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lient Projects\National Account\Data\cleaned_data\"/>
    </mc:Choice>
  </mc:AlternateContent>
  <xr:revisionPtr revIDLastSave="0" documentId="13_ncr:1_{A2D3F81A-D6D2-4D2C-BC11-D5A9F2099D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dp_per_hour" sheetId="1" r:id="rId1"/>
    <sheet name="country" sheetId="2" r:id="rId2"/>
    <sheet name="product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cfntJskWfuqo/6fJmCVLnI8tEmH/BvlCk1sOfNBGROI="/>
    </ext>
  </extLst>
</workbook>
</file>

<file path=xl/calcChain.xml><?xml version="1.0" encoding="utf-8"?>
<calcChain xmlns="http://schemas.openxmlformats.org/spreadsheetml/2006/main">
  <c r="H4" i="3" l="1"/>
  <c r="H5" i="3" s="1"/>
  <c r="H6" i="3" s="1"/>
  <c r="H8" i="3" s="1"/>
  <c r="I6" i="2"/>
  <c r="I7" i="2" s="1"/>
  <c r="I9" i="2" s="1"/>
</calcChain>
</file>

<file path=xl/sharedStrings.xml><?xml version="1.0" encoding="utf-8"?>
<sst xmlns="http://schemas.openxmlformats.org/spreadsheetml/2006/main" count="44171" uniqueCount="654">
  <si>
    <t>S/N</t>
  </si>
  <si>
    <t>partnerDesc</t>
  </si>
  <si>
    <t>country_iso3</t>
  </si>
  <si>
    <t>cmdCode</t>
  </si>
  <si>
    <t>cmdDesc</t>
  </si>
  <si>
    <t>fobvalue</t>
  </si>
  <si>
    <t>index</t>
  </si>
  <si>
    <t>GDP_per_hour</t>
  </si>
  <si>
    <t>constant_usd</t>
  </si>
  <si>
    <t>toal_hours_needed_to_produce_in_USA</t>
  </si>
  <si>
    <t>Afghanistan</t>
  </si>
  <si>
    <t>AFG</t>
  </si>
  <si>
    <t>04</t>
  </si>
  <si>
    <t>Dairy produce; birds' eggs; natural honey; edible products of animal origin, not elsewhere specified or included</t>
  </si>
  <si>
    <t>07</t>
  </si>
  <si>
    <t>Vegetables and certain roots and tubers; edible</t>
  </si>
  <si>
    <t>08</t>
  </si>
  <si>
    <t>Fruit and nuts, edible; peel of citrus fruit or melons</t>
  </si>
  <si>
    <t>09</t>
  </si>
  <si>
    <t>Coffee, tea, mate and spices</t>
  </si>
  <si>
    <t>12</t>
  </si>
  <si>
    <t>Oil seeds and oleaginous fruits; miscellaneous grains, seeds and fruit, industrial or medicinal plants; straw and fodder</t>
  </si>
  <si>
    <t>17</t>
  </si>
  <si>
    <t>Sugars and sugar confectionery</t>
  </si>
  <si>
    <t>19</t>
  </si>
  <si>
    <t>Preparations of cereals, flour, starch or milk; pastrycooks' products</t>
  </si>
  <si>
    <t>20</t>
  </si>
  <si>
    <t>Preparations of vegetables, fruit, nuts or other parts of plants</t>
  </si>
  <si>
    <t>21</t>
  </si>
  <si>
    <t>Miscellaneous edible preparations</t>
  </si>
  <si>
    <t>22</t>
  </si>
  <si>
    <t>Beverages, spirits and vinegar</t>
  </si>
  <si>
    <t>24</t>
  </si>
  <si>
    <t>Tobacco and manufactured tobacco substitutes; products, whether or not containing nicotine, intended for inhalation without combustion; other nicotine containing products intended for the intake of nicotine into the human body</t>
  </si>
  <si>
    <t>25</t>
  </si>
  <si>
    <t>Salt; sulphur; earths, stone; plastering materials, lime and cement</t>
  </si>
  <si>
    <t>32</t>
  </si>
  <si>
    <t>Tanning or dyeing extracts; tannins and their derivatives; dyes, pigments and other colouring matter; paints, varnishes; putty, other mastics; inks</t>
  </si>
  <si>
    <t>33</t>
  </si>
  <si>
    <t>Essential oils and resinoids; perfumery, cosmetic or toilet preparations</t>
  </si>
  <si>
    <t>39</t>
  </si>
  <si>
    <t>Plastics and articles thereof</t>
  </si>
  <si>
    <t>40</t>
  </si>
  <si>
    <t>Rubber and articles thereof</t>
  </si>
  <si>
    <t>42</t>
  </si>
  <si>
    <t>Articles of leather; saddlery and harness; travel goods, handbags and similar containers; articles of animal gut (other than silk-worm gut)</t>
  </si>
  <si>
    <t>46</t>
  </si>
  <si>
    <t>Manufactures of straw, esparto or other plaiting materials; basketware and wickerwork</t>
  </si>
  <si>
    <t>48</t>
  </si>
  <si>
    <t>Paper and paperboard; articles of paper pulp, of paper or paperboard</t>
  </si>
  <si>
    <t>49</t>
  </si>
  <si>
    <t>Printed books, newspapers, pictures and other products of the printing industry; manuscripts, typescripts and plans</t>
  </si>
  <si>
    <t>54</t>
  </si>
  <si>
    <t>Man-made filaments; strip and the like of man-made textile materials</t>
  </si>
  <si>
    <t>57</t>
  </si>
  <si>
    <t>Carpets and other textile floor coverings</t>
  </si>
  <si>
    <t>58</t>
  </si>
  <si>
    <t>Fabrics; special woven fabrics, tufted textile fabrics, lace, tapestries, trimmings, embroidery</t>
  </si>
  <si>
    <t>61</t>
  </si>
  <si>
    <t>Apparel and clothing accessories; knitted or crocheted</t>
  </si>
  <si>
    <t>62</t>
  </si>
  <si>
    <t>Apparel and clothing accessories; not knitted or crocheted</t>
  </si>
  <si>
    <t>63</t>
  </si>
  <si>
    <t>Textiles, made up articles; sets; worn clothing and worn textile articles; rags</t>
  </si>
  <si>
    <t>64</t>
  </si>
  <si>
    <t>Footwear; gaiters and the like; parts of such articles</t>
  </si>
  <si>
    <t>68</t>
  </si>
  <si>
    <t>Stone, plaster, cement, asbestos, mica or similar materials; articles thereof</t>
  </si>
  <si>
    <t>71</t>
  </si>
  <si>
    <t>Natural, cultured pearls; precious, semi-precious stones; precious metals, metals clad with precious metal, and articles thereof; imitation jewellery; coin</t>
  </si>
  <si>
    <t>73</t>
  </si>
  <si>
    <t>Iron or steel articles</t>
  </si>
  <si>
    <t>74</t>
  </si>
  <si>
    <t>Copper and articles thereof</t>
  </si>
  <si>
    <t>76</t>
  </si>
  <si>
    <t>Aluminium and articles thereof</t>
  </si>
  <si>
    <t>83</t>
  </si>
  <si>
    <t>Metal; miscellaneous products of base metal</t>
  </si>
  <si>
    <t>84</t>
  </si>
  <si>
    <t>Machinery and mechanical appliances, boilers, nuclear reactors; parts thereof</t>
  </si>
  <si>
    <t>85</t>
  </si>
  <si>
    <t>Electrical machinery and equipment and parts thereof; sound recorders and reproducers; television image and sound recorders and reproducers, parts and accessories of such articles</t>
  </si>
  <si>
    <t>90</t>
  </si>
  <si>
    <t>Optical, photographic, cinematographic, measuring, checking, medical or surgical instruments and apparatus; parts and accessories</t>
  </si>
  <si>
    <t>94</t>
  </si>
  <si>
    <t>Furniture; bedding, mattresses, mattress supports, cushions and similar stuffed furnishings; lamps and lighting fittings, n.e.c.; illuminated signs, illuminated name-plates and the like; prefabricated buildings</t>
  </si>
  <si>
    <t>97</t>
  </si>
  <si>
    <t>Works of art; collectors' pieces and antiques</t>
  </si>
  <si>
    <t>99</t>
  </si>
  <si>
    <t>Commodities not specified according to kind</t>
  </si>
  <si>
    <t>Albania</t>
  </si>
  <si>
    <t>ALB</t>
  </si>
  <si>
    <t>03</t>
  </si>
  <si>
    <t>Fish and crustaceans, molluscs and other aquatic invertebrates</t>
  </si>
  <si>
    <t>06</t>
  </si>
  <si>
    <t>Trees and other plants, live; bulbs, roots and the like; cut flowers and ornamental foliage</t>
  </si>
  <si>
    <t>10</t>
  </si>
  <si>
    <t>Cereals</t>
  </si>
  <si>
    <t>11</t>
  </si>
  <si>
    <t>Products of the milling industry; malt, starches, inulin, wheat gluten</t>
  </si>
  <si>
    <t>15</t>
  </si>
  <si>
    <t>Animal, vegetable or microbial fats and oils and their cleavage products; prepared edible fats; animal or vegetable waxes</t>
  </si>
  <si>
    <t>16</t>
  </si>
  <si>
    <t>Meat, fish, crustaceans, molluscs or other aquatic invertebrates, or insects; preparations thereof</t>
  </si>
  <si>
    <t>18</t>
  </si>
  <si>
    <t>Cocoa and cocoa preparations</t>
  </si>
  <si>
    <t>27</t>
  </si>
  <si>
    <t>Mineral fuels, mineral oils and products of their distillation; bituminous substances; mineral waxes</t>
  </si>
  <si>
    <t>30</t>
  </si>
  <si>
    <t>Pharmaceutical products</t>
  </si>
  <si>
    <t>31</t>
  </si>
  <si>
    <t>Fertilizers</t>
  </si>
  <si>
    <t>34</t>
  </si>
  <si>
    <t>Soap, organic surface-active agents; washing, lubricating, polishing or scouring preparations; artificial or prepared waxes, candles and similar articles, modelling pastes, dental waxes and dental preparations with a basis of plaster</t>
  </si>
  <si>
    <t>37</t>
  </si>
  <si>
    <t>Photographic or cinematographic goods</t>
  </si>
  <si>
    <t>38</t>
  </si>
  <si>
    <t>Chemical products n.e.c.</t>
  </si>
  <si>
    <t>41</t>
  </si>
  <si>
    <t>Raw hides and skins (other than furskins) and leather</t>
  </si>
  <si>
    <t>43</t>
  </si>
  <si>
    <t>Furskins and artificial fur; manufactures thereof</t>
  </si>
  <si>
    <t>44</t>
  </si>
  <si>
    <t>Wood and articles of wood; wood charcoal</t>
  </si>
  <si>
    <t>55</t>
  </si>
  <si>
    <t>Man-made staple fibres</t>
  </si>
  <si>
    <t>56</t>
  </si>
  <si>
    <t>Wadding, felt and nonwovens, special yarns; twine, cordage, ropes and cables and articles thereof</t>
  </si>
  <si>
    <t>65</t>
  </si>
  <si>
    <t>Headgear and parts thereof</t>
  </si>
  <si>
    <t>69</t>
  </si>
  <si>
    <t>Ceramic products</t>
  </si>
  <si>
    <t>70</t>
  </si>
  <si>
    <t>Glass and glassware</t>
  </si>
  <si>
    <t>72</t>
  </si>
  <si>
    <t>Iron and steel</t>
  </si>
  <si>
    <t>82</t>
  </si>
  <si>
    <t>Tools, implements, cutlery, spoons and forks, of base metal; parts thereof, of base metal</t>
  </si>
  <si>
    <t>87</t>
  </si>
  <si>
    <t>Vehicles; other than railway or tramway rolling stock, and parts and accessories thereof</t>
  </si>
  <si>
    <t>92</t>
  </si>
  <si>
    <t>Musical instruments; parts and accessories of such articles</t>
  </si>
  <si>
    <t>96</t>
  </si>
  <si>
    <t>Miscellaneous manufactured articles</t>
  </si>
  <si>
    <t>Algeria</t>
  </si>
  <si>
    <t>DZA</t>
  </si>
  <si>
    <t>28</t>
  </si>
  <si>
    <t>Inorganic chemicals; organic and inorganic compounds of precious metals; of rare earth metals, of radio-active elements and of isotopes</t>
  </si>
  <si>
    <t>29</t>
  </si>
  <si>
    <t>Organic chemicals</t>
  </si>
  <si>
    <t>81</t>
  </si>
  <si>
    <t>Metals; n.e.c., cermets and articles thereof</t>
  </si>
  <si>
    <t>86</t>
  </si>
  <si>
    <t>Railway, tramway locomotives, rolling-stock and parts thereof; railway or tramway track fixtures and fittings and parts thereof; mechanical (including electro-mechanical) traffic signalling equipment of all kinds</t>
  </si>
  <si>
    <t>Andorra</t>
  </si>
  <si>
    <t>AND</t>
  </si>
  <si>
    <t>88</t>
  </si>
  <si>
    <t>Aircraft, spacecraft, and parts thereof</t>
  </si>
  <si>
    <t>95</t>
  </si>
  <si>
    <t>Toys, games and sports requisites; parts and accessories thereof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</si>
  <si>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</si>
  <si>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</si>
  <si>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</si>
  <si>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</si>
  <si>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</si>
  <si>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</si>
  <si>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</si>
  <si>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</si>
  <si>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01</t>
  </si>
  <si>
    <t>Animals; live</t>
  </si>
  <si>
    <t>02</t>
  </si>
  <si>
    <t>Meat and edible meat offal</t>
  </si>
  <si>
    <t>05</t>
  </si>
  <si>
    <t>Animal originated products; not elsewhere specified or included</t>
  </si>
  <si>
    <t>13</t>
  </si>
  <si>
    <t>Lac; gums, resins and other vegetable saps and extracts</t>
  </si>
  <si>
    <t>14</t>
  </si>
  <si>
    <t>Vegetable plaiting materials; vegetable products not elsewhere specified or included</t>
  </si>
  <si>
    <t>23</t>
  </si>
  <si>
    <t>Food industries, residues and wastes thereof; prepared animal fodder</t>
  </si>
  <si>
    <t>35</t>
  </si>
  <si>
    <t>Albuminoidal substances; modified starches; glues; enzymes</t>
  </si>
  <si>
    <t>36</t>
  </si>
  <si>
    <t>Explosives; pyrotechnic products; matches; pyrophoric alloys; certain combustible preparations</t>
  </si>
  <si>
    <t>45</t>
  </si>
  <si>
    <t>Cork and articles of cork</t>
  </si>
  <si>
    <t>51</t>
  </si>
  <si>
    <t>Wool, fine or coarse animal hair; horsehair yarn and woven fabric</t>
  </si>
  <si>
    <t>52</t>
  </si>
  <si>
    <t>Cotton</t>
  </si>
  <si>
    <t>59</t>
  </si>
  <si>
    <t>Textile fabrics; impregnated, coated, covered or laminated; textile articles of a kind suitable for industrial use</t>
  </si>
  <si>
    <t>60</t>
  </si>
  <si>
    <t>Fabrics; knitted or crocheted</t>
  </si>
  <si>
    <t>66</t>
  </si>
  <si>
    <t>Umbrellas, sun umbrellas, walking-sticks, seat sticks, whips, riding crops; and parts thereof</t>
  </si>
  <si>
    <t>67</t>
  </si>
  <si>
    <t>Feathers and down, prepared; and articles made of feather or of down; artificial flowers; articles of human hair</t>
  </si>
  <si>
    <t>78</t>
  </si>
  <si>
    <t>Lead and articles thereof</t>
  </si>
  <si>
    <t>80</t>
  </si>
  <si>
    <t>Tin; articles thereof</t>
  </si>
  <si>
    <t>89</t>
  </si>
  <si>
    <t>Ships, boats and floating structures</t>
  </si>
  <si>
    <t>91</t>
  </si>
  <si>
    <t>Clocks and watches and parts thereof</t>
  </si>
  <si>
    <t>93</t>
  </si>
  <si>
    <t>Arms and ammunition; parts and accessories thereof</t>
  </si>
  <si>
    <t>Armenia</t>
  </si>
  <si>
    <t>ARM</t>
  </si>
  <si>
    <t>Aruba</t>
  </si>
  <si>
    <t>ABW</t>
  </si>
  <si>
    <t>Australia</t>
  </si>
  <si>
    <t>AUS</t>
  </si>
  <si>
    <t>26</t>
  </si>
  <si>
    <t>Ores, slag and ash</t>
  </si>
  <si>
    <t>53</t>
  </si>
  <si>
    <t>Vegetable textile fibres; paper yarn and woven fabrics of paper yarn</t>
  </si>
  <si>
    <t>75</t>
  </si>
  <si>
    <t>Nickel and articles thereof</t>
  </si>
  <si>
    <t>79</t>
  </si>
  <si>
    <t>Zinc and articles thereof</t>
  </si>
  <si>
    <t>Austria</t>
  </si>
  <si>
    <t>AUT</t>
  </si>
  <si>
    <t>50</t>
  </si>
  <si>
    <t>Silk</t>
  </si>
  <si>
    <t>Azerbaijan</t>
  </si>
  <si>
    <t>AZE</t>
  </si>
  <si>
    <t>Bahamas</t>
  </si>
  <si>
    <t>BHS</t>
  </si>
  <si>
    <t>47</t>
  </si>
  <si>
    <t>Pulp of wood or other fibrous cellulosic material; recovered (waste and scrap) paper or paperboard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</si>
  <si>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</si>
  <si>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</si>
  <si>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</si>
  <si>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</si>
  <si>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</si>
  <si>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</si>
  <si>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</si>
  <si>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</si>
  <si>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</si>
  <si>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</si>
  <si>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</si>
  <si>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</si>
  <si>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</si>
  <si>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</si>
  <si>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</si>
  <si>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</si>
  <si>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</si>
  <si>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</si>
  <si>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</si>
  <si>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</si>
  <si>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Bosnia Herzegovina</t>
  </si>
  <si>
    <t>BIH</t>
  </si>
  <si>
    <t>Botswana</t>
  </si>
  <si>
    <t>BWA</t>
  </si>
  <si>
    <t>Br. Indian Ocean Terr.</t>
  </si>
  <si>
    <t>IOT</t>
  </si>
  <si>
    <t>Br. Virgin Isds</t>
  </si>
  <si>
    <t>VGB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</si>
  <si>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</si>
  <si>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</si>
  <si>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</si>
  <si>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</si>
  <si>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</si>
  <si>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</si>
  <si>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</si>
  <si>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</si>
  <si>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</si>
  <si>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</si>
  <si>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</si>
  <si>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</si>
  <si>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</si>
  <si>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</si>
  <si>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</si>
  <si>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</si>
  <si>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</si>
  <si>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</si>
  <si>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Isds</t>
  </si>
  <si>
    <t>CYM</t>
  </si>
  <si>
    <t>Central African Rep.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</si>
  <si>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</si>
  <si>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</si>
  <si>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</si>
  <si>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</si>
  <si>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</si>
  <si>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</si>
  <si>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</si>
  <si>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</si>
  <si>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</si>
  <si>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</si>
  <si>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</si>
  <si>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Christmas Isds</t>
  </si>
  <si>
    <t>CXR</t>
  </si>
  <si>
    <t>Cocos Isds</t>
  </si>
  <si>
    <t>CCK</t>
  </si>
  <si>
    <t>Colombia</t>
  </si>
  <si>
    <t>COL</t>
  </si>
  <si>
    <t>Comoros</t>
  </si>
  <si>
    <t>COM</t>
  </si>
  <si>
    <t>Congo</t>
  </si>
  <si>
    <t>COG</t>
  </si>
  <si>
    <t>Cook Isds</t>
  </si>
  <si>
    <t>COK</t>
  </si>
  <si>
    <t>Costa Rica</t>
  </si>
  <si>
    <t>CRI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</si>
  <si>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</si>
  <si>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</si>
  <si>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</si>
  <si>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</si>
  <si>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</si>
  <si>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</si>
  <si>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</si>
  <si>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</si>
  <si>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</si>
  <si>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</si>
  <si>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Côte d'Ivoire</t>
  </si>
  <si>
    <t>CIV</t>
  </si>
  <si>
    <t>Dem. People's Rep. of Korea</t>
  </si>
  <si>
    <t>PRK</t>
  </si>
  <si>
    <t>Dem. Rep. of the Congo</t>
  </si>
  <si>
    <t>COD</t>
  </si>
  <si>
    <t>Denmark</t>
  </si>
  <si>
    <t>DNK</t>
  </si>
  <si>
    <t>Djibouti</t>
  </si>
  <si>
    <t>DJI</t>
  </si>
  <si>
    <t>Dominica</t>
  </si>
  <si>
    <t>DMA</t>
  </si>
  <si>
    <t>Dominican Rep.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</si>
  <si>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</si>
  <si>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</si>
  <si>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</si>
  <si>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</si>
  <si>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</si>
  <si>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</si>
  <si>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</si>
  <si>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</si>
  <si>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</si>
  <si>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</si>
  <si>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</si>
  <si>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</si>
  <si>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</si>
  <si>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</si>
  <si>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</si>
  <si>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</si>
  <si>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</si>
  <si>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FS Micronesia</t>
  </si>
  <si>
    <t>FSM</t>
  </si>
  <si>
    <t>Falkland Isds (Malvinas)</t>
  </si>
  <si>
    <t>FLK</t>
  </si>
  <si>
    <t>Fiji</t>
  </si>
  <si>
    <t>FJI</t>
  </si>
  <si>
    <t>Finland</t>
  </si>
  <si>
    <t>FIN</t>
  </si>
  <si>
    <t>Fr. South Antarctic Terr.</t>
  </si>
  <si>
    <t>ATF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</si>
  <si>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</si>
  <si>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</si>
  <si>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</si>
  <si>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</si>
  <si>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</si>
  <si>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</si>
  <si>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</si>
  <si>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</si>
  <si>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</si>
  <si>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</si>
  <si>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</si>
  <si>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</si>
  <si>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</si>
  <si>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</si>
  <si>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</si>
  <si>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</si>
  <si>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</si>
  <si>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</si>
  <si>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</si>
  <si>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</si>
  <si>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</si>
  <si>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</si>
  <si>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</si>
  <si>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</si>
  <si>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</si>
  <si>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</si>
  <si>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</si>
  <si>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</si>
  <si>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</si>
  <si>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</si>
  <si>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</si>
  <si>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</si>
  <si>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</si>
  <si>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</si>
  <si>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</si>
  <si>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</si>
  <si>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</si>
  <si>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</si>
  <si>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</si>
  <si>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</si>
  <si>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</si>
  <si>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</si>
  <si>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</si>
  <si>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</si>
  <si>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</si>
  <si>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</si>
  <si>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</si>
  <si>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</si>
  <si>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</si>
  <si>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</si>
  <si>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</si>
  <si>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</si>
  <si>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</si>
  <si>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</si>
  <si>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</si>
  <si>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</si>
  <si>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</si>
  <si>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</si>
  <si>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</si>
  <si>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</si>
  <si>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</si>
  <si>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</si>
  <si>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</si>
  <si>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</si>
  <si>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</si>
  <si>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</si>
  <si>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</si>
  <si>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</si>
  <si>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Dem. Rep.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</si>
  <si>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</si>
  <si>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</si>
  <si>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</si>
  <si>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</si>
  <si>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</si>
  <si>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</si>
  <si>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</si>
  <si>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</si>
  <si>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</si>
  <si>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</si>
  <si>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</si>
  <si>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</si>
  <si>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</si>
  <si>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</si>
  <si>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</si>
  <si>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</si>
  <si>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</si>
  <si>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</si>
  <si>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</si>
  <si>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</si>
  <si>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</si>
  <si>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</si>
  <si>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</si>
  <si>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</si>
  <si>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</si>
  <si>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</si>
  <si>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</si>
  <si>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Isds</t>
  </si>
  <si>
    <t>MHL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</si>
  <si>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</si>
  <si>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</si>
  <si>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</si>
  <si>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</si>
  <si>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</si>
  <si>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</si>
  <si>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</si>
  <si>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</si>
  <si>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</si>
  <si>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</si>
  <si>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</si>
  <si>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</si>
  <si>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</si>
  <si>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</si>
  <si>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</si>
  <si>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</si>
  <si>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</si>
  <si>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</si>
  <si>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</si>
  <si>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</si>
  <si>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</si>
  <si>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</si>
  <si>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</si>
  <si>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</si>
  <si>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</si>
  <si>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</si>
  <si>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</si>
  <si>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</si>
  <si>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</si>
  <si>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</si>
  <si>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</si>
  <si>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</si>
  <si>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</si>
  <si>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</si>
  <si>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</si>
  <si>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</si>
  <si>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</si>
  <si>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</si>
  <si>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Isds</t>
  </si>
  <si>
    <t>NFK</t>
  </si>
  <si>
    <t>North Macedonia</t>
  </si>
  <si>
    <t>MKD</t>
  </si>
  <si>
    <t>Norway</t>
  </si>
  <si>
    <t>NOR</t>
  </si>
  <si>
    <t>Oman</t>
  </si>
  <si>
    <t>OMN</t>
  </si>
  <si>
    <t>Other Asia, nes</t>
  </si>
  <si>
    <t>S19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</si>
  <si>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</si>
  <si>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</si>
  <si>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</si>
  <si>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</si>
  <si>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</si>
  <si>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</si>
  <si>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</si>
  <si>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</si>
  <si>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</si>
  <si>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</si>
  <si>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</si>
  <si>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</si>
  <si>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</si>
  <si>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</si>
  <si>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</si>
  <si>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</si>
  <si>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</si>
  <si>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</si>
  <si>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</si>
  <si>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</si>
  <si>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Qatar</t>
  </si>
  <si>
    <t>QAT</t>
  </si>
  <si>
    <t>Rep. of Korea</t>
  </si>
  <si>
    <t>KOR</t>
  </si>
  <si>
    <t>Rep. of Moldova</t>
  </si>
  <si>
    <t>MDA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</si>
  <si>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</si>
  <si>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</si>
  <si>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</si>
  <si>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</si>
  <si>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</si>
  <si>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</si>
  <si>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</si>
  <si>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</si>
  <si>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</si>
  <si>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</si>
  <si>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</si>
  <si>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</si>
  <si>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</si>
  <si>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</si>
  <si>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</si>
  <si>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</si>
  <si>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</si>
  <si>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</si>
  <si>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</si>
  <si>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</si>
  <si>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</si>
  <si>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</si>
  <si>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</si>
  <si>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</si>
  <si>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</si>
  <si>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</si>
  <si>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</si>
  <si>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</si>
  <si>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</si>
  <si>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</si>
  <si>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</si>
  <si>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</si>
  <si>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</si>
  <si>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</si>
  <si>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</t>
  </si>
  <si>
    <t>SXM</t>
  </si>
  <si>
    <t>Slovakia</t>
  </si>
  <si>
    <t>SVK</t>
  </si>
  <si>
    <t>Slovenia</t>
  </si>
  <si>
    <t>SVN</t>
  </si>
  <si>
    <t>Solomon Isds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</si>
  <si>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</si>
  <si>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</si>
  <si>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</si>
  <si>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</si>
  <si>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</si>
  <si>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</si>
  <si>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</si>
  <si>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</si>
  <si>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</si>
  <si>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</si>
  <si>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</si>
  <si>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State of Palestine</t>
  </si>
  <si>
    <t>PSE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</si>
  <si>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</si>
  <si>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</si>
  <si>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</si>
  <si>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</si>
  <si>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</si>
  <si>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</si>
  <si>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</si>
  <si>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</si>
  <si>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</si>
  <si>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</si>
  <si>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</si>
  <si>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</si>
  <si>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</si>
  <si>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</si>
  <si>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</si>
  <si>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</si>
  <si>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</si>
  <si>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</si>
  <si>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</si>
  <si>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</si>
  <si>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</si>
  <si>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</si>
  <si>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</si>
  <si>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</si>
  <si>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</si>
  <si>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</si>
  <si>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Turkmenistan</t>
  </si>
  <si>
    <t>TKM</t>
  </si>
  <si>
    <t>Turks and Caicos Isds</t>
  </si>
  <si>
    <t>TCA</t>
  </si>
  <si>
    <t>Tuvalu</t>
  </si>
  <si>
    <t>TUV</t>
  </si>
  <si>
    <t>Türkiye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</si>
  <si>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</si>
  <si>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</si>
  <si>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</si>
  <si>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</si>
  <si>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</si>
  <si>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</si>
  <si>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</si>
  <si>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</si>
  <si>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</si>
  <si>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Rep. of Tanzania</t>
  </si>
  <si>
    <t>TZA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</si>
  <si>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</si>
  <si>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</si>
  <si>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</si>
  <si>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</si>
  <si>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</si>
  <si>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</si>
  <si>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</si>
  <si>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</si>
  <si>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</si>
  <si>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</si>
  <si>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Wallis and Futuna Isds</t>
  </si>
  <si>
    <t>WLF</t>
  </si>
  <si>
    <t>Yemen</t>
  </si>
  <si>
    <t>YEM</t>
  </si>
  <si>
    <t>Zambia</t>
  </si>
  <si>
    <t>ZMB</t>
  </si>
  <si>
    <t>Zimbabwe</t>
  </si>
  <si>
    <t>ZWE</t>
  </si>
  <si>
    <t>constant2015_usd_product_value</t>
  </si>
  <si>
    <t>SUM of GDP_per_hour</t>
  </si>
  <si>
    <t>country</t>
  </si>
  <si>
    <t>Total Hours worked</t>
  </si>
  <si>
    <t>Percentage hours</t>
  </si>
  <si>
    <t>USA working population</t>
  </si>
  <si>
    <t>New work force to produce internally</t>
  </si>
  <si>
    <t>Product Name</t>
  </si>
  <si>
    <t>Product Code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</si>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</sst>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9"/>
      <color rgb="FF1F1F1F"/>
      <name val="&quot;Google Sans&quot;"/>
    </font>
    <font>
      <i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0E8"/>
        <bgColor rgb="FFD9E0E8"/>
      </patternFill>
    </fill>
    <fill>
      <patternFill patternType="solid">
        <fgColor rgb="FF6883A4"/>
        <bgColor rgb="FF6883A4"/>
      </patternFill>
    </fill>
    <fill>
      <patternFill patternType="solid">
        <fgColor rgb="FFF2F5F7"/>
        <bgColor rgb="FFF2F5F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6883A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10" fontId="2" fillId="0" borderId="0" xfId="0" applyNumberFormat="1" applyFont="1"/>
    <xf numFmtId="0" fontId="3" fillId="2" borderId="0" xfId="0" applyFont="1" applyFill="1"/>
    <xf numFmtId="0" fontId="4" fillId="3" borderId="2" xfId="0" applyFont="1" applyFill="1" applyBorder="1"/>
    <xf numFmtId="0" fontId="5" fillId="4" borderId="2" xfId="0" applyFont="1" applyFill="1" applyBorder="1"/>
    <xf numFmtId="0" fontId="6" fillId="5" borderId="0" xfId="0" applyFont="1" applyFill="1"/>
    <xf numFmtId="0" fontId="6" fillId="5" borderId="3" xfId="0" applyFont="1" applyFill="1" applyBorder="1"/>
    <xf numFmtId="0" fontId="6" fillId="2" borderId="0" xfId="0" applyFont="1" applyFill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4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C" refreshedDate="45610.538600115739" refreshedVersion="8" recordCount="10876" xr:uid="{00000000-000A-0000-FFFF-FFFF00000000}">
  <cacheSource type="worksheet">
    <worksheetSource ref="A1:J10877" sheet="gdp_per_hour"/>
  </cacheSource>
  <cacheFields count="10">
    <cacheField name="S/N" numFmtId="0">
      <sharedItems containsSemiMixedTypes="0" containsString="0" containsNumber="1" containsInteger="1" minValue="0" maxValue="10875"/>
    </cacheField>
    <cacheField name="partnerDesc" numFmtId="0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Herzegovina"/>
        <s v="Botswana"/>
        <s v="Br. Indian Ocean Terr."/>
        <s v="Br. Virgin Isds"/>
        <s v="Brazil"/>
        <s v="Brunei Darussalam"/>
        <s v="Bulgaria"/>
        <s v="Burkina Faso"/>
        <s v="Burundi"/>
        <s v="Cabo Verde"/>
        <s v="Cambodia"/>
        <s v="Cameroon"/>
        <s v="Canada"/>
        <s v="Cayman Isds"/>
        <s v="Central African Rep."/>
        <s v="Chad"/>
        <s v="Chile"/>
        <s v="China"/>
        <s v="China, Hong Kong SAR"/>
        <s v="China, Macao SAR"/>
        <s v="Christmas Isds"/>
        <s v="Cocos Isds"/>
        <s v="Colombia"/>
        <s v="Comoros"/>
        <s v="Congo"/>
        <s v="Cook Isds"/>
        <s v="Costa Rica"/>
        <s v="Croatia"/>
        <s v="Cuba"/>
        <s v="Curaçao"/>
        <s v="Cyprus"/>
        <s v="Czechia"/>
        <s v="Côte d'Ivoire"/>
        <s v="Dem. People's Rep. of Korea"/>
        <s v="Dem. Rep. of the Congo"/>
        <s v="Denmark"/>
        <s v="Djibouti"/>
        <s v="Dominica"/>
        <s v="Dominican Rep."/>
        <s v="Ecuador"/>
        <s v="Egypt"/>
        <s v="El Salvador"/>
        <s v="Equatorial Guinea"/>
        <s v="Eritrea"/>
        <s v="Estonia"/>
        <s v="Eswatini"/>
        <s v="Ethiopia"/>
        <s v="FS Micronesia"/>
        <s v="Falkland Isds (Malvinas)"/>
        <s v="Fiji"/>
        <s v="Finland"/>
        <s v="Fr. South Antarctic Terr."/>
        <s v="France"/>
        <s v="French Polynesia"/>
        <s v="Gabon"/>
        <s v="Gambia"/>
        <s v="Georgia"/>
        <s v="Germany"/>
        <s v="Ghana"/>
        <s v="Gibraltar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. Rep.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ds"/>
        <s v="Mauritania"/>
        <s v="Mauritius"/>
        <s v="Mexi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folk Isds"/>
        <s v="North Macedonia"/>
        <s v="Norway"/>
        <s v="Oman"/>
        <s v="Other Asia, nes"/>
        <s v="Pakistan"/>
        <s v="Palau"/>
        <s v="Panama"/>
        <s v="Papua New Guinea"/>
        <s v="Paraguay"/>
        <s v="Peru"/>
        <s v="Philippines"/>
        <s v="Pitcairn"/>
        <s v="Poland"/>
        <s v="Portugal"/>
        <s v="Qatar"/>
        <s v="Rep. of Korea"/>
        <s v="Rep. of Moldova"/>
        <s v="Romania"/>
        <s v="Russian Federation"/>
        <s v="Rwanda"/>
        <s v="Saint Helena"/>
        <s v="Saint Kitts and Nevis"/>
        <s v="Saint Lucia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ds"/>
        <s v="Somalia"/>
        <s v="South Africa"/>
        <s v="South Sudan"/>
        <s v="Spain"/>
        <s v="Sri Lanka"/>
        <s v="State of Palestine"/>
        <s v="Sudan"/>
        <s v="Suriname"/>
        <s v="Sweden"/>
        <s v="Switzerland"/>
        <s v="Syria"/>
        <s v="Tajikistan"/>
        <s v="Thailand"/>
        <s v="Timor-Leste"/>
        <s v="Togo"/>
        <s v="Tokelau"/>
        <s v="Tonga"/>
        <s v="Trinidad and Tobago"/>
        <s v="Tunisia"/>
        <s v="Turkmenistan"/>
        <s v="Turks and Caicos Isds"/>
        <s v="Tuvalu"/>
        <s v="Türkiye"/>
        <s v="Uganda"/>
        <s v="Ukraine"/>
        <s v="United Arab Emirates"/>
        <s v="United Kingdom"/>
        <s v="United Rep. of Tanzania"/>
        <s v="Uruguay"/>
        <s v="Uzbekistan"/>
        <s v="Vanuatu"/>
        <s v="Venezuela"/>
        <s v="Viet Nam"/>
        <s v="Wallis and Futuna Isds"/>
        <s v="Yemen"/>
        <s v="Zambia"/>
        <s v="Zimbabwe"/>
      </sharedItems>
    </cacheField>
    <cacheField name="country_iso3" numFmtId="0">
      <sharedItems count="220">
        <s v="AFG"/>
        <s v="ALB"/>
        <s v="DZA"/>
        <s v="AND"/>
        <s v="AGO"/>
        <s v="AIA"/>
        <s v="ATG"/>
        <s v="ARG"/>
        <s v="ARM"/>
        <s v="ABW"/>
        <s v="AUS"/>
        <s v="AUT"/>
        <s v="AZE"/>
        <s v="BHS"/>
        <s v="BHR"/>
        <s v="BGD"/>
        <s v="BRB"/>
        <s v="BLR"/>
        <s v="BEL"/>
        <s v="BLZ"/>
        <s v="BEN"/>
        <s v="BMU"/>
        <s v="BTN"/>
        <s v="BOL"/>
        <s v="BIH"/>
        <s v="BWA"/>
        <s v="IOT"/>
        <s v="VGB"/>
        <s v="BRA"/>
        <s v="BRN"/>
        <s v="BGR"/>
        <s v="BFA"/>
        <s v="BDI"/>
        <s v="CPV"/>
        <s v="KHM"/>
        <s v="CMR"/>
        <s v="CAN"/>
        <s v="CYM"/>
        <s v="CAF"/>
        <s v="TCD"/>
        <s v="CHL"/>
        <s v="CHN"/>
        <s v="HKG"/>
        <s v="MAC"/>
        <s v="CXR"/>
        <s v="CCK"/>
        <s v="COL"/>
        <s v="COM"/>
        <s v="COG"/>
        <s v="COK"/>
        <s v="CRI"/>
        <s v="HRV"/>
        <s v="CUB"/>
        <s v="CUW"/>
        <s v="CYP"/>
        <s v="CZE"/>
        <s v="CIV"/>
        <s v="PRK"/>
        <s v="COD"/>
        <s v="DNK"/>
        <s v="DJI"/>
        <s v="DMA"/>
        <s v="DOM"/>
        <s v="ECU"/>
        <s v="EGY"/>
        <s v="SLV"/>
        <s v="GNQ"/>
        <s v="ERI"/>
        <s v="EST"/>
        <s v="SWZ"/>
        <s v="ETH"/>
        <s v="FSM"/>
        <s v="FLK"/>
        <s v="FJI"/>
        <s v="FIN"/>
        <s v="ATF"/>
        <s v="FRA"/>
        <s v="PYF"/>
        <s v="GAB"/>
        <s v="GMB"/>
        <s v="GEO"/>
        <s v="DEU"/>
        <s v="GHA"/>
        <s v="GIB"/>
        <s v="GRC"/>
        <s v="GRL"/>
        <s v="GRD"/>
        <s v="GTM"/>
        <s v="GIN"/>
        <s v="GNB"/>
        <s v="GUY"/>
        <s v="HTI"/>
        <s v="HND"/>
        <s v="HUN"/>
        <s v="ISL"/>
        <s v="IND"/>
        <s v="IDN"/>
        <s v="IRN"/>
        <s v="IRQ"/>
        <s v="IRL"/>
        <s v="ISR"/>
        <s v="ITA"/>
        <s v="JAM"/>
        <s v="JPN"/>
        <s v="JOR"/>
        <s v="KAZ"/>
        <s v="KEN"/>
        <s v="KIR"/>
        <s v="KWT"/>
        <s v="KGZ"/>
        <s v="LAO"/>
        <s v="LVA"/>
        <s v="LBN"/>
        <s v="LSO"/>
        <s v="LBR"/>
        <s v="LBY"/>
        <s v="LTU"/>
        <s v="LUX"/>
        <s v="MDG"/>
        <s v="MWI"/>
        <s v="MYS"/>
        <s v="MDV"/>
        <s v="MLI"/>
        <s v="MLT"/>
        <s v="MHL"/>
        <s v="MRT"/>
        <s v="MUS"/>
        <s v="MEX"/>
        <s v="MNG"/>
        <s v="MNE"/>
        <s v="MSR"/>
        <s v="MAR"/>
        <s v="MOZ"/>
        <s v="MMR"/>
        <s v="NAM"/>
        <s v="NRU"/>
        <s v="NPL"/>
        <s v="NLD"/>
        <s v="NCL"/>
        <s v="NZL"/>
        <s v="NIC"/>
        <s v="NER"/>
        <s v="NGA"/>
        <s v="NIU"/>
        <s v="NFK"/>
        <s v="MKD"/>
        <s v="NOR"/>
        <s v="OMN"/>
        <s v="S19"/>
        <s v="PAK"/>
        <s v="PLW"/>
        <s v="PAN"/>
        <s v="PNG"/>
        <s v="PRY"/>
        <s v="PER"/>
        <s v="PHL"/>
        <s v="PCN"/>
        <s v="POL"/>
        <s v="PRT"/>
        <s v="QAT"/>
        <s v="KOR"/>
        <s v="MDA"/>
        <s v="ROU"/>
        <s v="RUS"/>
        <s v="RWA"/>
        <s v="SHN"/>
        <s v="KNA"/>
        <s v="LCA"/>
        <s v="SPM"/>
        <s v="VCT"/>
        <s v="WSM"/>
        <s v="SMR"/>
        <s v="STP"/>
        <s v="SAU"/>
        <s v="SEN"/>
        <s v="SRB"/>
        <s v="SYC"/>
        <s v="SLE"/>
        <s v="SGP"/>
        <s v="SXM"/>
        <s v="SVK"/>
        <s v="SVN"/>
        <s v="SLB"/>
        <s v="SOM"/>
        <s v="ZAF"/>
        <s v="SSD"/>
        <s v="ESP"/>
        <s v="LKA"/>
        <s v="PSE"/>
        <s v="SDN"/>
        <s v="SUR"/>
        <s v="SWE"/>
        <s v="CHE"/>
        <s v="SYR"/>
        <s v="TJK"/>
        <s v="THA"/>
        <s v="TLS"/>
        <s v="TGO"/>
        <s v="TKL"/>
        <s v="TON"/>
        <s v="TTO"/>
        <s v="TUN"/>
        <s v="TKM"/>
        <s v="TCA"/>
        <s v="TUV"/>
        <s v="TUR"/>
        <s v="UGA"/>
        <s v="UKR"/>
        <s v="ARE"/>
        <s v="GBR"/>
        <s v="TZA"/>
        <s v="URY"/>
        <s v="UZB"/>
        <s v="VUT"/>
        <s v="VEN"/>
        <s v="VNM"/>
        <s v="WLF"/>
        <s v="YEM"/>
        <s v="ZMB"/>
        <s v="ZWE"/>
      </sharedItems>
    </cacheField>
    <cacheField name="cmdCode" numFmtId="0">
      <sharedItems/>
    </cacheField>
    <cacheField name="cmdDesc" numFmtId="0">
      <sharedItems/>
    </cacheField>
    <cacheField name="fobvalue" numFmtId="0">
      <sharedItems containsSemiMixedTypes="0" containsString="0" containsNumber="1" containsInteger="1" minValue="255" maxValue="157172227934"/>
    </cacheField>
    <cacheField name="index" numFmtId="0">
      <sharedItems containsSemiMixedTypes="0" containsString="0" containsNumber="1" minValue="67" maxValue="328.9"/>
    </cacheField>
    <cacheField name="GDP_per_hour" numFmtId="0">
      <sharedItems containsSemiMixedTypes="0" containsString="0" containsNumber="1" minValue="0.22172532484328489" maxValue="73.077438996504313"/>
    </cacheField>
    <cacheField name="constant_usd" numFmtId="0">
      <sharedItems containsSemiMixedTypes="0" containsString="0" containsNumber="1" minValue="120.51039697542529" maxValue="123160199598.2533"/>
    </cacheField>
    <cacheField name="toal_hours_needed_to_produce_in_USA" numFmtId="0">
      <sharedItems containsSemiMixedTypes="0" containsString="0" containsNumber="1" minValue="2.9095441897350991" maxValue="19947000331.9704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76">
  <r>
    <n v="0"/>
    <x v="0"/>
    <x v="0"/>
    <s v="04"/>
    <s v="Dairy produce; birds' eggs; natural honey; edible products of animal origin, not elsewhere specified or included"/>
    <n v="14916"/>
    <n v="143.19999999999999"/>
    <n v="0.45033915196148572"/>
    <n v="10416.20111731844"/>
    <n v="23129.681423322621"/>
  </r>
  <r>
    <n v="1"/>
    <x v="0"/>
    <x v="0"/>
    <s v="07"/>
    <s v="Vegetables and certain roots and tubers; edible"/>
    <n v="39966"/>
    <n v="143.19999999999999"/>
    <n v="0.45033915196148572"/>
    <n v="27909.217877094969"/>
    <n v="61973.776331758629"/>
  </r>
  <r>
    <n v="2"/>
    <x v="0"/>
    <x v="0"/>
    <s v="08"/>
    <s v="Fruit and nuts, edible; peel of citrus fruit or melons"/>
    <n v="6111518"/>
    <n v="143.19999999999999"/>
    <n v="0.45033915196148572"/>
    <n v="4267819.8324022349"/>
    <n v="9476901.6058528963"/>
  </r>
  <r>
    <n v="3"/>
    <x v="0"/>
    <x v="0"/>
    <s v="09"/>
    <s v="Coffee, tea, mate and spices"/>
    <n v="1506451"/>
    <n v="143.19999999999999"/>
    <n v="0.45033915196148572"/>
    <n v="1051990.921787709"/>
    <n v="2335997.0306949429"/>
  </r>
  <r>
    <n v="4"/>
    <x v="0"/>
    <x v="0"/>
    <s v="12"/>
    <s v="Oil seeds and oleaginous fruits; miscellaneous grains, seeds and fruit, industrial or medicinal plants; straw and fodder"/>
    <n v="105071"/>
    <n v="143.19999999999999"/>
    <n v="0.45033915196148572"/>
    <n v="73373.603351955302"/>
    <n v="162929.65653190741"/>
  </r>
  <r>
    <n v="5"/>
    <x v="0"/>
    <x v="0"/>
    <s v="17"/>
    <s v="Sugars and sugar confectionery"/>
    <n v="175306"/>
    <n v="143.19999999999999"/>
    <n v="0.45033915196148572"/>
    <n v="122420.39106145249"/>
    <n v="271840.43521031068"/>
  </r>
  <r>
    <n v="6"/>
    <x v="0"/>
    <x v="0"/>
    <s v="19"/>
    <s v="Preparations of cereals, flour, starch or milk; pastrycooks' products"/>
    <n v="6699"/>
    <n v="143.19999999999999"/>
    <n v="0.45033915196148572"/>
    <n v="4678.0726256983244"/>
    <n v="10387.887895872769"/>
  </r>
  <r>
    <n v="7"/>
    <x v="0"/>
    <x v="0"/>
    <s v="20"/>
    <s v="Preparations of vegetables, fruit, nuts or other parts of plants"/>
    <n v="1416441"/>
    <n v="143.19999999999999"/>
    <n v="0.45033915196148572"/>
    <n v="989134.77653631289"/>
    <n v="2196421.9016447109"/>
  </r>
  <r>
    <n v="8"/>
    <x v="0"/>
    <x v="0"/>
    <s v="21"/>
    <s v="Miscellaneous edible preparations"/>
    <n v="113466"/>
    <n v="143.19999999999999"/>
    <n v="0.45033915196148572"/>
    <n v="79236.033519553079"/>
    <n v="175947.46797926549"/>
  </r>
  <r>
    <n v="9"/>
    <x v="0"/>
    <x v="0"/>
    <s v="22"/>
    <s v="Beverages, spirits and vinegar"/>
    <n v="122375"/>
    <n v="143.19999999999999"/>
    <n v="0.45033915196148572"/>
    <n v="85457.402234636873"/>
    <n v="189762.31993692039"/>
  </r>
  <r>
    <n v="10"/>
    <x v="0"/>
    <x v="0"/>
    <s v="24"/>
    <s v="Tobacco and manufactured tobacco substitutes; products, whether or not containing nicotine, intended for inhalation without combustion; other nicotine containing products intended for the intake of nicotine into the human body"/>
    <n v="360511"/>
    <n v="143.19999999999999"/>
    <n v="0.45033915196148572"/>
    <n v="251753.49162011169"/>
    <n v="559030.87822495715"/>
  </r>
  <r>
    <n v="11"/>
    <x v="0"/>
    <x v="0"/>
    <s v="25"/>
    <s v="Salt; sulphur; earths, stone; plastering materials, lime and cement"/>
    <n v="2130"/>
    <n v="143.19999999999999"/>
    <n v="0.45033915196148572"/>
    <n v="1487.4301675977661"/>
    <n v="3302.9110640706081"/>
  </r>
  <r>
    <n v="12"/>
    <x v="0"/>
    <x v="0"/>
    <s v="32"/>
    <s v="Tanning or dyeing extracts; tannins and their derivatives; dyes, pigments and other colouring matter; paints, varnishes; putty, other mastics; inks"/>
    <n v="2755"/>
    <n v="143.19999999999999"/>
    <n v="0.45033915196148572"/>
    <n v="1923.882681564246"/>
    <n v="4272.0751086922637"/>
  </r>
  <r>
    <n v="13"/>
    <x v="0"/>
    <x v="0"/>
    <s v="33"/>
    <s v="Essential oils and resinoids; perfumery, cosmetic or toilet preparations"/>
    <n v="3369"/>
    <n v="143.19999999999999"/>
    <n v="0.45033915196148572"/>
    <n v="2352.6536312849162"/>
    <n v="5224.1818661285797"/>
  </r>
  <r>
    <n v="14"/>
    <x v="0"/>
    <x v="0"/>
    <s v="39"/>
    <s v="Plastics and articles thereof"/>
    <n v="63670"/>
    <n v="143.19999999999999"/>
    <n v="0.45033915196148572"/>
    <n v="44462.290502793287"/>
    <n v="98730.679553697439"/>
  </r>
  <r>
    <n v="15"/>
    <x v="0"/>
    <x v="0"/>
    <s v="40"/>
    <s v="Rubber and articles thereof"/>
    <n v="188987"/>
    <n v="143.19999999999999"/>
    <n v="0.45033915196148572"/>
    <n v="131974.1620111732"/>
    <n v="293055.04848146089"/>
  </r>
  <r>
    <n v="16"/>
    <x v="0"/>
    <x v="0"/>
    <s v="42"/>
    <s v="Articles of leather; saddlery and harness; travel goods, handbags and similar containers; articles of animal gut (other than silk-worm gut)"/>
    <n v="11326"/>
    <n v="143.19999999999999"/>
    <n v="0.45033915196148572"/>
    <n v="7909.2178770949731"/>
    <n v="17562.803151015822"/>
  </r>
  <r>
    <n v="17"/>
    <x v="0"/>
    <x v="0"/>
    <s v="46"/>
    <s v="Manufactures of straw, esparto or other plaiting materials; basketware and wickerwork"/>
    <n v="16344"/>
    <n v="143.19999999999999"/>
    <n v="0.45033915196148572"/>
    <n v="11413.40782122905"/>
    <n v="25344.02743247418"/>
  </r>
  <r>
    <n v="18"/>
    <x v="0"/>
    <x v="0"/>
    <s v="48"/>
    <s v="Paper and paperboard; articles of paper pulp, of paper or paperboard"/>
    <n v="15708"/>
    <n v="143.19999999999999"/>
    <n v="0.45033915196148572"/>
    <n v="10969.27374301676"/>
    <n v="24357.806100667189"/>
  </r>
  <r>
    <n v="19"/>
    <x v="0"/>
    <x v="0"/>
    <s v="49"/>
    <s v="Printed books, newspapers, pictures and other products of the printing industry; manuscripts, typescripts and plans"/>
    <n v="3906"/>
    <n v="143.19999999999999"/>
    <n v="0.45033915196148572"/>
    <n v="2727.6536312849162"/>
    <n v="6056.8876132675077"/>
  </r>
  <r>
    <n v="20"/>
    <x v="0"/>
    <x v="0"/>
    <s v="54"/>
    <s v="Man-made filaments; strip and the like of man-made textile materials"/>
    <n v="900"/>
    <n v="143.19999999999999"/>
    <n v="0.45033915196148572"/>
    <n v="628.49162011173189"/>
    <n v="1395.5962242551859"/>
  </r>
  <r>
    <n v="21"/>
    <x v="0"/>
    <x v="0"/>
    <s v="57"/>
    <s v="Carpets and other textile floor coverings"/>
    <n v="7991681"/>
    <n v="143.19999999999999"/>
    <n v="0.45033915196148572"/>
    <n v="5580782.8212290509"/>
    <n v="12392399.810057679"/>
  </r>
  <r>
    <n v="22"/>
    <x v="0"/>
    <x v="0"/>
    <s v="58"/>
    <s v="Fabrics; special woven fabrics, tufted textile fabrics, lace, tapestries, trimmings, embroidery"/>
    <n v="1400"/>
    <n v="143.19999999999999"/>
    <n v="0.45033915196148572"/>
    <n v="977.6536312849164"/>
    <n v="2170.927459952512"/>
  </r>
  <r>
    <n v="23"/>
    <x v="0"/>
    <x v="0"/>
    <s v="61"/>
    <s v="Apparel and clothing accessories; knitted or crocheted"/>
    <n v="14161"/>
    <n v="143.19999999999999"/>
    <n v="0.45033915196148572"/>
    <n v="9888.9664804469285"/>
    <n v="21958.931257419659"/>
  </r>
  <r>
    <n v="24"/>
    <x v="0"/>
    <x v="0"/>
    <s v="62"/>
    <s v="Apparel and clothing accessories; not knitted or crocheted"/>
    <n v="49681"/>
    <n v="143.19999999999999"/>
    <n v="0.45033915196148572"/>
    <n v="34693.435754189952"/>
    <n v="77038.462241357687"/>
  </r>
  <r>
    <n v="25"/>
    <x v="0"/>
    <x v="0"/>
    <s v="63"/>
    <s v="Textiles, made up articles; sets; worn clothing and worn textile articles; rags"/>
    <n v="56010"/>
    <n v="143.19999999999999"/>
    <n v="0.45033915196148572"/>
    <n v="39113.128491620111"/>
    <n v="86852.605022814416"/>
  </r>
  <r>
    <n v="26"/>
    <x v="0"/>
    <x v="0"/>
    <s v="64"/>
    <s v="Footwear; gaiters and the like; parts of such articles"/>
    <n v="4240"/>
    <n v="143.19999999999999"/>
    <n v="0.45033915196148572"/>
    <n v="2960.8938547486041"/>
    <n v="6574.8088787133211"/>
  </r>
  <r>
    <n v="27"/>
    <x v="0"/>
    <x v="0"/>
    <s v="68"/>
    <s v="Stone, plaster, cement, asbestos, mica or similar materials; articles thereof"/>
    <n v="11875"/>
    <n v="143.19999999999999"/>
    <n v="0.45033915196148572"/>
    <n v="8292.5977653631289"/>
    <n v="18414.116847811489"/>
  </r>
  <r>
    <n v="28"/>
    <x v="0"/>
    <x v="0"/>
    <s v="71"/>
    <s v="Natural, cultured pearls; precious, semi-precious stones; precious metals, metals clad with precious metal, and articles thereof; imitation jewellery; coin"/>
    <n v="2579098"/>
    <n v="143.19999999999999"/>
    <n v="0.45033915196148572"/>
    <n v="1801046.089385475"/>
    <n v="3999310.478649002"/>
  </r>
  <r>
    <n v="29"/>
    <x v="0"/>
    <x v="0"/>
    <s v="73"/>
    <s v="Iron or steel articles"/>
    <n v="55865"/>
    <n v="143.19999999999999"/>
    <n v="0.45033915196148572"/>
    <n v="39011.871508379889"/>
    <n v="86627.758964462191"/>
  </r>
  <r>
    <n v="30"/>
    <x v="0"/>
    <x v="0"/>
    <s v="74"/>
    <s v="Copper and articles thereof"/>
    <n v="12539"/>
    <n v="143.19999999999999"/>
    <n v="0.45033915196148572"/>
    <n v="8756.2849162011171"/>
    <n v="19443.756728817531"/>
  </r>
  <r>
    <n v="31"/>
    <x v="0"/>
    <x v="0"/>
    <s v="76"/>
    <s v="Aluminium and articles thereof"/>
    <n v="40594"/>
    <n v="143.19999999999999"/>
    <n v="0.45033915196148572"/>
    <n v="28347.765363128499"/>
    <n v="62947.59236379448"/>
  </r>
  <r>
    <n v="32"/>
    <x v="0"/>
    <x v="0"/>
    <s v="83"/>
    <s v="Metal; miscellaneous products of base metal"/>
    <n v="7681"/>
    <n v="143.19999999999999"/>
    <n v="0.45033915196148572"/>
    <n v="5363.8268156424583"/>
    <n v="11910.63844278232"/>
  </r>
  <r>
    <n v="33"/>
    <x v="0"/>
    <x v="0"/>
    <s v="84"/>
    <s v="Machinery and mechanical appliances, boilers, nuclear reactors; parts thereof"/>
    <n v="16229"/>
    <n v="143.19999999999999"/>
    <n v="0.45033915196148572"/>
    <n v="11333.10055865922"/>
    <n v="25165.701248263791"/>
  </r>
  <r>
    <n v="34"/>
    <x v="0"/>
    <x v="0"/>
    <s v="85"/>
    <s v="Electrical machinery and equipment and parts thereof; sound recorders and reproducers; television image and sound recorders and reproducers, parts and accessories of such articles"/>
    <n v="108045"/>
    <n v="143.19999999999999"/>
    <n v="0.45033915196148572"/>
    <n v="75450.418994413412"/>
    <n v="167541.3267218351"/>
  </r>
  <r>
    <n v="35"/>
    <x v="0"/>
    <x v="0"/>
    <s v="90"/>
    <s v="Optical, photographic, cinematographic, measuring, checking, medical or surgical instruments and apparatus; parts and accessories"/>
    <n v="6580"/>
    <n v="143.19999999999999"/>
    <n v="0.45033915196148572"/>
    <n v="4594.9720670391071"/>
    <n v="10203.35906177681"/>
  </r>
  <r>
    <n v="36"/>
    <x v="0"/>
    <x v="0"/>
    <s v="94"/>
    <s v="Furniture; bedding, mattresses, mattress supports, cushions and similar stuffed furnishings; lamps and lighting fittings, n.e.c.; illuminated signs, illuminated name-plates and the like; prefabricated buildings"/>
    <n v="3672"/>
    <n v="143.19999999999999"/>
    <n v="0.45033915196148572"/>
    <n v="2564.2458100558661"/>
    <n v="5694.0325949611597"/>
  </r>
  <r>
    <n v="37"/>
    <x v="0"/>
    <x v="0"/>
    <s v="97"/>
    <s v="Works of art; collectors' pieces and antiques"/>
    <n v="765388"/>
    <n v="143.19999999999999"/>
    <n v="0.45033915196148572"/>
    <n v="534488.82681564242"/>
    <n v="1186858.4476558091"/>
  </r>
  <r>
    <n v="38"/>
    <x v="0"/>
    <x v="0"/>
    <s v="99"/>
    <s v="Commodities not specified according to kind"/>
    <n v="540047"/>
    <n v="143.19999999999999"/>
    <n v="0.45033915196148572"/>
    <n v="377127.79329608951"/>
    <n v="837430.61568926729"/>
  </r>
  <r>
    <n v="39"/>
    <x v="1"/>
    <x v="1"/>
    <s v="03"/>
    <s v="Fish and crustaceans, molluscs and other aquatic invertebrates"/>
    <n v="60012"/>
    <n v="131.19999999999999"/>
    <n v="2.683043454554348"/>
    <n v="45740.853658536587"/>
    <n v="17048.12256428181"/>
  </r>
  <r>
    <n v="40"/>
    <x v="1"/>
    <x v="1"/>
    <s v="04"/>
    <s v="Dairy produce; birds' eggs; natural honey; edible products of animal origin, not elsewhere specified or included"/>
    <n v="937363"/>
    <n v="131.19999999999999"/>
    <n v="2.683043454554348"/>
    <n v="714453.5060975611"/>
    <n v="266284.73157406668"/>
  </r>
  <r>
    <n v="41"/>
    <x v="1"/>
    <x v="1"/>
    <s v="06"/>
    <s v="Trees and other plants, live; bulbs, roots and the like; cut flowers and ornamental foliage"/>
    <n v="113660"/>
    <n v="131.19999999999999"/>
    <n v="2.683043454554348"/>
    <n v="86631.097560975613"/>
    <n v="32288.36917043709"/>
  </r>
  <r>
    <n v="42"/>
    <x v="1"/>
    <x v="1"/>
    <s v="07"/>
    <s v="Vegetables and certain roots and tubers; edible"/>
    <n v="1528665"/>
    <n v="131.19999999999999"/>
    <n v="2.683043454554348"/>
    <n v="1165141.006097561"/>
    <n v="434260.95247163658"/>
  </r>
  <r>
    <n v="43"/>
    <x v="1"/>
    <x v="1"/>
    <s v="08"/>
    <s v="Fruit and nuts, edible; peel of citrus fruit or melons"/>
    <n v="37900"/>
    <n v="131.19999999999999"/>
    <n v="2.683043454554348"/>
    <n v="28887.195121951219"/>
    <n v="10766.57743761715"/>
  </r>
  <r>
    <n v="44"/>
    <x v="1"/>
    <x v="1"/>
    <s v="09"/>
    <s v="Coffee, tea, mate and spices"/>
    <n v="1409959"/>
    <n v="131.19999999999999"/>
    <n v="2.683043454554348"/>
    <n v="1074663.8719512201"/>
    <n v="400539.12288562651"/>
  </r>
  <r>
    <n v="45"/>
    <x v="1"/>
    <x v="1"/>
    <s v="10"/>
    <s v="Cereals"/>
    <n v="24414"/>
    <n v="131.19999999999999"/>
    <n v="2.683043454554348"/>
    <n v="18608.231707317071"/>
    <n v="6935.4939726117464"/>
  </r>
  <r>
    <n v="46"/>
    <x v="1"/>
    <x v="1"/>
    <s v="11"/>
    <s v="Products of the milling industry; malt, starches, inulin, wheat gluten"/>
    <n v="15072"/>
    <n v="131.19999999999999"/>
    <n v="2.683043454554348"/>
    <n v="11487.804878048781"/>
    <n v="4281.632061735244"/>
  </r>
  <r>
    <n v="47"/>
    <x v="1"/>
    <x v="1"/>
    <s v="12"/>
    <s v="Oil seeds and oleaginous fruits; miscellaneous grains, seeds and fruit, industrial or medicinal plants; straw and fodder"/>
    <n v="20786989"/>
    <n v="131.19999999999999"/>
    <n v="2.683043454554348"/>
    <n v="15843741.61585366"/>
    <n v="5905137.9093244309"/>
  </r>
  <r>
    <n v="48"/>
    <x v="1"/>
    <x v="1"/>
    <s v="15"/>
    <s v="Animal, vegetable or microbial fats and oils and their cleavage products; prepared edible fats; animal or vegetable waxes"/>
    <n v="425462"/>
    <n v="131.19999999999999"/>
    <n v="2.683043454554348"/>
    <n v="324285.06097560981"/>
    <n v="120864.632447585"/>
  </r>
  <r>
    <n v="49"/>
    <x v="1"/>
    <x v="1"/>
    <s v="16"/>
    <s v="Meat, fish, crustaceans, molluscs or other aquatic invertebrates, or insects; preparations thereof"/>
    <n v="23268"/>
    <n v="131.19999999999999"/>
    <n v="2.683043454554348"/>
    <n v="17734.756097560981"/>
    <n v="6609.939942439998"/>
  </r>
  <r>
    <n v="50"/>
    <x v="1"/>
    <x v="1"/>
    <s v="17"/>
    <s v="Sugars and sugar confectionery"/>
    <n v="17003"/>
    <n v="131.19999999999999"/>
    <n v="2.683043454554348"/>
    <n v="12959.603658536589"/>
    <n v="4830.187761789035"/>
  </r>
  <r>
    <n v="51"/>
    <x v="1"/>
    <x v="1"/>
    <s v="18"/>
    <s v="Cocoa and cocoa preparations"/>
    <n v="24256"/>
    <n v="131.19999999999999"/>
    <n v="2.683043454554348"/>
    <n v="18487.804878048781"/>
    <n v="6890.6095600749786"/>
  </r>
  <r>
    <n v="52"/>
    <x v="1"/>
    <x v="1"/>
    <s v="19"/>
    <s v="Preparations of cereals, flour, starch or milk; pastrycooks' products"/>
    <n v="112675"/>
    <n v="131.19999999999999"/>
    <n v="2.683043454554348"/>
    <n v="85880.335365853665"/>
    <n v="32008.55178848319"/>
  </r>
  <r>
    <n v="53"/>
    <x v="1"/>
    <x v="1"/>
    <s v="20"/>
    <s v="Preparations of vegetables, fruit, nuts or other parts of plants"/>
    <n v="457817"/>
    <n v="131.19999999999999"/>
    <n v="2.683043454554348"/>
    <n v="348945.88414634147"/>
    <n v="130055.9942680098"/>
  </r>
  <r>
    <n v="54"/>
    <x v="1"/>
    <x v="1"/>
    <s v="21"/>
    <s v="Miscellaneous edible preparations"/>
    <n v="115997"/>
    <n v="131.19999999999999"/>
    <n v="2.683043454554348"/>
    <n v="88412.347560975613"/>
    <n v="32952.260765996747"/>
  </r>
  <r>
    <n v="55"/>
    <x v="1"/>
    <x v="1"/>
    <s v="22"/>
    <s v="Beverages, spirits and vinegar"/>
    <n v="531160"/>
    <n v="131.19999999999999"/>
    <n v="2.683043454554348"/>
    <n v="404847.56097560981"/>
    <n v="150891.16812044129"/>
  </r>
  <r>
    <n v="56"/>
    <x v="1"/>
    <x v="1"/>
    <s v="24"/>
    <s v="Tobacco and manufactured tobacco substitutes; products, whether or not containing nicotine, intended for inhalation without combustion; other nicotine containing products intended for the intake of nicotine into the human body"/>
    <n v="862288"/>
    <n v="131.19999999999999"/>
    <n v="2.683043454554348"/>
    <n v="657231.70731707325"/>
    <n v="244957.53365509291"/>
  </r>
  <r>
    <n v="57"/>
    <x v="1"/>
    <x v="1"/>
    <s v="25"/>
    <s v="Salt; sulphur; earths, stone; plastering materials, lime and cement"/>
    <n v="8966"/>
    <n v="131.19999999999999"/>
    <n v="2.683043454554348"/>
    <n v="6833.8414634146347"/>
    <n v="2547.0483721814089"/>
  </r>
  <r>
    <n v="58"/>
    <x v="1"/>
    <x v="1"/>
    <s v="27"/>
    <s v="Mineral fuels, mineral oils and products of their distillation; bituminous substances; mineral waxes"/>
    <n v="39554"/>
    <n v="131.19999999999999"/>
    <n v="2.683043454554348"/>
    <n v="30147.865853658539"/>
    <n v="11236.44337645142"/>
  </r>
  <r>
    <n v="59"/>
    <x v="1"/>
    <x v="1"/>
    <s v="30"/>
    <s v="Pharmaceutical products"/>
    <n v="8796"/>
    <n v="131.19999999999999"/>
    <n v="2.683043454554348"/>
    <n v="6704.2682926829266"/>
    <n v="2498.7550169203291"/>
  </r>
  <r>
    <n v="60"/>
    <x v="1"/>
    <x v="1"/>
    <s v="31"/>
    <s v="Fertilizers"/>
    <n v="202507"/>
    <n v="131.19999999999999"/>
    <n v="2.683043454554348"/>
    <n v="154349.84756097561"/>
    <n v="57527.89702267907"/>
  </r>
  <r>
    <n v="61"/>
    <x v="1"/>
    <x v="1"/>
    <s v="33"/>
    <s v="Essential oils and resinoids; perfumery, cosmetic or toilet preparations"/>
    <n v="2191083"/>
    <n v="131.19999999999999"/>
    <n v="2.683043454554348"/>
    <n v="1670032.7743902439"/>
    <n v="622439.70426771778"/>
  </r>
  <r>
    <n v="62"/>
    <x v="1"/>
    <x v="1"/>
    <s v="34"/>
    <s v="Soap, organic surface-active agents; washing, lubricating, polishing or scouring preparations; artificial or prepared waxes, candles and similar articles, modelling pastes, dental waxes and dental preparations with a basis of plaster"/>
    <n v="3333"/>
    <n v="131.19999999999999"/>
    <n v="2.683043454554348"/>
    <n v="2540.396341463415"/>
    <n v="946.8338416775191"/>
  </r>
  <r>
    <n v="63"/>
    <x v="1"/>
    <x v="1"/>
    <s v="37"/>
    <s v="Photographic or cinematographic goods"/>
    <n v="17742"/>
    <n v="131.19999999999999"/>
    <n v="2.683043454554348"/>
    <n v="13522.865853658541"/>
    <n v="5040.1218178945528"/>
  </r>
  <r>
    <n v="64"/>
    <x v="1"/>
    <x v="1"/>
    <s v="38"/>
    <s v="Chemical products n.e.c."/>
    <n v="2096"/>
    <n v="131.19999999999999"/>
    <n v="2.683043454554348"/>
    <n v="1597.560975609756"/>
    <n v="595.42866251307532"/>
  </r>
  <r>
    <n v="65"/>
    <x v="1"/>
    <x v="1"/>
    <s v="39"/>
    <s v="Plastics and articles thereof"/>
    <n v="217096"/>
    <n v="131.19999999999999"/>
    <n v="2.683043454554348"/>
    <n v="165469.51219512199"/>
    <n v="61672.319139760773"/>
  </r>
  <r>
    <n v="66"/>
    <x v="1"/>
    <x v="1"/>
    <s v="40"/>
    <s v="Rubber and articles thereof"/>
    <n v="13192"/>
    <n v="131.19999999999999"/>
    <n v="2.683043454554348"/>
    <n v="10054.878048780491"/>
    <n v="3747.5643682597752"/>
  </r>
  <r>
    <n v="67"/>
    <x v="1"/>
    <x v="1"/>
    <s v="41"/>
    <s v="Raw hides and skins (other than furskins) and leather"/>
    <n v="6799"/>
    <n v="131.19999999999999"/>
    <n v="2.683043454554348"/>
    <n v="5182.164634146342"/>
    <n v="1931.4501318828241"/>
  </r>
  <r>
    <n v="68"/>
    <x v="1"/>
    <x v="1"/>
    <s v="42"/>
    <s v="Articles of leather; saddlery and harness; travel goods, handbags and similar containers; articles of animal gut (other than silk-worm gut)"/>
    <n v="884285"/>
    <n v="131.19999999999999"/>
    <n v="2.683043454554348"/>
    <n v="673997.71341463423"/>
    <n v="251206.40974731621"/>
  </r>
  <r>
    <n v="69"/>
    <x v="1"/>
    <x v="1"/>
    <s v="43"/>
    <s v="Furskins and artificial fur; manufactures thereof"/>
    <n v="154126"/>
    <n v="131.19999999999999"/>
    <n v="2.683043454554348"/>
    <n v="117474.08536585369"/>
    <n v="43783.892193936183"/>
  </r>
  <r>
    <n v="70"/>
    <x v="1"/>
    <x v="1"/>
    <s v="44"/>
    <s v="Wood and articles of wood; wood charcoal"/>
    <n v="97826"/>
    <n v="131.19999999999999"/>
    <n v="2.683043454554348"/>
    <n v="74562.500000000015"/>
    <n v="27790.26924570807"/>
  </r>
  <r>
    <n v="71"/>
    <x v="1"/>
    <x v="1"/>
    <s v="48"/>
    <s v="Paper and paperboard; articles of paper pulp, of paper or paperboard"/>
    <n v="1446152"/>
    <n v="131.19999999999999"/>
    <n v="2.683043454554348"/>
    <n v="1102250"/>
    <n v="410820.7782207104"/>
  </r>
  <r>
    <n v="72"/>
    <x v="1"/>
    <x v="1"/>
    <s v="49"/>
    <s v="Printed books, newspapers, pictures and other products of the printing industry; manuscripts, typescripts and plans"/>
    <n v="17615"/>
    <n v="131.19999999999999"/>
    <n v="2.683043454554348"/>
    <n v="13426.067073170731"/>
    <n v="5004.043840728923"/>
  </r>
  <r>
    <n v="73"/>
    <x v="1"/>
    <x v="1"/>
    <s v="54"/>
    <s v="Man-made filaments; strip and the like of man-made textile materials"/>
    <n v="1041"/>
    <n v="131.19999999999999"/>
    <n v="2.683043454554348"/>
    <n v="793.44512195121956"/>
    <n v="295.7257813340226"/>
  </r>
  <r>
    <n v="74"/>
    <x v="1"/>
    <x v="1"/>
    <s v="55"/>
    <s v="Man-made staple fibres"/>
    <n v="3013"/>
    <n v="131.19999999999999"/>
    <n v="2.683043454554348"/>
    <n v="2296.4939024390251"/>
    <n v="855.92870236254578"/>
  </r>
  <r>
    <n v="75"/>
    <x v="1"/>
    <x v="1"/>
    <s v="56"/>
    <s v="Wadding, felt and nonwovens, special yarns; twine, cordage, ropes and cables and articles thereof"/>
    <n v="1435"/>
    <n v="131.19999999999999"/>
    <n v="2.683043454554348"/>
    <n v="1093.75"/>
    <n v="407.65273411558348"/>
  </r>
  <r>
    <n v="76"/>
    <x v="1"/>
    <x v="1"/>
    <s v="58"/>
    <s v="Fabrics; special woven fabrics, tufted textile fabrics, lace, tapestries, trimmings, embroidery"/>
    <n v="2238"/>
    <n v="131.19999999999999"/>
    <n v="2.683043454554348"/>
    <n v="1705.792682926829"/>
    <n v="635.76781808409464"/>
  </r>
  <r>
    <n v="77"/>
    <x v="1"/>
    <x v="1"/>
    <s v="61"/>
    <s v="Apparel and clothing accessories; knitted or crocheted"/>
    <n v="7057616"/>
    <n v="131.19999999999999"/>
    <n v="2.683043454554348"/>
    <n v="5379280.4878048794"/>
    <n v="2004917.3928487019"/>
  </r>
  <r>
    <n v="78"/>
    <x v="1"/>
    <x v="1"/>
    <s v="62"/>
    <s v="Apparel and clothing accessories; not knitted or crocheted"/>
    <n v="4706744"/>
    <n v="131.19999999999999"/>
    <n v="2.683043454554348"/>
    <n v="3587457.317073171"/>
    <n v="1337085.0594997341"/>
  </r>
  <r>
    <n v="79"/>
    <x v="1"/>
    <x v="1"/>
    <s v="63"/>
    <s v="Textiles, made up articles; sets; worn clothing and worn textile articles; rags"/>
    <n v="99776"/>
    <n v="131.19999999999999"/>
    <n v="2.683043454554348"/>
    <n v="76048.780487804877"/>
    <n v="28344.22243840868"/>
  </r>
  <r>
    <n v="80"/>
    <x v="1"/>
    <x v="1"/>
    <s v="64"/>
    <s v="Footwear; gaiters and the like; parts of such articles"/>
    <n v="8374418"/>
    <n v="131.19999999999999"/>
    <n v="2.683043454554348"/>
    <n v="6382940.5487804888"/>
    <n v="2378992.6092869379"/>
  </r>
  <r>
    <n v="81"/>
    <x v="1"/>
    <x v="1"/>
    <s v="65"/>
    <s v="Headgear and parts thereof"/>
    <n v="113576"/>
    <n v="131.19999999999999"/>
    <n v="2.683043454554348"/>
    <n v="86567.073170731717"/>
    <n v="32264.50657136691"/>
  </r>
  <r>
    <n v="82"/>
    <x v="1"/>
    <x v="1"/>
    <s v="68"/>
    <s v="Stone, plaster, cement, asbestos, mica or similar materials; articles thereof"/>
    <n v="76772"/>
    <n v="131.19999999999999"/>
    <n v="2.683043454554348"/>
    <n v="58515.243902439033"/>
    <n v="21809.279235903541"/>
  </r>
  <r>
    <n v="83"/>
    <x v="1"/>
    <x v="1"/>
    <s v="69"/>
    <s v="Ceramic products"/>
    <n v="42127"/>
    <n v="131.19999999999999"/>
    <n v="2.683043454554348"/>
    <n v="32108.99390243903"/>
    <n v="11967.37751225588"/>
  </r>
  <r>
    <n v="84"/>
    <x v="1"/>
    <x v="1"/>
    <s v="70"/>
    <s v="Glass and glassware"/>
    <n v="761358"/>
    <n v="131.19999999999999"/>
    <n v="2.683043454554348"/>
    <n v="580303.35365853657"/>
    <n v="216285.48455802951"/>
  </r>
  <r>
    <n v="85"/>
    <x v="1"/>
    <x v="1"/>
    <s v="71"/>
    <s v="Natural, cultured pearls; precious, semi-precious stones; precious metals, metals clad with precious metal, and articles thereof; imitation jewellery; coin"/>
    <n v="2262"/>
    <n v="131.19999999999999"/>
    <n v="2.683043454554348"/>
    <n v="1724.0853658536589"/>
    <n v="642.58570353271773"/>
  </r>
  <r>
    <n v="86"/>
    <x v="1"/>
    <x v="1"/>
    <s v="72"/>
    <s v="Iron and steel"/>
    <n v="65908319"/>
    <n v="131.19999999999999"/>
    <n v="2.683043454554348"/>
    <n v="50234999.237804882"/>
    <n v="18723140.377220951"/>
  </r>
  <r>
    <n v="87"/>
    <x v="1"/>
    <x v="1"/>
    <s v="73"/>
    <s v="Iron or steel articles"/>
    <n v="301623"/>
    <n v="131.19999999999999"/>
    <n v="2.683043454554348"/>
    <n v="229895.5792682927"/>
    <n v="85684.627611250617"/>
  </r>
  <r>
    <n v="88"/>
    <x v="1"/>
    <x v="1"/>
    <s v="76"/>
    <s v="Aluminium and articles thereof"/>
    <n v="2641025"/>
    <n v="131.19999999999999"/>
    <n v="2.683043454554348"/>
    <n v="2012976.3719512201"/>
    <n v="750258.57987289818"/>
  </r>
  <r>
    <n v="89"/>
    <x v="1"/>
    <x v="1"/>
    <s v="82"/>
    <s v="Tools, implements, cutlery, spoons and forks, of base metal; parts thereof, of base metal"/>
    <n v="4314"/>
    <n v="131.19999999999999"/>
    <n v="2.683043454554348"/>
    <n v="3288.1097560975609"/>
    <n v="1225.514909389984"/>
  </r>
  <r>
    <n v="90"/>
    <x v="1"/>
    <x v="1"/>
    <s v="83"/>
    <s v="Metal; miscellaneous products of base metal"/>
    <n v="33395"/>
    <n v="131.19999999999999"/>
    <n v="2.683043454554348"/>
    <n v="25453.506097560981"/>
    <n v="9486.803523198545"/>
  </r>
  <r>
    <n v="91"/>
    <x v="1"/>
    <x v="1"/>
    <s v="84"/>
    <s v="Machinery and mechanical appliances, boilers, nuclear reactors; parts thereof"/>
    <n v="338883"/>
    <n v="131.19999999999999"/>
    <n v="2.683043454554348"/>
    <n v="258294.96951219521"/>
    <n v="96269.394770237835"/>
  </r>
  <r>
    <n v="92"/>
    <x v="1"/>
    <x v="1"/>
    <s v="85"/>
    <s v="Electrical machinery and equipment and parts thereof; sound recorders and reproducers; television image and sound recorders and reproducers, parts and accessories of such articles"/>
    <n v="537579"/>
    <n v="131.19999999999999"/>
    <n v="2.683043454554348"/>
    <n v="409740.09146341472"/>
    <n v="152714.66839938771"/>
  </r>
  <r>
    <n v="93"/>
    <x v="1"/>
    <x v="1"/>
    <s v="87"/>
    <s v="Vehicles; other than railway or tramway rolling stock, and parts and accessories thereof"/>
    <n v="15269330"/>
    <n v="131.19999999999999"/>
    <n v="2.683043454554348"/>
    <n v="11638208.841463409"/>
    <n v="4337689.2840509424"/>
  </r>
  <r>
    <n v="94"/>
    <x v="1"/>
    <x v="1"/>
    <s v="90"/>
    <s v="Optical, photographic, cinematographic, measuring, checking, medical or surgical instruments and apparatus; parts and accessories"/>
    <n v="54098"/>
    <n v="131.19999999999999"/>
    <n v="2.683043454554348"/>
    <n v="41233.231707317078"/>
    <n v="15368.08195831696"/>
  </r>
  <r>
    <n v="95"/>
    <x v="1"/>
    <x v="1"/>
    <s v="92"/>
    <s v="Musical instruments; parts and accessories of such articles"/>
    <n v="37157"/>
    <n v="131.19999999999999"/>
    <n v="2.683043454554348"/>
    <n v="28320.884146341468"/>
    <n v="10555.5070672702"/>
  </r>
  <r>
    <n v="96"/>
    <x v="1"/>
    <x v="1"/>
    <s v="94"/>
    <s v="Furniture; bedding, mattresses, mattress supports, cushions and similar stuffed furnishings; lamps and lighting fittings, n.e.c.; illuminated signs, illuminated name-plates and the like; prefabricated buildings"/>
    <n v="3947031"/>
    <n v="131.19999999999999"/>
    <n v="2.683043454554348"/>
    <n v="3008407.7743902439"/>
    <n v="1121266.884173495"/>
  </r>
  <r>
    <n v="97"/>
    <x v="1"/>
    <x v="1"/>
    <s v="96"/>
    <s v="Miscellaneous manufactured articles"/>
    <n v="12821"/>
    <n v="131.19999999999999"/>
    <n v="2.683043454554348"/>
    <n v="9772.1036585365873"/>
    <n v="3642.171222366479"/>
  </r>
  <r>
    <n v="98"/>
    <x v="1"/>
    <x v="1"/>
    <s v="97"/>
    <s v="Works of art; collectors' pieces and antiques"/>
    <n v="140511"/>
    <n v="131.19999999999999"/>
    <n v="2.683043454554348"/>
    <n v="107096.79878048781"/>
    <n v="39916.162594644433"/>
  </r>
  <r>
    <n v="99"/>
    <x v="1"/>
    <x v="1"/>
    <s v="99"/>
    <s v="Commodities not specified according to kind"/>
    <n v="1727457"/>
    <n v="131.19999999999999"/>
    <n v="2.683043454554348"/>
    <n v="1316659.2987804881"/>
    <n v="490733.49764258083"/>
  </r>
  <r>
    <n v="100"/>
    <x v="2"/>
    <x v="2"/>
    <s v="03"/>
    <s v="Fish and crustaceans, molluscs and other aquatic invertebrates"/>
    <n v="3081"/>
    <n v="203.1"/>
    <n v="2.5512314086771508"/>
    <n v="1516.9867060561301"/>
    <n v="594.60960730438364"/>
  </r>
  <r>
    <n v="101"/>
    <x v="2"/>
    <x v="2"/>
    <s v="04"/>
    <s v="Dairy produce; birds' eggs; natural honey; edible products of animal origin, not elsewhere specified or included"/>
    <n v="5520"/>
    <n v="203.1"/>
    <n v="2.5512314086771508"/>
    <n v="2717.8729689807979"/>
    <n v="1065.3180890360909"/>
  </r>
  <r>
    <n v="102"/>
    <x v="2"/>
    <x v="2"/>
    <s v="08"/>
    <s v="Fruit and nuts, edible; peel of citrus fruit or melons"/>
    <n v="10287958"/>
    <n v="203.1"/>
    <n v="2.5512314086771508"/>
    <n v="5065464.3032988682"/>
    <n v="1985497.7820006469"/>
  </r>
  <r>
    <n v="103"/>
    <x v="2"/>
    <x v="2"/>
    <s v="09"/>
    <s v="Coffee, tea, mate and spices"/>
    <n v="34477"/>
    <n v="203.1"/>
    <n v="2.5512314086771508"/>
    <n v="16975.381585425901"/>
    <n v="6653.7992311045864"/>
  </r>
  <r>
    <n v="104"/>
    <x v="2"/>
    <x v="2"/>
    <s v="12"/>
    <s v="Oil seeds and oleaginous fruits; miscellaneous grains, seeds and fruit, industrial or medicinal plants; straw and fodder"/>
    <n v="2844"/>
    <n v="203.1"/>
    <n v="2.5512314086771508"/>
    <n v="1400.2954209748891"/>
    <n v="548.87040674250795"/>
  </r>
  <r>
    <n v="105"/>
    <x v="2"/>
    <x v="2"/>
    <s v="15"/>
    <s v="Animal, vegetable or microbial fats and oils and their cleavage products; prepared edible fats; animal or vegetable waxes"/>
    <n v="159139"/>
    <n v="203.1"/>
    <n v="2.5512314086771508"/>
    <n v="78354.997538158539"/>
    <n v="30712.618726651181"/>
  </r>
  <r>
    <n v="106"/>
    <x v="2"/>
    <x v="2"/>
    <s v="17"/>
    <s v="Sugars and sugar confectionery"/>
    <n v="4629"/>
    <n v="203.1"/>
    <n v="2.5512314086771508"/>
    <n v="2279.1728212703101"/>
    <n v="893.36185401233092"/>
  </r>
  <r>
    <n v="107"/>
    <x v="2"/>
    <x v="2"/>
    <s v="18"/>
    <s v="Cocoa and cocoa preparations"/>
    <n v="2046"/>
    <n v="203.1"/>
    <n v="2.5512314086771508"/>
    <n v="1007.38552437223"/>
    <n v="394.86246561011637"/>
  </r>
  <r>
    <n v="108"/>
    <x v="2"/>
    <x v="2"/>
    <s v="19"/>
    <s v="Preparations of cereals, flour, starch or milk; pastrycooks' products"/>
    <n v="59054"/>
    <n v="203.1"/>
    <n v="2.5512314086771508"/>
    <n v="29076.317085179711"/>
    <n v="11396.97362861184"/>
  </r>
  <r>
    <n v="109"/>
    <x v="2"/>
    <x v="2"/>
    <s v="20"/>
    <s v="Preparations of vegetables, fruit, nuts or other parts of plants"/>
    <n v="53453"/>
    <n v="203.1"/>
    <n v="2.5512314086771508"/>
    <n v="26318.562284588879"/>
    <n v="10316.02315457359"/>
  </r>
  <r>
    <n v="110"/>
    <x v="2"/>
    <x v="2"/>
    <s v="21"/>
    <s v="Miscellaneous edible preparations"/>
    <n v="15140"/>
    <n v="203.1"/>
    <n v="2.5512314086771508"/>
    <n v="7454.4559330379134"/>
    <n v="2921.9050485518892"/>
  </r>
  <r>
    <n v="111"/>
    <x v="2"/>
    <x v="2"/>
    <s v="22"/>
    <s v="Beverages, spirits and vinegar"/>
    <n v="98844"/>
    <n v="203.1"/>
    <n v="2.5512314086771508"/>
    <n v="48667.651403249627"/>
    <n v="19076.141520413661"/>
  </r>
  <r>
    <n v="112"/>
    <x v="2"/>
    <x v="2"/>
    <s v="25"/>
    <s v="Salt; sulphur; earths, stone; plastering materials, lime and cement"/>
    <n v="18162406"/>
    <n v="203.1"/>
    <n v="2.5512314086771508"/>
    <n v="8942592.8114229441"/>
    <n v="3505206.45873508"/>
  </r>
  <r>
    <n v="113"/>
    <x v="2"/>
    <x v="2"/>
    <s v="27"/>
    <s v="Mineral fuels, mineral oils and products of their distillation; bituminous substances; mineral waxes"/>
    <n v="2467370864"/>
    <n v="203.1"/>
    <n v="2.5512314086771508"/>
    <n v="1214855176.760217"/>
    <n v="476183843.07605249"/>
  </r>
  <r>
    <n v="114"/>
    <x v="2"/>
    <x v="2"/>
    <s v="28"/>
    <s v="Inorganic chemicals; organic and inorganic compounds of precious metals; of rare earth metals, of radio-active elements and of isotopes"/>
    <n v="714621"/>
    <n v="203.1"/>
    <n v="2.5512314086771508"/>
    <n v="351856.72082717868"/>
    <n v="137916.42719294579"/>
  </r>
  <r>
    <n v="115"/>
    <x v="2"/>
    <x v="2"/>
    <s v="29"/>
    <s v="Organic chemicals"/>
    <n v="15424430"/>
    <n v="203.1"/>
    <n v="2.5512314086771508"/>
    <n v="7594500.246184146"/>
    <n v="2976797.878998362"/>
  </r>
  <r>
    <n v="116"/>
    <x v="2"/>
    <x v="2"/>
    <s v="30"/>
    <s v="Pharmaceutical products"/>
    <n v="9180"/>
    <n v="203.1"/>
    <n v="2.5512314086771508"/>
    <n v="4519.9409158050221"/>
    <n v="1771.6703002448039"/>
  </r>
  <r>
    <n v="117"/>
    <x v="2"/>
    <x v="2"/>
    <s v="31"/>
    <s v="Fertilizers"/>
    <n v="171229529"/>
    <n v="203.1"/>
    <n v="2.5512314086771508"/>
    <n v="84307990.645002469"/>
    <n v="33045999.02551268"/>
  </r>
  <r>
    <n v="118"/>
    <x v="2"/>
    <x v="2"/>
    <s v="33"/>
    <s v="Essential oils and resinoids; perfumery, cosmetic or toilet preparations"/>
    <n v="2142"/>
    <n v="203.1"/>
    <n v="2.5512314086771508"/>
    <n v="1054.652880354505"/>
    <n v="413.38973672378762"/>
  </r>
  <r>
    <n v="119"/>
    <x v="2"/>
    <x v="2"/>
    <s v="39"/>
    <s v="Plastics and articles thereof"/>
    <n v="73021"/>
    <n v="203.1"/>
    <n v="2.5512314086771508"/>
    <n v="35953.225012309209"/>
    <n v="14092.49858324356"/>
  </r>
  <r>
    <n v="120"/>
    <x v="2"/>
    <x v="2"/>
    <s v="40"/>
    <s v="Rubber and articles thereof"/>
    <n v="6944733"/>
    <n v="203.1"/>
    <n v="2.5512314086771508"/>
    <n v="3419366.3220088631"/>
    <n v="1340280.740656863"/>
  </r>
  <r>
    <n v="121"/>
    <x v="2"/>
    <x v="2"/>
    <s v="42"/>
    <s v="Articles of leather; saddlery and harness; travel goods, handbags and similar containers; articles of animal gut (other than silk-worm gut)"/>
    <n v="1299"/>
    <n v="203.1"/>
    <n v="2.5512314086771508"/>
    <n v="639.58641063515506"/>
    <n v="250.69713725686279"/>
  </r>
  <r>
    <n v="122"/>
    <x v="2"/>
    <x v="2"/>
    <s v="48"/>
    <s v="Paper and paperboard; articles of paper pulp, of paper or paperboard"/>
    <n v="48150"/>
    <n v="203.1"/>
    <n v="2.5512314086771508"/>
    <n v="23707.533234859671"/>
    <n v="9292.5844179506876"/>
  </r>
  <r>
    <n v="123"/>
    <x v="2"/>
    <x v="2"/>
    <s v="49"/>
    <s v="Printed books, newspapers, pictures and other products of the printing industry; manuscripts, typescripts and plans"/>
    <n v="9367"/>
    <n v="203.1"/>
    <n v="2.5512314086771508"/>
    <n v="4612.0137863121618"/>
    <n v="1807.7598804349759"/>
  </r>
  <r>
    <n v="124"/>
    <x v="2"/>
    <x v="2"/>
    <s v="58"/>
    <s v="Fabrics; special woven fabrics, tufted textile fabrics, lace, tapestries, trimmings, embroidery"/>
    <n v="4912"/>
    <n v="203.1"/>
    <n v="2.5512314086771508"/>
    <n v="2418.513047759724"/>
    <n v="947.97870531617411"/>
  </r>
  <r>
    <n v="125"/>
    <x v="2"/>
    <x v="2"/>
    <s v="61"/>
    <s v="Apparel and clothing accessories; knitted or crocheted"/>
    <n v="102853"/>
    <n v="203.1"/>
    <n v="2.5512314086771508"/>
    <n v="50641.555883801077"/>
    <n v="19849.848081816861"/>
  </r>
  <r>
    <n v="126"/>
    <x v="2"/>
    <x v="2"/>
    <s v="62"/>
    <s v="Apparel and clothing accessories; not knitted or crocheted"/>
    <n v="33160"/>
    <n v="203.1"/>
    <n v="2.5512314086771508"/>
    <n v="16326.93254554407"/>
    <n v="6399.6282305139111"/>
  </r>
  <r>
    <n v="127"/>
    <x v="2"/>
    <x v="2"/>
    <s v="64"/>
    <s v="Footwear; gaiters and the like; parts of such articles"/>
    <n v="70548"/>
    <n v="203.1"/>
    <n v="2.5512314086771508"/>
    <n v="34735.598227474147"/>
    <n v="13615.22835965909"/>
  </r>
  <r>
    <n v="128"/>
    <x v="2"/>
    <x v="2"/>
    <s v="69"/>
    <s v="Ceramic products"/>
    <n v="10462"/>
    <n v="203.1"/>
    <n v="2.5512314086771508"/>
    <n v="5151.1570654849829"/>
    <n v="2019.0865665752881"/>
  </r>
  <r>
    <n v="129"/>
    <x v="2"/>
    <x v="2"/>
    <s v="71"/>
    <s v="Natural, cultured pearls; precious, semi-precious stones; precious metals, metals clad with precious metal, and articles thereof; imitation jewellery; coin"/>
    <n v="8108"/>
    <n v="203.1"/>
    <n v="2.5512314086771508"/>
    <n v="3992.1221073362881"/>
    <n v="1564.7824394754759"/>
  </r>
  <r>
    <n v="130"/>
    <x v="2"/>
    <x v="2"/>
    <s v="72"/>
    <s v="Iron and steel"/>
    <n v="350594379"/>
    <n v="203.1"/>
    <n v="2.5512314086771508"/>
    <n v="172621555.39143279"/>
    <n v="67662053.236064345"/>
  </r>
  <r>
    <n v="131"/>
    <x v="2"/>
    <x v="2"/>
    <s v="76"/>
    <s v="Aluminium and articles thereof"/>
    <n v="2301700"/>
    <n v="203.1"/>
    <n v="2.5512314086771508"/>
    <n v="1133284.0965041851"/>
    <n v="444210.62419100932"/>
  </r>
  <r>
    <n v="132"/>
    <x v="2"/>
    <x v="2"/>
    <s v="81"/>
    <s v="Metals; n.e.c., cermets and articles thereof"/>
    <n v="8120"/>
    <n v="203.1"/>
    <n v="2.5512314086771508"/>
    <n v="3998.0305268340721"/>
    <n v="1567.0983483646851"/>
  </r>
  <r>
    <n v="133"/>
    <x v="2"/>
    <x v="2"/>
    <s v="82"/>
    <s v="Tools, implements, cutlery, spoons and forks, of base metal; parts thereof, of base metal"/>
    <n v="5640"/>
    <n v="203.1"/>
    <n v="2.5512314086771508"/>
    <n v="2776.9571639586411"/>
    <n v="1088.47717792818"/>
  </r>
  <r>
    <n v="134"/>
    <x v="2"/>
    <x v="2"/>
    <s v="83"/>
    <s v="Metal; miscellaneous products of base metal"/>
    <n v="4296"/>
    <n v="203.1"/>
    <n v="2.5512314086771508"/>
    <n v="2115.2141802067949"/>
    <n v="829.09538233678427"/>
  </r>
  <r>
    <n v="135"/>
    <x v="2"/>
    <x v="2"/>
    <s v="84"/>
    <s v="Machinery and mechanical appliances, boilers, nuclear reactors; parts thereof"/>
    <n v="415167"/>
    <n v="203.1"/>
    <n v="2.5512314086771508"/>
    <n v="204415.0664697194"/>
    <n v="80124.078817182424"/>
  </r>
  <r>
    <n v="136"/>
    <x v="2"/>
    <x v="2"/>
    <s v="85"/>
    <s v="Electrical machinery and equipment and parts thereof; sound recorders and reproducers; television image and sound recorders and reproducers, parts and accessories of such articles"/>
    <n v="232176"/>
    <n v="203.1"/>
    <n v="2.5512314086771508"/>
    <n v="114316.10044313149"/>
    <n v="44808.205188413689"/>
  </r>
  <r>
    <n v="137"/>
    <x v="2"/>
    <x v="2"/>
    <s v="86"/>
    <s v="Railway, tramway locomotives, rolling-stock and parts thereof; railway or tramway track fixtures and fittings and parts thereof; mechanical (including electro-mechanical) traffic signalling equipment of all kinds"/>
    <n v="680000"/>
    <n v="203.1"/>
    <n v="2.5512314086771508"/>
    <n v="334810.43820777943"/>
    <n v="131234.8370551707"/>
  </r>
  <r>
    <n v="138"/>
    <x v="2"/>
    <x v="2"/>
    <s v="90"/>
    <s v="Optical, photographic, cinematographic, measuring, checking, medical or surgical instruments and apparatus; parts and accessories"/>
    <n v="38946"/>
    <n v="203.1"/>
    <n v="2.5512314086771508"/>
    <n v="19175.775480059081"/>
    <n v="7516.2822999274658"/>
  </r>
  <r>
    <n v="139"/>
    <x v="2"/>
    <x v="2"/>
    <s v="94"/>
    <s v="Furniture; bedding, mattresses, mattress supports, cushions and similar stuffed furnishings; lamps and lighting fittings, n.e.c.; illuminated signs, illuminated name-plates and the like; prefabricated buildings"/>
    <n v="41215"/>
    <n v="203.1"/>
    <n v="2.5512314086771508"/>
    <n v="20292.95913343181"/>
    <n v="7954.1820723953806"/>
  </r>
  <r>
    <n v="140"/>
    <x v="2"/>
    <x v="2"/>
    <s v="97"/>
    <s v="Works of art; collectors' pieces and antiques"/>
    <n v="497930"/>
    <n v="203.1"/>
    <n v="2.5512314086771508"/>
    <n v="245164.9433776465"/>
    <n v="96096.709433648721"/>
  </r>
  <r>
    <n v="141"/>
    <x v="2"/>
    <x v="2"/>
    <s v="99"/>
    <s v="Commodities not specified according to kind"/>
    <n v="15012710"/>
    <n v="203.1"/>
    <n v="2.5512314086771508"/>
    <n v="7391782.373215165"/>
    <n v="2897339.0450096051"/>
  </r>
  <r>
    <n v="142"/>
    <x v="3"/>
    <x v="3"/>
    <s v="28"/>
    <s v="Inorganic chemicals; organic and inorganic compounds of precious metals; of rare earth metals, of radio-active elements and of isotopes"/>
    <n v="10695"/>
    <n v="116.4"/>
    <n v="27.40655218281627"/>
    <n v="9188.1443298969079"/>
    <n v="335.25356522801923"/>
  </r>
  <r>
    <n v="143"/>
    <x v="3"/>
    <x v="3"/>
    <s v="33"/>
    <s v="Essential oils and resinoids; perfumery, cosmetic or toilet preparations"/>
    <n v="3075448"/>
    <n v="116.4"/>
    <n v="27.40655218281627"/>
    <n v="2642137.4570446732"/>
    <n v="96405.320867076298"/>
  </r>
  <r>
    <n v="144"/>
    <x v="3"/>
    <x v="3"/>
    <s v="39"/>
    <s v="Plastics and articles thereof"/>
    <n v="91100"/>
    <n v="116.4"/>
    <n v="27.40655218281627"/>
    <n v="78264.604810996563"/>
    <n v="2855.6895551446978"/>
  </r>
  <r>
    <n v="145"/>
    <x v="3"/>
    <x v="3"/>
    <s v="40"/>
    <s v="Rubber and articles thereof"/>
    <n v="3674"/>
    <n v="116.4"/>
    <n v="27.40655218281627"/>
    <n v="3156.3573883161512"/>
    <n v="115.1679849132999"/>
  </r>
  <r>
    <n v="146"/>
    <x v="3"/>
    <x v="3"/>
    <s v="44"/>
    <s v="Wood and articles of wood; wood charcoal"/>
    <n v="2665"/>
    <n v="116.4"/>
    <n v="27.40655218281627"/>
    <n v="2289.5189003436431"/>
    <n v="83.539107183980477"/>
  </r>
  <r>
    <n v="147"/>
    <x v="3"/>
    <x v="3"/>
    <s v="49"/>
    <s v="Printed books, newspapers, pictures and other products of the printing industry; manuscripts, typescripts and plans"/>
    <n v="65355"/>
    <n v="116.4"/>
    <n v="27.40655218281627"/>
    <n v="56146.907216494837"/>
    <n v="2048.6672983148378"/>
  </r>
  <r>
    <n v="148"/>
    <x v="3"/>
    <x v="3"/>
    <s v="58"/>
    <s v="Fabrics; special woven fabrics, tufted textile fabrics, lace, tapestries, trimmings, embroidery"/>
    <n v="255"/>
    <n v="116.4"/>
    <n v="27.40655218281627"/>
    <n v="219.0721649484536"/>
    <n v="7.993423013851789"/>
  </r>
  <r>
    <n v="149"/>
    <x v="3"/>
    <x v="3"/>
    <s v="61"/>
    <s v="Apparel and clothing accessories; knitted or crocheted"/>
    <n v="39533"/>
    <n v="116.4"/>
    <n v="27.40655218281627"/>
    <n v="33963.058419243993"/>
    <n v="1239.2313412023641"/>
  </r>
  <r>
    <n v="150"/>
    <x v="3"/>
    <x v="3"/>
    <s v="62"/>
    <s v="Apparel and clothing accessories; not knitted or crocheted"/>
    <n v="7634"/>
    <n v="116.4"/>
    <n v="27.40655218281627"/>
    <n v="6558.4192439862536"/>
    <n v="239.30114230488061"/>
  </r>
  <r>
    <n v="151"/>
    <x v="3"/>
    <x v="3"/>
    <s v="63"/>
    <s v="Textiles, made up articles; sets; worn clothing and worn textile articles; rags"/>
    <n v="2598"/>
    <n v="116.4"/>
    <n v="27.40655218281627"/>
    <n v="2231.9587628865979"/>
    <n v="81.438874470537058"/>
  </r>
  <r>
    <n v="152"/>
    <x v="3"/>
    <x v="3"/>
    <s v="84"/>
    <s v="Machinery and mechanical appliances, boilers, nuclear reactors; parts thereof"/>
    <n v="412659"/>
    <n v="116.4"/>
    <n v="27.40655218281627"/>
    <n v="354518.04123711342"/>
    <n v="12935.521362639471"/>
  </r>
  <r>
    <n v="153"/>
    <x v="3"/>
    <x v="3"/>
    <s v="85"/>
    <s v="Electrical machinery and equipment and parts thereof; sound recorders and reproducers; television image and sound recorders and reproducers, parts and accessories of such articles"/>
    <n v="4461052"/>
    <n v="116.4"/>
    <n v="27.40655218281627"/>
    <n v="3832518.900343643"/>
    <n v="139839.51263839041"/>
  </r>
  <r>
    <n v="154"/>
    <x v="3"/>
    <x v="3"/>
    <s v="87"/>
    <s v="Vehicles; other than railway or tramway rolling stock, and parts and accessories thereof"/>
    <n v="460265"/>
    <n v="116.4"/>
    <n v="27.40655218281627"/>
    <n v="395416.66666666663"/>
    <n v="14427.81507243331"/>
  </r>
  <r>
    <n v="155"/>
    <x v="3"/>
    <x v="3"/>
    <s v="88"/>
    <s v="Aircraft, spacecraft, and parts thereof"/>
    <n v="177053"/>
    <n v="116.4"/>
    <n v="27.40655218281627"/>
    <n v="152107.38831615119"/>
    <n v="5550.0373524372581"/>
  </r>
  <r>
    <n v="156"/>
    <x v="3"/>
    <x v="3"/>
    <s v="90"/>
    <s v="Optical, photographic, cinematographic, measuring, checking, medical or surgical instruments and apparatus; parts and accessories"/>
    <n v="205024"/>
    <n v="116.4"/>
    <n v="27.40655218281627"/>
    <n v="176137.4570446735"/>
    <n v="6426.8374901645066"/>
  </r>
  <r>
    <n v="157"/>
    <x v="3"/>
    <x v="3"/>
    <s v="92"/>
    <s v="Musical instruments; parts and accessories of such articles"/>
    <n v="274292"/>
    <n v="116.4"/>
    <n v="27.40655218281627"/>
    <n v="235646.0481099656"/>
    <n v="8598.1646482958222"/>
  </r>
  <r>
    <n v="158"/>
    <x v="3"/>
    <x v="3"/>
    <s v="94"/>
    <s v="Furniture; bedding, mattresses, mattress supports, cushions and similar stuffed furnishings; lamps and lighting fittings, n.e.c.; illuminated signs, illuminated name-plates and the like; prefabricated buildings"/>
    <n v="4724"/>
    <n v="116.4"/>
    <n v="27.40655218281627"/>
    <n v="4058.4192439862541"/>
    <n v="148.082079676219"/>
  </r>
  <r>
    <n v="159"/>
    <x v="3"/>
    <x v="3"/>
    <s v="95"/>
    <s v="Toys, games and sports requisites; parts and accessories thereof"/>
    <n v="38813"/>
    <n v="116.4"/>
    <n v="27.40655218281627"/>
    <n v="33344.501718213061"/>
    <n v="1216.6616762220769"/>
  </r>
  <r>
    <n v="160"/>
    <x v="3"/>
    <x v="3"/>
    <s v="97"/>
    <s v="Works of art; collectors' pieces and antiques"/>
    <n v="286757"/>
    <n v="116.4"/>
    <n v="27.40655218281627"/>
    <n v="246354.81099656361"/>
    <n v="8988.9019732670495"/>
  </r>
  <r>
    <n v="161"/>
    <x v="3"/>
    <x v="3"/>
    <s v="99"/>
    <s v="Commodities not specified according to kind"/>
    <n v="159204"/>
    <n v="116.4"/>
    <n v="27.40655218281627"/>
    <n v="136773.19587628869"/>
    <n v="4990.5290882245508"/>
  </r>
  <r>
    <n v="162"/>
    <x v="4"/>
    <x v="4"/>
    <s v="03"/>
    <s v="Fish and crustaceans, molluscs and other aquatic invertebrates"/>
    <n v="134643"/>
    <n v="220.4"/>
    <n v="2.5920220661389881"/>
    <n v="61090.290381125233"/>
    <n v="23568.584225875751"/>
  </r>
  <r>
    <n v="163"/>
    <x v="4"/>
    <x v="4"/>
    <s v="09"/>
    <s v="Coffee, tea, mate and spices"/>
    <n v="124220"/>
    <n v="220.4"/>
    <n v="2.5920220661389881"/>
    <n v="56361.161524500902"/>
    <n v="21744.090168358449"/>
  </r>
  <r>
    <n v="164"/>
    <x v="4"/>
    <x v="4"/>
    <s v="27"/>
    <s v="Mineral fuels, mineral oils and products of their distillation; bituminous substances; mineral waxes"/>
    <n v="1473100529"/>
    <n v="220.4"/>
    <n v="2.5920220661389881"/>
    <n v="668375920.59891105"/>
    <n v="257858885.28121501"/>
  </r>
  <r>
    <n v="165"/>
    <x v="4"/>
    <x v="4"/>
    <s v="38"/>
    <s v="Chemical products n.e.c."/>
    <n v="3864"/>
    <n v="220.4"/>
    <n v="2.5920220661389881"/>
    <n v="1753.1760435571689"/>
    <n v="676.37388834758519"/>
  </r>
  <r>
    <n v="166"/>
    <x v="4"/>
    <x v="4"/>
    <s v="39"/>
    <s v="Plastics and articles thereof"/>
    <n v="32551"/>
    <n v="220.4"/>
    <n v="2.5920220661389881"/>
    <n v="14769.05626134301"/>
    <n v="5697.8898653214928"/>
  </r>
  <r>
    <n v="167"/>
    <x v="4"/>
    <x v="4"/>
    <s v="44"/>
    <s v="Wood and articles of wood; wood charcoal"/>
    <n v="260815"/>
    <n v="220.4"/>
    <n v="2.5920220661389881"/>
    <n v="118337.1143375681"/>
    <n v="45654.362238451198"/>
  </r>
  <r>
    <n v="168"/>
    <x v="4"/>
    <x v="4"/>
    <s v="49"/>
    <s v="Printed books, newspapers, pictures and other products of the printing industry; manuscripts, typescripts and plans"/>
    <n v="11849"/>
    <n v="220.4"/>
    <n v="2.5920220661389881"/>
    <n v="5376.1343012704174"/>
    <n v="2074.1082305979648"/>
  </r>
  <r>
    <n v="169"/>
    <x v="4"/>
    <x v="4"/>
    <s v="68"/>
    <s v="Stone, plaster, cement, asbestos, mica or similar materials; articles thereof"/>
    <n v="4871"/>
    <n v="220.4"/>
    <n v="2.5920220661389881"/>
    <n v="2210.0725952813068"/>
    <n v="852.6442055230558"/>
  </r>
  <r>
    <n v="170"/>
    <x v="4"/>
    <x v="4"/>
    <s v="69"/>
    <s v="Ceramic products"/>
    <n v="11039"/>
    <n v="220.4"/>
    <n v="2.5920220661389881"/>
    <n v="5008.6206896551721"/>
    <n v="1932.3217788480831"/>
  </r>
  <r>
    <n v="171"/>
    <x v="4"/>
    <x v="4"/>
    <s v="71"/>
    <s v="Natural, cultured pearls; precious, semi-precious stones; precious metals, metals clad with precious metal, and articles thereof; imitation jewellery; coin"/>
    <n v="124012485"/>
    <n v="220.4"/>
    <n v="2.5920220661389881"/>
    <n v="56267007.71324864"/>
    <n v="21707765.704735141"/>
  </r>
  <r>
    <n v="172"/>
    <x v="4"/>
    <x v="4"/>
    <s v="73"/>
    <s v="Iron or steel articles"/>
    <n v="7859034"/>
    <n v="220.4"/>
    <n v="2.5920220661389881"/>
    <n v="3565804.9001814881"/>
    <n v="1375684.6235082489"/>
  </r>
  <r>
    <n v="173"/>
    <x v="4"/>
    <x v="4"/>
    <s v="84"/>
    <s v="Machinery and mechanical appliances, boilers, nuclear reactors; parts thereof"/>
    <n v="107220"/>
    <n v="220.4"/>
    <n v="2.5920220661389881"/>
    <n v="48647.91288566243"/>
    <n v="18768.32513163253"/>
  </r>
  <r>
    <n v="174"/>
    <x v="4"/>
    <x v="4"/>
    <s v="85"/>
    <s v="Electrical machinery and equipment and parts thereof; sound recorders and reproducers; television image and sound recorders and reproducers, parts and accessories of such articles"/>
    <n v="137228"/>
    <n v="220.4"/>
    <n v="2.5920220661389881"/>
    <n v="62263.157894736847"/>
    <n v="24021.075556460259"/>
  </r>
  <r>
    <n v="175"/>
    <x v="4"/>
    <x v="4"/>
    <s v="97"/>
    <s v="Works of art; collectors' pieces and antiques"/>
    <n v="416568"/>
    <n v="220.4"/>
    <n v="2.5920220661389881"/>
    <n v="189005.44464609801"/>
    <n v="72918.146459931901"/>
  </r>
  <r>
    <n v="176"/>
    <x v="4"/>
    <x v="4"/>
    <s v="99"/>
    <s v="Commodities not specified according to kind"/>
    <n v="4802793"/>
    <n v="220.4"/>
    <n v="2.5920220661389881"/>
    <n v="2179125.6805807622"/>
    <n v="840704.91106070497"/>
  </r>
  <r>
    <n v="177"/>
    <x v="5"/>
    <x v="5"/>
    <s v="22"/>
    <s v="Beverages, spirits and vinegar"/>
    <n v="224159"/>
    <n v="100"/>
    <n v="20.38848119854649"/>
    <n v="224159"/>
    <n v="10994.394227657351"/>
  </r>
  <r>
    <n v="178"/>
    <x v="5"/>
    <x v="5"/>
    <s v="25"/>
    <s v="Salt; sulphur; earths, stone; plastering materials, lime and cement"/>
    <n v="2080"/>
    <n v="100"/>
    <n v="20.38848119854649"/>
    <n v="2080"/>
    <n v="102.0183887041221"/>
  </r>
  <r>
    <n v="179"/>
    <x v="5"/>
    <x v="5"/>
    <s v="30"/>
    <s v="Pharmaceutical products"/>
    <n v="2100"/>
    <n v="100"/>
    <n v="20.38848119854649"/>
    <n v="2100"/>
    <n v="102.99933474935401"/>
  </r>
  <r>
    <n v="180"/>
    <x v="5"/>
    <x v="5"/>
    <s v="33"/>
    <s v="Essential oils and resinoids; perfumery, cosmetic or toilet preparations"/>
    <n v="4574"/>
    <n v="100"/>
    <n v="20.38848119854649"/>
    <n v="4574"/>
    <n v="224.34236054454539"/>
  </r>
  <r>
    <n v="181"/>
    <x v="5"/>
    <x v="5"/>
    <s v="39"/>
    <s v="Plastics and articles thereof"/>
    <n v="89516"/>
    <n v="100"/>
    <n v="20.38848119854649"/>
    <n v="89516"/>
    <n v="4390.5183092491307"/>
  </r>
  <r>
    <n v="182"/>
    <x v="5"/>
    <x v="5"/>
    <s v="40"/>
    <s v="Rubber and articles thereof"/>
    <n v="5970"/>
    <n v="100"/>
    <n v="20.38848119854649"/>
    <n v="5970"/>
    <n v="292.81239450173501"/>
  </r>
  <r>
    <n v="183"/>
    <x v="5"/>
    <x v="5"/>
    <s v="48"/>
    <s v="Paper and paperboard; articles of paper pulp, of paper or paperboard"/>
    <n v="13000"/>
    <n v="100"/>
    <n v="20.38848119854649"/>
    <n v="13000"/>
    <n v="637.61492940076289"/>
  </r>
  <r>
    <n v="184"/>
    <x v="5"/>
    <x v="5"/>
    <s v="62"/>
    <s v="Apparel and clothing accessories; not knitted or crocheted"/>
    <n v="764"/>
    <n v="100"/>
    <n v="20.38848119854649"/>
    <n v="764"/>
    <n v="37.472138927860222"/>
  </r>
  <r>
    <n v="185"/>
    <x v="5"/>
    <x v="5"/>
    <s v="65"/>
    <s v="Headgear and parts thereof"/>
    <n v="468"/>
    <n v="100"/>
    <n v="20.38848119854649"/>
    <n v="468"/>
    <n v="22.954137458427461"/>
  </r>
  <r>
    <n v="186"/>
    <x v="5"/>
    <x v="5"/>
    <s v="70"/>
    <s v="Glass and glassware"/>
    <n v="11606"/>
    <n v="100"/>
    <n v="20.38848119854649"/>
    <n v="11606"/>
    <n v="569.24299004809654"/>
  </r>
  <r>
    <n v="187"/>
    <x v="5"/>
    <x v="5"/>
    <s v="71"/>
    <s v="Natural, cultured pearls; precious, semi-precious stones; precious metals, metals clad with precious metal, and articles thereof; imitation jewellery; coin"/>
    <n v="34445"/>
    <n v="100"/>
    <n v="20.38848119854649"/>
    <n v="34445"/>
    <n v="1689.4343264007141"/>
  </r>
  <r>
    <n v="188"/>
    <x v="5"/>
    <x v="5"/>
    <s v="72"/>
    <s v="Iron and steel"/>
    <n v="19950"/>
    <n v="100"/>
    <n v="20.38848119854649"/>
    <n v="19950"/>
    <n v="978.49368011886304"/>
  </r>
  <r>
    <n v="189"/>
    <x v="5"/>
    <x v="5"/>
    <s v="73"/>
    <s v="Iron or steel articles"/>
    <n v="4066"/>
    <n v="100"/>
    <n v="20.38848119854649"/>
    <n v="4066"/>
    <n v="199.42633099565401"/>
  </r>
  <r>
    <n v="190"/>
    <x v="5"/>
    <x v="5"/>
    <s v="74"/>
    <s v="Copper and articles thereof"/>
    <n v="14859"/>
    <n v="100"/>
    <n v="20.38848119854649"/>
    <n v="14859"/>
    <n v="728.79386430507202"/>
  </r>
  <r>
    <n v="191"/>
    <x v="5"/>
    <x v="5"/>
    <s v="76"/>
    <s v="Aluminium and articles thereof"/>
    <n v="2320"/>
    <n v="100"/>
    <n v="20.38848119854649"/>
    <n v="2320"/>
    <n v="113.78974124690539"/>
  </r>
  <r>
    <n v="192"/>
    <x v="5"/>
    <x v="5"/>
    <s v="83"/>
    <s v="Metal; miscellaneous products of base metal"/>
    <n v="14210"/>
    <n v="100"/>
    <n v="20.38848119854649"/>
    <n v="14210"/>
    <n v="696.96216513729541"/>
  </r>
  <r>
    <n v="193"/>
    <x v="5"/>
    <x v="5"/>
    <s v="84"/>
    <s v="Machinery and mechanical appliances, boilers, nuclear reactors; parts thereof"/>
    <n v="20215"/>
    <n v="100"/>
    <n v="20.38848119854649"/>
    <n v="20215"/>
    <n v="991.49121521818631"/>
  </r>
  <r>
    <n v="194"/>
    <x v="5"/>
    <x v="5"/>
    <s v="85"/>
    <s v="Electrical machinery and equipment and parts thereof; sound recorders and reproducers; television image and sound recorders and reproducers, parts and accessories of such articles"/>
    <n v="33286"/>
    <n v="100"/>
    <n v="20.38848119854649"/>
    <n v="33286"/>
    <n v="1632.588503079523"/>
  </r>
  <r>
    <n v="195"/>
    <x v="5"/>
    <x v="5"/>
    <s v="87"/>
    <s v="Vehicles; other than railway or tramway rolling stock, and parts and accessories thereof"/>
    <n v="3000"/>
    <n v="100"/>
    <n v="20.38848119854649"/>
    <n v="3000"/>
    <n v="147.14190678479139"/>
  </r>
  <r>
    <n v="196"/>
    <x v="5"/>
    <x v="5"/>
    <s v="90"/>
    <s v="Optical, photographic, cinematographic, measuring, checking, medical or surgical instruments and apparatus; parts and accessories"/>
    <n v="45625"/>
    <n v="100"/>
    <n v="20.38848119854649"/>
    <n v="45625"/>
    <n v="2237.78316568537"/>
  </r>
  <r>
    <n v="197"/>
    <x v="5"/>
    <x v="5"/>
    <s v="92"/>
    <s v="Musical instruments; parts and accessories of such articles"/>
    <n v="3000"/>
    <n v="100"/>
    <n v="20.38848119854649"/>
    <n v="3000"/>
    <n v="147.14190678479139"/>
  </r>
  <r>
    <n v="198"/>
    <x v="5"/>
    <x v="5"/>
    <s v="94"/>
    <s v="Furniture; bedding, mattresses, mattress supports, cushions and similar stuffed furnishings; lamps and lighting fittings, n.e.c.; illuminated signs, illuminated name-plates and the like; prefabricated buildings"/>
    <n v="1185"/>
    <n v="100"/>
    <n v="20.38848119854649"/>
    <n v="1185"/>
    <n v="58.121053179992622"/>
  </r>
  <r>
    <n v="199"/>
    <x v="5"/>
    <x v="5"/>
    <s v="95"/>
    <s v="Toys, games and sports requisites; parts and accessories thereof"/>
    <n v="2700"/>
    <n v="100"/>
    <n v="20.38848119854649"/>
    <n v="2700"/>
    <n v="132.42771610631229"/>
  </r>
  <r>
    <n v="200"/>
    <x v="5"/>
    <x v="5"/>
    <s v="97"/>
    <s v="Works of art; collectors' pieces and antiques"/>
    <n v="17875"/>
    <n v="100"/>
    <n v="20.38848119854649"/>
    <n v="17875"/>
    <n v="876.72052792604904"/>
  </r>
  <r>
    <n v="201"/>
    <x v="5"/>
    <x v="5"/>
    <s v="99"/>
    <s v="Commodities not specified according to kind"/>
    <n v="5141362"/>
    <n v="100"/>
    <n v="20.38848119854649"/>
    <n v="5141362"/>
    <n v="252169.9360502896"/>
  </r>
  <r>
    <n v="202"/>
    <x v="6"/>
    <x v="6"/>
    <s v="03"/>
    <s v="Fish and crustaceans, molluscs and other aquatic invertebrates"/>
    <n v="50691"/>
    <n v="109.6"/>
    <n v="10.623473211857471"/>
    <n v="46250.912408759134"/>
    <n v="4353.6526601428059"/>
  </r>
  <r>
    <n v="203"/>
    <x v="6"/>
    <x v="6"/>
    <s v="08"/>
    <s v="Fruit and nuts, edible; peel of citrus fruit or melons"/>
    <n v="11963"/>
    <n v="109.6"/>
    <n v="10.623473211857471"/>
    <n v="10915.145985401459"/>
    <n v="1027.4555004495551"/>
  </r>
  <r>
    <n v="204"/>
    <x v="6"/>
    <x v="6"/>
    <s v="10"/>
    <s v="Cereals"/>
    <n v="33200"/>
    <n v="109.6"/>
    <n v="10.623473211857471"/>
    <n v="30291.97080291971"/>
    <n v="2851.418759084278"/>
  </r>
  <r>
    <n v="205"/>
    <x v="6"/>
    <x v="6"/>
    <s v="22"/>
    <s v="Beverages, spirits and vinegar"/>
    <n v="76710"/>
    <n v="109.6"/>
    <n v="10.623473211857471"/>
    <n v="69990.875912408766"/>
    <n v="6588.3232834143082"/>
  </r>
  <r>
    <n v="206"/>
    <x v="6"/>
    <x v="6"/>
    <s v="27"/>
    <s v="Mineral fuels, mineral oils and products of their distillation; bituminous substances; mineral waxes"/>
    <n v="1027854"/>
    <n v="109.6"/>
    <n v="10.623473211857471"/>
    <n v="937822.99270072998"/>
    <n v="88278.378831319642"/>
  </r>
  <r>
    <n v="207"/>
    <x v="6"/>
    <x v="6"/>
    <s v="38"/>
    <s v="Chemical products n.e.c."/>
    <n v="5550"/>
    <n v="109.6"/>
    <n v="10.623473211857471"/>
    <n v="5063.8686131386858"/>
    <n v="476.66789496740188"/>
  </r>
  <r>
    <n v="208"/>
    <x v="6"/>
    <x v="6"/>
    <s v="39"/>
    <s v="Plastics and articles thereof"/>
    <n v="164925"/>
    <n v="109.6"/>
    <n v="10.623473211857471"/>
    <n v="150479.01459854009"/>
    <n v="14164.766230179959"/>
  </r>
  <r>
    <n v="209"/>
    <x v="6"/>
    <x v="6"/>
    <s v="42"/>
    <s v="Articles of leather; saddlery and harness; travel goods, handbags and similar containers; articles of animal gut (other than silk-worm gut)"/>
    <n v="2465"/>
    <n v="109.6"/>
    <n v="10.623473211857471"/>
    <n v="2249.087591240876"/>
    <n v="211.70925425128749"/>
  </r>
  <r>
    <n v="210"/>
    <x v="6"/>
    <x v="6"/>
    <s v="43"/>
    <s v="Furskins and artificial fur; manufactures thereof"/>
    <n v="815"/>
    <n v="109.6"/>
    <n v="10.623473211857471"/>
    <n v="743.61313868613138"/>
    <n v="69.997177369086955"/>
  </r>
  <r>
    <n v="211"/>
    <x v="6"/>
    <x v="6"/>
    <s v="44"/>
    <s v="Wood and articles of wood; wood charcoal"/>
    <n v="49355"/>
    <n v="109.6"/>
    <n v="10.623473211857471"/>
    <n v="45031.934306569347"/>
    <n v="4238.9088209218244"/>
  </r>
  <r>
    <n v="212"/>
    <x v="6"/>
    <x v="6"/>
    <s v="48"/>
    <s v="Paper and paperboard; articles of paper pulp, of paper or paperboard"/>
    <n v="35716"/>
    <n v="109.6"/>
    <n v="10.623473211857471"/>
    <n v="32587.59124087591"/>
    <n v="3067.5082048028339"/>
  </r>
  <r>
    <n v="213"/>
    <x v="6"/>
    <x v="6"/>
    <s v="56"/>
    <s v="Wadding, felt and nonwovens, special yarns; twine, cordage, ropes and cables and articles thereof"/>
    <n v="2000"/>
    <n v="109.6"/>
    <n v="10.623473211857471"/>
    <n v="1824.817518248175"/>
    <n v="171.7722144026674"/>
  </r>
  <r>
    <n v="214"/>
    <x v="6"/>
    <x v="6"/>
    <s v="61"/>
    <s v="Apparel and clothing accessories; knitted or crocheted"/>
    <n v="963"/>
    <n v="109.6"/>
    <n v="10.623473211857471"/>
    <n v="878.64963503649631"/>
    <n v="82.708321234884338"/>
  </r>
  <r>
    <n v="215"/>
    <x v="6"/>
    <x v="6"/>
    <s v="63"/>
    <s v="Textiles, made up articles; sets; worn clothing and worn textile articles; rags"/>
    <n v="57100"/>
    <n v="109.6"/>
    <n v="10.623473211857471"/>
    <n v="52098.540145985397"/>
    <n v="4904.0967211961533"/>
  </r>
  <r>
    <n v="216"/>
    <x v="6"/>
    <x v="6"/>
    <s v="69"/>
    <s v="Ceramic products"/>
    <n v="4000"/>
    <n v="109.6"/>
    <n v="10.623473211857471"/>
    <n v="3649.63503649635"/>
    <n v="343.54442880533469"/>
  </r>
  <r>
    <n v="217"/>
    <x v="6"/>
    <x v="6"/>
    <s v="71"/>
    <s v="Natural, cultured pearls; precious, semi-precious stones; precious metals, metals clad with precious metal, and articles thereof; imitation jewellery; coin"/>
    <n v="282051"/>
    <n v="109.6"/>
    <n v="10.623473211857471"/>
    <n v="257345.80291970799"/>
    <n v="24224.26242224337"/>
  </r>
  <r>
    <n v="218"/>
    <x v="6"/>
    <x v="6"/>
    <s v="72"/>
    <s v="Iron and steel"/>
    <n v="4844"/>
    <n v="109.6"/>
    <n v="10.623473211857471"/>
    <n v="4419.7080291970806"/>
    <n v="416.03230328326038"/>
  </r>
  <r>
    <n v="219"/>
    <x v="6"/>
    <x v="6"/>
    <s v="74"/>
    <s v="Copper and articles thereof"/>
    <n v="566938"/>
    <n v="109.6"/>
    <n v="10.623473211857471"/>
    <n v="517279.19708029198"/>
    <n v="48692.097844509721"/>
  </r>
  <r>
    <n v="220"/>
    <x v="6"/>
    <x v="6"/>
    <s v="76"/>
    <s v="Aluminium and articles thereof"/>
    <n v="123309"/>
    <n v="109.6"/>
    <n v="10.623473211857471"/>
    <n v="112508.2116788321"/>
    <n v="10590.529992889249"/>
  </r>
  <r>
    <n v="221"/>
    <x v="6"/>
    <x v="6"/>
    <s v="82"/>
    <s v="Tools, implements, cutlery, spoons and forks, of base metal; parts thereof, of base metal"/>
    <n v="60312"/>
    <n v="109.6"/>
    <n v="10.623473211857471"/>
    <n v="55029.197080291968"/>
    <n v="5179.9628975268379"/>
  </r>
  <r>
    <n v="222"/>
    <x v="6"/>
    <x v="6"/>
    <s v="84"/>
    <s v="Machinery and mechanical appliances, boilers, nuclear reactors; parts thereof"/>
    <n v="2003738"/>
    <n v="109.6"/>
    <n v="10.623473211857471"/>
    <n v="1828228.1021897809"/>
    <n v="172093.25667138601"/>
  </r>
  <r>
    <n v="223"/>
    <x v="6"/>
    <x v="6"/>
    <s v="85"/>
    <s v="Electrical machinery and equipment and parts thereof; sound recorders and reproducers; television image and sound recorders and reproducers, parts and accessories of such articles"/>
    <n v="328144"/>
    <n v="109.6"/>
    <n v="10.623473211857471"/>
    <n v="299401.45985401463"/>
    <n v="28183.010761474441"/>
  </r>
  <r>
    <n v="224"/>
    <x v="6"/>
    <x v="6"/>
    <s v="87"/>
    <s v="Vehicles; other than railway or tramway rolling stock, and parts and accessories thereof"/>
    <n v="5000"/>
    <n v="109.6"/>
    <n v="10.623473211857471"/>
    <n v="4562.0437956204387"/>
    <n v="429.43053600666849"/>
  </r>
  <r>
    <n v="225"/>
    <x v="6"/>
    <x v="6"/>
    <s v="90"/>
    <s v="Optical, photographic, cinematographic, measuring, checking, medical or surgical instruments and apparatus; parts and accessories"/>
    <n v="94244"/>
    <n v="109.6"/>
    <n v="10.623473211857471"/>
    <n v="85989.051094890514"/>
    <n v="8094.2502870824919"/>
  </r>
  <r>
    <n v="226"/>
    <x v="6"/>
    <x v="6"/>
    <s v="94"/>
    <s v="Furniture; bedding, mattresses, mattress supports, cushions and similar stuffed furnishings; lamps and lighting fittings, n.e.c.; illuminated signs, illuminated name-plates and the like; prefabricated buildings"/>
    <n v="24090"/>
    <n v="109.6"/>
    <n v="10.623473211857471"/>
    <n v="21979.927007299269"/>
    <n v="2068.996322480129"/>
  </r>
  <r>
    <n v="227"/>
    <x v="6"/>
    <x v="6"/>
    <s v="95"/>
    <s v="Toys, games and sports requisites; parts and accessories thereof"/>
    <n v="3000"/>
    <n v="109.6"/>
    <n v="10.623473211857471"/>
    <n v="2737.2262773722632"/>
    <n v="257.65832160400112"/>
  </r>
  <r>
    <n v="228"/>
    <x v="6"/>
    <x v="6"/>
    <s v="97"/>
    <s v="Works of art; collectors' pieces and antiques"/>
    <n v="504643"/>
    <n v="109.6"/>
    <n v="10.623473211857471"/>
    <n v="460440.69343065692"/>
    <n v="43341.822796402637"/>
  </r>
  <r>
    <n v="229"/>
    <x v="6"/>
    <x v="6"/>
    <s v="99"/>
    <s v="Commodities not specified according to kind"/>
    <n v="3300746"/>
    <n v="109.6"/>
    <n v="10.623473211857471"/>
    <n v="3011629.5620437958"/>
    <n v="283488.22480037343"/>
  </r>
  <r>
    <n v="230"/>
    <x v="7"/>
    <x v="7"/>
    <s v="01"/>
    <s v="Animals; live"/>
    <n v="9099679"/>
    <n v="135.69999999999999"/>
    <n v="15.04448206588453"/>
    <n v="6705732.4981577015"/>
    <n v="445727.04256558558"/>
  </r>
  <r>
    <n v="231"/>
    <x v="7"/>
    <x v="7"/>
    <s v="02"/>
    <s v="Meat and edible meat offal"/>
    <n v="150586222"/>
    <n v="135.69999999999999"/>
    <n v="15.04448206588453"/>
    <n v="110969949.8894621"/>
    <n v="7376122.9800726734"/>
  </r>
  <r>
    <n v="232"/>
    <x v="7"/>
    <x v="7"/>
    <s v="03"/>
    <s v="Fish and crustaceans, molluscs and other aquatic invertebrates"/>
    <n v="441054059"/>
    <n v="135.69999999999999"/>
    <n v="15.04448206588453"/>
    <n v="325021414.14885777"/>
    <n v="21604028.156335771"/>
  </r>
  <r>
    <n v="233"/>
    <x v="7"/>
    <x v="7"/>
    <s v="04"/>
    <s v="Dairy produce; birds' eggs; natural honey; edible products of animal origin, not elsewhere specified or included"/>
    <n v="160827427"/>
    <n v="135.69999999999999"/>
    <n v="15.04448206588453"/>
    <n v="118516895.35740601"/>
    <n v="7877765.0728275804"/>
  </r>
  <r>
    <n v="234"/>
    <x v="7"/>
    <x v="7"/>
    <s v="05"/>
    <s v="Animal originated products; not elsewhere specified or included"/>
    <n v="8086497"/>
    <n v="135.69999999999999"/>
    <n v="15.04448206588453"/>
    <n v="5959098.7472365517"/>
    <n v="396098.63078966632"/>
  </r>
  <r>
    <n v="235"/>
    <x v="7"/>
    <x v="7"/>
    <s v="06"/>
    <s v="Trees and other plants, live; bulbs, roots and the like; cut flowers and ornamental foliage"/>
    <n v="40125"/>
    <n v="135.69999999999999"/>
    <n v="15.04448206588453"/>
    <n v="29568.901989683131"/>
    <n v="1965.4317018154291"/>
  </r>
  <r>
    <n v="236"/>
    <x v="7"/>
    <x v="7"/>
    <s v="07"/>
    <s v="Vegetables and certain roots and tubers; edible"/>
    <n v="51471007"/>
    <n v="135.69999999999999"/>
    <n v="15.04448206588453"/>
    <n v="37929997.789240979"/>
    <n v="2521190.003293803"/>
  </r>
  <r>
    <n v="237"/>
    <x v="7"/>
    <x v="7"/>
    <s v="08"/>
    <s v="Fruit and nuts, edible; peel of citrus fruit or melons"/>
    <n v="175346092"/>
    <n v="135.69999999999999"/>
    <n v="15.04448206588453"/>
    <n v="129215985.2616065"/>
    <n v="8588928.7976634223"/>
  </r>
  <r>
    <n v="238"/>
    <x v="7"/>
    <x v="7"/>
    <s v="09"/>
    <s v="Coffee, tea, mate and spices"/>
    <n v="62118863"/>
    <n v="135.69999999999999"/>
    <n v="15.04448206588453"/>
    <n v="45776612.380250558"/>
    <n v="3042750.9687459059"/>
  </r>
  <r>
    <n v="239"/>
    <x v="7"/>
    <x v="7"/>
    <s v="10"/>
    <s v="Cereals"/>
    <n v="122798232"/>
    <n v="135.69999999999999"/>
    <n v="15.04448206588453"/>
    <n v="90492433.30876936"/>
    <n v="6014991.6037304886"/>
  </r>
  <r>
    <n v="240"/>
    <x v="7"/>
    <x v="7"/>
    <s v="11"/>
    <s v="Products of the milling industry; malt, starches, inulin, wheat gluten"/>
    <n v="1249652"/>
    <n v="135.69999999999999"/>
    <n v="15.04448206588453"/>
    <n v="920893.14664701559"/>
    <n v="61211.355938618181"/>
  </r>
  <r>
    <n v="241"/>
    <x v="7"/>
    <x v="7"/>
    <s v="12"/>
    <s v="Oil seeds and oleaginous fruits; miscellaneous grains, seeds and fruit, industrial or medicinal plants; straw and fodder"/>
    <n v="186097359"/>
    <n v="135.69999999999999"/>
    <n v="15.04448206588453"/>
    <n v="137138805.45320559"/>
    <n v="9115555.1153327562"/>
  </r>
  <r>
    <n v="242"/>
    <x v="7"/>
    <x v="7"/>
    <s v="13"/>
    <s v="Lac; gums, resins and other vegetable saps and extracts"/>
    <n v="17250"/>
    <n v="135.69999999999999"/>
    <n v="15.04448206588453"/>
    <n v="12711.864406779659"/>
    <n v="844.9519465748574"/>
  </r>
  <r>
    <n v="243"/>
    <x v="7"/>
    <x v="7"/>
    <s v="14"/>
    <s v="Vegetable plaiting materials; vegetable products not elsewhere specified or included"/>
    <n v="6053516"/>
    <n v="135.69999999999999"/>
    <n v="15.04448206588453"/>
    <n v="4460955.0478997789"/>
    <n v="296517.68856939382"/>
  </r>
  <r>
    <n v="244"/>
    <x v="7"/>
    <x v="7"/>
    <s v="15"/>
    <s v="Animal, vegetable or microbial fats and oils and their cleavage products; prepared edible fats; animal or vegetable waxes"/>
    <n v="178761017"/>
    <n v="135.69999999999999"/>
    <n v="15.04448206588453"/>
    <n v="131732510.68533529"/>
    <n v="8756201.1180203576"/>
  </r>
  <r>
    <n v="245"/>
    <x v="7"/>
    <x v="7"/>
    <s v="16"/>
    <s v="Meat, fish, crustaceans, molluscs or other aquatic invertebrates, or insects; preparations thereof"/>
    <n v="16240445"/>
    <n v="135.69999999999999"/>
    <n v="15.04448206588453"/>
    <n v="11967903.463522481"/>
    <n v="795501.19512996578"/>
  </r>
  <r>
    <n v="246"/>
    <x v="7"/>
    <x v="7"/>
    <s v="17"/>
    <s v="Sugars and sugar confectionery"/>
    <n v="50774804"/>
    <n v="135.69999999999999"/>
    <n v="15.04448206588453"/>
    <n v="37416952.100221083"/>
    <n v="2487088.0856090928"/>
  </r>
  <r>
    <n v="247"/>
    <x v="7"/>
    <x v="7"/>
    <s v="18"/>
    <s v="Cocoa and cocoa preparations"/>
    <n v="204794"/>
    <n v="135.69999999999999"/>
    <n v="15.04448206588453"/>
    <n v="150916.72807663961"/>
    <n v="10031.36747517979"/>
  </r>
  <r>
    <n v="248"/>
    <x v="7"/>
    <x v="7"/>
    <s v="19"/>
    <s v="Preparations of cereals, flour, starch or milk; pastrycooks' products"/>
    <n v="8284977"/>
    <n v="135.69999999999999"/>
    <n v="15.04448206588453"/>
    <n v="6105362.5644804724"/>
    <n v="405820.72136103897"/>
  </r>
  <r>
    <n v="249"/>
    <x v="7"/>
    <x v="7"/>
    <s v="20"/>
    <s v="Preparations of vegetables, fruit, nuts or other parts of plants"/>
    <n v="181130166"/>
    <n v="135.69999999999999"/>
    <n v="15.04448206588453"/>
    <n v="133478383.1982314"/>
    <n v="8872248.4837754816"/>
  </r>
  <r>
    <n v="250"/>
    <x v="7"/>
    <x v="7"/>
    <s v="21"/>
    <s v="Miscellaneous edible preparations"/>
    <n v="8129730"/>
    <n v="135.69999999999999"/>
    <n v="15.04448206588453"/>
    <n v="5990957.9955784818"/>
    <n v="398216.30079002981"/>
  </r>
  <r>
    <n v="251"/>
    <x v="7"/>
    <x v="7"/>
    <s v="22"/>
    <s v="Beverages, spirits and vinegar"/>
    <n v="286912700"/>
    <n v="135.69999999999999"/>
    <n v="15.04448206588453"/>
    <n v="211431613.85408989"/>
    <n v="14053764.89055351"/>
  </r>
  <r>
    <n v="252"/>
    <x v="7"/>
    <x v="7"/>
    <s v="23"/>
    <s v="Food industries, residues and wastes thereof; prepared animal fodder"/>
    <n v="43640566"/>
    <n v="135.69999999999999"/>
    <n v="15.04448206588453"/>
    <n v="32159591.746499639"/>
    <n v="2137633.6922509298"/>
  </r>
  <r>
    <n v="253"/>
    <x v="7"/>
    <x v="7"/>
    <s v="24"/>
    <s v="Tobacco and manufactured tobacco substitutes; products, whether or not containing nicotine, intended for inhalation without combustion; other nicotine containing products intended for the intake of nicotine into the human body"/>
    <n v="11340802"/>
    <n v="135.69999999999999"/>
    <n v="15.04448206588453"/>
    <n v="8357260.1326455418"/>
    <n v="555503.34641275567"/>
  </r>
  <r>
    <n v="254"/>
    <x v="7"/>
    <x v="7"/>
    <s v="25"/>
    <s v="Salt; sulphur; earths, stone; plastering materials, lime and cement"/>
    <n v="1984863"/>
    <n v="135.69999999999999"/>
    <n v="15.04448206588453"/>
    <n v="1462684.598378777"/>
    <n v="97223.991625183247"/>
  </r>
  <r>
    <n v="255"/>
    <x v="7"/>
    <x v="7"/>
    <s v="27"/>
    <s v="Mineral fuels, mineral oils and products of their distillation; bituminous substances; mineral waxes"/>
    <n v="1963193161"/>
    <n v="135.69999999999999"/>
    <n v="15.04448206588453"/>
    <n v="1446715667.649226"/>
    <n v="96162543.935617223"/>
  </r>
  <r>
    <n v="256"/>
    <x v="7"/>
    <x v="7"/>
    <s v="28"/>
    <s v="Inorganic chemicals; organic and inorganic compounds of precious metals; of rare earth metals, of radio-active elements and of isotopes"/>
    <n v="65650900"/>
    <n v="135.69999999999999"/>
    <n v="15.04448206588453"/>
    <n v="48379439.941046417"/>
    <n v="3215759.7535879011"/>
  </r>
  <r>
    <n v="257"/>
    <x v="7"/>
    <x v="7"/>
    <s v="29"/>
    <s v="Organic chemicals"/>
    <n v="327999763"/>
    <n v="135.69999999999999"/>
    <n v="15.04448206588453"/>
    <n v="241709478.99778929"/>
    <n v="16066321.05640243"/>
  </r>
  <r>
    <n v="258"/>
    <x v="7"/>
    <x v="7"/>
    <s v="30"/>
    <s v="Pharmaceutical products"/>
    <n v="21578432"/>
    <n v="135.69999999999999"/>
    <n v="15.04448206588453"/>
    <n v="15901571.11274871"/>
    <n v="1056970.3259381561"/>
  </r>
  <r>
    <n v="259"/>
    <x v="7"/>
    <x v="7"/>
    <s v="31"/>
    <s v="Fertilizers"/>
    <n v="87355"/>
    <n v="135.69999999999999"/>
    <n v="15.04448206588453"/>
    <n v="64373.618275607972"/>
    <n v="4278.8856401766179"/>
  </r>
  <r>
    <n v="260"/>
    <x v="7"/>
    <x v="7"/>
    <s v="32"/>
    <s v="Tanning or dyeing extracts; tannins and their derivatives; dyes, pigments and other colouring matter; paints, varnishes; putty, other mastics; inks"/>
    <n v="7524309"/>
    <n v="135.69999999999999"/>
    <n v="15.04448206588453"/>
    <n v="5544811.3485630071"/>
    <n v="368561.13253221562"/>
  </r>
  <r>
    <n v="261"/>
    <x v="7"/>
    <x v="7"/>
    <s v="33"/>
    <s v="Essential oils and resinoids; perfumery, cosmetic or toilet preparations"/>
    <n v="71599649"/>
    <n v="135.69999999999999"/>
    <n v="15.04448206588453"/>
    <n v="52763190.125276349"/>
    <n v="3507145.6693696538"/>
  </r>
  <r>
    <n v="262"/>
    <x v="7"/>
    <x v="7"/>
    <s v="34"/>
    <s v="Soap, organic surface-active agents; washing, lubricating, polishing or scouring preparations; artificial or prepared waxes, candles and similar articles, modelling pastes, dental waxes and dental preparations with a basis of plaster"/>
    <n v="913987"/>
    <n v="135.69999999999999"/>
    <n v="15.04448206588453"/>
    <n v="673535.00368459849"/>
    <n v="44769.570712702283"/>
  </r>
  <r>
    <n v="263"/>
    <x v="7"/>
    <x v="7"/>
    <s v="35"/>
    <s v="Albuminoidal substances; modified starches; glues; enzymes"/>
    <n v="86037211"/>
    <n v="135.69999999999999"/>
    <n v="15.04448206588453"/>
    <n v="63402513.633014008"/>
    <n v="4214336.7485403903"/>
  </r>
  <r>
    <n v="264"/>
    <x v="7"/>
    <x v="7"/>
    <s v="36"/>
    <s v="Explosives; pyrotechnic products; matches; pyrophoric alloys; certain combustible preparations"/>
    <n v="1632467"/>
    <n v="135.69999999999999"/>
    <n v="15.04448206588453"/>
    <n v="1202997.0523212969"/>
    <n v="79962.676485172036"/>
  </r>
  <r>
    <n v="265"/>
    <x v="7"/>
    <x v="7"/>
    <s v="38"/>
    <s v="Chemical products n.e.c."/>
    <n v="11898036"/>
    <n v="135.69999999999999"/>
    <n v="15.04448206588453"/>
    <n v="8767896.8312453944"/>
    <n v="582798.18426769448"/>
  </r>
  <r>
    <n v="266"/>
    <x v="7"/>
    <x v="7"/>
    <s v="39"/>
    <s v="Plastics and articles thereof"/>
    <n v="27480408"/>
    <n v="135.69999999999999"/>
    <n v="15.04448206588453"/>
    <n v="20250853.352984529"/>
    <n v="1346065.172885292"/>
  </r>
  <r>
    <n v="267"/>
    <x v="7"/>
    <x v="7"/>
    <s v="40"/>
    <s v="Rubber and articles thereof"/>
    <n v="62490513"/>
    <n v="135.69999999999999"/>
    <n v="15.04448206588453"/>
    <n v="46050488.577745028"/>
    <n v="3060955.3972064601"/>
  </r>
  <r>
    <n v="268"/>
    <x v="7"/>
    <x v="7"/>
    <s v="41"/>
    <s v="Raw hides and skins (other than furskins) and leather"/>
    <n v="18349623"/>
    <n v="135.69999999999999"/>
    <n v="15.04448206588453"/>
    <n v="13522198.23139278"/>
    <n v="898814.4737834651"/>
  </r>
  <r>
    <n v="269"/>
    <x v="7"/>
    <x v="7"/>
    <s v="42"/>
    <s v="Articles of leather; saddlery and harness; travel goods, handbags and similar containers; articles of animal gut (other than silk-worm gut)"/>
    <n v="3608406"/>
    <n v="135.69999999999999"/>
    <n v="15.04448206588453"/>
    <n v="2659105.379513633"/>
    <n v="176749.54630332731"/>
  </r>
  <r>
    <n v="270"/>
    <x v="7"/>
    <x v="7"/>
    <s v="43"/>
    <s v="Furskins and artificial fur; manufactures thereof"/>
    <n v="5605619"/>
    <n v="135.69999999999999"/>
    <n v="15.04448206588453"/>
    <n v="4130890.9358879891"/>
    <n v="274578.47453953652"/>
  </r>
  <r>
    <n v="271"/>
    <x v="7"/>
    <x v="7"/>
    <s v="44"/>
    <s v="Wood and articles of wood; wood charcoal"/>
    <n v="142591999"/>
    <n v="135.69999999999999"/>
    <n v="15.04448206588453"/>
    <n v="105078849.66838621"/>
    <n v="6984544.1809304422"/>
  </r>
  <r>
    <n v="272"/>
    <x v="7"/>
    <x v="7"/>
    <s v="45"/>
    <s v="Cork and articles of cork"/>
    <n v="43350"/>
    <n v="135.69999999999999"/>
    <n v="15.04448206588453"/>
    <n v="31945.46794399411"/>
    <n v="2123.4009787837722"/>
  </r>
  <r>
    <n v="273"/>
    <x v="7"/>
    <x v="7"/>
    <s v="46"/>
    <s v="Manufactures of straw, esparto or other plaiting materials; basketware and wickerwork"/>
    <n v="43345"/>
    <n v="135.69999999999999"/>
    <n v="15.04448206588453"/>
    <n v="31941.783345615331"/>
    <n v="2123.1560651760692"/>
  </r>
  <r>
    <n v="274"/>
    <x v="7"/>
    <x v="7"/>
    <s v="48"/>
    <s v="Paper and paperboard; articles of paper pulp, of paper or paperboard"/>
    <n v="13104226"/>
    <n v="135.69999999999999"/>
    <n v="15.04448206588453"/>
    <n v="9656761.9749447312"/>
    <n v="641880.65316271631"/>
  </r>
  <r>
    <n v="275"/>
    <x v="7"/>
    <x v="7"/>
    <s v="49"/>
    <s v="Printed books, newspapers, pictures and other products of the printing industry; manuscripts, typescripts and plans"/>
    <n v="1061780"/>
    <n v="135.69999999999999"/>
    <n v="15.04448206588453"/>
    <n v="782446.57332350779"/>
    <n v="52008.874077347937"/>
  </r>
  <r>
    <n v="276"/>
    <x v="7"/>
    <x v="7"/>
    <s v="51"/>
    <s v="Wool, fine or coarse animal hair; horsehair yarn and woven fabric"/>
    <n v="927612"/>
    <n v="135.69999999999999"/>
    <n v="15.04448206588453"/>
    <n v="683575.534266765"/>
    <n v="45436.960293692558"/>
  </r>
  <r>
    <n v="277"/>
    <x v="7"/>
    <x v="7"/>
    <s v="52"/>
    <s v="Cotton"/>
    <n v="293168"/>
    <n v="135.69999999999999"/>
    <n v="15.04448206588453"/>
    <n v="216041.26750184229"/>
    <n v="14360.166508606249"/>
  </r>
  <r>
    <n v="278"/>
    <x v="7"/>
    <x v="7"/>
    <s v="54"/>
    <s v="Man-made filaments; strip and the like of man-made textile materials"/>
    <n v="240507"/>
    <n v="135.69999999999999"/>
    <n v="15.04448206588453"/>
    <n v="177234.3404568902"/>
    <n v="11780.687409558221"/>
  </r>
  <r>
    <n v="279"/>
    <x v="7"/>
    <x v="7"/>
    <s v="56"/>
    <s v="Wadding, felt and nonwovens, special yarns; twine, cordage, ropes and cables and articles thereof"/>
    <n v="275739"/>
    <n v="135.69999999999999"/>
    <n v="15.04448206588453"/>
    <n v="203197.49447310239"/>
    <n v="13506.44665487563"/>
  </r>
  <r>
    <n v="280"/>
    <x v="7"/>
    <x v="7"/>
    <s v="57"/>
    <s v="Carpets and other textile floor coverings"/>
    <n v="280578"/>
    <n v="135.69999999999999"/>
    <n v="15.04448206588453"/>
    <n v="206763.44878408249"/>
    <n v="13743.47404441045"/>
  </r>
  <r>
    <n v="281"/>
    <x v="7"/>
    <x v="7"/>
    <s v="58"/>
    <s v="Fabrics; special woven fabrics, tufted textile fabrics, lace, tapestries, trimmings, embroidery"/>
    <n v="5694"/>
    <n v="135.69999999999999"/>
    <n v="15.04448206588453"/>
    <n v="4196.0206337509217"/>
    <n v="278.90761645201383"/>
  </r>
  <r>
    <n v="282"/>
    <x v="7"/>
    <x v="7"/>
    <s v="59"/>
    <s v="Textile fabrics; impregnated, coated, covered or laminated; textile articles of a kind suitable for industrial use"/>
    <n v="745444"/>
    <n v="135.69999999999999"/>
    <n v="15.04448206588453"/>
    <n v="549332.35077376571"/>
    <n v="36513.87587608974"/>
  </r>
  <r>
    <n v="283"/>
    <x v="7"/>
    <x v="7"/>
    <s v="60"/>
    <s v="Fabrics; knitted or crocheted"/>
    <n v="1094048"/>
    <n v="135.69999999999999"/>
    <n v="15.04448206588453"/>
    <n v="806225.49742078118"/>
    <n v="53589.448536019103"/>
  </r>
  <r>
    <n v="284"/>
    <x v="7"/>
    <x v="7"/>
    <s v="61"/>
    <s v="Apparel and clothing accessories; knitted or crocheted"/>
    <n v="486642"/>
    <n v="135.69999999999999"/>
    <n v="15.04448206588453"/>
    <n v="358616.06484893151"/>
    <n v="23837.04957594677"/>
  </r>
  <r>
    <n v="285"/>
    <x v="7"/>
    <x v="7"/>
    <s v="62"/>
    <s v="Apparel and clothing accessories; not knitted or crocheted"/>
    <n v="223217"/>
    <n v="135.69999999999999"/>
    <n v="15.04448206588453"/>
    <n v="164492.9992630803"/>
    <n v="10933.776154121741"/>
  </r>
  <r>
    <n v="286"/>
    <x v="7"/>
    <x v="7"/>
    <s v="63"/>
    <s v="Textiles, made up articles; sets; worn clothing and worn textile articles; rags"/>
    <n v="319482"/>
    <n v="135.69999999999999"/>
    <n v="15.04448206588453"/>
    <n v="235432.5718496684"/>
    <n v="15649.09784322485"/>
  </r>
  <r>
    <n v="287"/>
    <x v="7"/>
    <x v="7"/>
    <s v="64"/>
    <s v="Footwear; gaiters and the like; parts of such articles"/>
    <n v="1607612"/>
    <n v="135.69999999999999"/>
    <n v="15.04448206588453"/>
    <n v="1184680.913780398"/>
    <n v="78745.210941281126"/>
  </r>
  <r>
    <n v="288"/>
    <x v="7"/>
    <x v="7"/>
    <s v="65"/>
    <s v="Headgear and parts thereof"/>
    <n v="105017"/>
    <n v="135.69999999999999"/>
    <n v="15.04448206588453"/>
    <n v="77389.093588798831"/>
    <n v="5144.0184680261909"/>
  </r>
  <r>
    <n v="289"/>
    <x v="7"/>
    <x v="7"/>
    <s v="66"/>
    <s v="Umbrellas, sun umbrellas, walking-sticks, seat sticks, whips, riding crops; and parts thereof"/>
    <n v="930"/>
    <n v="135.69999999999999"/>
    <n v="15.04448206588453"/>
    <n v="685.33529845246881"/>
    <n v="45.553931032731441"/>
  </r>
  <r>
    <n v="290"/>
    <x v="7"/>
    <x v="7"/>
    <s v="67"/>
    <s v="Feathers and down, prepared; and articles made of feather or of down; artificial flowers; articles of human hair"/>
    <n v="7335"/>
    <n v="135.69999999999999"/>
    <n v="15.04448206588453"/>
    <n v="5405.305821665439"/>
    <n v="359.28826250009149"/>
  </r>
  <r>
    <n v="291"/>
    <x v="7"/>
    <x v="7"/>
    <s v="68"/>
    <s v="Stone, plaster, cement, asbestos, mica or similar materials; articles thereof"/>
    <n v="1687418"/>
    <n v="135.69999999999999"/>
    <n v="15.04448206588453"/>
    <n v="1243491.5254237291"/>
    <n v="82654.326016547973"/>
  </r>
  <r>
    <n v="292"/>
    <x v="7"/>
    <x v="7"/>
    <s v="69"/>
    <s v="Ceramic products"/>
    <n v="2237411"/>
    <n v="135.69999999999999"/>
    <n v="15.04448206588453"/>
    <n v="1648792.1886514369"/>
    <n v="109594.47998481151"/>
  </r>
  <r>
    <n v="293"/>
    <x v="7"/>
    <x v="7"/>
    <s v="70"/>
    <s v="Glass and glassware"/>
    <n v="640202"/>
    <n v="135.69999999999999"/>
    <n v="15.04448206588453"/>
    <n v="471777.45025792188"/>
    <n v="31358.836295716919"/>
  </r>
  <r>
    <n v="294"/>
    <x v="7"/>
    <x v="7"/>
    <s v="71"/>
    <s v="Natural, cultured pearls; precious, semi-precious stones; precious metals, metals clad with precious metal, and articles thereof; imitation jewellery; coin"/>
    <n v="742435591"/>
    <n v="135.69999999999999"/>
    <n v="15.04448206588453"/>
    <n v="547115394.9889462"/>
    <n v="36366515.815762587"/>
  </r>
  <r>
    <n v="295"/>
    <x v="7"/>
    <x v="7"/>
    <s v="72"/>
    <s v="Iron and steel"/>
    <n v="17573292"/>
    <n v="135.69999999999999"/>
    <n v="15.04448206588453"/>
    <n v="12950104.642593959"/>
    <n v="860787.66858715168"/>
  </r>
  <r>
    <n v="296"/>
    <x v="7"/>
    <x v="7"/>
    <s v="73"/>
    <s v="Iron or steel articles"/>
    <n v="199867397"/>
    <n v="135.69999999999999"/>
    <n v="15.04448206588453"/>
    <n v="147286217.3913044"/>
    <n v="9790049.0522898454"/>
  </r>
  <r>
    <n v="297"/>
    <x v="7"/>
    <x v="7"/>
    <s v="74"/>
    <s v="Copper and articles thereof"/>
    <n v="838325"/>
    <n v="135.69999999999999"/>
    <n v="15.04448206588453"/>
    <n v="617778.18717759778"/>
    <n v="41063.44003549956"/>
  </r>
  <r>
    <n v="298"/>
    <x v="7"/>
    <x v="7"/>
    <s v="76"/>
    <s v="Aluminium and articles thereof"/>
    <n v="613040727"/>
    <n v="135.69999999999999"/>
    <n v="15.04448206588453"/>
    <n v="451761773.76565957"/>
    <n v="30028403.223670479"/>
  </r>
  <r>
    <n v="299"/>
    <x v="7"/>
    <x v="7"/>
    <s v="78"/>
    <s v="Lead and articles thereof"/>
    <n v="598342"/>
    <n v="135.69999999999999"/>
    <n v="15.04448206588453"/>
    <n v="440929.99263080332"/>
    <n v="29308.419572028601"/>
  </r>
  <r>
    <n v="300"/>
    <x v="7"/>
    <x v="7"/>
    <s v="80"/>
    <s v="Tin; articles thereof"/>
    <n v="3825"/>
    <n v="135.69999999999999"/>
    <n v="15.04448206588453"/>
    <n v="2818.7177597641862"/>
    <n v="187.35890989268569"/>
  </r>
  <r>
    <n v="301"/>
    <x v="7"/>
    <x v="7"/>
    <s v="81"/>
    <s v="Metals; n.e.c., cermets and articles thereof"/>
    <n v="913828"/>
    <n v="135.69999999999999"/>
    <n v="15.04448206588453"/>
    <n v="673417.83345615328"/>
    <n v="44761.782459977323"/>
  </r>
  <r>
    <n v="302"/>
    <x v="7"/>
    <x v="7"/>
    <s v="82"/>
    <s v="Tools, implements, cutlery, spoons and forks, of base metal; parts thereof, of base metal"/>
    <n v="2514357"/>
    <n v="135.69999999999999"/>
    <n v="15.04448206588453"/>
    <n v="1852879.145173176"/>
    <n v="123160.0487845866"/>
  </r>
  <r>
    <n v="303"/>
    <x v="7"/>
    <x v="7"/>
    <s v="83"/>
    <s v="Metal; miscellaneous products of base metal"/>
    <n v="2541927"/>
    <n v="135.69999999999999"/>
    <n v="15.04448206588453"/>
    <n v="1873196.0206337511"/>
    <n v="124510.5024174601"/>
  </r>
  <r>
    <n v="304"/>
    <x v="7"/>
    <x v="7"/>
    <s v="84"/>
    <s v="Machinery and mechanical appliances, boilers, nuclear reactors; parts thereof"/>
    <n v="144638303"/>
    <n v="135.69999999999999"/>
    <n v="15.04448206588453"/>
    <n v="106586811.348563"/>
    <n v="7084777.7199497987"/>
  </r>
  <r>
    <n v="305"/>
    <x v="7"/>
    <x v="7"/>
    <s v="85"/>
    <s v="Electrical machinery and equipment and parts thereof; sound recorders and reproducers; television image and sound recorders and reproducers, parts and accessories of such articles"/>
    <n v="13785166"/>
    <n v="135.69999999999999"/>
    <n v="15.04448206588453"/>
    <n v="10158560.05895358"/>
    <n v="675234.94756855315"/>
  </r>
  <r>
    <n v="306"/>
    <x v="7"/>
    <x v="7"/>
    <s v="86"/>
    <s v="Railway, tramway locomotives, rolling-stock and parts thereof; railway or tramway track fixtures and fittings and parts thereof; mechanical (including electro-mechanical) traffic signalling equipment of all kinds"/>
    <n v="43322"/>
    <n v="135.69999999999999"/>
    <n v="15.04448206588453"/>
    <n v="31924.834193072958"/>
    <n v="2122.0294625806359"/>
  </r>
  <r>
    <n v="307"/>
    <x v="7"/>
    <x v="7"/>
    <s v="87"/>
    <s v="Vehicles; other than railway or tramway rolling stock, and parts and accessories thereof"/>
    <n v="18026566"/>
    <n v="135.69999999999999"/>
    <n v="15.04448206588453"/>
    <n v="13284131.171702281"/>
    <n v="882990.26271073264"/>
  </r>
  <r>
    <n v="308"/>
    <x v="7"/>
    <x v="7"/>
    <s v="88"/>
    <s v="Aircraft, spacecraft, and parts thereof"/>
    <n v="1406083"/>
    <n v="135.69999999999999"/>
    <n v="15.04448206588453"/>
    <n v="1036170.2284451"/>
    <n v="68873.772051931315"/>
  </r>
  <r>
    <n v="309"/>
    <x v="7"/>
    <x v="7"/>
    <s v="89"/>
    <s v="Ships, boats and floating structures"/>
    <n v="2598905"/>
    <n v="135.69999999999999"/>
    <n v="15.04448206588453"/>
    <n v="1915184.2299189391"/>
    <n v="127301.43992539879"/>
  </r>
  <r>
    <n v="310"/>
    <x v="7"/>
    <x v="7"/>
    <s v="90"/>
    <s v="Optical, photographic, cinematographic, measuring, checking, medical or surgical instruments and apparatus; parts and accessories"/>
    <n v="9934225"/>
    <n v="135.69999999999999"/>
    <n v="15.04448206588453"/>
    <n v="7320725.8658806197"/>
    <n v="486605.3768963833"/>
  </r>
  <r>
    <n v="311"/>
    <x v="7"/>
    <x v="7"/>
    <s v="91"/>
    <s v="Clocks and watches and parts thereof"/>
    <n v="5575"/>
    <n v="135.69999999999999"/>
    <n v="15.04448206588453"/>
    <n v="4108.3271923360353"/>
    <n v="273.07867258868578"/>
  </r>
  <r>
    <n v="312"/>
    <x v="7"/>
    <x v="7"/>
    <s v="92"/>
    <s v="Musical instruments; parts and accessories of such articles"/>
    <n v="188394"/>
    <n v="135.69999999999999"/>
    <n v="15.04448206588453"/>
    <n v="138831.24539425201"/>
    <n v="9228.0508419144153"/>
  </r>
  <r>
    <n v="313"/>
    <x v="7"/>
    <x v="7"/>
    <s v="93"/>
    <s v="Arms and ammunition; parts and accessories thereof"/>
    <n v="10005845"/>
    <n v="135.69999999999999"/>
    <n v="15.04448206588453"/>
    <n v="7373504.0530582173"/>
    <n v="490113.51941311912"/>
  </r>
  <r>
    <n v="314"/>
    <x v="7"/>
    <x v="7"/>
    <s v="94"/>
    <s v="Furniture; bedding, mattresses, mattress supports, cushions and similar stuffed furnishings; lamps and lighting fittings, n.e.c.; illuminated signs, illuminated name-plates and the like; prefabricated buildings"/>
    <n v="6244451"/>
    <n v="135.69999999999999"/>
    <n v="15.04448206588453"/>
    <n v="4601658.8061901256"/>
    <n v="305870.20450674288"/>
  </r>
  <r>
    <n v="315"/>
    <x v="7"/>
    <x v="7"/>
    <s v="95"/>
    <s v="Toys, games and sports requisites; parts and accessories thereof"/>
    <n v="1045468"/>
    <n v="135.69999999999999"/>
    <n v="15.04448206588453"/>
    <n v="770425.93957258668"/>
    <n v="51209.867923578153"/>
  </r>
  <r>
    <n v="316"/>
    <x v="7"/>
    <x v="7"/>
    <s v="96"/>
    <s v="Miscellaneous manufactured articles"/>
    <n v="125106"/>
    <n v="135.69999999999999"/>
    <n v="15.04448206588453"/>
    <n v="92193.072955047915"/>
    <n v="6128.0323610547312"/>
  </r>
  <r>
    <n v="317"/>
    <x v="7"/>
    <x v="7"/>
    <s v="97"/>
    <s v="Works of art; collectors' pieces and antiques"/>
    <n v="10416641"/>
    <n v="135.69999999999999"/>
    <n v="15.04448206588453"/>
    <n v="7676227.7081798092"/>
    <n v="510235.42549109971"/>
  </r>
  <r>
    <n v="318"/>
    <x v="7"/>
    <x v="7"/>
    <s v="99"/>
    <s v="Commodities not specified according to kind"/>
    <n v="132838603"/>
    <n v="135.69999999999999"/>
    <n v="15.04448206588453"/>
    <n v="97891380.250552699"/>
    <n v="6506796.3005875181"/>
  </r>
  <r>
    <n v="319"/>
    <x v="8"/>
    <x v="8"/>
    <s v="03"/>
    <s v="Fish and crustaceans, molluscs and other aquatic invertebrates"/>
    <n v="268132"/>
    <n v="145.5"/>
    <n v="3.123010946491303"/>
    <n v="184283.16151202749"/>
    <n v="59008.170214410973"/>
  </r>
  <r>
    <n v="320"/>
    <x v="8"/>
    <x v="8"/>
    <s v="04"/>
    <s v="Dairy produce; birds' eggs; natural honey; edible products of animal origin, not elsewhere specified or included"/>
    <n v="1400153"/>
    <n v="145.5"/>
    <n v="3.123010946491303"/>
    <n v="962304.46735395177"/>
    <n v="308133.55567488453"/>
  </r>
  <r>
    <n v="321"/>
    <x v="8"/>
    <x v="8"/>
    <s v="07"/>
    <s v="Vegetables and certain roots and tubers; edible"/>
    <n v="47519"/>
    <n v="145.5"/>
    <n v="3.123010946491303"/>
    <n v="32659.106529209621"/>
    <n v="10457.570302756079"/>
  </r>
  <r>
    <n v="322"/>
    <x v="8"/>
    <x v="8"/>
    <s v="08"/>
    <s v="Fruit and nuts, edible; peel of citrus fruit or melons"/>
    <n v="452547"/>
    <n v="145.5"/>
    <n v="3.123010946491303"/>
    <n v="311028.86597938137"/>
    <n v="99592.627534278028"/>
  </r>
  <r>
    <n v="323"/>
    <x v="8"/>
    <x v="8"/>
    <s v="09"/>
    <s v="Coffee, tea, mate and spices"/>
    <n v="27440"/>
    <n v="145.5"/>
    <n v="3.123010946491303"/>
    <n v="18859.106529209621"/>
    <n v="6038.757741274585"/>
  </r>
  <r>
    <n v="324"/>
    <x v="8"/>
    <x v="8"/>
    <s v="10"/>
    <s v="Cereals"/>
    <n v="46650"/>
    <n v="145.5"/>
    <n v="3.123010946491303"/>
    <n v="32061.85567010309"/>
    <n v="10266.32830285931"/>
  </r>
  <r>
    <n v="325"/>
    <x v="8"/>
    <x v="8"/>
    <s v="11"/>
    <s v="Products of the milling industry; malt, starches, inulin, wheat gluten"/>
    <n v="19379"/>
    <n v="145.5"/>
    <n v="3.123010946491303"/>
    <n v="13318.90034364261"/>
    <n v="4264.7626191020463"/>
  </r>
  <r>
    <n v="326"/>
    <x v="8"/>
    <x v="8"/>
    <s v="12"/>
    <s v="Oil seeds and oleaginous fruits; miscellaneous grains, seeds and fruit, industrial or medicinal plants; straw and fodder"/>
    <n v="101035"/>
    <n v="145.5"/>
    <n v="3.123010946491303"/>
    <n v="69439.862542955321"/>
    <n v="22234.908469011571"/>
  </r>
  <r>
    <n v="327"/>
    <x v="8"/>
    <x v="8"/>
    <s v="13"/>
    <s v="Lac; gums, resins and other vegetable saps and extracts"/>
    <n v="3120"/>
    <n v="145.5"/>
    <n v="3.123010946491303"/>
    <n v="2144.3298969072162"/>
    <n v="686.62260031985056"/>
  </r>
  <r>
    <n v="328"/>
    <x v="8"/>
    <x v="8"/>
    <s v="15"/>
    <s v="Animal, vegetable or microbial fats and oils and their cleavage products; prepared edible fats; animal or vegetable waxes"/>
    <n v="65832"/>
    <n v="145.5"/>
    <n v="3.123010946491303"/>
    <n v="45245.360824742267"/>
    <n v="14487.73686674885"/>
  </r>
  <r>
    <n v="329"/>
    <x v="8"/>
    <x v="8"/>
    <s v="16"/>
    <s v="Meat, fish, crustaceans, molluscs or other aquatic invertebrates, or insects; preparations thereof"/>
    <n v="304626"/>
    <n v="145.5"/>
    <n v="3.123010946491303"/>
    <n v="209364.94845360829"/>
    <n v="67039.45392469065"/>
  </r>
  <r>
    <n v="330"/>
    <x v="8"/>
    <x v="8"/>
    <s v="17"/>
    <s v="Sugars and sugar confectionery"/>
    <n v="47717"/>
    <n v="145.5"/>
    <n v="3.123010946491303"/>
    <n v="32795.189003436433"/>
    <n v="10501.144429314851"/>
  </r>
  <r>
    <n v="331"/>
    <x v="8"/>
    <x v="8"/>
    <s v="18"/>
    <s v="Cocoa and cocoa preparations"/>
    <n v="292768"/>
    <n v="145.5"/>
    <n v="3.123010946491303"/>
    <n v="201215.12027491411"/>
    <n v="64429.847900782697"/>
  </r>
  <r>
    <n v="332"/>
    <x v="8"/>
    <x v="8"/>
    <s v="19"/>
    <s v="Preparations of cereals, flour, starch or milk; pastrycooks' products"/>
    <n v="61979"/>
    <n v="145.5"/>
    <n v="3.123010946491303"/>
    <n v="42597.250859106527"/>
    <n v="13639.80196962308"/>
  </r>
  <r>
    <n v="333"/>
    <x v="8"/>
    <x v="8"/>
    <s v="20"/>
    <s v="Preparations of vegetables, fruit, nuts or other parts of plants"/>
    <n v="3360713"/>
    <n v="145.5"/>
    <n v="3.123010946491303"/>
    <n v="2309768.3848797251"/>
    <n v="739596.63429125841"/>
  </r>
  <r>
    <n v="334"/>
    <x v="8"/>
    <x v="8"/>
    <s v="21"/>
    <s v="Miscellaneous edible preparations"/>
    <n v="849308"/>
    <n v="145.5"/>
    <n v="3.123010946491303"/>
    <n v="583716.83848797251"/>
    <n v="186908.35494629861"/>
  </r>
  <r>
    <n v="335"/>
    <x v="8"/>
    <x v="8"/>
    <s v="22"/>
    <s v="Beverages, spirits and vinegar"/>
    <n v="12444921"/>
    <n v="145.5"/>
    <n v="3.123010946491303"/>
    <n v="8553210.3092783503"/>
    <n v="2738770.5185240759"/>
  </r>
  <r>
    <n v="336"/>
    <x v="8"/>
    <x v="8"/>
    <s v="25"/>
    <s v="Salt; sulphur; earths, stone; plastering materials, lime and cement"/>
    <n v="13170"/>
    <n v="145.5"/>
    <n v="3.123010946491303"/>
    <n v="9051.5463917525776"/>
    <n v="2898.339630196293"/>
  </r>
  <r>
    <n v="337"/>
    <x v="8"/>
    <x v="8"/>
    <s v="28"/>
    <s v="Inorganic chemicals; organic and inorganic compounds of precious metals; of rare earth metals, of radio-active elements and of isotopes"/>
    <n v="16065"/>
    <n v="145.5"/>
    <n v="3.123010946491303"/>
    <n v="11041.23711340206"/>
    <n v="3535.4461776084622"/>
  </r>
  <r>
    <n v="338"/>
    <x v="8"/>
    <x v="8"/>
    <s v="29"/>
    <s v="Organic chemicals"/>
    <n v="186157"/>
    <n v="145.5"/>
    <n v="3.123010946491303"/>
    <n v="127942.95532646051"/>
    <n v="40967.821605045661"/>
  </r>
  <r>
    <n v="339"/>
    <x v="8"/>
    <x v="8"/>
    <s v="30"/>
    <s v="Pharmaceutical products"/>
    <n v="76800"/>
    <n v="145.5"/>
    <n v="3.123010946491303"/>
    <n v="52783.50515463917"/>
    <n v="16901.479392488629"/>
  </r>
  <r>
    <n v="340"/>
    <x v="8"/>
    <x v="8"/>
    <s v="33"/>
    <s v="Essential oils and resinoids; perfumery, cosmetic or toilet preparations"/>
    <n v="43285"/>
    <n v="145.5"/>
    <n v="3.123010946491303"/>
    <n v="29749.140893470791"/>
    <n v="9525.7882227066457"/>
  </r>
  <r>
    <n v="341"/>
    <x v="8"/>
    <x v="8"/>
    <s v="34"/>
    <s v="Soap, organic surface-active agents; washing, lubricating, polishing or scouring preparations; artificial or prepared waxes, candles and similar articles, modelling pastes, dental waxes and dental preparations with a basis of plaster"/>
    <n v="119197"/>
    <n v="145.5"/>
    <n v="3.123010946491303"/>
    <n v="81922.336769759451"/>
    <n v="26231.84425971963"/>
  </r>
  <r>
    <n v="342"/>
    <x v="8"/>
    <x v="8"/>
    <s v="39"/>
    <s v="Plastics and articles thereof"/>
    <n v="69517"/>
    <n v="145.5"/>
    <n v="3.123010946491303"/>
    <n v="47778.006872852231"/>
    <n v="15298.699777703539"/>
  </r>
  <r>
    <n v="343"/>
    <x v="8"/>
    <x v="8"/>
    <s v="40"/>
    <s v="Rubber and articles thereof"/>
    <n v="54378"/>
    <n v="145.5"/>
    <n v="3.123010946491303"/>
    <n v="37373.195876288657"/>
    <n v="11967.03966672848"/>
  </r>
  <r>
    <n v="344"/>
    <x v="8"/>
    <x v="8"/>
    <s v="42"/>
    <s v="Articles of leather; saddlery and harness; travel goods, handbags and similar containers; articles of animal gut (other than silk-worm gut)"/>
    <n v="100904"/>
    <n v="145.5"/>
    <n v="3.123010946491303"/>
    <n v="69349.828178694152"/>
    <n v="22206.07912265199"/>
  </r>
  <r>
    <n v="345"/>
    <x v="8"/>
    <x v="8"/>
    <s v="43"/>
    <s v="Furskins and artificial fur; manufactures thereof"/>
    <n v="715"/>
    <n v="145.5"/>
    <n v="3.123010946491303"/>
    <n v="491.40893470790382"/>
    <n v="157.3510125732991"/>
  </r>
  <r>
    <n v="346"/>
    <x v="8"/>
    <x v="8"/>
    <s v="44"/>
    <s v="Wood and articles of wood; wood charcoal"/>
    <n v="134546"/>
    <n v="145.5"/>
    <n v="3.123010946491303"/>
    <n v="92471.477663230253"/>
    <n v="29609.719353408542"/>
  </r>
  <r>
    <n v="347"/>
    <x v="8"/>
    <x v="8"/>
    <s v="48"/>
    <s v="Paper and paperboard; articles of paper pulp, of paper or paperboard"/>
    <n v="5165"/>
    <n v="145.5"/>
    <n v="3.123010946491303"/>
    <n v="3549.8281786941579"/>
    <n v="1136.6685034141119"/>
  </r>
  <r>
    <n v="348"/>
    <x v="8"/>
    <x v="8"/>
    <s v="49"/>
    <s v="Printed books, newspapers, pictures and other products of the printing industry; manuscripts, typescripts and plans"/>
    <n v="61524"/>
    <n v="145.5"/>
    <n v="3.123010946491303"/>
    <n v="42284.536082474217"/>
    <n v="13539.66950707644"/>
  </r>
  <r>
    <n v="349"/>
    <x v="8"/>
    <x v="8"/>
    <s v="54"/>
    <s v="Man-made filaments; strip and the like of man-made textile materials"/>
    <n v="3279"/>
    <n v="145.5"/>
    <n v="3.123010946491303"/>
    <n v="2253.608247422681"/>
    <n v="721.61394437461229"/>
  </r>
  <r>
    <n v="350"/>
    <x v="8"/>
    <x v="8"/>
    <s v="56"/>
    <s v="Wadding, felt and nonwovens, special yarns; twine, cordage, ropes and cables and articles thereof"/>
    <n v="296"/>
    <n v="145.5"/>
    <n v="3.123010946491303"/>
    <n v="203.4364261168385"/>
    <n v="65.141118491883262"/>
  </r>
  <r>
    <n v="351"/>
    <x v="8"/>
    <x v="8"/>
    <s v="57"/>
    <s v="Carpets and other textile floor coverings"/>
    <n v="49229"/>
    <n v="145.5"/>
    <n v="3.123010946491303"/>
    <n v="33834.364261168383"/>
    <n v="10833.89230485446"/>
  </r>
  <r>
    <n v="352"/>
    <x v="8"/>
    <x v="8"/>
    <s v="61"/>
    <s v="Apparel and clothing accessories; knitted or crocheted"/>
    <n v="207256"/>
    <n v="145.5"/>
    <n v="3.123010946491303"/>
    <n v="142443.98625429551"/>
    <n v="45611.106939708647"/>
  </r>
  <r>
    <n v="353"/>
    <x v="8"/>
    <x v="8"/>
    <s v="62"/>
    <s v="Apparel and clothing accessories; not knitted or crocheted"/>
    <n v="8397130"/>
    <n v="145.5"/>
    <n v="3.123010946491303"/>
    <n v="5771223.3676975947"/>
    <n v="1847967.7037896879"/>
  </r>
  <r>
    <n v="354"/>
    <x v="8"/>
    <x v="8"/>
    <s v="63"/>
    <s v="Textiles, made up articles; sets; worn clothing and worn textile articles; rags"/>
    <n v="58607"/>
    <n v="145.5"/>
    <n v="3.123010946491303"/>
    <n v="40279.725085910657"/>
    <n v="12897.72139004663"/>
  </r>
  <r>
    <n v="355"/>
    <x v="8"/>
    <x v="8"/>
    <s v="64"/>
    <s v="Footwear; gaiters and the like; parts of such articles"/>
    <n v="28644"/>
    <n v="145.5"/>
    <n v="3.123010946491303"/>
    <n v="19686.597938144329"/>
    <n v="6303.7236421672451"/>
  </r>
  <r>
    <n v="356"/>
    <x v="8"/>
    <x v="8"/>
    <s v="65"/>
    <s v="Headgear and parts thereof"/>
    <n v="48090"/>
    <n v="145.5"/>
    <n v="3.123010946491303"/>
    <n v="33051.546391752578"/>
    <n v="10583.231041468471"/>
  </r>
  <r>
    <n v="357"/>
    <x v="8"/>
    <x v="8"/>
    <s v="67"/>
    <s v="Feathers and down, prepared; and articles made of feather or of down; artificial flowers; articles of human hair"/>
    <n v="5350"/>
    <n v="145.5"/>
    <n v="3.123010946491303"/>
    <n v="3676.9759450171819"/>
    <n v="1177.381702471539"/>
  </r>
  <r>
    <n v="358"/>
    <x v="8"/>
    <x v="8"/>
    <s v="68"/>
    <s v="Stone, plaster, cement, asbestos, mica or similar materials; articles thereof"/>
    <n v="25550"/>
    <n v="145.5"/>
    <n v="3.123010946491303"/>
    <n v="17560.137457044671"/>
    <n v="5622.8228968500589"/>
  </r>
  <r>
    <n v="359"/>
    <x v="8"/>
    <x v="8"/>
    <s v="69"/>
    <s v="Ceramic products"/>
    <n v="13990"/>
    <n v="145.5"/>
    <n v="3.123010946491303"/>
    <n v="9615.1202749140884"/>
    <n v="3078.798134126509"/>
  </r>
  <r>
    <n v="360"/>
    <x v="8"/>
    <x v="8"/>
    <s v="70"/>
    <s v="Glass and glassware"/>
    <n v="33284"/>
    <n v="145.5"/>
    <n v="3.123010946491303"/>
    <n v="22875.601374570451"/>
    <n v="7324.8546887967659"/>
  </r>
  <r>
    <n v="361"/>
    <x v="8"/>
    <x v="8"/>
    <s v="71"/>
    <s v="Natural, cultured pearls; precious, semi-precious stones; precious metals, metals clad with precious metal, and articles thereof; imitation jewellery; coin"/>
    <n v="35913162"/>
    <n v="145.5"/>
    <n v="3.123010946491303"/>
    <n v="24682585.56701031"/>
    <n v="7903457.9096628362"/>
  </r>
  <r>
    <n v="362"/>
    <x v="8"/>
    <x v="8"/>
    <s v="72"/>
    <s v="Iron and steel"/>
    <n v="314666"/>
    <n v="145.5"/>
    <n v="3.123010946491303"/>
    <n v="216265.29209621999"/>
    <n v="69248.970241104544"/>
  </r>
  <r>
    <n v="363"/>
    <x v="8"/>
    <x v="8"/>
    <s v="73"/>
    <s v="Iron or steel articles"/>
    <n v="58705"/>
    <n v="145.5"/>
    <n v="3.123010946491303"/>
    <n v="40347.079037800693"/>
    <n v="12919.28838197975"/>
  </r>
  <r>
    <n v="364"/>
    <x v="8"/>
    <x v="8"/>
    <s v="74"/>
    <s v="Copper and articles thereof"/>
    <n v="10945"/>
    <n v="145.5"/>
    <n v="3.123010946491303"/>
    <n v="7522.3367697594495"/>
    <n v="2408.6808847758862"/>
  </r>
  <r>
    <n v="365"/>
    <x v="8"/>
    <x v="8"/>
    <s v="76"/>
    <s v="Aluminium and articles thereof"/>
    <n v="2125273"/>
    <n v="145.5"/>
    <n v="3.123010946491303"/>
    <n v="1460668.728522337"/>
    <n v="467711.69027229812"/>
  </r>
  <r>
    <n v="366"/>
    <x v="8"/>
    <x v="8"/>
    <s v="82"/>
    <s v="Tools, implements, cutlery, spoons and forks, of base metal; parts thereof, of base metal"/>
    <n v="14184"/>
    <n v="145.5"/>
    <n v="3.123010946491303"/>
    <n v="9748.4536082474224"/>
    <n v="3121.4919753002441"/>
  </r>
  <r>
    <n v="367"/>
    <x v="8"/>
    <x v="8"/>
    <s v="84"/>
    <s v="Machinery and mechanical appliances, boilers, nuclear reactors; parts thereof"/>
    <n v="324719"/>
    <n v="145.5"/>
    <n v="3.123010946491303"/>
    <n v="223174.57044673539"/>
    <n v="71461.347485019738"/>
  </r>
  <r>
    <n v="368"/>
    <x v="8"/>
    <x v="8"/>
    <s v="85"/>
    <s v="Electrical machinery and equipment and parts thereof; sound recorders and reproducers; television image and sound recorders and reproducers, parts and accessories of such articles"/>
    <n v="9121436"/>
    <n v="145.5"/>
    <n v="3.123010946491303"/>
    <n v="6269028.1786941579"/>
    <n v="2007366.7003112489"/>
  </r>
  <r>
    <n v="369"/>
    <x v="8"/>
    <x v="8"/>
    <s v="87"/>
    <s v="Vehicles; other than railway or tramway rolling stock, and parts and accessories thereof"/>
    <n v="42452"/>
    <n v="145.5"/>
    <n v="3.123010946491303"/>
    <n v="29176.632302405498"/>
    <n v="9342.468791275096"/>
  </r>
  <r>
    <n v="370"/>
    <x v="8"/>
    <x v="8"/>
    <s v="90"/>
    <s v="Optical, photographic, cinematographic, measuring, checking, medical or surgical instruments and apparatus; parts and accessories"/>
    <n v="306978"/>
    <n v="145.5"/>
    <n v="3.123010946491303"/>
    <n v="210981.4432989691"/>
    <n v="67557.061731085618"/>
  </r>
  <r>
    <n v="371"/>
    <x v="8"/>
    <x v="8"/>
    <s v="94"/>
    <s v="Furniture; bedding, mattresses, mattress supports, cushions and similar stuffed furnishings; lamps and lighting fittings, n.e.c.; illuminated signs, illuminated name-plates and the like; prefabricated buildings"/>
    <n v="222631"/>
    <n v="145.5"/>
    <n v="3.123010946491303"/>
    <n v="153010.99656357389"/>
    <n v="48994.703888400218"/>
  </r>
  <r>
    <n v="372"/>
    <x v="8"/>
    <x v="8"/>
    <s v="95"/>
    <s v="Toys, games and sports requisites; parts and accessories thereof"/>
    <n v="199320"/>
    <n v="145.5"/>
    <n v="3.123010946491303"/>
    <n v="136989.6907216495"/>
    <n v="43864.620735818149"/>
  </r>
  <r>
    <n v="373"/>
    <x v="8"/>
    <x v="8"/>
    <s v="96"/>
    <s v="Miscellaneous manufactured articles"/>
    <n v="301653"/>
    <n v="145.5"/>
    <n v="3.123010946491303"/>
    <n v="207321.64948453609"/>
    <n v="66385.181812270486"/>
  </r>
  <r>
    <n v="374"/>
    <x v="8"/>
    <x v="8"/>
    <s v="97"/>
    <s v="Works of art; collectors' pieces and antiques"/>
    <n v="305913"/>
    <n v="145.5"/>
    <n v="3.123010946491303"/>
    <n v="210249.48453608251"/>
    <n v="67322.685747322597"/>
  </r>
  <r>
    <n v="375"/>
    <x v="8"/>
    <x v="8"/>
    <s v="99"/>
    <s v="Commodities not specified according to kind"/>
    <n v="1860728"/>
    <n v="145.5"/>
    <n v="3.123010946491303"/>
    <n v="1278850.859106529"/>
    <n v="409492.9159769087"/>
  </r>
  <r>
    <n v="376"/>
    <x v="9"/>
    <x v="9"/>
    <s v="01"/>
    <s v="Animals; live"/>
    <n v="2800"/>
    <n v="104"/>
    <n v="21.055531637722449"/>
    <n v="2692.3076923076919"/>
    <n v="127.8670013481985"/>
  </r>
  <r>
    <n v="377"/>
    <x v="9"/>
    <x v="9"/>
    <s v="15"/>
    <s v="Animal, vegetable or microbial fats and oils and their cleavage products; prepared edible fats; animal or vegetable waxes"/>
    <n v="138781"/>
    <n v="104"/>
    <n v="21.055531637722449"/>
    <n v="133443.26923076919"/>
    <n v="6337.6822550372626"/>
  </r>
  <r>
    <n v="378"/>
    <x v="9"/>
    <x v="9"/>
    <s v="22"/>
    <s v="Beverages, spirits and vinegar"/>
    <n v="10702"/>
    <n v="104"/>
    <n v="21.055531637722449"/>
    <n v="10290.384615384621"/>
    <n v="488.72594586729292"/>
  </r>
  <r>
    <n v="379"/>
    <x v="9"/>
    <x v="9"/>
    <s v="33"/>
    <s v="Essential oils and resinoids; perfumery, cosmetic or toilet preparations"/>
    <n v="867537"/>
    <n v="104"/>
    <n v="21.055531637722449"/>
    <n v="834170.19230769237"/>
    <n v="39617.626695932893"/>
  </r>
  <r>
    <n v="380"/>
    <x v="9"/>
    <x v="9"/>
    <s v="34"/>
    <s v="Soap, organic surface-active agents; washing, lubricating, polishing or scouring preparations; artificial or prepared waxes, candles and similar articles, modelling pastes, dental waxes and dental preparations with a basis of plaster"/>
    <n v="720342"/>
    <n v="104"/>
    <n v="21.055531637722449"/>
    <n v="692636.5384615385"/>
    <n v="32895.704101844283"/>
  </r>
  <r>
    <n v="381"/>
    <x v="9"/>
    <x v="9"/>
    <s v="38"/>
    <s v="Chemical products n.e.c."/>
    <n v="13640"/>
    <n v="104"/>
    <n v="21.055531637722449"/>
    <n v="13115.384615384621"/>
    <n v="622.89496371050973"/>
  </r>
  <r>
    <n v="382"/>
    <x v="9"/>
    <x v="9"/>
    <s v="39"/>
    <s v="Plastics and articles thereof"/>
    <n v="14238"/>
    <n v="104"/>
    <n v="21.055531637722449"/>
    <n v="13690.384615384621"/>
    <n v="650.20370185558932"/>
  </r>
  <r>
    <n v="383"/>
    <x v="9"/>
    <x v="9"/>
    <s v="40"/>
    <s v="Rubber and articles thereof"/>
    <n v="2066"/>
    <n v="104"/>
    <n v="21.055531637722449"/>
    <n v="1986.5384615384619"/>
    <n v="94.347580280492181"/>
  </r>
  <r>
    <n v="384"/>
    <x v="9"/>
    <x v="9"/>
    <s v="42"/>
    <s v="Articles of leather; saddlery and harness; travel goods, handbags and similar containers; articles of animal gut (other than silk-worm gut)"/>
    <n v="8104"/>
    <n v="104"/>
    <n v="21.055531637722449"/>
    <n v="7792.3076923076924"/>
    <n v="370.08363533064312"/>
  </r>
  <r>
    <n v="385"/>
    <x v="9"/>
    <x v="9"/>
    <s v="61"/>
    <s v="Apparel and clothing accessories; knitted or crocheted"/>
    <n v="534"/>
    <n v="104"/>
    <n v="21.055531637722449"/>
    <n v="513.46153846153845"/>
    <n v="24.386063828549279"/>
  </r>
  <r>
    <n v="386"/>
    <x v="9"/>
    <x v="9"/>
    <s v="62"/>
    <s v="Apparel and clothing accessories; not knitted or crocheted"/>
    <n v="689"/>
    <n v="104"/>
    <n v="21.055531637722449"/>
    <n v="662.5"/>
    <n v="31.46441568889599"/>
  </r>
  <r>
    <n v="387"/>
    <x v="9"/>
    <x v="9"/>
    <s v="63"/>
    <s v="Textiles, made up articles; sets; worn clothing and worn textile articles; rags"/>
    <n v="1219"/>
    <n v="104"/>
    <n v="21.055531637722449"/>
    <n v="1172.115384615385"/>
    <n v="55.667812372662127"/>
  </r>
  <r>
    <n v="388"/>
    <x v="9"/>
    <x v="9"/>
    <s v="64"/>
    <s v="Footwear; gaiters and the like; parts of such articles"/>
    <n v="654"/>
    <n v="104"/>
    <n v="21.055531637722449"/>
    <n v="628.84615384615381"/>
    <n v="29.866078172043501"/>
  </r>
  <r>
    <n v="389"/>
    <x v="9"/>
    <x v="9"/>
    <s v="71"/>
    <s v="Natural, cultured pearls; precious, semi-precious stones; precious metals, metals clad with precious metal, and articles thereof; imitation jewellery; coin"/>
    <n v="826875"/>
    <n v="104"/>
    <n v="21.055531637722449"/>
    <n v="795072.11538461538"/>
    <n v="37760.723835639867"/>
  </r>
  <r>
    <n v="390"/>
    <x v="9"/>
    <x v="9"/>
    <s v="73"/>
    <s v="Iron or steel articles"/>
    <n v="14675"/>
    <n v="104"/>
    <n v="21.055531637722449"/>
    <n v="14110.57692307692"/>
    <n v="670.16008742314739"/>
  </r>
  <r>
    <n v="391"/>
    <x v="9"/>
    <x v="9"/>
    <s v="84"/>
    <s v="Machinery and mechanical appliances, boilers, nuclear reactors; parts thereof"/>
    <n v="73961"/>
    <n v="104"/>
    <n v="21.055531637722449"/>
    <n v="71116.346153846156"/>
    <n v="3377.561173826467"/>
  </r>
  <r>
    <n v="392"/>
    <x v="9"/>
    <x v="9"/>
    <s v="85"/>
    <s v="Electrical machinery and equipment and parts thereof; sound recorders and reproducers; television image and sound recorders and reproducers, parts and accessories of such articles"/>
    <n v="108662"/>
    <n v="104"/>
    <n v="21.055531637722449"/>
    <n v="104482.6923076923"/>
    <n v="4962.2443216064084"/>
  </r>
  <r>
    <n v="393"/>
    <x v="9"/>
    <x v="9"/>
    <s v="87"/>
    <s v="Vehicles; other than railway or tramway rolling stock, and parts and accessories thereof"/>
    <n v="24650"/>
    <n v="104"/>
    <n v="21.055531637722449"/>
    <n v="23701.923076923082"/>
    <n v="1125.6862797261051"/>
  </r>
  <r>
    <n v="394"/>
    <x v="9"/>
    <x v="9"/>
    <s v="90"/>
    <s v="Optical, photographic, cinematographic, measuring, checking, medical or surgical instruments and apparatus; parts and accessories"/>
    <n v="59998"/>
    <n v="104"/>
    <n v="21.055531637722449"/>
    <n v="57690.384615384617"/>
    <n v="2739.9158381747188"/>
  </r>
  <r>
    <n v="395"/>
    <x v="9"/>
    <x v="9"/>
    <s v="94"/>
    <s v="Furniture; bedding, mattresses, mattress supports, cushions and similar stuffed furnishings; lamps and lighting fittings, n.e.c.; illuminated signs, illuminated name-plates and the like; prefabricated buildings"/>
    <n v="3975"/>
    <n v="104"/>
    <n v="21.055531637722449"/>
    <n v="3822.1153846153852"/>
    <n v="181.52547512824609"/>
  </r>
  <r>
    <n v="396"/>
    <x v="9"/>
    <x v="9"/>
    <s v="95"/>
    <s v="Toys, games and sports requisites; parts and accessories thereof"/>
    <n v="3500"/>
    <n v="104"/>
    <n v="21.055531637722449"/>
    <n v="3365.3846153846148"/>
    <n v="159.8337516852481"/>
  </r>
  <r>
    <n v="397"/>
    <x v="9"/>
    <x v="9"/>
    <s v="97"/>
    <s v="Works of art; collectors' pieces and antiques"/>
    <n v="19167"/>
    <n v="104"/>
    <n v="21.055531637722449"/>
    <n v="18429.807692307699"/>
    <n v="875.29529101461458"/>
  </r>
  <r>
    <n v="398"/>
    <x v="9"/>
    <x v="9"/>
    <s v="99"/>
    <s v="Commodities not specified according to kind"/>
    <n v="11633358"/>
    <n v="104"/>
    <n v="21.055531637722449"/>
    <n v="11185921.15384615"/>
    <n v="531258.07252502698"/>
  </r>
  <r>
    <n v="399"/>
    <x v="10"/>
    <x v="10"/>
    <s v="01"/>
    <s v="Animals; live"/>
    <n v="17650134"/>
    <n v="208.4"/>
    <n v="41.514393333961017"/>
    <n v="8469354.1266794614"/>
    <n v="204010.0660642696"/>
  </r>
  <r>
    <n v="400"/>
    <x v="10"/>
    <x v="10"/>
    <s v="02"/>
    <s v="Meat and edible meat offal"/>
    <n v="2488551880"/>
    <n v="208.4"/>
    <n v="41.514393333961017"/>
    <n v="1194122783.109405"/>
    <n v="28764066.80216492"/>
  </r>
  <r>
    <n v="401"/>
    <x v="10"/>
    <x v="10"/>
    <s v="03"/>
    <s v="Fish and crustaceans, molluscs and other aquatic invertebrates"/>
    <n v="91232315"/>
    <n v="208.4"/>
    <n v="41.514393333961017"/>
    <n v="43777502.399232253"/>
    <n v="1054513.841670905"/>
  </r>
  <r>
    <n v="402"/>
    <x v="10"/>
    <x v="10"/>
    <s v="04"/>
    <s v="Dairy produce; birds' eggs; natural honey; edible products of animal origin, not elsewhere specified or included"/>
    <n v="21562220"/>
    <n v="208.4"/>
    <n v="41.514393333961017"/>
    <n v="10346554.702495201"/>
    <n v="249228.13201827911"/>
  </r>
  <r>
    <n v="403"/>
    <x v="10"/>
    <x v="10"/>
    <s v="05"/>
    <s v="Animal originated products; not elsewhere specified or included"/>
    <n v="100107679"/>
    <n v="208.4"/>
    <n v="41.514393333961017"/>
    <n v="48036314.299424186"/>
    <n v="1157100.2354050509"/>
  </r>
  <r>
    <n v="404"/>
    <x v="10"/>
    <x v="10"/>
    <s v="06"/>
    <s v="Trees and other plants, live; bulbs, roots and the like; cut flowers and ornamental foliage"/>
    <n v="1967518"/>
    <n v="208.4"/>
    <n v="41.514393333961017"/>
    <n v="944106.52591170825"/>
    <n v="22741.667409586778"/>
  </r>
  <r>
    <n v="405"/>
    <x v="10"/>
    <x v="10"/>
    <s v="07"/>
    <s v="Vegetables and certain roots and tubers; edible"/>
    <n v="22147713"/>
    <n v="208.4"/>
    <n v="41.514393333961017"/>
    <n v="10627501.439539351"/>
    <n v="255995.58577303059"/>
  </r>
  <r>
    <n v="406"/>
    <x v="10"/>
    <x v="10"/>
    <s v="08"/>
    <s v="Fruit and nuts, edible; peel of citrus fruit or melons"/>
    <n v="27289816"/>
    <n v="208.4"/>
    <n v="41.514393333961017"/>
    <n v="13094921.30518234"/>
    <n v="315430.87236854748"/>
  </r>
  <r>
    <n v="407"/>
    <x v="10"/>
    <x v="10"/>
    <s v="09"/>
    <s v="Coffee, tea, mate and spices"/>
    <n v="2045312"/>
    <n v="208.4"/>
    <n v="41.514393333961017"/>
    <n v="981435.70057581563"/>
    <n v="23640.853731877811"/>
  </r>
  <r>
    <n v="408"/>
    <x v="10"/>
    <x v="10"/>
    <s v="10"/>
    <s v="Cereals"/>
    <n v="24247576"/>
    <n v="208.4"/>
    <n v="41.514393333961017"/>
    <n v="11635113.243762"/>
    <n v="280266.97030506388"/>
  </r>
  <r>
    <n v="409"/>
    <x v="10"/>
    <x v="10"/>
    <s v="11"/>
    <s v="Products of the milling industry; malt, starches, inulin, wheat gluten"/>
    <n v="234976647"/>
    <n v="208.4"/>
    <n v="41.514393333961017"/>
    <n v="112752709.6928983"/>
    <n v="2715990.783867735"/>
  </r>
  <r>
    <n v="410"/>
    <x v="10"/>
    <x v="10"/>
    <s v="12"/>
    <s v="Oil seeds and oleaginous fruits; miscellaneous grains, seeds and fruit, industrial or medicinal plants; straw and fodder"/>
    <n v="94892765"/>
    <n v="208.4"/>
    <n v="41.514393333961017"/>
    <n v="45533956.333973117"/>
    <n v="1096823.358772869"/>
  </r>
  <r>
    <n v="411"/>
    <x v="10"/>
    <x v="10"/>
    <s v="13"/>
    <s v="Lac; gums, resins and other vegetable saps and extracts"/>
    <n v="24747480"/>
    <n v="208.4"/>
    <n v="41.514393333961017"/>
    <n v="11874990.40307102"/>
    <n v="286045.13879181829"/>
  </r>
  <r>
    <n v="412"/>
    <x v="10"/>
    <x v="10"/>
    <s v="14"/>
    <s v="Vegetable plaiting materials; vegetable products not elsewhere specified or included"/>
    <n v="68844"/>
    <n v="208.4"/>
    <n v="41.514393333961017"/>
    <n v="33034.54894433781"/>
    <n v="795.73724415511958"/>
  </r>
  <r>
    <n v="413"/>
    <x v="10"/>
    <x v="10"/>
    <s v="15"/>
    <s v="Animal, vegetable or microbial fats and oils and their cleavage products; prepared edible fats; animal or vegetable waxes"/>
    <n v="487252263"/>
    <n v="208.4"/>
    <n v="41.514393333961017"/>
    <n v="233806268.2341651"/>
    <n v="5631932.6734060422"/>
  </r>
  <r>
    <n v="414"/>
    <x v="10"/>
    <x v="10"/>
    <s v="16"/>
    <s v="Meat, fish, crustaceans, molluscs or other aquatic invertebrates, or insects; preparations thereof"/>
    <n v="31233882"/>
    <n v="208.4"/>
    <n v="41.514393333961017"/>
    <n v="14987467.370441459"/>
    <n v="361018.58095035428"/>
  </r>
  <r>
    <n v="415"/>
    <x v="10"/>
    <x v="10"/>
    <s v="17"/>
    <s v="Sugars and sugar confectionery"/>
    <n v="94413668"/>
    <n v="208.4"/>
    <n v="41.514393333961017"/>
    <n v="45304063.339731283"/>
    <n v="1091285.689165307"/>
  </r>
  <r>
    <n v="416"/>
    <x v="10"/>
    <x v="10"/>
    <s v="18"/>
    <s v="Cocoa and cocoa preparations"/>
    <n v="3145647"/>
    <n v="208.4"/>
    <n v="41.514393333961017"/>
    <n v="1509427.543186181"/>
    <n v="36359.137686142873"/>
  </r>
  <r>
    <n v="417"/>
    <x v="10"/>
    <x v="10"/>
    <s v="19"/>
    <s v="Preparations of cereals, flour, starch or milk; pastrycooks' products"/>
    <n v="37237360"/>
    <n v="208.4"/>
    <n v="41.514393333961017"/>
    <n v="17868214.971209209"/>
    <n v="430410.11890668882"/>
  </r>
  <r>
    <n v="418"/>
    <x v="10"/>
    <x v="10"/>
    <s v="20"/>
    <s v="Preparations of vegetables, fruit, nuts or other parts of plants"/>
    <n v="29723680"/>
    <n v="208.4"/>
    <n v="41.514393333961017"/>
    <n v="14262802.303262951"/>
    <n v="343562.82623538212"/>
  </r>
  <r>
    <n v="419"/>
    <x v="10"/>
    <x v="10"/>
    <s v="21"/>
    <s v="Miscellaneous edible preparations"/>
    <n v="64198375"/>
    <n v="208.4"/>
    <n v="41.514393333961017"/>
    <n v="30805362.284069091"/>
    <n v="742040.52643275983"/>
  </r>
  <r>
    <n v="420"/>
    <x v="10"/>
    <x v="10"/>
    <s v="22"/>
    <s v="Beverages, spirits and vinegar"/>
    <n v="360296739"/>
    <n v="208.4"/>
    <n v="41.514393333961017"/>
    <n v="172887110.84452969"/>
    <n v="4164510.112281919"/>
  </r>
  <r>
    <n v="421"/>
    <x v="10"/>
    <x v="10"/>
    <s v="23"/>
    <s v="Food industries, residues and wastes thereof; prepared animal fodder"/>
    <n v="60016683"/>
    <n v="208.4"/>
    <n v="41.514393333961017"/>
    <n v="28798792.226487521"/>
    <n v="693706.20437149797"/>
  </r>
  <r>
    <n v="422"/>
    <x v="10"/>
    <x v="10"/>
    <s v="25"/>
    <s v="Salt; sulphur; earths, stone; plastering materials, lime and cement"/>
    <n v="40215527"/>
    <n v="208.4"/>
    <n v="41.514393333961017"/>
    <n v="19297277.831094049"/>
    <n v="464833.42959772528"/>
  </r>
  <r>
    <n v="423"/>
    <x v="10"/>
    <x v="10"/>
    <s v="26"/>
    <s v="Ores, slag and ash"/>
    <n v="270600635"/>
    <n v="208.4"/>
    <n v="41.514393333961017"/>
    <n v="129846753.8387716"/>
    <n v="3127752.6518146149"/>
  </r>
  <r>
    <n v="424"/>
    <x v="10"/>
    <x v="10"/>
    <s v="27"/>
    <s v="Mineral fuels, mineral oils and products of their distillation; bituminous substances; mineral waxes"/>
    <n v="87655229"/>
    <n v="208.4"/>
    <n v="41.514393333961017"/>
    <n v="42061050.383877158"/>
    <n v="1013167.8920493569"/>
  </r>
  <r>
    <n v="425"/>
    <x v="10"/>
    <x v="10"/>
    <s v="28"/>
    <s v="Inorganic chemicals; organic and inorganic compounds of precious metals; of rare earth metals, of radio-active elements and of isotopes"/>
    <n v="155408987"/>
    <n v="208.4"/>
    <n v="41.514393333961017"/>
    <n v="74572450.575815737"/>
    <n v="1796303.512758102"/>
  </r>
  <r>
    <n v="426"/>
    <x v="10"/>
    <x v="10"/>
    <s v="29"/>
    <s v="Organic chemicals"/>
    <n v="39744621"/>
    <n v="208.4"/>
    <n v="41.514393333961017"/>
    <n v="19071315.259117082"/>
    <n v="459390.43612413132"/>
  </r>
  <r>
    <n v="427"/>
    <x v="10"/>
    <x v="10"/>
    <s v="30"/>
    <s v="Pharmaceutical products"/>
    <n v="959830137"/>
    <n v="208.4"/>
    <n v="41.514393333961017"/>
    <n v="460571083.01343572"/>
    <n v="11094250.596615691"/>
  </r>
  <r>
    <n v="428"/>
    <x v="10"/>
    <x v="10"/>
    <s v="31"/>
    <s v="Fertilizers"/>
    <n v="175995473"/>
    <n v="208.4"/>
    <n v="41.514393333961017"/>
    <n v="84450802.783109397"/>
    <n v="2034253.5684852239"/>
  </r>
  <r>
    <n v="429"/>
    <x v="10"/>
    <x v="10"/>
    <s v="32"/>
    <s v="Tanning or dyeing extracts; tannins and their derivatives; dyes, pigments and other colouring matter; paints, varnishes; putty, other mastics; inks"/>
    <n v="56439357"/>
    <n v="208.4"/>
    <n v="41.514393333961017"/>
    <n v="27082225.047984641"/>
    <n v="652357.48069645802"/>
  </r>
  <r>
    <n v="430"/>
    <x v="10"/>
    <x v="10"/>
    <s v="33"/>
    <s v="Essential oils and resinoids; perfumery, cosmetic or toilet preparations"/>
    <n v="79277672"/>
    <n v="208.4"/>
    <n v="41.514393333961017"/>
    <n v="38041109.404990397"/>
    <n v="916335.42850957951"/>
  </r>
  <r>
    <n v="431"/>
    <x v="10"/>
    <x v="10"/>
    <s v="34"/>
    <s v="Soap, organic surface-active agents; washing, lubricating, polishing or scouring preparations; artificial or prepared waxes, candles and similar articles, modelling pastes, dental waxes and dental preparations with a basis of plaster"/>
    <n v="18332193"/>
    <n v="208.4"/>
    <n v="41.514393333961017"/>
    <n v="8796637.7159309015"/>
    <n v="211893.68335860461"/>
  </r>
  <r>
    <n v="432"/>
    <x v="10"/>
    <x v="10"/>
    <s v="35"/>
    <s v="Albuminoidal substances; modified starches; glues; enzymes"/>
    <n v="88780330"/>
    <n v="208.4"/>
    <n v="41.514393333961017"/>
    <n v="42600926.10364683"/>
    <n v="1026172.435206875"/>
  </r>
  <r>
    <n v="433"/>
    <x v="10"/>
    <x v="10"/>
    <s v="36"/>
    <s v="Explosives; pyrotechnic products; matches; pyrophoric alloys; certain combustible preparations"/>
    <n v="3188898"/>
    <n v="208.4"/>
    <n v="41.514393333961017"/>
    <n v="1530181.3819577741"/>
    <n v="36859.056801054161"/>
  </r>
  <r>
    <n v="434"/>
    <x v="10"/>
    <x v="10"/>
    <s v="37"/>
    <s v="Photographic or cinematographic goods"/>
    <n v="87899"/>
    <n v="208.4"/>
    <n v="41.514393333961017"/>
    <n v="42178.023032629557"/>
    <n v="1015.985532856761"/>
  </r>
  <r>
    <n v="435"/>
    <x v="10"/>
    <x v="10"/>
    <s v="38"/>
    <s v="Chemical products n.e.c."/>
    <n v="75340373"/>
    <n v="208.4"/>
    <n v="41.514393333961017"/>
    <n v="36151810.46065259"/>
    <n v="870825.93667768838"/>
  </r>
  <r>
    <n v="436"/>
    <x v="10"/>
    <x v="10"/>
    <s v="39"/>
    <s v="Plastics and articles thereof"/>
    <n v="108019558"/>
    <n v="208.4"/>
    <n v="41.514393333961017"/>
    <n v="51832801.343570054"/>
    <n v="1248550.133603133"/>
  </r>
  <r>
    <n v="437"/>
    <x v="10"/>
    <x v="10"/>
    <s v="40"/>
    <s v="Rubber and articles thereof"/>
    <n v="18417464"/>
    <n v="208.4"/>
    <n v="41.514393333961017"/>
    <n v="8837554.7024952024"/>
    <n v="212879.2930057249"/>
  </r>
  <r>
    <n v="438"/>
    <x v="10"/>
    <x v="10"/>
    <s v="41"/>
    <s v="Raw hides and skins (other than furskins) and leather"/>
    <n v="633761"/>
    <n v="208.4"/>
    <n v="41.514393333961017"/>
    <n v="304107.96545105561"/>
    <n v="7325.3621461999983"/>
  </r>
  <r>
    <n v="439"/>
    <x v="10"/>
    <x v="10"/>
    <s v="42"/>
    <s v="Articles of leather; saddlery and harness; travel goods, handbags and similar containers; articles of animal gut (other than silk-worm gut)"/>
    <n v="1773309"/>
    <n v="208.4"/>
    <n v="41.514393333961017"/>
    <n v="850916.02687140112"/>
    <n v="20496.891765374919"/>
  </r>
  <r>
    <n v="440"/>
    <x v="10"/>
    <x v="10"/>
    <s v="43"/>
    <s v="Furskins and artificial fur; manufactures thereof"/>
    <n v="73899"/>
    <n v="208.4"/>
    <n v="41.514393333961017"/>
    <n v="35460.172744721691"/>
    <n v="854.16574582852809"/>
  </r>
  <r>
    <n v="441"/>
    <x v="10"/>
    <x v="10"/>
    <s v="44"/>
    <s v="Wood and articles of wood; wood charcoal"/>
    <n v="12079394"/>
    <n v="208.4"/>
    <n v="41.514393333961017"/>
    <n v="5796254.3186180415"/>
    <n v="139620.35460786539"/>
  </r>
  <r>
    <n v="442"/>
    <x v="10"/>
    <x v="10"/>
    <s v="45"/>
    <s v="Cork and articles of cork"/>
    <n v="112331"/>
    <n v="208.4"/>
    <n v="41.514393333961017"/>
    <n v="53901.631477927061"/>
    <n v="1298.3841783334601"/>
  </r>
  <r>
    <n v="443"/>
    <x v="10"/>
    <x v="10"/>
    <s v="46"/>
    <s v="Manufactures of straw, esparto or other plaiting materials; basketware and wickerwork"/>
    <n v="8821"/>
    <n v="208.4"/>
    <n v="41.514393333961017"/>
    <n v="4232.725527831094"/>
    <n v="101.9580243840031"/>
  </r>
  <r>
    <n v="444"/>
    <x v="10"/>
    <x v="10"/>
    <s v="48"/>
    <s v="Paper and paperboard; articles of paper pulp, of paper or paperboard"/>
    <n v="81194707"/>
    <n v="208.4"/>
    <n v="41.514393333961017"/>
    <n v="38960991.842610367"/>
    <n v="938493.58532569872"/>
  </r>
  <r>
    <n v="445"/>
    <x v="10"/>
    <x v="10"/>
    <s v="49"/>
    <s v="Printed books, newspapers, pictures and other products of the printing industry; manuscripts, typescripts and plans"/>
    <n v="13283674"/>
    <n v="208.4"/>
    <n v="41.514393333961017"/>
    <n v="6374123.800383877"/>
    <n v="153540.092688034"/>
  </r>
  <r>
    <n v="446"/>
    <x v="10"/>
    <x v="10"/>
    <s v="51"/>
    <s v="Wool, fine or coarse animal hair; horsehair yarn and woven fabric"/>
    <n v="4981137"/>
    <n v="208.4"/>
    <n v="41.514393333961017"/>
    <n v="2390180.902111324"/>
    <n v="57574.752035603677"/>
  </r>
  <r>
    <n v="447"/>
    <x v="10"/>
    <x v="10"/>
    <s v="52"/>
    <s v="Cotton"/>
    <n v="444346"/>
    <n v="208.4"/>
    <n v="41.514393333961017"/>
    <n v="213217.8502879079"/>
    <n v="5135.9982204890885"/>
  </r>
  <r>
    <n v="448"/>
    <x v="10"/>
    <x v="10"/>
    <s v="53"/>
    <s v="Vegetable textile fibres; paper yarn and woven fabrics of paper yarn"/>
    <n v="302587"/>
    <n v="208.4"/>
    <n v="41.514393333961017"/>
    <n v="145195.29750479851"/>
    <n v="3497.4688498222808"/>
  </r>
  <r>
    <n v="449"/>
    <x v="10"/>
    <x v="10"/>
    <s v="54"/>
    <s v="Man-made filaments; strip and the like of man-made textile materials"/>
    <n v="8214852"/>
    <n v="208.4"/>
    <n v="41.514393333961017"/>
    <n v="3941867.5623800382"/>
    <n v="94951.828650603857"/>
  </r>
  <r>
    <n v="450"/>
    <x v="10"/>
    <x v="10"/>
    <s v="55"/>
    <s v="Man-made staple fibres"/>
    <n v="79012"/>
    <n v="208.4"/>
    <n v="41.514393333961017"/>
    <n v="37913.627639155471"/>
    <n v="913.26464376248202"/>
  </r>
  <r>
    <n v="451"/>
    <x v="10"/>
    <x v="10"/>
    <s v="56"/>
    <s v="Wadding, felt and nonwovens, special yarns; twine, cordage, ropes and cables and articles thereof"/>
    <n v="14836990"/>
    <n v="208.4"/>
    <n v="41.514393333961017"/>
    <n v="7119476.9673704421"/>
    <n v="171494.18299571591"/>
  </r>
  <r>
    <n v="452"/>
    <x v="10"/>
    <x v="10"/>
    <s v="57"/>
    <s v="Carpets and other textile floor coverings"/>
    <n v="375602"/>
    <n v="208.4"/>
    <n v="41.514393333961017"/>
    <n v="180231.28598848369"/>
    <n v="4341.4168319555984"/>
  </r>
  <r>
    <n v="453"/>
    <x v="10"/>
    <x v="10"/>
    <s v="58"/>
    <s v="Fabrics; special woven fabrics, tufted textile fabrics, lace, tapestries, trimmings, embroidery"/>
    <n v="328279"/>
    <n v="208.4"/>
    <n v="41.514393333961017"/>
    <n v="157523.51247600769"/>
    <n v="3794.4312761315218"/>
  </r>
  <r>
    <n v="454"/>
    <x v="10"/>
    <x v="10"/>
    <s v="59"/>
    <s v="Textile fabrics; impregnated, coated, covered or laminated; textile articles of a kind suitable for industrial use"/>
    <n v="3983065"/>
    <n v="208.4"/>
    <n v="41.514393333961017"/>
    <n v="1911259.596928983"/>
    <n v="46038.480715686354"/>
  </r>
  <r>
    <n v="455"/>
    <x v="10"/>
    <x v="10"/>
    <s v="60"/>
    <s v="Fabrics; knitted or crocheted"/>
    <n v="1960106"/>
    <n v="208.4"/>
    <n v="41.514393333961017"/>
    <n v="940549.90403071011"/>
    <n v="22655.99539091155"/>
  </r>
  <r>
    <n v="456"/>
    <x v="10"/>
    <x v="10"/>
    <s v="61"/>
    <s v="Apparel and clothing accessories; knitted or crocheted"/>
    <n v="8955819"/>
    <n v="208.4"/>
    <n v="41.514393333961017"/>
    <n v="4297417.9462571982"/>
    <n v="103516.3373745288"/>
  </r>
  <r>
    <n v="457"/>
    <x v="10"/>
    <x v="10"/>
    <s v="62"/>
    <s v="Apparel and clothing accessories; not knitted or crocheted"/>
    <n v="11523912"/>
    <n v="208.4"/>
    <n v="41.514393333961017"/>
    <n v="5529708.2533589248"/>
    <n v="133199.78468372129"/>
  </r>
  <r>
    <n v="458"/>
    <x v="10"/>
    <x v="10"/>
    <s v="63"/>
    <s v="Textiles, made up articles; sets; worn clothing and worn textile articles; rags"/>
    <n v="8991230"/>
    <n v="208.4"/>
    <n v="41.514393333961017"/>
    <n v="4314409.7888675621"/>
    <n v="103925.63740870421"/>
  </r>
  <r>
    <n v="459"/>
    <x v="10"/>
    <x v="10"/>
    <s v="64"/>
    <s v="Footwear; gaiters and the like; parts of such articles"/>
    <n v="8717488"/>
    <n v="208.4"/>
    <n v="41.514393333961017"/>
    <n v="4183055.6621881002"/>
    <n v="100761.57511294119"/>
  </r>
  <r>
    <n v="460"/>
    <x v="10"/>
    <x v="10"/>
    <s v="65"/>
    <s v="Headgear and parts thereof"/>
    <n v="989180"/>
    <n v="208.4"/>
    <n v="41.514393333961017"/>
    <n v="474654.51055662188"/>
    <n v="11433.492638041969"/>
  </r>
  <r>
    <n v="461"/>
    <x v="10"/>
    <x v="10"/>
    <s v="66"/>
    <s v="Umbrellas, sun umbrellas, walking-sticks, seat sticks, whips, riding crops; and parts thereof"/>
    <n v="805398"/>
    <n v="208.4"/>
    <n v="41.514393333961017"/>
    <n v="386467.37044145871"/>
    <n v="9309.2380594974857"/>
  </r>
  <r>
    <n v="462"/>
    <x v="10"/>
    <x v="10"/>
    <s v="67"/>
    <s v="Feathers and down, prepared; and articles made of feather or of down; artificial flowers; articles of human hair"/>
    <n v="294145"/>
    <n v="208.4"/>
    <n v="41.514393333961017"/>
    <n v="141144.43378118999"/>
    <n v="3399.891518244257"/>
  </r>
  <r>
    <n v="463"/>
    <x v="10"/>
    <x v="10"/>
    <s v="68"/>
    <s v="Stone, plaster, cement, asbestos, mica or similar materials; articles thereof"/>
    <n v="6963465"/>
    <n v="208.4"/>
    <n v="41.514393333961017"/>
    <n v="3341393.9539347412"/>
    <n v="80487.601662753907"/>
  </r>
  <r>
    <n v="464"/>
    <x v="10"/>
    <x v="10"/>
    <s v="69"/>
    <s v="Ceramic products"/>
    <n v="7410120"/>
    <n v="208.4"/>
    <n v="41.514393333961017"/>
    <n v="3555719.7696737042"/>
    <n v="85650.288589546428"/>
  </r>
  <r>
    <n v="465"/>
    <x v="10"/>
    <x v="10"/>
    <s v="70"/>
    <s v="Glass and glassware"/>
    <n v="17271549"/>
    <n v="208.4"/>
    <n v="41.514393333961017"/>
    <n v="8287691.4587332048"/>
    <n v="199634.17005912081"/>
  </r>
  <r>
    <n v="466"/>
    <x v="10"/>
    <x v="10"/>
    <s v="71"/>
    <s v="Natural, cultured pearls; precious, semi-precious stones; precious metals, metals clad with precious metal, and articles thereof; imitation jewellery; coin"/>
    <n v="3131287084"/>
    <n v="208.4"/>
    <n v="41.514393333961017"/>
    <n v="1502536988.483685"/>
    <n v="36193157.789795488"/>
  </r>
  <r>
    <n v="467"/>
    <x v="10"/>
    <x v="10"/>
    <s v="72"/>
    <s v="Iron and steel"/>
    <n v="578196728"/>
    <n v="208.4"/>
    <n v="41.514393333961017"/>
    <n v="277445646.83301342"/>
    <n v="6683119.3846700834"/>
  </r>
  <r>
    <n v="468"/>
    <x v="10"/>
    <x v="10"/>
    <s v="73"/>
    <s v="Iron or steel articles"/>
    <n v="97782739"/>
    <n v="208.4"/>
    <n v="41.514393333961017"/>
    <n v="46920700.09596929"/>
    <n v="1130227.2857155211"/>
  </r>
  <r>
    <n v="469"/>
    <x v="10"/>
    <x v="10"/>
    <s v="74"/>
    <s v="Copper and articles thereof"/>
    <n v="67365431"/>
    <n v="208.4"/>
    <n v="41.514393333961017"/>
    <n v="32325062.85988484"/>
    <n v="778647.12124893756"/>
  </r>
  <r>
    <n v="470"/>
    <x v="10"/>
    <x v="10"/>
    <s v="75"/>
    <s v="Nickel and articles thereof"/>
    <n v="317974276"/>
    <n v="208.4"/>
    <n v="41.514393333961017"/>
    <n v="152578827.25527829"/>
    <n v="3675323.5444840421"/>
  </r>
  <r>
    <n v="471"/>
    <x v="10"/>
    <x v="10"/>
    <s v="76"/>
    <s v="Aluminium and articles thereof"/>
    <n v="741697170"/>
    <n v="208.4"/>
    <n v="41.514393333961017"/>
    <n v="355900753.3589251"/>
    <n v="8572948.4349173661"/>
  </r>
  <r>
    <n v="472"/>
    <x v="10"/>
    <x v="10"/>
    <s v="78"/>
    <s v="Lead and articles thereof"/>
    <n v="250768108"/>
    <n v="208.4"/>
    <n v="41.514393333961017"/>
    <n v="120330186.18042231"/>
    <n v="2898517.2735737809"/>
  </r>
  <r>
    <n v="473"/>
    <x v="10"/>
    <x v="10"/>
    <s v="79"/>
    <s v="Zinc and articles thereof"/>
    <n v="228386969"/>
    <n v="208.4"/>
    <n v="41.514393333961017"/>
    <n v="109590676.1036468"/>
    <n v="2639823.6202574042"/>
  </r>
  <r>
    <n v="474"/>
    <x v="10"/>
    <x v="10"/>
    <s v="80"/>
    <s v="Tin; articles thereof"/>
    <n v="4612"/>
    <n v="208.4"/>
    <n v="41.514393333961017"/>
    <n v="2213.051823416507"/>
    <n v="53.308061269586467"/>
  </r>
  <r>
    <n v="475"/>
    <x v="10"/>
    <x v="10"/>
    <s v="81"/>
    <s v="Metals; n.e.c., cermets and articles thereof"/>
    <n v="11637863"/>
    <n v="208.4"/>
    <n v="41.514393333961017"/>
    <n v="5584387.2360844528"/>
    <n v="134516.89372312519"/>
  </r>
  <r>
    <n v="476"/>
    <x v="10"/>
    <x v="10"/>
    <s v="82"/>
    <s v="Tools, implements, cutlery, spoons and forks, of base metal; parts thereof, of base metal"/>
    <n v="17362184"/>
    <n v="208.4"/>
    <n v="41.514393333961017"/>
    <n v="8331182.3416506713"/>
    <n v="200681.77980178531"/>
  </r>
  <r>
    <n v="477"/>
    <x v="10"/>
    <x v="10"/>
    <s v="83"/>
    <s v="Metal; miscellaneous products of base metal"/>
    <n v="40890503"/>
    <n v="208.4"/>
    <n v="41.514393333961017"/>
    <n v="19621162.66794626"/>
    <n v="472635.17763838021"/>
  </r>
  <r>
    <n v="478"/>
    <x v="10"/>
    <x v="10"/>
    <s v="84"/>
    <s v="Machinery and mechanical appliances, boilers, nuclear reactors; parts thereof"/>
    <n v="740425750"/>
    <n v="208.4"/>
    <n v="41.514393333961017"/>
    <n v="355290666.98656428"/>
    <n v="8558252.6553728357"/>
  </r>
  <r>
    <n v="479"/>
    <x v="10"/>
    <x v="10"/>
    <s v="85"/>
    <s v="Electrical machinery and equipment and parts thereof; sound recorders and reproducers; television image and sound recorders and reproducers, parts and accessories of such articles"/>
    <n v="473977254"/>
    <n v="208.4"/>
    <n v="41.514393333961017"/>
    <n v="227436302.30326289"/>
    <n v="5478492.7356076222"/>
  </r>
  <r>
    <n v="480"/>
    <x v="10"/>
    <x v="10"/>
    <s v="86"/>
    <s v="Railway, tramway locomotives, rolling-stock and parts thereof; railway or tramway track fixtures and fittings and parts thereof; mechanical (including electro-mechanical) traffic signalling equipment of all kinds"/>
    <n v="4361241"/>
    <n v="208.4"/>
    <n v="41.514393333961017"/>
    <n v="2092726.007677543"/>
    <n v="50409.649271342707"/>
  </r>
  <r>
    <n v="481"/>
    <x v="10"/>
    <x v="10"/>
    <s v="87"/>
    <s v="Vehicles; other than railway or tramway rolling stock, and parts and accessories thereof"/>
    <n v="122767844"/>
    <n v="208.4"/>
    <n v="41.514393333961017"/>
    <n v="58909714.011516318"/>
    <n v="1419019.026428238"/>
  </r>
  <r>
    <n v="482"/>
    <x v="10"/>
    <x v="10"/>
    <s v="88"/>
    <s v="Aircraft, spacecraft, and parts thereof"/>
    <n v="270139829"/>
    <n v="208.4"/>
    <n v="41.514393333961017"/>
    <n v="129625637.71593089"/>
    <n v="3122426.399758806"/>
  </r>
  <r>
    <n v="483"/>
    <x v="10"/>
    <x v="10"/>
    <s v="89"/>
    <s v="Ships, boats and floating structures"/>
    <n v="91866388"/>
    <n v="208.4"/>
    <n v="41.514393333961017"/>
    <n v="44081760.076775432"/>
    <n v="1061842.810086644"/>
  </r>
  <r>
    <n v="484"/>
    <x v="10"/>
    <x v="10"/>
    <s v="90"/>
    <s v="Optical, photographic, cinematographic, measuring, checking, medical or surgical instruments and apparatus; parts and accessories"/>
    <n v="1018671906"/>
    <n v="208.4"/>
    <n v="41.514393333961017"/>
    <n v="488806096.92898268"/>
    <n v="11774376.491468869"/>
  </r>
  <r>
    <n v="485"/>
    <x v="10"/>
    <x v="10"/>
    <s v="91"/>
    <s v="Clocks and watches and parts thereof"/>
    <n v="353007"/>
    <n v="208.4"/>
    <n v="41.514393333961017"/>
    <n v="169389.15547024951"/>
    <n v="4080.2512542482459"/>
  </r>
  <r>
    <n v="486"/>
    <x v="10"/>
    <x v="10"/>
    <s v="92"/>
    <s v="Musical instruments; parts and accessories of such articles"/>
    <n v="1886800"/>
    <n v="208.4"/>
    <n v="41.514393333961017"/>
    <n v="905374.28023032623"/>
    <n v="21808.683868919288"/>
  </r>
  <r>
    <n v="487"/>
    <x v="10"/>
    <x v="10"/>
    <s v="93"/>
    <s v="Arms and ammunition; parts and accessories thereof"/>
    <n v="21165376"/>
    <n v="208.4"/>
    <n v="41.514393333961017"/>
    <n v="10156130.518234169"/>
    <n v="244641.18833517679"/>
  </r>
  <r>
    <n v="488"/>
    <x v="10"/>
    <x v="10"/>
    <s v="94"/>
    <s v="Furniture; bedding, mattresses, mattress supports, cushions and similar stuffed furnishings; lamps and lighting fittings, n.e.c.; illuminated signs, illuminated name-plates and the like; prefabricated buildings"/>
    <n v="46780947"/>
    <n v="208.4"/>
    <n v="41.514393333961017"/>
    <n v="22447671.305182341"/>
    <n v="540720.20575136121"/>
  </r>
  <r>
    <n v="489"/>
    <x v="10"/>
    <x v="10"/>
    <s v="95"/>
    <s v="Toys, games and sports requisites; parts and accessories thereof"/>
    <n v="39957947"/>
    <n v="208.4"/>
    <n v="41.514393333961017"/>
    <n v="19173678.982725531"/>
    <n v="461856.17668753018"/>
  </r>
  <r>
    <n v="490"/>
    <x v="10"/>
    <x v="10"/>
    <s v="96"/>
    <s v="Miscellaneous manufactured articles"/>
    <n v="2613297"/>
    <n v="208.4"/>
    <n v="41.514393333961017"/>
    <n v="1253981.285988484"/>
    <n v="30205.940284394299"/>
  </r>
  <r>
    <n v="491"/>
    <x v="10"/>
    <x v="10"/>
    <s v="97"/>
    <s v="Works of art; collectors' pieces and antiques"/>
    <n v="32678844"/>
    <n v="208.4"/>
    <n v="41.514393333961017"/>
    <n v="15680827.25527831"/>
    <n v="377720.25545777503"/>
  </r>
  <r>
    <n v="492"/>
    <x v="10"/>
    <x v="10"/>
    <s v="99"/>
    <s v="Commodities not specified according to kind"/>
    <n v="1018260438"/>
    <n v="208.4"/>
    <n v="41.514393333961017"/>
    <n v="488608655.47024947"/>
    <n v="11769620.51545966"/>
  </r>
  <r>
    <n v="493"/>
    <x v="11"/>
    <x v="11"/>
    <s v="01"/>
    <s v="Animals; live"/>
    <n v="648372"/>
    <n v="129.6"/>
    <n v="32.863338854105663"/>
    <n v="500287.03703703702"/>
    <n v="15223.25650652918"/>
  </r>
  <r>
    <n v="494"/>
    <x v="11"/>
    <x v="11"/>
    <s v="04"/>
    <s v="Dairy produce; birds' eggs; natural honey; edible products of animal origin, not elsewhere specified or included"/>
    <n v="9126204"/>
    <n v="129.6"/>
    <n v="32.863338854105663"/>
    <n v="7041824.0740740746"/>
    <n v="214275.97802328391"/>
  </r>
  <r>
    <n v="495"/>
    <x v="11"/>
    <x v="11"/>
    <s v="05"/>
    <s v="Animal originated products; not elsewhere specified or included"/>
    <n v="323509"/>
    <n v="129.6"/>
    <n v="32.863338854105663"/>
    <n v="249621.14197530871"/>
    <n v="7595.7328341920193"/>
  </r>
  <r>
    <n v="496"/>
    <x v="11"/>
    <x v="11"/>
    <s v="07"/>
    <s v="Vegetables and certain roots and tubers; edible"/>
    <n v="885126"/>
    <n v="129.6"/>
    <n v="32.863338854105663"/>
    <n v="682967.59259259258"/>
    <n v="20782.051258533898"/>
  </r>
  <r>
    <n v="497"/>
    <x v="11"/>
    <x v="11"/>
    <s v="08"/>
    <s v="Fruit and nuts, edible; peel of citrus fruit or melons"/>
    <n v="45289"/>
    <n v="129.6"/>
    <n v="32.863338854105663"/>
    <n v="34945.216049382718"/>
    <n v="1063.349533792637"/>
  </r>
  <r>
    <n v="498"/>
    <x v="11"/>
    <x v="11"/>
    <s v="09"/>
    <s v="Coffee, tea, mate and spices"/>
    <n v="869428"/>
    <n v="129.6"/>
    <n v="32.863338854105663"/>
    <n v="670854.93827160494"/>
    <n v="20413.474761338632"/>
  </r>
  <r>
    <n v="499"/>
    <x v="11"/>
    <x v="11"/>
    <s v="10"/>
    <s v="Cereals"/>
    <n v="35142"/>
    <n v="129.6"/>
    <n v="32.863338854105663"/>
    <n v="27115.740740740741"/>
    <n v="825.10608131203753"/>
  </r>
  <r>
    <n v="500"/>
    <x v="11"/>
    <x v="11"/>
    <s v="11"/>
    <s v="Products of the milling industry; malt, starches, inulin, wheat gluten"/>
    <n v="8945208"/>
    <n v="129.6"/>
    <n v="32.863338854105663"/>
    <n v="6902166.666666667"/>
    <n v="210026.33656027229"/>
  </r>
  <r>
    <n v="501"/>
    <x v="11"/>
    <x v="11"/>
    <s v="12"/>
    <s v="Oil seeds and oleaginous fruits; miscellaneous grains, seeds and fruit, industrial or medicinal plants; straw and fodder"/>
    <n v="1357863"/>
    <n v="129.6"/>
    <n v="32.863338854105663"/>
    <n v="1047733.7962962959"/>
    <n v="31881.538298577401"/>
  </r>
  <r>
    <n v="502"/>
    <x v="11"/>
    <x v="11"/>
    <s v="13"/>
    <s v="Lac; gums, resins and other vegetable saps and extracts"/>
    <n v="463132"/>
    <n v="129.6"/>
    <n v="32.863338854105663"/>
    <n v="357354.93827160489"/>
    <n v="10873.96931450135"/>
  </r>
  <r>
    <n v="503"/>
    <x v="11"/>
    <x v="11"/>
    <s v="14"/>
    <s v="Vegetable plaiting materials; vegetable products not elsewhere specified or included"/>
    <n v="86798"/>
    <n v="129.6"/>
    <n v="32.863338854105663"/>
    <n v="66973.765432098764"/>
    <n v="2037.94768783001"/>
  </r>
  <r>
    <n v="504"/>
    <x v="11"/>
    <x v="11"/>
    <s v="15"/>
    <s v="Animal, vegetable or microbial fats and oils and their cleavage products; prepared edible fats; animal or vegetable waxes"/>
    <n v="6210237"/>
    <n v="129.6"/>
    <n v="32.863338854105663"/>
    <n v="4791849.5370370373"/>
    <n v="145811.40273999839"/>
  </r>
  <r>
    <n v="505"/>
    <x v="11"/>
    <x v="11"/>
    <s v="16"/>
    <s v="Meat, fish, crustaceans, molluscs or other aquatic invertebrates, or insects; preparations thereof"/>
    <n v="7224"/>
    <n v="129.6"/>
    <n v="32.863338854105663"/>
    <n v="5574.0740740740739"/>
    <n v="169.6137479767275"/>
  </r>
  <r>
    <n v="506"/>
    <x v="11"/>
    <x v="11"/>
    <s v="17"/>
    <s v="Sugars and sugar confectionery"/>
    <n v="6544412"/>
    <n v="129.6"/>
    <n v="32.863338854105663"/>
    <n v="5049700.6172839506"/>
    <n v="153657.56473198661"/>
  </r>
  <r>
    <n v="507"/>
    <x v="11"/>
    <x v="11"/>
    <s v="18"/>
    <s v="Cocoa and cocoa preparations"/>
    <n v="26356693"/>
    <n v="129.6"/>
    <n v="32.863338854105663"/>
    <n v="20336954.475308642"/>
    <n v="618834.09246981982"/>
  </r>
  <r>
    <n v="508"/>
    <x v="11"/>
    <x v="11"/>
    <s v="19"/>
    <s v="Preparations of cereals, flour, starch or milk; pastrycooks' products"/>
    <n v="14840889"/>
    <n v="129.6"/>
    <n v="32.863338854105663"/>
    <n v="11451303.240740741"/>
    <n v="348452.2157525731"/>
  </r>
  <r>
    <n v="509"/>
    <x v="11"/>
    <x v="11"/>
    <s v="20"/>
    <s v="Preparations of vegetables, fruit, nuts or other parts of plants"/>
    <n v="30929786"/>
    <n v="129.6"/>
    <n v="32.863338854105663"/>
    <n v="23865575.617283951"/>
    <n v="726206.6621785874"/>
  </r>
  <r>
    <n v="510"/>
    <x v="11"/>
    <x v="11"/>
    <s v="21"/>
    <s v="Miscellaneous edible preparations"/>
    <n v="35201811"/>
    <n v="129.6"/>
    <n v="32.863338854105663"/>
    <n v="27161891.203703701"/>
    <n v="826510.395802657"/>
  </r>
  <r>
    <n v="511"/>
    <x v="11"/>
    <x v="11"/>
    <s v="22"/>
    <s v="Beverages, spirits and vinegar"/>
    <n v="645932017"/>
    <n v="129.6"/>
    <n v="32.863338854105663"/>
    <n v="498404334.10493833"/>
    <n v="15165967.655251561"/>
  </r>
  <r>
    <n v="512"/>
    <x v="11"/>
    <x v="11"/>
    <s v="23"/>
    <s v="Food industries, residues and wastes thereof; prepared animal fodder"/>
    <n v="28841367"/>
    <n v="129.6"/>
    <n v="32.863338854105663"/>
    <n v="22254141.203703709"/>
    <n v="677172.25271903467"/>
  </r>
  <r>
    <n v="513"/>
    <x v="11"/>
    <x v="11"/>
    <s v="25"/>
    <s v="Salt; sulphur; earths, stone; plastering materials, lime and cement"/>
    <n v="2795599"/>
    <n v="129.6"/>
    <n v="32.863338854105663"/>
    <n v="2157097.99382716"/>
    <n v="65638.430818105131"/>
  </r>
  <r>
    <n v="514"/>
    <x v="11"/>
    <x v="11"/>
    <s v="27"/>
    <s v="Mineral fuels, mineral oils and products of their distillation; bituminous substances; mineral waxes"/>
    <n v="3097441"/>
    <n v="129.6"/>
    <n v="32.863338854105663"/>
    <n v="2390000.771604938"/>
    <n v="72725.439804371941"/>
  </r>
  <r>
    <n v="515"/>
    <x v="11"/>
    <x v="11"/>
    <s v="28"/>
    <s v="Inorganic chemicals; organic and inorganic compounds of precious metals; of rare earth metals, of radio-active elements and of isotopes"/>
    <n v="123410761"/>
    <n v="129.6"/>
    <n v="32.863338854105663"/>
    <n v="95224352.623456791"/>
    <n v="2897586.0622743838"/>
  </r>
  <r>
    <n v="516"/>
    <x v="11"/>
    <x v="11"/>
    <s v="29"/>
    <s v="Organic chemicals"/>
    <n v="85469950"/>
    <n v="129.6"/>
    <n v="32.863338854105663"/>
    <n v="65949035.493827172"/>
    <n v="2006766.1349506511"/>
  </r>
  <r>
    <n v="517"/>
    <x v="11"/>
    <x v="11"/>
    <s v="30"/>
    <s v="Pharmaceutical products"/>
    <n v="3751059711"/>
    <n v="129.6"/>
    <n v="32.863338854105663"/>
    <n v="2894336196.7592592"/>
    <n v="88071884.893024683"/>
  </r>
  <r>
    <n v="518"/>
    <x v="11"/>
    <x v="11"/>
    <s v="31"/>
    <s v="Fertilizers"/>
    <n v="391798"/>
    <n v="129.6"/>
    <n v="32.863338854105663"/>
    <n v="302313.27160493832"/>
    <n v="9199.10399083415"/>
  </r>
  <r>
    <n v="519"/>
    <x v="11"/>
    <x v="11"/>
    <s v="32"/>
    <s v="Tanning or dyeing extracts; tannins and their derivatives; dyes, pigments and other colouring matter; paints, varnishes; putty, other mastics; inks"/>
    <n v="14926868"/>
    <n v="129.6"/>
    <n v="32.863338854105663"/>
    <n v="11517645.061728399"/>
    <n v="350470.93397478951"/>
  </r>
  <r>
    <n v="520"/>
    <x v="11"/>
    <x v="11"/>
    <s v="33"/>
    <s v="Essential oils and resinoids; perfumery, cosmetic or toilet preparations"/>
    <n v="17024948"/>
    <n v="129.6"/>
    <n v="32.863338854105663"/>
    <n v="13136533.95061728"/>
    <n v="399732.17599513999"/>
  </r>
  <r>
    <n v="521"/>
    <x v="11"/>
    <x v="11"/>
    <s v="34"/>
    <s v="Soap, organic surface-active agents; washing, lubricating, polishing or scouring preparations; artificial or prepared waxes, candles and similar articles, modelling pastes, dental waxes and dental preparations with a basis of plaster"/>
    <n v="4525087"/>
    <n v="129.6"/>
    <n v="32.863338854105663"/>
    <n v="3491579.4753086418"/>
    <n v="106245.4271858757"/>
  </r>
  <r>
    <n v="522"/>
    <x v="11"/>
    <x v="11"/>
    <s v="35"/>
    <s v="Albuminoidal substances; modified starches; glues; enzymes"/>
    <n v="15258152"/>
    <n v="129.6"/>
    <n v="32.863338854105663"/>
    <n v="11773265.432098759"/>
    <n v="358249.21759670548"/>
  </r>
  <r>
    <n v="523"/>
    <x v="11"/>
    <x v="11"/>
    <s v="36"/>
    <s v="Explosives; pyrotechnic products; matches; pyrophoric alloys; certain combustible preparations"/>
    <n v="13602229"/>
    <n v="129.6"/>
    <n v="32.863338854105663"/>
    <n v="10495547.067901241"/>
    <n v="319369.46865001862"/>
  </r>
  <r>
    <n v="524"/>
    <x v="11"/>
    <x v="11"/>
    <s v="37"/>
    <s v="Photographic or cinematographic goods"/>
    <n v="308111"/>
    <n v="129.6"/>
    <n v="32.863338854105663"/>
    <n v="237739.9691358025"/>
    <n v="7234.2000972947808"/>
  </r>
  <r>
    <n v="525"/>
    <x v="11"/>
    <x v="11"/>
    <s v="38"/>
    <s v="Chemical products n.e.c."/>
    <n v="112878406"/>
    <n v="129.6"/>
    <n v="32.863338854105663"/>
    <n v="87097535.493827164"/>
    <n v="2650294.7822949509"/>
  </r>
  <r>
    <n v="526"/>
    <x v="11"/>
    <x v="11"/>
    <s v="39"/>
    <s v="Plastics and articles thereof"/>
    <n v="337704991"/>
    <n v="129.6"/>
    <n v="32.863338854105663"/>
    <n v="260574838.73456791"/>
    <n v="7929043.3601823142"/>
  </r>
  <r>
    <n v="527"/>
    <x v="11"/>
    <x v="11"/>
    <s v="40"/>
    <s v="Rubber and articles thereof"/>
    <n v="22734781"/>
    <n v="129.6"/>
    <n v="32.863338854105663"/>
    <n v="17542269.290123459"/>
    <n v="533794.49264120893"/>
  </r>
  <r>
    <n v="528"/>
    <x v="11"/>
    <x v="11"/>
    <s v="41"/>
    <s v="Raw hides and skins (other than furskins) and leather"/>
    <n v="7751115"/>
    <n v="129.6"/>
    <n v="32.863338854105663"/>
    <n v="5980798.6111111119"/>
    <n v="181989.98700839319"/>
  </r>
  <r>
    <n v="529"/>
    <x v="11"/>
    <x v="11"/>
    <s v="42"/>
    <s v="Articles of leather; saddlery and harness; travel goods, handbags and similar containers; articles of animal gut (other than silk-worm gut)"/>
    <n v="1282742"/>
    <n v="129.6"/>
    <n v="32.863338854105663"/>
    <n v="989770.06172839517"/>
    <n v="30117.757240747978"/>
  </r>
  <r>
    <n v="530"/>
    <x v="11"/>
    <x v="11"/>
    <s v="43"/>
    <s v="Furskins and artificial fur; manufactures thereof"/>
    <n v="16863"/>
    <n v="129.6"/>
    <n v="32.863338854105663"/>
    <n v="13011.574074074069"/>
    <n v="395.92976635265171"/>
  </r>
  <r>
    <n v="531"/>
    <x v="11"/>
    <x v="11"/>
    <s v="44"/>
    <s v="Wood and articles of wood; wood charcoal"/>
    <n v="282742742"/>
    <n v="129.6"/>
    <n v="32.863338854105663"/>
    <n v="218165695.9876543"/>
    <n v="6638573.6688589277"/>
  </r>
  <r>
    <n v="532"/>
    <x v="11"/>
    <x v="11"/>
    <s v="48"/>
    <s v="Paper and paperboard; articles of paper pulp, of paper or paperboard"/>
    <n v="154394808"/>
    <n v="129.6"/>
    <n v="32.863338854105663"/>
    <n v="119131796.2962963"/>
    <n v="3625066.7293780781"/>
  </r>
  <r>
    <n v="533"/>
    <x v="11"/>
    <x v="11"/>
    <s v="49"/>
    <s v="Printed books, newspapers, pictures and other products of the printing industry; manuscripts, typescripts and plans"/>
    <n v="6795838"/>
    <n v="129.6"/>
    <n v="32.863338854105663"/>
    <n v="5243702.1604938274"/>
    <n v="159560.84632096731"/>
  </r>
  <r>
    <n v="534"/>
    <x v="11"/>
    <x v="11"/>
    <s v="50"/>
    <s v="Silk"/>
    <n v="2944"/>
    <n v="129.6"/>
    <n v="32.863338854105663"/>
    <n v="2271.6049382716051"/>
    <n v="69.122767724735027"/>
  </r>
  <r>
    <n v="535"/>
    <x v="11"/>
    <x v="11"/>
    <s v="51"/>
    <s v="Wool, fine or coarse animal hair; horsehair yarn and woven fabric"/>
    <n v="123613"/>
    <n v="129.6"/>
    <n v="32.863338854105663"/>
    <n v="95380.401234567908"/>
    <n v="2902.3344724040999"/>
  </r>
  <r>
    <n v="536"/>
    <x v="11"/>
    <x v="11"/>
    <s v="52"/>
    <s v="Cotton"/>
    <n v="2822862"/>
    <n v="129.6"/>
    <n v="32.863338854105663"/>
    <n v="2178134.2592592589"/>
    <n v="66278.544274789732"/>
  </r>
  <r>
    <n v="537"/>
    <x v="11"/>
    <x v="11"/>
    <s v="53"/>
    <s v="Vegetable textile fibres; paper yarn and woven fabrics of paper yarn"/>
    <n v="1289233"/>
    <n v="129.6"/>
    <n v="32.863338854105663"/>
    <n v="994778.54938271607"/>
    <n v="30270.160734396501"/>
  </r>
  <r>
    <n v="538"/>
    <x v="11"/>
    <x v="11"/>
    <s v="54"/>
    <s v="Man-made filaments; strip and the like of man-made textile materials"/>
    <n v="1528172"/>
    <n v="129.6"/>
    <n v="32.863338854105663"/>
    <n v="1179145.0617283951"/>
    <n v="35880.25754057194"/>
  </r>
  <r>
    <n v="539"/>
    <x v="11"/>
    <x v="11"/>
    <s v="55"/>
    <s v="Man-made staple fibres"/>
    <n v="54430566"/>
    <n v="129.6"/>
    <n v="32.863338854105663"/>
    <n v="41998893.518518522"/>
    <n v="1277986.199301583"/>
  </r>
  <r>
    <n v="540"/>
    <x v="11"/>
    <x v="11"/>
    <s v="56"/>
    <s v="Wadding, felt and nonwovens, special yarns; twine, cordage, ropes and cables and articles thereof"/>
    <n v="11075660"/>
    <n v="129.6"/>
    <n v="32.863338854105663"/>
    <n v="8546033.9506172836"/>
    <n v="260047.647275183"/>
  </r>
  <r>
    <n v="541"/>
    <x v="11"/>
    <x v="11"/>
    <s v="57"/>
    <s v="Carpets and other textile floor coverings"/>
    <n v="163103"/>
    <n v="129.6"/>
    <n v="32.863338854105663"/>
    <n v="125851.0802469136"/>
    <n v="3829.528119635685"/>
  </r>
  <r>
    <n v="542"/>
    <x v="11"/>
    <x v="11"/>
    <s v="58"/>
    <s v="Fabrics; special woven fabrics, tufted textile fabrics, lace, tapestries, trimmings, embroidery"/>
    <n v="2324609"/>
    <n v="129.6"/>
    <n v="32.863338854105663"/>
    <n v="1793679.7839506171"/>
    <n v="54579.961942197202"/>
  </r>
  <r>
    <n v="543"/>
    <x v="11"/>
    <x v="11"/>
    <s v="59"/>
    <s v="Textile fabrics; impregnated, coated, covered or laminated; textile articles of a kind suitable for industrial use"/>
    <n v="10675133"/>
    <n v="129.6"/>
    <n v="32.863338854105663"/>
    <n v="8236985.3395061726"/>
    <n v="250643.59333887699"/>
  </r>
  <r>
    <n v="544"/>
    <x v="11"/>
    <x v="11"/>
    <s v="60"/>
    <s v="Fabrics; knitted or crocheted"/>
    <n v="5637316"/>
    <n v="129.6"/>
    <n v="32.863338854105663"/>
    <n v="4349780.8641975308"/>
    <n v="132359.6754276265"/>
  </r>
  <r>
    <n v="545"/>
    <x v="11"/>
    <x v="11"/>
    <s v="61"/>
    <s v="Apparel and clothing accessories; knitted or crocheted"/>
    <n v="3895500"/>
    <n v="129.6"/>
    <n v="32.863338854105663"/>
    <n v="3005787.0370370368"/>
    <n v="91463.227470008598"/>
  </r>
  <r>
    <n v="546"/>
    <x v="11"/>
    <x v="11"/>
    <s v="62"/>
    <s v="Apparel and clothing accessories; not knitted or crocheted"/>
    <n v="2387171"/>
    <n v="129.6"/>
    <n v="32.863338854105663"/>
    <n v="1841952.9320987649"/>
    <n v="56048.867714749809"/>
  </r>
  <r>
    <n v="547"/>
    <x v="11"/>
    <x v="11"/>
    <s v="63"/>
    <s v="Textiles, made up articles; sets; worn clothing and worn textile articles; rags"/>
    <n v="1974335"/>
    <n v="129.6"/>
    <n v="32.863338854105663"/>
    <n v="1523406.635802469"/>
    <n v="46355.808293415328"/>
  </r>
  <r>
    <n v="548"/>
    <x v="11"/>
    <x v="11"/>
    <s v="64"/>
    <s v="Footwear; gaiters and the like; parts of such articles"/>
    <n v="14676102"/>
    <n v="129.6"/>
    <n v="32.863338854105663"/>
    <n v="11324152.77777778"/>
    <n v="344583.14865846437"/>
  </r>
  <r>
    <n v="549"/>
    <x v="11"/>
    <x v="11"/>
    <s v="65"/>
    <s v="Headgear and parts thereof"/>
    <n v="3541480"/>
    <n v="129.6"/>
    <n v="32.863338854105663"/>
    <n v="2732623.4567901241"/>
    <n v="83151.120734305237"/>
  </r>
  <r>
    <n v="550"/>
    <x v="11"/>
    <x v="11"/>
    <s v="66"/>
    <s v="Umbrellas, sun umbrellas, walking-sticks, seat sticks, whips, riding crops; and parts thereof"/>
    <n v="1900252"/>
    <n v="129.6"/>
    <n v="32.863338854105663"/>
    <n v="1466243.8271604939"/>
    <n v="44616.398646217123"/>
  </r>
  <r>
    <n v="551"/>
    <x v="11"/>
    <x v="11"/>
    <s v="67"/>
    <s v="Feathers and down, prepared; and articles made of feather or of down; artificial flowers; articles of human hair"/>
    <n v="3224926"/>
    <n v="129.6"/>
    <n v="32.863338854105663"/>
    <n v="2488368.8271604939"/>
    <n v="75718.685743022696"/>
  </r>
  <r>
    <n v="552"/>
    <x v="11"/>
    <x v="11"/>
    <s v="68"/>
    <s v="Stone, plaster, cement, asbestos, mica or similar materials; articles thereof"/>
    <n v="60748088"/>
    <n v="129.6"/>
    <n v="32.863338854105663"/>
    <n v="46873524.69135803"/>
    <n v="1426316.5681201641"/>
  </r>
  <r>
    <n v="553"/>
    <x v="11"/>
    <x v="11"/>
    <s v="69"/>
    <s v="Ceramic products"/>
    <n v="18616930"/>
    <n v="129.6"/>
    <n v="32.863338854105663"/>
    <n v="14364915.123456789"/>
    <n v="437110.64135110442"/>
  </r>
  <r>
    <n v="554"/>
    <x v="11"/>
    <x v="11"/>
    <s v="70"/>
    <s v="Glass and glassware"/>
    <n v="39062156"/>
    <n v="129.6"/>
    <n v="32.863338854105663"/>
    <n v="30140552.469135799"/>
    <n v="917148.21196174063"/>
  </r>
  <r>
    <n v="555"/>
    <x v="11"/>
    <x v="11"/>
    <s v="71"/>
    <s v="Natural, cultured pearls; precious, semi-precious stones; precious metals, metals clad with precious metal, and articles thereof; imitation jewellery; coin"/>
    <n v="336143195"/>
    <n v="129.6"/>
    <n v="32.863338854105663"/>
    <n v="259369749.22839499"/>
    <n v="7892373.6379875373"/>
  </r>
  <r>
    <n v="556"/>
    <x v="11"/>
    <x v="11"/>
    <s v="72"/>
    <s v="Iron and steel"/>
    <n v="352391973"/>
    <n v="129.6"/>
    <n v="32.863338854105663"/>
    <n v="271907386.57407409"/>
    <n v="8273881.9625475872"/>
  </r>
  <r>
    <n v="557"/>
    <x v="11"/>
    <x v="11"/>
    <s v="73"/>
    <s v="Iron or steel articles"/>
    <n v="720163208"/>
    <n v="129.6"/>
    <n v="32.863338854105663"/>
    <n v="555681487.65432096"/>
    <n v="16908856.708724201"/>
  </r>
  <r>
    <n v="558"/>
    <x v="11"/>
    <x v="11"/>
    <s v="74"/>
    <s v="Copper and articles thereof"/>
    <n v="22354130"/>
    <n v="129.6"/>
    <n v="32.863338854105663"/>
    <n v="17248557.098765429"/>
    <n v="524857.1113038488"/>
  </r>
  <r>
    <n v="559"/>
    <x v="11"/>
    <x v="11"/>
    <s v="75"/>
    <s v="Nickel and articles thereof"/>
    <n v="36072103"/>
    <n v="129.6"/>
    <n v="32.863338854105663"/>
    <n v="27833412.808641981"/>
    <n v="846944.15659365407"/>
  </r>
  <r>
    <n v="560"/>
    <x v="11"/>
    <x v="11"/>
    <s v="76"/>
    <s v="Aluminium and articles thereof"/>
    <n v="271051543"/>
    <n v="129.6"/>
    <n v="32.863338854105663"/>
    <n v="209144709.1049383"/>
    <n v="6364073.657683433"/>
  </r>
  <r>
    <n v="561"/>
    <x v="11"/>
    <x v="11"/>
    <s v="79"/>
    <s v="Zinc and articles thereof"/>
    <n v="3030802"/>
    <n v="129.6"/>
    <n v="32.863338854105663"/>
    <n v="2338581.7901234571"/>
    <n v="71160.809329369004"/>
  </r>
  <r>
    <n v="562"/>
    <x v="11"/>
    <x v="11"/>
    <s v="80"/>
    <s v="Tin; articles thereof"/>
    <n v="208083"/>
    <n v="129.6"/>
    <n v="32.863338854105663"/>
    <n v="160557.87037037039"/>
    <n v="4885.6225803213447"/>
  </r>
  <r>
    <n v="563"/>
    <x v="11"/>
    <x v="11"/>
    <s v="81"/>
    <s v="Metals; n.e.c., cermets and articles thereof"/>
    <n v="103227658"/>
    <n v="129.6"/>
    <n v="32.863338854105663"/>
    <n v="79650970.679012343"/>
    <n v="2423702.9302657559"/>
  </r>
  <r>
    <n v="564"/>
    <x v="11"/>
    <x v="11"/>
    <s v="82"/>
    <s v="Tools, implements, cutlery, spoons and forks, of base metal; parts thereof, of base metal"/>
    <n v="102448762"/>
    <n v="129.6"/>
    <n v="32.863338854105663"/>
    <n v="79049970.679012343"/>
    <n v="2405415.074528757"/>
  </r>
  <r>
    <n v="565"/>
    <x v="11"/>
    <x v="11"/>
    <s v="83"/>
    <s v="Metal; miscellaneous products of base metal"/>
    <n v="195428156"/>
    <n v="129.6"/>
    <n v="32.863338854105663"/>
    <n v="150793330.24691361"/>
    <n v="4588496.9545045113"/>
  </r>
  <r>
    <n v="566"/>
    <x v="11"/>
    <x v="11"/>
    <s v="84"/>
    <s v="Machinery and mechanical appliances, boilers, nuclear reactors; parts thereof"/>
    <n v="4003685722"/>
    <n v="129.6"/>
    <n v="32.863338854105663"/>
    <n v="3089263674.3827162"/>
    <n v="94003341.781468764"/>
  </r>
  <r>
    <n v="567"/>
    <x v="11"/>
    <x v="11"/>
    <s v="85"/>
    <s v="Electrical machinery and equipment and parts thereof; sound recorders and reproducers; television image and sound recorders and reproducers, parts and accessories of such articles"/>
    <n v="1300204085"/>
    <n v="129.6"/>
    <n v="32.863338854105663"/>
    <n v="1003243892.746914"/>
    <n v="30527753.044227801"/>
  </r>
  <r>
    <n v="568"/>
    <x v="11"/>
    <x v="11"/>
    <s v="86"/>
    <s v="Railway, tramway locomotives, rolling-stock and parts thereof; railway or tramway track fixtures and fittings and parts thereof; mechanical (including electro-mechanical) traffic signalling equipment of all kinds"/>
    <n v="62378628"/>
    <n v="129.6"/>
    <n v="32.863338854105663"/>
    <n v="48131657.40740741"/>
    <n v="1464600.3445080339"/>
  </r>
  <r>
    <n v="569"/>
    <x v="11"/>
    <x v="11"/>
    <s v="87"/>
    <s v="Vehicles; other than railway or tramway rolling stock, and parts and accessories thereof"/>
    <n v="2213730130"/>
    <n v="129.6"/>
    <n v="32.863338854105663"/>
    <n v="1708125100.3086419"/>
    <n v="51976614.667539909"/>
  </r>
  <r>
    <n v="570"/>
    <x v="11"/>
    <x v="11"/>
    <s v="88"/>
    <s v="Aircraft, spacecraft, and parts thereof"/>
    <n v="168496177"/>
    <n v="129.6"/>
    <n v="32.863338854105663"/>
    <n v="130012482.2530864"/>
    <n v="3956155.6064119712"/>
  </r>
  <r>
    <n v="571"/>
    <x v="11"/>
    <x v="11"/>
    <s v="89"/>
    <s v="Ships, boats and floating structures"/>
    <n v="3852094"/>
    <n v="129.6"/>
    <n v="32.863338854105663"/>
    <n v="2972294.7530864198"/>
    <n v="90444.089271686636"/>
  </r>
  <r>
    <n v="572"/>
    <x v="11"/>
    <x v="11"/>
    <s v="90"/>
    <s v="Optical, photographic, cinematographic, measuring, checking, medical or surgical instruments and apparatus; parts and accessories"/>
    <n v="689389061"/>
    <n v="129.6"/>
    <n v="32.863338854105663"/>
    <n v="531936003.85802472"/>
    <n v="16186304.32590903"/>
  </r>
  <r>
    <n v="573"/>
    <x v="11"/>
    <x v="11"/>
    <s v="91"/>
    <s v="Clocks and watches and parts thereof"/>
    <n v="2539336"/>
    <n v="129.6"/>
    <n v="32.863338854105663"/>
    <n v="1959364.197530864"/>
    <n v="59621.580333919061"/>
  </r>
  <r>
    <n v="574"/>
    <x v="11"/>
    <x v="11"/>
    <s v="92"/>
    <s v="Musical instruments; parts and accessories of such articles"/>
    <n v="14147660"/>
    <n v="129.6"/>
    <n v="32.863338854105663"/>
    <n v="10916404.320987649"/>
    <n v="332175.75272708043"/>
  </r>
  <r>
    <n v="575"/>
    <x v="11"/>
    <x v="11"/>
    <s v="93"/>
    <s v="Arms and ammunition; parts and accessories thereof"/>
    <n v="452067016"/>
    <n v="129.6"/>
    <n v="32.863338854105663"/>
    <n v="348817141.97530872"/>
    <n v="10614172.331175979"/>
  </r>
  <r>
    <n v="576"/>
    <x v="11"/>
    <x v="11"/>
    <s v="94"/>
    <s v="Furniture; bedding, mattresses, mattress supports, cushions and similar stuffed furnishings; lamps and lighting fittings, n.e.c.; illuminated signs, illuminated name-plates and the like; prefabricated buildings"/>
    <n v="61631625"/>
    <n v="129.6"/>
    <n v="32.863338854105663"/>
    <n v="47555266.203703709"/>
    <n v="1447061.31092832"/>
  </r>
  <r>
    <n v="577"/>
    <x v="11"/>
    <x v="11"/>
    <s v="95"/>
    <s v="Toys, games and sports requisites; parts and accessories thereof"/>
    <n v="99104610"/>
    <n v="129.6"/>
    <n v="32.863338854105663"/>
    <n v="76469606.481481478"/>
    <n v="2326897.0575680882"/>
  </r>
  <r>
    <n v="578"/>
    <x v="11"/>
    <x v="11"/>
    <s v="96"/>
    <s v="Miscellaneous manufactured articles"/>
    <n v="28000579"/>
    <n v="129.6"/>
    <n v="32.863338854105663"/>
    <n v="21605385.030864201"/>
    <n v="657431.22227414849"/>
  </r>
  <r>
    <n v="579"/>
    <x v="11"/>
    <x v="11"/>
    <s v="97"/>
    <s v="Works of art; collectors' pieces and antiques"/>
    <n v="262780363"/>
    <n v="129.6"/>
    <n v="32.863338854105663"/>
    <n v="202762625.77160501"/>
    <n v="6169872.9600103786"/>
  </r>
  <r>
    <n v="580"/>
    <x v="11"/>
    <x v="11"/>
    <s v="99"/>
    <s v="Commodities not specified according to kind"/>
    <n v="291588683"/>
    <n v="129.6"/>
    <n v="32.863338854105663"/>
    <n v="224991267.74691361"/>
    <n v="6846269.2955741826"/>
  </r>
  <r>
    <n v="581"/>
    <x v="12"/>
    <x v="12"/>
    <s v="05"/>
    <s v="Animal originated products; not elsewhere specified or included"/>
    <n v="2628233"/>
    <n v="224.5"/>
    <n v="3.030315722380108"/>
    <n v="1170705.1224944319"/>
    <n v="386331.07231972588"/>
  </r>
  <r>
    <n v="582"/>
    <x v="12"/>
    <x v="12"/>
    <s v="07"/>
    <s v="Vegetables and certain roots and tubers; edible"/>
    <n v="2491"/>
    <n v="224.5"/>
    <n v="3.030315722380108"/>
    <n v="1109.5768374164811"/>
    <n v="366.1588227331585"/>
  </r>
  <r>
    <n v="583"/>
    <x v="12"/>
    <x v="12"/>
    <s v="08"/>
    <s v="Fruit and nuts, edible; peel of citrus fruit or melons"/>
    <n v="7800"/>
    <n v="224.5"/>
    <n v="3.030315722380108"/>
    <n v="3474.387527839644"/>
    <n v="1146.5430820227359"/>
  </r>
  <r>
    <n v="584"/>
    <x v="12"/>
    <x v="12"/>
    <s v="09"/>
    <s v="Coffee, tea, mate and spices"/>
    <n v="36670"/>
    <n v="224.5"/>
    <n v="3.030315722380108"/>
    <n v="16334.07572383074"/>
    <n v="5390.2224125350949"/>
  </r>
  <r>
    <n v="585"/>
    <x v="12"/>
    <x v="12"/>
    <s v="12"/>
    <s v="Oil seeds and oleaginous fruits; miscellaneous grains, seeds and fruit, industrial or medicinal plants; straw and fodder"/>
    <n v="8442"/>
    <n v="224.5"/>
    <n v="3.030315722380108"/>
    <n v="3760.3563474387529"/>
    <n v="1240.9123972353771"/>
  </r>
  <r>
    <n v="586"/>
    <x v="12"/>
    <x v="12"/>
    <s v="14"/>
    <s v="Vegetable plaiting materials; vegetable products not elsewhere specified or included"/>
    <n v="199545"/>
    <n v="224.5"/>
    <n v="3.030315722380108"/>
    <n v="88884.187082405348"/>
    <n v="29331.658884900891"/>
  </r>
  <r>
    <n v="587"/>
    <x v="12"/>
    <x v="12"/>
    <s v="16"/>
    <s v="Meat, fish, crustaceans, molluscs or other aquatic invertebrates, or insects; preparations thereof"/>
    <n v="93575"/>
    <n v="224.5"/>
    <n v="3.030315722380108"/>
    <n v="41681.514476614699"/>
    <n v="13754.84216670225"/>
  </r>
  <r>
    <n v="588"/>
    <x v="12"/>
    <x v="12"/>
    <s v="18"/>
    <s v="Cocoa and cocoa preparations"/>
    <n v="6432"/>
    <n v="224.5"/>
    <n v="3.030315722380108"/>
    <n v="2865.0334075723831"/>
    <n v="945.45706456028722"/>
  </r>
  <r>
    <n v="589"/>
    <x v="12"/>
    <x v="12"/>
    <s v="20"/>
    <s v="Preparations of vegetables, fruit, nuts or other parts of plants"/>
    <n v="897080"/>
    <n v="224.5"/>
    <n v="3.030315722380108"/>
    <n v="399590.20044543431"/>
    <n v="131864.21384884059"/>
  </r>
  <r>
    <n v="590"/>
    <x v="12"/>
    <x v="12"/>
    <s v="21"/>
    <s v="Miscellaneous edible preparations"/>
    <n v="124712"/>
    <n v="224.5"/>
    <n v="3.030315722380108"/>
    <n v="55551.002227171492"/>
    <n v="18331.753954515319"/>
  </r>
  <r>
    <n v="591"/>
    <x v="12"/>
    <x v="12"/>
    <s v="22"/>
    <s v="Beverages, spirits and vinegar"/>
    <n v="26865"/>
    <n v="224.5"/>
    <n v="3.030315722380108"/>
    <n v="11966.59242761693"/>
    <n v="3948.9589613513858"/>
  </r>
  <r>
    <n v="592"/>
    <x v="12"/>
    <x v="12"/>
    <s v="23"/>
    <s v="Food industries, residues and wastes thereof; prepared animal fodder"/>
    <n v="409205"/>
    <n v="224.5"/>
    <n v="3.030315722380108"/>
    <n v="182273.94209354121"/>
    <n v="60150.148958860736"/>
  </r>
  <r>
    <n v="593"/>
    <x v="12"/>
    <x v="12"/>
    <s v="27"/>
    <s v="Mineral fuels, mineral oils and products of their distillation; bituminous substances; mineral waxes"/>
    <n v="77294853"/>
    <n v="224.5"/>
    <n v="3.030315722380108"/>
    <n v="34429778.619153678"/>
    <n v="11361779.35680953"/>
  </r>
  <r>
    <n v="594"/>
    <x v="12"/>
    <x v="12"/>
    <s v="31"/>
    <s v="Fertilizers"/>
    <n v="25472000"/>
    <n v="224.5"/>
    <n v="3.030315722380108"/>
    <n v="11346102.449888639"/>
    <n v="3744198.1263183509"/>
  </r>
  <r>
    <n v="595"/>
    <x v="12"/>
    <x v="12"/>
    <s v="33"/>
    <s v="Essential oils and resinoids; perfumery, cosmetic or toilet preparations"/>
    <n v="33979"/>
    <n v="224.5"/>
    <n v="3.030315722380108"/>
    <n v="15135.412026726061"/>
    <n v="4994.665049237251"/>
  </r>
  <r>
    <n v="596"/>
    <x v="12"/>
    <x v="12"/>
    <s v="38"/>
    <s v="Chemical products n.e.c."/>
    <n v="106460"/>
    <n v="224.5"/>
    <n v="3.030315722380108"/>
    <n v="47420.935412026731"/>
    <n v="15648.84314258212"/>
  </r>
  <r>
    <n v="597"/>
    <x v="12"/>
    <x v="12"/>
    <s v="39"/>
    <s v="Plastics and articles thereof"/>
    <n v="60230"/>
    <n v="224.5"/>
    <n v="3.030315722380108"/>
    <n v="26828.50779510022"/>
    <n v="8853.3704910550532"/>
  </r>
  <r>
    <n v="598"/>
    <x v="12"/>
    <x v="12"/>
    <s v="44"/>
    <s v="Wood and articles of wood; wood charcoal"/>
    <n v="166232"/>
    <n v="224.5"/>
    <n v="3.030315722380108"/>
    <n v="74045.434298440974"/>
    <n v="24434.890975744041"/>
  </r>
  <r>
    <n v="599"/>
    <x v="12"/>
    <x v="12"/>
    <s v="57"/>
    <s v="Carpets and other textile floor coverings"/>
    <n v="107435"/>
    <n v="224.5"/>
    <n v="3.030315722380108"/>
    <n v="47855.233853006677"/>
    <n v="15792.16102783496"/>
  </r>
  <r>
    <n v="600"/>
    <x v="12"/>
    <x v="12"/>
    <s v="62"/>
    <s v="Apparel and clothing accessories; not knitted or crocheted"/>
    <n v="2035"/>
    <n v="224.5"/>
    <n v="3.030315722380108"/>
    <n v="906.45879732739422"/>
    <n v="299.13015024567551"/>
  </r>
  <r>
    <n v="601"/>
    <x v="12"/>
    <x v="12"/>
    <s v="70"/>
    <s v="Glass and glassware"/>
    <n v="12208"/>
    <n v="224.5"/>
    <n v="3.030315722380108"/>
    <n v="5437.8619153674836"/>
    <n v="1794.4869160684059"/>
  </r>
  <r>
    <n v="602"/>
    <x v="12"/>
    <x v="12"/>
    <s v="71"/>
    <s v="Natural, cultured pearls; precious, semi-precious stones; precious metals, metals clad with precious metal, and articles thereof; imitation jewellery; coin"/>
    <n v="18196"/>
    <n v="224.5"/>
    <n v="3.030315722380108"/>
    <n v="8105.1224944320711"/>
    <n v="2674.6792205750912"/>
  </r>
  <r>
    <n v="603"/>
    <x v="12"/>
    <x v="12"/>
    <s v="72"/>
    <s v="Iron and steel"/>
    <n v="505693"/>
    <n v="224.5"/>
    <n v="3.030315722380108"/>
    <n v="225253.0066815145"/>
    <n v="74333.180868887648"/>
  </r>
  <r>
    <n v="604"/>
    <x v="12"/>
    <x v="12"/>
    <s v="73"/>
    <s v="Iron or steel articles"/>
    <n v="305479"/>
    <n v="224.5"/>
    <n v="3.030315722380108"/>
    <n v="136070.82405345209"/>
    <n v="44903.183865797881"/>
  </r>
  <r>
    <n v="605"/>
    <x v="12"/>
    <x v="12"/>
    <s v="76"/>
    <s v="Aluminium and articles thereof"/>
    <n v="46957245"/>
    <n v="224.5"/>
    <n v="3.030315722380108"/>
    <n v="20916367.483296212"/>
    <n v="6902372.3596918872"/>
  </r>
  <r>
    <n v="606"/>
    <x v="12"/>
    <x v="12"/>
    <s v="84"/>
    <s v="Machinery and mechanical appliances, boilers, nuclear reactors; parts thereof"/>
    <n v="270419"/>
    <n v="224.5"/>
    <n v="3.030315722380108"/>
    <n v="120453.8975501114"/>
    <n v="39749.619704808501"/>
  </r>
  <r>
    <n v="607"/>
    <x v="12"/>
    <x v="12"/>
    <s v="85"/>
    <s v="Electrical machinery and equipment and parts thereof; sound recorders and reproducers; television image and sound recorders and reproducers, parts and accessories of such articles"/>
    <n v="89021"/>
    <n v="224.5"/>
    <n v="3.030315722380108"/>
    <n v="39653.006681514467"/>
    <n v="13085.43739804436"/>
  </r>
  <r>
    <n v="608"/>
    <x v="12"/>
    <x v="12"/>
    <s v="90"/>
    <s v="Optical, photographic, cinematographic, measuring, checking, medical or surgical instruments and apparatus; parts and accessories"/>
    <n v="15752"/>
    <n v="224.5"/>
    <n v="3.030315722380108"/>
    <n v="7016.4810690423164"/>
    <n v="2315.429054874633"/>
  </r>
  <r>
    <n v="609"/>
    <x v="12"/>
    <x v="12"/>
    <s v="93"/>
    <s v="Arms and ammunition; parts and accessories thereof"/>
    <n v="540000"/>
    <n v="224.5"/>
    <n v="3.030315722380108"/>
    <n v="240534.52115812921"/>
    <n v="79376.059524650962"/>
  </r>
  <r>
    <n v="610"/>
    <x v="12"/>
    <x v="12"/>
    <s v="94"/>
    <s v="Furniture; bedding, mattresses, mattress supports, cushions and similar stuffed furnishings; lamps and lighting fittings, n.e.c.; illuminated signs, illuminated name-plates and the like; prefabricated buildings"/>
    <n v="1102246"/>
    <n v="224.5"/>
    <n v="3.030315722380108"/>
    <n v="490978.17371937633"/>
    <n v="162022.1187163119"/>
  </r>
  <r>
    <n v="611"/>
    <x v="12"/>
    <x v="12"/>
    <s v="97"/>
    <s v="Works of art; collectors' pieces and antiques"/>
    <n v="627328"/>
    <n v="224.5"/>
    <n v="3.030315722380108"/>
    <n v="279433.40757238312"/>
    <n v="92212.638276815269"/>
  </r>
  <r>
    <n v="612"/>
    <x v="12"/>
    <x v="12"/>
    <s v="99"/>
    <s v="Commodities not specified according to kind"/>
    <n v="15251124"/>
    <n v="224.5"/>
    <n v="3.030315722380108"/>
    <n v="6793373.7193763927"/>
    <n v="2241803.937855246"/>
  </r>
  <r>
    <n v="613"/>
    <x v="13"/>
    <x v="13"/>
    <s v="01"/>
    <s v="Animals; live"/>
    <n v="8800"/>
    <n v="165"/>
    <n v="20.89314835592555"/>
    <n v="5333.3333333333339"/>
    <n v="255.26709725491119"/>
  </r>
  <r>
    <n v="614"/>
    <x v="13"/>
    <x v="13"/>
    <s v="03"/>
    <s v="Fish and crustaceans, molluscs and other aquatic invertebrates"/>
    <n v="66112804"/>
    <n v="165"/>
    <n v="20.89314835592555"/>
    <n v="40068366.060606048"/>
    <n v="1917775.405507145"/>
  </r>
  <r>
    <n v="615"/>
    <x v="13"/>
    <x v="13"/>
    <s v="05"/>
    <s v="Animal originated products; not elsewhere specified or included"/>
    <n v="794280"/>
    <n v="165"/>
    <n v="20.89314835592555"/>
    <n v="481381.81818181818"/>
    <n v="23040.17613723077"/>
  </r>
  <r>
    <n v="616"/>
    <x v="13"/>
    <x v="13"/>
    <s v="09"/>
    <s v="Coffee, tea, mate and spices"/>
    <n v="43200"/>
    <n v="165"/>
    <n v="20.89314835592555"/>
    <n v="26181.81818181818"/>
    <n v="1253.1293865241089"/>
  </r>
  <r>
    <n v="617"/>
    <x v="13"/>
    <x v="13"/>
    <s v="16"/>
    <s v="Meat, fish, crustaceans, molluscs or other aquatic invertebrates, or insects; preparations thereof"/>
    <n v="448247"/>
    <n v="165"/>
    <n v="20.89314835592555"/>
    <n v="271664.84848484851"/>
    <n v="13002.580743547969"/>
  </r>
  <r>
    <n v="618"/>
    <x v="13"/>
    <x v="13"/>
    <s v="19"/>
    <s v="Preparations of cereals, flour, starch or milk; pastrycooks' products"/>
    <n v="38506"/>
    <n v="165"/>
    <n v="20.89314835592555"/>
    <n v="23336.9696969697"/>
    <n v="1116.9675962383651"/>
  </r>
  <r>
    <n v="619"/>
    <x v="13"/>
    <x v="13"/>
    <s v="21"/>
    <s v="Miscellaneous edible preparations"/>
    <n v="14039"/>
    <n v="165"/>
    <n v="20.89314835592555"/>
    <n v="8508.484848484848"/>
    <n v="407.23804299564739"/>
  </r>
  <r>
    <n v="620"/>
    <x v="13"/>
    <x v="13"/>
    <s v="22"/>
    <s v="Beverages, spirits and vinegar"/>
    <n v="28733"/>
    <n v="165"/>
    <n v="20.89314835592555"/>
    <n v="17413.939393939389"/>
    <n v="833.47608016197285"/>
  </r>
  <r>
    <n v="621"/>
    <x v="13"/>
    <x v="13"/>
    <s v="24"/>
    <s v="Tobacco and manufactured tobacco substitutes; products, whether or not containing nicotine, intended for inhalation without combustion; other nicotine containing products intended for the intake of nicotine into the human body"/>
    <n v="33188"/>
    <n v="165"/>
    <n v="20.89314835592555"/>
    <n v="20113.939393939389"/>
    <n v="962.70504814727155"/>
  </r>
  <r>
    <n v="622"/>
    <x v="13"/>
    <x v="13"/>
    <s v="25"/>
    <s v="Salt; sulphur; earths, stone; plastering materials, lime and cement"/>
    <n v="51930103"/>
    <n v="165"/>
    <n v="20.89314835592555"/>
    <n v="31472789.696969699"/>
    <n v="1506368.9378361991"/>
  </r>
  <r>
    <n v="623"/>
    <x v="13"/>
    <x v="13"/>
    <s v="27"/>
    <s v="Mineral fuels, mineral oils and products of their distillation; bituminous substances; mineral waxes"/>
    <n v="1101572352"/>
    <n v="165"/>
    <n v="20.89314835592555"/>
    <n v="667619607.27272725"/>
    <n v="31953997.353557412"/>
  </r>
  <r>
    <n v="624"/>
    <x v="13"/>
    <x v="13"/>
    <s v="29"/>
    <s v="Organic chemicals"/>
    <n v="15060"/>
    <n v="165"/>
    <n v="20.89314835592555"/>
    <n v="9127.2727272727261"/>
    <n v="436.85482780215472"/>
  </r>
  <r>
    <n v="625"/>
    <x v="13"/>
    <x v="13"/>
    <s v="32"/>
    <s v="Tanning or dyeing extracts; tannins and their derivatives; dyes, pigments and other colouring matter; paints, varnishes; putty, other mastics; inks"/>
    <n v="19271"/>
    <n v="165"/>
    <n v="20.89314835592555"/>
    <n v="11679.39393939394"/>
    <n v="559.00593536356735"/>
  </r>
  <r>
    <n v="626"/>
    <x v="13"/>
    <x v="13"/>
    <s v="38"/>
    <s v="Chemical products n.e.c."/>
    <n v="50600"/>
    <n v="165"/>
    <n v="20.89314835592555"/>
    <n v="30666.666666666672"/>
    <n v="1467.7858092157389"/>
  </r>
  <r>
    <n v="627"/>
    <x v="13"/>
    <x v="13"/>
    <s v="39"/>
    <s v="Plastics and articles thereof"/>
    <n v="81049082"/>
    <n v="165"/>
    <n v="20.89314835592555"/>
    <n v="49120655.757575758"/>
    <n v="2351041.3519676439"/>
  </r>
  <r>
    <n v="628"/>
    <x v="13"/>
    <x v="13"/>
    <s v="40"/>
    <s v="Rubber and articles thereof"/>
    <n v="58929"/>
    <n v="165"/>
    <n v="20.89314835592555"/>
    <n v="35714.545454545463"/>
    <n v="1709.3903152425751"/>
  </r>
  <r>
    <n v="629"/>
    <x v="13"/>
    <x v="13"/>
    <s v="42"/>
    <s v="Articles of leather; saddlery and harness; travel goods, handbags and similar containers; articles of animal gut (other than silk-worm gut)"/>
    <n v="13684"/>
    <n v="165"/>
    <n v="20.89314835592555"/>
    <n v="8293.3333333333339"/>
    <n v="396.94033623138682"/>
  </r>
  <r>
    <n v="630"/>
    <x v="13"/>
    <x v="13"/>
    <s v="44"/>
    <s v="Wood and articles of wood; wood charcoal"/>
    <n v="24719"/>
    <n v="165"/>
    <n v="20.89314835592555"/>
    <n v="14981.21212121212"/>
    <n v="717.03947466410784"/>
  </r>
  <r>
    <n v="631"/>
    <x v="13"/>
    <x v="13"/>
    <s v="47"/>
    <s v="Pulp of wood or other fibrous cellulosic material; recovered (waste and scrap) paper or paperboard"/>
    <n v="13580"/>
    <n v="165"/>
    <n v="20.89314835592555"/>
    <n v="8230.30303030303"/>
    <n v="393.92354326382878"/>
  </r>
  <r>
    <n v="632"/>
    <x v="13"/>
    <x v="13"/>
    <s v="49"/>
    <s v="Printed books, newspapers, pictures and other products of the printing industry; manuscripts, typescripts and plans"/>
    <n v="6334"/>
    <n v="165"/>
    <n v="20.89314835592555"/>
    <n v="3838.787878787879"/>
    <n v="183.73429477415991"/>
  </r>
  <r>
    <n v="633"/>
    <x v="13"/>
    <x v="13"/>
    <s v="52"/>
    <s v="Cotton"/>
    <n v="1000"/>
    <n v="165"/>
    <n v="20.89314835592555"/>
    <n v="606.06060606060601"/>
    <n v="29.00762468805808"/>
  </r>
  <r>
    <n v="634"/>
    <x v="13"/>
    <x v="13"/>
    <s v="59"/>
    <s v="Textile fabrics; impregnated, coated, covered or laminated; textile articles of a kind suitable for industrial use"/>
    <n v="800"/>
    <n v="165"/>
    <n v="20.89314835592555"/>
    <n v="484.84848484848487"/>
    <n v="23.206099750446469"/>
  </r>
  <r>
    <n v="635"/>
    <x v="13"/>
    <x v="13"/>
    <s v="61"/>
    <s v="Apparel and clothing accessories; knitted or crocheted"/>
    <n v="22692"/>
    <n v="165"/>
    <n v="20.89314835592555"/>
    <n v="13752.72727272727"/>
    <n v="658.24101942141408"/>
  </r>
  <r>
    <n v="636"/>
    <x v="13"/>
    <x v="13"/>
    <s v="62"/>
    <s v="Apparel and clothing accessories; not knitted or crocheted"/>
    <n v="14291"/>
    <n v="165"/>
    <n v="20.89314835592555"/>
    <n v="8661.2121212121201"/>
    <n v="414.54796441703797"/>
  </r>
  <r>
    <n v="637"/>
    <x v="13"/>
    <x v="13"/>
    <s v="63"/>
    <s v="Textiles, made up articles; sets; worn clothing and worn textile articles; rags"/>
    <n v="2838"/>
    <n v="165"/>
    <n v="20.89314835592555"/>
    <n v="1720"/>
    <n v="82.32363886470884"/>
  </r>
  <r>
    <n v="638"/>
    <x v="13"/>
    <x v="13"/>
    <s v="64"/>
    <s v="Footwear; gaiters and the like; parts of such articles"/>
    <n v="1486"/>
    <n v="165"/>
    <n v="20.89314835592555"/>
    <n v="900.60606060606062"/>
    <n v="43.105330286454311"/>
  </r>
  <r>
    <n v="639"/>
    <x v="13"/>
    <x v="13"/>
    <s v="65"/>
    <s v="Headgear and parts thereof"/>
    <n v="3978"/>
    <n v="165"/>
    <n v="20.89314835592555"/>
    <n v="2410.909090909091"/>
    <n v="115.3923310090951"/>
  </r>
  <r>
    <n v="640"/>
    <x v="13"/>
    <x v="13"/>
    <s v="67"/>
    <s v="Feathers and down, prepared; and articles made of feather or of down; artificial flowers; articles of human hair"/>
    <n v="900"/>
    <n v="165"/>
    <n v="20.89314835592555"/>
    <n v="545.45454545454538"/>
    <n v="26.106862219252271"/>
  </r>
  <r>
    <n v="641"/>
    <x v="13"/>
    <x v="13"/>
    <s v="69"/>
    <s v="Ceramic products"/>
    <n v="7337"/>
    <n v="165"/>
    <n v="20.89314835592555"/>
    <n v="4446.666666666667"/>
    <n v="212.82894233628221"/>
  </r>
  <r>
    <n v="642"/>
    <x v="13"/>
    <x v="13"/>
    <s v="71"/>
    <s v="Natural, cultured pearls; precious, semi-precious stones; precious metals, metals clad with precious metal, and articles thereof; imitation jewellery; coin"/>
    <n v="1245921"/>
    <n v="165"/>
    <n v="20.89314835592555"/>
    <n v="755103.63636363635"/>
    <n v="36141.208758970017"/>
  </r>
  <r>
    <n v="643"/>
    <x v="13"/>
    <x v="13"/>
    <s v="72"/>
    <s v="Iron and steel"/>
    <n v="356890"/>
    <n v="165"/>
    <n v="20.89314835592555"/>
    <n v="216296.9696969697"/>
    <n v="10352.53117492105"/>
  </r>
  <r>
    <n v="644"/>
    <x v="13"/>
    <x v="13"/>
    <s v="74"/>
    <s v="Copper and articles thereof"/>
    <n v="2902127"/>
    <n v="165"/>
    <n v="20.89314835592555"/>
    <n v="1758864.8484848479"/>
    <n v="84183.810813079937"/>
  </r>
  <r>
    <n v="645"/>
    <x v="13"/>
    <x v="13"/>
    <s v="76"/>
    <s v="Aluminium and articles thereof"/>
    <n v="953220"/>
    <n v="165"/>
    <n v="20.89314835592555"/>
    <n v="577709.09090909094"/>
    <n v="27650.648005150731"/>
  </r>
  <r>
    <n v="646"/>
    <x v="13"/>
    <x v="13"/>
    <s v="78"/>
    <s v="Lead and articles thereof"/>
    <n v="70331"/>
    <n v="165"/>
    <n v="20.89314835592555"/>
    <n v="42624.848484848488"/>
    <n v="2040.1352519358129"/>
  </r>
  <r>
    <n v="647"/>
    <x v="13"/>
    <x v="13"/>
    <s v="81"/>
    <s v="Metals; n.e.c., cermets and articles thereof"/>
    <n v="12509"/>
    <n v="165"/>
    <n v="20.89314835592555"/>
    <n v="7581.212121212121"/>
    <n v="362.85637722291858"/>
  </r>
  <r>
    <n v="648"/>
    <x v="13"/>
    <x v="13"/>
    <s v="84"/>
    <s v="Machinery and mechanical appliances, boilers, nuclear reactors; parts thereof"/>
    <n v="1250098"/>
    <n v="165"/>
    <n v="20.89314835592555"/>
    <n v="757635.15151515149"/>
    <n v="36262.373607292036"/>
  </r>
  <r>
    <n v="649"/>
    <x v="13"/>
    <x v="13"/>
    <s v="85"/>
    <s v="Electrical machinery and equipment and parts thereof; sound recorders and reproducers; television image and sound recorders and reproducers, parts and accessories of such articles"/>
    <n v="338312"/>
    <n v="165"/>
    <n v="20.89314835592555"/>
    <n v="205037.5757575758"/>
    <n v="9813.627523466308"/>
  </r>
  <r>
    <n v="650"/>
    <x v="13"/>
    <x v="13"/>
    <s v="87"/>
    <s v="Vehicles; other than railway or tramway rolling stock, and parts and accessories thereof"/>
    <n v="22533"/>
    <n v="165"/>
    <n v="20.89314835592555"/>
    <n v="13656.36363636364"/>
    <n v="653.62880709601279"/>
  </r>
  <r>
    <n v="651"/>
    <x v="13"/>
    <x v="13"/>
    <s v="88"/>
    <s v="Aircraft, spacecraft, and parts thereof"/>
    <n v="23000"/>
    <n v="165"/>
    <n v="20.89314835592555"/>
    <n v="13939.39393939394"/>
    <n v="667.17536782533591"/>
  </r>
  <r>
    <n v="652"/>
    <x v="13"/>
    <x v="13"/>
    <s v="89"/>
    <s v="Ships, boats and floating structures"/>
    <n v="172670"/>
    <n v="165"/>
    <n v="20.89314835592555"/>
    <n v="104648.4848484848"/>
    <n v="5008.7465548869905"/>
  </r>
  <r>
    <n v="653"/>
    <x v="13"/>
    <x v="13"/>
    <s v="90"/>
    <s v="Optical, photographic, cinematographic, measuring, checking, medical or surgical instruments and apparatus; parts and accessories"/>
    <n v="760536"/>
    <n v="165"/>
    <n v="20.89314835592555"/>
    <n v="460930.90909090912"/>
    <n v="22061.34284975694"/>
  </r>
  <r>
    <n v="654"/>
    <x v="13"/>
    <x v="13"/>
    <s v="91"/>
    <s v="Clocks and watches and parts thereof"/>
    <n v="23309"/>
    <n v="165"/>
    <n v="20.89314835592555"/>
    <n v="14126.66666666667"/>
    <n v="676.13872385394598"/>
  </r>
  <r>
    <n v="655"/>
    <x v="13"/>
    <x v="13"/>
    <s v="94"/>
    <s v="Furniture; bedding, mattresses, mattress supports, cushions and similar stuffed furnishings; lamps and lighting fittings, n.e.c.; illuminated signs, illuminated name-plates and the like; prefabricated buildings"/>
    <n v="53773"/>
    <n v="165"/>
    <n v="20.89314835592555"/>
    <n v="32589.696969696972"/>
    <n v="1559.8270023509469"/>
  </r>
  <r>
    <n v="656"/>
    <x v="13"/>
    <x v="13"/>
    <s v="95"/>
    <s v="Toys, games and sports requisites; parts and accessories thereof"/>
    <n v="1034340"/>
    <n v="165"/>
    <n v="20.89314835592555"/>
    <n v="626872.72727272729"/>
    <n v="30003.746519846001"/>
  </r>
  <r>
    <n v="657"/>
    <x v="13"/>
    <x v="13"/>
    <s v="96"/>
    <s v="Miscellaneous manufactured articles"/>
    <n v="6800"/>
    <n v="165"/>
    <n v="20.89314835592555"/>
    <n v="4121.212121212121"/>
    <n v="197.25184787879499"/>
  </r>
  <r>
    <n v="658"/>
    <x v="13"/>
    <x v="13"/>
    <s v="97"/>
    <s v="Works of art; collectors' pieces and antiques"/>
    <n v="1213917"/>
    <n v="165"/>
    <n v="20.89314835592555"/>
    <n v="735707.27272727271"/>
    <n v="35212.848738453402"/>
  </r>
  <r>
    <n v="659"/>
    <x v="13"/>
    <x v="13"/>
    <s v="99"/>
    <s v="Commodities not specified according to kind"/>
    <n v="408296647"/>
    <n v="165"/>
    <n v="20.89314835592555"/>
    <n v="247452513.33333331"/>
    <n v="11843715.897568541"/>
  </r>
  <r>
    <n v="660"/>
    <x v="14"/>
    <x v="14"/>
    <s v="01"/>
    <s v="Animals; live"/>
    <n v="10000"/>
    <n v="160.5"/>
    <n v="14.9328012378657"/>
    <n v="6230.5295950155769"/>
    <n v="417.23783071702422"/>
  </r>
  <r>
    <n v="661"/>
    <x v="14"/>
    <x v="14"/>
    <s v="03"/>
    <s v="Fish and crustaceans, molluscs and other aquatic invertebrates"/>
    <n v="2191601"/>
    <n v="160.5"/>
    <n v="14.9328012378657"/>
    <n v="1365483.4890965731"/>
    <n v="91441.8847037261"/>
  </r>
  <r>
    <n v="662"/>
    <x v="14"/>
    <x v="14"/>
    <s v="04"/>
    <s v="Dairy produce; birds' eggs; natural honey; edible products of animal origin, not elsewhere specified or included"/>
    <n v="4909946"/>
    <n v="160.5"/>
    <n v="14.9328012378657"/>
    <n v="3059156.3862928352"/>
    <n v="204861.52179777299"/>
  </r>
  <r>
    <n v="663"/>
    <x v="14"/>
    <x v="14"/>
    <s v="22"/>
    <s v="Beverages, spirits and vinegar"/>
    <n v="5880"/>
    <n v="160.5"/>
    <n v="14.9328012378657"/>
    <n v="3663.5514018691588"/>
    <n v="245.33584446161021"/>
  </r>
  <r>
    <n v="664"/>
    <x v="14"/>
    <x v="14"/>
    <s v="25"/>
    <s v="Salt; sulphur; earths, stone; plastering materials, lime and cement"/>
    <n v="556836"/>
    <n v="160.5"/>
    <n v="14.9328012378657"/>
    <n v="346938.31775700941"/>
    <n v="23233.304470514489"/>
  </r>
  <r>
    <n v="665"/>
    <x v="14"/>
    <x v="14"/>
    <s v="26"/>
    <s v="Ores, slag and ash"/>
    <n v="15931491"/>
    <n v="160.5"/>
    <n v="14.9328012378657"/>
    <n v="9926162.6168224309"/>
    <n v="664722.07449277944"/>
  </r>
  <r>
    <n v="666"/>
    <x v="14"/>
    <x v="14"/>
    <s v="27"/>
    <s v="Mineral fuels, mineral oils and products of their distillation; bituminous substances; mineral waxes"/>
    <n v="152242896"/>
    <n v="160.5"/>
    <n v="14.9328012378657"/>
    <n v="94855386.915887848"/>
    <n v="6352149.5669117514"/>
  </r>
  <r>
    <n v="667"/>
    <x v="14"/>
    <x v="14"/>
    <s v="28"/>
    <s v="Inorganic chemicals; organic and inorganic compounds of precious metals; of rare earth metals, of radio-active elements and of isotopes"/>
    <n v="3815319"/>
    <n v="160.5"/>
    <n v="14.9328012378657"/>
    <n v="2377145.7943925229"/>
    <n v="159189.5423053446"/>
  </r>
  <r>
    <n v="668"/>
    <x v="14"/>
    <x v="14"/>
    <s v="29"/>
    <s v="Organic chemicals"/>
    <n v="188311"/>
    <n v="160.5"/>
    <n v="14.9328012378657"/>
    <n v="117327.7258566978"/>
    <n v="7857.0473140153535"/>
  </r>
  <r>
    <n v="669"/>
    <x v="14"/>
    <x v="14"/>
    <s v="31"/>
    <s v="Fertilizers"/>
    <n v="45141100"/>
    <n v="160.5"/>
    <n v="14.9328012378657"/>
    <n v="28125295.950155761"/>
    <n v="1883457.4640180259"/>
  </r>
  <r>
    <n v="670"/>
    <x v="14"/>
    <x v="14"/>
    <s v="33"/>
    <s v="Essential oils and resinoids; perfumery, cosmetic or toilet preparations"/>
    <n v="15261"/>
    <n v="160.5"/>
    <n v="14.9328012378657"/>
    <n v="9508.4112149532721"/>
    <n v="636.74665345725066"/>
  </r>
  <r>
    <n v="671"/>
    <x v="14"/>
    <x v="14"/>
    <s v="34"/>
    <s v="Soap, organic surface-active agents; washing, lubricating, polishing or scouring preparations; artificial or prepared waxes, candles and similar articles, modelling pastes, dental waxes and dental preparations with a basis of plaster"/>
    <n v="30000"/>
    <n v="160.5"/>
    <n v="14.9328012378657"/>
    <n v="18691.58878504673"/>
    <n v="1251.7134921510731"/>
  </r>
  <r>
    <n v="672"/>
    <x v="14"/>
    <x v="14"/>
    <s v="39"/>
    <s v="Plastics and articles thereof"/>
    <n v="68813521"/>
    <n v="160.5"/>
    <n v="14.9328012378657"/>
    <n v="42874467.912772581"/>
    <n v="2871160.4226040379"/>
  </r>
  <r>
    <n v="673"/>
    <x v="14"/>
    <x v="14"/>
    <s v="40"/>
    <s v="Rubber and articles thereof"/>
    <n v="555"/>
    <n v="160.5"/>
    <n v="14.9328012378657"/>
    <n v="345.79439252336448"/>
    <n v="23.156699604794841"/>
  </r>
  <r>
    <n v="674"/>
    <x v="14"/>
    <x v="14"/>
    <s v="42"/>
    <s v="Articles of leather; saddlery and harness; travel goods, handbags and similar containers; articles of animal gut (other than silk-worm gut)"/>
    <n v="362210"/>
    <n v="160.5"/>
    <n v="14.9328012378657"/>
    <n v="225676.0124610592"/>
    <n v="15112.771466401329"/>
  </r>
  <r>
    <n v="675"/>
    <x v="14"/>
    <x v="14"/>
    <s v="48"/>
    <s v="Paper and paperboard; articles of paper pulp, of paper or paperboard"/>
    <n v="7275"/>
    <n v="160.5"/>
    <n v="14.9328012378657"/>
    <n v="4532.7102803738317"/>
    <n v="303.54052184663499"/>
  </r>
  <r>
    <n v="676"/>
    <x v="14"/>
    <x v="14"/>
    <s v="52"/>
    <s v="Cotton"/>
    <n v="224987"/>
    <n v="160.5"/>
    <n v="14.9328012378657"/>
    <n v="140178.81619937689"/>
    <n v="9387.308781953112"/>
  </r>
  <r>
    <n v="677"/>
    <x v="14"/>
    <x v="14"/>
    <s v="54"/>
    <s v="Man-made filaments; strip and the like of man-made textile materials"/>
    <n v="761387"/>
    <n v="160.5"/>
    <n v="14.9328012378657"/>
    <n v="474384.42367601249"/>
    <n v="31767.946021614291"/>
  </r>
  <r>
    <n v="678"/>
    <x v="14"/>
    <x v="14"/>
    <s v="57"/>
    <s v="Carpets and other textile floor coverings"/>
    <n v="17970"/>
    <n v="160.5"/>
    <n v="14.9328012378657"/>
    <n v="11196.26168224299"/>
    <n v="749.77638179849237"/>
  </r>
  <r>
    <n v="679"/>
    <x v="14"/>
    <x v="14"/>
    <s v="61"/>
    <s v="Apparel and clothing accessories; knitted or crocheted"/>
    <n v="14762"/>
    <n v="160.5"/>
    <n v="14.9328012378657"/>
    <n v="9197.5077881619945"/>
    <n v="615.92648570447113"/>
  </r>
  <r>
    <n v="680"/>
    <x v="14"/>
    <x v="14"/>
    <s v="62"/>
    <s v="Apparel and clothing accessories; not knitted or crocheted"/>
    <n v="235034"/>
    <n v="160.5"/>
    <n v="14.9328012378657"/>
    <n v="146438.62928348911"/>
    <n v="9806.5076304745071"/>
  </r>
  <r>
    <n v="681"/>
    <x v="14"/>
    <x v="14"/>
    <s v="63"/>
    <s v="Textiles, made up articles; sets; worn clothing and worn textile articles; rags"/>
    <n v="55295496"/>
    <n v="160.5"/>
    <n v="14.9328012378657"/>
    <n v="34452022.42990654"/>
    <n v="2307137.279946188"/>
  </r>
  <r>
    <n v="682"/>
    <x v="14"/>
    <x v="14"/>
    <s v="64"/>
    <s v="Footwear; gaiters and the like; parts of such articles"/>
    <n v="2017"/>
    <n v="160.5"/>
    <n v="14.9328012378657"/>
    <n v="1256.6978193146419"/>
    <n v="84.156870455623775"/>
  </r>
  <r>
    <n v="683"/>
    <x v="14"/>
    <x v="14"/>
    <s v="65"/>
    <s v="Headgear and parts thereof"/>
    <n v="5454036"/>
    <n v="160.5"/>
    <n v="14.9328012378657"/>
    <n v="3398153.2710280372"/>
    <n v="227563.01492925559"/>
  </r>
  <r>
    <n v="684"/>
    <x v="14"/>
    <x v="14"/>
    <s v="68"/>
    <s v="Stone, plaster, cement, asbestos, mica or similar materials; articles thereof"/>
    <n v="6000"/>
    <n v="160.5"/>
    <n v="14.9328012378657"/>
    <n v="3738.3177570093462"/>
    <n v="250.34269843021451"/>
  </r>
  <r>
    <n v="685"/>
    <x v="14"/>
    <x v="14"/>
    <s v="70"/>
    <s v="Glass and glassware"/>
    <n v="25566656"/>
    <n v="160.5"/>
    <n v="14.9328012378657"/>
    <n v="15929380.68535826"/>
    <n v="1066737.608812839"/>
  </r>
  <r>
    <n v="686"/>
    <x v="14"/>
    <x v="14"/>
    <s v="71"/>
    <s v="Natural, cultured pearls; precious, semi-precious stones; precious metals, metals clad with precious metal, and articles thereof; imitation jewellery; coin"/>
    <n v="76799394"/>
    <n v="160.5"/>
    <n v="14.9328012378657"/>
    <n v="47850089.719626173"/>
    <n v="3204361.2552942042"/>
  </r>
  <r>
    <n v="687"/>
    <x v="14"/>
    <x v="14"/>
    <s v="72"/>
    <s v="Iron and steel"/>
    <n v="350166"/>
    <n v="160.5"/>
    <n v="14.9328012378657"/>
    <n v="218171.96261682239"/>
    <n v="14610.25022308575"/>
  </r>
  <r>
    <n v="688"/>
    <x v="14"/>
    <x v="14"/>
    <s v="73"/>
    <s v="Iron or steel articles"/>
    <n v="667177"/>
    <n v="160.5"/>
    <n v="14.9328012378657"/>
    <n v="415686.60436137067"/>
    <n v="27837.148418429199"/>
  </r>
  <r>
    <n v="689"/>
    <x v="14"/>
    <x v="14"/>
    <s v="74"/>
    <s v="Copper and articles thereof"/>
    <n v="111401900"/>
    <n v="160.5"/>
    <n v="14.9328012378657"/>
    <n v="69409283.489096567"/>
    <n v="4648108.7093754848"/>
  </r>
  <r>
    <n v="690"/>
    <x v="14"/>
    <x v="14"/>
    <s v="76"/>
    <s v="Aluminium and articles thereof"/>
    <n v="1253304057"/>
    <n v="160.5"/>
    <n v="14.9328012378657"/>
    <n v="780874801.86915886"/>
    <n v="52292586.597152561"/>
  </r>
  <r>
    <n v="691"/>
    <x v="14"/>
    <x v="14"/>
    <s v="83"/>
    <s v="Metal; miscellaneous products of base metal"/>
    <n v="29668"/>
    <n v="160.5"/>
    <n v="14.9328012378657"/>
    <n v="18484.735202492211"/>
    <n v="1237.861196171267"/>
  </r>
  <r>
    <n v="692"/>
    <x v="14"/>
    <x v="14"/>
    <s v="84"/>
    <s v="Machinery and mechanical appliances, boilers, nuclear reactors; parts thereof"/>
    <n v="2843738"/>
    <n v="160.5"/>
    <n v="14.9328012378657"/>
    <n v="1771799.3769470409"/>
    <n v="118651.5074247569"/>
  </r>
  <r>
    <n v="693"/>
    <x v="14"/>
    <x v="14"/>
    <s v="85"/>
    <s v="Electrical machinery and equipment and parts thereof; sound recorders and reproducers; television image and sound recorders and reproducers, parts and accessories of such articles"/>
    <n v="153012"/>
    <n v="160.5"/>
    <n v="14.9328012378657"/>
    <n v="95334.579439252338"/>
    <n v="6384.2394953673302"/>
  </r>
  <r>
    <n v="694"/>
    <x v="14"/>
    <x v="14"/>
    <s v="87"/>
    <s v="Vehicles; other than railway or tramway rolling stock, and parts and accessories thereof"/>
    <n v="83770"/>
    <n v="160.5"/>
    <n v="14.9328012378657"/>
    <n v="52193.146417445481"/>
    <n v="3495.2013079165108"/>
  </r>
  <r>
    <n v="695"/>
    <x v="14"/>
    <x v="14"/>
    <s v="90"/>
    <s v="Optical, photographic, cinematographic, measuring, checking, medical or surgical instruments and apparatus; parts and accessories"/>
    <n v="354893"/>
    <n v="160.5"/>
    <n v="14.9328012378657"/>
    <n v="221117.1339563863"/>
    <n v="14807.47854566569"/>
  </r>
  <r>
    <n v="696"/>
    <x v="14"/>
    <x v="14"/>
    <s v="91"/>
    <s v="Clocks and watches and parts thereof"/>
    <n v="21200"/>
    <n v="160.5"/>
    <n v="14.9328012378657"/>
    <n v="13208.722741433019"/>
    <n v="884.5442011200912"/>
  </r>
  <r>
    <n v="697"/>
    <x v="14"/>
    <x v="14"/>
    <s v="94"/>
    <s v="Furniture; bedding, mattresses, mattress supports, cushions and similar stuffed furnishings; lamps and lighting fittings, n.e.c.; illuminated signs, illuminated name-plates and the like; prefabricated buildings"/>
    <n v="29801"/>
    <n v="160.5"/>
    <n v="14.9328012378657"/>
    <n v="18567.601246105922"/>
    <n v="1243.410459319804"/>
  </r>
  <r>
    <n v="698"/>
    <x v="14"/>
    <x v="14"/>
    <s v="95"/>
    <s v="Toys, games and sports requisites; parts and accessories thereof"/>
    <n v="554887"/>
    <n v="160.5"/>
    <n v="14.9328012378657"/>
    <n v="345723.9875389408"/>
    <n v="23151.984817307741"/>
  </r>
  <r>
    <n v="699"/>
    <x v="14"/>
    <x v="14"/>
    <s v="97"/>
    <s v="Works of art; collectors' pieces and antiques"/>
    <n v="59600"/>
    <n v="160.5"/>
    <n v="14.9328012378657"/>
    <n v="37133.956386292833"/>
    <n v="2486.7374710734639"/>
  </r>
  <r>
    <n v="700"/>
    <x v="14"/>
    <x v="14"/>
    <s v="99"/>
    <s v="Commodities not specified according to kind"/>
    <n v="65216928"/>
    <n v="160.5"/>
    <n v="14.9328012378657"/>
    <n v="40633600"/>
    <n v="2721096.956474836"/>
  </r>
  <r>
    <n v="701"/>
    <x v="15"/>
    <x v="15"/>
    <s v="03"/>
    <s v="Fish and crustaceans, molluscs and other aquatic invertebrates"/>
    <n v="34157161"/>
    <n v="106.5"/>
    <n v="1.1661697448507371"/>
    <n v="32072451.643192489"/>
    <n v="27502387.01081856"/>
  </r>
  <r>
    <n v="702"/>
    <x v="15"/>
    <x v="15"/>
    <s v="04"/>
    <s v="Dairy produce; birds' eggs; natural honey; edible products of animal origin, not elsewhere specified or included"/>
    <n v="419848"/>
    <n v="106.5"/>
    <n v="1.1661697448507371"/>
    <n v="394223.47417840367"/>
    <n v="338049.82157967251"/>
  </r>
  <r>
    <n v="703"/>
    <x v="15"/>
    <x v="15"/>
    <s v="05"/>
    <s v="Animal originated products; not elsewhere specified or included"/>
    <n v="1891415"/>
    <n v="106.5"/>
    <n v="1.1661697448507371"/>
    <n v="1775976.5258215959"/>
    <n v="1522914.252975163"/>
  </r>
  <r>
    <n v="704"/>
    <x v="15"/>
    <x v="15"/>
    <s v="06"/>
    <s v="Trees and other plants, live; bulbs, roots and the like; cut flowers and ornamental foliage"/>
    <n v="9420"/>
    <n v="106.5"/>
    <n v="1.1661697448507371"/>
    <n v="8845.070422535211"/>
    <n v="7584.719515826002"/>
  </r>
  <r>
    <n v="705"/>
    <x v="15"/>
    <x v="15"/>
    <s v="07"/>
    <s v="Vegetables and certain roots and tubers; edible"/>
    <n v="922845"/>
    <n v="106.5"/>
    <n v="1.1661697448507371"/>
    <n v="866521.12676056335"/>
    <n v="743048.88339516416"/>
  </r>
  <r>
    <n v="706"/>
    <x v="15"/>
    <x v="15"/>
    <s v="08"/>
    <s v="Fruit and nuts, edible; peel of citrus fruit or melons"/>
    <n v="165887"/>
    <n v="106.5"/>
    <n v="1.1661697448507371"/>
    <n v="155762.44131455399"/>
    <n v="133567.55481123441"/>
  </r>
  <r>
    <n v="707"/>
    <x v="15"/>
    <x v="15"/>
    <s v="09"/>
    <s v="Coffee, tea, mate and spices"/>
    <n v="2310119"/>
    <n v="106.5"/>
    <n v="1.1661697448507371"/>
    <n v="2169125.8215962439"/>
    <n v="1860042.9578747819"/>
  </r>
  <r>
    <n v="708"/>
    <x v="15"/>
    <x v="15"/>
    <s v="10"/>
    <s v="Cereals"/>
    <n v="2572377"/>
    <n v="106.5"/>
    <n v="1.1661697448507371"/>
    <n v="2415377.4647887321"/>
    <n v="2071205.7360893779"/>
  </r>
  <r>
    <n v="709"/>
    <x v="15"/>
    <x v="15"/>
    <s v="11"/>
    <s v="Products of the milling industry; malt, starches, inulin, wheat gluten"/>
    <n v="146143"/>
    <n v="106.5"/>
    <n v="1.1661697448507371"/>
    <n v="137223.47417840379"/>
    <n v="117670.2403610785"/>
  </r>
  <r>
    <n v="710"/>
    <x v="15"/>
    <x v="15"/>
    <s v="12"/>
    <s v="Oil seeds and oleaginous fruits; miscellaneous grains, seeds and fruit, industrial or medicinal plants; straw and fodder"/>
    <n v="180475"/>
    <n v="106.5"/>
    <n v="1.1661697448507371"/>
    <n v="169460.0938967136"/>
    <n v="145313.40282576409"/>
  </r>
  <r>
    <n v="711"/>
    <x v="15"/>
    <x v="15"/>
    <s v="14"/>
    <s v="Vegetable plaiting materials; vegetable products not elsewhere specified or included"/>
    <n v="46842"/>
    <n v="106.5"/>
    <n v="1.1661697448507371"/>
    <n v="43983.098591549293"/>
    <n v="37715.863222964072"/>
  </r>
  <r>
    <n v="712"/>
    <x v="15"/>
    <x v="15"/>
    <s v="15"/>
    <s v="Animal, vegetable or microbial fats and oils and their cleavage products; prepared edible fats; animal or vegetable waxes"/>
    <n v="325016"/>
    <n v="106.5"/>
    <n v="1.1661697448507371"/>
    <n v="305179.34272300469"/>
    <n v="261693.75776599831"/>
  </r>
  <r>
    <n v="713"/>
    <x v="15"/>
    <x v="15"/>
    <s v="16"/>
    <s v="Meat, fish, crustaceans, molluscs or other aquatic invertebrates, or insects; preparations thereof"/>
    <n v="1033890"/>
    <n v="106.5"/>
    <n v="1.1661697448507371"/>
    <n v="970788.73239436618"/>
    <n v="832459.19959844428"/>
  </r>
  <r>
    <n v="714"/>
    <x v="15"/>
    <x v="15"/>
    <s v="17"/>
    <s v="Sugars and sugar confectionery"/>
    <n v="517987"/>
    <n v="106.5"/>
    <n v="1.1661697448507371"/>
    <n v="486372.76995305158"/>
    <n v="417068.58894311712"/>
  </r>
  <r>
    <n v="715"/>
    <x v="15"/>
    <x v="15"/>
    <s v="18"/>
    <s v="Cocoa and cocoa preparations"/>
    <n v="108420"/>
    <n v="106.5"/>
    <n v="1.1661697448507371"/>
    <n v="101802.8169014084"/>
    <n v="87296.739905080147"/>
  </r>
  <r>
    <n v="716"/>
    <x v="15"/>
    <x v="15"/>
    <s v="19"/>
    <s v="Preparations of cereals, flour, starch or milk; pastrycooks' products"/>
    <n v="8161292"/>
    <n v="106.5"/>
    <n v="1.1661697448507371"/>
    <n v="7663184.9765258217"/>
    <n v="6571243.174814716"/>
  </r>
  <r>
    <n v="717"/>
    <x v="15"/>
    <x v="15"/>
    <s v="20"/>
    <s v="Preparations of vegetables, fruit, nuts or other parts of plants"/>
    <n v="803148"/>
    <n v="106.5"/>
    <n v="1.1661697448507371"/>
    <n v="754129.57746478869"/>
    <n v="646672.21971301711"/>
  </r>
  <r>
    <n v="718"/>
    <x v="15"/>
    <x v="15"/>
    <s v="21"/>
    <s v="Miscellaneous edible preparations"/>
    <n v="1015898"/>
    <n v="106.5"/>
    <n v="1.1661697448507371"/>
    <n v="953894.83568075125"/>
    <n v="817972.5463576013"/>
  </r>
  <r>
    <n v="719"/>
    <x v="15"/>
    <x v="15"/>
    <s v="22"/>
    <s v="Beverages, spirits and vinegar"/>
    <n v="230333"/>
    <n v="106.5"/>
    <n v="1.1661697448507371"/>
    <n v="216275.117370892"/>
    <n v="185457.66456886951"/>
  </r>
  <r>
    <n v="720"/>
    <x v="15"/>
    <x v="15"/>
    <s v="23"/>
    <s v="Food industries, residues and wastes thereof; prepared animal fodder"/>
    <n v="61710"/>
    <n v="106.5"/>
    <n v="1.1661697448507371"/>
    <n v="57943.661971830988"/>
    <n v="49687.159375968433"/>
  </r>
  <r>
    <n v="721"/>
    <x v="15"/>
    <x v="15"/>
    <s v="24"/>
    <s v="Tobacco and manufactured tobacco substitutes; products, whether or not containing nicotine, intended for inhalation without combustion; other nicotine containing products intended for the intake of nicotine into the human body"/>
    <n v="6981453"/>
    <n v="106.5"/>
    <n v="1.1661697448507371"/>
    <n v="6555354.9295774642"/>
    <n v="5621269.9382082783"/>
  </r>
  <r>
    <n v="722"/>
    <x v="15"/>
    <x v="15"/>
    <s v="28"/>
    <s v="Inorganic chemicals; organic and inorganic compounds of precious metals; of rare earth metals, of radio-active elements and of isotopes"/>
    <n v="12372"/>
    <n v="106.5"/>
    <n v="1.1661697448507371"/>
    <n v="11616.9014084507"/>
    <n v="9961.5870328873971"/>
  </r>
  <r>
    <n v="723"/>
    <x v="15"/>
    <x v="15"/>
    <s v="29"/>
    <s v="Organic chemicals"/>
    <n v="438220"/>
    <n v="106.5"/>
    <n v="1.1661697448507371"/>
    <n v="411474.17840375582"/>
    <n v="352842.44015130261"/>
  </r>
  <r>
    <n v="724"/>
    <x v="15"/>
    <x v="15"/>
    <s v="30"/>
    <s v="Pharmaceutical products"/>
    <n v="16474588"/>
    <n v="106.5"/>
    <n v="1.1661697448507371"/>
    <n v="15469096.713615021"/>
    <n v="13264875.702631939"/>
  </r>
  <r>
    <n v="725"/>
    <x v="15"/>
    <x v="15"/>
    <s v="32"/>
    <s v="Tanning or dyeing extracts; tannins and their derivatives; dyes, pigments and other colouring matter; paints, varnishes; putty, other mastics; inks"/>
    <n v="152060"/>
    <n v="106.5"/>
    <n v="1.1661697448507371"/>
    <n v="142779.34272300469"/>
    <n v="122434.4426302019"/>
  </r>
  <r>
    <n v="726"/>
    <x v="15"/>
    <x v="15"/>
    <s v="33"/>
    <s v="Essential oils and resinoids; perfumery, cosmetic or toilet preparations"/>
    <n v="697880"/>
    <n v="106.5"/>
    <n v="1.1661697448507371"/>
    <n v="655286.38497652579"/>
    <n v="561913.38170962315"/>
  </r>
  <r>
    <n v="727"/>
    <x v="15"/>
    <x v="15"/>
    <s v="34"/>
    <s v="Soap, organic surface-active agents; washing, lubricating, polishing or scouring preparations; artificial or prepared waxes, candles and similar articles, modelling pastes, dental waxes and dental preparations with a basis of plaster"/>
    <n v="50577"/>
    <n v="106.5"/>
    <n v="1.1661697448507371"/>
    <n v="47490.140845070433"/>
    <n v="40723.180355831391"/>
  </r>
  <r>
    <n v="728"/>
    <x v="15"/>
    <x v="15"/>
    <s v="39"/>
    <s v="Plastics and articles thereof"/>
    <n v="34039084"/>
    <n v="106.5"/>
    <n v="1.1661697448507371"/>
    <n v="31961581.220657282"/>
    <n v="27407314.725651871"/>
  </r>
  <r>
    <n v="729"/>
    <x v="15"/>
    <x v="15"/>
    <s v="40"/>
    <s v="Rubber and articles thereof"/>
    <n v="728583"/>
    <n v="106.5"/>
    <n v="1.1661697448507371"/>
    <n v="684115.49295774649"/>
    <n v="586634.57526529254"/>
  </r>
  <r>
    <n v="730"/>
    <x v="15"/>
    <x v="15"/>
    <s v="41"/>
    <s v="Raw hides and skins (other than furskins) and leather"/>
    <n v="231315"/>
    <n v="106.5"/>
    <n v="1.1661697448507371"/>
    <n v="217197.18309859149"/>
    <n v="186248.343397377"/>
  </r>
  <r>
    <n v="731"/>
    <x v="15"/>
    <x v="15"/>
    <s v="42"/>
    <s v="Articles of leather; saddlery and harness; travel goods, handbags and similar containers; articles of animal gut (other than silk-worm gut)"/>
    <n v="112841322"/>
    <n v="106.5"/>
    <n v="1.1661697448507371"/>
    <n v="105954292.95774651"/>
    <n v="90856664.242569625"/>
  </r>
  <r>
    <n v="732"/>
    <x v="15"/>
    <x v="15"/>
    <s v="43"/>
    <s v="Furskins and artificial fur; manufactures thereof"/>
    <n v="280418"/>
    <n v="106.5"/>
    <n v="1.1661697448507371"/>
    <n v="263303.28638497653"/>
    <n v="225784.70033852401"/>
  </r>
  <r>
    <n v="733"/>
    <x v="15"/>
    <x v="15"/>
    <s v="44"/>
    <s v="Wood and articles of wood; wood charcoal"/>
    <n v="246925"/>
    <n v="106.5"/>
    <n v="1.1661697448507371"/>
    <n v="231854.46009389669"/>
    <n v="198817.07711733921"/>
  </r>
  <r>
    <n v="734"/>
    <x v="15"/>
    <x v="15"/>
    <s v="46"/>
    <s v="Manufactures of straw, esparto or other plaiting materials; basketware and wickerwork"/>
    <n v="4808395"/>
    <n v="106.5"/>
    <n v="1.1661697448507371"/>
    <n v="4514924.8826291077"/>
    <n v="3871584.6492887652"/>
  </r>
  <r>
    <n v="735"/>
    <x v="15"/>
    <x v="15"/>
    <s v="48"/>
    <s v="Paper and paperboard; articles of paper pulp, of paper or paperboard"/>
    <n v="3445393"/>
    <n v="106.5"/>
    <n v="1.1661697448507371"/>
    <n v="3235110.7981220661"/>
    <n v="2774133.7077272078"/>
  </r>
  <r>
    <n v="736"/>
    <x v="15"/>
    <x v="15"/>
    <s v="49"/>
    <s v="Printed books, newspapers, pictures and other products of the printing industry; manuscripts, typescripts and plans"/>
    <n v="276250"/>
    <n v="106.5"/>
    <n v="1.1661697448507371"/>
    <n v="259389.67136150229"/>
    <n v="222428.74376294401"/>
  </r>
  <r>
    <n v="737"/>
    <x v="15"/>
    <x v="15"/>
    <s v="52"/>
    <s v="Cotton"/>
    <n v="273730"/>
    <n v="106.5"/>
    <n v="1.1661697448507371"/>
    <n v="257023.4741784037"/>
    <n v="220399.71051667209"/>
  </r>
  <r>
    <n v="738"/>
    <x v="15"/>
    <x v="15"/>
    <s v="53"/>
    <s v="Vegetable textile fibres; paper yarn and woven fabrics of paper yarn"/>
    <n v="17193451"/>
    <n v="106.5"/>
    <n v="1.1661697448507371"/>
    <n v="16144085.44600939"/>
    <n v="13843684.00680447"/>
  </r>
  <r>
    <n v="739"/>
    <x v="15"/>
    <x v="15"/>
    <s v="54"/>
    <s v="Man-made filaments; strip and the like of man-made textile materials"/>
    <n v="17621"/>
    <n v="106.5"/>
    <n v="1.1661697448507371"/>
    <n v="16545.539906103291"/>
    <n v="14187.934457364119"/>
  </r>
  <r>
    <n v="740"/>
    <x v="15"/>
    <x v="15"/>
    <s v="55"/>
    <s v="Man-made staple fibres"/>
    <n v="9708"/>
    <n v="106.5"/>
    <n v="1.1661697448507371"/>
    <n v="9115.4929577464791"/>
    <n v="7816.6090296856501"/>
  </r>
  <r>
    <n v="741"/>
    <x v="15"/>
    <x v="15"/>
    <s v="56"/>
    <s v="Wadding, felt and nonwovens, special yarns; twine, cordage, ropes and cables and articles thereof"/>
    <n v="9172226"/>
    <n v="106.5"/>
    <n v="1.1661697448507371"/>
    <n v="8612418.779342724"/>
    <n v="7385218.8477459317"/>
  </r>
  <r>
    <n v="742"/>
    <x v="15"/>
    <x v="15"/>
    <s v="57"/>
    <s v="Carpets and other textile floor coverings"/>
    <n v="4435191"/>
    <n v="106.5"/>
    <n v="1.1661697448507371"/>
    <n v="4164498.5915492959"/>
    <n v="3571091.2668912779"/>
  </r>
  <r>
    <n v="743"/>
    <x v="15"/>
    <x v="15"/>
    <s v="58"/>
    <s v="Fabrics; special woven fabrics, tufted textile fabrics, lace, tapestries, trimmings, embroidery"/>
    <n v="171144"/>
    <n v="106.5"/>
    <n v="1.1661697448507371"/>
    <n v="160698.59154929579"/>
    <n v="137800.34361109609"/>
  </r>
  <r>
    <n v="744"/>
    <x v="15"/>
    <x v="15"/>
    <s v="59"/>
    <s v="Textile fabrics; impregnated, coated, covered or laminated; textile articles of a kind suitable for industrial use"/>
    <n v="3988335"/>
    <n v="106.5"/>
    <n v="1.1661697448507371"/>
    <n v="3744915.4929577471"/>
    <n v="3211295.3620118792"/>
  </r>
  <r>
    <n v="745"/>
    <x v="15"/>
    <x v="15"/>
    <s v="60"/>
    <s v="Fabrics; knitted or crocheted"/>
    <n v="204446"/>
    <n v="106.5"/>
    <n v="1.1661697448507371"/>
    <n v="191968.0751173709"/>
    <n v="164614.1789949642"/>
  </r>
  <r>
    <n v="746"/>
    <x v="15"/>
    <x v="15"/>
    <s v="61"/>
    <s v="Apparel and clothing accessories; knitted or crocheted"/>
    <n v="3169940799"/>
    <n v="106.5"/>
    <n v="1.1661697448507371"/>
    <n v="2976470233.8028169"/>
    <n v="2552347329.3193598"/>
  </r>
  <r>
    <n v="747"/>
    <x v="15"/>
    <x v="15"/>
    <s v="62"/>
    <s v="Apparel and clothing accessories; not knitted or crocheted"/>
    <n v="6139907097"/>
    <n v="106.5"/>
    <n v="1.1661697448507371"/>
    <n v="5765170983.0985918"/>
    <n v="4943680805.0928316"/>
  </r>
  <r>
    <n v="748"/>
    <x v="15"/>
    <x v="15"/>
    <s v="63"/>
    <s v="Textiles, made up articles; sets; worn clothing and worn textile articles; rags"/>
    <n v="307922576"/>
    <n v="106.5"/>
    <n v="1.1661697448507371"/>
    <n v="289129179.34272301"/>
    <n v="247930612.6911481"/>
  </r>
  <r>
    <n v="749"/>
    <x v="15"/>
    <x v="15"/>
    <s v="64"/>
    <s v="Footwear; gaiters and the like; parts of such articles"/>
    <n v="431662184"/>
    <n v="106.5"/>
    <n v="1.1661697448507371"/>
    <n v="405316604.69483572"/>
    <n v="347562270.83109069"/>
  </r>
  <r>
    <n v="750"/>
    <x v="15"/>
    <x v="15"/>
    <s v="65"/>
    <s v="Headgear and parts thereof"/>
    <n v="468658448"/>
    <n v="106.5"/>
    <n v="1.1661697448507371"/>
    <n v="440054880.75117368"/>
    <n v="377350623.8643657"/>
  </r>
  <r>
    <n v="751"/>
    <x v="15"/>
    <x v="15"/>
    <s v="66"/>
    <s v="Umbrellas, sun umbrellas, walking-sticks, seat sticks, whips, riding crops; and parts thereof"/>
    <n v="1176"/>
    <n v="106.5"/>
    <n v="1.1661697448507371"/>
    <n v="1104.2253521126761"/>
    <n v="946.88218159356461"/>
  </r>
  <r>
    <n v="752"/>
    <x v="15"/>
    <x v="15"/>
    <s v="67"/>
    <s v="Feathers and down, prepared; and articles made of feather or of down; artificial flowers; articles of human hair"/>
    <n v="138144307"/>
    <n v="106.5"/>
    <n v="1.1661697448507371"/>
    <n v="129712964.3192488"/>
    <n v="111229917.3357918"/>
  </r>
  <r>
    <n v="753"/>
    <x v="15"/>
    <x v="15"/>
    <s v="68"/>
    <s v="Stone, plaster, cement, asbestos, mica or similar materials; articles thereof"/>
    <n v="90197"/>
    <n v="106.5"/>
    <n v="1.1661697448507371"/>
    <n v="84692.018779342718"/>
    <n v="72624.09194999552"/>
  </r>
  <r>
    <n v="754"/>
    <x v="15"/>
    <x v="15"/>
    <s v="69"/>
    <s v="Ceramic products"/>
    <n v="4970713"/>
    <n v="106.5"/>
    <n v="1.1661697448507371"/>
    <n v="4667336.1502347421"/>
    <n v="4002278.5455063712"/>
  </r>
  <r>
    <n v="755"/>
    <x v="15"/>
    <x v="15"/>
    <s v="70"/>
    <s v="Glass and glassware"/>
    <n v="3498614"/>
    <n v="106.5"/>
    <n v="1.1661697448507371"/>
    <n v="3285083.5680751172"/>
    <n v="2816985.7626477778"/>
  </r>
  <r>
    <n v="756"/>
    <x v="15"/>
    <x v="15"/>
    <s v="71"/>
    <s v="Natural, cultured pearls; precious, semi-precious stones; precious metals, metals clad with precious metal, and articles thereof; imitation jewellery; coin"/>
    <n v="749149"/>
    <n v="106.5"/>
    <n v="1.1661697448507371"/>
    <n v="703426.29107981222"/>
    <n v="603193.74103625619"/>
  </r>
  <r>
    <n v="757"/>
    <x v="15"/>
    <x v="15"/>
    <s v="73"/>
    <s v="Iron or steel articles"/>
    <n v="2443369"/>
    <n v="106.5"/>
    <n v="1.1661697448507371"/>
    <n v="2294243.1924882629"/>
    <n v="1967332.1166310259"/>
  </r>
  <r>
    <n v="758"/>
    <x v="15"/>
    <x v="15"/>
    <s v="74"/>
    <s v="Copper and articles thereof"/>
    <n v="23265"/>
    <n v="106.5"/>
    <n v="1.1661697448507371"/>
    <n v="21845.070422535209"/>
    <n v="18732.32479147473"/>
  </r>
  <r>
    <n v="759"/>
    <x v="15"/>
    <x v="15"/>
    <s v="76"/>
    <s v="Aluminium and articles thereof"/>
    <n v="346650"/>
    <n v="106.5"/>
    <n v="1.1661697448507371"/>
    <n v="325492.95774647879"/>
    <n v="279112.84715085808"/>
  </r>
  <r>
    <n v="760"/>
    <x v="15"/>
    <x v="15"/>
    <s v="79"/>
    <s v="Zinc and articles thereof"/>
    <n v="83236"/>
    <n v="106.5"/>
    <n v="1.1661697448507371"/>
    <n v="78155.868544600933"/>
    <n v="67019.290193130888"/>
  </r>
  <r>
    <n v="761"/>
    <x v="15"/>
    <x v="15"/>
    <s v="81"/>
    <s v="Metals; n.e.c., cermets and articles thereof"/>
    <n v="161700"/>
    <n v="106.5"/>
    <n v="1.1661697448507371"/>
    <n v="151830.98591549299"/>
    <n v="130196.29996911511"/>
  </r>
  <r>
    <n v="762"/>
    <x v="15"/>
    <x v="15"/>
    <s v="82"/>
    <s v="Tools, implements, cutlery, spoons and forks, of base metal; parts thereof, of base metal"/>
    <n v="69961"/>
    <n v="106.5"/>
    <n v="1.1661697448507371"/>
    <n v="65691.079812206561"/>
    <n v="56330.632913662717"/>
  </r>
  <r>
    <n v="763"/>
    <x v="15"/>
    <x v="15"/>
    <s v="83"/>
    <s v="Metal; miscellaneous products of base metal"/>
    <n v="515622"/>
    <n v="106.5"/>
    <n v="1.1661697448507371"/>
    <n v="484152.11267605639"/>
    <n v="415164.35734492942"/>
  </r>
  <r>
    <n v="764"/>
    <x v="15"/>
    <x v="15"/>
    <s v="84"/>
    <s v="Machinery and mechanical appliances, boilers, nuclear reactors; parts thereof"/>
    <n v="4231213"/>
    <n v="106.5"/>
    <n v="1.1661697448507371"/>
    <n v="3972969.953051643"/>
    <n v="3406853.9083563359"/>
  </r>
  <r>
    <n v="765"/>
    <x v="15"/>
    <x v="15"/>
    <s v="85"/>
    <s v="Electrical machinery and equipment and parts thereof; sound recorders and reproducers; television image and sound recorders and reproducers, parts and accessories of such articles"/>
    <n v="10288552"/>
    <n v="106.5"/>
    <n v="1.1661697448507371"/>
    <n v="9660612.2065727692"/>
    <n v="8284053.1999990065"/>
  </r>
  <r>
    <n v="766"/>
    <x v="15"/>
    <x v="15"/>
    <s v="87"/>
    <s v="Vehicles; other than railway or tramway rolling stock, and parts and accessories thereof"/>
    <n v="2463470"/>
    <n v="106.5"/>
    <n v="1.1661697448507371"/>
    <n v="2313117.370892019"/>
    <n v="1983516.877457737"/>
  </r>
  <r>
    <n v="767"/>
    <x v="15"/>
    <x v="15"/>
    <s v="90"/>
    <s v="Optical, photographic, cinematographic, measuring, checking, medical or surgical instruments and apparatus; parts and accessories"/>
    <n v="32163349"/>
    <n v="106.5"/>
    <n v="1.1661697448507371"/>
    <n v="30200327.69953052"/>
    <n v="25897025.568431281"/>
  </r>
  <r>
    <n v="768"/>
    <x v="15"/>
    <x v="15"/>
    <s v="91"/>
    <s v="Clocks and watches and parts thereof"/>
    <n v="7055"/>
    <n v="106.5"/>
    <n v="1.1661697448507371"/>
    <n v="6624.4131455399056"/>
    <n v="5680.4879176382628"/>
  </r>
  <r>
    <n v="769"/>
    <x v="15"/>
    <x v="15"/>
    <s v="94"/>
    <s v="Furniture; bedding, mattresses, mattress supports, cushions and similar stuffed furnishings; lamps and lighting fittings, n.e.c.; illuminated signs, illuminated name-plates and the like; prefabricated buildings"/>
    <n v="54648070"/>
    <n v="106.5"/>
    <n v="1.1661697448507371"/>
    <n v="51312741.78403756"/>
    <n v="44001091.616902918"/>
  </r>
  <r>
    <n v="770"/>
    <x v="15"/>
    <x v="15"/>
    <s v="95"/>
    <s v="Toys, games and sports requisites; parts and accessories thereof"/>
    <n v="18024348"/>
    <n v="106.5"/>
    <n v="1.1661697448507371"/>
    <n v="16924270.422535211"/>
    <n v="14512698.94221225"/>
  </r>
  <r>
    <n v="771"/>
    <x v="15"/>
    <x v="15"/>
    <s v="96"/>
    <s v="Miscellaneous manufactured articles"/>
    <n v="12872042"/>
    <n v="106.5"/>
    <n v="1.1661697448507371"/>
    <n v="12086424.41314554"/>
    <n v="10364206.811670059"/>
  </r>
  <r>
    <n v="772"/>
    <x v="15"/>
    <x v="15"/>
    <s v="97"/>
    <s v="Works of art; collectors' pieces and antiques"/>
    <n v="20083"/>
    <n v="106.5"/>
    <n v="1.1661697448507371"/>
    <n v="18857.276995305161"/>
    <n v="16170.267732094861"/>
  </r>
  <r>
    <n v="773"/>
    <x v="15"/>
    <x v="15"/>
    <s v="99"/>
    <s v="Commodities not specified according to kind"/>
    <n v="94170931"/>
    <n v="106.5"/>
    <n v="1.1661697448507371"/>
    <n v="88423409.389671355"/>
    <n v="75823789.615626723"/>
  </r>
  <r>
    <n v="774"/>
    <x v="16"/>
    <x v="16"/>
    <s v="01"/>
    <s v="Animals; live"/>
    <n v="517310"/>
    <n v="124.6"/>
    <n v="10.246717919423009"/>
    <n v="415176.56500802567"/>
    <n v="40518.004718471268"/>
  </r>
  <r>
    <n v="775"/>
    <x v="16"/>
    <x v="16"/>
    <s v="02"/>
    <s v="Meat and edible meat offal"/>
    <n v="242462"/>
    <n v="124.6"/>
    <n v="10.246717919423009"/>
    <n v="194592.29534510439"/>
    <n v="18990.69505721904"/>
  </r>
  <r>
    <n v="776"/>
    <x v="16"/>
    <x v="16"/>
    <s v="03"/>
    <s v="Fish and crustaceans, molluscs and other aquatic invertebrates"/>
    <n v="1660150"/>
    <n v="124.6"/>
    <n v="10.246717919423009"/>
    <n v="1332383.627608347"/>
    <n v="130030.2826803466"/>
  </r>
  <r>
    <n v="777"/>
    <x v="16"/>
    <x v="16"/>
    <s v="09"/>
    <s v="Coffee, tea, mate and spices"/>
    <n v="529858"/>
    <n v="124.6"/>
    <n v="10.246717919423009"/>
    <n v="425247.19101123599"/>
    <n v="41500.819516575662"/>
  </r>
  <r>
    <n v="778"/>
    <x v="16"/>
    <x v="16"/>
    <s v="12"/>
    <s v="Oil seeds and oleaginous fruits; miscellaneous grains, seeds and fruit, industrial or medicinal plants; straw and fodder"/>
    <n v="23223"/>
    <n v="124.6"/>
    <n v="10.246717919423009"/>
    <n v="18638.04173354735"/>
    <n v="1818.9279611394679"/>
  </r>
  <r>
    <n v="779"/>
    <x v="16"/>
    <x v="16"/>
    <s v="13"/>
    <s v="Lac; gums, resins and other vegetable saps and extracts"/>
    <n v="22511"/>
    <n v="124.6"/>
    <n v="10.246717919423009"/>
    <n v="18066.613162118781"/>
    <n v="1763.1609754644351"/>
  </r>
  <r>
    <n v="780"/>
    <x v="16"/>
    <x v="16"/>
    <s v="15"/>
    <s v="Animal, vegetable or microbial fats and oils and their cleavage products; prepared edible fats; animal or vegetable waxes"/>
    <n v="44110"/>
    <n v="124.6"/>
    <n v="10.246717919423009"/>
    <n v="35401.284109149281"/>
    <n v="3454.8900816372552"/>
  </r>
  <r>
    <n v="781"/>
    <x v="16"/>
    <x v="16"/>
    <s v="17"/>
    <s v="Sugars and sugar confectionery"/>
    <n v="9613"/>
    <n v="124.6"/>
    <n v="10.246717919423009"/>
    <n v="7715.0882825040126"/>
    <n v="752.93263103103436"/>
  </r>
  <r>
    <n v="782"/>
    <x v="16"/>
    <x v="16"/>
    <s v="18"/>
    <s v="Cocoa and cocoa preparations"/>
    <n v="6016"/>
    <n v="124.6"/>
    <n v="10.246717919423009"/>
    <n v="4828.2504012841091"/>
    <n v="471.19969918679942"/>
  </r>
  <r>
    <n v="783"/>
    <x v="16"/>
    <x v="16"/>
    <s v="19"/>
    <s v="Preparations of cereals, flour, starch or milk; pastrycooks' products"/>
    <n v="2387885"/>
    <n v="124.6"/>
    <n v="10.246717919423009"/>
    <n v="1916440.6099518461"/>
    <n v="187029.70307391469"/>
  </r>
  <r>
    <n v="784"/>
    <x v="16"/>
    <x v="16"/>
    <s v="20"/>
    <s v="Preparations of vegetables, fruit, nuts or other parts of plants"/>
    <n v="131048"/>
    <n v="124.6"/>
    <n v="10.246717919423009"/>
    <n v="105174.9598715891"/>
    <n v="10264.258340929469"/>
  </r>
  <r>
    <n v="785"/>
    <x v="16"/>
    <x v="16"/>
    <s v="21"/>
    <s v="Miscellaneous edible preparations"/>
    <n v="344307"/>
    <n v="124.6"/>
    <n v="10.246717919423009"/>
    <n v="276329.85553772072"/>
    <n v="26967.645416873231"/>
  </r>
  <r>
    <n v="786"/>
    <x v="16"/>
    <x v="16"/>
    <s v="22"/>
    <s v="Beverages, spirits and vinegar"/>
    <n v="21051025"/>
    <n v="124.6"/>
    <n v="10.246717919423009"/>
    <n v="16894883.627608351"/>
    <n v="1648809.2831738361"/>
  </r>
  <r>
    <n v="787"/>
    <x v="16"/>
    <x v="16"/>
    <s v="39"/>
    <s v="Plastics and articles thereof"/>
    <n v="68902"/>
    <n v="124.6"/>
    <n v="10.246717919423009"/>
    <n v="55298.555377207063"/>
    <n v="5396.7090547488124"/>
  </r>
  <r>
    <n v="788"/>
    <x v="16"/>
    <x v="16"/>
    <s v="40"/>
    <s v="Rubber and articles thereof"/>
    <n v="8342"/>
    <n v="124.6"/>
    <n v="10.246717919423009"/>
    <n v="6695.0240770465498"/>
    <n v="653.38229564765311"/>
  </r>
  <r>
    <n v="789"/>
    <x v="16"/>
    <x v="16"/>
    <s v="42"/>
    <s v="Articles of leather; saddlery and harness; travel goods, handbags and similar containers; articles of animal gut (other than silk-worm gut)"/>
    <n v="850"/>
    <n v="124.6"/>
    <n v="10.246717919423009"/>
    <n v="682.18298555377203"/>
    <n v="66.575755370475306"/>
  </r>
  <r>
    <n v="790"/>
    <x v="16"/>
    <x v="16"/>
    <s v="48"/>
    <s v="Paper and paperboard; articles of paper pulp, of paper or paperboard"/>
    <n v="924427"/>
    <n v="124.6"/>
    <n v="10.246717919423009"/>
    <n v="741915.73033707868"/>
    <n v="72405.206835132223"/>
  </r>
  <r>
    <n v="791"/>
    <x v="16"/>
    <x v="16"/>
    <s v="49"/>
    <s v="Printed books, newspapers, pictures and other products of the printing industry; manuscripts, typescripts and plans"/>
    <n v="58762"/>
    <n v="124.6"/>
    <n v="10.246717919423009"/>
    <n v="47160.513643659717"/>
    <n v="4602.4994553880833"/>
  </r>
  <r>
    <n v="792"/>
    <x v="16"/>
    <x v="16"/>
    <s v="55"/>
    <s v="Man-made staple fibres"/>
    <n v="1146"/>
    <n v="124.6"/>
    <n v="10.246717919423009"/>
    <n v="919.74317817014446"/>
    <n v="89.759783123017314"/>
  </r>
  <r>
    <n v="793"/>
    <x v="16"/>
    <x v="16"/>
    <s v="61"/>
    <s v="Apparel and clothing accessories; knitted or crocheted"/>
    <n v="9984"/>
    <n v="124.6"/>
    <n v="10.246717919423009"/>
    <n v="8012.8410914927772"/>
    <n v="781.9909901397948"/>
  </r>
  <r>
    <n v="794"/>
    <x v="16"/>
    <x v="16"/>
    <s v="62"/>
    <s v="Apparel and clothing accessories; not knitted or crocheted"/>
    <n v="15125"/>
    <n v="124.6"/>
    <n v="10.246717919423009"/>
    <n v="12138.84430176565"/>
    <n v="1184.6568235040461"/>
  </r>
  <r>
    <n v="795"/>
    <x v="16"/>
    <x v="16"/>
    <s v="63"/>
    <s v="Textiles, made up articles; sets; worn clothing and worn textile articles; rags"/>
    <n v="1262866"/>
    <n v="124.6"/>
    <n v="10.246717919423009"/>
    <n v="1013536.115569823"/>
    <n v="98913.244566694921"/>
  </r>
  <r>
    <n v="796"/>
    <x v="16"/>
    <x v="16"/>
    <s v="64"/>
    <s v="Footwear; gaiters and the like; parts of such articles"/>
    <n v="5575753"/>
    <n v="124.6"/>
    <n v="10.246717919423009"/>
    <n v="4474922.1508828253"/>
    <n v="436717.60909905162"/>
  </r>
  <r>
    <n v="797"/>
    <x v="16"/>
    <x v="16"/>
    <s v="65"/>
    <s v="Headgear and parts thereof"/>
    <n v="268"/>
    <n v="124.6"/>
    <n v="10.246717919423009"/>
    <n v="215.08828250401291"/>
    <n v="20.990944046220459"/>
  </r>
  <r>
    <n v="798"/>
    <x v="16"/>
    <x v="16"/>
    <s v="69"/>
    <s v="Ceramic products"/>
    <n v="2790"/>
    <n v="124.6"/>
    <n v="10.246717919423009"/>
    <n v="2239.1653290529698"/>
    <n v="218.52512645132489"/>
  </r>
  <r>
    <n v="799"/>
    <x v="16"/>
    <x v="16"/>
    <s v="70"/>
    <s v="Glass and glassware"/>
    <n v="4489"/>
    <n v="124.6"/>
    <n v="10.246717919423009"/>
    <n v="3602.7287319422148"/>
    <n v="351.59831277419261"/>
  </r>
  <r>
    <n v="800"/>
    <x v="16"/>
    <x v="16"/>
    <s v="71"/>
    <s v="Natural, cultured pearls; precious, semi-precious stones; precious metals, metals clad with precious metal, and articles thereof; imitation jewellery; coin"/>
    <n v="1129608"/>
    <n v="124.6"/>
    <n v="10.246717919423009"/>
    <n v="906587.4799357946"/>
    <n v="88475.889261802222"/>
  </r>
  <r>
    <n v="801"/>
    <x v="16"/>
    <x v="16"/>
    <s v="72"/>
    <s v="Iron and steel"/>
    <n v="73312"/>
    <n v="124.6"/>
    <n v="10.246717919423009"/>
    <n v="58837.881219903691"/>
    <n v="5742.1197384944544"/>
  </r>
  <r>
    <n v="802"/>
    <x v="16"/>
    <x v="16"/>
    <s v="73"/>
    <s v="Iron or steel articles"/>
    <n v="266823"/>
    <n v="124.6"/>
    <n v="10.246717919423009"/>
    <n v="214143.65971107551"/>
    <n v="20898.75620613687"/>
  </r>
  <r>
    <n v="803"/>
    <x v="16"/>
    <x v="16"/>
    <s v="74"/>
    <s v="Copper and articles thereof"/>
    <n v="752953"/>
    <n v="124.6"/>
    <n v="10.246717919423009"/>
    <n v="604296.14767255215"/>
    <n v="58974.605568782943"/>
  </r>
  <r>
    <n v="804"/>
    <x v="16"/>
    <x v="16"/>
    <s v="76"/>
    <s v="Aluminium and articles thereof"/>
    <n v="452672"/>
    <n v="124.6"/>
    <n v="10.246717919423009"/>
    <n v="363300.1605136437"/>
    <n v="35455.27098242801"/>
  </r>
  <r>
    <n v="805"/>
    <x v="16"/>
    <x v="16"/>
    <s v="81"/>
    <s v="Metals; n.e.c., cermets and articles thereof"/>
    <n v="3462"/>
    <n v="124.6"/>
    <n v="10.246717919423009"/>
    <n v="2778.4911717495988"/>
    <n v="271.15913540304177"/>
  </r>
  <r>
    <n v="806"/>
    <x v="16"/>
    <x v="16"/>
    <s v="84"/>
    <s v="Machinery and mechanical appliances, boilers, nuclear reactors; parts thereof"/>
    <n v="253377"/>
    <n v="124.6"/>
    <n v="10.246717919423009"/>
    <n v="203352.32744783309"/>
    <n v="19845.606080594029"/>
  </r>
  <r>
    <n v="807"/>
    <x v="16"/>
    <x v="16"/>
    <s v="85"/>
    <s v="Electrical machinery and equipment and parts thereof; sound recorders and reproducers; television image and sound recorders and reproducers, parts and accessories of such articles"/>
    <n v="182090"/>
    <n v="124.6"/>
    <n v="10.246717919423009"/>
    <n v="146139.64686998399"/>
    <n v="14262.093288717469"/>
  </r>
  <r>
    <n v="808"/>
    <x v="16"/>
    <x v="16"/>
    <s v="87"/>
    <s v="Vehicles; other than railway or tramway rolling stock, and parts and accessories thereof"/>
    <n v="3250"/>
    <n v="124.6"/>
    <n v="10.246717919423009"/>
    <n v="2608.3467094703051"/>
    <n v="254.5543587694645"/>
  </r>
  <r>
    <n v="809"/>
    <x v="16"/>
    <x v="16"/>
    <s v="90"/>
    <s v="Optical, photographic, cinematographic, measuring, checking, medical or surgical instruments and apparatus; parts and accessories"/>
    <n v="8038192"/>
    <n v="124.6"/>
    <n v="10.246717919423009"/>
    <n v="6451197.4317817017"/>
    <n v="629586.71083871974"/>
  </r>
  <r>
    <n v="810"/>
    <x v="16"/>
    <x v="16"/>
    <s v="91"/>
    <s v="Clocks and watches and parts thereof"/>
    <n v="2229"/>
    <n v="124.6"/>
    <n v="10.246717919423009"/>
    <n v="1788.9245585874801"/>
    <n v="174.58512790681121"/>
  </r>
  <r>
    <n v="811"/>
    <x v="16"/>
    <x v="16"/>
    <s v="94"/>
    <s v="Furniture; bedding, mattresses, mattress supports, cushions and similar stuffed furnishings; lamps and lighting fittings, n.e.c.; illuminated signs, illuminated name-plates and the like; prefabricated buildings"/>
    <n v="2353"/>
    <n v="124.6"/>
    <n v="10.246717919423009"/>
    <n v="1888.4430176565011"/>
    <n v="184.2973557490923"/>
  </r>
  <r>
    <n v="812"/>
    <x v="16"/>
    <x v="16"/>
    <s v="97"/>
    <s v="Works of art; collectors' pieces and antiques"/>
    <n v="121700"/>
    <n v="124.6"/>
    <n v="10.246717919423009"/>
    <n v="97672.552166934183"/>
    <n v="9532.0816806904058"/>
  </r>
  <r>
    <n v="813"/>
    <x v="16"/>
    <x v="16"/>
    <s v="99"/>
    <s v="Commodities not specified according to kind"/>
    <n v="6040004"/>
    <n v="124.6"/>
    <n v="10.246717919423009"/>
    <n v="4847515.2487961482"/>
    <n v="473079.7985184617"/>
  </r>
  <r>
    <n v="814"/>
    <x v="17"/>
    <x v="17"/>
    <s v="03"/>
    <s v="Fish and crustaceans, molluscs and other aquatic invertebrates"/>
    <n v="14105"/>
    <n v="132.69999999999999"/>
    <n v="3.9302470471441562"/>
    <n v="10629.238884702339"/>
    <n v="2704.4709294867062"/>
  </r>
  <r>
    <n v="815"/>
    <x v="17"/>
    <x v="17"/>
    <s v="04"/>
    <s v="Dairy produce; birds' eggs; natural honey; edible products of animal origin, not elsewhere specified or included"/>
    <n v="678906"/>
    <n v="132.69999999999999"/>
    <n v="3.9302470471441562"/>
    <n v="511609.64581763378"/>
    <n v="130172.38857526419"/>
  </r>
  <r>
    <n v="816"/>
    <x v="17"/>
    <x v="17"/>
    <s v="06"/>
    <s v="Trees and other plants, live; bulbs, roots and the like; cut flowers and ornamental foliage"/>
    <n v="5902"/>
    <n v="132.69999999999999"/>
    <n v="3.9302470471441562"/>
    <n v="4447.6262245666921"/>
    <n v="1131.640370494898"/>
  </r>
  <r>
    <n v="817"/>
    <x v="17"/>
    <x v="17"/>
    <s v="07"/>
    <s v="Vegetables and certain roots and tubers; edible"/>
    <n v="4903"/>
    <n v="132.69999999999999"/>
    <n v="3.9302470471441562"/>
    <n v="3694.800301431801"/>
    <n v="940.09365241214596"/>
  </r>
  <r>
    <n v="818"/>
    <x v="17"/>
    <x v="17"/>
    <s v="11"/>
    <s v="Products of the milling industry; malt, starches, inulin, wheat gluten"/>
    <n v="3199954"/>
    <n v="132.69999999999999"/>
    <n v="3.9302470471441562"/>
    <n v="2411419.7437829701"/>
    <n v="613554.24095673196"/>
  </r>
  <r>
    <n v="819"/>
    <x v="17"/>
    <x v="17"/>
    <s v="12"/>
    <s v="Oil seeds and oleaginous fruits; miscellaneous grains, seeds and fruit, industrial or medicinal plants; straw and fodder"/>
    <n v="10850"/>
    <n v="132.69999999999999"/>
    <n v="3.9302470471441562"/>
    <n v="8176.3376036171821"/>
    <n v="2080.362253451312"/>
  </r>
  <r>
    <n v="820"/>
    <x v="17"/>
    <x v="17"/>
    <s v="16"/>
    <s v="Meat, fish, crustaceans, molluscs or other aquatic invertebrates, or insects; preparations thereof"/>
    <n v="2210519"/>
    <n v="132.69999999999999"/>
    <n v="3.9302470471441562"/>
    <n v="1665801.808590807"/>
    <n v="423841.50121077808"/>
  </r>
  <r>
    <n v="821"/>
    <x v="17"/>
    <x v="17"/>
    <s v="17"/>
    <s v="Sugars and sugar confectionery"/>
    <n v="58095"/>
    <n v="132.69999999999999"/>
    <n v="3.9302470471441562"/>
    <n v="43779.201205727208"/>
    <n v="11139.045632650141"/>
  </r>
  <r>
    <n v="822"/>
    <x v="17"/>
    <x v="17"/>
    <s v="18"/>
    <s v="Cocoa and cocoa preparations"/>
    <n v="547245"/>
    <n v="132.69999999999999"/>
    <n v="3.9302470471441562"/>
    <n v="412392.61492087418"/>
    <n v="104927.9116488446"/>
  </r>
  <r>
    <n v="823"/>
    <x v="17"/>
    <x v="17"/>
    <s v="19"/>
    <s v="Preparations of cereals, flour, starch or milk; pastrycooks' products"/>
    <n v="256798"/>
    <n v="132.69999999999999"/>
    <n v="3.9302470471441562"/>
    <n v="193517.70911831199"/>
    <n v="49238.052162376967"/>
  </r>
  <r>
    <n v="824"/>
    <x v="17"/>
    <x v="17"/>
    <s v="20"/>
    <s v="Preparations of vegetables, fruit, nuts or other parts of plants"/>
    <n v="35509"/>
    <n v="132.69999999999999"/>
    <n v="3.9302470471441562"/>
    <n v="26758.854559155989"/>
    <n v="6808.4408532537009"/>
  </r>
  <r>
    <n v="825"/>
    <x v="17"/>
    <x v="17"/>
    <s v="21"/>
    <s v="Miscellaneous edible preparations"/>
    <n v="2211"/>
    <n v="132.69999999999999"/>
    <n v="3.9302470471441562"/>
    <n v="1666.1642803315749"/>
    <n v="423.93372740837339"/>
  </r>
  <r>
    <n v="826"/>
    <x v="17"/>
    <x v="17"/>
    <s v="22"/>
    <s v="Beverages, spirits and vinegar"/>
    <n v="1188611"/>
    <n v="132.69999999999999"/>
    <n v="3.9302470471441562"/>
    <n v="895712.88620949525"/>
    <n v="227902.4385656238"/>
  </r>
  <r>
    <n v="827"/>
    <x v="17"/>
    <x v="17"/>
    <s v="25"/>
    <s v="Salt; sulphur; earths, stone; plastering materials, lime and cement"/>
    <n v="79200"/>
    <n v="132.69999999999999"/>
    <n v="3.9302470471441562"/>
    <n v="59683.496608892237"/>
    <n v="15185.685757911881"/>
  </r>
  <r>
    <n v="828"/>
    <x v="17"/>
    <x v="17"/>
    <s v="27"/>
    <s v="Mineral fuels, mineral oils and products of their distillation; bituminous substances; mineral waxes"/>
    <n v="136844"/>
    <n v="132.69999999999999"/>
    <n v="3.9302470471441562"/>
    <n v="103122.8334589299"/>
    <n v="26238.257346662798"/>
  </r>
  <r>
    <n v="829"/>
    <x v="17"/>
    <x v="17"/>
    <s v="28"/>
    <s v="Inorganic chemicals; organic and inorganic compounds of precious metals; of rare earth metals, of radio-active elements and of isotopes"/>
    <n v="15985"/>
    <n v="132.69999999999999"/>
    <n v="3.9302470471441562"/>
    <n v="12045.96834966089"/>
    <n v="3064.9392277805741"/>
  </r>
  <r>
    <n v="830"/>
    <x v="17"/>
    <x v="17"/>
    <s v="29"/>
    <s v="Organic chemicals"/>
    <n v="25785"/>
    <n v="132.69999999999999"/>
    <n v="3.9302470471441562"/>
    <n v="19431.047475508669"/>
    <n v="4943.9761018656309"/>
  </r>
  <r>
    <n v="831"/>
    <x v="17"/>
    <x v="17"/>
    <s v="31"/>
    <s v="Fertilizers"/>
    <n v="103455000"/>
    <n v="132.69999999999999"/>
    <n v="3.9302470471441562"/>
    <n v="77961567.445365489"/>
    <n v="19836302.021272399"/>
  </r>
  <r>
    <n v="832"/>
    <x v="17"/>
    <x v="17"/>
    <s v="33"/>
    <s v="Essential oils and resinoids; perfumery, cosmetic or toilet preparations"/>
    <n v="4688"/>
    <n v="132.69999999999999"/>
    <n v="3.9302470471441562"/>
    <n v="3532.7807083647331"/>
    <n v="898.86988425619847"/>
  </r>
  <r>
    <n v="833"/>
    <x v="17"/>
    <x v="17"/>
    <s v="34"/>
    <s v="Soap, organic surface-active agents; washing, lubricating, polishing or scouring preparations; artificial or prepared waxes, candles and similar articles, modelling pastes, dental waxes and dental preparations with a basis of plaster"/>
    <n v="958719"/>
    <n v="132.69999999999999"/>
    <n v="3.9302470471441562"/>
    <n v="722470.98718914844"/>
    <n v="183823.30131489289"/>
  </r>
  <r>
    <n v="834"/>
    <x v="17"/>
    <x v="17"/>
    <s v="35"/>
    <s v="Albuminoidal substances; modified starches; glues; enzymes"/>
    <n v="2313"/>
    <n v="132.69999999999999"/>
    <n v="3.9302470471441562"/>
    <n v="1743.0293896006031"/>
    <n v="443.49104997538109"/>
  </r>
  <r>
    <n v="835"/>
    <x v="17"/>
    <x v="17"/>
    <s v="38"/>
    <s v="Chemical products n.e.c."/>
    <n v="1258347"/>
    <n v="132.69999999999999"/>
    <n v="3.9302470471441562"/>
    <n v="948264.50640542584"/>
    <n v="241273.5115708478"/>
  </r>
  <r>
    <n v="836"/>
    <x v="17"/>
    <x v="17"/>
    <s v="39"/>
    <s v="Plastics and articles thereof"/>
    <n v="1734239"/>
    <n v="132.69999999999999"/>
    <n v="3.9302470471441562"/>
    <n v="1306886.963074605"/>
    <n v="332520.30913024431"/>
  </r>
  <r>
    <n v="837"/>
    <x v="17"/>
    <x v="17"/>
    <s v="40"/>
    <s v="Rubber and articles thereof"/>
    <n v="208711"/>
    <n v="132.69999999999999"/>
    <n v="3.9302470471441562"/>
    <n v="157280.33157498119"/>
    <n v="40017.925002772063"/>
  </r>
  <r>
    <n v="838"/>
    <x v="17"/>
    <x v="17"/>
    <s v="42"/>
    <s v="Articles of leather; saddlery and harness; travel goods, handbags and similar containers; articles of animal gut (other than silk-worm gut)"/>
    <n v="26286"/>
    <n v="132.69999999999999"/>
    <n v="3.9302470471441562"/>
    <n v="19808.59080633007"/>
    <n v="5040.037068591816"/>
  </r>
  <r>
    <n v="839"/>
    <x v="17"/>
    <x v="17"/>
    <s v="44"/>
    <s v="Wood and articles of wood; wood charcoal"/>
    <n v="24533825"/>
    <n v="132.69999999999999"/>
    <n v="3.9302470471441562"/>
    <n v="18488187.641296159"/>
    <n v="4704077.7385050822"/>
  </r>
  <r>
    <n v="840"/>
    <x v="17"/>
    <x v="17"/>
    <s v="48"/>
    <s v="Paper and paperboard; articles of paper pulp, of paper or paperboard"/>
    <n v="19203"/>
    <n v="132.69999999999999"/>
    <n v="3.9302470471441562"/>
    <n v="14470.98718914846"/>
    <n v="3681.9535809240142"/>
  </r>
  <r>
    <n v="841"/>
    <x v="17"/>
    <x v="17"/>
    <s v="49"/>
    <s v="Printed books, newspapers, pictures and other products of the printing industry; manuscripts, typescripts and plans"/>
    <n v="2128580"/>
    <n v="132.69999999999999"/>
    <n v="3.9302470471441562"/>
    <n v="1604054.2577241899"/>
    <n v="408130.64382040512"/>
  </r>
  <r>
    <n v="842"/>
    <x v="17"/>
    <x v="17"/>
    <s v="53"/>
    <s v="Vegetable textile fibres; paper yarn and woven fabrics of paper yarn"/>
    <n v="5635262"/>
    <n v="132.69999999999999"/>
    <n v="3.9302470471441562"/>
    <n v="4246617.9351921631"/>
    <n v="1080496.438074521"/>
  </r>
  <r>
    <n v="843"/>
    <x v="17"/>
    <x v="17"/>
    <s v="54"/>
    <s v="Man-made filaments; strip and the like of man-made textile materials"/>
    <n v="33962"/>
    <n v="132.69999999999999"/>
    <n v="3.9302470471441562"/>
    <n v="25593.06706857574"/>
    <n v="6511.8214609874167"/>
  </r>
  <r>
    <n v="844"/>
    <x v="17"/>
    <x v="17"/>
    <s v="56"/>
    <s v="Wadding, felt and nonwovens, special yarns; twine, cordage, ropes and cables and articles thereof"/>
    <n v="814"/>
    <n v="132.69999999999999"/>
    <n v="3.9302470471441562"/>
    <n v="613.41371514694799"/>
    <n v="156.07510362298319"/>
  </r>
  <r>
    <n v="845"/>
    <x v="17"/>
    <x v="17"/>
    <s v="61"/>
    <s v="Apparel and clothing accessories; knitted or crocheted"/>
    <n v="210746"/>
    <n v="132.69999999999999"/>
    <n v="3.9302470471441562"/>
    <n v="158813.86586284859"/>
    <n v="40408.112761829521"/>
  </r>
  <r>
    <n v="846"/>
    <x v="17"/>
    <x v="17"/>
    <s v="62"/>
    <s v="Apparel and clothing accessories; not knitted or crocheted"/>
    <n v="121225"/>
    <n v="132.69999999999999"/>
    <n v="3.9302470471441562"/>
    <n v="91352.675207234366"/>
    <n v="23243.494393975609"/>
  </r>
  <r>
    <n v="847"/>
    <x v="17"/>
    <x v="17"/>
    <s v="63"/>
    <s v="Textiles, made up articles; sets; worn clothing and worn textile articles; rags"/>
    <n v="187131"/>
    <n v="132.69999999999999"/>
    <n v="3.9302470471441562"/>
    <n v="141018.08590806331"/>
    <n v="35880.209110654148"/>
  </r>
  <r>
    <n v="848"/>
    <x v="17"/>
    <x v="17"/>
    <s v="64"/>
    <s v="Footwear; gaiters and the like; parts of such articles"/>
    <n v="926"/>
    <n v="132.69999999999999"/>
    <n v="3.9302470471441562"/>
    <n v="697.81461944235127"/>
    <n v="177.5498107553839"/>
  </r>
  <r>
    <n v="849"/>
    <x v="17"/>
    <x v="17"/>
    <s v="65"/>
    <s v="Headgear and parts thereof"/>
    <n v="18891"/>
    <n v="132.69999999999999"/>
    <n v="3.9302470471441562"/>
    <n v="14235.87038432555"/>
    <n v="3622.1311824837549"/>
  </r>
  <r>
    <n v="850"/>
    <x v="17"/>
    <x v="17"/>
    <s v="68"/>
    <s v="Stone, plaster, cement, asbestos, mica or similar materials; articles thereof"/>
    <n v="21302"/>
    <n v="132.69999999999999"/>
    <n v="3.9302470471441562"/>
    <n v="16052.75056518463"/>
    <n v="4084.412601199987"/>
  </r>
  <r>
    <n v="851"/>
    <x v="17"/>
    <x v="17"/>
    <s v="69"/>
    <s v="Ceramic products"/>
    <n v="2958"/>
    <n v="132.69999999999999"/>
    <n v="3.9302470471441562"/>
    <n v="2229.0881688018089"/>
    <n v="567.16235444322422"/>
  </r>
  <r>
    <n v="852"/>
    <x v="17"/>
    <x v="17"/>
    <s v="70"/>
    <s v="Glass and glassware"/>
    <n v="205522"/>
    <n v="132.69999999999999"/>
    <n v="3.9302470471441562"/>
    <n v="154877.1665410701"/>
    <n v="39406.471064868259"/>
  </r>
  <r>
    <n v="853"/>
    <x v="17"/>
    <x v="17"/>
    <s v="71"/>
    <s v="Natural, cultured pearls; precious, semi-precious stones; precious metals, metals clad with precious metal, and articles thereof; imitation jewellery; coin"/>
    <n v="116727"/>
    <n v="132.69999999999999"/>
    <n v="3.9302470471441562"/>
    <n v="87963.074604370762"/>
    <n v="22381.05481646187"/>
  </r>
  <r>
    <n v="854"/>
    <x v="17"/>
    <x v="17"/>
    <s v="72"/>
    <s v="Iron and steel"/>
    <n v="173314"/>
    <n v="132.69999999999999"/>
    <n v="3.9302470471441562"/>
    <n v="130605.87792012061"/>
    <n v="33230.958856650766"/>
  </r>
  <r>
    <n v="855"/>
    <x v="17"/>
    <x v="17"/>
    <s v="73"/>
    <s v="Iron or steel articles"/>
    <n v="19757228"/>
    <n v="132.69999999999999"/>
    <n v="3.9302470471441562"/>
    <n v="14888642.04973625"/>
    <n v="3788220.4022148722"/>
  </r>
  <r>
    <n v="856"/>
    <x v="17"/>
    <x v="17"/>
    <s v="74"/>
    <s v="Copper and articles thereof"/>
    <n v="5221"/>
    <n v="132.69999999999999"/>
    <n v="3.9302470471441562"/>
    <n v="3934.4385832705361"/>
    <n v="1001.066481591641"/>
  </r>
  <r>
    <n v="857"/>
    <x v="17"/>
    <x v="17"/>
    <s v="76"/>
    <s v="Aluminium and articles thereof"/>
    <n v="1390192"/>
    <n v="132.69999999999999"/>
    <n v="3.9302470471441562"/>
    <n v="1047620.1959306709"/>
    <n v="266553.26837327069"/>
  </r>
  <r>
    <n v="858"/>
    <x v="17"/>
    <x v="17"/>
    <s v="82"/>
    <s v="Tools, implements, cutlery, spoons and forks, of base metal; parts thereof, of base metal"/>
    <n v="11170802"/>
    <n v="132.69999999999999"/>
    <n v="3.9302470471441562"/>
    <n v="8418087.4152223077"/>
    <n v="2141872.3337860298"/>
  </r>
  <r>
    <n v="859"/>
    <x v="17"/>
    <x v="17"/>
    <s v="83"/>
    <s v="Metal; miscellaneous products of base metal"/>
    <n v="296078"/>
    <n v="132.69999999999999"/>
    <n v="3.9302470471441562"/>
    <n v="223118.3119819141"/>
    <n v="56769.538735240341"/>
  </r>
  <r>
    <n v="860"/>
    <x v="17"/>
    <x v="17"/>
    <s v="84"/>
    <s v="Machinery and mechanical appliances, boilers, nuclear reactors; parts thereof"/>
    <n v="3637394"/>
    <n v="132.69999999999999"/>
    <n v="3.9302470471441562"/>
    <n v="2741065.5614167289"/>
    <n v="697428.3113852794"/>
  </r>
  <r>
    <n v="861"/>
    <x v="17"/>
    <x v="17"/>
    <s v="85"/>
    <s v="Electrical machinery and equipment and parts thereof; sound recorders and reproducers; television image and sound recorders and reproducers, parts and accessories of such articles"/>
    <n v="1127679"/>
    <n v="132.69999999999999"/>
    <n v="3.9302470471441562"/>
    <n v="849795.77995478525"/>
    <n v="216219.43093177161"/>
  </r>
  <r>
    <n v="862"/>
    <x v="17"/>
    <x v="17"/>
    <s v="87"/>
    <s v="Vehicles; other than railway or tramway rolling stock, and parts and accessories thereof"/>
    <n v="125189"/>
    <n v="132.69999999999999"/>
    <n v="3.9302470471441562"/>
    <n v="94339.864355689526"/>
    <n v="24003.545635697359"/>
  </r>
  <r>
    <n v="863"/>
    <x v="17"/>
    <x v="17"/>
    <s v="90"/>
    <s v="Optical, photographic, cinematographic, measuring, checking, medical or surgical instruments and apparatus; parts and accessories"/>
    <n v="11614529"/>
    <n v="132.69999999999999"/>
    <n v="3.9302470471441562"/>
    <n v="8752470.9871891495"/>
    <n v="2226951.8638908411"/>
  </r>
  <r>
    <n v="864"/>
    <x v="17"/>
    <x v="17"/>
    <s v="91"/>
    <s v="Clocks and watches and parts thereof"/>
    <n v="92295"/>
    <n v="132.69999999999999"/>
    <n v="3.9302470471441562"/>
    <n v="69551.620195930678"/>
    <n v="17696.500846293911"/>
  </r>
  <r>
    <n v="865"/>
    <x v="17"/>
    <x v="17"/>
    <s v="94"/>
    <s v="Furniture; bedding, mattresses, mattress supports, cushions and similar stuffed furnishings; lamps and lighting fittings, n.e.c.; illuminated signs, illuminated name-plates and the like; prefabricated buildings"/>
    <n v="6743685"/>
    <n v="132.69999999999999"/>
    <n v="3.9302470471441562"/>
    <n v="5081902.7882441599"/>
    <n v="1293023.7532871719"/>
  </r>
  <r>
    <n v="866"/>
    <x v="17"/>
    <x v="17"/>
    <s v="95"/>
    <s v="Toys, games and sports requisites; parts and accessories thereof"/>
    <n v="763174"/>
    <n v="132.69999999999999"/>
    <n v="3.9302470471441562"/>
    <n v="575112.28334589303"/>
    <n v="146329.80483091719"/>
  </r>
  <r>
    <n v="867"/>
    <x v="17"/>
    <x v="17"/>
    <s v="96"/>
    <s v="Miscellaneous manufactured articles"/>
    <n v="24794"/>
    <n v="132.69999999999999"/>
    <n v="3.9302470471441562"/>
    <n v="18684.250188394879"/>
    <n v="4753.9632914351932"/>
  </r>
  <r>
    <n v="868"/>
    <x v="17"/>
    <x v="17"/>
    <s v="97"/>
    <s v="Works of art; collectors' pieces and antiques"/>
    <n v="111338"/>
    <n v="132.69999999999999"/>
    <n v="3.9302470471441562"/>
    <n v="83902.034664657127"/>
    <n v="21347.776274171629"/>
  </r>
  <r>
    <n v="869"/>
    <x v="17"/>
    <x v="17"/>
    <s v="99"/>
    <s v="Commodities not specified according to kind"/>
    <n v="2045668"/>
    <n v="132.69999999999999"/>
    <n v="3.9302470471441562"/>
    <n v="1541573.474001507"/>
    <n v="392233.22491181933"/>
  </r>
  <r>
    <n v="870"/>
    <x v="18"/>
    <x v="18"/>
    <s v="01"/>
    <s v="Animals; live"/>
    <n v="73650795"/>
    <n v="134.1"/>
    <n v="30.623717486532168"/>
    <n v="54922293.064876959"/>
    <n v="1793456.1043750129"/>
  </r>
  <r>
    <n v="871"/>
    <x v="18"/>
    <x v="18"/>
    <s v="03"/>
    <s v="Fish and crustaceans, molluscs and other aquatic invertebrates"/>
    <n v="39270"/>
    <n v="134.1"/>
    <n v="30.623717486532168"/>
    <n v="29284.1163310962"/>
    <n v="956.25608954807296"/>
  </r>
  <r>
    <n v="872"/>
    <x v="18"/>
    <x v="18"/>
    <s v="04"/>
    <s v="Dairy produce; birds' eggs; natural honey; edible products of animal origin, not elsewhere specified or included"/>
    <n v="6088493"/>
    <n v="134.1"/>
    <n v="30.623717486532168"/>
    <n v="4540263.2363907536"/>
    <n v="148259.7022516123"/>
  </r>
  <r>
    <n v="873"/>
    <x v="18"/>
    <x v="18"/>
    <s v="05"/>
    <s v="Animal originated products; not elsewhere specified or included"/>
    <n v="10176692"/>
    <n v="134.1"/>
    <n v="30.623717486532168"/>
    <n v="7588882.9231916489"/>
    <n v="247810.63652801531"/>
  </r>
  <r>
    <n v="874"/>
    <x v="18"/>
    <x v="18"/>
    <s v="06"/>
    <s v="Trees and other plants, live; bulbs, roots and the like; cut flowers and ornamental foliage"/>
    <n v="858394"/>
    <n v="134.1"/>
    <n v="30.623717486532168"/>
    <n v="640114.83967188664"/>
    <n v="20902.584408747862"/>
  </r>
  <r>
    <n v="875"/>
    <x v="18"/>
    <x v="18"/>
    <s v="07"/>
    <s v="Vegetables and certain roots and tubers; edible"/>
    <n v="66362227"/>
    <n v="134.1"/>
    <n v="30.623717486532168"/>
    <n v="49487119.313944817"/>
    <n v="1615973.6105098431"/>
  </r>
  <r>
    <n v="876"/>
    <x v="18"/>
    <x v="18"/>
    <s v="08"/>
    <s v="Fruit and nuts, edible; peel of citrus fruit or melons"/>
    <n v="454716"/>
    <n v="134.1"/>
    <n v="30.623717486532168"/>
    <n v="339087.24832214758"/>
    <n v="11072.70038235145"/>
  </r>
  <r>
    <n v="877"/>
    <x v="18"/>
    <x v="18"/>
    <s v="09"/>
    <s v="Coffee, tea, mate and spices"/>
    <n v="13664507"/>
    <n v="134.1"/>
    <n v="30.623717486532168"/>
    <n v="10189788.963460101"/>
    <n v="332741.73744390812"/>
  </r>
  <r>
    <n v="878"/>
    <x v="18"/>
    <x v="18"/>
    <s v="10"/>
    <s v="Cereals"/>
    <n v="543350"/>
    <n v="134.1"/>
    <n v="30.623717486532168"/>
    <n v="405182.69947800151"/>
    <n v="13231.009581256571"/>
  </r>
  <r>
    <n v="879"/>
    <x v="18"/>
    <x v="18"/>
    <s v="11"/>
    <s v="Products of the milling industry; malt, starches, inulin, wheat gluten"/>
    <n v="53190094"/>
    <n v="134.1"/>
    <n v="30.623717486532168"/>
    <n v="39664499.627143927"/>
    <n v="1295221.576041111"/>
  </r>
  <r>
    <n v="880"/>
    <x v="18"/>
    <x v="18"/>
    <s v="12"/>
    <s v="Oil seeds and oleaginous fruits; miscellaneous grains, seeds and fruit, industrial or medicinal plants; straw and fodder"/>
    <n v="2014900"/>
    <n v="134.1"/>
    <n v="30.623717486532168"/>
    <n v="1502535.4213273679"/>
    <n v="49064.435824558503"/>
  </r>
  <r>
    <n v="881"/>
    <x v="18"/>
    <x v="18"/>
    <s v="13"/>
    <s v="Lac; gums, resins and other vegetable saps and extracts"/>
    <n v="1967740"/>
    <n v="134.1"/>
    <n v="30.623717486532168"/>
    <n v="1467367.6360924679"/>
    <n v="47916.051888141723"/>
  </r>
  <r>
    <n v="882"/>
    <x v="18"/>
    <x v="18"/>
    <s v="14"/>
    <s v="Vegetable plaiting materials; vegetable products not elsewhere specified or included"/>
    <n v="47959"/>
    <n v="134.1"/>
    <n v="30.623717486532168"/>
    <n v="35763.609246830732"/>
    <n v="1167.840229147849"/>
  </r>
  <r>
    <n v="883"/>
    <x v="18"/>
    <x v="18"/>
    <s v="15"/>
    <s v="Animal, vegetable or microbial fats and oils and their cleavage products; prepared edible fats; animal or vegetable waxes"/>
    <n v="6077435"/>
    <n v="134.1"/>
    <n v="30.623717486532168"/>
    <n v="4532017.1513795676"/>
    <n v="147990.43105634311"/>
  </r>
  <r>
    <n v="884"/>
    <x v="18"/>
    <x v="18"/>
    <s v="16"/>
    <s v="Meat, fish, crustaceans, molluscs or other aquatic invertebrates, or insects; preparations thereof"/>
    <n v="1405583"/>
    <n v="134.1"/>
    <n v="30.623717486532168"/>
    <n v="1048160.328113348"/>
    <n v="34227.076728170337"/>
  </r>
  <r>
    <n v="885"/>
    <x v="18"/>
    <x v="18"/>
    <s v="17"/>
    <s v="Sugars and sugar confectionery"/>
    <n v="33719643"/>
    <n v="134.1"/>
    <n v="30.623717486532168"/>
    <n v="25145147.65100671"/>
    <n v="821100.43178347475"/>
  </r>
  <r>
    <n v="886"/>
    <x v="18"/>
    <x v="18"/>
    <s v="18"/>
    <s v="Cocoa and cocoa preparations"/>
    <n v="184940373"/>
    <n v="134.1"/>
    <n v="30.623717486532168"/>
    <n v="137912284.1163311"/>
    <n v="4503446.8521655723"/>
  </r>
  <r>
    <n v="887"/>
    <x v="18"/>
    <x v="18"/>
    <s v="19"/>
    <s v="Preparations of cereals, flour, starch or milk; pastrycooks' products"/>
    <n v="151605007"/>
    <n v="134.1"/>
    <n v="30.623717486532168"/>
    <n v="113053696.49515291"/>
    <n v="3691703.8744519539"/>
  </r>
  <r>
    <n v="888"/>
    <x v="18"/>
    <x v="18"/>
    <s v="20"/>
    <s v="Preparations of vegetables, fruit, nuts or other parts of plants"/>
    <n v="195018256"/>
    <n v="134.1"/>
    <n v="30.623717486532168"/>
    <n v="145427483.96718869"/>
    <n v="4748851.4100597156"/>
  </r>
  <r>
    <n v="889"/>
    <x v="18"/>
    <x v="18"/>
    <s v="21"/>
    <s v="Miscellaneous edible preparations"/>
    <n v="49302994"/>
    <n v="134.1"/>
    <n v="30.623717486532168"/>
    <n v="36765841.909023121"/>
    <n v="1200567.5641826361"/>
  </r>
  <r>
    <n v="890"/>
    <x v="18"/>
    <x v="18"/>
    <s v="22"/>
    <s v="Beverages, spirits and vinegar"/>
    <n v="65230176"/>
    <n v="134.1"/>
    <n v="30.623717486532168"/>
    <n v="48642935.123042509"/>
    <n v="1588407.2580161081"/>
  </r>
  <r>
    <n v="891"/>
    <x v="18"/>
    <x v="18"/>
    <s v="23"/>
    <s v="Food industries, residues and wastes thereof; prepared animal fodder"/>
    <n v="30998017"/>
    <n v="134.1"/>
    <n v="30.623717486532168"/>
    <n v="23115598.061148401"/>
    <n v="754826.64935484307"/>
  </r>
  <r>
    <n v="892"/>
    <x v="18"/>
    <x v="18"/>
    <s v="24"/>
    <s v="Tobacco and manufactured tobacco substitutes; products, whether or not containing nicotine, intended for inhalation without combustion; other nicotine containing products intended for the intake of nicotine into the human body"/>
    <n v="2361844"/>
    <n v="134.1"/>
    <n v="30.623717486532168"/>
    <n v="1761255.7792692019"/>
    <n v="57512.80131302723"/>
  </r>
  <r>
    <n v="893"/>
    <x v="18"/>
    <x v="18"/>
    <s v="25"/>
    <s v="Salt; sulphur; earths, stone; plastering materials, lime and cement"/>
    <n v="8737242"/>
    <n v="134.1"/>
    <n v="30.623717486532168"/>
    <n v="6515467.5615212526"/>
    <n v="212758.8711065746"/>
  </r>
  <r>
    <n v="894"/>
    <x v="18"/>
    <x v="18"/>
    <s v="26"/>
    <s v="Ores, slag and ash"/>
    <n v="3372478"/>
    <n v="134.1"/>
    <n v="30.623717486532168"/>
    <n v="2514897.8374347501"/>
    <n v="82122.552186577683"/>
  </r>
  <r>
    <n v="895"/>
    <x v="18"/>
    <x v="18"/>
    <s v="27"/>
    <s v="Mineral fuels, mineral oils and products of their distillation; bituminous substances; mineral waxes"/>
    <n v="1577902664"/>
    <n v="134.1"/>
    <n v="30.623717486532168"/>
    <n v="1176661196.122297"/>
    <n v="38423199.163843311"/>
  </r>
  <r>
    <n v="896"/>
    <x v="18"/>
    <x v="18"/>
    <s v="28"/>
    <s v="Inorganic chemicals; organic and inorganic compounds of precious metals; of rare earth metals, of radio-active elements and of isotopes"/>
    <n v="339315128"/>
    <n v="134.1"/>
    <n v="30.623717486532168"/>
    <n v="253031415.3616704"/>
    <n v="8262596.3184564263"/>
  </r>
  <r>
    <n v="897"/>
    <x v="18"/>
    <x v="18"/>
    <s v="29"/>
    <s v="Organic chemicals"/>
    <n v="1297002187"/>
    <n v="134.1"/>
    <n v="30.623717486532168"/>
    <n v="967190296.04772556"/>
    <n v="31583046.587112769"/>
  </r>
  <r>
    <n v="898"/>
    <x v="18"/>
    <x v="18"/>
    <s v="30"/>
    <s v="Pharmaceutical products"/>
    <n v="10162246333"/>
    <n v="134.1"/>
    <n v="30.623717486532168"/>
    <n v="7578110613.7211037"/>
    <n v="247458872.9161911"/>
  </r>
  <r>
    <n v="899"/>
    <x v="18"/>
    <x v="18"/>
    <s v="31"/>
    <s v="Fertilizers"/>
    <n v="153733943"/>
    <n v="134.1"/>
    <n v="30.623717486532168"/>
    <n v="114641269.9478002"/>
    <n v="3743545.178609279"/>
  </r>
  <r>
    <n v="900"/>
    <x v="18"/>
    <x v="18"/>
    <s v="32"/>
    <s v="Tanning or dyeing extracts; tannins and their derivatives; dyes, pigments and other colouring matter; paints, varnishes; putty, other mastics; inks"/>
    <n v="102180377"/>
    <n v="134.1"/>
    <n v="30.623717486532168"/>
    <n v="76197149.142431021"/>
    <n v="2488174.375822966"/>
  </r>
  <r>
    <n v="901"/>
    <x v="18"/>
    <x v="18"/>
    <s v="33"/>
    <s v="Essential oils and resinoids; perfumery, cosmetic or toilet preparations"/>
    <n v="84333321"/>
    <n v="134.1"/>
    <n v="30.623717486532168"/>
    <n v="62888382.550335571"/>
    <n v="2053584.2057056881"/>
  </r>
  <r>
    <n v="902"/>
    <x v="18"/>
    <x v="18"/>
    <s v="34"/>
    <s v="Soap, organic surface-active agents; washing, lubricating, polishing or scouring preparations; artificial or prepared waxes, candles and similar articles, modelling pastes, dental waxes and dental preparations with a basis of plaster"/>
    <n v="58368888"/>
    <n v="134.1"/>
    <n v="30.623717486532168"/>
    <n v="43526389.261744969"/>
    <n v="1421329.3758632401"/>
  </r>
  <r>
    <n v="903"/>
    <x v="18"/>
    <x v="18"/>
    <s v="35"/>
    <s v="Albuminoidal substances; modified starches; glues; enzymes"/>
    <n v="76890145"/>
    <n v="134.1"/>
    <n v="30.623717486532168"/>
    <n v="57337915.734526478"/>
    <n v="1872336.882670851"/>
  </r>
  <r>
    <n v="904"/>
    <x v="18"/>
    <x v="18"/>
    <s v="36"/>
    <s v="Explosives; pyrotechnic products; matches; pyrophoric alloys; certain combustible preparations"/>
    <n v="2383176"/>
    <n v="134.1"/>
    <n v="30.623717486532168"/>
    <n v="1777163.310961969"/>
    <n v="58032.252672900897"/>
  </r>
  <r>
    <n v="905"/>
    <x v="18"/>
    <x v="18"/>
    <s v="37"/>
    <s v="Photographic or cinematographic goods"/>
    <n v="111828611"/>
    <n v="134.1"/>
    <n v="30.623717486532168"/>
    <n v="83391954.511558548"/>
    <n v="2723116.634949137"/>
  </r>
  <r>
    <n v="906"/>
    <x v="18"/>
    <x v="18"/>
    <s v="38"/>
    <s v="Chemical products n.e.c."/>
    <n v="326106754"/>
    <n v="134.1"/>
    <n v="30.623717486532168"/>
    <n v="243181770.32065621"/>
    <n v="7940961.7864847323"/>
  </r>
  <r>
    <n v="907"/>
    <x v="18"/>
    <x v="18"/>
    <s v="39"/>
    <s v="Plastics and articles thereof"/>
    <n v="721225013"/>
    <n v="134.1"/>
    <n v="30.623717486532168"/>
    <n v="537826258.76211786"/>
    <n v="17562409.233909812"/>
  </r>
  <r>
    <n v="908"/>
    <x v="18"/>
    <x v="18"/>
    <s v="40"/>
    <s v="Rubber and articles thereof"/>
    <n v="30824896"/>
    <n v="134.1"/>
    <n v="30.623717486532168"/>
    <n v="22986499.627143919"/>
    <n v="750611.01374295994"/>
  </r>
  <r>
    <n v="909"/>
    <x v="18"/>
    <x v="18"/>
    <s v="41"/>
    <s v="Raw hides and skins (other than furskins) and leather"/>
    <n v="1518197"/>
    <n v="134.1"/>
    <n v="30.623717486532168"/>
    <n v="1132137.9567486951"/>
    <n v="36969.318217051587"/>
  </r>
  <r>
    <n v="910"/>
    <x v="18"/>
    <x v="18"/>
    <s v="42"/>
    <s v="Articles of leather; saddlery and harness; travel goods, handbags and similar containers; articles of animal gut (other than silk-worm gut)"/>
    <n v="3161610"/>
    <n v="134.1"/>
    <n v="30.623717486532168"/>
    <n v="2357651.006711409"/>
    <n v="76987.746760277136"/>
  </r>
  <r>
    <n v="911"/>
    <x v="18"/>
    <x v="18"/>
    <s v="43"/>
    <s v="Furskins and artificial fur; manufactures thereof"/>
    <n v="664897"/>
    <n v="134.1"/>
    <n v="30.623717486532168"/>
    <n v="495821.7747949292"/>
    <n v="16190.77680601592"/>
  </r>
  <r>
    <n v="912"/>
    <x v="18"/>
    <x v="18"/>
    <s v="44"/>
    <s v="Wood and articles of wood; wood charcoal"/>
    <n v="78202971"/>
    <n v="134.1"/>
    <n v="30.623717486532168"/>
    <n v="58316906.040268458"/>
    <n v="1904305.251833495"/>
  </r>
  <r>
    <n v="913"/>
    <x v="18"/>
    <x v="18"/>
    <s v="45"/>
    <s v="Cork and articles of cork"/>
    <n v="79903"/>
    <n v="134.1"/>
    <n v="30.623717486532168"/>
    <n v="59584.638329604772"/>
    <n v="1945.7023255197271"/>
  </r>
  <r>
    <n v="914"/>
    <x v="18"/>
    <x v="18"/>
    <s v="46"/>
    <s v="Manufactures of straw, esparto or other plaiting materials; basketware and wickerwork"/>
    <n v="24874"/>
    <n v="134.1"/>
    <n v="30.623717486532168"/>
    <n v="18548.844146159579"/>
    <n v="605.70190912703765"/>
  </r>
  <r>
    <n v="915"/>
    <x v="18"/>
    <x v="18"/>
    <s v="47"/>
    <s v="Pulp of wood or other fibrous cellulosic material; recovered (waste and scrap) paper or paperboard"/>
    <n v="1491380"/>
    <n v="134.1"/>
    <n v="30.623717486532168"/>
    <n v="1112140.1938851599"/>
    <n v="36316.302694937753"/>
  </r>
  <r>
    <n v="916"/>
    <x v="18"/>
    <x v="18"/>
    <s v="48"/>
    <s v="Paper and paperboard; articles of paper pulp, of paper or paperboard"/>
    <n v="48266363"/>
    <n v="134.1"/>
    <n v="30.623717486532168"/>
    <n v="35992813.571961217"/>
    <n v="1175324.7654465949"/>
  </r>
  <r>
    <n v="917"/>
    <x v="18"/>
    <x v="18"/>
    <s v="49"/>
    <s v="Printed books, newspapers, pictures and other products of the printing industry; manuscripts, typescripts and plans"/>
    <n v="27996653"/>
    <n v="134.1"/>
    <n v="30.623717486532168"/>
    <n v="20877444.444444451"/>
    <n v="681741.02159955003"/>
  </r>
  <r>
    <n v="918"/>
    <x v="18"/>
    <x v="18"/>
    <s v="50"/>
    <s v="Silk"/>
    <n v="10509"/>
    <n v="134.1"/>
    <n v="30.623717486532168"/>
    <n v="7836.6890380313207"/>
    <n v="255.90260364300229"/>
  </r>
  <r>
    <n v="919"/>
    <x v="18"/>
    <x v="18"/>
    <s v="51"/>
    <s v="Wool, fine or coarse animal hair; horsehair yarn and woven fabric"/>
    <n v="9277823"/>
    <n v="134.1"/>
    <n v="30.623717486532168"/>
    <n v="6918585.384041761"/>
    <n v="225922.45331039399"/>
  </r>
  <r>
    <n v="920"/>
    <x v="18"/>
    <x v="18"/>
    <s v="52"/>
    <s v="Cotton"/>
    <n v="1135459"/>
    <n v="134.1"/>
    <n v="30.623717486532168"/>
    <n v="846725.57792692026"/>
    <n v="27649.34003519647"/>
  </r>
  <r>
    <n v="921"/>
    <x v="18"/>
    <x v="18"/>
    <s v="53"/>
    <s v="Vegetable textile fibres; paper yarn and woven fabrics of paper yarn"/>
    <n v="37746449"/>
    <n v="134.1"/>
    <n v="30.623717486532168"/>
    <n v="28147985.831469052"/>
    <n v="919156.39712416008"/>
  </r>
  <r>
    <n v="922"/>
    <x v="18"/>
    <x v="18"/>
    <s v="54"/>
    <s v="Man-made filaments; strip and the like of man-made textile materials"/>
    <n v="15472866"/>
    <n v="134.1"/>
    <n v="30.623717486532168"/>
    <n v="11538304.250559291"/>
    <n v="376776.73377288861"/>
  </r>
  <r>
    <n v="923"/>
    <x v="18"/>
    <x v="18"/>
    <s v="55"/>
    <s v="Man-made staple fibres"/>
    <n v="14576794"/>
    <n v="134.1"/>
    <n v="30.623717486532168"/>
    <n v="10870092.468307231"/>
    <n v="354956.65975522832"/>
  </r>
  <r>
    <n v="924"/>
    <x v="18"/>
    <x v="18"/>
    <s v="56"/>
    <s v="Wadding, felt and nonwovens, special yarns; twine, cordage, ropes and cables and articles thereof"/>
    <n v="8031383"/>
    <n v="134.1"/>
    <n v="30.623717486532168"/>
    <n v="5989099.9254287845"/>
    <n v="195570.63664993309"/>
  </r>
  <r>
    <n v="925"/>
    <x v="18"/>
    <x v="18"/>
    <s v="57"/>
    <s v="Carpets and other textile floor coverings"/>
    <n v="81794052"/>
    <n v="134.1"/>
    <n v="30.623717486532168"/>
    <n v="60994818.791946307"/>
    <n v="1991750.962918557"/>
  </r>
  <r>
    <n v="926"/>
    <x v="18"/>
    <x v="18"/>
    <s v="58"/>
    <s v="Fabrics; special woven fabrics, tufted textile fabrics, lace, tapestries, trimmings, embroidery"/>
    <n v="12109033"/>
    <n v="134.1"/>
    <n v="30.623717486532168"/>
    <n v="9029853.0947054438"/>
    <n v="294864.6942905162"/>
  </r>
  <r>
    <n v="927"/>
    <x v="18"/>
    <x v="18"/>
    <s v="59"/>
    <s v="Textile fabrics; impregnated, coated, covered or laminated; textile articles of a kind suitable for industrial use"/>
    <n v="25905147"/>
    <n v="134.1"/>
    <n v="30.623717486532168"/>
    <n v="19317782.997762859"/>
    <n v="630811.16805164225"/>
  </r>
  <r>
    <n v="928"/>
    <x v="18"/>
    <x v="18"/>
    <s v="60"/>
    <s v="Fabrics; knitted or crocheted"/>
    <n v="769427"/>
    <n v="134.1"/>
    <n v="30.623717486532168"/>
    <n v="573771.06636838184"/>
    <n v="18736.166391971099"/>
  </r>
  <r>
    <n v="929"/>
    <x v="18"/>
    <x v="18"/>
    <s v="61"/>
    <s v="Apparel and clothing accessories; knitted or crocheted"/>
    <n v="2163534"/>
    <n v="134.1"/>
    <n v="30.623717486532168"/>
    <n v="1613373.6017897089"/>
    <n v="52683.793288624918"/>
  </r>
  <r>
    <n v="930"/>
    <x v="18"/>
    <x v="18"/>
    <s v="62"/>
    <s v="Apparel and clothing accessories; not knitted or crocheted"/>
    <n v="3795081"/>
    <n v="134.1"/>
    <n v="30.623717486532168"/>
    <n v="2830038.0313199111"/>
    <n v="92413.275186610408"/>
  </r>
  <r>
    <n v="931"/>
    <x v="18"/>
    <x v="18"/>
    <s v="63"/>
    <s v="Textiles, made up articles; sets; worn clothing and worn textile articles; rags"/>
    <n v="8904223"/>
    <n v="134.1"/>
    <n v="30.623717486532168"/>
    <n v="6639987.3228933634"/>
    <n v="216824.9927793229"/>
  </r>
  <r>
    <n v="932"/>
    <x v="18"/>
    <x v="18"/>
    <s v="64"/>
    <s v="Footwear; gaiters and the like; parts of such articles"/>
    <n v="2574751"/>
    <n v="134.1"/>
    <n v="30.623717486532168"/>
    <n v="1920023.1170768091"/>
    <n v="62697.258029538847"/>
  </r>
  <r>
    <n v="933"/>
    <x v="18"/>
    <x v="18"/>
    <s v="65"/>
    <s v="Headgear and parts thereof"/>
    <n v="248832"/>
    <n v="134.1"/>
    <n v="30.623717486532168"/>
    <n v="185557.04697986579"/>
    <n v="6059.2593652769574"/>
  </r>
  <r>
    <n v="934"/>
    <x v="18"/>
    <x v="18"/>
    <s v="66"/>
    <s v="Umbrellas, sun umbrellas, walking-sticks, seat sticks, whips, riding crops; and parts thereof"/>
    <n v="2654349"/>
    <n v="134.1"/>
    <n v="30.623717486532168"/>
    <n v="1979380.313199105"/>
    <n v="64635.533359710673"/>
  </r>
  <r>
    <n v="935"/>
    <x v="18"/>
    <x v="18"/>
    <s v="67"/>
    <s v="Feathers and down, prepared; and articles made of feather or of down; artificial flowers; articles of human hair"/>
    <n v="37804"/>
    <n v="134.1"/>
    <n v="30.623717486532168"/>
    <n v="28190.902311707679"/>
    <n v="920.55781026929844"/>
  </r>
  <r>
    <n v="936"/>
    <x v="18"/>
    <x v="18"/>
    <s v="68"/>
    <s v="Stone, plaster, cement, asbestos, mica or similar materials; articles thereof"/>
    <n v="21887118"/>
    <n v="134.1"/>
    <n v="30.623717486532168"/>
    <n v="16321489.932885909"/>
    <n v="532968.92972134554"/>
  </r>
  <r>
    <n v="937"/>
    <x v="18"/>
    <x v="18"/>
    <s v="69"/>
    <s v="Ceramic products"/>
    <n v="4539654"/>
    <n v="134.1"/>
    <n v="30.623717486532168"/>
    <n v="3385275.1677852352"/>
    <n v="110544.2266855428"/>
  </r>
  <r>
    <n v="938"/>
    <x v="18"/>
    <x v="18"/>
    <s v="70"/>
    <s v="Glass and glassware"/>
    <n v="66436423"/>
    <n v="134.1"/>
    <n v="30.623717486532168"/>
    <n v="49542448.173005223"/>
    <n v="1617780.342794542"/>
  </r>
  <r>
    <n v="939"/>
    <x v="18"/>
    <x v="18"/>
    <s v="71"/>
    <s v="Natural, cultured pearls; precious, semi-precious stones; precious metals, metals clad with precious metal, and articles thereof; imitation jewellery; coin"/>
    <n v="4348161295"/>
    <n v="134.1"/>
    <n v="30.623717486532168"/>
    <n v="3242476730.0521998"/>
    <n v="105881225.2783546"/>
  </r>
  <r>
    <n v="940"/>
    <x v="18"/>
    <x v="18"/>
    <s v="72"/>
    <s v="Iron and steel"/>
    <n v="299934920"/>
    <n v="134.1"/>
    <n v="30.623717486532168"/>
    <n v="223665115.58538401"/>
    <n v="7303656.5754549047"/>
  </r>
  <r>
    <n v="941"/>
    <x v="18"/>
    <x v="18"/>
    <s v="73"/>
    <s v="Iron or steel articles"/>
    <n v="112423741"/>
    <n v="134.1"/>
    <n v="30.623717486532168"/>
    <n v="83835750.18642804"/>
    <n v="2737608.529183228"/>
  </r>
  <r>
    <n v="942"/>
    <x v="18"/>
    <x v="18"/>
    <s v="74"/>
    <s v="Copper and articles thereof"/>
    <n v="12032049"/>
    <n v="134.1"/>
    <n v="30.623717486532168"/>
    <n v="8972445.1901566014"/>
    <n v="292990.07196309662"/>
  </r>
  <r>
    <n v="943"/>
    <x v="18"/>
    <x v="18"/>
    <s v="75"/>
    <s v="Nickel and articles thereof"/>
    <n v="26130568"/>
    <n v="134.1"/>
    <n v="30.623717486532168"/>
    <n v="19485882.177479491"/>
    <n v="636300.35073465772"/>
  </r>
  <r>
    <n v="944"/>
    <x v="18"/>
    <x v="18"/>
    <s v="76"/>
    <s v="Aluminium and articles thereof"/>
    <n v="120991111"/>
    <n v="134.1"/>
    <n v="30.623717486532168"/>
    <n v="90224542.132736772"/>
    <n v="2946230.880441478"/>
  </r>
  <r>
    <n v="945"/>
    <x v="18"/>
    <x v="18"/>
    <s v="78"/>
    <s v="Lead and articles thereof"/>
    <n v="8409"/>
    <n v="134.1"/>
    <n v="30.623717486532168"/>
    <n v="6270.6935123042504"/>
    <n v="204.76591436235671"/>
  </r>
  <r>
    <n v="946"/>
    <x v="18"/>
    <x v="18"/>
    <s v="79"/>
    <s v="Zinc and articles thereof"/>
    <n v="39207943"/>
    <n v="134.1"/>
    <n v="30.623717486532168"/>
    <n v="29237839.671886649"/>
    <n v="954744.95167822111"/>
  </r>
  <r>
    <n v="947"/>
    <x v="18"/>
    <x v="18"/>
    <s v="80"/>
    <s v="Tin; articles thereof"/>
    <n v="21601645"/>
    <n v="134.1"/>
    <n v="30.623717486532168"/>
    <n v="16108609.24683072"/>
    <n v="526017.432531339"/>
  </r>
  <r>
    <n v="948"/>
    <x v="18"/>
    <x v="18"/>
    <s v="81"/>
    <s v="Metals; n.e.c., cermets and articles thereof"/>
    <n v="27591908"/>
    <n v="134.1"/>
    <n v="30.623717486532168"/>
    <n v="20575621.178225212"/>
    <n v="671885.15526483813"/>
  </r>
  <r>
    <n v="949"/>
    <x v="18"/>
    <x v="18"/>
    <s v="82"/>
    <s v="Tools, implements, cutlery, spoons and forks, of base metal; parts thereof, of base metal"/>
    <n v="9318776"/>
    <n v="134.1"/>
    <n v="30.623717486532168"/>
    <n v="6949124.5339299031"/>
    <n v="226919.6918037798"/>
  </r>
  <r>
    <n v="950"/>
    <x v="18"/>
    <x v="18"/>
    <s v="83"/>
    <s v="Metal; miscellaneous products of base metal"/>
    <n v="14650196"/>
    <n v="134.1"/>
    <n v="30.623717486532168"/>
    <n v="10924829.23191648"/>
    <n v="356744.0575012177"/>
  </r>
  <r>
    <n v="951"/>
    <x v="18"/>
    <x v="18"/>
    <s v="84"/>
    <s v="Machinery and mechanical appliances, boilers, nuclear reactors; parts thereof"/>
    <n v="1365033383"/>
    <n v="134.1"/>
    <n v="30.623717486532168"/>
    <n v="1017921985.8314691"/>
    <n v="33239660.935323581"/>
  </r>
  <r>
    <n v="952"/>
    <x v="18"/>
    <x v="18"/>
    <s v="85"/>
    <s v="Electrical machinery and equipment and parts thereof; sound recorders and reproducers; television image and sound recorders and reproducers, parts and accessories of such articles"/>
    <n v="575431405"/>
    <n v="134.1"/>
    <n v="30.623717486532168"/>
    <n v="429106193.13944823"/>
    <n v="14012217.599909689"/>
  </r>
  <r>
    <n v="953"/>
    <x v="18"/>
    <x v="18"/>
    <s v="86"/>
    <s v="Railway, tramway locomotives, rolling-stock and parts thereof; railway or tramway track fixtures and fittings and parts thereof; mechanical (including electro-mechanical) traffic signalling equipment of all kinds"/>
    <n v="2136209"/>
    <n v="134.1"/>
    <n v="30.623717486532168"/>
    <n v="1592997.01715138"/>
    <n v="52018.407557866049"/>
  </r>
  <r>
    <n v="954"/>
    <x v="18"/>
    <x v="18"/>
    <s v="87"/>
    <s v="Vehicles; other than railway or tramway rolling stock, and parts and accessories thereof"/>
    <n v="1699278191"/>
    <n v="134.1"/>
    <n v="30.623717486532168"/>
    <n v="1267172401.9388521"/>
    <n v="41378790.883116469"/>
  </r>
  <r>
    <n v="955"/>
    <x v="18"/>
    <x v="18"/>
    <s v="88"/>
    <s v="Aircraft, spacecraft, and parts thereof"/>
    <n v="26323407"/>
    <n v="134.1"/>
    <n v="30.623717486532168"/>
    <n v="19629684.563758388"/>
    <n v="640996.13550808188"/>
  </r>
  <r>
    <n v="956"/>
    <x v="18"/>
    <x v="18"/>
    <s v="89"/>
    <s v="Ships, boats and floating structures"/>
    <n v="3536896"/>
    <n v="134.1"/>
    <n v="30.623717486532168"/>
    <n v="2637506.3385533192"/>
    <n v="86126.262747599219"/>
  </r>
  <r>
    <n v="957"/>
    <x v="18"/>
    <x v="18"/>
    <s v="90"/>
    <s v="Optical, photographic, cinematographic, measuring, checking, medical or surgical instruments and apparatus; parts and accessories"/>
    <n v="187203317"/>
    <n v="134.1"/>
    <n v="30.623717486532168"/>
    <n v="139599788.96346009"/>
    <n v="4558551.358921526"/>
  </r>
  <r>
    <n v="958"/>
    <x v="18"/>
    <x v="18"/>
    <s v="91"/>
    <s v="Clocks and watches and parts thereof"/>
    <n v="774926"/>
    <n v="134.1"/>
    <n v="30.623717486532168"/>
    <n v="577871.73750932142"/>
    <n v="18870.071465473131"/>
  </r>
  <r>
    <n v="959"/>
    <x v="18"/>
    <x v="18"/>
    <s v="92"/>
    <s v="Musical instruments; parts and accessories of such articles"/>
    <n v="646920"/>
    <n v="134.1"/>
    <n v="30.623717486532168"/>
    <n v="482416.10738255043"/>
    <n v="15753.02239496917"/>
  </r>
  <r>
    <n v="960"/>
    <x v="18"/>
    <x v="18"/>
    <s v="93"/>
    <s v="Arms and ammunition; parts and accessories thereof"/>
    <n v="40427596"/>
    <n v="134.1"/>
    <n v="30.623717486532168"/>
    <n v="30147349.739000749"/>
    <n v="984444.48334070086"/>
  </r>
  <r>
    <n v="961"/>
    <x v="18"/>
    <x v="18"/>
    <s v="94"/>
    <s v="Furniture; bedding, mattresses, mattress supports, cushions and similar stuffed furnishings; lamps and lighting fittings, n.e.c.; illuminated signs, illuminated name-plates and the like; prefabricated buildings"/>
    <n v="50411395"/>
    <n v="134.1"/>
    <n v="30.623717486532168"/>
    <n v="37592390.007457122"/>
    <n v="1227558.0201518531"/>
  </r>
  <r>
    <n v="962"/>
    <x v="18"/>
    <x v="18"/>
    <s v="95"/>
    <s v="Toys, games and sports requisites; parts and accessories thereof"/>
    <n v="37373586"/>
    <n v="134.1"/>
    <n v="30.623717486532168"/>
    <n v="27869937.36017897"/>
    <n v="910076.88313594612"/>
  </r>
  <r>
    <n v="963"/>
    <x v="18"/>
    <x v="18"/>
    <s v="96"/>
    <s v="Miscellaneous manufactured articles"/>
    <n v="9847155"/>
    <n v="134.1"/>
    <n v="30.623717486532168"/>
    <n v="7343143.1767337807"/>
    <n v="239786.1454920742"/>
  </r>
  <r>
    <n v="964"/>
    <x v="18"/>
    <x v="18"/>
    <s v="97"/>
    <s v="Works of art; collectors' pieces and antiques"/>
    <n v="276053966"/>
    <n v="134.1"/>
    <n v="30.623717486532168"/>
    <n v="205856797.91200599"/>
    <n v="6722136.1352532897"/>
  </r>
  <r>
    <n v="965"/>
    <x v="18"/>
    <x v="18"/>
    <s v="99"/>
    <s v="Commodities not specified according to kind"/>
    <n v="979627378"/>
    <n v="134.1"/>
    <n v="30.623717486532168"/>
    <n v="730520043.2513051"/>
    <n v="23854714.685523611"/>
  </r>
  <r>
    <n v="966"/>
    <x v="19"/>
    <x v="19"/>
    <s v="01"/>
    <s v="Animals; live"/>
    <n v="97227"/>
    <n v="116"/>
    <n v="4.3409866707556866"/>
    <n v="83816.379310344826"/>
    <n v="19308.14021498802"/>
  </r>
  <r>
    <n v="967"/>
    <x v="19"/>
    <x v="19"/>
    <s v="03"/>
    <s v="Fish and crustaceans, molluscs and other aquatic invertebrates"/>
    <n v="17979171"/>
    <n v="116"/>
    <n v="4.3409866707556866"/>
    <n v="15499285.344827579"/>
    <n v="3570452.1852699998"/>
  </r>
  <r>
    <n v="968"/>
    <x v="19"/>
    <x v="19"/>
    <s v="07"/>
    <s v="Vegetables and certain roots and tubers; edible"/>
    <n v="1069768"/>
    <n v="116"/>
    <n v="4.3409866707556866"/>
    <n v="922213.79310344823"/>
    <n v="212443.35978182289"/>
  </r>
  <r>
    <n v="969"/>
    <x v="19"/>
    <x v="19"/>
    <s v="08"/>
    <s v="Fruit and nuts, edible; peel of citrus fruit or melons"/>
    <n v="995963"/>
    <n v="116"/>
    <n v="4.3409866707556866"/>
    <n v="858588.79310344823"/>
    <n v="197786.55366246111"/>
  </r>
  <r>
    <n v="970"/>
    <x v="19"/>
    <x v="19"/>
    <s v="09"/>
    <s v="Coffee, tea, mate and spices"/>
    <n v="22780"/>
    <n v="116"/>
    <n v="4.3409866707556866"/>
    <n v="19637.931034482761"/>
    <n v="4523.8404362720948"/>
  </r>
  <r>
    <n v="971"/>
    <x v="19"/>
    <x v="19"/>
    <s v="11"/>
    <s v="Products of the milling industry; malt, starches, inulin, wheat gluten"/>
    <n v="26043"/>
    <n v="116"/>
    <n v="4.3409866707556866"/>
    <n v="22450.862068965522"/>
    <n v="5171.8339105282776"/>
  </r>
  <r>
    <n v="972"/>
    <x v="19"/>
    <x v="19"/>
    <s v="17"/>
    <s v="Sugars and sugar confectionery"/>
    <n v="16310127"/>
    <n v="116"/>
    <n v="4.3409866707556866"/>
    <n v="14060454.31034483"/>
    <n v="3238999.6507170009"/>
  </r>
  <r>
    <n v="973"/>
    <x v="19"/>
    <x v="19"/>
    <s v="18"/>
    <s v="Cocoa and cocoa preparations"/>
    <n v="411956"/>
    <n v="116"/>
    <n v="4.3409866707556866"/>
    <n v="355134.4827586207"/>
    <n v="81809.622948415592"/>
  </r>
  <r>
    <n v="974"/>
    <x v="19"/>
    <x v="19"/>
    <s v="20"/>
    <s v="Preparations of vegetables, fruit, nuts or other parts of plants"/>
    <n v="1821347"/>
    <n v="116"/>
    <n v="4.3409866707556866"/>
    <n v="1570126.7241379309"/>
    <n v="361698.12146983627"/>
  </r>
  <r>
    <n v="975"/>
    <x v="19"/>
    <x v="19"/>
    <s v="21"/>
    <s v="Miscellaneous edible preparations"/>
    <n v="1873370"/>
    <n v="116"/>
    <n v="4.3409866707556866"/>
    <n v="1614974.137931034"/>
    <n v="372029.27823086281"/>
  </r>
  <r>
    <n v="976"/>
    <x v="19"/>
    <x v="19"/>
    <s v="22"/>
    <s v="Beverages, spirits and vinegar"/>
    <n v="1017516"/>
    <n v="116"/>
    <n v="4.3409866707556866"/>
    <n v="877168.96551724127"/>
    <n v="202066.72631052841"/>
  </r>
  <r>
    <n v="977"/>
    <x v="19"/>
    <x v="19"/>
    <s v="23"/>
    <s v="Food industries, residues and wastes thereof; prepared animal fodder"/>
    <n v="239323"/>
    <n v="116"/>
    <n v="4.3409866707556866"/>
    <n v="206312.93103448281"/>
    <n v="47526.736818698271"/>
  </r>
  <r>
    <n v="978"/>
    <x v="19"/>
    <x v="19"/>
    <s v="28"/>
    <s v="Inorganic chemicals; organic and inorganic compounds of precious metals; of rare earth metals, of radio-active elements and of isotopes"/>
    <n v="6537289"/>
    <n v="116"/>
    <n v="4.3409866707556866"/>
    <n v="5635593.9655172424"/>
    <n v="1298228.8113168031"/>
  </r>
  <r>
    <n v="979"/>
    <x v="19"/>
    <x v="19"/>
    <s v="29"/>
    <s v="Organic chemicals"/>
    <n v="88691"/>
    <n v="116"/>
    <n v="4.3409866707556866"/>
    <n v="76457.758620689652"/>
    <n v="17612.990875039879"/>
  </r>
  <r>
    <n v="980"/>
    <x v="19"/>
    <x v="19"/>
    <s v="30"/>
    <s v="Pharmaceutical products"/>
    <n v="596285"/>
    <n v="116"/>
    <n v="4.3409866707556866"/>
    <n v="514038.79310344829"/>
    <n v="118415.19730212929"/>
  </r>
  <r>
    <n v="981"/>
    <x v="19"/>
    <x v="19"/>
    <s v="33"/>
    <s v="Essential oils and resinoids; perfumery, cosmetic or toilet preparations"/>
    <n v="2178998"/>
    <n v="116"/>
    <n v="4.3409866707556866"/>
    <n v="1878446.551724138"/>
    <n v="432723.40926058037"/>
  </r>
  <r>
    <n v="982"/>
    <x v="19"/>
    <x v="19"/>
    <s v="35"/>
    <s v="Albuminoidal substances; modified starches; glues; enzymes"/>
    <n v="11940"/>
    <n v="116"/>
    <n v="4.3409866707556866"/>
    <n v="10293.103448275861"/>
    <n v="2371.1437580811598"/>
  </r>
  <r>
    <n v="983"/>
    <x v="19"/>
    <x v="19"/>
    <s v="39"/>
    <s v="Plastics and articles thereof"/>
    <n v="35629"/>
    <n v="116"/>
    <n v="4.3409866707556866"/>
    <n v="30714.65517241379"/>
    <n v="7075.5009176443573"/>
  </r>
  <r>
    <n v="984"/>
    <x v="19"/>
    <x v="19"/>
    <s v="40"/>
    <s v="Rubber and articles thereof"/>
    <n v="6850"/>
    <n v="116"/>
    <n v="4.3409866707556866"/>
    <n v="5905.1724137931033"/>
    <n v="1360.3295429527591"/>
  </r>
  <r>
    <n v="985"/>
    <x v="19"/>
    <x v="19"/>
    <s v="42"/>
    <s v="Articles of leather; saddlery and harness; travel goods, handbags and similar containers; articles of animal gut (other than silk-worm gut)"/>
    <n v="1623"/>
    <n v="116"/>
    <n v="4.3409866707556866"/>
    <n v="1399.137931034483"/>
    <n v="322.30873696530341"/>
  </r>
  <r>
    <n v="986"/>
    <x v="19"/>
    <x v="19"/>
    <s v="43"/>
    <s v="Furskins and artificial fur; manufactures thereof"/>
    <n v="2594"/>
    <n v="116"/>
    <n v="4.3409866707556866"/>
    <n v="2236.2068965517242"/>
    <n v="515.1379320320375"/>
  </r>
  <r>
    <n v="987"/>
    <x v="19"/>
    <x v="19"/>
    <s v="44"/>
    <s v="Wood and articles of wood; wood charcoal"/>
    <n v="1574097"/>
    <n v="116"/>
    <n v="4.3409866707556866"/>
    <n v="1356980.1724137929"/>
    <n v="312597.17555814731"/>
  </r>
  <r>
    <n v="988"/>
    <x v="19"/>
    <x v="19"/>
    <s v="53"/>
    <s v="Vegetable textile fibres; paper yarn and woven fabrics of paper yarn"/>
    <n v="532"/>
    <n v="116"/>
    <n v="4.3409866707556866"/>
    <n v="458.62068965517238"/>
    <n v="105.6489513650902"/>
  </r>
  <r>
    <n v="989"/>
    <x v="19"/>
    <x v="19"/>
    <s v="56"/>
    <s v="Wadding, felt and nonwovens, special yarns; twine, cordage, ropes and cables and articles thereof"/>
    <n v="4235"/>
    <n v="116"/>
    <n v="4.3409866707556866"/>
    <n v="3650.8620689655172"/>
    <n v="841.02125757736269"/>
  </r>
  <r>
    <n v="990"/>
    <x v="19"/>
    <x v="19"/>
    <s v="58"/>
    <s v="Fabrics; special woven fabrics, tufted textile fabrics, lace, tapestries, trimmings, embroidery"/>
    <n v="135642"/>
    <n v="116"/>
    <n v="4.3409866707556866"/>
    <n v="116932.7586206897"/>
    <n v="26936.908009517982"/>
  </r>
  <r>
    <n v="991"/>
    <x v="19"/>
    <x v="19"/>
    <s v="61"/>
    <s v="Apparel and clothing accessories; knitted or crocheted"/>
    <n v="1034"/>
    <n v="116"/>
    <n v="4.3409866707556866"/>
    <n v="891.37931034482756"/>
    <n v="205.34025509681061"/>
  </r>
  <r>
    <n v="992"/>
    <x v="19"/>
    <x v="19"/>
    <s v="62"/>
    <s v="Apparel and clothing accessories; not knitted or crocheted"/>
    <n v="1004"/>
    <n v="116"/>
    <n v="4.3409866707556866"/>
    <n v="865.51724137931035"/>
    <n v="199.38260746344091"/>
  </r>
  <r>
    <n v="993"/>
    <x v="19"/>
    <x v="19"/>
    <s v="63"/>
    <s v="Textiles, made up articles; sets; worn clothing and worn textile articles; rags"/>
    <n v="958"/>
    <n v="116"/>
    <n v="4.3409866707556866"/>
    <n v="825.86206896551721"/>
    <n v="190.24754775894061"/>
  </r>
  <r>
    <n v="994"/>
    <x v="19"/>
    <x v="19"/>
    <s v="64"/>
    <s v="Footwear; gaiters and the like; parts of such articles"/>
    <n v="23377"/>
    <n v="116"/>
    <n v="4.3409866707556866"/>
    <n v="20152.586206896551"/>
    <n v="4642.3976241761529"/>
  </r>
  <r>
    <n v="995"/>
    <x v="19"/>
    <x v="19"/>
    <s v="70"/>
    <s v="Glass and glassware"/>
    <n v="5410"/>
    <n v="116"/>
    <n v="4.3409866707556866"/>
    <n v="4663.7931034482763"/>
    <n v="1074.3624565510111"/>
  </r>
  <r>
    <n v="996"/>
    <x v="19"/>
    <x v="19"/>
    <s v="71"/>
    <s v="Natural, cultured pearls; precious, semi-precious stones; precious metals, metals clad with precious metal, and articles thereof; imitation jewellery; coin"/>
    <n v="51227"/>
    <n v="116"/>
    <n v="4.3409866707556866"/>
    <n v="44161.206896551717"/>
    <n v="10173.08051048774"/>
  </r>
  <r>
    <n v="997"/>
    <x v="19"/>
    <x v="19"/>
    <s v="73"/>
    <s v="Iron or steel articles"/>
    <n v="62893"/>
    <n v="116"/>
    <n v="4.3409866707556866"/>
    <n v="54218.103448275862"/>
    <n v="12489.811086850779"/>
  </r>
  <r>
    <n v="998"/>
    <x v="19"/>
    <x v="19"/>
    <s v="76"/>
    <s v="Aluminium and articles thereof"/>
    <n v="17899"/>
    <n v="116"/>
    <n v="4.3409866707556866"/>
    <n v="15430.172413793111"/>
    <n v="3554.5311663228381"/>
  </r>
  <r>
    <n v="999"/>
    <x v="19"/>
    <x v="19"/>
    <s v="80"/>
    <s v="Tin; articles thereof"/>
    <n v="2925363"/>
    <n v="116"/>
    <n v="4.3409866707556866"/>
    <n v="2521864.6551724141"/>
    <n v="580942.73178991419"/>
  </r>
  <r>
    <n v="1000"/>
    <x v="19"/>
    <x v="19"/>
    <s v="82"/>
    <s v="Tools, implements, cutlery, spoons and forks, of base metal; parts thereof, of base metal"/>
    <n v="2100"/>
    <n v="116"/>
    <n v="4.3409866707556866"/>
    <n v="1810.344827586207"/>
    <n v="417.03533433588228"/>
  </r>
  <r>
    <n v="1001"/>
    <x v="19"/>
    <x v="19"/>
    <s v="84"/>
    <s v="Machinery and mechanical appliances, boilers, nuclear reactors; parts thereof"/>
    <n v="934806"/>
    <n v="116"/>
    <n v="4.3409866707556866"/>
    <n v="805867.24137931038"/>
    <n v="185641.49178532799"/>
  </r>
  <r>
    <n v="1002"/>
    <x v="19"/>
    <x v="19"/>
    <s v="85"/>
    <s v="Electrical machinery and equipment and parts thereof; sound recorders and reproducers; television image and sound recorders and reproducers, parts and accessories of such articles"/>
    <n v="456248"/>
    <n v="116"/>
    <n v="4.3409866707556866"/>
    <n v="393317.24137931032"/>
    <n v="90605.49391432268"/>
  </r>
  <r>
    <n v="1003"/>
    <x v="19"/>
    <x v="19"/>
    <s v="89"/>
    <s v="Ships, boats and floating structures"/>
    <n v="70000"/>
    <n v="116"/>
    <n v="4.3409866707556866"/>
    <n v="60344.827586206899"/>
    <n v="13901.177811196079"/>
  </r>
  <r>
    <n v="1004"/>
    <x v="19"/>
    <x v="19"/>
    <s v="90"/>
    <s v="Optical, photographic, cinematographic, measuring, checking, medical or surgical instruments and apparatus; parts and accessories"/>
    <n v="160494"/>
    <n v="116"/>
    <n v="4.3409866707556866"/>
    <n v="138356.89655172409"/>
    <n v="31872.223309001482"/>
  </r>
  <r>
    <n v="1005"/>
    <x v="19"/>
    <x v="19"/>
    <s v="94"/>
    <s v="Furniture; bedding, mattresses, mattress supports, cushions and similar stuffed furnishings; lamps and lighting fittings, n.e.c.; illuminated signs, illuminated name-plates and the like; prefabricated buildings"/>
    <n v="1013399"/>
    <n v="116"/>
    <n v="4.3409866707556866"/>
    <n v="873619.82758620684"/>
    <n v="201249.13846697559"/>
  </r>
  <r>
    <n v="1006"/>
    <x v="19"/>
    <x v="19"/>
    <s v="96"/>
    <s v="Miscellaneous manufactured articles"/>
    <n v="6310"/>
    <n v="116"/>
    <n v="4.3409866707556866"/>
    <n v="5439.6551724137926"/>
    <n v="1253.091885552104"/>
  </r>
  <r>
    <n v="1007"/>
    <x v="19"/>
    <x v="19"/>
    <s v="97"/>
    <s v="Works of art; collectors' pieces and antiques"/>
    <n v="59501"/>
    <n v="116"/>
    <n v="4.3409866707556866"/>
    <n v="51293.965517241377"/>
    <n v="11816.199727771111"/>
  </r>
  <r>
    <n v="1008"/>
    <x v="19"/>
    <x v="19"/>
    <s v="99"/>
    <s v="Commodities not specified according to kind"/>
    <n v="2034787"/>
    <n v="116"/>
    <n v="4.3409866707556866"/>
    <n v="1754126.7241379309"/>
    <n v="404084.79849871772"/>
  </r>
  <r>
    <n v="1009"/>
    <x v="20"/>
    <x v="20"/>
    <s v="01"/>
    <s v="Animals; live"/>
    <n v="173410"/>
    <n v="152.69999999999999"/>
    <n v="1.0379787030821539"/>
    <n v="113562.540929928"/>
    <n v="109407.3901446316"/>
  </r>
  <r>
    <n v="1010"/>
    <x v="20"/>
    <x v="20"/>
    <s v="03"/>
    <s v="Fish and crustaceans, molluscs and other aquatic invertebrates"/>
    <n v="6675"/>
    <n v="152.69999999999999"/>
    <n v="1.0379787030821539"/>
    <n v="4371.3163064833016"/>
    <n v="4211.3737916810805"/>
  </r>
  <r>
    <n v="1011"/>
    <x v="20"/>
    <x v="20"/>
    <s v="04"/>
    <s v="Dairy produce; birds' eggs; natural honey; edible products of animal origin, not elsewhere specified or included"/>
    <n v="7938"/>
    <n v="152.69999999999999"/>
    <n v="1.0379787030821539"/>
    <n v="5198.4282907662082"/>
    <n v="5008.2224956351174"/>
  </r>
  <r>
    <n v="1012"/>
    <x v="20"/>
    <x v="20"/>
    <s v="08"/>
    <s v="Fruit and nuts, edible; peel of citrus fruit or melons"/>
    <n v="818273"/>
    <n v="152.69999999999999"/>
    <n v="1.0379787030821539"/>
    <n v="535869.67910936486"/>
    <n v="516262.69163149851"/>
  </r>
  <r>
    <n v="1013"/>
    <x v="20"/>
    <x v="20"/>
    <s v="11"/>
    <s v="Products of the milling industry; malt, starches, inulin, wheat gluten"/>
    <n v="13115"/>
    <n v="152.69999999999999"/>
    <n v="1.0379787030821539"/>
    <n v="8588.7360838244931"/>
    <n v="8274.481989198106"/>
  </r>
  <r>
    <n v="1014"/>
    <x v="20"/>
    <x v="20"/>
    <s v="12"/>
    <s v="Oil seeds and oleaginous fruits; miscellaneous grains, seeds and fruit, industrial or medicinal plants; straw and fodder"/>
    <n v="30000"/>
    <n v="152.69999999999999"/>
    <n v="1.0379787030821539"/>
    <n v="19646.365422396859"/>
    <n v="18927.522659240811"/>
  </r>
  <r>
    <n v="1015"/>
    <x v="20"/>
    <x v="20"/>
    <s v="15"/>
    <s v="Animal, vegetable or microbial fats and oils and their cleavage products; prepared edible fats; animal or vegetable waxes"/>
    <n v="249809"/>
    <n v="152.69999999999999"/>
    <n v="1.0379787030821539"/>
    <n v="163594.62999345121"/>
    <n v="157608.85026607619"/>
  </r>
  <r>
    <n v="1016"/>
    <x v="20"/>
    <x v="20"/>
    <s v="19"/>
    <s v="Preparations of cereals, flour, starch or milk; pastrycooks' products"/>
    <n v="6450"/>
    <n v="152.69999999999999"/>
    <n v="1.0379787030821539"/>
    <n v="4223.9685658153239"/>
    <n v="4069.417371736773"/>
  </r>
  <r>
    <n v="1017"/>
    <x v="20"/>
    <x v="20"/>
    <s v="20"/>
    <s v="Preparations of vegetables, fruit, nuts or other parts of plants"/>
    <n v="16012"/>
    <n v="152.69999999999999"/>
    <n v="1.0379787030821539"/>
    <n v="10485.92010478062"/>
    <n v="10102.249760658789"/>
  </r>
  <r>
    <n v="1018"/>
    <x v="20"/>
    <x v="20"/>
    <s v="22"/>
    <s v="Beverages, spirits and vinegar"/>
    <n v="19446"/>
    <n v="152.69999999999999"/>
    <n v="1.0379787030821539"/>
    <n v="12734.77406679764"/>
    <n v="12268.82018771989"/>
  </r>
  <r>
    <n v="1019"/>
    <x v="20"/>
    <x v="20"/>
    <s v="39"/>
    <s v="Plastics and articles thereof"/>
    <n v="7307"/>
    <n v="152.69999999999999"/>
    <n v="1.0379787030821539"/>
    <n v="4785.1997380484609"/>
    <n v="4610.1136023690851"/>
  </r>
  <r>
    <n v="1020"/>
    <x v="20"/>
    <x v="20"/>
    <s v="44"/>
    <s v="Wood and articles of wood; wood charcoal"/>
    <n v="355808"/>
    <n v="152.69999999999999"/>
    <n v="1.0379787030821539"/>
    <n v="233011.1329404061"/>
    <n v="224485.4660779718"/>
  </r>
  <r>
    <n v="1021"/>
    <x v="20"/>
    <x v="20"/>
    <s v="49"/>
    <s v="Printed books, newspapers, pictures and other products of the printing industry; manuscripts, typescripts and plans"/>
    <n v="9746"/>
    <n v="152.69999999999999"/>
    <n v="1.0379787030821539"/>
    <n v="6382.4492468893259"/>
    <n v="6148.9211945653633"/>
  </r>
  <r>
    <n v="1022"/>
    <x v="20"/>
    <x v="20"/>
    <s v="62"/>
    <s v="Apparel and clothing accessories; not knitted or crocheted"/>
    <n v="113974"/>
    <n v="152.69999999999999"/>
    <n v="1.0379787030821539"/>
    <n v="74639.161755075314"/>
    <n v="71908.182252143728"/>
  </r>
  <r>
    <n v="1023"/>
    <x v="20"/>
    <x v="20"/>
    <s v="84"/>
    <s v="Machinery and mechanical appliances, boilers, nuclear reactors; parts thereof"/>
    <n v="10000"/>
    <n v="152.69999999999999"/>
    <n v="1.0379787030821539"/>
    <n v="6548.788474132286"/>
    <n v="6309.1742197469357"/>
  </r>
  <r>
    <n v="1024"/>
    <x v="20"/>
    <x v="20"/>
    <s v="87"/>
    <s v="Vehicles; other than railway or tramway rolling stock, and parts and accessories thereof"/>
    <n v="14172"/>
    <n v="152.69999999999999"/>
    <n v="1.0379787030821539"/>
    <n v="9280.9430255402767"/>
    <n v="8941.3617042253591"/>
  </r>
  <r>
    <n v="1025"/>
    <x v="20"/>
    <x v="20"/>
    <s v="94"/>
    <s v="Furniture; bedding, mattresses, mattress supports, cushions and similar stuffed furnishings; lamps and lighting fittings, n.e.c.; illuminated signs, illuminated name-plates and the like; prefabricated buildings"/>
    <n v="1172237"/>
    <n v="152.69999999999999"/>
    <n v="1.0379787030821539"/>
    <n v="767673.21545514092"/>
    <n v="739584.74598334893"/>
  </r>
  <r>
    <n v="1026"/>
    <x v="20"/>
    <x v="20"/>
    <s v="97"/>
    <s v="Works of art; collectors' pieces and antiques"/>
    <n v="132521"/>
    <n v="152.69999999999999"/>
    <n v="1.0379787030821539"/>
    <n v="86785.199738048468"/>
    <n v="83609.807677508361"/>
  </r>
  <r>
    <n v="1027"/>
    <x v="20"/>
    <x v="20"/>
    <s v="99"/>
    <s v="Commodities not specified according to kind"/>
    <n v="108053"/>
    <n v="152.69999999999999"/>
    <n v="1.0379787030821539"/>
    <n v="70761.624099541586"/>
    <n v="68172.520196631565"/>
  </r>
  <r>
    <n v="1028"/>
    <x v="21"/>
    <x v="21"/>
    <s v="01"/>
    <s v="Animals; live"/>
    <n v="10200"/>
    <n v="145"/>
    <n v="68.809324861732662"/>
    <n v="7034.4827586206893"/>
    <n v="102.2315329027856"/>
  </r>
  <r>
    <n v="1029"/>
    <x v="21"/>
    <x v="21"/>
    <s v="14"/>
    <s v="Vegetable plaiting materials; vegetable products not elsewhere specified or included"/>
    <n v="32000"/>
    <n v="145"/>
    <n v="68.809324861732662"/>
    <n v="22068.96551724138"/>
    <n v="320.72637773422952"/>
  </r>
  <r>
    <n v="1030"/>
    <x v="21"/>
    <x v="21"/>
    <s v="22"/>
    <s v="Beverages, spirits and vinegar"/>
    <n v="982256"/>
    <n v="145"/>
    <n v="68.809324861732662"/>
    <n v="677417.93103448267"/>
    <n v="9844.8565277410398"/>
  </r>
  <r>
    <n v="1031"/>
    <x v="21"/>
    <x v="21"/>
    <s v="27"/>
    <s v="Mineral fuels, mineral oils and products of their distillation; bituminous substances; mineral waxes"/>
    <n v="92135"/>
    <n v="145"/>
    <n v="68.809324861732662"/>
    <n v="63541.379310344833"/>
    <n v="923.44140039197612"/>
  </r>
  <r>
    <n v="1032"/>
    <x v="21"/>
    <x v="21"/>
    <s v="38"/>
    <s v="Chemical products n.e.c."/>
    <n v="10275"/>
    <n v="145"/>
    <n v="68.809324861732662"/>
    <n v="7086.2068965517237"/>
    <n v="102.9832353506003"/>
  </r>
  <r>
    <n v="1033"/>
    <x v="21"/>
    <x v="21"/>
    <s v="39"/>
    <s v="Plastics and articles thereof"/>
    <n v="31100"/>
    <n v="145"/>
    <n v="68.809324861732662"/>
    <n v="21448.27586206896"/>
    <n v="311.70594836045427"/>
  </r>
  <r>
    <n v="1034"/>
    <x v="21"/>
    <x v="21"/>
    <s v="40"/>
    <s v="Rubber and articles thereof"/>
    <n v="27709"/>
    <n v="145"/>
    <n v="68.809324861732662"/>
    <n v="19109.65517241379"/>
    <n v="277.71897501993021"/>
  </r>
  <r>
    <n v="1035"/>
    <x v="21"/>
    <x v="21"/>
    <s v="42"/>
    <s v="Articles of leather; saddlery and harness; travel goods, handbags and similar containers; articles of animal gut (other than silk-worm gut)"/>
    <n v="600"/>
    <n v="145"/>
    <n v="68.809324861732662"/>
    <n v="413.79310344827587"/>
    <n v="6.0136195825168031"/>
  </r>
  <r>
    <n v="1036"/>
    <x v="21"/>
    <x v="21"/>
    <s v="43"/>
    <s v="Furskins and artificial fur; manufactures thereof"/>
    <n v="9252"/>
    <n v="145"/>
    <n v="68.809324861732662"/>
    <n v="6380.6896551724139"/>
    <n v="92.730013962409103"/>
  </r>
  <r>
    <n v="1037"/>
    <x v="21"/>
    <x v="21"/>
    <s v="49"/>
    <s v="Printed books, newspapers, pictures and other products of the printing industry; manuscripts, typescripts and plans"/>
    <n v="17138"/>
    <n v="145"/>
    <n v="68.809324861732662"/>
    <n v="11819.310344827591"/>
    <n v="171.76902067528829"/>
  </r>
  <r>
    <n v="1038"/>
    <x v="21"/>
    <x v="21"/>
    <s v="61"/>
    <s v="Apparel and clothing accessories; knitted or crocheted"/>
    <n v="1664"/>
    <n v="145"/>
    <n v="68.809324861732662"/>
    <n v="1147.5862068965521"/>
    <n v="16.67777164217993"/>
  </r>
  <r>
    <n v="1039"/>
    <x v="21"/>
    <x v="21"/>
    <s v="62"/>
    <s v="Apparel and clothing accessories; not knitted or crocheted"/>
    <n v="1128"/>
    <n v="145"/>
    <n v="68.809324861732662"/>
    <n v="777.93103448275861"/>
    <n v="11.30560481513159"/>
  </r>
  <r>
    <n v="1040"/>
    <x v="21"/>
    <x v="21"/>
    <s v="63"/>
    <s v="Textiles, made up articles; sets; worn clothing and worn textile articles; rags"/>
    <n v="4240"/>
    <n v="145"/>
    <n v="68.809324861732662"/>
    <n v="2924.1379310344828"/>
    <n v="42.496245049785408"/>
  </r>
  <r>
    <n v="1041"/>
    <x v="21"/>
    <x v="21"/>
    <s v="64"/>
    <s v="Footwear; gaiters and the like; parts of such articles"/>
    <n v="6208"/>
    <n v="145"/>
    <n v="68.809324861732662"/>
    <n v="4281.3793103448279"/>
    <n v="62.220917280440531"/>
  </r>
  <r>
    <n v="1042"/>
    <x v="21"/>
    <x v="21"/>
    <s v="65"/>
    <s v="Headgear and parts thereof"/>
    <n v="1500"/>
    <n v="145"/>
    <n v="68.809324861732662"/>
    <n v="1034.48275862069"/>
    <n v="15.034048956292009"/>
  </r>
  <r>
    <n v="1043"/>
    <x v="21"/>
    <x v="21"/>
    <s v="67"/>
    <s v="Feathers and down, prepared; and articles made of feather or of down; artificial flowers; articles of human hair"/>
    <n v="900"/>
    <n v="145"/>
    <n v="68.809324861732662"/>
    <n v="620.68965517241384"/>
    <n v="9.0204293737752046"/>
  </r>
  <r>
    <n v="1044"/>
    <x v="21"/>
    <x v="21"/>
    <s v="68"/>
    <s v="Stone, plaster, cement, asbestos, mica or similar materials; articles thereof"/>
    <n v="4200"/>
    <n v="145"/>
    <n v="68.809324861732662"/>
    <n v="2896.5517241379312"/>
    <n v="42.095337077617621"/>
  </r>
  <r>
    <n v="1045"/>
    <x v="21"/>
    <x v="21"/>
    <s v="71"/>
    <s v="Natural, cultured pearls; precious, semi-precious stones; precious metals, metals clad with precious metal, and articles thereof; imitation jewellery; coin"/>
    <n v="72420"/>
    <n v="145"/>
    <n v="68.809324861732662"/>
    <n v="49944.827586206899"/>
    <n v="725.84388360977823"/>
  </r>
  <r>
    <n v="1046"/>
    <x v="21"/>
    <x v="21"/>
    <s v="73"/>
    <s v="Iron or steel articles"/>
    <n v="3125"/>
    <n v="145"/>
    <n v="68.809324861732662"/>
    <n v="2155.1724137931042"/>
    <n v="31.32093532560835"/>
  </r>
  <r>
    <n v="1047"/>
    <x v="21"/>
    <x v="21"/>
    <s v="74"/>
    <s v="Copper and articles thereof"/>
    <n v="242514"/>
    <n v="145"/>
    <n v="68.809324861732662"/>
    <n v="167251.03448275861"/>
    <n v="2430.6448990574659"/>
  </r>
  <r>
    <n v="1048"/>
    <x v="21"/>
    <x v="21"/>
    <s v="76"/>
    <s v="Aluminium and articles thereof"/>
    <n v="99799"/>
    <n v="145"/>
    <n v="68.809324861732662"/>
    <n v="68826.89655172413"/>
    <n v="1000.255367859324"/>
  </r>
  <r>
    <n v="1049"/>
    <x v="21"/>
    <x v="21"/>
    <s v="78"/>
    <s v="Lead and articles thereof"/>
    <n v="114528"/>
    <n v="145"/>
    <n v="68.809324861732662"/>
    <n v="78984.827586206899"/>
    <n v="1147.8797059108069"/>
  </r>
  <r>
    <n v="1050"/>
    <x v="21"/>
    <x v="21"/>
    <s v="84"/>
    <s v="Machinery and mechanical appliances, boilers, nuclear reactors; parts thereof"/>
    <n v="116470"/>
    <n v="145"/>
    <n v="68.809324861732662"/>
    <n v="80324.137931034493"/>
    <n v="1167.343787959554"/>
  </r>
  <r>
    <n v="1051"/>
    <x v="21"/>
    <x v="21"/>
    <s v="85"/>
    <s v="Electrical machinery and equipment and parts thereof; sound recorders and reproducers; television image and sound recorders and reproducers, parts and accessories of such articles"/>
    <n v="76974"/>
    <n v="145"/>
    <n v="68.809324861732662"/>
    <n v="53085.517241379297"/>
    <n v="771.48725624108056"/>
  </r>
  <r>
    <n v="1052"/>
    <x v="21"/>
    <x v="21"/>
    <s v="87"/>
    <s v="Vehicles; other than railway or tramway rolling stock, and parts and accessories thereof"/>
    <n v="45569"/>
    <n v="145"/>
    <n v="68.809324861732662"/>
    <n v="31426.896551724141"/>
    <n v="456.724384592847"/>
  </r>
  <r>
    <n v="1053"/>
    <x v="21"/>
    <x v="21"/>
    <s v="89"/>
    <s v="Ships, boats and floating structures"/>
    <n v="8000"/>
    <n v="145"/>
    <n v="68.809324861732662"/>
    <n v="5517.2413793103442"/>
    <n v="80.181594433557365"/>
  </r>
  <r>
    <n v="1054"/>
    <x v="21"/>
    <x v="21"/>
    <s v="90"/>
    <s v="Optical, photographic, cinematographic, measuring, checking, medical or surgical instruments and apparatus; parts and accessories"/>
    <n v="560178"/>
    <n v="145"/>
    <n v="68.809324861732662"/>
    <n v="386329.6551724138"/>
    <n v="5614.4956508251626"/>
  </r>
  <r>
    <n v="1055"/>
    <x v="21"/>
    <x v="21"/>
    <s v="91"/>
    <s v="Clocks and watches and parts thereof"/>
    <n v="10500"/>
    <n v="145"/>
    <n v="68.809324861732662"/>
    <n v="7241.379310344827"/>
    <n v="105.23834269404411"/>
  </r>
  <r>
    <n v="1056"/>
    <x v="21"/>
    <x v="21"/>
    <s v="94"/>
    <s v="Furniture; bedding, mattresses, mattress supports, cushions and similar stuffed furnishings; lamps and lighting fittings, n.e.c.; illuminated signs, illuminated name-plates and the like; prefabricated buildings"/>
    <n v="2000"/>
    <n v="145"/>
    <n v="68.809324861732662"/>
    <n v="1379.3103448275861"/>
    <n v="20.045398608389341"/>
  </r>
  <r>
    <n v="1057"/>
    <x v="21"/>
    <x v="21"/>
    <s v="97"/>
    <s v="Works of art; collectors' pieces and antiques"/>
    <n v="177710"/>
    <n v="145"/>
    <n v="68.809324861732662"/>
    <n v="122558.6206896552"/>
    <n v="1781.1338933484351"/>
  </r>
  <r>
    <n v="1058"/>
    <x v="21"/>
    <x v="21"/>
    <s v="99"/>
    <s v="Commodities not specified according to kind"/>
    <n v="11445413"/>
    <n v="145"/>
    <n v="68.809324861732662"/>
    <n v="7893388.2758620689"/>
    <n v="114713.9329113206"/>
  </r>
  <r>
    <n v="1059"/>
    <x v="22"/>
    <x v="22"/>
    <s v="09"/>
    <s v="Coffee, tea, mate and spices"/>
    <n v="5137"/>
    <n v="245.9"/>
    <n v="1.927040988340841"/>
    <n v="2089.060593737292"/>
    <n v="1084.0768859493469"/>
  </r>
  <r>
    <n v="1060"/>
    <x v="22"/>
    <x v="22"/>
    <s v="21"/>
    <s v="Miscellaneous edible preparations"/>
    <n v="9414"/>
    <n v="245.9"/>
    <n v="1.927040988340841"/>
    <n v="3828.38552257015"/>
    <n v="1986.66533080147"/>
  </r>
  <r>
    <n v="1061"/>
    <x v="22"/>
    <x v="22"/>
    <s v="22"/>
    <s v="Beverages, spirits and vinegar"/>
    <n v="46155"/>
    <n v="245.9"/>
    <n v="1.927040988340841"/>
    <n v="18769.825132167549"/>
    <n v="9740.2313940027489"/>
  </r>
  <r>
    <n v="1062"/>
    <x v="22"/>
    <x v="22"/>
    <s v="44"/>
    <s v="Wood and articles of wood; wood charcoal"/>
    <n v="81893"/>
    <n v="245.9"/>
    <n v="1.927040988340841"/>
    <n v="33303.375355835713"/>
    <n v="17282.13128694761"/>
  </r>
  <r>
    <n v="1063"/>
    <x v="22"/>
    <x v="22"/>
    <s v="48"/>
    <s v="Paper and paperboard; articles of paper pulp, of paper or paperboard"/>
    <n v="2187"/>
    <n v="245.9"/>
    <n v="1.927040988340841"/>
    <n v="889.3859292395282"/>
    <n v="461.52932637166089"/>
  </r>
  <r>
    <n v="1064"/>
    <x v="22"/>
    <x v="22"/>
    <s v="49"/>
    <s v="Printed books, newspapers, pictures and other products of the printing industry; manuscripts, typescripts and plans"/>
    <n v="2200"/>
    <n v="245.9"/>
    <n v="1.927040988340841"/>
    <n v="894.67263115087428"/>
    <n v="464.27275629522359"/>
  </r>
  <r>
    <n v="1065"/>
    <x v="22"/>
    <x v="22"/>
    <s v="63"/>
    <s v="Textiles, made up articles; sets; worn clothing and worn textile articles; rags"/>
    <n v="4641"/>
    <n v="245.9"/>
    <n v="1.927040988340841"/>
    <n v="1887.352582350549"/>
    <n v="979.40448271187847"/>
  </r>
  <r>
    <n v="1066"/>
    <x v="22"/>
    <x v="22"/>
    <s v="71"/>
    <s v="Natural, cultured pearls; precious, semi-precious stones; precious metals, metals clad with precious metal, and articles thereof; imitation jewellery; coin"/>
    <n v="47349"/>
    <n v="245.9"/>
    <n v="1.927040988340841"/>
    <n v="19255.38836925579"/>
    <n v="9992.2048808284271"/>
  </r>
  <r>
    <n v="1067"/>
    <x v="22"/>
    <x v="22"/>
    <s v="83"/>
    <s v="Metal; miscellaneous products of base metal"/>
    <n v="3850"/>
    <n v="245.9"/>
    <n v="1.927040988340841"/>
    <n v="1565.6771045140299"/>
    <n v="812.47732351664138"/>
  </r>
  <r>
    <n v="1068"/>
    <x v="22"/>
    <x v="22"/>
    <s v="84"/>
    <s v="Machinery and mechanical appliances, boilers, nuclear reactors; parts thereof"/>
    <n v="12000"/>
    <n v="245.9"/>
    <n v="1.927040988340841"/>
    <n v="4880.0325335502239"/>
    <n v="2532.3968525194018"/>
  </r>
  <r>
    <n v="1069"/>
    <x v="22"/>
    <x v="22"/>
    <s v="85"/>
    <s v="Electrical machinery and equipment and parts thereof; sound recorders and reproducers; television image and sound recorders and reproducers, parts and accessories of such articles"/>
    <n v="22233"/>
    <n v="245.9"/>
    <n v="1.927040988340841"/>
    <n v="9041.480276535176"/>
    <n v="4691.8982685053206"/>
  </r>
  <r>
    <n v="1070"/>
    <x v="22"/>
    <x v="22"/>
    <s v="90"/>
    <s v="Optical, photographic, cinematographic, measuring, checking, medical or surgical instruments and apparatus; parts and accessories"/>
    <n v="4404"/>
    <n v="245.9"/>
    <n v="1.927040988340841"/>
    <n v="1790.9719398129321"/>
    <n v="929.38964487462022"/>
  </r>
  <r>
    <n v="1071"/>
    <x v="22"/>
    <x v="22"/>
    <s v="94"/>
    <s v="Furniture; bedding, mattresses, mattress supports, cushions and similar stuffed furnishings; lamps and lighting fittings, n.e.c.; illuminated signs, illuminated name-plates and the like; prefabricated buildings"/>
    <n v="1916"/>
    <n v="245.9"/>
    <n v="1.927040988340841"/>
    <n v="779.17852785685238"/>
    <n v="404.33936411893109"/>
  </r>
  <r>
    <n v="1072"/>
    <x v="22"/>
    <x v="22"/>
    <s v="97"/>
    <s v="Works of art; collectors' pieces and antiques"/>
    <n v="22500"/>
    <n v="245.9"/>
    <n v="1.927040988340841"/>
    <n v="9150.0610004066693"/>
    <n v="4748.2440984738778"/>
  </r>
  <r>
    <n v="1073"/>
    <x v="22"/>
    <x v="22"/>
    <s v="99"/>
    <s v="Commodities not specified according to kind"/>
    <n v="25885"/>
    <n v="245.9"/>
    <n v="1.927040988340841"/>
    <n v="10526.63684424563"/>
    <n v="5462.5910439553918"/>
  </r>
  <r>
    <n v="1074"/>
    <x v="23"/>
    <x v="23"/>
    <s v="05"/>
    <s v="Animal originated products; not elsewhere specified or included"/>
    <n v="4682930"/>
    <n v="141.19999999999999"/>
    <n v="2.1558540451716182"/>
    <n v="3316522.6628895188"/>
    <n v="1538379.9614437739"/>
  </r>
  <r>
    <n v="1075"/>
    <x v="23"/>
    <x v="23"/>
    <s v="07"/>
    <s v="Vegetables and certain roots and tubers; edible"/>
    <n v="57668"/>
    <n v="141.19999999999999"/>
    <n v="2.1558540451716182"/>
    <n v="40841.359773371107"/>
    <n v="18944.399257844889"/>
  </r>
  <r>
    <n v="1076"/>
    <x v="23"/>
    <x v="23"/>
    <s v="08"/>
    <s v="Fruit and nuts, edible; peel of citrus fruit or melons"/>
    <n v="53725124"/>
    <n v="141.19999999999999"/>
    <n v="2.1558540451716182"/>
    <n v="38048954.674220957"/>
    <n v="17649132.95472749"/>
  </r>
  <r>
    <n v="1077"/>
    <x v="23"/>
    <x v="23"/>
    <s v="09"/>
    <s v="Coffee, tea, mate and spices"/>
    <n v="4062197"/>
    <n v="141.19999999999999"/>
    <n v="2.1558540451716182"/>
    <n v="2876910.056657224"/>
    <n v="1334464.20600714"/>
  </r>
  <r>
    <n v="1078"/>
    <x v="23"/>
    <x v="23"/>
    <s v="10"/>
    <s v="Cereals"/>
    <n v="27951498"/>
    <n v="141.19999999999999"/>
    <n v="2.1558540451716182"/>
    <n v="19795678.470254961"/>
    <n v="9182290.6632248908"/>
  </r>
  <r>
    <n v="1079"/>
    <x v="23"/>
    <x v="23"/>
    <s v="11"/>
    <s v="Products of the milling industry; malt, starches, inulin, wheat gluten"/>
    <n v="379322"/>
    <n v="141.19999999999999"/>
    <n v="2.1558540451716182"/>
    <n v="268641.64305949007"/>
    <n v="124610.3110092987"/>
  </r>
  <r>
    <n v="1080"/>
    <x v="23"/>
    <x v="23"/>
    <s v="12"/>
    <s v="Oil seeds and oleaginous fruits; miscellaneous grains, seeds and fruit, industrial or medicinal plants; straw and fodder"/>
    <n v="8315905"/>
    <n v="141.19999999999999"/>
    <n v="2.1558540451716182"/>
    <n v="5889451.1331444765"/>
    <n v="2731841.307316165"/>
  </r>
  <r>
    <n v="1081"/>
    <x v="23"/>
    <x v="23"/>
    <s v="15"/>
    <s v="Animal, vegetable or microbial fats and oils and their cleavage products; prepared edible fats; animal or vegetable waxes"/>
    <n v="15685"/>
    <n v="141.19999999999999"/>
    <n v="2.1558540451716182"/>
    <n v="11108.356940509921"/>
    <n v="5152.6479565668496"/>
  </r>
  <r>
    <n v="1082"/>
    <x v="23"/>
    <x v="23"/>
    <s v="17"/>
    <s v="Sugars and sugar confectionery"/>
    <n v="7074845"/>
    <n v="141.19999999999999"/>
    <n v="2.1558540451716182"/>
    <n v="5010513.4560906515"/>
    <n v="2324143.1706902902"/>
  </r>
  <r>
    <n v="1083"/>
    <x v="23"/>
    <x v="23"/>
    <s v="18"/>
    <s v="Cocoa and cocoa preparations"/>
    <n v="50915"/>
    <n v="141.19999999999999"/>
    <n v="2.1558540451716182"/>
    <n v="36058.781869688377"/>
    <n v="16725.984743933768"/>
  </r>
  <r>
    <n v="1084"/>
    <x v="23"/>
    <x v="23"/>
    <s v="19"/>
    <s v="Preparations of cereals, flour, starch or milk; pastrycooks' products"/>
    <n v="2200359"/>
    <n v="141.19999999999999"/>
    <n v="2.1558540451716182"/>
    <n v="1558327.9036827199"/>
    <n v="722835.53108469734"/>
  </r>
  <r>
    <n v="1085"/>
    <x v="23"/>
    <x v="23"/>
    <s v="20"/>
    <s v="Preparations of vegetables, fruit, nuts or other parts of plants"/>
    <n v="2190129"/>
    <n v="141.19999999999999"/>
    <n v="2.1558540451716182"/>
    <n v="1551082.8611898019"/>
    <n v="719474.89425998076"/>
  </r>
  <r>
    <n v="1086"/>
    <x v="23"/>
    <x v="23"/>
    <s v="21"/>
    <s v="Miscellaneous edible preparations"/>
    <n v="33111"/>
    <n v="141.19999999999999"/>
    <n v="2.1558540451716182"/>
    <n v="23449.716713881018"/>
    <n v="10877.22833853267"/>
  </r>
  <r>
    <n v="1087"/>
    <x v="23"/>
    <x v="23"/>
    <s v="22"/>
    <s v="Beverages, spirits and vinegar"/>
    <n v="142051"/>
    <n v="141.19999999999999"/>
    <n v="2.1558540451716182"/>
    <n v="100602.69121813031"/>
    <n v="46664.88969577798"/>
  </r>
  <r>
    <n v="1088"/>
    <x v="23"/>
    <x v="23"/>
    <s v="23"/>
    <s v="Food industries, residues and wastes thereof; prepared animal fodder"/>
    <n v="111550"/>
    <n v="141.19999999999999"/>
    <n v="2.1558540451716182"/>
    <n v="79001.416430594909"/>
    <n v="36645.06723334601"/>
  </r>
  <r>
    <n v="1089"/>
    <x v="23"/>
    <x v="23"/>
    <s v="25"/>
    <s v="Salt; sulphur; earths, stone; plastering materials, lime and cement"/>
    <n v="11199216"/>
    <n v="141.19999999999999"/>
    <n v="2.1558540451716182"/>
    <n v="7931456.0906515587"/>
    <n v="3679032.0329965432"/>
  </r>
  <r>
    <n v="1090"/>
    <x v="23"/>
    <x v="23"/>
    <s v="26"/>
    <s v="Ores, slag and ash"/>
    <n v="34127033"/>
    <n v="141.19999999999999"/>
    <n v="2.1558540451716182"/>
    <n v="24169286.827195469"/>
    <n v="11211003.305778731"/>
  </r>
  <r>
    <n v="1091"/>
    <x v="23"/>
    <x v="23"/>
    <s v="28"/>
    <s v="Inorganic chemicals; organic and inorganic compounds of precious metals; of rare earth metals, of radio-active elements and of isotopes"/>
    <n v="13199018"/>
    <n v="141.19999999999999"/>
    <n v="2.1558540451716182"/>
    <n v="9347746.4589235149"/>
    <n v="4335982.9854248697"/>
  </r>
  <r>
    <n v="1092"/>
    <x v="23"/>
    <x v="23"/>
    <s v="29"/>
    <s v="Organic chemicals"/>
    <n v="32500"/>
    <n v="141.19999999999999"/>
    <n v="2.1558540451716182"/>
    <n v="23016.997167138808"/>
    <n v="10676.5099514455"/>
  </r>
  <r>
    <n v="1093"/>
    <x v="23"/>
    <x v="23"/>
    <s v="32"/>
    <s v="Tanning or dyeing extracts; tannins and their derivatives; dyes, pigments and other colouring matter; paints, varnishes; putty, other mastics; inks"/>
    <n v="14888"/>
    <n v="141.19999999999999"/>
    <n v="2.1558540451716182"/>
    <n v="10543.90934844193"/>
    <n v="4890.8270817575567"/>
  </r>
  <r>
    <n v="1094"/>
    <x v="23"/>
    <x v="23"/>
    <s v="33"/>
    <s v="Essential oils and resinoids; perfumery, cosmetic or toilet preparations"/>
    <n v="49620"/>
    <n v="141.19999999999999"/>
    <n v="2.1558540451716182"/>
    <n v="35141.643059490088"/>
    <n v="16300.56688586848"/>
  </r>
  <r>
    <n v="1095"/>
    <x v="23"/>
    <x v="23"/>
    <s v="34"/>
    <s v="Soap, organic surface-active agents; washing, lubricating, polishing or scouring preparations; artificial or prepared waxes, candles and similar articles, modelling pastes, dental waxes and dental preparations with a basis of plaster"/>
    <n v="13647"/>
    <n v="141.19999999999999"/>
    <n v="2.1558540451716182"/>
    <n v="9665.0141643059505"/>
    <n v="4483.1486556115906"/>
  </r>
  <r>
    <n v="1096"/>
    <x v="23"/>
    <x v="23"/>
    <s v="36"/>
    <s v="Explosives; pyrotechnic products; matches; pyrophoric alloys; certain combustible preparations"/>
    <n v="640765"/>
    <n v="141.19999999999999"/>
    <n v="2.1558540451716182"/>
    <n v="453799.57507082162"/>
    <n v="210496.4276627069"/>
  </r>
  <r>
    <n v="1097"/>
    <x v="23"/>
    <x v="23"/>
    <s v="39"/>
    <s v="Plastics and articles thereof"/>
    <n v="98161"/>
    <n v="141.19999999999999"/>
    <n v="2.1558540451716182"/>
    <n v="69519.121813031161"/>
    <n v="32246.673641348971"/>
  </r>
  <r>
    <n v="1098"/>
    <x v="23"/>
    <x v="23"/>
    <s v="40"/>
    <s v="Rubber and articles thereof"/>
    <n v="3400"/>
    <n v="141.19999999999999"/>
    <n v="2.1558540451716182"/>
    <n v="2407.9320113314452"/>
    <n v="1116.9271949204519"/>
  </r>
  <r>
    <n v="1099"/>
    <x v="23"/>
    <x v="23"/>
    <s v="41"/>
    <s v="Raw hides and skins (other than furskins) and leather"/>
    <n v="284726"/>
    <n v="141.19999999999999"/>
    <n v="2.1558540451716182"/>
    <n v="201647.30878186971"/>
    <n v="93534.768382623719"/>
  </r>
  <r>
    <n v="1100"/>
    <x v="23"/>
    <x v="23"/>
    <s v="42"/>
    <s v="Articles of leather; saddlery and harness; travel goods, handbags and similar containers; articles of animal gut (other than silk-worm gut)"/>
    <n v="119589"/>
    <n v="141.19999999999999"/>
    <n v="2.1558540451716182"/>
    <n v="84694.759206798873"/>
    <n v="39285.943033335861"/>
  </r>
  <r>
    <n v="1101"/>
    <x v="23"/>
    <x v="23"/>
    <s v="44"/>
    <s v="Wood and articles of wood; wood charcoal"/>
    <n v="22882535"/>
    <n v="141.19999999999999"/>
    <n v="2.1558540451716182"/>
    <n v="16205761.331444761"/>
    <n v="7517095.773593843"/>
  </r>
  <r>
    <n v="1102"/>
    <x v="23"/>
    <x v="23"/>
    <s v="46"/>
    <s v="Manufactures of straw, esparto or other plaiting materials; basketware and wickerwork"/>
    <n v="7140"/>
    <n v="141.19999999999999"/>
    <n v="2.1558540451716182"/>
    <n v="5056.6572237960336"/>
    <n v="2345.5471093329488"/>
  </r>
  <r>
    <n v="1103"/>
    <x v="23"/>
    <x v="23"/>
    <s v="49"/>
    <s v="Printed books, newspapers, pictures and other products of the printing industry; manuscripts, typescripts and plans"/>
    <n v="52567"/>
    <n v="141.19999999999999"/>
    <n v="2.1558540451716182"/>
    <n v="37228.75354107649"/>
    <n v="17268.679957465709"/>
  </r>
  <r>
    <n v="1104"/>
    <x v="23"/>
    <x v="23"/>
    <s v="51"/>
    <s v="Wool, fine or coarse animal hair; horsehair yarn and woven fabric"/>
    <n v="52680"/>
    <n v="141.19999999999999"/>
    <n v="2.1558540451716182"/>
    <n v="37308.781869688377"/>
    <n v="17305.801361296879"/>
  </r>
  <r>
    <n v="1105"/>
    <x v="23"/>
    <x v="23"/>
    <s v="61"/>
    <s v="Apparel and clothing accessories; knitted or crocheted"/>
    <n v="967910"/>
    <n v="141.19999999999999"/>
    <n v="2.1558540451716182"/>
    <n v="685488.66855524085"/>
    <n v="317966.17683395732"/>
  </r>
  <r>
    <n v="1106"/>
    <x v="23"/>
    <x v="23"/>
    <s v="62"/>
    <s v="Apparel and clothing accessories; not knitted or crocheted"/>
    <n v="349980"/>
    <n v="141.19999999999999"/>
    <n v="2.1558540451716182"/>
    <n v="247861.18980169969"/>
    <n v="114971.22931713521"/>
  </r>
  <r>
    <n v="1107"/>
    <x v="23"/>
    <x v="23"/>
    <s v="63"/>
    <s v="Textiles, made up articles; sets; worn clothing and worn textile articles; rags"/>
    <n v="119280"/>
    <n v="141.19999999999999"/>
    <n v="2.1558540451716182"/>
    <n v="84475.920679886694"/>
    <n v="39184.434061797503"/>
  </r>
  <r>
    <n v="1108"/>
    <x v="23"/>
    <x v="23"/>
    <s v="64"/>
    <s v="Footwear; gaiters and the like; parts of such articles"/>
    <n v="51081"/>
    <n v="141.19999999999999"/>
    <n v="2.1558540451716182"/>
    <n v="36176.34560906516"/>
    <n v="16780.517071685768"/>
  </r>
  <r>
    <n v="1109"/>
    <x v="23"/>
    <x v="23"/>
    <s v="65"/>
    <s v="Headgear and parts thereof"/>
    <n v="7366675"/>
    <n v="141.19999999999999"/>
    <n v="2.1558540451716182"/>
    <n v="5217191.9263456101"/>
    <n v="2420011.6598943011"/>
  </r>
  <r>
    <n v="1110"/>
    <x v="23"/>
    <x v="23"/>
    <s v="67"/>
    <s v="Feathers and down, prepared; and articles made of feather or of down; artificial flowers; articles of human hair"/>
    <n v="1578"/>
    <n v="141.19999999999999"/>
    <n v="2.1558540451716182"/>
    <n v="1117.5637393767711"/>
    <n v="518.3856216424922"/>
  </r>
  <r>
    <n v="1111"/>
    <x v="23"/>
    <x v="23"/>
    <s v="68"/>
    <s v="Stone, plaster, cement, asbestos, mica or similar materials; articles thereof"/>
    <n v="693284"/>
    <n v="141.19999999999999"/>
    <n v="2.1558540451716182"/>
    <n v="490994.33427762042"/>
    <n v="227749.3392362443"/>
  </r>
  <r>
    <n v="1112"/>
    <x v="23"/>
    <x v="23"/>
    <s v="69"/>
    <s v="Ceramic products"/>
    <n v="216114"/>
    <n v="141.19999999999999"/>
    <n v="2.1558540451716182"/>
    <n v="153055.24079320111"/>
    <n v="70995.177589128987"/>
  </r>
  <r>
    <n v="1113"/>
    <x v="23"/>
    <x v="23"/>
    <s v="70"/>
    <s v="Glass and glassware"/>
    <n v="35571"/>
    <n v="141.19999999999999"/>
    <n v="2.1558540451716182"/>
    <n v="25191.92634560907"/>
    <n v="11685.358014857469"/>
  </r>
  <r>
    <n v="1114"/>
    <x v="23"/>
    <x v="23"/>
    <s v="71"/>
    <s v="Natural, cultured pearls; precious, semi-precious stones; precious metals, metals clad with precious metal, and articles thereof; imitation jewellery; coin"/>
    <n v="28682768"/>
    <n v="141.19999999999999"/>
    <n v="2.1558540451716182"/>
    <n v="20313575.070821531"/>
    <n v="9422518.7072923835"/>
  </r>
  <r>
    <n v="1115"/>
    <x v="23"/>
    <x v="23"/>
    <s v="72"/>
    <s v="Iron and steel"/>
    <n v="56425"/>
    <n v="141.19999999999999"/>
    <n v="2.1558540451716182"/>
    <n v="39961.048158640217"/>
    <n v="18536.063815701909"/>
  </r>
  <r>
    <n v="1116"/>
    <x v="23"/>
    <x v="23"/>
    <s v="73"/>
    <s v="Iron or steel articles"/>
    <n v="9367"/>
    <n v="141.19999999999999"/>
    <n v="2.1558540451716182"/>
    <n v="6633.8526912181314"/>
    <n v="3077.134422005845"/>
  </r>
  <r>
    <n v="1117"/>
    <x v="23"/>
    <x v="23"/>
    <s v="74"/>
    <s v="Copper and articles thereof"/>
    <n v="653462"/>
    <n v="141.19999999999999"/>
    <n v="2.1558540451716182"/>
    <n v="462791.78470254957"/>
    <n v="214667.4937197378"/>
  </r>
  <r>
    <n v="1118"/>
    <x v="23"/>
    <x v="23"/>
    <s v="76"/>
    <s v="Aluminium and articles thereof"/>
    <n v="2256058"/>
    <n v="141.19999999999999"/>
    <n v="2.1558540451716182"/>
    <n v="1597774.7875354111"/>
    <n v="741133.09809348383"/>
  </r>
  <r>
    <n v="1119"/>
    <x v="23"/>
    <x v="23"/>
    <s v="80"/>
    <s v="Tin; articles thereof"/>
    <n v="371516345"/>
    <n v="141.19999999999999"/>
    <n v="2.1558540451716182"/>
    <n v="263113558.78186971"/>
    <n v="122046090.90822031"/>
  </r>
  <r>
    <n v="1120"/>
    <x v="23"/>
    <x v="23"/>
    <s v="81"/>
    <s v="Metals; n.e.c., cermets and articles thereof"/>
    <n v="1921765"/>
    <n v="141.19999999999999"/>
    <n v="2.1558540451716182"/>
    <n v="1361023.371104816"/>
    <n v="631315.17374891252"/>
  </r>
  <r>
    <n v="1121"/>
    <x v="23"/>
    <x v="23"/>
    <s v="83"/>
    <s v="Metal; miscellaneous products of base metal"/>
    <n v="22680"/>
    <n v="141.19999999999999"/>
    <n v="2.1558540451716182"/>
    <n v="16062.32294617564"/>
    <n v="7450.561406116427"/>
  </r>
  <r>
    <n v="1122"/>
    <x v="23"/>
    <x v="23"/>
    <s v="84"/>
    <s v="Machinery and mechanical appliances, boilers, nuclear reactors; parts thereof"/>
    <n v="3075762"/>
    <n v="141.19999999999999"/>
    <n v="2.1558540451716182"/>
    <n v="2178301.6997167142"/>
    <n v="1010412.4185008591"/>
  </r>
  <r>
    <n v="1123"/>
    <x v="23"/>
    <x v="23"/>
    <s v="85"/>
    <s v="Electrical machinery and equipment and parts thereof; sound recorders and reproducers; television image and sound recorders and reproducers, parts and accessories of such articles"/>
    <n v="5114603"/>
    <n v="141.19999999999999"/>
    <n v="2.1558540451716182"/>
    <n v="3622240.084985835"/>
    <n v="1680187.994682861"/>
  </r>
  <r>
    <n v="1124"/>
    <x v="23"/>
    <x v="23"/>
    <s v="86"/>
    <s v="Railway, tramway locomotives, rolling-stock and parts thereof; railway or tramway track fixtures and fittings and parts thereof; mechanical (including electro-mechanical) traffic signalling equipment of all kinds"/>
    <n v="180000"/>
    <n v="141.19999999999999"/>
    <n v="2.1558540451716182"/>
    <n v="127478.7535410765"/>
    <n v="59131.439731082763"/>
  </r>
  <r>
    <n v="1125"/>
    <x v="23"/>
    <x v="23"/>
    <s v="87"/>
    <s v="Vehicles; other than railway or tramway rolling stock, and parts and accessories thereof"/>
    <n v="30837"/>
    <n v="141.19999999999999"/>
    <n v="2.1558540451716182"/>
    <n v="21839.235127478751"/>
    <n v="10130.20114992999"/>
  </r>
  <r>
    <n v="1126"/>
    <x v="23"/>
    <x v="23"/>
    <s v="88"/>
    <s v="Aircraft, spacecraft, and parts thereof"/>
    <n v="38200"/>
    <n v="141.19999999999999"/>
    <n v="2.1558540451716182"/>
    <n v="27053.824362606239"/>
    <n v="12549.005542929781"/>
  </r>
  <r>
    <n v="1127"/>
    <x v="23"/>
    <x v="23"/>
    <s v="90"/>
    <s v="Optical, photographic, cinematographic, measuring, checking, medical or surgical instruments and apparatus; parts and accessories"/>
    <n v="237570"/>
    <n v="141.19999999999999"/>
    <n v="2.1558540451716182"/>
    <n v="168250.70821529749"/>
    <n v="78043.645205074048"/>
  </r>
  <r>
    <n v="1128"/>
    <x v="23"/>
    <x v="23"/>
    <s v="93"/>
    <s v="Arms and ammunition; parts and accessories thereof"/>
    <n v="31300"/>
    <n v="141.19999999999999"/>
    <n v="2.1558540451716182"/>
    <n v="22167.138810198299"/>
    <n v="10282.300353238281"/>
  </r>
  <r>
    <n v="1129"/>
    <x v="23"/>
    <x v="23"/>
    <s v="94"/>
    <s v="Furniture; bedding, mattresses, mattress supports, cushions and similar stuffed furnishings; lamps and lighting fittings, n.e.c.; illuminated signs, illuminated name-plates and the like; prefabricated buildings"/>
    <n v="9485765"/>
    <n v="141.19999999999999"/>
    <n v="2.1558540451716182"/>
    <n v="6717963.8810198307"/>
    <n v="3116149.6744484119"/>
  </r>
  <r>
    <n v="1130"/>
    <x v="23"/>
    <x v="23"/>
    <s v="95"/>
    <s v="Toys, games and sports requisites; parts and accessories thereof"/>
    <n v="29351"/>
    <n v="141.19999999999999"/>
    <n v="2.1558540451716182"/>
    <n v="20786.82719546742"/>
    <n v="9642.0382641500546"/>
  </r>
  <r>
    <n v="1131"/>
    <x v="23"/>
    <x v="23"/>
    <s v="97"/>
    <s v="Works of art; collectors' pieces and antiques"/>
    <n v="361581"/>
    <n v="141.19999999999999"/>
    <n v="2.1558540451716182"/>
    <n v="256077.19546742211"/>
    <n v="118782.25060780349"/>
  </r>
  <r>
    <n v="1132"/>
    <x v="23"/>
    <x v="23"/>
    <s v="99"/>
    <s v="Commodities not specified according to kind"/>
    <n v="16550554"/>
    <n v="141.19999999999999"/>
    <n v="2.1558540451716182"/>
    <n v="11721355.524079319"/>
    <n v="5436989.3687057253"/>
  </r>
  <r>
    <n v="1133"/>
    <x v="24"/>
    <x v="24"/>
    <s v="01"/>
    <s v="Animals; live"/>
    <n v="8500"/>
    <n v="147.19999999999999"/>
    <n v="3.5358146753690929"/>
    <n v="5774.4565217391309"/>
    <n v="1633.133252702605"/>
  </r>
  <r>
    <n v="1134"/>
    <x v="24"/>
    <x v="24"/>
    <s v="04"/>
    <s v="Dairy produce; birds' eggs; natural honey; edible products of animal origin, not elsewhere specified or included"/>
    <n v="91175"/>
    <n v="147.19999999999999"/>
    <n v="3.5358146753690929"/>
    <n v="61939.538043478256"/>
    <n v="17517.755801783529"/>
  </r>
  <r>
    <n v="1135"/>
    <x v="24"/>
    <x v="24"/>
    <s v="08"/>
    <s v="Fruit and nuts, edible; peel of citrus fruit or melons"/>
    <n v="8475"/>
    <n v="147.19999999999999"/>
    <n v="3.5358146753690929"/>
    <n v="5757.472826086957"/>
    <n v="1628.3299196064211"/>
  </r>
  <r>
    <n v="1136"/>
    <x v="24"/>
    <x v="24"/>
    <s v="09"/>
    <s v="Coffee, tea, mate and spices"/>
    <n v="1589044"/>
    <n v="147.19999999999999"/>
    <n v="3.5358146753690929"/>
    <n v="1079513.586956522"/>
    <n v="305308.30545971257"/>
  </r>
  <r>
    <n v="1137"/>
    <x v="24"/>
    <x v="24"/>
    <s v="10"/>
    <s v="Cereals"/>
    <n v="13013"/>
    <n v="147.19999999999999"/>
    <n v="3.5358146753690929"/>
    <n v="8840.3532608695659"/>
    <n v="2500.2309432257639"/>
  </r>
  <r>
    <n v="1138"/>
    <x v="24"/>
    <x v="24"/>
    <s v="11"/>
    <s v="Products of the milling industry; malt, starches, inulin, wheat gluten"/>
    <n v="138954"/>
    <n v="147.19999999999999"/>
    <n v="3.5358146753690929"/>
    <n v="94398.09782608696"/>
    <n v="26697.693881886789"/>
  </r>
  <r>
    <n v="1139"/>
    <x v="24"/>
    <x v="24"/>
    <s v="15"/>
    <s v="Animal, vegetable or microbial fats and oils and their cleavage products; prepared edible fats; animal or vegetable waxes"/>
    <n v="950414"/>
    <n v="147.19999999999999"/>
    <n v="3.5358146753690929"/>
    <n v="645661.68478260876"/>
    <n v="182606.20085106979"/>
  </r>
  <r>
    <n v="1140"/>
    <x v="24"/>
    <x v="24"/>
    <s v="17"/>
    <s v="Sugars and sugar confectionery"/>
    <n v="85198"/>
    <n v="147.19999999999999"/>
    <n v="3.5358146753690929"/>
    <n v="57879.076086956527"/>
    <n v="16369.374925147829"/>
  </r>
  <r>
    <n v="1141"/>
    <x v="24"/>
    <x v="24"/>
    <s v="18"/>
    <s v="Cocoa and cocoa preparations"/>
    <n v="8322"/>
    <n v="147.19999999999999"/>
    <n v="3.5358146753690929"/>
    <n v="5653.532608695652"/>
    <n v="1598.933521057774"/>
  </r>
  <r>
    <n v="1142"/>
    <x v="24"/>
    <x v="24"/>
    <s v="19"/>
    <s v="Preparations of cereals, flour, starch or milk; pastrycooks' products"/>
    <n v="1523042"/>
    <n v="147.19999999999999"/>
    <n v="3.5358146753690929"/>
    <n v="1034675.271739131"/>
    <n v="292627.12181913888"/>
  </r>
  <r>
    <n v="1143"/>
    <x v="24"/>
    <x v="24"/>
    <s v="20"/>
    <s v="Preparations of vegetables, fruit, nuts or other parts of plants"/>
    <n v="260718"/>
    <n v="147.19999999999999"/>
    <n v="3.5358146753690929"/>
    <n v="177118.20652173911"/>
    <n v="50092.615926837367"/>
  </r>
  <r>
    <n v="1144"/>
    <x v="24"/>
    <x v="24"/>
    <s v="21"/>
    <s v="Miscellaneous edible preparations"/>
    <n v="12698"/>
    <n v="147.19999999999999"/>
    <n v="3.5358146753690929"/>
    <n v="8626.3586956521758"/>
    <n v="2439.7089462138438"/>
  </r>
  <r>
    <n v="1145"/>
    <x v="24"/>
    <x v="24"/>
    <s v="22"/>
    <s v="Beverages, spirits and vinegar"/>
    <n v="1338049"/>
    <n v="147.19999999999999"/>
    <n v="3.5358146753690929"/>
    <n v="909000.67934782617"/>
    <n v="257083.80184064319"/>
  </r>
  <r>
    <n v="1146"/>
    <x v="24"/>
    <x v="24"/>
    <s v="25"/>
    <s v="Salt; sulphur; earths, stone; plastering materials, lime and cement"/>
    <n v="17520"/>
    <n v="147.19999999999999"/>
    <n v="3.5358146753690929"/>
    <n v="11902.17391304348"/>
    <n v="3366.1758338058389"/>
  </r>
  <r>
    <n v="1147"/>
    <x v="24"/>
    <x v="24"/>
    <s v="28"/>
    <s v="Inorganic chemicals; organic and inorganic compounds of precious metals; of rare earth metals, of radio-active elements and of isotopes"/>
    <n v="771768"/>
    <n v="147.19999999999999"/>
    <n v="3.5358146753690929"/>
    <n v="524298.91304347827"/>
    <n v="148282.3510790334"/>
  </r>
  <r>
    <n v="1148"/>
    <x v="24"/>
    <x v="24"/>
    <s v="30"/>
    <s v="Pharmaceutical products"/>
    <n v="6090"/>
    <n v="147.19999999999999"/>
    <n v="3.5358146753690929"/>
    <n v="4137.2282608695659"/>
    <n v="1170.0919422304551"/>
  </r>
  <r>
    <n v="1149"/>
    <x v="24"/>
    <x v="24"/>
    <s v="33"/>
    <s v="Essential oils and resinoids; perfumery, cosmetic or toilet preparations"/>
    <n v="154220"/>
    <n v="147.19999999999999"/>
    <n v="3.5358146753690929"/>
    <n v="104769.0217391304"/>
    <n v="29630.80120374067"/>
  </r>
  <r>
    <n v="1150"/>
    <x v="24"/>
    <x v="24"/>
    <s v="36"/>
    <s v="Explosives; pyrotechnic products; matches; pyrophoric alloys; certain combustible preparations"/>
    <n v="3474736"/>
    <n v="147.19999999999999"/>
    <n v="3.5358146753690929"/>
    <n v="2360554.3478260869"/>
    <n v="667612.57717209868"/>
  </r>
  <r>
    <n v="1151"/>
    <x v="24"/>
    <x v="24"/>
    <s v="38"/>
    <s v="Chemical products n.e.c."/>
    <n v="3951352"/>
    <n v="147.19999999999999"/>
    <n v="3.5358146753690929"/>
    <n v="2684342.3913043481"/>
    <n v="759186.39345093444"/>
  </r>
  <r>
    <n v="1152"/>
    <x v="24"/>
    <x v="24"/>
    <s v="39"/>
    <s v="Plastics and articles thereof"/>
    <n v="1143737"/>
    <n v="147.19999999999999"/>
    <n v="3.5358146753690929"/>
    <n v="776995.24456521752"/>
    <n v="219749.99141721401"/>
  </r>
  <r>
    <n v="1153"/>
    <x v="24"/>
    <x v="24"/>
    <s v="40"/>
    <s v="Rubber and articles thereof"/>
    <n v="90225"/>
    <n v="147.19999999999999"/>
    <n v="3.5358146753690929"/>
    <n v="61294.157608695663"/>
    <n v="17335.229144128531"/>
  </r>
  <r>
    <n v="1154"/>
    <x v="24"/>
    <x v="24"/>
    <s v="42"/>
    <s v="Articles of leather; saddlery and harness; travel goods, handbags and similar containers; articles of animal gut (other than silk-worm gut)"/>
    <n v="351410"/>
    <n v="147.19999999999999"/>
    <n v="3.5358146753690929"/>
    <n v="238729.61956521741"/>
    <n v="67517.571333202621"/>
  </r>
  <r>
    <n v="1155"/>
    <x v="24"/>
    <x v="24"/>
    <s v="44"/>
    <s v="Wood and articles of wood; wood charcoal"/>
    <n v="514247"/>
    <n v="147.19999999999999"/>
    <n v="3.5358146753690929"/>
    <n v="349352.58152173908"/>
    <n v="98803.985388536035"/>
  </r>
  <r>
    <n v="1156"/>
    <x v="24"/>
    <x v="24"/>
    <s v="48"/>
    <s v="Paper and paperboard; articles of paper pulp, of paper or paperboard"/>
    <n v="18322"/>
    <n v="147.19999999999999"/>
    <n v="3.5358146753690929"/>
    <n v="12447.01086956522"/>
    <n v="3520.266759531426"/>
  </r>
  <r>
    <n v="1157"/>
    <x v="24"/>
    <x v="24"/>
    <s v="49"/>
    <s v="Printed books, newspapers, pictures and other products of the printing industry; manuscripts, typescripts and plans"/>
    <n v="533405"/>
    <n v="147.19999999999999"/>
    <n v="3.5358146753690929"/>
    <n v="362367.52717391303"/>
    <n v="102484.87560680381"/>
  </r>
  <r>
    <n v="1158"/>
    <x v="24"/>
    <x v="24"/>
    <s v="52"/>
    <s v="Cotton"/>
    <n v="679"/>
    <n v="147.19999999999999"/>
    <n v="3.5358146753690929"/>
    <n v="461.27717391304361"/>
    <n v="130.45852689236099"/>
  </r>
  <r>
    <n v="1159"/>
    <x v="24"/>
    <x v="24"/>
    <s v="56"/>
    <s v="Wadding, felt and nonwovens, special yarns; twine, cordage, ropes and cables and articles thereof"/>
    <n v="283"/>
    <n v="147.19999999999999"/>
    <n v="3.5358146753690929"/>
    <n v="192.25543478260869"/>
    <n v="54.373730648804369"/>
  </r>
  <r>
    <n v="1160"/>
    <x v="24"/>
    <x v="24"/>
    <s v="57"/>
    <s v="Carpets and other textile floor coverings"/>
    <n v="4169"/>
    <n v="147.19999999999999"/>
    <n v="3.5358146753690929"/>
    <n v="2832.201086956522"/>
    <n v="801.00382711966574"/>
  </r>
  <r>
    <n v="1161"/>
    <x v="24"/>
    <x v="24"/>
    <s v="58"/>
    <s v="Fabrics; special woven fabrics, tufted textile fabrics, lace, tapestries, trimmings, embroidery"/>
    <n v="35155"/>
    <n v="147.19999999999999"/>
    <n v="3.5358146753690929"/>
    <n v="23882.47282608696"/>
    <n v="6754.4469998541263"/>
  </r>
  <r>
    <n v="1162"/>
    <x v="24"/>
    <x v="24"/>
    <s v="59"/>
    <s v="Textile fabrics; impregnated, coated, covered or laminated; textile articles of a kind suitable for industrial use"/>
    <n v="3600"/>
    <n v="147.19999999999999"/>
    <n v="3.5358146753690929"/>
    <n v="2445.652173913044"/>
    <n v="691.67996585051503"/>
  </r>
  <r>
    <n v="1163"/>
    <x v="24"/>
    <x v="24"/>
    <s v="60"/>
    <s v="Fabrics; knitted or crocheted"/>
    <n v="8044"/>
    <n v="147.19999999999999"/>
    <n v="3.5358146753690929"/>
    <n v="5464.6739130434789"/>
    <n v="1545.520457028206"/>
  </r>
  <r>
    <n v="1164"/>
    <x v="24"/>
    <x v="24"/>
    <s v="61"/>
    <s v="Apparel and clothing accessories; knitted or crocheted"/>
    <n v="2625970"/>
    <n v="147.19999999999999"/>
    <n v="3.5358146753690929"/>
    <n v="1783947.010869565"/>
    <n v="504536.34442346572"/>
  </r>
  <r>
    <n v="1165"/>
    <x v="24"/>
    <x v="24"/>
    <s v="62"/>
    <s v="Apparel and clothing accessories; not knitted or crocheted"/>
    <n v="8839525"/>
    <n v="147.19999999999999"/>
    <n v="3.5358146753690929"/>
    <n v="6005112.0923913047"/>
    <n v="1698367.3194818811"/>
  </r>
  <r>
    <n v="1166"/>
    <x v="24"/>
    <x v="24"/>
    <s v="63"/>
    <s v="Textiles, made up articles; sets; worn clothing and worn textile articles; rags"/>
    <n v="1104624"/>
    <n v="147.19999999999999"/>
    <n v="3.5358146753690929"/>
    <n v="750423.91304347827"/>
    <n v="212235.08072157201"/>
  </r>
  <r>
    <n v="1167"/>
    <x v="24"/>
    <x v="24"/>
    <s v="64"/>
    <s v="Footwear; gaiters and the like; parts of such articles"/>
    <n v="26270655"/>
    <n v="147.19999999999999"/>
    <n v="3.5358146753690929"/>
    <n v="17846912.36413043"/>
    <n v="5047468.2647974044"/>
  </r>
  <r>
    <n v="1168"/>
    <x v="24"/>
    <x v="24"/>
    <s v="65"/>
    <s v="Headgear and parts thereof"/>
    <n v="51833"/>
    <n v="147.19999999999999"/>
    <n v="3.5358146753690929"/>
    <n v="35212.635869565223"/>
    <n v="9958.8465749804818"/>
  </r>
  <r>
    <n v="1169"/>
    <x v="24"/>
    <x v="24"/>
    <s v="66"/>
    <s v="Umbrellas, sun umbrellas, walking-sticks, seat sticks, whips, riding crops; and parts thereof"/>
    <n v="343874"/>
    <n v="147.19999999999999"/>
    <n v="3.5358146753690929"/>
    <n v="233610.05434782611"/>
    <n v="66069.654604688883"/>
  </r>
  <r>
    <n v="1170"/>
    <x v="24"/>
    <x v="24"/>
    <s v="68"/>
    <s v="Stone, plaster, cement, asbestos, mica or similar materials; articles thereof"/>
    <n v="189036"/>
    <n v="147.19999999999999"/>
    <n v="3.5358146753690929"/>
    <n v="128421.1956521739"/>
    <n v="36320.115006810527"/>
  </r>
  <r>
    <n v="1171"/>
    <x v="24"/>
    <x v="24"/>
    <s v="69"/>
    <s v="Ceramic products"/>
    <n v="12408"/>
    <n v="147.19999999999999"/>
    <n v="3.5358146753690929"/>
    <n v="8429.3478260869579"/>
    <n v="2383.990282298108"/>
  </r>
  <r>
    <n v="1172"/>
    <x v="24"/>
    <x v="24"/>
    <s v="70"/>
    <s v="Glass and glassware"/>
    <n v="499381"/>
    <n v="147.19999999999999"/>
    <n v="3.5358146753690929"/>
    <n v="339253.39673913037"/>
    <n v="95947.731396221105"/>
  </r>
  <r>
    <n v="1173"/>
    <x v="24"/>
    <x v="24"/>
    <s v="71"/>
    <s v="Natural, cultured pearls; precious, semi-precious stones; precious metals, metals clad with precious metal, and articles thereof; imitation jewellery; coin"/>
    <n v="320317"/>
    <n v="147.19999999999999"/>
    <n v="3.5358146753690929"/>
    <n v="217606.65760869559"/>
    <n v="61543.569894816494"/>
  </r>
  <r>
    <n v="1174"/>
    <x v="24"/>
    <x v="24"/>
    <s v="72"/>
    <s v="Iron and steel"/>
    <n v="182152"/>
    <n v="147.19999999999999"/>
    <n v="3.5358146753690929"/>
    <n v="123744.5652173913"/>
    <n v="34997.469205445283"/>
  </r>
  <r>
    <n v="1175"/>
    <x v="24"/>
    <x v="24"/>
    <s v="73"/>
    <s v="Iron or steel articles"/>
    <n v="3595495"/>
    <n v="147.19999999999999"/>
    <n v="3.5358146753690929"/>
    <n v="2442591.711956522"/>
    <n v="690814.40522658254"/>
  </r>
  <r>
    <n v="1176"/>
    <x v="24"/>
    <x v="24"/>
    <s v="74"/>
    <s v="Copper and articles thereof"/>
    <n v="13992"/>
    <n v="147.19999999999999"/>
    <n v="3.5358146753690929"/>
    <n v="9505.434782608696"/>
    <n v="2688.329467272335"/>
  </r>
  <r>
    <n v="1177"/>
    <x v="24"/>
    <x v="24"/>
    <s v="76"/>
    <s v="Aluminium and articles thereof"/>
    <n v="1927895"/>
    <n v="147.19999999999999"/>
    <n v="3.5358146753690929"/>
    <n v="1309711.2771739131"/>
    <n v="370412.87437871622"/>
  </r>
  <r>
    <n v="1178"/>
    <x v="24"/>
    <x v="24"/>
    <s v="79"/>
    <s v="Zinc and articles thereof"/>
    <n v="11794"/>
    <n v="147.19999999999999"/>
    <n v="3.5358146753690929"/>
    <n v="8012.2282608695659"/>
    <n v="2266.0204214558262"/>
  </r>
  <r>
    <n v="1179"/>
    <x v="24"/>
    <x v="24"/>
    <s v="82"/>
    <s v="Tools, implements, cutlery, spoons and forks, of base metal; parts thereof, of base metal"/>
    <n v="2142734"/>
    <n v="147.19999999999999"/>
    <n v="3.5358146753690929"/>
    <n v="1455661.6847826091"/>
    <n v="411690.60554076039"/>
  </r>
  <r>
    <n v="1180"/>
    <x v="24"/>
    <x v="24"/>
    <s v="83"/>
    <s v="Metal; miscellaneous products of base metal"/>
    <n v="4616052"/>
    <n v="147.19999999999999"/>
    <n v="3.5358146753690929"/>
    <n v="3135904.8913043481"/>
    <n v="886897.41381227807"/>
  </r>
  <r>
    <n v="1181"/>
    <x v="24"/>
    <x v="24"/>
    <s v="84"/>
    <s v="Machinery and mechanical appliances, boilers, nuclear reactors; parts thereof"/>
    <n v="8828722"/>
    <n v="147.19999999999999"/>
    <n v="3.5358146753690929"/>
    <n v="5997773.0978260869"/>
    <n v="1696291.7031843581"/>
  </r>
  <r>
    <n v="1182"/>
    <x v="24"/>
    <x v="24"/>
    <s v="85"/>
    <s v="Electrical machinery and equipment and parts thereof; sound recorders and reproducers; television image and sound recorders and reproducers, parts and accessories of such articles"/>
    <n v="7452424"/>
    <n v="147.19999999999999"/>
    <n v="3.5358146753690929"/>
    <n v="5062788.0434782617"/>
    <n v="1431858.993839877"/>
  </r>
  <r>
    <n v="1183"/>
    <x v="24"/>
    <x v="24"/>
    <s v="86"/>
    <s v="Railway, tramway locomotives, rolling-stock and parts thereof; railway or tramway track fixtures and fittings and parts thereof; mechanical (including electro-mechanical) traffic signalling equipment of all kinds"/>
    <n v="776583"/>
    <n v="147.19999999999999"/>
    <n v="3.5358146753690929"/>
    <n v="527569.97282608703"/>
    <n v="149207.47303335849"/>
  </r>
  <r>
    <n v="1184"/>
    <x v="24"/>
    <x v="24"/>
    <s v="87"/>
    <s v="Vehicles; other than railway or tramway rolling stock, and parts and accessories thereof"/>
    <n v="1464144"/>
    <n v="147.19999999999999"/>
    <n v="3.5358146753690929"/>
    <n v="994663.04347826098"/>
    <n v="281310.85331117682"/>
  </r>
  <r>
    <n v="1185"/>
    <x v="24"/>
    <x v="24"/>
    <s v="90"/>
    <s v="Optical, photographic, cinematographic, measuring, checking, medical or surgical instruments and apparatus; parts and accessories"/>
    <n v="35796"/>
    <n v="147.19999999999999"/>
    <n v="3.5358146753690929"/>
    <n v="24317.9347826087"/>
    <n v="6877.6044604402859"/>
  </r>
  <r>
    <n v="1186"/>
    <x v="24"/>
    <x v="24"/>
    <s v="91"/>
    <s v="Clocks and watches and parts thereof"/>
    <n v="5142"/>
    <n v="147.19999999999999"/>
    <n v="3.5358146753690929"/>
    <n v="3493.20652173913"/>
    <n v="987.94955122315207"/>
  </r>
  <r>
    <n v="1187"/>
    <x v="24"/>
    <x v="24"/>
    <s v="92"/>
    <s v="Musical instruments; parts and accessories of such articles"/>
    <n v="92064"/>
    <n v="147.19999999999999"/>
    <n v="3.5358146753690929"/>
    <n v="62543.478260869582"/>
    <n v="17688.562326683841"/>
  </r>
  <r>
    <n v="1188"/>
    <x v="24"/>
    <x v="24"/>
    <s v="93"/>
    <s v="Arms and ammunition; parts and accessories thereof"/>
    <n v="36687546"/>
    <n v="147.19999999999999"/>
    <n v="3.5358146753690929"/>
    <n v="24923604.619565219"/>
    <n v="7048900.1567831105"/>
  </r>
  <r>
    <n v="1189"/>
    <x v="24"/>
    <x v="24"/>
    <s v="94"/>
    <s v="Furniture; bedding, mattresses, mattress supports, cushions and similar stuffed furnishings; lamps and lighting fittings, n.e.c.; illuminated signs, illuminated name-plates and the like; prefabricated buildings"/>
    <n v="32786773"/>
    <n v="147.19999999999999"/>
    <n v="3.5358146753690929"/>
    <n v="22273622.96195652"/>
    <n v="6299431.6747190515"/>
  </r>
  <r>
    <n v="1190"/>
    <x v="24"/>
    <x v="24"/>
    <s v="95"/>
    <s v="Toys, games and sports requisites; parts and accessories thereof"/>
    <n v="8829893"/>
    <n v="147.19999999999999"/>
    <n v="3.5358146753690929"/>
    <n v="5998568.6141304364"/>
    <n v="1696516.691306584"/>
  </r>
  <r>
    <n v="1191"/>
    <x v="24"/>
    <x v="24"/>
    <s v="97"/>
    <s v="Works of art; collectors' pieces and antiques"/>
    <n v="187136"/>
    <n v="147.19999999999999"/>
    <n v="3.5358146753690929"/>
    <n v="127130.4347826087"/>
    <n v="35955.061691500538"/>
  </r>
  <r>
    <n v="1192"/>
    <x v="24"/>
    <x v="24"/>
    <s v="99"/>
    <s v="Commodities not specified according to kind"/>
    <n v="3840391"/>
    <n v="147.19999999999999"/>
    <n v="3.5358146753690929"/>
    <n v="2608961.2771739131"/>
    <n v="737867.08770350681"/>
  </r>
  <r>
    <n v="1193"/>
    <x v="25"/>
    <x v="25"/>
    <s v="15"/>
    <s v="Animal, vegetable or microbial fats and oils and their cleavage products; prepared edible fats; animal or vegetable waxes"/>
    <n v="21084"/>
    <n v="101.3"/>
    <n v="4.5692183835815703"/>
    <n v="20813.42546890425"/>
    <n v="4555.1391335753351"/>
  </r>
  <r>
    <n v="1194"/>
    <x v="25"/>
    <x v="25"/>
    <s v="21"/>
    <s v="Miscellaneous edible preparations"/>
    <n v="2985"/>
    <n v="101.3"/>
    <n v="4.5692183835815703"/>
    <n v="2946.692991115498"/>
    <n v="644.9008875793196"/>
  </r>
  <r>
    <n v="1195"/>
    <x v="25"/>
    <x v="25"/>
    <s v="30"/>
    <s v="Pharmaceutical products"/>
    <n v="9000"/>
    <n v="101.3"/>
    <n v="4.5692183835815703"/>
    <n v="8884.5014807502466"/>
    <n v="1944.4247866713149"/>
  </r>
  <r>
    <n v="1196"/>
    <x v="25"/>
    <x v="25"/>
    <s v="46"/>
    <s v="Manufactures of straw, esparto or other plaiting materials; basketware and wickerwork"/>
    <n v="8463"/>
    <n v="101.3"/>
    <n v="4.5692183835815703"/>
    <n v="8354.3928923988169"/>
    <n v="1828.4074410665939"/>
  </r>
  <r>
    <n v="1197"/>
    <x v="25"/>
    <x v="25"/>
    <s v="48"/>
    <s v="Paper and paperboard; articles of paper pulp, of paper or paperboard"/>
    <n v="3762"/>
    <n v="101.3"/>
    <n v="4.5692183835815703"/>
    <n v="3713.721618953603"/>
    <n v="812.76956082860988"/>
  </r>
  <r>
    <n v="1198"/>
    <x v="25"/>
    <x v="25"/>
    <s v="56"/>
    <s v="Wadding, felt and nonwovens, special yarns; twine, cordage, ropes and cables and articles thereof"/>
    <n v="662"/>
    <n v="101.3"/>
    <n v="4.5692183835815703"/>
    <n v="653.50444225074045"/>
    <n v="143.02324541960121"/>
  </r>
  <r>
    <n v="1199"/>
    <x v="25"/>
    <x v="25"/>
    <s v="62"/>
    <s v="Apparel and clothing accessories; not knitted or crocheted"/>
    <n v="651"/>
    <n v="101.3"/>
    <n v="4.5692183835815703"/>
    <n v="642.64560710760122"/>
    <n v="140.6467262358918"/>
  </r>
  <r>
    <n v="1200"/>
    <x v="25"/>
    <x v="25"/>
    <s v="63"/>
    <s v="Textiles, made up articles; sets; worn clothing and worn textile articles; rags"/>
    <n v="767"/>
    <n v="101.3"/>
    <n v="4.5692183835815703"/>
    <n v="757.15695952615988"/>
    <n v="165.7082012640999"/>
  </r>
  <r>
    <n v="1201"/>
    <x v="25"/>
    <x v="25"/>
    <s v="70"/>
    <s v="Glass and glassware"/>
    <n v="2062"/>
    <n v="101.3"/>
    <n v="4.5692183835815703"/>
    <n v="2035.538005923001"/>
    <n v="445.48932334625022"/>
  </r>
  <r>
    <n v="1202"/>
    <x v="25"/>
    <x v="25"/>
    <s v="71"/>
    <s v="Natural, cultured pearls; precious, semi-precious stones; precious metals, metals clad with precious metal, and articles thereof; imitation jewellery; coin"/>
    <n v="453677243"/>
    <n v="101.3"/>
    <n v="4.5692183835815703"/>
    <n v="447855126.3573544"/>
    <n v="98015697.381989494"/>
  </r>
  <r>
    <n v="1203"/>
    <x v="25"/>
    <x v="25"/>
    <s v="83"/>
    <s v="Metal; miscellaneous products of base metal"/>
    <n v="9813"/>
    <n v="101.3"/>
    <n v="4.5692183835815703"/>
    <n v="9687.0681145113522"/>
    <n v="2120.0711590672909"/>
  </r>
  <r>
    <n v="1204"/>
    <x v="25"/>
    <x v="25"/>
    <s v="84"/>
    <s v="Machinery and mechanical appliances, boilers, nuclear reactors; parts thereof"/>
    <n v="30621"/>
    <n v="101.3"/>
    <n v="4.5692183835815703"/>
    <n v="30228.035538005919"/>
    <n v="6615.5812658513714"/>
  </r>
  <r>
    <n v="1205"/>
    <x v="25"/>
    <x v="25"/>
    <s v="85"/>
    <s v="Electrical machinery and equipment and parts thereof; sound recorders and reproducers; television image and sound recorders and reproducers, parts and accessories of such articles"/>
    <n v="174309"/>
    <n v="101.3"/>
    <n v="4.5692183835815703"/>
    <n v="172072.0631786772"/>
    <n v="37658.971126654476"/>
  </r>
  <r>
    <n v="1206"/>
    <x v="25"/>
    <x v="25"/>
    <s v="87"/>
    <s v="Vehicles; other than railway or tramway rolling stock, and parts and accessories thereof"/>
    <n v="80436"/>
    <n v="101.3"/>
    <n v="4.5692183835815703"/>
    <n v="79403.751233958537"/>
    <n v="17377.972460077101"/>
  </r>
  <r>
    <n v="1207"/>
    <x v="25"/>
    <x v="25"/>
    <s v="90"/>
    <s v="Optical, photographic, cinematographic, measuring, checking, medical or surgical instruments and apparatus; parts and accessories"/>
    <n v="106073"/>
    <n v="101.3"/>
    <n v="4.5692183835815703"/>
    <n v="104711.7472852912"/>
    <n v="22916.7744885096"/>
  </r>
  <r>
    <n v="1208"/>
    <x v="25"/>
    <x v="25"/>
    <s v="92"/>
    <s v="Musical instruments; parts and accessories of such articles"/>
    <n v="74663"/>
    <n v="101.3"/>
    <n v="4.5692183835815703"/>
    <n v="73704.837117472853"/>
    <n v="16130.73198302671"/>
  </r>
  <r>
    <n v="1209"/>
    <x v="25"/>
    <x v="25"/>
    <s v="94"/>
    <s v="Furniture; bedding, mattresses, mattress supports, cushions and similar stuffed furnishings; lamps and lighting fittings, n.e.c.; illuminated signs, illuminated name-plates and the like; prefabricated buildings"/>
    <n v="13038"/>
    <n v="101.3"/>
    <n v="4.5692183835815703"/>
    <n v="12870.681145113531"/>
    <n v="2816.8233742911789"/>
  </r>
  <r>
    <n v="1210"/>
    <x v="25"/>
    <x v="25"/>
    <s v="95"/>
    <s v="Toys, games and sports requisites; parts and accessories thereof"/>
    <n v="2790"/>
    <n v="101.3"/>
    <n v="4.5692183835815703"/>
    <n v="2754.1954590325772"/>
    <n v="602.77168386810774"/>
  </r>
  <r>
    <n v="1211"/>
    <x v="25"/>
    <x v="25"/>
    <s v="97"/>
    <s v="Works of art; collectors' pieces and antiques"/>
    <n v="13854"/>
    <n v="101.3"/>
    <n v="4.5692183835815703"/>
    <n v="13676.20927936821"/>
    <n v="2993.1178882827121"/>
  </r>
  <r>
    <n v="1212"/>
    <x v="25"/>
    <x v="25"/>
    <s v="99"/>
    <s v="Commodities not specified according to kind"/>
    <n v="966018"/>
    <n v="101.3"/>
    <n v="4.5692183835815703"/>
    <n v="953620.92793682136"/>
    <n v="208705.48261896119"/>
  </r>
  <r>
    <n v="1213"/>
    <x v="26"/>
    <x v="26"/>
    <s v="39"/>
    <s v="Plastics and articles thereof"/>
    <n v="531"/>
    <n v="100"/>
    <n v="16.814065309185189"/>
    <n v="531"/>
    <n v="31.580702836328669"/>
  </r>
  <r>
    <n v="1214"/>
    <x v="26"/>
    <x v="26"/>
    <s v="40"/>
    <s v="Rubber and articles thereof"/>
    <n v="511"/>
    <n v="100"/>
    <n v="16.814065309185189"/>
    <n v="511.00000000000011"/>
    <n v="30.39122250351026"/>
  </r>
  <r>
    <n v="1215"/>
    <x v="26"/>
    <x v="26"/>
    <s v="42"/>
    <s v="Articles of leather; saddlery and harness; travel goods, handbags and similar containers; articles of animal gut (other than silk-worm gut)"/>
    <n v="5011"/>
    <n v="100"/>
    <n v="16.814065309185189"/>
    <n v="5011"/>
    <n v="298.02429738765147"/>
  </r>
  <r>
    <n v="1216"/>
    <x v="26"/>
    <x v="26"/>
    <s v="64"/>
    <s v="Footwear; gaiters and the like; parts of such articles"/>
    <n v="12674"/>
    <n v="100"/>
    <n v="16.814065309185189"/>
    <n v="12674"/>
    <n v="753.7736869070236"/>
  </r>
  <r>
    <n v="1217"/>
    <x v="26"/>
    <x v="26"/>
    <s v="67"/>
    <s v="Feathers and down, prepared; and articles made of feather or of down; artificial flowers; articles of human hair"/>
    <n v="360"/>
    <n v="100"/>
    <n v="16.814065309185189"/>
    <n v="360"/>
    <n v="21.4106459907313"/>
  </r>
  <r>
    <n v="1218"/>
    <x v="26"/>
    <x v="26"/>
    <s v="69"/>
    <s v="Ceramic products"/>
    <n v="24474"/>
    <n v="100"/>
    <n v="16.814065309185189"/>
    <n v="24474"/>
    <n v="1455.5670832698829"/>
  </r>
  <r>
    <n v="1219"/>
    <x v="26"/>
    <x v="26"/>
    <s v="71"/>
    <s v="Natural, cultured pearls; precious, semi-precious stones; precious metals, metals clad with precious metal, and articles thereof; imitation jewellery; coin"/>
    <n v="157552"/>
    <n v="100"/>
    <n v="16.814065309185189"/>
    <n v="157552"/>
    <n v="9370.2502698102708"/>
  </r>
  <r>
    <n v="1220"/>
    <x v="26"/>
    <x v="26"/>
    <s v="84"/>
    <s v="Machinery and mechanical appliances, boilers, nuclear reactors; parts thereof"/>
    <n v="85614"/>
    <n v="100"/>
    <n v="16.814065309185189"/>
    <n v="85614"/>
    <n v="5091.8084606957482"/>
  </r>
  <r>
    <n v="1221"/>
    <x v="26"/>
    <x v="26"/>
    <s v="85"/>
    <s v="Electrical machinery and equipment and parts thereof; sound recorders and reproducers; television image and sound recorders and reproducers, parts and accessories of such articles"/>
    <n v="12250"/>
    <n v="100"/>
    <n v="16.814065309185189"/>
    <n v="12250"/>
    <n v="728.55670385127337"/>
  </r>
  <r>
    <n v="1222"/>
    <x v="26"/>
    <x v="26"/>
    <s v="90"/>
    <s v="Optical, photographic, cinematographic, measuring, checking, medical or surgical instruments and apparatus; parts and accessories"/>
    <n v="12548"/>
    <n v="100"/>
    <n v="16.814065309185189"/>
    <n v="12548"/>
    <n v="746.27996081026765"/>
  </r>
  <r>
    <n v="1223"/>
    <x v="26"/>
    <x v="26"/>
    <s v="94"/>
    <s v="Furniture; bedding, mattresses, mattress supports, cushions and similar stuffed furnishings; lamps and lighting fittings, n.e.c.; illuminated signs, illuminated name-plates and the like; prefabricated buildings"/>
    <n v="35132"/>
    <n v="100"/>
    <n v="16.814065309185189"/>
    <n v="35132"/>
    <n v="2089.4411526288109"/>
  </r>
  <r>
    <n v="1224"/>
    <x v="26"/>
    <x v="26"/>
    <s v="97"/>
    <s v="Works of art; collectors' pieces and antiques"/>
    <n v="12000"/>
    <n v="100"/>
    <n v="16.814065309185189"/>
    <n v="12000"/>
    <n v="713.68819969104334"/>
  </r>
  <r>
    <n v="1225"/>
    <x v="26"/>
    <x v="26"/>
    <s v="99"/>
    <s v="Commodities not specified according to kind"/>
    <n v="33506"/>
    <n v="100"/>
    <n v="16.814065309185189"/>
    <n v="33506"/>
    <n v="1992.7364015706751"/>
  </r>
  <r>
    <n v="1226"/>
    <x v="27"/>
    <x v="27"/>
    <s v="09"/>
    <s v="Coffee, tea, mate and spices"/>
    <n v="120450"/>
    <n v="71.099999999999994"/>
    <n v="27.636597408191459"/>
    <n v="169409.28270042199"/>
    <n v="6129.889298536049"/>
  </r>
  <r>
    <n v="1227"/>
    <x v="27"/>
    <x v="27"/>
    <s v="39"/>
    <s v="Plastics and articles thereof"/>
    <n v="9449"/>
    <n v="71.099999999999994"/>
    <n v="27.636597408191459"/>
    <n v="13289.73277074543"/>
    <n v="480.8744207710015"/>
  </r>
  <r>
    <n v="1228"/>
    <x v="27"/>
    <x v="27"/>
    <s v="42"/>
    <s v="Articles of leather; saddlery and harness; travel goods, handbags and similar containers; articles of animal gut (other than silk-worm gut)"/>
    <n v="17758"/>
    <n v="71.099999999999994"/>
    <n v="27.636597408191459"/>
    <n v="24976.090014064699"/>
    <n v="903.7324546567304"/>
  </r>
  <r>
    <n v="1229"/>
    <x v="27"/>
    <x v="27"/>
    <s v="49"/>
    <s v="Printed books, newspapers, pictures and other products of the printing industry; manuscripts, typescripts and plans"/>
    <n v="5423"/>
    <n v="71.099999999999994"/>
    <n v="27.636597408191459"/>
    <n v="7627.285513361463"/>
    <n v="275.98497024459112"/>
  </r>
  <r>
    <n v="1230"/>
    <x v="27"/>
    <x v="27"/>
    <s v="62"/>
    <s v="Apparel and clothing accessories; not knitted or crocheted"/>
    <n v="917"/>
    <n v="71.099999999999994"/>
    <n v="27.636597408191459"/>
    <n v="1289.732770745429"/>
    <n v="46.667567345434257"/>
  </r>
  <r>
    <n v="1231"/>
    <x v="27"/>
    <x v="27"/>
    <s v="71"/>
    <s v="Natural, cultured pearls; precious, semi-precious stones; precious metals, metals clad with precious metal, and articles thereof; imitation jewellery; coin"/>
    <n v="93005"/>
    <n v="71.099999999999994"/>
    <n v="27.636597408191459"/>
    <n v="130808.72011251761"/>
    <n v="4733.1702300568304"/>
  </r>
  <r>
    <n v="1232"/>
    <x v="27"/>
    <x v="27"/>
    <s v="72"/>
    <s v="Iron and steel"/>
    <n v="22789"/>
    <n v="71.099999999999994"/>
    <n v="27.636597408191459"/>
    <n v="32052.03938115331"/>
    <n v="1159.767930463579"/>
  </r>
  <r>
    <n v="1233"/>
    <x v="27"/>
    <x v="27"/>
    <s v="73"/>
    <s v="Iron or steel articles"/>
    <n v="13095"/>
    <n v="71.099999999999994"/>
    <n v="27.636597408191459"/>
    <n v="18417.721518987339"/>
    <n v="666.42507566898757"/>
  </r>
  <r>
    <n v="1234"/>
    <x v="27"/>
    <x v="27"/>
    <s v="74"/>
    <s v="Copper and articles thereof"/>
    <n v="4600"/>
    <n v="71.099999999999994"/>
    <n v="27.636597408191459"/>
    <n v="6469.7609001406472"/>
    <n v="234.10121023881959"/>
  </r>
  <r>
    <n v="1235"/>
    <x v="27"/>
    <x v="27"/>
    <s v="76"/>
    <s v="Aluminium and articles thereof"/>
    <n v="40542"/>
    <n v="71.099999999999994"/>
    <n v="27.636597408191459"/>
    <n v="57021.097046413503"/>
    <n v="2063.245927283092"/>
  </r>
  <r>
    <n v="1236"/>
    <x v="27"/>
    <x v="27"/>
    <s v="84"/>
    <s v="Machinery and mechanical appliances, boilers, nuclear reactors; parts thereof"/>
    <n v="47245"/>
    <n v="71.099999999999994"/>
    <n v="27.636597408191459"/>
    <n v="66448.66385372715"/>
    <n v="2404.372103855007"/>
  </r>
  <r>
    <n v="1237"/>
    <x v="27"/>
    <x v="27"/>
    <s v="85"/>
    <s v="Electrical machinery and equipment and parts thereof; sound recorders and reproducers; television image and sound recorders and reproducers, parts and accessories of such articles"/>
    <n v="13858"/>
    <n v="71.099999999999994"/>
    <n v="27.636597408191459"/>
    <n v="19490.857946554152"/>
    <n v="705.25534162816564"/>
  </r>
  <r>
    <n v="1238"/>
    <x v="27"/>
    <x v="27"/>
    <s v="87"/>
    <s v="Vehicles; other than railway or tramway rolling stock, and parts and accessories thereof"/>
    <n v="405144"/>
    <n v="71.099999999999994"/>
    <n v="27.636597408191459"/>
    <n v="569822.78481012664"/>
    <n v="20618.413200216601"/>
  </r>
  <r>
    <n v="1239"/>
    <x v="27"/>
    <x v="27"/>
    <s v="89"/>
    <s v="Ships, boats and floating structures"/>
    <n v="3000"/>
    <n v="71.099999999999994"/>
    <n v="27.636597408191459"/>
    <n v="4219.4092827004206"/>
    <n v="152.67470232966491"/>
  </r>
  <r>
    <n v="1240"/>
    <x v="27"/>
    <x v="27"/>
    <s v="90"/>
    <s v="Optical, photographic, cinematographic, measuring, checking, medical or surgical instruments and apparatus; parts and accessories"/>
    <n v="11880"/>
    <n v="71.099999999999994"/>
    <n v="27.636597408191459"/>
    <n v="16708.860759493669"/>
    <n v="604.59182122547338"/>
  </r>
  <r>
    <n v="1241"/>
    <x v="27"/>
    <x v="27"/>
    <s v="94"/>
    <s v="Furniture; bedding, mattresses, mattress supports, cushions and similar stuffed furnishings; lamps and lighting fittings, n.e.c.; illuminated signs, illuminated name-plates and the like; prefabricated buildings"/>
    <n v="110203"/>
    <n v="71.099999999999994"/>
    <n v="27.636597408191459"/>
    <n v="154997.1870604782"/>
    <n v="5608.4034069453573"/>
  </r>
  <r>
    <n v="1242"/>
    <x v="27"/>
    <x v="27"/>
    <s v="95"/>
    <s v="Toys, games and sports requisites; parts and accessories thereof"/>
    <n v="377395"/>
    <n v="71.099999999999994"/>
    <n v="27.636597408191459"/>
    <n v="530794.65541490866"/>
    <n v="19206.22309523464"/>
  </r>
  <r>
    <n v="1243"/>
    <x v="27"/>
    <x v="27"/>
    <s v="97"/>
    <s v="Works of art; collectors' pieces and antiques"/>
    <n v="8900"/>
    <n v="71.099999999999994"/>
    <n v="27.636597408191459"/>
    <n v="12517.580872011251"/>
    <n v="452.93495024467279"/>
  </r>
  <r>
    <n v="1244"/>
    <x v="27"/>
    <x v="27"/>
    <s v="99"/>
    <s v="Commodities not specified according to kind"/>
    <n v="3111887"/>
    <n v="71.099999999999994"/>
    <n v="27.636597408191459"/>
    <n v="4376774.9648382561"/>
    <n v="158368.80713618471"/>
  </r>
  <r>
    <n v="1245"/>
    <x v="28"/>
    <x v="28"/>
    <s v="01"/>
    <s v="Animals; live"/>
    <n v="10067597"/>
    <n v="143.1"/>
    <n v="5.4401524076640211"/>
    <n v="7035357.7917540194"/>
    <n v="1293228.068728863"/>
  </r>
  <r>
    <n v="1246"/>
    <x v="28"/>
    <x v="28"/>
    <s v="02"/>
    <s v="Meat and edible meat offal"/>
    <n v="640598365"/>
    <n v="143.1"/>
    <n v="5.4401524076640211"/>
    <n v="447657837.17679948"/>
    <n v="82287738.215963304"/>
  </r>
  <r>
    <n v="1247"/>
    <x v="28"/>
    <x v="28"/>
    <s v="03"/>
    <s v="Fish and crustaceans, molluscs and other aquatic invertebrates"/>
    <n v="215680450"/>
    <n v="143.1"/>
    <n v="5.4401524076640211"/>
    <n v="150720090.84556249"/>
    <n v="27705122.86259295"/>
  </r>
  <r>
    <n v="1248"/>
    <x v="28"/>
    <x v="28"/>
    <s v="04"/>
    <s v="Dairy produce; birds' eggs; natural honey; edible products of animal origin, not elsewhere specified or included"/>
    <n v="112071139"/>
    <n v="143.1"/>
    <n v="5.4401524076640211"/>
    <n v="78316658.979734451"/>
    <n v="14396041.344246689"/>
  </r>
  <r>
    <n v="1249"/>
    <x v="28"/>
    <x v="28"/>
    <s v="05"/>
    <s v="Animal originated products; not elsewhere specified or included"/>
    <n v="123256403"/>
    <n v="143.1"/>
    <n v="5.4401524076640211"/>
    <n v="86133055.904961556"/>
    <n v="15832838.76084397"/>
  </r>
  <r>
    <n v="1250"/>
    <x v="28"/>
    <x v="28"/>
    <s v="06"/>
    <s v="Trees and other plants, live; bulbs, roots and the like; cut flowers and ornamental foliage"/>
    <n v="2857447"/>
    <n v="143.1"/>
    <n v="5.4401524076640211"/>
    <n v="1996818.308874913"/>
    <n v="367051.9057631215"/>
  </r>
  <r>
    <n v="1251"/>
    <x v="28"/>
    <x v="28"/>
    <s v="07"/>
    <s v="Vegetables and certain roots and tubers; edible"/>
    <n v="7555985"/>
    <n v="143.1"/>
    <n v="5.4401524076640211"/>
    <n v="5280213.1376659684"/>
    <n v="970600.22256495384"/>
  </r>
  <r>
    <n v="1252"/>
    <x v="28"/>
    <x v="28"/>
    <s v="08"/>
    <s v="Fruit and nuts, edible; peel of citrus fruit or melons"/>
    <n v="119451859"/>
    <n v="143.1"/>
    <n v="5.4401524076640211"/>
    <n v="83474394.828791052"/>
    <n v="15344127.99008964"/>
  </r>
  <r>
    <n v="1253"/>
    <x v="28"/>
    <x v="28"/>
    <s v="09"/>
    <s v="Coffee, tea, mate and spices"/>
    <n v="2103678393"/>
    <n v="143.1"/>
    <n v="5.4401524076640211"/>
    <n v="1470075746.3312371"/>
    <n v="270226941.4842518"/>
  </r>
  <r>
    <n v="1254"/>
    <x v="28"/>
    <x v="28"/>
    <s v="10"/>
    <s v="Cereals"/>
    <n v="69465539"/>
    <n v="143.1"/>
    <n v="5.4401524076640211"/>
    <n v="48543353.5988819"/>
    <n v="8923160.5957389381"/>
  </r>
  <r>
    <n v="1255"/>
    <x v="28"/>
    <x v="28"/>
    <s v="11"/>
    <s v="Products of the milling industry; malt, starches, inulin, wheat gluten"/>
    <n v="29500605"/>
    <n v="143.1"/>
    <n v="5.4401524076640211"/>
    <n v="20615377.358490571"/>
    <n v="3789485.259539397"/>
  </r>
  <r>
    <n v="1256"/>
    <x v="28"/>
    <x v="28"/>
    <s v="12"/>
    <s v="Oil seeds and oleaginous fruits; miscellaneous grains, seeds and fruit, industrial or medicinal plants; straw and fodder"/>
    <n v="6417958"/>
    <n v="143.1"/>
    <n v="5.4401524076640211"/>
    <n v="4484946.1914744936"/>
    <n v="824415.54121832235"/>
  </r>
  <r>
    <n v="1257"/>
    <x v="28"/>
    <x v="28"/>
    <s v="13"/>
    <s v="Lac; gums, resins and other vegetable saps and extracts"/>
    <n v="21484793"/>
    <n v="143.1"/>
    <n v="5.4401524076640211"/>
    <n v="15013831.58630329"/>
    <n v="2759818.192805036"/>
  </r>
  <r>
    <n v="1258"/>
    <x v="28"/>
    <x v="28"/>
    <s v="14"/>
    <s v="Vegetable plaiting materials; vegetable products not elsewhere specified or included"/>
    <n v="3212687"/>
    <n v="143.1"/>
    <n v="5.4401524076640211"/>
    <n v="2245064.2907058001"/>
    <n v="412684.07986933982"/>
  </r>
  <r>
    <n v="1259"/>
    <x v="28"/>
    <x v="28"/>
    <s v="15"/>
    <s v="Animal, vegetable or microbial fats and oils and their cleavage products; prepared edible fats; animal or vegetable waxes"/>
    <n v="128310962"/>
    <n v="143.1"/>
    <n v="5.4401524076640211"/>
    <n v="89665242.487770796"/>
    <n v="16482119.574711081"/>
  </r>
  <r>
    <n v="1260"/>
    <x v="28"/>
    <x v="28"/>
    <s v="16"/>
    <s v="Meat, fish, crustaceans, molluscs or other aquatic invertebrates, or insects; preparations thereof"/>
    <n v="481069642"/>
    <n v="143.1"/>
    <n v="5.4401524076640211"/>
    <n v="336177248.07826698"/>
    <n v="61795556.978268571"/>
  </r>
  <r>
    <n v="1261"/>
    <x v="28"/>
    <x v="28"/>
    <s v="17"/>
    <s v="Sugars and sugar confectionery"/>
    <n v="259334641"/>
    <n v="143.1"/>
    <n v="5.4401524076640211"/>
    <n v="181226164.2208246"/>
    <n v="33312699.836408138"/>
  </r>
  <r>
    <n v="1262"/>
    <x v="28"/>
    <x v="28"/>
    <s v="18"/>
    <s v="Cocoa and cocoa preparations"/>
    <n v="41696828"/>
    <n v="143.1"/>
    <n v="5.4401524076640211"/>
    <n v="29138244.584206849"/>
    <n v="5356144.9019621657"/>
  </r>
  <r>
    <n v="1263"/>
    <x v="28"/>
    <x v="28"/>
    <s v="19"/>
    <s v="Preparations of cereals, flour, starch or milk; pastrycooks' products"/>
    <n v="56007724"/>
    <n v="143.1"/>
    <n v="5.4401524076640211"/>
    <n v="39138870.719776377"/>
    <n v="7194443.7925375057"/>
  </r>
  <r>
    <n v="1264"/>
    <x v="28"/>
    <x v="28"/>
    <s v="20"/>
    <s v="Preparations of vegetables, fruit, nuts or other parts of plants"/>
    <n v="593310939"/>
    <n v="143.1"/>
    <n v="5.4401524076640211"/>
    <n v="414612815.51362687"/>
    <n v="76213455.882141337"/>
  </r>
  <r>
    <n v="1265"/>
    <x v="28"/>
    <x v="28"/>
    <s v="21"/>
    <s v="Miscellaneous edible preparations"/>
    <n v="285430822"/>
    <n v="143.1"/>
    <n v="5.4401524076640211"/>
    <n v="199462489.1684137"/>
    <n v="36664871.5369469"/>
  </r>
  <r>
    <n v="1266"/>
    <x v="28"/>
    <x v="28"/>
    <s v="22"/>
    <s v="Beverages, spirits and vinegar"/>
    <n v="407278690"/>
    <n v="143.1"/>
    <n v="5.4401524076640211"/>
    <n v="284611243.88539481"/>
    <n v="52316777.64844197"/>
  </r>
  <r>
    <n v="1267"/>
    <x v="28"/>
    <x v="28"/>
    <s v="23"/>
    <s v="Food industries, residues and wastes thereof; prepared animal fodder"/>
    <n v="79106684"/>
    <n v="143.1"/>
    <n v="5.4401524076640211"/>
    <n v="55280701.607267648"/>
    <n v="10161608.989003479"/>
  </r>
  <r>
    <n v="1268"/>
    <x v="28"/>
    <x v="28"/>
    <s v="24"/>
    <s v="Tobacco and manufactured tobacco substitutes; products, whether or not containing nicotine, intended for inhalation without combustion; other nicotine containing products intended for the intake of nicotine into the human body"/>
    <n v="171485739"/>
    <n v="143.1"/>
    <n v="5.4401524076640211"/>
    <n v="119836295.59748431"/>
    <n v="22028113.66620177"/>
  </r>
  <r>
    <n v="1269"/>
    <x v="28"/>
    <x v="28"/>
    <s v="25"/>
    <s v="Salt; sulphur; earths, stone; plastering materials, lime and cement"/>
    <n v="106470210"/>
    <n v="143.1"/>
    <n v="5.4401524076640211"/>
    <n v="74402662.47379455"/>
    <n v="13676576.849019339"/>
  </r>
  <r>
    <n v="1270"/>
    <x v="28"/>
    <x v="28"/>
    <s v="26"/>
    <s v="Ores, slag and ash"/>
    <n v="448920867"/>
    <n v="143.1"/>
    <n v="5.4401524076640211"/>
    <n v="313711297.69392037"/>
    <n v="57665902.383905217"/>
  </r>
  <r>
    <n v="1271"/>
    <x v="28"/>
    <x v="28"/>
    <s v="27"/>
    <s v="Mineral fuels, mineral oils and products of their distillation; bituminous substances; mineral waxes"/>
    <n v="7430361808"/>
    <n v="143.1"/>
    <n v="5.4401524076640211"/>
    <n v="5192426141.1600285"/>
    <n v="954463359.12299097"/>
  </r>
  <r>
    <n v="1272"/>
    <x v="28"/>
    <x v="28"/>
    <s v="28"/>
    <s v="Inorganic chemicals; organic and inorganic compounds of precious metals; of rare earth metals, of radio-active elements and of isotopes"/>
    <n v="1037958801"/>
    <n v="143.1"/>
    <n v="5.4401524076640211"/>
    <n v="725338085.9538784"/>
    <n v="133330471.57502989"/>
  </r>
  <r>
    <n v="1273"/>
    <x v="28"/>
    <x v="28"/>
    <s v="29"/>
    <s v="Organic chemicals"/>
    <n v="620476706"/>
    <n v="143.1"/>
    <n v="5.4401524076640211"/>
    <n v="433596580.01397622"/>
    <n v="79703020.710068822"/>
  </r>
  <r>
    <n v="1274"/>
    <x v="28"/>
    <x v="28"/>
    <s v="30"/>
    <s v="Pharmaceutical products"/>
    <n v="180671051"/>
    <n v="143.1"/>
    <n v="5.4401524076640211"/>
    <n v="126255102.0265549"/>
    <n v="23208008.262542099"/>
  </r>
  <r>
    <n v="1275"/>
    <x v="28"/>
    <x v="28"/>
    <s v="31"/>
    <s v="Fertilizers"/>
    <n v="3612662"/>
    <n v="143.1"/>
    <n v="5.4401524076640211"/>
    <n v="2524571.628232006"/>
    <n v="464062.66572153743"/>
  </r>
  <r>
    <n v="1276"/>
    <x v="28"/>
    <x v="28"/>
    <s v="32"/>
    <s v="Tanning or dyeing extracts; tannins and their derivatives; dyes, pigments and other colouring matter; paints, varnishes; putty, other mastics; inks"/>
    <n v="18628070"/>
    <n v="143.1"/>
    <n v="5.4401524076640211"/>
    <n v="13017519.21733054"/>
    <n v="2392859.2880948731"/>
  </r>
  <r>
    <n v="1277"/>
    <x v="28"/>
    <x v="28"/>
    <s v="33"/>
    <s v="Essential oils and resinoids; perfumery, cosmetic or toilet preparations"/>
    <n v="182797281"/>
    <n v="143.1"/>
    <n v="5.4401524076640211"/>
    <n v="127740937.1069182"/>
    <n v="23481132.05927068"/>
  </r>
  <r>
    <n v="1278"/>
    <x v="28"/>
    <x v="28"/>
    <s v="34"/>
    <s v="Soap, organic surface-active agents; washing, lubricating, polishing or scouring preparations; artificial or prepared waxes, candles and similar articles, modelling pastes, dental waxes and dental preparations with a basis of plaster"/>
    <n v="10890444"/>
    <n v="143.1"/>
    <n v="5.4401524076640211"/>
    <n v="7610373.1656184494"/>
    <n v="1398926.462960311"/>
  </r>
  <r>
    <n v="1279"/>
    <x v="28"/>
    <x v="28"/>
    <s v="35"/>
    <s v="Albuminoidal substances; modified starches; glues; enzymes"/>
    <n v="323260297"/>
    <n v="143.1"/>
    <n v="5.4401524076640211"/>
    <n v="225898180.99231309"/>
    <n v="41524237.569901623"/>
  </r>
  <r>
    <n v="1280"/>
    <x v="28"/>
    <x v="28"/>
    <s v="36"/>
    <s v="Explosives; pyrotechnic products; matches; pyrophoric alloys; certain combustible preparations"/>
    <n v="9201482"/>
    <n v="143.1"/>
    <n v="5.4401524076640211"/>
    <n v="6430106.2194269747"/>
    <n v="1181971.7054927209"/>
  </r>
  <r>
    <n v="1281"/>
    <x v="28"/>
    <x v="28"/>
    <s v="37"/>
    <s v="Photographic or cinematographic goods"/>
    <n v="1289454"/>
    <n v="143.1"/>
    <n v="5.4401524076640211"/>
    <n v="901085.95387840667"/>
    <n v="165636.1598636405"/>
  </r>
  <r>
    <n v="1282"/>
    <x v="28"/>
    <x v="28"/>
    <s v="38"/>
    <s v="Chemical products n.e.c."/>
    <n v="140623259"/>
    <n v="143.1"/>
    <n v="5.4401524076640211"/>
    <n v="98269223.619846269"/>
    <n v="18063689.443958551"/>
  </r>
  <r>
    <n v="1283"/>
    <x v="28"/>
    <x v="28"/>
    <s v="39"/>
    <s v="Plastics and articles thereof"/>
    <n v="329893203"/>
    <n v="143.1"/>
    <n v="5.4401524076640211"/>
    <n v="230533335.4297694"/>
    <n v="42376264.147489108"/>
  </r>
  <r>
    <n v="1284"/>
    <x v="28"/>
    <x v="28"/>
    <s v="40"/>
    <s v="Rubber and articles thereof"/>
    <n v="559635894"/>
    <n v="143.1"/>
    <n v="5.4401524076640211"/>
    <n v="391080289.3081761"/>
    <n v="71887745.048691452"/>
  </r>
  <r>
    <n v="1285"/>
    <x v="28"/>
    <x v="28"/>
    <s v="41"/>
    <s v="Raw hides and skins (other than furskins) and leather"/>
    <n v="94823681"/>
    <n v="143.1"/>
    <n v="5.4401524076640211"/>
    <n v="66263928.022361986"/>
    <n v="12180527.87069167"/>
  </r>
  <r>
    <n v="1286"/>
    <x v="28"/>
    <x v="28"/>
    <s v="42"/>
    <s v="Articles of leather; saddlery and harness; travel goods, handbags and similar containers; articles of animal gut (other than silk-worm gut)"/>
    <n v="10957085"/>
    <n v="143.1"/>
    <n v="5.4401524076640211"/>
    <n v="7656942.6974143963"/>
    <n v="1407486.7988307441"/>
  </r>
  <r>
    <n v="1287"/>
    <x v="28"/>
    <x v="28"/>
    <s v="43"/>
    <s v="Furskins and artificial fur; manufactures thereof"/>
    <n v="17247015"/>
    <n v="143.1"/>
    <n v="5.4401524076640211"/>
    <n v="12052421.383647799"/>
    <n v="2215456.568214613"/>
  </r>
  <r>
    <n v="1288"/>
    <x v="28"/>
    <x v="28"/>
    <s v="44"/>
    <s v="Wood and articles of wood; wood charcoal"/>
    <n v="2499350218"/>
    <n v="143.1"/>
    <n v="5.4401524076640211"/>
    <n v="1746575973.445143"/>
    <n v="321052765.17337787"/>
  </r>
  <r>
    <n v="1289"/>
    <x v="28"/>
    <x v="28"/>
    <s v="45"/>
    <s v="Cork and articles of cork"/>
    <n v="2867"/>
    <n v="143.1"/>
    <n v="5.4401524076640211"/>
    <n v="2003.4940600978341"/>
    <n v="368.27903153509737"/>
  </r>
  <r>
    <n v="1290"/>
    <x v="28"/>
    <x v="28"/>
    <s v="46"/>
    <s v="Manufactures of straw, esparto or other plaiting materials; basketware and wickerwork"/>
    <n v="148073"/>
    <n v="143.1"/>
    <n v="5.4401524076640211"/>
    <n v="103475.1921733054"/>
    <n v="19020.64214736535"/>
  </r>
  <r>
    <n v="1291"/>
    <x v="28"/>
    <x v="28"/>
    <s v="47"/>
    <s v="Pulp of wood or other fibrous cellulosic material; recovered (waste and scrap) paper or paperboard"/>
    <n v="1864694340"/>
    <n v="143.1"/>
    <n v="5.4401524076640211"/>
    <n v="1303070817.6100631"/>
    <n v="239528366.11237451"/>
  </r>
  <r>
    <n v="1292"/>
    <x v="28"/>
    <x v="28"/>
    <s v="48"/>
    <s v="Paper and paperboard; articles of paper pulp, of paper or paperboard"/>
    <n v="281183514"/>
    <n v="143.1"/>
    <n v="5.4401524076640211"/>
    <n v="196494419.28721169"/>
    <n v="36119285.741037838"/>
  </r>
  <r>
    <n v="1293"/>
    <x v="28"/>
    <x v="28"/>
    <s v="49"/>
    <s v="Printed books, newspapers, pictures and other products of the printing industry; manuscripts, typescripts and plans"/>
    <n v="5932324"/>
    <n v="143.1"/>
    <n v="5.4401524076640211"/>
    <n v="4145579.315164221"/>
    <n v="762033.67194712756"/>
  </r>
  <r>
    <n v="1294"/>
    <x v="28"/>
    <x v="28"/>
    <s v="50"/>
    <s v="Silk"/>
    <n v="5584"/>
    <n v="143.1"/>
    <n v="5.4401524076640211"/>
    <n v="3902.1663172606568"/>
    <n v="717.28988911474846"/>
  </r>
  <r>
    <n v="1295"/>
    <x v="28"/>
    <x v="28"/>
    <s v="51"/>
    <s v="Wool, fine or coarse animal hair; horsehair yarn and woven fabric"/>
    <n v="546254"/>
    <n v="143.1"/>
    <n v="5.4401524076640211"/>
    <n v="381728.86093640822"/>
    <n v="70168.78063905584"/>
  </r>
  <r>
    <n v="1296"/>
    <x v="28"/>
    <x v="28"/>
    <s v="52"/>
    <s v="Cotton"/>
    <n v="2700262"/>
    <n v="143.1"/>
    <n v="5.4401524076640211"/>
    <n v="1886975.541579315"/>
    <n v="346860.78627520928"/>
  </r>
  <r>
    <n v="1297"/>
    <x v="28"/>
    <x v="28"/>
    <s v="53"/>
    <s v="Vegetable textile fibres; paper yarn and woven fabrics of paper yarn"/>
    <n v="1104453"/>
    <n v="143.1"/>
    <n v="5.4401524076640211"/>
    <n v="771805.03144654096"/>
    <n v="141871.95019743039"/>
  </r>
  <r>
    <n v="1298"/>
    <x v="28"/>
    <x v="28"/>
    <s v="54"/>
    <s v="Man-made filaments; strip and the like of man-made textile materials"/>
    <n v="3900033"/>
    <n v="143.1"/>
    <n v="5.4401524076640211"/>
    <n v="2725389.9371069181"/>
    <n v="500976.7618398745"/>
  </r>
  <r>
    <n v="1299"/>
    <x v="28"/>
    <x v="28"/>
    <s v="55"/>
    <s v="Man-made staple fibres"/>
    <n v="156109"/>
    <n v="143.1"/>
    <n v="5.4401524076640211"/>
    <n v="109090.84556254371"/>
    <n v="20052.902453405131"/>
  </r>
  <r>
    <n v="1300"/>
    <x v="28"/>
    <x v="28"/>
    <s v="56"/>
    <s v="Wadding, felt and nonwovens, special yarns; twine, cordage, ropes and cables and articles thereof"/>
    <n v="36040328"/>
    <n v="143.1"/>
    <n v="5.4401524076640211"/>
    <n v="25185414.395527601"/>
    <n v="4629542.0621022843"/>
  </r>
  <r>
    <n v="1301"/>
    <x v="28"/>
    <x v="28"/>
    <s v="57"/>
    <s v="Carpets and other textile floor coverings"/>
    <n v="2118783"/>
    <n v="143.1"/>
    <n v="5.4401524076640211"/>
    <n v="1480631.027253669"/>
    <n v="272167.19611894939"/>
  </r>
  <r>
    <n v="1302"/>
    <x v="28"/>
    <x v="28"/>
    <s v="58"/>
    <s v="Fabrics; special woven fabrics, tufted textile fabrics, lace, tapestries, trimmings, embroidery"/>
    <n v="581519"/>
    <n v="143.1"/>
    <n v="5.4401524076640211"/>
    <n v="406372.46680642909"/>
    <n v="74698.728335981257"/>
  </r>
  <r>
    <n v="1303"/>
    <x v="28"/>
    <x v="28"/>
    <s v="59"/>
    <s v="Textile fabrics; impregnated, coated, covered or laminated; textile articles of a kind suitable for industrial use"/>
    <n v="15577896"/>
    <n v="143.1"/>
    <n v="5.4401524076640211"/>
    <n v="10886020.964360589"/>
    <n v="2001050.733252343"/>
  </r>
  <r>
    <n v="1304"/>
    <x v="28"/>
    <x v="28"/>
    <s v="60"/>
    <s v="Fabrics; knitted or crocheted"/>
    <n v="4086330"/>
    <n v="143.1"/>
    <n v="5.4401524076640211"/>
    <n v="2855576.5199161419"/>
    <n v="524907.44852905965"/>
  </r>
  <r>
    <n v="1305"/>
    <x v="28"/>
    <x v="28"/>
    <s v="61"/>
    <s v="Apparel and clothing accessories; knitted or crocheted"/>
    <n v="13761558"/>
    <n v="143.1"/>
    <n v="5.4401524076640211"/>
    <n v="9616742.1383647807"/>
    <n v="1767733.95627976"/>
  </r>
  <r>
    <n v="1306"/>
    <x v="28"/>
    <x v="28"/>
    <s v="62"/>
    <s v="Apparel and clothing accessories; not knitted or crocheted"/>
    <n v="14853182"/>
    <n v="143.1"/>
    <n v="5.4401524076640211"/>
    <n v="10379582.1104123"/>
    <n v="1907957.9637860269"/>
  </r>
  <r>
    <n v="1307"/>
    <x v="28"/>
    <x v="28"/>
    <s v="63"/>
    <s v="Textiles, made up articles; sets; worn clothing and worn textile articles; rags"/>
    <n v="6668483"/>
    <n v="143.1"/>
    <n v="5.4401524076640211"/>
    <n v="4660016.07267645"/>
    <n v="856596.60308624362"/>
  </r>
  <r>
    <n v="1308"/>
    <x v="28"/>
    <x v="28"/>
    <s v="64"/>
    <s v="Footwear; gaiters and the like; parts of such articles"/>
    <n v="354957380"/>
    <n v="143.1"/>
    <n v="5.4401524076640211"/>
    <n v="248048483.57791761"/>
    <n v="45595870.297396421"/>
  </r>
  <r>
    <n v="1309"/>
    <x v="28"/>
    <x v="28"/>
    <s v="65"/>
    <s v="Headgear and parts thereof"/>
    <n v="1611479"/>
    <n v="143.1"/>
    <n v="5.4401524076640211"/>
    <n v="1126120.8944793851"/>
    <n v="207001.7179836579"/>
  </r>
  <r>
    <n v="1310"/>
    <x v="28"/>
    <x v="28"/>
    <s v="66"/>
    <s v="Umbrellas, sun umbrellas, walking-sticks, seat sticks, whips, riding crops; and parts thereof"/>
    <n v="31031"/>
    <n v="143.1"/>
    <n v="5.4401524076640211"/>
    <n v="21684.835779175399"/>
    <n v="3986.071373409698"/>
  </r>
  <r>
    <n v="1311"/>
    <x v="28"/>
    <x v="28"/>
    <s v="67"/>
    <s v="Feathers and down, prepared; and articles made of feather or of down; artificial flowers; articles of human hair"/>
    <n v="423191"/>
    <n v="143.1"/>
    <n v="5.4401524076640211"/>
    <n v="295730.9573724668"/>
    <n v="54360.785362528557"/>
  </r>
  <r>
    <n v="1312"/>
    <x v="28"/>
    <x v="28"/>
    <s v="68"/>
    <s v="Stone, plaster, cement, asbestos, mica or similar materials; articles thereof"/>
    <n v="895119706"/>
    <n v="143.1"/>
    <n v="5.4401524076640211"/>
    <n v="625520409.50384343"/>
    <n v="114982148.04103979"/>
  </r>
  <r>
    <n v="1313"/>
    <x v="28"/>
    <x v="28"/>
    <s v="69"/>
    <s v="Ceramic products"/>
    <n v="181009259"/>
    <n v="143.1"/>
    <n v="5.4401524076640211"/>
    <n v="126491445.84206849"/>
    <n v="23251452.599722911"/>
  </r>
  <r>
    <n v="1314"/>
    <x v="28"/>
    <x v="28"/>
    <s v="70"/>
    <s v="Glass and glassware"/>
    <n v="29090699"/>
    <n v="143.1"/>
    <n v="5.4401524076640211"/>
    <n v="20328930.118798051"/>
    <n v="3736830.9921168559"/>
  </r>
  <r>
    <n v="1315"/>
    <x v="28"/>
    <x v="28"/>
    <s v="71"/>
    <s v="Natural, cultured pearls; precious, semi-precious stones; precious metals, metals clad with precious metal, and articles thereof; imitation jewellery; coin"/>
    <n v="259543769"/>
    <n v="143.1"/>
    <n v="5.4401524076640211"/>
    <n v="181372305.38085261"/>
    <n v="33339563.26762785"/>
  </r>
  <r>
    <n v="1316"/>
    <x v="28"/>
    <x v="28"/>
    <s v="72"/>
    <s v="Iron and steel"/>
    <n v="4081370003"/>
    <n v="143.1"/>
    <n v="5.4401524076640211"/>
    <n v="2852110414.3955269"/>
    <n v="524270314.62896311"/>
  </r>
  <r>
    <n v="1317"/>
    <x v="28"/>
    <x v="28"/>
    <s v="73"/>
    <s v="Iron or steel articles"/>
    <n v="338241794"/>
    <n v="143.1"/>
    <n v="5.4401524076640211"/>
    <n v="236367431.16701609"/>
    <n v="43448678.171961598"/>
  </r>
  <r>
    <n v="1318"/>
    <x v="28"/>
    <x v="28"/>
    <s v="74"/>
    <s v="Copper and articles thereof"/>
    <n v="242193869"/>
    <n v="143.1"/>
    <n v="5.4401524076640211"/>
    <n v="169247986.72257161"/>
    <n v="31110890.658897191"/>
  </r>
  <r>
    <n v="1319"/>
    <x v="28"/>
    <x v="28"/>
    <s v="75"/>
    <s v="Nickel and articles thereof"/>
    <n v="20809665"/>
    <n v="143.1"/>
    <n v="5.4401524076640211"/>
    <n v="14542044.02515723"/>
    <n v="2673094.9678304191"/>
  </r>
  <r>
    <n v="1320"/>
    <x v="28"/>
    <x v="28"/>
    <s v="76"/>
    <s v="Aluminium and articles thereof"/>
    <n v="357871893"/>
    <n v="143.1"/>
    <n v="5.4401524076640211"/>
    <n v="250085180.29350111"/>
    <n v="45970252.587259151"/>
  </r>
  <r>
    <n v="1321"/>
    <x v="28"/>
    <x v="28"/>
    <s v="78"/>
    <s v="Lead and articles thereof"/>
    <n v="10127223"/>
    <n v="143.1"/>
    <n v="5.4401524076640211"/>
    <n v="7077025.1572327046"/>
    <n v="1300887.2963306459"/>
  </r>
  <r>
    <n v="1322"/>
    <x v="28"/>
    <x v="28"/>
    <s v="79"/>
    <s v="Zinc and articles thereof"/>
    <n v="40809"/>
    <n v="143.1"/>
    <n v="5.4401524076640211"/>
    <n v="28517.819706498951"/>
    <n v="5242.0994063187263"/>
  </r>
  <r>
    <n v="1323"/>
    <x v="28"/>
    <x v="28"/>
    <s v="80"/>
    <s v="Tin; articles thereof"/>
    <n v="147892488"/>
    <n v="143.1"/>
    <n v="5.4401524076640211"/>
    <n v="103349048.21802939"/>
    <n v="18997454.569918379"/>
  </r>
  <r>
    <n v="1324"/>
    <x v="28"/>
    <x v="28"/>
    <s v="81"/>
    <s v="Metals; n.e.c., cermets and articles thereof"/>
    <n v="93901729"/>
    <n v="143.1"/>
    <n v="5.4401524076640211"/>
    <n v="65619656.883298397"/>
    <n v="12062098.993927861"/>
  </r>
  <r>
    <n v="1325"/>
    <x v="28"/>
    <x v="28"/>
    <s v="82"/>
    <s v="Tools, implements, cutlery, spoons and forks, of base metal; parts thereof, of base metal"/>
    <n v="134165829"/>
    <n v="143.1"/>
    <n v="5.4401524076640211"/>
    <n v="93756693.920335427"/>
    <n v="17234203.546991091"/>
  </r>
  <r>
    <n v="1326"/>
    <x v="28"/>
    <x v="28"/>
    <s v="83"/>
    <s v="Metal; miscellaneous products of base metal"/>
    <n v="10709443"/>
    <n v="143.1"/>
    <n v="5.4401524076640211"/>
    <n v="7483887.4912648508"/>
    <n v="1375676.071266246"/>
  </r>
  <r>
    <n v="1327"/>
    <x v="28"/>
    <x v="28"/>
    <s v="84"/>
    <s v="Machinery and mechanical appliances, boilers, nuclear reactors; parts thereof"/>
    <n v="2556414765"/>
    <n v="143.1"/>
    <n v="5.4401524076640211"/>
    <n v="1786453364.7798741"/>
    <n v="328382962.62860948"/>
  </r>
  <r>
    <n v="1328"/>
    <x v="28"/>
    <x v="28"/>
    <s v="85"/>
    <s v="Electrical machinery and equipment and parts thereof; sound recorders and reproducers; television image and sound recorders and reproducers, parts and accessories of such articles"/>
    <n v="993250625"/>
    <n v="143.1"/>
    <n v="5.4401524076640211"/>
    <n v="694095475.19217324"/>
    <n v="127587505.4923719"/>
  </r>
  <r>
    <n v="1329"/>
    <x v="28"/>
    <x v="28"/>
    <s v="86"/>
    <s v="Railway, tramway locomotives, rolling-stock and parts thereof; railway or tramway track fixtures and fittings and parts thereof; mechanical (including electro-mechanical) traffic signalling equipment of all kinds"/>
    <n v="19162866"/>
    <n v="143.1"/>
    <n v="5.4401524076640211"/>
    <n v="13391241.09014675"/>
    <n v="2461556.2371527189"/>
  </r>
  <r>
    <n v="1330"/>
    <x v="28"/>
    <x v="28"/>
    <s v="87"/>
    <s v="Vehicles; other than railway or tramway rolling stock, and parts and accessories thereof"/>
    <n v="940469317"/>
    <n v="143.1"/>
    <n v="5.4401524076640211"/>
    <n v="657211262.75331938"/>
    <n v="120807509.3314386"/>
  </r>
  <r>
    <n v="1331"/>
    <x v="28"/>
    <x v="28"/>
    <s v="88"/>
    <s v="Aircraft, spacecraft, and parts thereof"/>
    <n v="1932770656"/>
    <n v="143.1"/>
    <n v="5.4401524076640211"/>
    <n v="1350643365.4786861"/>
    <n v="248273074.771934"/>
  </r>
  <r>
    <n v="1332"/>
    <x v="28"/>
    <x v="28"/>
    <s v="89"/>
    <s v="Ships, boats and floating structures"/>
    <n v="37146030"/>
    <n v="143.1"/>
    <n v="5.4401524076640211"/>
    <n v="25958092.243186589"/>
    <n v="4771574.4519615183"/>
  </r>
  <r>
    <n v="1333"/>
    <x v="28"/>
    <x v="28"/>
    <s v="90"/>
    <s v="Optical, photographic, cinematographic, measuring, checking, medical or surgical instruments and apparatus; parts and accessories"/>
    <n v="307183512"/>
    <n v="143.1"/>
    <n v="5.4401524076640211"/>
    <n v="214663530.39832291"/>
    <n v="39459102.303072877"/>
  </r>
  <r>
    <n v="1334"/>
    <x v="28"/>
    <x v="28"/>
    <s v="91"/>
    <s v="Clocks and watches and parts thereof"/>
    <n v="104154"/>
    <n v="143.1"/>
    <n v="5.4401524076640211"/>
    <n v="72784.06708595388"/>
    <n v="13379.049267703709"/>
  </r>
  <r>
    <n v="1335"/>
    <x v="28"/>
    <x v="28"/>
    <s v="92"/>
    <s v="Musical instruments; parts and accessories of such articles"/>
    <n v="1284280"/>
    <n v="143.1"/>
    <n v="5.4401524076640211"/>
    <n v="897470.30048916838"/>
    <n v="164971.53631667071"/>
  </r>
  <r>
    <n v="1336"/>
    <x v="28"/>
    <x v="28"/>
    <s v="93"/>
    <s v="Arms and ammunition; parts and accessories thereof"/>
    <n v="260114500"/>
    <n v="143.1"/>
    <n v="5.4401524076640211"/>
    <n v="181771139.0635919"/>
    <n v="33412876.228892941"/>
  </r>
  <r>
    <n v="1337"/>
    <x v="28"/>
    <x v="28"/>
    <s v="94"/>
    <s v="Furniture; bedding, mattresses, mattress supports, cushions and similar stuffed furnishings; lamps and lighting fittings, n.e.c.; illuminated signs, illuminated name-plates and the like; prefabricated buildings"/>
    <n v="390933199"/>
    <n v="143.1"/>
    <n v="5.4401524076640211"/>
    <n v="273188818.30887491"/>
    <n v="50217125.88860742"/>
  </r>
  <r>
    <n v="1338"/>
    <x v="28"/>
    <x v="28"/>
    <s v="95"/>
    <s v="Toys, games and sports requisites; parts and accessories thereof"/>
    <n v="9262088"/>
    <n v="143.1"/>
    <n v="5.4401524076640211"/>
    <n v="6472458.4206848359"/>
    <n v="1189756.818497679"/>
  </r>
  <r>
    <n v="1339"/>
    <x v="28"/>
    <x v="28"/>
    <s v="96"/>
    <s v="Miscellaneous manufactured articles"/>
    <n v="81103787"/>
    <n v="143.1"/>
    <n v="5.4401524076640211"/>
    <n v="56676301.187980428"/>
    <n v="10418145.842409769"/>
  </r>
  <r>
    <n v="1340"/>
    <x v="28"/>
    <x v="28"/>
    <s v="97"/>
    <s v="Works of art; collectors' pieces and antiques"/>
    <n v="113573243"/>
    <n v="143.1"/>
    <n v="5.4401524076640211"/>
    <n v="79366347.309573725"/>
    <n v="14588993.35205451"/>
  </r>
  <r>
    <n v="1341"/>
    <x v="28"/>
    <x v="28"/>
    <s v="99"/>
    <s v="Commodities not specified according to kind"/>
    <n v="1975534909"/>
    <n v="143.1"/>
    <n v="5.4401524076640211"/>
    <n v="1380527539.4828789"/>
    <n v="253766335.21112549"/>
  </r>
  <r>
    <n v="1342"/>
    <x v="29"/>
    <x v="29"/>
    <s v="14"/>
    <s v="Vegetable plaiting materials; vegetable products not elsewhere specified or included"/>
    <n v="162086"/>
    <n v="223.1"/>
    <n v="15.080815210768719"/>
    <n v="72651.725683549972"/>
    <n v="4817.4932633397539"/>
  </r>
  <r>
    <n v="1343"/>
    <x v="29"/>
    <x v="29"/>
    <s v="27"/>
    <s v="Mineral fuels, mineral oils and products of their distillation; bituminous substances; mineral waxes"/>
    <n v="2680"/>
    <n v="223.1"/>
    <n v="15.080815210768719"/>
    <n v="1201.2550425818019"/>
    <n v="79.654516403332437"/>
  </r>
  <r>
    <n v="1344"/>
    <x v="29"/>
    <x v="29"/>
    <s v="29"/>
    <s v="Organic chemicals"/>
    <n v="17907099"/>
    <n v="223.1"/>
    <n v="15.080815210768719"/>
    <n v="8026489.9148363974"/>
    <n v="532231.83247447689"/>
  </r>
  <r>
    <n v="1345"/>
    <x v="29"/>
    <x v="29"/>
    <s v="31"/>
    <s v="Fertilizers"/>
    <n v="15835222"/>
    <n v="223.1"/>
    <n v="15.080815210768719"/>
    <n v="7097813.5365307042"/>
    <n v="470651.84721992927"/>
  </r>
  <r>
    <n v="1346"/>
    <x v="29"/>
    <x v="29"/>
    <s v="38"/>
    <s v="Chemical products n.e.c."/>
    <n v="168000"/>
    <n v="223.1"/>
    <n v="15.080815210768719"/>
    <n v="75302.554908112957"/>
    <n v="4993.2681924477047"/>
  </r>
  <r>
    <n v="1347"/>
    <x v="29"/>
    <x v="29"/>
    <s v="44"/>
    <s v="Wood and articles of wood; wood charcoal"/>
    <n v="79640"/>
    <n v="223.1"/>
    <n v="15.080815210768719"/>
    <n v="35696.996862393549"/>
    <n v="2367.046897896043"/>
  </r>
  <r>
    <n v="1348"/>
    <x v="29"/>
    <x v="29"/>
    <s v="56"/>
    <s v="Wadding, felt and nonwovens, special yarns; twine, cordage, ropes and cables and articles thereof"/>
    <n v="953"/>
    <n v="223.1"/>
    <n v="15.080815210768719"/>
    <n v="427.1627073061407"/>
    <n v="28.324908258349179"/>
  </r>
  <r>
    <n v="1349"/>
    <x v="29"/>
    <x v="29"/>
    <s v="57"/>
    <s v="Carpets and other textile floor coverings"/>
    <n v="25150"/>
    <n v="223.1"/>
    <n v="15.080815210768719"/>
    <n v="11272.97176154191"/>
    <n v="747.5041371432128"/>
  </r>
  <r>
    <n v="1350"/>
    <x v="29"/>
    <x v="29"/>
    <s v="61"/>
    <s v="Apparel and clothing accessories; knitted or crocheted"/>
    <n v="4614290"/>
    <n v="223.1"/>
    <n v="15.080815210768719"/>
    <n v="2068260.869565218"/>
    <n v="137145.16361743759"/>
  </r>
  <r>
    <n v="1351"/>
    <x v="29"/>
    <x v="29"/>
    <s v="62"/>
    <s v="Apparel and clothing accessories; not knitted or crocheted"/>
    <n v="643194"/>
    <n v="223.1"/>
    <n v="15.080815210768719"/>
    <n v="288298.52084267151"/>
    <n v="19116.905605792908"/>
  </r>
  <r>
    <n v="1352"/>
    <x v="29"/>
    <x v="29"/>
    <s v="65"/>
    <s v="Headgear and parts thereof"/>
    <n v="4830"/>
    <n v="223.1"/>
    <n v="15.080815210768719"/>
    <n v="2164.9484536082482"/>
    <n v="143.55646053287151"/>
  </r>
  <r>
    <n v="1353"/>
    <x v="29"/>
    <x v="29"/>
    <s v="70"/>
    <s v="Glass and glassware"/>
    <n v="4745"/>
    <n v="223.1"/>
    <n v="15.080815210768719"/>
    <n v="2126.8489466606911"/>
    <n v="141.03010460216879"/>
  </r>
  <r>
    <n v="1354"/>
    <x v="29"/>
    <x v="29"/>
    <s v="73"/>
    <s v="Iron or steel articles"/>
    <n v="27166914"/>
    <n v="223.1"/>
    <n v="15.080815210768719"/>
    <n v="12177012.102196321"/>
    <n v="807450.5212092991"/>
  </r>
  <r>
    <n v="1355"/>
    <x v="29"/>
    <x v="29"/>
    <s v="76"/>
    <s v="Aluminium and articles thereof"/>
    <n v="3631"/>
    <n v="223.1"/>
    <n v="15.080815210768719"/>
    <n v="1627.521290900941"/>
    <n v="107.91998099272389"/>
  </r>
  <r>
    <n v="1356"/>
    <x v="29"/>
    <x v="29"/>
    <s v="82"/>
    <s v="Tools, implements, cutlery, spoons and forks, of base metal; parts thereof, of base metal"/>
    <n v="29126"/>
    <n v="223.1"/>
    <n v="15.080815210768719"/>
    <n v="13055.13222770058"/>
    <n v="865.67815103114185"/>
  </r>
  <r>
    <n v="1357"/>
    <x v="29"/>
    <x v="29"/>
    <s v="84"/>
    <s v="Machinery and mechanical appliances, boilers, nuclear reactors; parts thereof"/>
    <n v="852492"/>
    <n v="223.1"/>
    <n v="15.080815210768719"/>
    <n v="382112.05737337522"/>
    <n v="25337.626118548389"/>
  </r>
  <r>
    <n v="1358"/>
    <x v="29"/>
    <x v="29"/>
    <s v="85"/>
    <s v="Electrical machinery and equipment and parts thereof; sound recorders and reproducers; television image and sound recorders and reproducers, parts and accessories of such articles"/>
    <n v="12807246"/>
    <n v="223.1"/>
    <n v="15.080815210768719"/>
    <n v="5740585.3877185127"/>
    <n v="380654.84574198269"/>
  </r>
  <r>
    <n v="1359"/>
    <x v="29"/>
    <x v="29"/>
    <s v="90"/>
    <s v="Optical, photographic, cinematographic, measuring, checking, medical or surgical instruments and apparatus; parts and accessories"/>
    <n v="130591"/>
    <n v="223.1"/>
    <n v="15.080815210768719"/>
    <n v="58534.7377857463"/>
    <n v="3881.4040864282028"/>
  </r>
  <r>
    <n v="1360"/>
    <x v="29"/>
    <x v="29"/>
    <s v="94"/>
    <s v="Furniture; bedding, mattresses, mattress supports, cushions and similar stuffed furnishings; lamps and lighting fittings, n.e.c.; illuminated signs, illuminated name-plates and the like; prefabricated buildings"/>
    <n v="71116"/>
    <n v="223.1"/>
    <n v="15.080815210768719"/>
    <n v="31876.28865979382"/>
    <n v="2113.6979807982798"/>
  </r>
  <r>
    <n v="1361"/>
    <x v="29"/>
    <x v="29"/>
    <s v="95"/>
    <s v="Toys, games and sports requisites; parts and accessories thereof"/>
    <n v="10836"/>
    <n v="223.1"/>
    <n v="15.080815210768719"/>
    <n v="4857.014791573285"/>
    <n v="322.06579841287692"/>
  </r>
  <r>
    <n v="1362"/>
    <x v="29"/>
    <x v="29"/>
    <s v="96"/>
    <s v="Miscellaneous manufactured articles"/>
    <n v="7775"/>
    <n v="223.1"/>
    <n v="15.080815210768719"/>
    <n v="3484.984311967728"/>
    <n v="231.08726307310059"/>
  </r>
  <r>
    <n v="1363"/>
    <x v="29"/>
    <x v="29"/>
    <s v="97"/>
    <s v="Works of art; collectors' pieces and antiques"/>
    <n v="137061"/>
    <n v="223.1"/>
    <n v="15.080815210768719"/>
    <n v="61434.782608695648"/>
    <n v="4073.704355506397"/>
  </r>
  <r>
    <n v="1364"/>
    <x v="29"/>
    <x v="29"/>
    <s v="99"/>
    <s v="Commodities not specified according to kind"/>
    <n v="9670649"/>
    <n v="223.1"/>
    <n v="15.080815210768719"/>
    <n v="4334670.1030927831"/>
    <n v="287429.4288811083"/>
  </r>
  <r>
    <n v="1365"/>
    <x v="30"/>
    <x v="30"/>
    <s v="01"/>
    <s v="Animals; live"/>
    <n v="418362"/>
    <n v="142.9"/>
    <n v="5.2157082495597926"/>
    <n v="292765.57032890129"/>
    <n v="56131.508190399807"/>
  </r>
  <r>
    <n v="1366"/>
    <x v="30"/>
    <x v="30"/>
    <s v="03"/>
    <s v="Fish and crustaceans, molluscs and other aquatic invertebrates"/>
    <n v="500831"/>
    <n v="142.9"/>
    <n v="5.2157082495597926"/>
    <n v="350476.55703289009"/>
    <n v="67196.349999536571"/>
  </r>
  <r>
    <n v="1367"/>
    <x v="30"/>
    <x v="30"/>
    <s v="04"/>
    <s v="Dairy produce; birds' eggs; natural honey; edible products of animal origin, not elsewhere specified or included"/>
    <n v="15156483"/>
    <n v="142.9"/>
    <n v="5.2157082495597926"/>
    <n v="10606356.19314206"/>
    <n v="2033540.927837986"/>
  </r>
  <r>
    <n v="1368"/>
    <x v="30"/>
    <x v="30"/>
    <s v="05"/>
    <s v="Animal originated products; not elsewhere specified or included"/>
    <n v="153502"/>
    <n v="142.9"/>
    <n v="5.2157082495597926"/>
    <n v="107419.17424772571"/>
    <n v="20595.318815386559"/>
  </r>
  <r>
    <n v="1369"/>
    <x v="30"/>
    <x v="30"/>
    <s v="06"/>
    <s v="Trees and other plants, live; bulbs, roots and the like; cut flowers and ornamental foliage"/>
    <n v="35818"/>
    <n v="142.9"/>
    <n v="5.2157082495597926"/>
    <n v="25065.080475857241"/>
    <n v="4805.6906706721456"/>
  </r>
  <r>
    <n v="1370"/>
    <x v="30"/>
    <x v="30"/>
    <s v="07"/>
    <s v="Vegetables and certain roots and tubers; edible"/>
    <n v="666703"/>
    <n v="142.9"/>
    <n v="5.2157082495597926"/>
    <n v="466552.13435969211"/>
    <n v="89451.348126895187"/>
  </r>
  <r>
    <n v="1371"/>
    <x v="30"/>
    <x v="30"/>
    <s v="08"/>
    <s v="Fruit and nuts, edible; peel of citrus fruit or melons"/>
    <n v="1270399"/>
    <n v="142.9"/>
    <n v="5.2157082495597926"/>
    <n v="889012.5962211336"/>
    <n v="170449.06533952829"/>
  </r>
  <r>
    <n v="1372"/>
    <x v="30"/>
    <x v="30"/>
    <s v="09"/>
    <s v="Coffee, tea, mate and spices"/>
    <n v="1622271"/>
    <n v="142.9"/>
    <n v="5.2157082495597926"/>
    <n v="1135249.1252624211"/>
    <n v="217659.62951594091"/>
  </r>
  <r>
    <n v="1373"/>
    <x v="30"/>
    <x v="30"/>
    <s v="11"/>
    <s v="Products of the milling industry; malt, starches, inulin, wheat gluten"/>
    <n v="4378212"/>
    <n v="142.9"/>
    <n v="5.2157082495597926"/>
    <n v="3063829.2512246319"/>
    <n v="587423.43410086643"/>
  </r>
  <r>
    <n v="1374"/>
    <x v="30"/>
    <x v="30"/>
    <s v="12"/>
    <s v="Oil seeds and oleaginous fruits; miscellaneous grains, seeds and fruit, industrial or medicinal plants; straw and fodder"/>
    <n v="100599473"/>
    <n v="142.9"/>
    <n v="5.2157082495597926"/>
    <n v="70398511.546536028"/>
    <n v="13497402.11264265"/>
  </r>
  <r>
    <n v="1375"/>
    <x v="30"/>
    <x v="30"/>
    <s v="13"/>
    <s v="Lac; gums, resins and other vegetable saps and extracts"/>
    <n v="537053"/>
    <n v="142.9"/>
    <n v="5.2157082495597926"/>
    <n v="375824.35269419168"/>
    <n v="72056.245233024951"/>
  </r>
  <r>
    <n v="1376"/>
    <x v="30"/>
    <x v="30"/>
    <s v="14"/>
    <s v="Vegetable plaiting materials; vegetable products not elsewhere specified or included"/>
    <n v="115655"/>
    <n v="142.9"/>
    <n v="5.2157082495597926"/>
    <n v="80934.219734079772"/>
    <n v="15517.397803243821"/>
  </r>
  <r>
    <n v="1377"/>
    <x v="30"/>
    <x v="30"/>
    <s v="15"/>
    <s v="Animal, vegetable or microbial fats and oils and their cleavage products; prepared edible fats; animal or vegetable waxes"/>
    <n v="1847636"/>
    <n v="142.9"/>
    <n v="5.2157082495597926"/>
    <n v="1292957.3128061581"/>
    <n v="247896.78619682841"/>
  </r>
  <r>
    <n v="1378"/>
    <x v="30"/>
    <x v="30"/>
    <s v="16"/>
    <s v="Meat, fish, crustaceans, molluscs or other aquatic invertebrates, or insects; preparations thereof"/>
    <n v="938010"/>
    <n v="142.9"/>
    <n v="5.2157082495597926"/>
    <n v="656410.07697690697"/>
    <n v="125852.529621899"/>
  </r>
  <r>
    <n v="1379"/>
    <x v="30"/>
    <x v="30"/>
    <s v="17"/>
    <s v="Sugars and sugar confectionery"/>
    <n v="4273963"/>
    <n v="142.9"/>
    <n v="5.2157082495597926"/>
    <n v="2990876.8369489149"/>
    <n v="573436.37600921141"/>
  </r>
  <r>
    <n v="1380"/>
    <x v="30"/>
    <x v="30"/>
    <s v="18"/>
    <s v="Cocoa and cocoa preparations"/>
    <n v="3227778"/>
    <n v="142.9"/>
    <n v="5.2157082495597926"/>
    <n v="2258766.9699090272"/>
    <n v="433070.0380144284"/>
  </r>
  <r>
    <n v="1381"/>
    <x v="30"/>
    <x v="30"/>
    <s v="19"/>
    <s v="Preparations of cereals, flour, starch or milk; pastrycooks' products"/>
    <n v="13123436"/>
    <n v="142.9"/>
    <n v="5.2157082495597926"/>
    <n v="9183650.1049685087"/>
    <n v="1760767.601551258"/>
  </r>
  <r>
    <n v="1382"/>
    <x v="30"/>
    <x v="30"/>
    <s v="20"/>
    <s v="Preparations of vegetables, fruit, nuts or other parts of plants"/>
    <n v="19990194"/>
    <n v="142.9"/>
    <n v="5.2157082495597926"/>
    <n v="13988939.118264521"/>
    <n v="2682078.530647336"/>
  </r>
  <r>
    <n v="1383"/>
    <x v="30"/>
    <x v="30"/>
    <s v="21"/>
    <s v="Miscellaneous edible preparations"/>
    <n v="5025184"/>
    <n v="142.9"/>
    <n v="5.2157082495597926"/>
    <n v="3516573.8278516438"/>
    <n v="674227.4796809128"/>
  </r>
  <r>
    <n v="1384"/>
    <x v="30"/>
    <x v="30"/>
    <s v="22"/>
    <s v="Beverages, spirits and vinegar"/>
    <n v="3880631"/>
    <n v="142.9"/>
    <n v="5.2157082495597926"/>
    <n v="2715627.011896431"/>
    <n v="520663.13565863873"/>
  </r>
  <r>
    <n v="1385"/>
    <x v="30"/>
    <x v="30"/>
    <s v="23"/>
    <s v="Food industries, residues and wastes thereof; prepared animal fodder"/>
    <n v="5111609"/>
    <n v="142.9"/>
    <n v="5.2157082495597926"/>
    <n v="3577053.1840447872"/>
    <n v="685823.09686257679"/>
  </r>
  <r>
    <n v="1386"/>
    <x v="30"/>
    <x v="30"/>
    <s v="24"/>
    <s v="Tobacco and manufactured tobacco substitutes; products, whether or not containing nicotine, intended for inhalation without combustion; other nicotine containing products intended for the intake of nicotine into the human body"/>
    <n v="18039506"/>
    <n v="142.9"/>
    <n v="5.2157082495597926"/>
    <n v="12623867.03988803"/>
    <n v="2420355.2875016532"/>
  </r>
  <r>
    <n v="1387"/>
    <x v="30"/>
    <x v="30"/>
    <s v="25"/>
    <s v="Salt; sulphur; earths, stone; plastering materials, lime and cement"/>
    <n v="170621"/>
    <n v="142.9"/>
    <n v="5.2157082495597926"/>
    <n v="119398.8803358992"/>
    <n v="22892.17007986912"/>
  </r>
  <r>
    <n v="1388"/>
    <x v="30"/>
    <x v="30"/>
    <s v="27"/>
    <s v="Mineral fuels, mineral oils and products of their distillation; bituminous substances; mineral waxes"/>
    <n v="32108671"/>
    <n v="142.9"/>
    <n v="5.2157082495597926"/>
    <n v="22469328.901329599"/>
    <n v="4308011.0746658463"/>
  </r>
  <r>
    <n v="1389"/>
    <x v="30"/>
    <x v="30"/>
    <s v="28"/>
    <s v="Inorganic chemicals; organic and inorganic compounds of precious metals; of rare earth metals, of radio-active elements and of isotopes"/>
    <n v="2109416"/>
    <n v="142.9"/>
    <n v="5.2157082495597926"/>
    <n v="1476148.355493352"/>
    <n v="283019.7328652229"/>
  </r>
  <r>
    <n v="1390"/>
    <x v="30"/>
    <x v="30"/>
    <s v="29"/>
    <s v="Organic chemicals"/>
    <n v="73998590"/>
    <n v="142.9"/>
    <n v="5.2157082495597926"/>
    <n v="51783477.956613012"/>
    <n v="9928369.3563541546"/>
  </r>
  <r>
    <n v="1391"/>
    <x v="30"/>
    <x v="30"/>
    <s v="30"/>
    <s v="Pharmaceutical products"/>
    <n v="2253987"/>
    <n v="142.9"/>
    <n v="5.2157082495597926"/>
    <n v="1577317.704688594"/>
    <n v="302416.7820011251"/>
  </r>
  <r>
    <n v="1392"/>
    <x v="30"/>
    <x v="30"/>
    <s v="31"/>
    <s v="Fertilizers"/>
    <n v="402233"/>
    <n v="142.9"/>
    <n v="5.2157082495597926"/>
    <n v="281478.65640307899"/>
    <n v="53967.484938758978"/>
  </r>
  <r>
    <n v="1393"/>
    <x v="30"/>
    <x v="30"/>
    <s v="32"/>
    <s v="Tanning or dyeing extracts; tannins and their derivatives; dyes, pigments and other colouring matter; paints, varnishes; putty, other mastics; inks"/>
    <n v="392619"/>
    <n v="142.9"/>
    <n v="5.2157082495597926"/>
    <n v="274750.87473757868"/>
    <n v="52677.577347384758"/>
  </r>
  <r>
    <n v="1394"/>
    <x v="30"/>
    <x v="30"/>
    <s v="33"/>
    <s v="Essential oils and resinoids; perfumery, cosmetic or toilet preparations"/>
    <n v="52538463"/>
    <n v="142.9"/>
    <n v="5.2157082495597926"/>
    <n v="36765894.331700489"/>
    <n v="7049070.3414638927"/>
  </r>
  <r>
    <n v="1395"/>
    <x v="30"/>
    <x v="30"/>
    <s v="34"/>
    <s v="Soap, organic surface-active agents; washing, lubricating, polishing or scouring preparations; artificial or prepared waxes, candles and similar articles, modelling pastes, dental waxes and dental preparations with a basis of plaster"/>
    <n v="2456516"/>
    <n v="142.9"/>
    <n v="5.2157082495597926"/>
    <n v="1719045.486354094"/>
    <n v="329590.03918579652"/>
  </r>
  <r>
    <n v="1396"/>
    <x v="30"/>
    <x v="30"/>
    <s v="35"/>
    <s v="Albuminoidal substances; modified starches; glues; enzymes"/>
    <n v="18721970"/>
    <n v="142.9"/>
    <n v="5.2157082495597926"/>
    <n v="13101448.565430369"/>
    <n v="2511921.2844269299"/>
  </r>
  <r>
    <n v="1397"/>
    <x v="30"/>
    <x v="30"/>
    <s v="38"/>
    <s v="Chemical products n.e.c."/>
    <n v="3401585"/>
    <n v="142.9"/>
    <n v="5.2157082495597926"/>
    <n v="2380395.3813855839"/>
    <n v="456389.67279017012"/>
  </r>
  <r>
    <n v="1398"/>
    <x v="30"/>
    <x v="30"/>
    <s v="39"/>
    <s v="Plastics and articles thereof"/>
    <n v="21107873"/>
    <n v="142.9"/>
    <n v="5.2157082495597926"/>
    <n v="14771079.776067181"/>
    <n v="2832037.1978846518"/>
  </r>
  <r>
    <n v="1399"/>
    <x v="30"/>
    <x v="30"/>
    <s v="40"/>
    <s v="Rubber and articles thereof"/>
    <n v="4227466"/>
    <n v="142.9"/>
    <n v="5.2157082495597926"/>
    <n v="2958338.6983904829"/>
    <n v="567197.8870060778"/>
  </r>
  <r>
    <n v="1400"/>
    <x v="30"/>
    <x v="30"/>
    <s v="42"/>
    <s v="Articles of leather; saddlery and harness; travel goods, handbags and similar containers; articles of animal gut (other than silk-worm gut)"/>
    <n v="5225847"/>
    <n v="142.9"/>
    <n v="5.2157082495597926"/>
    <n v="3656995.801259622"/>
    <n v="701150.37618683395"/>
  </r>
  <r>
    <n v="1401"/>
    <x v="30"/>
    <x v="30"/>
    <s v="43"/>
    <s v="Furskins and artificial fur; manufactures thereof"/>
    <n v="354146"/>
    <n v="142.9"/>
    <n v="5.2157082495597926"/>
    <n v="247827.85164450659"/>
    <n v="47515.666096818852"/>
  </r>
  <r>
    <n v="1402"/>
    <x v="30"/>
    <x v="30"/>
    <s v="44"/>
    <s v="Wood and articles of wood; wood charcoal"/>
    <n v="1055324"/>
    <n v="142.9"/>
    <n v="5.2157082495597926"/>
    <n v="738505.24842547229"/>
    <n v="141592.51497393521"/>
  </r>
  <r>
    <n v="1403"/>
    <x v="30"/>
    <x v="30"/>
    <s v="45"/>
    <s v="Cork and articles of cork"/>
    <n v="153756"/>
    <n v="142.9"/>
    <n v="5.2157082495597926"/>
    <n v="107596.92092372289"/>
    <n v="20629.39792171161"/>
  </r>
  <r>
    <n v="1404"/>
    <x v="30"/>
    <x v="30"/>
    <s v="46"/>
    <s v="Manufactures of straw, esparto or other plaiting materials; basketware and wickerwork"/>
    <n v="2700"/>
    <n v="142.9"/>
    <n v="5.2157082495597926"/>
    <n v="1889.4331700489849"/>
    <n v="362.25821684110758"/>
  </r>
  <r>
    <n v="1405"/>
    <x v="30"/>
    <x v="30"/>
    <s v="48"/>
    <s v="Paper and paperboard; articles of paper pulp, of paper or paperboard"/>
    <n v="4810026"/>
    <n v="142.9"/>
    <n v="5.2157082495597926"/>
    <n v="3366008.397480756"/>
    <n v="645359.79322939471"/>
  </r>
  <r>
    <n v="1406"/>
    <x v="30"/>
    <x v="30"/>
    <s v="49"/>
    <s v="Printed books, newspapers, pictures and other products of the printing industry; manuscripts, typescripts and plans"/>
    <n v="2253456"/>
    <n v="142.9"/>
    <n v="5.2157082495597926"/>
    <n v="1576946.11616515"/>
    <n v="302345.53788514627"/>
  </r>
  <r>
    <n v="1407"/>
    <x v="30"/>
    <x v="30"/>
    <s v="51"/>
    <s v="Wool, fine or coarse animal hair; horsehair yarn and woven fabric"/>
    <n v="5677450"/>
    <n v="142.9"/>
    <n v="5.2157082495597926"/>
    <n v="3973023.0930720782"/>
    <n v="761741.81970538758"/>
  </r>
  <r>
    <n v="1408"/>
    <x v="30"/>
    <x v="30"/>
    <s v="52"/>
    <s v="Cotton"/>
    <n v="263766"/>
    <n v="142.9"/>
    <n v="5.2157082495597926"/>
    <n v="184580.82575227431"/>
    <n v="35389.407712337626"/>
  </r>
  <r>
    <n v="1409"/>
    <x v="30"/>
    <x v="30"/>
    <s v="53"/>
    <s v="Vegetable textile fibres; paper yarn and woven fabrics of paper yarn"/>
    <n v="160485"/>
    <n v="142.9"/>
    <n v="5.2157082495597926"/>
    <n v="112305.8082575227"/>
    <n v="21532.22589990561"/>
  </r>
  <r>
    <n v="1410"/>
    <x v="30"/>
    <x v="30"/>
    <s v="54"/>
    <s v="Man-made filaments; strip and the like of man-made textile materials"/>
    <n v="153864"/>
    <n v="142.9"/>
    <n v="5.2157082495597926"/>
    <n v="107672.4982505248"/>
    <n v="20643.888250385251"/>
  </r>
  <r>
    <n v="1411"/>
    <x v="30"/>
    <x v="30"/>
    <s v="55"/>
    <s v="Man-made staple fibres"/>
    <n v="282508"/>
    <n v="142.9"/>
    <n v="5.2157082495597926"/>
    <n v="197696.29111266619"/>
    <n v="37904.016416054677"/>
  </r>
  <r>
    <n v="1412"/>
    <x v="30"/>
    <x v="30"/>
    <s v="56"/>
    <s v="Wadding, felt and nonwovens, special yarns; twine, cordage, ropes and cables and articles thereof"/>
    <n v="311102"/>
    <n v="142.9"/>
    <n v="5.2157082495597926"/>
    <n v="217706.08817354791"/>
    <n v="41740.465102111943"/>
  </r>
  <r>
    <n v="1413"/>
    <x v="30"/>
    <x v="30"/>
    <s v="57"/>
    <s v="Carpets and other textile floor coverings"/>
    <n v="13233"/>
    <n v="142.9"/>
    <n v="5.2157082495597926"/>
    <n v="9260.3219034289705"/>
    <n v="1775.467771651251"/>
  </r>
  <r>
    <n v="1414"/>
    <x v="30"/>
    <x v="30"/>
    <s v="58"/>
    <s v="Fabrics; special woven fabrics, tufted textile fabrics, lace, tapestries, trimmings, embroidery"/>
    <n v="35197"/>
    <n v="142.9"/>
    <n v="5.2157082495597926"/>
    <n v="24630.51084674598"/>
    <n v="4722.3712807986913"/>
  </r>
  <r>
    <n v="1415"/>
    <x v="30"/>
    <x v="30"/>
    <s v="59"/>
    <s v="Textile fabrics; impregnated, coated, covered or laminated; textile articles of a kind suitable for industrial use"/>
    <n v="2018751"/>
    <n v="142.9"/>
    <n v="5.2157082495597926"/>
    <n v="1412701.88943317"/>
    <n v="270855.23611340852"/>
  </r>
  <r>
    <n v="1416"/>
    <x v="30"/>
    <x v="30"/>
    <s v="60"/>
    <s v="Fabrics; knitted or crocheted"/>
    <n v="129697"/>
    <n v="142.9"/>
    <n v="5.2157082495597926"/>
    <n v="90760.671798460447"/>
    <n v="17401.40887023745"/>
  </r>
  <r>
    <n v="1417"/>
    <x v="30"/>
    <x v="30"/>
    <s v="61"/>
    <s v="Apparel and clothing accessories; knitted or crocheted"/>
    <n v="28436978"/>
    <n v="142.9"/>
    <n v="5.2157082495597926"/>
    <n v="19899914.625612311"/>
    <n v="3815381.089862891"/>
  </r>
  <r>
    <n v="1418"/>
    <x v="30"/>
    <x v="30"/>
    <s v="62"/>
    <s v="Apparel and clothing accessories; not knitted or crocheted"/>
    <n v="57910905"/>
    <n v="142.9"/>
    <n v="5.2157082495597926"/>
    <n v="40525475.857242823"/>
    <n v="7769889.3262795489"/>
  </r>
  <r>
    <n v="1419"/>
    <x v="30"/>
    <x v="30"/>
    <s v="63"/>
    <s v="Textiles, made up articles; sets; worn clothing and worn textile articles; rags"/>
    <n v="2296861"/>
    <n v="142.9"/>
    <n v="5.2157082495597926"/>
    <n v="1607320.5038488449"/>
    <n v="308169.17414514202"/>
  </r>
  <r>
    <n v="1420"/>
    <x v="30"/>
    <x v="30"/>
    <s v="64"/>
    <s v="Footwear; gaiters and the like; parts of such articles"/>
    <n v="2345485"/>
    <n v="142.9"/>
    <n v="5.2157082495597926"/>
    <n v="1641347.095871239"/>
    <n v="314693.0421213205"/>
  </r>
  <r>
    <n v="1421"/>
    <x v="30"/>
    <x v="30"/>
    <s v="65"/>
    <s v="Headgear and parts thereof"/>
    <n v="2096029"/>
    <n v="142.9"/>
    <n v="5.2157082495597926"/>
    <n v="1466780.2659202239"/>
    <n v="281223.60295824072"/>
  </r>
  <r>
    <n v="1422"/>
    <x v="30"/>
    <x v="30"/>
    <s v="66"/>
    <s v="Umbrellas, sun umbrellas, walking-sticks, seat sticks, whips, riding crops; and parts thereof"/>
    <n v="7209"/>
    <n v="142.9"/>
    <n v="5.2157082495597926"/>
    <n v="5044.78656403079"/>
    <n v="967.22943896575725"/>
  </r>
  <r>
    <n v="1423"/>
    <x v="30"/>
    <x v="30"/>
    <s v="67"/>
    <s v="Feathers and down, prepared; and articles made of feather or of down; artificial flowers; articles of human hair"/>
    <n v="149698"/>
    <n v="142.9"/>
    <n v="5.2157082495597926"/>
    <n v="104757.17284814559"/>
    <n v="20084.937238770421"/>
  </r>
  <r>
    <n v="1424"/>
    <x v="30"/>
    <x v="30"/>
    <s v="68"/>
    <s v="Stone, plaster, cement, asbestos, mica or similar materials; articles thereof"/>
    <n v="16498224"/>
    <n v="142.9"/>
    <n v="5.2157082495597926"/>
    <n v="11545293.21203639"/>
    <n v="2213561.928624135"/>
  </r>
  <r>
    <n v="1425"/>
    <x v="30"/>
    <x v="30"/>
    <s v="69"/>
    <s v="Ceramic products"/>
    <n v="1011725"/>
    <n v="142.9"/>
    <n v="5.2157082495597926"/>
    <n v="707995.10146955913"/>
    <n v="135742.84979021101"/>
  </r>
  <r>
    <n v="1426"/>
    <x v="30"/>
    <x v="30"/>
    <s v="70"/>
    <s v="Glass and glassware"/>
    <n v="6928979"/>
    <n v="142.9"/>
    <n v="5.2157082495597926"/>
    <n v="4848830.650804759"/>
    <n v="929659.10261832643"/>
  </r>
  <r>
    <n v="1427"/>
    <x v="30"/>
    <x v="30"/>
    <s v="71"/>
    <s v="Natural, cultured pearls; precious, semi-precious stones; precious metals, metals clad with precious metal, and articles thereof; imitation jewellery; coin"/>
    <n v="24285425"/>
    <n v="142.9"/>
    <n v="5.2157082495597926"/>
    <n v="16994699.090272918"/>
    <n v="3258368.428047576"/>
  </r>
  <r>
    <n v="1428"/>
    <x v="30"/>
    <x v="30"/>
    <s v="72"/>
    <s v="Iron and steel"/>
    <n v="6522788"/>
    <n v="142.9"/>
    <n v="5.2157082495597926"/>
    <n v="4564582.2253324008"/>
    <n v="875160.57396762038"/>
  </r>
  <r>
    <n v="1429"/>
    <x v="30"/>
    <x v="30"/>
    <s v="73"/>
    <s v="Iron or steel articles"/>
    <n v="16946999"/>
    <n v="142.9"/>
    <n v="5.2157082495597926"/>
    <n v="11859341.497550741"/>
    <n v="2273773.9402029761"/>
  </r>
  <r>
    <n v="1430"/>
    <x v="30"/>
    <x v="30"/>
    <s v="74"/>
    <s v="Copper and articles thereof"/>
    <n v="62630440"/>
    <n v="142.9"/>
    <n v="5.2157082495597926"/>
    <n v="43828159.552134357"/>
    <n v="8403107.9682866596"/>
  </r>
  <r>
    <n v="1431"/>
    <x v="30"/>
    <x v="30"/>
    <s v="75"/>
    <s v="Nickel and articles thereof"/>
    <n v="299566"/>
    <n v="142.9"/>
    <n v="5.2157082495597926"/>
    <n v="209633.3100069979"/>
    <n v="40192.683328230843"/>
  </r>
  <r>
    <n v="1432"/>
    <x v="30"/>
    <x v="30"/>
    <s v="76"/>
    <s v="Aluminium and articles thereof"/>
    <n v="44941363"/>
    <n v="142.9"/>
    <n v="5.2157082495597926"/>
    <n v="31449519.244226731"/>
    <n v="6029769.6380699743"/>
  </r>
  <r>
    <n v="1433"/>
    <x v="30"/>
    <x v="30"/>
    <s v="79"/>
    <s v="Zinc and articles thereof"/>
    <n v="9632"/>
    <n v="142.9"/>
    <n v="5.2157082495597926"/>
    <n v="6740.377886634009"/>
    <n v="1292.322646153166"/>
  </r>
  <r>
    <n v="1434"/>
    <x v="30"/>
    <x v="30"/>
    <s v="81"/>
    <s v="Metals; n.e.c., cermets and articles thereof"/>
    <n v="67757"/>
    <n v="142.9"/>
    <n v="5.2157082495597926"/>
    <n v="47415.675297410773"/>
    <n v="9090.9370364825663"/>
  </r>
  <r>
    <n v="1435"/>
    <x v="30"/>
    <x v="30"/>
    <s v="82"/>
    <s v="Tools, implements, cutlery, spoons and forks, of base metal; parts thereof, of base metal"/>
    <n v="4472425"/>
    <n v="142.9"/>
    <n v="5.2157082495597926"/>
    <n v="3129758.5724282721"/>
    <n v="600063.96498355223"/>
  </r>
  <r>
    <n v="1436"/>
    <x v="30"/>
    <x v="30"/>
    <s v="83"/>
    <s v="Metal; miscellaneous products of base metal"/>
    <n v="9512840"/>
    <n v="142.9"/>
    <n v="5.2157082495597926"/>
    <n v="6656990.9027291816"/>
    <n v="1276334.983516579"/>
  </r>
  <r>
    <n v="1437"/>
    <x v="30"/>
    <x v="30"/>
    <s v="84"/>
    <s v="Machinery and mechanical appliances, boilers, nuclear reactors; parts thereof"/>
    <n v="251888445"/>
    <n v="142.9"/>
    <n v="5.2157082495597926"/>
    <n v="176269030.79076281"/>
    <n v="33795799.603177547"/>
  </r>
  <r>
    <n v="1438"/>
    <x v="30"/>
    <x v="30"/>
    <s v="85"/>
    <s v="Electrical machinery and equipment and parts thereof; sound recorders and reproducers; television image and sound recorders and reproducers, parts and accessories of such articles"/>
    <n v="169257209"/>
    <n v="142.9"/>
    <n v="5.2157082495597926"/>
    <n v="118444512.9461161"/>
    <n v="22709190.63697876"/>
  </r>
  <r>
    <n v="1439"/>
    <x v="30"/>
    <x v="30"/>
    <s v="86"/>
    <s v="Railway, tramway locomotives, rolling-stock and parts thereof; railway or tramway track fixtures and fittings and parts thereof; mechanical (including electro-mechanical) traffic signalling equipment of all kinds"/>
    <n v="5956523"/>
    <n v="142.9"/>
    <n v="5.2157082495597926"/>
    <n v="4168315.6053184038"/>
    <n v="799184.9631677944"/>
  </r>
  <r>
    <n v="1440"/>
    <x v="30"/>
    <x v="30"/>
    <s v="87"/>
    <s v="Vehicles; other than railway or tramway rolling stock, and parts and accessories thereof"/>
    <n v="14419423"/>
    <n v="142.9"/>
    <n v="5.2157082495597926"/>
    <n v="10090568.9293212"/>
    <n v="1934649.8014287611"/>
  </r>
  <r>
    <n v="1441"/>
    <x v="30"/>
    <x v="30"/>
    <s v="88"/>
    <s v="Aircraft, spacecraft, and parts thereof"/>
    <n v="56621"/>
    <n v="142.9"/>
    <n v="5.2157082495597926"/>
    <n v="39622.813156053176"/>
    <n v="7596.823146577909"/>
  </r>
  <r>
    <n v="1442"/>
    <x v="30"/>
    <x v="30"/>
    <s v="89"/>
    <s v="Ships, boats and floating structures"/>
    <n v="133233"/>
    <n v="142.9"/>
    <n v="5.2157082495597926"/>
    <n v="93235.129461161647"/>
    <n v="17875.832964589368"/>
  </r>
  <r>
    <n v="1443"/>
    <x v="30"/>
    <x v="30"/>
    <s v="90"/>
    <s v="Optical, photographic, cinematographic, measuring, checking, medical or surgical instruments and apparatus; parts and accessories"/>
    <n v="195336591"/>
    <n v="142.9"/>
    <n v="5.2157082495597926"/>
    <n v="136694605.3184045"/>
    <n v="26208253.755363241"/>
  </r>
  <r>
    <n v="1444"/>
    <x v="30"/>
    <x v="30"/>
    <s v="91"/>
    <s v="Clocks and watches and parts thereof"/>
    <n v="105774"/>
    <n v="142.9"/>
    <n v="5.2157082495597926"/>
    <n v="74019.594121763468"/>
    <n v="14191.6668993153"/>
  </r>
  <r>
    <n v="1445"/>
    <x v="30"/>
    <x v="30"/>
    <s v="92"/>
    <s v="Musical instruments; parts and accessories of such articles"/>
    <n v="1198143"/>
    <n v="142.9"/>
    <n v="5.2157082495597926"/>
    <n v="838448.56543037097"/>
    <n v="160754.4987780205"/>
  </r>
  <r>
    <n v="1446"/>
    <x v="30"/>
    <x v="30"/>
    <s v="93"/>
    <s v="Arms and ammunition; parts and accessories thereof"/>
    <n v="14367757"/>
    <n v="142.9"/>
    <n v="5.2157082495597926"/>
    <n v="10054413.57592722"/>
    <n v="1927717.789194942"/>
  </r>
  <r>
    <n v="1447"/>
    <x v="30"/>
    <x v="30"/>
    <s v="94"/>
    <s v="Furniture; bedding, mattresses, mattress supports, cushions and similar stuffed furnishings; lamps and lighting fittings, n.e.c.; illuminated signs, illuminated name-plates and the like; prefabricated buildings"/>
    <n v="47656763"/>
    <n v="142.9"/>
    <n v="5.2157082495597926"/>
    <n v="33349729.181245629"/>
    <n v="6394094.0684441766"/>
  </r>
  <r>
    <n v="1448"/>
    <x v="30"/>
    <x v="30"/>
    <s v="95"/>
    <s v="Toys, games and sports requisites; parts and accessories thereof"/>
    <n v="36349171"/>
    <n v="142.9"/>
    <n v="5.2157082495597926"/>
    <n v="25436788.663400982"/>
    <n v="4876957.7296712967"/>
  </r>
  <r>
    <n v="1449"/>
    <x v="30"/>
    <x v="30"/>
    <s v="96"/>
    <s v="Miscellaneous manufactured articles"/>
    <n v="1474922"/>
    <n v="142.9"/>
    <n v="5.2157082495597926"/>
    <n v="1032135.759272218"/>
    <n v="197889.8569258223"/>
  </r>
  <r>
    <n v="1450"/>
    <x v="30"/>
    <x v="30"/>
    <s v="97"/>
    <s v="Works of art; collectors' pieces and antiques"/>
    <n v="1588912"/>
    <n v="142.9"/>
    <n v="5.2157082495597926"/>
    <n v="1111904.828551434"/>
    <n v="213183.86216201409"/>
  </r>
  <r>
    <n v="1451"/>
    <x v="30"/>
    <x v="30"/>
    <s v="99"/>
    <s v="Commodities not specified according to kind"/>
    <n v="37657181"/>
    <n v="142.9"/>
    <n v="5.2157082495597926"/>
    <n v="26352121.063680891"/>
    <n v="5052453.0519714216"/>
  </r>
  <r>
    <n v="1452"/>
    <x v="31"/>
    <x v="31"/>
    <s v="08"/>
    <s v="Fruit and nuts, edible; peel of citrus fruit or melons"/>
    <n v="4660419"/>
    <n v="153"/>
    <n v="0.57440095072725661"/>
    <n v="3046025.4901960781"/>
    <n v="5302960.3908897871"/>
  </r>
  <r>
    <n v="1453"/>
    <x v="31"/>
    <x v="31"/>
    <s v="12"/>
    <s v="Oil seeds and oleaginous fruits; miscellaneous grains, seeds and fruit, industrial or medicinal plants; straw and fodder"/>
    <n v="7239"/>
    <n v="153"/>
    <n v="0.57440095072725661"/>
    <n v="4731.3725490196084"/>
    <n v="8237.0555672464579"/>
  </r>
  <r>
    <n v="1454"/>
    <x v="31"/>
    <x v="31"/>
    <s v="15"/>
    <s v="Animal, vegetable or microbial fats and oils and their cleavage products; prepared edible fats; animal or vegetable waxes"/>
    <n v="308852"/>
    <n v="153"/>
    <n v="0.57440095072725661"/>
    <n v="201864.0522875817"/>
    <n v="351434.0497382516"/>
  </r>
  <r>
    <n v="1455"/>
    <x v="31"/>
    <x v="31"/>
    <s v="20"/>
    <s v="Preparations of vegetables, fruit, nuts or other parts of plants"/>
    <n v="5200"/>
    <n v="153"/>
    <n v="0.57440095072725661"/>
    <n v="3398.6928104575159"/>
    <n v="5916.9345143917099"/>
  </r>
  <r>
    <n v="1456"/>
    <x v="31"/>
    <x v="31"/>
    <s v="33"/>
    <s v="Essential oils and resinoids; perfumery, cosmetic or toilet preparations"/>
    <n v="22018"/>
    <n v="153"/>
    <n v="0.57440095072725661"/>
    <n v="14390.849673202611"/>
    <n v="25053.666180360891"/>
  </r>
  <r>
    <n v="1457"/>
    <x v="31"/>
    <x v="31"/>
    <s v="42"/>
    <s v="Articles of leather; saddlery and harness; travel goods, handbags and similar containers; articles of animal gut (other than silk-worm gut)"/>
    <n v="705"/>
    <n v="153"/>
    <n v="0.57440095072725661"/>
    <n v="460.78431372549022"/>
    <n v="802.19977550887597"/>
  </r>
  <r>
    <n v="1458"/>
    <x v="31"/>
    <x v="31"/>
    <s v="44"/>
    <s v="Wood and articles of wood; wood charcoal"/>
    <n v="64064"/>
    <n v="153"/>
    <n v="0.57440095072725661"/>
    <n v="41871.895424836599"/>
    <n v="72896.633217305862"/>
  </r>
  <r>
    <n v="1459"/>
    <x v="31"/>
    <x v="31"/>
    <s v="46"/>
    <s v="Manufactures of straw, esparto or other plaiting materials; basketware and wickerwork"/>
    <n v="3404"/>
    <n v="153"/>
    <n v="0.57440095072725661"/>
    <n v="2224.83660130719"/>
    <n v="3873.3163628825728"/>
  </r>
  <r>
    <n v="1460"/>
    <x v="31"/>
    <x v="31"/>
    <s v="49"/>
    <s v="Printed books, newspapers, pictures and other products of the printing industry; manuscripts, typescripts and plans"/>
    <n v="9658"/>
    <n v="153"/>
    <n v="0.57440095072725661"/>
    <n v="6312.418300653595"/>
    <n v="10989.5679884606"/>
  </r>
  <r>
    <n v="1461"/>
    <x v="31"/>
    <x v="31"/>
    <s v="52"/>
    <s v="Cotton"/>
    <n v="164539"/>
    <n v="153"/>
    <n v="0.57440095072725661"/>
    <n v="107541.83006535951"/>
    <n v="187224.32462759569"/>
  </r>
  <r>
    <n v="1462"/>
    <x v="31"/>
    <x v="31"/>
    <s v="61"/>
    <s v="Apparel and clothing accessories; knitted or crocheted"/>
    <n v="328330"/>
    <n v="153"/>
    <n v="0.57440095072725661"/>
    <n v="214594.77124183011"/>
    <n v="373597.52098273649"/>
  </r>
  <r>
    <n v="1463"/>
    <x v="31"/>
    <x v="31"/>
    <s v="62"/>
    <s v="Apparel and clothing accessories; not knitted or crocheted"/>
    <n v="7943"/>
    <n v="153"/>
    <n v="0.57440095072725661"/>
    <n v="5191.5032679738561"/>
    <n v="9038.1174707333357"/>
  </r>
  <r>
    <n v="1464"/>
    <x v="31"/>
    <x v="31"/>
    <s v="63"/>
    <s v="Textiles, made up articles; sets; worn clothing and worn textile articles; rags"/>
    <n v="500"/>
    <n v="153"/>
    <n v="0.57440095072725661"/>
    <n v="326.79738562091501"/>
    <n v="568.93601099920284"/>
  </r>
  <r>
    <n v="1465"/>
    <x v="31"/>
    <x v="31"/>
    <s v="65"/>
    <s v="Headgear and parts thereof"/>
    <n v="4263"/>
    <n v="153"/>
    <n v="0.57440095072725661"/>
    <n v="2786.2745098039218"/>
    <n v="4850.7484297792034"/>
  </r>
  <r>
    <n v="1466"/>
    <x v="31"/>
    <x v="31"/>
    <s v="76"/>
    <s v="Aluminium and articles thereof"/>
    <n v="142720"/>
    <n v="153"/>
    <n v="0.57440095072725661"/>
    <n v="93281.045751633981"/>
    <n v="162397.09497961239"/>
  </r>
  <r>
    <n v="1467"/>
    <x v="31"/>
    <x v="31"/>
    <s v="83"/>
    <s v="Metal; miscellaneous products of base metal"/>
    <n v="13763"/>
    <n v="153"/>
    <n v="0.57440095072725661"/>
    <n v="8995.4248366013071"/>
    <n v="15660.53263876406"/>
  </r>
  <r>
    <n v="1468"/>
    <x v="31"/>
    <x v="31"/>
    <s v="84"/>
    <s v="Machinery and mechanical appliances, boilers, nuclear reactors; parts thereof"/>
    <n v="14399"/>
    <n v="153"/>
    <n v="0.57440095072725661"/>
    <n v="9411.1111111111113"/>
    <n v="16384.219244755041"/>
  </r>
  <r>
    <n v="1469"/>
    <x v="31"/>
    <x v="31"/>
    <s v="85"/>
    <s v="Electrical machinery and equipment and parts thereof; sound recorders and reproducers; television image and sound recorders and reproducers, parts and accessories of such articles"/>
    <n v="47915"/>
    <n v="153"/>
    <n v="0.57440095072725661"/>
    <n v="31316.993464052281"/>
    <n v="54521.1379340536"/>
  </r>
  <r>
    <n v="1470"/>
    <x v="31"/>
    <x v="31"/>
    <s v="87"/>
    <s v="Vehicles; other than railway or tramway rolling stock, and parts and accessories thereof"/>
    <n v="15180"/>
    <n v="153"/>
    <n v="0.57440095072725661"/>
    <n v="9921.5686274509808"/>
    <n v="17272.897293935799"/>
  </r>
  <r>
    <n v="1471"/>
    <x v="31"/>
    <x v="31"/>
    <s v="90"/>
    <s v="Optical, photographic, cinematographic, measuring, checking, medical or surgical instruments and apparatus; parts and accessories"/>
    <n v="58232"/>
    <n v="153"/>
    <n v="0.57440095072725661"/>
    <n v="38060.130718954249"/>
    <n v="66260.563585011158"/>
  </r>
  <r>
    <n v="1472"/>
    <x v="31"/>
    <x v="31"/>
    <s v="94"/>
    <s v="Furniture; bedding, mattresses, mattress supports, cushions and similar stuffed furnishings; lamps and lighting fittings, n.e.c.; illuminated signs, illuminated name-plates and the like; prefabricated buildings"/>
    <n v="118510"/>
    <n v="153"/>
    <n v="0.57440095072725661"/>
    <n v="77457.516339869282"/>
    <n v="134849.21332703109"/>
  </r>
  <r>
    <n v="1473"/>
    <x v="31"/>
    <x v="31"/>
    <s v="97"/>
    <s v="Works of art; collectors' pieces and antiques"/>
    <n v="171962"/>
    <n v="153"/>
    <n v="0.57440095072725661"/>
    <n v="112393.4640522876"/>
    <n v="195670.74864688981"/>
  </r>
  <r>
    <n v="1474"/>
    <x v="31"/>
    <x v="31"/>
    <s v="99"/>
    <s v="Commodities not specified according to kind"/>
    <n v="280381"/>
    <n v="153"/>
    <n v="0.57440095072725661"/>
    <n v="183255.55555555559"/>
    <n v="319037.69539993501"/>
  </r>
  <r>
    <n v="1475"/>
    <x v="32"/>
    <x v="32"/>
    <s v="03"/>
    <s v="Fish and crustaceans, molluscs and other aquatic invertebrates"/>
    <n v="2250"/>
    <n v="144.69999999999999"/>
    <n v="0.22172532484328489"/>
    <n v="1554.9412577747059"/>
    <n v="7012.9168099031367"/>
  </r>
  <r>
    <n v="1476"/>
    <x v="32"/>
    <x v="32"/>
    <s v="09"/>
    <s v="Coffee, tea, mate and spices"/>
    <n v="5195235"/>
    <n v="144.69999999999999"/>
    <n v="0.22172532484328489"/>
    <n v="3590348.997926746"/>
    <n v="16192778.161287609"/>
  </r>
  <r>
    <n v="1477"/>
    <x v="32"/>
    <x v="32"/>
    <s v="26"/>
    <s v="Ores, slag and ash"/>
    <n v="2154493"/>
    <n v="144.69999999999999"/>
    <n v="0.22172532484328489"/>
    <n v="1488937.802349689"/>
    <n v="6715235.6340082847"/>
  </r>
  <r>
    <n v="1478"/>
    <x v="32"/>
    <x v="32"/>
    <s v="33"/>
    <s v="Essential oils and resinoids; perfumery, cosmetic or toilet preparations"/>
    <n v="319000"/>
    <n v="144.69999999999999"/>
    <n v="0.22172532484328489"/>
    <n v="220456.11610228059"/>
    <n v="994275.76104848925"/>
  </r>
  <r>
    <n v="1479"/>
    <x v="32"/>
    <x v="32"/>
    <s v="42"/>
    <s v="Articles of leather; saddlery and harness; travel goods, handbags and similar containers; articles of animal gut (other than silk-worm gut)"/>
    <n v="4719"/>
    <n v="144.69999999999999"/>
    <n v="0.22172532484328489"/>
    <n v="3261.2301313061512"/>
    <n v="14708.424189303511"/>
  </r>
  <r>
    <n v="1480"/>
    <x v="32"/>
    <x v="32"/>
    <s v="61"/>
    <s v="Apparel and clothing accessories; knitted or crocheted"/>
    <n v="28833"/>
    <n v="144.69999999999999"/>
    <n v="0.22172532484328489"/>
    <n v="19926.053904630269"/>
    <n v="89868.191279972074"/>
  </r>
  <r>
    <n v="1481"/>
    <x v="32"/>
    <x v="32"/>
    <s v="62"/>
    <s v="Apparel and clothing accessories; not knitted or crocheted"/>
    <n v="9555"/>
    <n v="144.69999999999999"/>
    <n v="0.22172532484328489"/>
    <n v="6603.3172080165868"/>
    <n v="29781.520052721989"/>
  </r>
  <r>
    <n v="1482"/>
    <x v="32"/>
    <x v="32"/>
    <s v="64"/>
    <s v="Footwear; gaiters and the like; parts of such articles"/>
    <n v="798"/>
    <n v="144.69999999999999"/>
    <n v="0.22172532484328489"/>
    <n v="551.48583275742919"/>
    <n v="2487.2478285789789"/>
  </r>
  <r>
    <n v="1483"/>
    <x v="32"/>
    <x v="32"/>
    <s v="84"/>
    <s v="Machinery and mechanical appliances, boilers, nuclear reactors; parts thereof"/>
    <n v="3225"/>
    <n v="144.69999999999999"/>
    <n v="0.22172532484328489"/>
    <n v="2228.749136143746"/>
    <n v="10051.847427527829"/>
  </r>
  <r>
    <n v="1484"/>
    <x v="32"/>
    <x v="32"/>
    <s v="87"/>
    <s v="Vehicles; other than railway or tramway rolling stock, and parts and accessories thereof"/>
    <n v="9019"/>
    <n v="144.69999999999999"/>
    <n v="0.22172532484328489"/>
    <n v="6232.8956461644784"/>
    <n v="28110.887426007281"/>
  </r>
  <r>
    <n v="1485"/>
    <x v="32"/>
    <x v="32"/>
    <s v="97"/>
    <s v="Works of art; collectors' pieces and antiques"/>
    <n v="6621"/>
    <n v="144.69999999999999"/>
    <n v="0.22172532484328489"/>
    <n v="4575.6738078783692"/>
    <n v="20636.6765326083"/>
  </r>
  <r>
    <n v="1486"/>
    <x v="32"/>
    <x v="32"/>
    <s v="99"/>
    <s v="Commodities not specified according to kind"/>
    <n v="29567"/>
    <n v="144.69999999999999"/>
    <n v="0.22172532484328489"/>
    <n v="20433.31029716655"/>
    <n v="92155.960585958252"/>
  </r>
  <r>
    <n v="1487"/>
    <x v="33"/>
    <x v="33"/>
    <s v="01"/>
    <s v="Animals; live"/>
    <n v="2793"/>
    <n v="124.2"/>
    <n v="2.1797338347856878"/>
    <n v="2248.7922705314008"/>
    <n v="1031.6820497271869"/>
  </r>
  <r>
    <n v="1488"/>
    <x v="33"/>
    <x v="33"/>
    <s v="03"/>
    <s v="Fish and crustaceans, molluscs and other aquatic invertebrates"/>
    <n v="2504183"/>
    <n v="124.2"/>
    <n v="2.1797338347856878"/>
    <n v="2016250.4025764889"/>
    <n v="924998.44265376916"/>
  </r>
  <r>
    <n v="1489"/>
    <x v="33"/>
    <x v="33"/>
    <s v="09"/>
    <s v="Coffee, tea, mate and spices"/>
    <n v="121874"/>
    <n v="124.2"/>
    <n v="2.1797338347856878"/>
    <n v="98127.21417069243"/>
    <n v="45017.979995865113"/>
  </r>
  <r>
    <n v="1490"/>
    <x v="33"/>
    <x v="33"/>
    <s v="11"/>
    <s v="Products of the milling industry; malt, starches, inulin, wheat gluten"/>
    <n v="27449"/>
    <n v="124.2"/>
    <n v="2.1797338347856878"/>
    <n v="22100.644122383252"/>
    <n v="10139.148078396551"/>
  </r>
  <r>
    <n v="1491"/>
    <x v="33"/>
    <x v="33"/>
    <s v="15"/>
    <s v="Animal, vegetable or microbial fats and oils and their cleavage products; prepared edible fats; animal or vegetable waxes"/>
    <n v="15132"/>
    <n v="124.2"/>
    <n v="2.1797338347856878"/>
    <n v="12183.57487922705"/>
    <n v="5589.4782586723231"/>
  </r>
  <r>
    <n v="1492"/>
    <x v="33"/>
    <x v="33"/>
    <s v="16"/>
    <s v="Meat, fish, crustaceans, molluscs or other aquatic invertebrates, or insects; preparations thereof"/>
    <n v="2042168"/>
    <n v="124.2"/>
    <n v="2.1797338347856878"/>
    <n v="1644257.6489533009"/>
    <n v="754338.7282947622"/>
  </r>
  <r>
    <n v="1493"/>
    <x v="33"/>
    <x v="33"/>
    <s v="19"/>
    <s v="Preparations of cereals, flour, starch or milk; pastrycooks' products"/>
    <n v="259229"/>
    <n v="124.2"/>
    <n v="2.1797338347856878"/>
    <n v="208719.00161030589"/>
    <n v="95754.352333952396"/>
  </r>
  <r>
    <n v="1494"/>
    <x v="33"/>
    <x v="33"/>
    <s v="20"/>
    <s v="Preparations of vegetables, fruit, nuts or other parts of plants"/>
    <n v="120042"/>
    <n v="124.2"/>
    <n v="2.1797338347856878"/>
    <n v="96652.173913043473"/>
    <n v="44341.273402560342"/>
  </r>
  <r>
    <n v="1495"/>
    <x v="33"/>
    <x v="33"/>
    <s v="22"/>
    <s v="Beverages, spirits and vinegar"/>
    <n v="345960"/>
    <n v="124.2"/>
    <n v="2.1797338347856878"/>
    <n v="278550.72463768121"/>
    <n v="127791.1643120722"/>
  </r>
  <r>
    <n v="1496"/>
    <x v="33"/>
    <x v="33"/>
    <s v="39"/>
    <s v="Plastics and articles thereof"/>
    <n v="3905"/>
    <n v="124.2"/>
    <n v="2.1797338347856878"/>
    <n v="3144.1223832528181"/>
    <n v="1442.4340867113019"/>
  </r>
  <r>
    <n v="1497"/>
    <x v="33"/>
    <x v="33"/>
    <s v="40"/>
    <s v="Rubber and articles thereof"/>
    <n v="2308"/>
    <n v="124.2"/>
    <n v="2.1797338347856878"/>
    <n v="1858.29307568438"/>
    <n v="852.5321055389719"/>
  </r>
  <r>
    <n v="1498"/>
    <x v="33"/>
    <x v="33"/>
    <s v="48"/>
    <s v="Paper and paperboard; articles of paper pulp, of paper or paperboard"/>
    <n v="13451"/>
    <n v="124.2"/>
    <n v="2.1797338347856878"/>
    <n v="10830.11272141707"/>
    <n v="4968.5482459292507"/>
  </r>
  <r>
    <n v="1499"/>
    <x v="33"/>
    <x v="33"/>
    <s v="62"/>
    <s v="Apparel and clothing accessories; not knitted or crocheted"/>
    <n v="7945"/>
    <n v="124.2"/>
    <n v="2.1797338347856878"/>
    <n v="6396.9404186795491"/>
    <n v="2934.7346527327259"/>
  </r>
  <r>
    <n v="1500"/>
    <x v="33"/>
    <x v="33"/>
    <s v="63"/>
    <s v="Textiles, made up articles; sets; worn clothing and worn textile articles; rags"/>
    <n v="16647"/>
    <n v="124.2"/>
    <n v="2.1797338347856878"/>
    <n v="13403.38164251208"/>
    <n v="6149.0909709303578"/>
  </r>
  <r>
    <n v="1501"/>
    <x v="33"/>
    <x v="33"/>
    <s v="71"/>
    <s v="Natural, cultured pearls; precious, semi-precious stones; precious metals, metals clad with precious metal, and articles thereof; imitation jewellery; coin"/>
    <n v="4472"/>
    <n v="124.2"/>
    <n v="2.1797338347856878"/>
    <n v="3600.644122383253"/>
    <n v="1651.8732998138139"/>
  </r>
  <r>
    <n v="1502"/>
    <x v="33"/>
    <x v="33"/>
    <s v="76"/>
    <s v="Aluminium and articles thereof"/>
    <n v="37100"/>
    <n v="124.2"/>
    <n v="2.1797338347856878"/>
    <n v="29871.17552334943"/>
    <n v="13704.047277077931"/>
  </r>
  <r>
    <n v="1503"/>
    <x v="33"/>
    <x v="33"/>
    <s v="82"/>
    <s v="Tools, implements, cutlery, spoons and forks, of base metal; parts thereof, of base metal"/>
    <n v="13165"/>
    <n v="124.2"/>
    <n v="2.1797338347856878"/>
    <n v="10599.838969404191"/>
    <n v="4862.9051860574373"/>
  </r>
  <r>
    <n v="1504"/>
    <x v="33"/>
    <x v="33"/>
    <s v="84"/>
    <s v="Machinery and mechanical appliances, boilers, nuclear reactors; parts thereof"/>
    <n v="95872"/>
    <n v="124.2"/>
    <n v="2.1797338347856878"/>
    <n v="77191.626409017714"/>
    <n v="35413.326699407407"/>
  </r>
  <r>
    <n v="1505"/>
    <x v="33"/>
    <x v="33"/>
    <s v="85"/>
    <s v="Electrical machinery and equipment and parts thereof; sound recorders and reproducers; television image and sound recorders and reproducers, parts and accessories of such articles"/>
    <n v="162635"/>
    <n v="124.2"/>
    <n v="2.1797338347856878"/>
    <n v="130946.0547504026"/>
    <n v="60074.332315567903"/>
  </r>
  <r>
    <n v="1506"/>
    <x v="33"/>
    <x v="33"/>
    <s v="87"/>
    <s v="Vehicles; other than railway or tramway rolling stock, and parts and accessories thereof"/>
    <n v="30510"/>
    <n v="124.2"/>
    <n v="2.1797338347856878"/>
    <n v="24565.217391304352"/>
    <n v="11269.82432408754"/>
  </r>
  <r>
    <n v="1507"/>
    <x v="33"/>
    <x v="33"/>
    <s v="90"/>
    <s v="Optical, photographic, cinematographic, measuring, checking, medical or surgical instruments and apparatus; parts and accessories"/>
    <n v="11149"/>
    <n v="124.2"/>
    <n v="2.1797338347856878"/>
    <n v="8976.6505636070851"/>
    <n v="4118.2324283596181"/>
  </r>
  <r>
    <n v="1508"/>
    <x v="33"/>
    <x v="33"/>
    <s v="94"/>
    <s v="Furniture; bedding, mattresses, mattress supports, cushions and similar stuffed furnishings; lamps and lighting fittings, n.e.c.; illuminated signs, illuminated name-plates and the like; prefabricated buildings"/>
    <n v="224043"/>
    <n v="124.2"/>
    <n v="2.1797338347856878"/>
    <n v="180388.88888888891"/>
    <n v="82757.300919093541"/>
  </r>
  <r>
    <n v="1509"/>
    <x v="33"/>
    <x v="33"/>
    <s v="96"/>
    <s v="Miscellaneous manufactured articles"/>
    <n v="132618"/>
    <n v="124.2"/>
    <n v="2.1797338347856878"/>
    <n v="106777.7777777778"/>
    <n v="48986.612986294364"/>
  </r>
  <r>
    <n v="1510"/>
    <x v="33"/>
    <x v="33"/>
    <s v="99"/>
    <s v="Commodities not specified according to kind"/>
    <n v="536941"/>
    <n v="124.2"/>
    <n v="2.1797338347856878"/>
    <n v="432319.64573268918"/>
    <n v="198335.97975745279"/>
  </r>
  <r>
    <n v="1511"/>
    <x v="34"/>
    <x v="34"/>
    <s v="01"/>
    <s v="Animals; live"/>
    <n v="213729000"/>
    <n v="109.3"/>
    <n v="0.8189898093844391"/>
    <n v="195543458.37145469"/>
    <n v="238761772.28435501"/>
  </r>
  <r>
    <n v="1512"/>
    <x v="34"/>
    <x v="34"/>
    <s v="02"/>
    <s v="Meat and edible meat offal"/>
    <n v="26621"/>
    <n v="109.3"/>
    <n v="0.8189898093844391"/>
    <n v="24355.901189387008"/>
    <n v="29738.95512533074"/>
  </r>
  <r>
    <n v="1513"/>
    <x v="34"/>
    <x v="34"/>
    <s v="04"/>
    <s v="Dairy produce; birds' eggs; natural honey; edible products of animal origin, not elsewhere specified or included"/>
    <n v="1202781"/>
    <n v="109.3"/>
    <n v="0.8189898093844391"/>
    <n v="1100440.073193047"/>
    <n v="1343655.391780941"/>
  </r>
  <r>
    <n v="1514"/>
    <x v="34"/>
    <x v="34"/>
    <s v="05"/>
    <s v="Animal originated products; not elsewhere specified or included"/>
    <n v="5568810"/>
    <n v="109.3"/>
    <n v="0.8189898093844391"/>
    <n v="5094977.127172919"/>
    <n v="6221050.700255177"/>
  </r>
  <r>
    <n v="1515"/>
    <x v="34"/>
    <x v="34"/>
    <s v="09"/>
    <s v="Coffee, tea, mate and spices"/>
    <n v="173266"/>
    <n v="109.3"/>
    <n v="0.8189898093844391"/>
    <n v="158523.3302836231"/>
    <n v="193559.58824783281"/>
  </r>
  <r>
    <n v="1516"/>
    <x v="34"/>
    <x v="34"/>
    <s v="10"/>
    <s v="Cereals"/>
    <n v="2246770"/>
    <n v="109.3"/>
    <n v="0.8189898093844391"/>
    <n v="2055599.2680695329"/>
    <n v="2509920.446524899"/>
  </r>
  <r>
    <n v="1517"/>
    <x v="34"/>
    <x v="34"/>
    <s v="11"/>
    <s v="Products of the milling industry; malt, starches, inulin, wheat gluten"/>
    <n v="1250139"/>
    <n v="109.3"/>
    <n v="0.8189898093844391"/>
    <n v="1143768.5269899359"/>
    <n v="1396560.14505187"/>
  </r>
  <r>
    <n v="1518"/>
    <x v="34"/>
    <x v="34"/>
    <s v="16"/>
    <s v="Meat, fish, crustaceans, molluscs or other aquatic invertebrates, or insects; preparations thereof"/>
    <n v="39834"/>
    <n v="109.3"/>
    <n v="0.8189898093844391"/>
    <n v="36444.647758462947"/>
    <n v="44499.513108539293"/>
  </r>
  <r>
    <n v="1519"/>
    <x v="34"/>
    <x v="34"/>
    <s v="17"/>
    <s v="Sugars and sugar confectionery"/>
    <n v="1169637"/>
    <n v="109.3"/>
    <n v="0.8189898093844391"/>
    <n v="1070116.193961574"/>
    <n v="1306629.437508977"/>
  </r>
  <r>
    <n v="1520"/>
    <x v="34"/>
    <x v="34"/>
    <s v="19"/>
    <s v="Preparations of cereals, flour, starch or milk; pastrycooks' products"/>
    <n v="251193"/>
    <n v="109.3"/>
    <n v="0.8189898093844391"/>
    <n v="229819.76212259839"/>
    <n v="280613.70176917489"/>
  </r>
  <r>
    <n v="1521"/>
    <x v="34"/>
    <x v="34"/>
    <s v="21"/>
    <s v="Miscellaneous edible preparations"/>
    <n v="401673"/>
    <n v="109.3"/>
    <n v="0.8189898093844391"/>
    <n v="367495.88289112528"/>
    <n v="448718.50501697807"/>
  </r>
  <r>
    <n v="1522"/>
    <x v="34"/>
    <x v="34"/>
    <s v="23"/>
    <s v="Food industries, residues and wastes thereof; prepared animal fodder"/>
    <n v="60360238"/>
    <n v="109.3"/>
    <n v="0.8189898093844391"/>
    <n v="55224371.454711802"/>
    <n v="67429863.988440827"/>
  </r>
  <r>
    <n v="1523"/>
    <x v="34"/>
    <x v="34"/>
    <s v="29"/>
    <s v="Organic chemicals"/>
    <n v="2067626"/>
    <n v="109.3"/>
    <n v="0.8189898093844391"/>
    <n v="1891698.0786825251"/>
    <n v="2309794.4040406859"/>
  </r>
  <r>
    <n v="1524"/>
    <x v="34"/>
    <x v="34"/>
    <s v="30"/>
    <s v="Pharmaceutical products"/>
    <n v="93944"/>
    <n v="109.3"/>
    <n v="0.8189898093844391"/>
    <n v="85950.594693504114"/>
    <n v="104947.08689733929"/>
  </r>
  <r>
    <n v="1525"/>
    <x v="34"/>
    <x v="34"/>
    <s v="32"/>
    <s v="Tanning or dyeing extracts; tannins and their derivatives; dyes, pigments and other colouring matter; paints, varnishes; putty, other mastics; inks"/>
    <n v="746999"/>
    <n v="109.3"/>
    <n v="0.8189898093844391"/>
    <n v="683439.15827996342"/>
    <n v="834490.43009905471"/>
  </r>
  <r>
    <n v="1526"/>
    <x v="34"/>
    <x v="34"/>
    <s v="33"/>
    <s v="Essential oils and resinoids; perfumery, cosmetic or toilet preparations"/>
    <n v="455435"/>
    <n v="109.3"/>
    <n v="0.8189898093844391"/>
    <n v="416683.44007319299"/>
    <n v="508777.31969140912"/>
  </r>
  <r>
    <n v="1527"/>
    <x v="34"/>
    <x v="34"/>
    <s v="34"/>
    <s v="Soap, organic surface-active agents; washing, lubricating, polishing or scouring preparations; artificial or prepared waxes, candles and similar articles, modelling pastes, dental waxes and dental preparations with a basis of plaster"/>
    <n v="493462"/>
    <n v="109.3"/>
    <n v="0.8189898093844391"/>
    <n v="451474.83989021048"/>
    <n v="551258.18992734898"/>
  </r>
  <r>
    <n v="1528"/>
    <x v="34"/>
    <x v="34"/>
    <s v="35"/>
    <s v="Albuminoidal substances; modified starches; glues; enzymes"/>
    <n v="66908"/>
    <n v="109.3"/>
    <n v="0.8189898093844391"/>
    <n v="61215.004574565421"/>
    <n v="74744.525356884755"/>
  </r>
  <r>
    <n v="1529"/>
    <x v="34"/>
    <x v="34"/>
    <s v="39"/>
    <s v="Plastics and articles thereof"/>
    <n v="490320584"/>
    <n v="109.3"/>
    <n v="0.8189898093844391"/>
    <n v="448600717.2918573"/>
    <n v="547748839.0594629"/>
  </r>
  <r>
    <n v="1530"/>
    <x v="34"/>
    <x v="34"/>
    <s v="40"/>
    <s v="Rubber and articles thereof"/>
    <n v="91123863"/>
    <n v="109.3"/>
    <n v="0.8189898093844391"/>
    <n v="83370414.455626726"/>
    <n v="101796644.47630771"/>
  </r>
  <r>
    <n v="1531"/>
    <x v="34"/>
    <x v="34"/>
    <s v="41"/>
    <s v="Raw hides and skins (other than furskins) and leather"/>
    <n v="144706"/>
    <n v="109.3"/>
    <n v="0.8189898093844391"/>
    <n v="132393.41262580061"/>
    <n v="161654.5298961763"/>
  </r>
  <r>
    <n v="1532"/>
    <x v="34"/>
    <x v="34"/>
    <s v="42"/>
    <s v="Articles of leather; saddlery and harness; travel goods, handbags and similar containers; articles of animal gut (other than silk-worm gut)"/>
    <n v="2051235833"/>
    <n v="109.3"/>
    <n v="0.8189898093844391"/>
    <n v="1876702500.4574571"/>
    <n v="2291484556.893333"/>
  </r>
  <r>
    <n v="1533"/>
    <x v="34"/>
    <x v="34"/>
    <s v="43"/>
    <s v="Furskins and artificial fur; manufactures thereof"/>
    <n v="574822"/>
    <n v="109.3"/>
    <n v="0.8189898093844391"/>
    <n v="525912.16834400734"/>
    <n v="642147.38976946264"/>
  </r>
  <r>
    <n v="1534"/>
    <x v="34"/>
    <x v="34"/>
    <s v="44"/>
    <s v="Wood and articles of wood; wood charcoal"/>
    <n v="326163412"/>
    <n v="109.3"/>
    <n v="0.8189898093844391"/>
    <n v="298411172.91857272"/>
    <n v="364364940.19731641"/>
  </r>
  <r>
    <n v="1535"/>
    <x v="34"/>
    <x v="34"/>
    <s v="45"/>
    <s v="Cork and articles of cork"/>
    <n v="142288"/>
    <n v="109.3"/>
    <n v="0.8189898093844391"/>
    <n v="130181.15279048491"/>
    <n v="158953.32432564741"/>
  </r>
  <r>
    <n v="1536"/>
    <x v="34"/>
    <x v="34"/>
    <s v="46"/>
    <s v="Manufactures of straw, esparto or other plaiting materials; basketware and wickerwork"/>
    <n v="4602986"/>
    <n v="109.3"/>
    <n v="0.8189898093844391"/>
    <n v="4211332.1134492224"/>
    <n v="5142105.6345188254"/>
  </r>
  <r>
    <n v="1537"/>
    <x v="34"/>
    <x v="34"/>
    <s v="48"/>
    <s v="Paper and paperboard; articles of paper pulp, of paper or paperboard"/>
    <n v="27806201"/>
    <n v="109.3"/>
    <n v="0.8189898093844391"/>
    <n v="25440257.090576399"/>
    <n v="31062971.479092691"/>
  </r>
  <r>
    <n v="1538"/>
    <x v="34"/>
    <x v="34"/>
    <s v="49"/>
    <s v="Printed books, newspapers, pictures and other products of the printing industry; manuscripts, typescripts and plans"/>
    <n v="164595"/>
    <n v="109.3"/>
    <n v="0.8189898093844391"/>
    <n v="150590.11893870079"/>
    <n v="183873.00698147371"/>
  </r>
  <r>
    <n v="1539"/>
    <x v="34"/>
    <x v="34"/>
    <s v="52"/>
    <s v="Cotton"/>
    <n v="244781"/>
    <n v="109.3"/>
    <n v="0.8189898093844391"/>
    <n v="223953.33943275391"/>
    <n v="273450.70337453828"/>
  </r>
  <r>
    <n v="1540"/>
    <x v="34"/>
    <x v="34"/>
    <s v="53"/>
    <s v="Vegetable textile fibres; paper yarn and woven fabrics of paper yarn"/>
    <n v="84303"/>
    <n v="109.3"/>
    <n v="0.8189898093844391"/>
    <n v="77129.917657822516"/>
    <n v="94176.895455871578"/>
  </r>
  <r>
    <n v="1541"/>
    <x v="34"/>
    <x v="34"/>
    <s v="54"/>
    <s v="Man-made filaments; strip and the like of man-made textile materials"/>
    <n v="833652"/>
    <n v="109.3"/>
    <n v="0.8189898093844391"/>
    <n v="762719.12168344005"/>
    <n v="931292.56670080835"/>
  </r>
  <r>
    <n v="1542"/>
    <x v="34"/>
    <x v="34"/>
    <s v="55"/>
    <s v="Man-made staple fibres"/>
    <n v="661816"/>
    <n v="109.3"/>
    <n v="0.8189898093844391"/>
    <n v="605504.11710887461"/>
    <n v="739330.46561834204"/>
  </r>
  <r>
    <n v="1543"/>
    <x v="34"/>
    <x v="34"/>
    <s v="56"/>
    <s v="Wadding, felt and nonwovens, special yarns; twine, cordage, ropes and cables and articles thereof"/>
    <n v="2662159"/>
    <n v="109.3"/>
    <n v="0.8189898093844391"/>
    <n v="2435644.0988106132"/>
    <n v="2973961.422842694"/>
  </r>
  <r>
    <n v="1544"/>
    <x v="34"/>
    <x v="34"/>
    <s v="58"/>
    <s v="Fabrics; special woven fabrics, tufted textile fabrics, lace, tapestries, trimmings, embroidery"/>
    <n v="3514341"/>
    <n v="109.3"/>
    <n v="0.8189898093844391"/>
    <n v="3215316.5599268069"/>
    <n v="3925954.2952597551"/>
  </r>
  <r>
    <n v="1545"/>
    <x v="34"/>
    <x v="34"/>
    <s v="59"/>
    <s v="Textile fabrics; impregnated, coated, covered or laminated; textile articles of a kind suitable for industrial use"/>
    <n v="34167670"/>
    <n v="109.3"/>
    <n v="0.8189898093844391"/>
    <n v="31260448.307410799"/>
    <n v="38169520.486349471"/>
  </r>
  <r>
    <n v="1546"/>
    <x v="34"/>
    <x v="34"/>
    <s v="60"/>
    <s v="Fabrics; knitted or crocheted"/>
    <n v="3544202"/>
    <n v="109.3"/>
    <n v="0.8189898093844391"/>
    <n v="3242636.7795059471"/>
    <n v="3959312.731794728"/>
  </r>
  <r>
    <n v="1547"/>
    <x v="34"/>
    <x v="34"/>
    <s v="61"/>
    <s v="Apparel and clothing accessories; knitted or crocheted"/>
    <n v="3167674191"/>
    <n v="109.3"/>
    <n v="0.8189898093844391"/>
    <n v="2898146560.8417201"/>
    <n v="3538684520.4093509"/>
  </r>
  <r>
    <n v="1548"/>
    <x v="34"/>
    <x v="34"/>
    <s v="62"/>
    <s v="Apparel and clothing accessories; not knitted or crocheted"/>
    <n v="1270333713"/>
    <n v="109.3"/>
    <n v="0.8189898093844391"/>
    <n v="1162244934.1262579"/>
    <n v="1419120141.433522"/>
  </r>
  <r>
    <n v="1549"/>
    <x v="34"/>
    <x v="34"/>
    <s v="63"/>
    <s v="Textiles, made up articles; sets; worn clothing and worn textile articles; rags"/>
    <n v="124453352"/>
    <n v="109.3"/>
    <n v="0.8189898093844391"/>
    <n v="113864000"/>
    <n v="139029812.9418501"/>
  </r>
  <r>
    <n v="1550"/>
    <x v="34"/>
    <x v="34"/>
    <s v="64"/>
    <s v="Footwear; gaiters and the like; parts of such articles"/>
    <n v="1070264980"/>
    <n v="109.3"/>
    <n v="0.8189898093844391"/>
    <n v="979199432.75388837"/>
    <n v="1195618579.7841179"/>
  </r>
  <r>
    <n v="1551"/>
    <x v="34"/>
    <x v="34"/>
    <s v="65"/>
    <s v="Headgear and parts thereof"/>
    <n v="41987578"/>
    <n v="109.3"/>
    <n v="0.8189898093844391"/>
    <n v="38414984.446477577"/>
    <n v="46905326.545333527"/>
  </r>
  <r>
    <n v="1552"/>
    <x v="34"/>
    <x v="34"/>
    <s v="66"/>
    <s v="Umbrellas, sun umbrellas, walking-sticks, seat sticks, whips, riding crops; and parts thereof"/>
    <n v="7855958"/>
    <n v="109.3"/>
    <n v="0.8189898093844391"/>
    <n v="7187518.755718207"/>
    <n v="8776078.3752857894"/>
  </r>
  <r>
    <n v="1553"/>
    <x v="34"/>
    <x v="34"/>
    <s v="67"/>
    <s v="Feathers and down, prepared; and articles made of feather or of down; artificial flowers; articles of human hair"/>
    <n v="10780766"/>
    <n v="109.3"/>
    <n v="0.8189898093844391"/>
    <n v="9863463.8609332126"/>
    <n v="12043451.27120286"/>
  </r>
  <r>
    <n v="1554"/>
    <x v="34"/>
    <x v="34"/>
    <s v="68"/>
    <s v="Stone, plaster, cement, asbestos, mica or similar materials; articles thereof"/>
    <n v="20815010"/>
    <n v="109.3"/>
    <n v="0.8189898093844391"/>
    <n v="19043924.97712718"/>
    <n v="23252944.980403092"/>
  </r>
  <r>
    <n v="1555"/>
    <x v="34"/>
    <x v="34"/>
    <s v="69"/>
    <s v="Ceramic products"/>
    <n v="19663"/>
    <n v="109.3"/>
    <n v="0.8189898093844391"/>
    <n v="17989.935956084169"/>
    <n v="21966.007085736012"/>
  </r>
  <r>
    <n v="1556"/>
    <x v="34"/>
    <x v="34"/>
    <s v="70"/>
    <s v="Glass and glassware"/>
    <n v="2063431"/>
    <n v="109.3"/>
    <n v="0.8189898093844391"/>
    <n v="1887860.018298262"/>
    <n v="2305108.0693143131"/>
  </r>
  <r>
    <n v="1557"/>
    <x v="34"/>
    <x v="34"/>
    <s v="71"/>
    <s v="Natural, cultured pearls; precious, semi-precious stones; precious metals, metals clad with precious metal, and articles thereof; imitation jewellery; coin"/>
    <n v="27492268"/>
    <n v="109.3"/>
    <n v="0.8189898093844391"/>
    <n v="25153035.681610249"/>
    <n v="30712269.42434793"/>
  </r>
  <r>
    <n v="1558"/>
    <x v="34"/>
    <x v="34"/>
    <s v="73"/>
    <s v="Iron or steel articles"/>
    <n v="49864192"/>
    <n v="109.3"/>
    <n v="0.8189898093844391"/>
    <n v="45621401.646843553"/>
    <n v="55704480.231729694"/>
  </r>
  <r>
    <n v="1559"/>
    <x v="34"/>
    <x v="34"/>
    <s v="74"/>
    <s v="Copper and articles thereof"/>
    <n v="90224"/>
    <n v="109.3"/>
    <n v="0.8189898093844391"/>
    <n v="82547.118023787742"/>
    <n v="100791.38601960261"/>
  </r>
  <r>
    <n v="1560"/>
    <x v="34"/>
    <x v="34"/>
    <s v="75"/>
    <s v="Nickel and articles thereof"/>
    <n v="5869"/>
    <n v="109.3"/>
    <n v="0.8189898093844391"/>
    <n v="5369.6248856358652"/>
    <n v="6556.4001213540478"/>
  </r>
  <r>
    <n v="1561"/>
    <x v="34"/>
    <x v="34"/>
    <s v="76"/>
    <s v="Aluminium and articles thereof"/>
    <n v="10275610"/>
    <n v="109.3"/>
    <n v="0.8189898093844391"/>
    <n v="9401290.0274473932"/>
    <n v="11479129.43448405"/>
  </r>
  <r>
    <n v="1562"/>
    <x v="34"/>
    <x v="34"/>
    <s v="78"/>
    <s v="Lead and articles thereof"/>
    <n v="231230"/>
    <n v="109.3"/>
    <n v="0.8189898093844391"/>
    <n v="211555.35224153701"/>
    <n v="258312.55751587939"/>
  </r>
  <r>
    <n v="1563"/>
    <x v="34"/>
    <x v="34"/>
    <s v="79"/>
    <s v="Zinc and articles thereof"/>
    <n v="1574839"/>
    <n v="109.3"/>
    <n v="0.8189898093844391"/>
    <n v="1440840.8051235131"/>
    <n v="1759290.272740345"/>
  </r>
  <r>
    <n v="1564"/>
    <x v="34"/>
    <x v="34"/>
    <s v="82"/>
    <s v="Tools, implements, cutlery, spoons and forks, of base metal; parts thereof, of base metal"/>
    <n v="1107019"/>
    <n v="109.3"/>
    <n v="0.8189898093844391"/>
    <n v="1012826.1665141809"/>
    <n v="1236677.373648192"/>
  </r>
  <r>
    <n v="1565"/>
    <x v="34"/>
    <x v="34"/>
    <s v="83"/>
    <s v="Metal; miscellaneous products of base metal"/>
    <n v="10045612"/>
    <n v="109.3"/>
    <n v="0.8189898093844391"/>
    <n v="9190861.8481244277"/>
    <n v="11222193.173602941"/>
  </r>
  <r>
    <n v="1566"/>
    <x v="34"/>
    <x v="34"/>
    <s v="84"/>
    <s v="Machinery and mechanical appliances, boilers, nuclear reactors; parts thereof"/>
    <n v="47678103"/>
    <n v="109.3"/>
    <n v="0.8189898093844391"/>
    <n v="43621320.219579138"/>
    <n v="53262347.980087027"/>
  </r>
  <r>
    <n v="1567"/>
    <x v="34"/>
    <x v="34"/>
    <s v="85"/>
    <s v="Electrical machinery and equipment and parts thereof; sound recorders and reproducers; television image and sound recorders and reproducers, parts and accessories of such articles"/>
    <n v="1195074316"/>
    <n v="109.3"/>
    <n v="0.8189898093844391"/>
    <n v="1093389127.172919"/>
    <n v="1335046070.957489"/>
  </r>
  <r>
    <n v="1568"/>
    <x v="34"/>
    <x v="34"/>
    <s v="87"/>
    <s v="Vehicles; other than railway or tramway rolling stock, and parts and accessories thereof"/>
    <n v="418010528"/>
    <n v="109.3"/>
    <n v="0.8189898093844391"/>
    <n v="382443301.0064044"/>
    <n v="466969547.87978691"/>
  </r>
  <r>
    <n v="1569"/>
    <x v="34"/>
    <x v="34"/>
    <s v="89"/>
    <s v="Ships, boats and floating structures"/>
    <n v="204079"/>
    <n v="109.3"/>
    <n v="0.8189898093844391"/>
    <n v="186714.54711802379"/>
    <n v="227981.52672786039"/>
  </r>
  <r>
    <n v="1570"/>
    <x v="34"/>
    <x v="34"/>
    <s v="90"/>
    <s v="Optical, photographic, cinematographic, measuring, checking, medical or surgical instruments and apparatus; parts and accessories"/>
    <n v="14489492"/>
    <n v="109.3"/>
    <n v="0.8189898093844391"/>
    <n v="13256625.80054895"/>
    <n v="16186557.694182741"/>
  </r>
  <r>
    <n v="1571"/>
    <x v="34"/>
    <x v="34"/>
    <s v="91"/>
    <s v="Clocks and watches and parts thereof"/>
    <n v="6948"/>
    <n v="109.3"/>
    <n v="0.8189898093844391"/>
    <n v="6356.8161024702658"/>
    <n v="7761.7768006760816"/>
  </r>
  <r>
    <n v="1572"/>
    <x v="34"/>
    <x v="34"/>
    <s v="93"/>
    <s v="Arms and ammunition; parts and accessories thereof"/>
    <n v="67668"/>
    <n v="109.3"/>
    <n v="0.8189898093844391"/>
    <n v="61910.338517840813"/>
    <n v="75593.539514701944"/>
  </r>
  <r>
    <n v="1573"/>
    <x v="34"/>
    <x v="34"/>
    <s v="94"/>
    <s v="Furniture; bedding, mattresses, mattress supports, cushions and similar stuffed furnishings; lamps and lighting fittings, n.e.c.; illuminated signs, illuminated name-plates and the like; prefabricated buildings"/>
    <n v="1208875770"/>
    <n v="109.3"/>
    <n v="0.8189898093844391"/>
    <n v="1106016258.0054901"/>
    <n v="1350464004.963362"/>
  </r>
  <r>
    <n v="1574"/>
    <x v="34"/>
    <x v="34"/>
    <s v="95"/>
    <s v="Toys, games and sports requisites; parts and accessories thereof"/>
    <n v="167045573"/>
    <n v="109.3"/>
    <n v="0.8189898093844391"/>
    <n v="152832180.2378774"/>
    <n v="186610600.62853241"/>
  </r>
  <r>
    <n v="1575"/>
    <x v="34"/>
    <x v="34"/>
    <s v="96"/>
    <s v="Miscellaneous manufactured articles"/>
    <n v="11455482"/>
    <n v="109.3"/>
    <n v="0.8189898093844391"/>
    <n v="10480770.3568161"/>
    <n v="12797192.635026259"/>
  </r>
  <r>
    <n v="1576"/>
    <x v="34"/>
    <x v="34"/>
    <s v="97"/>
    <s v="Works of art; collectors' pieces and antiques"/>
    <n v="228456"/>
    <n v="109.3"/>
    <n v="0.8189898093844391"/>
    <n v="209017.38334858191"/>
    <n v="255213.6558398467"/>
  </r>
  <r>
    <n v="1577"/>
    <x v="34"/>
    <x v="34"/>
    <s v="99"/>
    <s v="Commodities not specified according to kind"/>
    <n v="21073367"/>
    <n v="109.3"/>
    <n v="0.8189898093844391"/>
    <n v="19280299.176578231"/>
    <n v="23541561.75773358"/>
  </r>
  <r>
    <n v="1578"/>
    <x v="35"/>
    <x v="35"/>
    <s v="01"/>
    <s v="Animals; live"/>
    <n v="6927"/>
    <n v="162.30000000000001"/>
    <n v="0.92170578198139153"/>
    <n v="4268.022181146026"/>
    <n v="4630.5689565829307"/>
  </r>
  <r>
    <n v="1579"/>
    <x v="35"/>
    <x v="35"/>
    <s v="03"/>
    <s v="Fish and crustaceans, molluscs and other aquatic invertebrates"/>
    <n v="51024"/>
    <n v="162.30000000000001"/>
    <n v="0.92170578198139153"/>
    <n v="31438.07763401109"/>
    <n v="34108.582422504318"/>
  </r>
  <r>
    <n v="1580"/>
    <x v="35"/>
    <x v="35"/>
    <s v="05"/>
    <s v="Animal originated products; not elsewhere specified or included"/>
    <n v="31504"/>
    <n v="162.30000000000001"/>
    <n v="0.92170578198139153"/>
    <n v="19410.967344423909"/>
    <n v="21059.830288463781"/>
  </r>
  <r>
    <n v="1581"/>
    <x v="35"/>
    <x v="35"/>
    <s v="06"/>
    <s v="Trees and other plants, live; bulbs, roots and the like; cut flowers and ornamental foliage"/>
    <n v="27962"/>
    <n v="162.30000000000001"/>
    <n v="0.92170578198139153"/>
    <n v="17228.589032655571"/>
    <n v="18692.070039551301"/>
  </r>
  <r>
    <n v="1582"/>
    <x v="35"/>
    <x v="35"/>
    <s v="07"/>
    <s v="Vegetables and certain roots and tubers; edible"/>
    <n v="175841"/>
    <n v="162.30000000000001"/>
    <n v="0.92170578198139153"/>
    <n v="108343.19162045589"/>
    <n v="117546.3946722245"/>
  </r>
  <r>
    <n v="1583"/>
    <x v="35"/>
    <x v="35"/>
    <s v="08"/>
    <s v="Fruit and nuts, edible; peel of citrus fruit or melons"/>
    <n v="87570"/>
    <n v="162.30000000000001"/>
    <n v="0.92170578198139153"/>
    <n v="53955.637707948248"/>
    <n v="58538.894691492307"/>
  </r>
  <r>
    <n v="1584"/>
    <x v="35"/>
    <x v="35"/>
    <s v="09"/>
    <s v="Coffee, tea, mate and spices"/>
    <n v="296748"/>
    <n v="162.30000000000001"/>
    <n v="0.92170578198139153"/>
    <n v="182839.18669131241"/>
    <n v="198370.44560821011"/>
  </r>
  <r>
    <n v="1585"/>
    <x v="35"/>
    <x v="35"/>
    <s v="10"/>
    <s v="Cereals"/>
    <n v="7746"/>
    <n v="162.30000000000001"/>
    <n v="0.92170578198139153"/>
    <n v="4772.6432532347499"/>
    <n v="5178.0550220429304"/>
  </r>
  <r>
    <n v="1586"/>
    <x v="35"/>
    <x v="35"/>
    <s v="11"/>
    <s v="Products of the milling industry; malt, starches, inulin, wheat gluten"/>
    <n v="82953"/>
    <n v="162.30000000000001"/>
    <n v="0.92170578198139153"/>
    <n v="51110.905730129387"/>
    <n v="55452.517201591421"/>
  </r>
  <r>
    <n v="1587"/>
    <x v="35"/>
    <x v="35"/>
    <s v="12"/>
    <s v="Oil seeds and oleaginous fruits; miscellaneous grains, seeds and fruit, industrial or medicinal plants; straw and fodder"/>
    <n v="84097"/>
    <n v="162.30000000000001"/>
    <n v="0.92170578198139153"/>
    <n v="51815.773259396177"/>
    <n v="56217.259642233963"/>
  </r>
  <r>
    <n v="1588"/>
    <x v="35"/>
    <x v="35"/>
    <s v="15"/>
    <s v="Animal, vegetable or microbial fats and oils and their cleavage products; prepared edible fats; animal or vegetable waxes"/>
    <n v="245926"/>
    <n v="162.30000000000001"/>
    <n v="0.92170578198139153"/>
    <n v="151525.56993222429"/>
    <n v="164396.89637889611"/>
  </r>
  <r>
    <n v="1589"/>
    <x v="35"/>
    <x v="35"/>
    <s v="16"/>
    <s v="Meat, fish, crustaceans, molluscs or other aquatic invertebrates, or insects; preparations thereof"/>
    <n v="31273"/>
    <n v="162.30000000000001"/>
    <n v="0.92170578198139153"/>
    <n v="19268.638324091189"/>
    <n v="20905.411141795579"/>
  </r>
  <r>
    <n v="1590"/>
    <x v="35"/>
    <x v="35"/>
    <s v="17"/>
    <s v="Sugars and sugar confectionery"/>
    <n v="3570"/>
    <n v="162.30000000000001"/>
    <n v="0.92170578198139153"/>
    <n v="2199.630314232902"/>
    <n v="2386.4777212358972"/>
  </r>
  <r>
    <n v="1591"/>
    <x v="35"/>
    <x v="35"/>
    <s v="18"/>
    <s v="Cocoa and cocoa preparations"/>
    <n v="33373889"/>
    <n v="162.30000000000001"/>
    <n v="0.92170578198139153"/>
    <n v="20563086.260012321"/>
    <n v="22309815.84579825"/>
  </r>
  <r>
    <n v="1592"/>
    <x v="35"/>
    <x v="35"/>
    <s v="19"/>
    <s v="Preparations of cereals, flour, starch or milk; pastrycooks' products"/>
    <n v="30196"/>
    <n v="162.30000000000001"/>
    <n v="0.92170578198139153"/>
    <n v="18605.052372150341"/>
    <n v="20185.456938498359"/>
  </r>
  <r>
    <n v="1593"/>
    <x v="35"/>
    <x v="35"/>
    <s v="20"/>
    <s v="Preparations of vegetables, fruit, nuts or other parts of plants"/>
    <n v="552010"/>
    <n v="162.30000000000001"/>
    <n v="0.92170578198139153"/>
    <n v="340117.067159581"/>
    <n v="369008.28204465762"/>
  </r>
  <r>
    <n v="1594"/>
    <x v="35"/>
    <x v="35"/>
    <s v="21"/>
    <s v="Miscellaneous edible preparations"/>
    <n v="3199"/>
    <n v="162.30000000000001"/>
    <n v="0.92170578198139153"/>
    <n v="1971.0412815773259"/>
    <n v="2138.4712129505979"/>
  </r>
  <r>
    <n v="1595"/>
    <x v="35"/>
    <x v="35"/>
    <s v="22"/>
    <s v="Beverages, spirits and vinegar"/>
    <n v="304242"/>
    <n v="162.30000000000001"/>
    <n v="0.92170578198139153"/>
    <n v="187456.561922366"/>
    <n v="203380.04337934221"/>
  </r>
  <r>
    <n v="1596"/>
    <x v="35"/>
    <x v="35"/>
    <s v="24"/>
    <s v="Tobacco and manufactured tobacco substitutes; products, whether or not containing nicotine, intended for inhalation without combustion; other nicotine containing products intended for the intake of nicotine into the human body"/>
    <n v="281412"/>
    <n v="162.30000000000001"/>
    <n v="0.92170578198139153"/>
    <n v="173390.0184842883"/>
    <n v="188118.61862421181"/>
  </r>
  <r>
    <n v="1597"/>
    <x v="35"/>
    <x v="35"/>
    <s v="29"/>
    <s v="Organic chemicals"/>
    <n v="50457"/>
    <n v="162.30000000000001"/>
    <n v="0.92170578198139153"/>
    <n v="31088.724584103511"/>
    <n v="33729.553607955088"/>
  </r>
  <r>
    <n v="1598"/>
    <x v="35"/>
    <x v="35"/>
    <s v="30"/>
    <s v="Pharmaceutical products"/>
    <n v="19478"/>
    <n v="162.30000000000001"/>
    <n v="0.92170578198139153"/>
    <n v="12001.23228589033"/>
    <n v="13020.67592555541"/>
  </r>
  <r>
    <n v="1599"/>
    <x v="35"/>
    <x v="35"/>
    <s v="33"/>
    <s v="Essential oils and resinoids; perfumery, cosmetic or toilet preparations"/>
    <n v="70616"/>
    <n v="162.30000000000001"/>
    <n v="0.92170578198139153"/>
    <n v="43509.55021565003"/>
    <n v="47205.46519966222"/>
  </r>
  <r>
    <n v="1600"/>
    <x v="35"/>
    <x v="35"/>
    <s v="34"/>
    <s v="Soap, organic surface-active agents; washing, lubricating, polishing or scouring preparations; artificial or prepared waxes, candles and similar articles, modelling pastes, dental waxes and dental preparations with a basis of plaster"/>
    <n v="2800"/>
    <n v="162.30000000000001"/>
    <n v="0.92170578198139153"/>
    <n v="1725.2002464571781"/>
    <n v="1871.7472323418799"/>
  </r>
  <r>
    <n v="1601"/>
    <x v="35"/>
    <x v="35"/>
    <s v="36"/>
    <s v="Explosives; pyrotechnic products; matches; pyrophoric alloys; certain combustible preparations"/>
    <n v="32728"/>
    <n v="162.30000000000001"/>
    <n v="0.92170578198139153"/>
    <n v="20165.12630930376"/>
    <n v="21878.051221458951"/>
  </r>
  <r>
    <n v="1602"/>
    <x v="35"/>
    <x v="35"/>
    <s v="38"/>
    <s v="Chemical products n.e.c."/>
    <n v="134395"/>
    <n v="162.30000000000001"/>
    <n v="0.92170578198139153"/>
    <n v="82806.531115218735"/>
    <n v="89840.524746638213"/>
  </r>
  <r>
    <n v="1603"/>
    <x v="35"/>
    <x v="35"/>
    <s v="39"/>
    <s v="Plastics and articles thereof"/>
    <n v="70197"/>
    <n v="162.30000000000001"/>
    <n v="0.92170578198139153"/>
    <n v="43251.386321626618"/>
    <n v="46925.371595965349"/>
  </r>
  <r>
    <n v="1604"/>
    <x v="35"/>
    <x v="35"/>
    <s v="40"/>
    <s v="Rubber and articles thereof"/>
    <n v="13422204"/>
    <n v="162.30000000000001"/>
    <n v="0.92170578198139153"/>
    <n v="8269996.3031423278"/>
    <n v="8972490.4246171825"/>
  </r>
  <r>
    <n v="1605"/>
    <x v="35"/>
    <x v="35"/>
    <s v="42"/>
    <s v="Articles of leather; saddlery and harness; travel goods, handbags and similar containers; articles of animal gut (other than silk-worm gut)"/>
    <n v="17930"/>
    <n v="162.30000000000001"/>
    <n v="0.92170578198139153"/>
    <n v="11047.44300677757"/>
    <n v="11985.86709853211"/>
  </r>
  <r>
    <n v="1606"/>
    <x v="35"/>
    <x v="35"/>
    <s v="43"/>
    <s v="Furskins and artificial fur; manufactures thereof"/>
    <n v="2069"/>
    <n v="162.30000000000001"/>
    <n v="0.92170578198139153"/>
    <n v="1274.7997535428219"/>
    <n v="1383.087508469768"/>
  </r>
  <r>
    <n v="1607"/>
    <x v="35"/>
    <x v="35"/>
    <s v="44"/>
    <s v="Wood and articles of wood; wood charcoal"/>
    <n v="39040866"/>
    <n v="162.30000000000001"/>
    <n v="0.92170578198139153"/>
    <n v="24054754.15896488"/>
    <n v="26098083.172760788"/>
  </r>
  <r>
    <n v="1608"/>
    <x v="35"/>
    <x v="35"/>
    <s v="48"/>
    <s v="Paper and paperboard; articles of paper pulp, of paper or paperboard"/>
    <n v="6015"/>
    <n v="162.30000000000001"/>
    <n v="0.92170578198139153"/>
    <n v="3706.0998151571162"/>
    <n v="4020.9141437630028"/>
  </r>
  <r>
    <n v="1609"/>
    <x v="35"/>
    <x v="35"/>
    <s v="49"/>
    <s v="Printed books, newspapers, pictures and other products of the printing industry; manuscripts, typescripts and plans"/>
    <n v="40759"/>
    <n v="162.30000000000001"/>
    <n v="0.92170578198139153"/>
    <n v="25113.370301910039"/>
    <n v="27246.6233725081"/>
  </r>
  <r>
    <n v="1610"/>
    <x v="35"/>
    <x v="35"/>
    <s v="55"/>
    <s v="Man-made staple fibres"/>
    <n v="28369"/>
    <n v="162.30000000000001"/>
    <n v="0.92170578198139153"/>
    <n v="17479.359211337029"/>
    <n v="18964.14186939528"/>
  </r>
  <r>
    <n v="1611"/>
    <x v="35"/>
    <x v="35"/>
    <s v="61"/>
    <s v="Apparel and clothing accessories; knitted or crocheted"/>
    <n v="2921"/>
    <n v="162.30000000000001"/>
    <n v="0.92170578198139153"/>
    <n v="1799.7535428219351"/>
    <n v="1952.633452025226"/>
  </r>
  <r>
    <n v="1612"/>
    <x v="35"/>
    <x v="35"/>
    <s v="62"/>
    <s v="Apparel and clothing accessories; not knitted or crocheted"/>
    <n v="35853"/>
    <n v="162.30000000000001"/>
    <n v="0.92170578198139153"/>
    <n v="22090.573012938999"/>
    <n v="23967.054828983371"/>
  </r>
  <r>
    <n v="1613"/>
    <x v="35"/>
    <x v="35"/>
    <s v="63"/>
    <s v="Textiles, made up articles; sets; worn clothing and worn textile articles; rags"/>
    <n v="47782"/>
    <n v="162.30000000000001"/>
    <n v="0.92170578198139153"/>
    <n v="29440.542205791739"/>
    <n v="31941.36651991418"/>
  </r>
  <r>
    <n v="1614"/>
    <x v="35"/>
    <x v="35"/>
    <s v="64"/>
    <s v="Footwear; gaiters and the like; parts of such articles"/>
    <n v="156181"/>
    <n v="162.30000000000001"/>
    <n v="0.92170578198139153"/>
    <n v="96229.821318545903"/>
    <n v="104404.05517656681"/>
  </r>
  <r>
    <n v="1615"/>
    <x v="35"/>
    <x v="35"/>
    <s v="65"/>
    <s v="Headgear and parts thereof"/>
    <n v="164463"/>
    <n v="162.30000000000001"/>
    <n v="0.92170578198139153"/>
    <n v="101332.7171903882"/>
    <n v="109940.41609737241"/>
  </r>
  <r>
    <n v="1616"/>
    <x v="35"/>
    <x v="35"/>
    <s v="66"/>
    <s v="Umbrellas, sun umbrellas, walking-sticks, seat sticks, whips, riding crops; and parts thereof"/>
    <n v="1194"/>
    <n v="162.30000000000001"/>
    <n v="0.92170578198139153"/>
    <n v="735.67467652495372"/>
    <n v="798.16649836293027"/>
  </r>
  <r>
    <n v="1617"/>
    <x v="35"/>
    <x v="35"/>
    <s v="67"/>
    <s v="Feathers and down, prepared; and articles made of feather or of down; artificial flowers; articles of human hair"/>
    <n v="32879"/>
    <n v="162.30000000000001"/>
    <n v="0.92170578198139153"/>
    <n v="20258.163894023412"/>
    <n v="21978.991875774529"/>
  </r>
  <r>
    <n v="1618"/>
    <x v="35"/>
    <x v="35"/>
    <s v="69"/>
    <s v="Ceramic products"/>
    <n v="9252"/>
    <n v="162.30000000000001"/>
    <n v="0.92170578198139153"/>
    <n v="5700.5545286506467"/>
    <n v="6184.7876405810975"/>
  </r>
  <r>
    <n v="1619"/>
    <x v="35"/>
    <x v="35"/>
    <s v="70"/>
    <s v="Glass and glassware"/>
    <n v="6388"/>
    <n v="162.30000000000001"/>
    <n v="0.92170578198139153"/>
    <n v="3935.9211337030192"/>
    <n v="4270.2576143571177"/>
  </r>
  <r>
    <n v="1620"/>
    <x v="35"/>
    <x v="35"/>
    <s v="71"/>
    <s v="Natural, cultured pearls; precious, semi-precious stones; precious metals, metals clad with precious metal, and articles thereof; imitation jewellery; coin"/>
    <n v="82414"/>
    <n v="162.30000000000001"/>
    <n v="0.92170578198139153"/>
    <n v="50778.804682686379"/>
    <n v="55092.205859365611"/>
  </r>
  <r>
    <n v="1621"/>
    <x v="35"/>
    <x v="35"/>
    <s v="73"/>
    <s v="Iron or steel articles"/>
    <n v="246947"/>
    <n v="162.30000000000001"/>
    <n v="0.92170578198139153"/>
    <n v="152154.65187923599"/>
    <n v="165079.41563754651"/>
  </r>
  <r>
    <n v="1622"/>
    <x v="35"/>
    <x v="35"/>
    <s v="74"/>
    <s v="Copper and articles thereof"/>
    <n v="2400"/>
    <n v="162.30000000000001"/>
    <n v="0.92170578198139153"/>
    <n v="1478.7430683918669"/>
    <n v="1604.3547705787539"/>
  </r>
  <r>
    <n v="1623"/>
    <x v="35"/>
    <x v="35"/>
    <s v="82"/>
    <s v="Tools, implements, cutlery, spoons and forks, of base metal; parts thereof, of base metal"/>
    <n v="60253"/>
    <n v="162.30000000000001"/>
    <n v="0.92170578198139153"/>
    <n v="37124.460874922966"/>
    <n v="40277.994996534027"/>
  </r>
  <r>
    <n v="1624"/>
    <x v="35"/>
    <x v="35"/>
    <s v="83"/>
    <s v="Metal; miscellaneous products of base metal"/>
    <n v="88724"/>
    <n v="162.30000000000001"/>
    <n v="0.92170578198139153"/>
    <n v="54666.666666666657"/>
    <n v="59310.321943678922"/>
  </r>
  <r>
    <n v="1625"/>
    <x v="35"/>
    <x v="35"/>
    <s v="84"/>
    <s v="Machinery and mechanical appliances, boilers, nuclear reactors; parts thereof"/>
    <n v="715461"/>
    <n v="162.30000000000001"/>
    <n v="0.92170578198139153"/>
    <n v="440826.2476894639"/>
    <n v="478272.19521376921"/>
  </r>
  <r>
    <n v="1626"/>
    <x v="35"/>
    <x v="35"/>
    <s v="85"/>
    <s v="Electrical machinery and equipment and parts thereof; sound recorders and reproducers; television image and sound recorders and reproducers, parts and accessories of such articles"/>
    <n v="2420235"/>
    <n v="162.30000000000001"/>
    <n v="0.92170578198139153"/>
    <n v="1491210.7208872461"/>
    <n v="1617881.486738197"/>
  </r>
  <r>
    <n v="1627"/>
    <x v="35"/>
    <x v="35"/>
    <s v="87"/>
    <s v="Vehicles; other than railway or tramway rolling stock, and parts and accessories thereof"/>
    <n v="115569"/>
    <n v="162.30000000000001"/>
    <n v="0.92170578198139153"/>
    <n v="71207.024029574852"/>
    <n v="77255.698533756688"/>
  </r>
  <r>
    <n v="1628"/>
    <x v="35"/>
    <x v="35"/>
    <s v="90"/>
    <s v="Optical, photographic, cinematographic, measuring, checking, medical or surgical instruments and apparatus; parts and accessories"/>
    <n v="504139"/>
    <n v="162.30000000000001"/>
    <n v="0.92170578198139153"/>
    <n v="310621.68823166972"/>
    <n v="337007.42070200108"/>
  </r>
  <r>
    <n v="1629"/>
    <x v="35"/>
    <x v="35"/>
    <s v="91"/>
    <s v="Clocks and watches and parts thereof"/>
    <n v="8548"/>
    <n v="162.30000000000001"/>
    <n v="0.92170578198139153"/>
    <n v="5266.7898952556989"/>
    <n v="5714.1769078779971"/>
  </r>
  <r>
    <n v="1630"/>
    <x v="35"/>
    <x v="35"/>
    <s v="92"/>
    <s v="Musical instruments; parts and accessories of such articles"/>
    <n v="28380"/>
    <n v="162.30000000000001"/>
    <n v="0.92170578198139153"/>
    <n v="17486.136783733829"/>
    <n v="18971.495162093772"/>
  </r>
  <r>
    <n v="1631"/>
    <x v="35"/>
    <x v="35"/>
    <s v="94"/>
    <s v="Furniture; bedding, mattresses, mattress supports, cushions and similar stuffed furnishings; lamps and lighting fittings, n.e.c.; illuminated signs, illuminated name-plates and the like; prefabricated buildings"/>
    <n v="161292"/>
    <n v="162.30000000000001"/>
    <n v="0.92170578198139153"/>
    <n v="99378.927911275416"/>
    <n v="107820.6623567452"/>
  </r>
  <r>
    <n v="1632"/>
    <x v="35"/>
    <x v="35"/>
    <s v="95"/>
    <s v="Toys, games and sports requisites; parts and accessories thereof"/>
    <n v="4282914"/>
    <n v="162.30000000000001"/>
    <n v="0.92170578198139153"/>
    <n v="2638887.2458410352"/>
    <n v="2863047.29494939"/>
  </r>
  <r>
    <n v="1633"/>
    <x v="35"/>
    <x v="35"/>
    <s v="96"/>
    <s v="Miscellaneous manufactured articles"/>
    <n v="101519"/>
    <n v="162.30000000000001"/>
    <n v="0.92170578198139153"/>
    <n v="62550.215650030797"/>
    <n v="67863.538314326899"/>
  </r>
  <r>
    <n v="1634"/>
    <x v="35"/>
    <x v="35"/>
    <s v="97"/>
    <s v="Works of art; collectors' pieces and antiques"/>
    <n v="2122779"/>
    <n v="162.30000000000001"/>
    <n v="0.92170578198139153"/>
    <n v="1307935.304990758"/>
    <n v="1419037.756472666"/>
  </r>
  <r>
    <n v="1635"/>
    <x v="35"/>
    <x v="35"/>
    <s v="99"/>
    <s v="Commodities not specified according to kind"/>
    <n v="3740138"/>
    <n v="162.30000000000001"/>
    <n v="0.92170578198139153"/>
    <n v="2304459.6426370922"/>
    <n v="2500211.7678845339"/>
  </r>
  <r>
    <n v="1636"/>
    <x v="36"/>
    <x v="36"/>
    <s v="01"/>
    <s v="Animals; live"/>
    <n v="1900965695"/>
    <n v="141.69999999999999"/>
    <n v="30.119628239671481"/>
    <n v="1341542480.592802"/>
    <n v="44540472.741486743"/>
  </r>
  <r>
    <n v="1637"/>
    <x v="36"/>
    <x v="36"/>
    <s v="02"/>
    <s v="Meat and edible meat offal"/>
    <n v="4011970675"/>
    <n v="141.69999999999999"/>
    <n v="30.119628239671481"/>
    <n v="2831313108.6803112"/>
    <n v="94002259.461858213"/>
  </r>
  <r>
    <n v="1638"/>
    <x v="36"/>
    <x v="36"/>
    <s v="03"/>
    <s v="Fish and crustaceans, molluscs and other aquatic invertebrates"/>
    <n v="3606484177"/>
    <n v="141.69999999999999"/>
    <n v="30.119628239671481"/>
    <n v="2545154676.7819338"/>
    <n v="84501530.248956814"/>
  </r>
  <r>
    <n v="1639"/>
    <x v="36"/>
    <x v="36"/>
    <s v="04"/>
    <s v="Dairy produce; birds' eggs; natural honey; edible products of animal origin, not elsewhere specified or included"/>
    <n v="265559469"/>
    <n v="141.69999999999999"/>
    <n v="30.119628239671481"/>
    <n v="187409646.4361327"/>
    <n v="6222176.6133650253"/>
  </r>
  <r>
    <n v="1640"/>
    <x v="36"/>
    <x v="36"/>
    <s v="05"/>
    <s v="Animal originated products; not elsewhere specified or included"/>
    <n v="171796640"/>
    <n v="141.69999999999999"/>
    <n v="30.119628239671481"/>
    <n v="121239689.4848271"/>
    <n v="4025271.7769317809"/>
  </r>
  <r>
    <n v="1641"/>
    <x v="36"/>
    <x v="36"/>
    <s v="06"/>
    <s v="Trees and other plants, live; bulbs, roots and the like; cut flowers and ornamental foliage"/>
    <n v="714814067"/>
    <n v="141.69999999999999"/>
    <n v="30.119628239671481"/>
    <n v="504455940.01411432"/>
    <n v="16748411.899376631"/>
  </r>
  <r>
    <n v="1642"/>
    <x v="36"/>
    <x v="36"/>
    <s v="07"/>
    <s v="Vegetables and certain roots and tubers; edible"/>
    <n v="2859273747"/>
    <n v="141.69999999999999"/>
    <n v="30.119628239671481"/>
    <n v="2017836095.2717011"/>
    <n v="66994057.138260007"/>
  </r>
  <r>
    <n v="1643"/>
    <x v="36"/>
    <x v="36"/>
    <s v="08"/>
    <s v="Fruit and nuts, edible; peel of citrus fruit or melons"/>
    <n v="597951036"/>
    <n v="141.69999999999999"/>
    <n v="30.119628239671481"/>
    <n v="421983793.93083978"/>
    <n v="14010259.04347093"/>
  </r>
  <r>
    <n v="1644"/>
    <x v="36"/>
    <x v="36"/>
    <s v="09"/>
    <s v="Coffee, tea, mate and spices"/>
    <n v="648677943"/>
    <n v="141.69999999999999"/>
    <n v="30.119628239671481"/>
    <n v="457782599.15314049"/>
    <n v="15198813.06337576"/>
  </r>
  <r>
    <n v="1645"/>
    <x v="36"/>
    <x v="36"/>
    <s v="10"/>
    <s v="Cereals"/>
    <n v="1495402461"/>
    <n v="141.69999999999999"/>
    <n v="30.119628239671481"/>
    <n v="1055329894.848271"/>
    <n v="35037945.569934487"/>
  </r>
  <r>
    <n v="1646"/>
    <x v="36"/>
    <x v="36"/>
    <s v="11"/>
    <s v="Products of the milling industry; malt, starches, inulin, wheat gluten"/>
    <n v="1124553417"/>
    <n v="141.69999999999999"/>
    <n v="30.119628239671481"/>
    <n v="793615678.89908266"/>
    <n v="26348787.328450061"/>
  </r>
  <r>
    <n v="1647"/>
    <x v="36"/>
    <x v="36"/>
    <s v="12"/>
    <s v="Oil seeds and oleaginous fruits; miscellaneous grains, seeds and fruit, industrial or medicinal plants; straw and fodder"/>
    <n v="917110768"/>
    <n v="141.69999999999999"/>
    <n v="30.119628239671481"/>
    <n v="647220019.7600565"/>
    <n v="21488313.687337719"/>
  </r>
  <r>
    <n v="1648"/>
    <x v="36"/>
    <x v="36"/>
    <s v="13"/>
    <s v="Lac; gums, resins and other vegetable saps and extracts"/>
    <n v="17688592"/>
    <n v="141.69999999999999"/>
    <n v="30.119628239671481"/>
    <n v="12483127.73465067"/>
    <n v="414451.58736085473"/>
  </r>
  <r>
    <n v="1649"/>
    <x v="36"/>
    <x v="36"/>
    <s v="14"/>
    <s v="Vegetable plaiting materials; vegetable products not elsewhere specified or included"/>
    <n v="2215997"/>
    <n v="141.69999999999999"/>
    <n v="30.119628239671481"/>
    <n v="1563865.2081863091"/>
    <n v="51921.796502338453"/>
  </r>
  <r>
    <n v="1650"/>
    <x v="36"/>
    <x v="36"/>
    <s v="15"/>
    <s v="Animal, vegetable or microbial fats and oils and their cleavage products; prepared edible fats; animal or vegetable waxes"/>
    <n v="5090408950"/>
    <n v="141.69999999999999"/>
    <n v="30.119628239671481"/>
    <n v="3592384580.0988002"/>
    <n v="119270548.4779909"/>
  </r>
  <r>
    <n v="1651"/>
    <x v="36"/>
    <x v="36"/>
    <s v="16"/>
    <s v="Meat, fish, crustaceans, molluscs or other aquatic invertebrates, or insects; preparations thereof"/>
    <n v="1154275024"/>
    <n v="141.69999999999999"/>
    <n v="30.119628239671481"/>
    <n v="814590701.48200428"/>
    <n v="27045177.815610681"/>
  </r>
  <r>
    <n v="1652"/>
    <x v="36"/>
    <x v="36"/>
    <s v="17"/>
    <s v="Sugars and sugar confectionery"/>
    <n v="975257127"/>
    <n v="141.69999999999999"/>
    <n v="30.119628239671481"/>
    <n v="688254853.21100926"/>
    <n v="22850708.771514241"/>
  </r>
  <r>
    <n v="1653"/>
    <x v="36"/>
    <x v="36"/>
    <s v="18"/>
    <s v="Cocoa and cocoa preparations"/>
    <n v="1933421985"/>
    <n v="141.69999999999999"/>
    <n v="30.119628239671481"/>
    <n v="1364447413.549753"/>
    <n v="45300938.069102652"/>
  </r>
  <r>
    <n v="1654"/>
    <x v="36"/>
    <x v="36"/>
    <s v="19"/>
    <s v="Preparations of cereals, flour, starch or milk; pastrycooks' products"/>
    <n v="5723875746"/>
    <n v="141.69999999999999"/>
    <n v="30.119628239671481"/>
    <n v="4039432424.8412142"/>
    <n v="134112957.59357201"/>
  </r>
  <r>
    <n v="1655"/>
    <x v="36"/>
    <x v="36"/>
    <s v="20"/>
    <s v="Preparations of vegetables, fruit, nuts or other parts of plants"/>
    <n v="2365773384"/>
    <n v="141.69999999999999"/>
    <n v="30.119628239671481"/>
    <n v="1669564844.0366969"/>
    <n v="55431123.875482053"/>
  </r>
  <r>
    <n v="1656"/>
    <x v="36"/>
    <x v="36"/>
    <s v="21"/>
    <s v="Miscellaneous edible preparations"/>
    <n v="2057959860"/>
    <n v="141.69999999999999"/>
    <n v="30.119628239671481"/>
    <n v="1452335822.159492"/>
    <n v="48218915.937567107"/>
  </r>
  <r>
    <n v="1657"/>
    <x v="36"/>
    <x v="36"/>
    <s v="22"/>
    <s v="Beverages, spirits and vinegar"/>
    <n v="1311334840"/>
    <n v="141.69999999999999"/>
    <n v="30.119628239671481"/>
    <n v="925430374.02964008"/>
    <n v="30725159.243855719"/>
  </r>
  <r>
    <n v="1658"/>
    <x v="36"/>
    <x v="36"/>
    <s v="23"/>
    <s v="Food industries, residues and wastes thereof; prepared animal fodder"/>
    <n v="2108636283"/>
    <n v="141.69999999999999"/>
    <n v="30.119628239671481"/>
    <n v="1488099000"/>
    <n v="49406287.094871223"/>
  </r>
  <r>
    <n v="1659"/>
    <x v="36"/>
    <x v="36"/>
    <s v="24"/>
    <s v="Tobacco and manufactured tobacco substitutes; products, whether or not containing nicotine, intended for inhalation without combustion; other nicotine containing products intended for the intake of nicotine into the human body"/>
    <n v="114684594"/>
    <n v="141.69999999999999"/>
    <n v="30.119628239671481"/>
    <n v="80934787.579393089"/>
    <n v="2687111.1069289828"/>
  </r>
  <r>
    <n v="1660"/>
    <x v="36"/>
    <x v="36"/>
    <s v="25"/>
    <s v="Salt; sulphur; earths, stone; plastering materials, lime and cement"/>
    <n v="1433697753"/>
    <n v="141.69999999999999"/>
    <n v="30.119628239671481"/>
    <n v="1011783876.499647"/>
    <n v="33592176.784140907"/>
  </r>
  <r>
    <n v="1661"/>
    <x v="36"/>
    <x v="36"/>
    <s v="26"/>
    <s v="Ores, slag and ash"/>
    <n v="666597748"/>
    <n v="141.69999999999999"/>
    <n v="30.119628239671481"/>
    <n v="470428897.67113632"/>
    <n v="15618682.07428669"/>
  </r>
  <r>
    <n v="1662"/>
    <x v="36"/>
    <x v="36"/>
    <s v="27"/>
    <s v="Mineral fuels, mineral oils and products of their distillation; bituminous substances; mineral waxes"/>
    <n v="157172227934"/>
    <n v="141.69999999999999"/>
    <n v="30.119628239671481"/>
    <n v="110919003482.0042"/>
    <n v="3682615289.916142"/>
  </r>
  <r>
    <n v="1663"/>
    <x v="36"/>
    <x v="36"/>
    <s v="28"/>
    <s v="Inorganic chemicals; organic and inorganic compounds of precious metals; of rare earth metals, of radio-active elements and of isotopes"/>
    <n v="3540615101"/>
    <n v="141.69999999999999"/>
    <n v="30.119628239671481"/>
    <n v="2498669796.0479889"/>
    <n v="82958188.466513485"/>
  </r>
  <r>
    <n v="1664"/>
    <x v="36"/>
    <x v="36"/>
    <s v="29"/>
    <s v="Organic chemicals"/>
    <n v="3375420816"/>
    <n v="141.69999999999999"/>
    <n v="30.119628239671481"/>
    <n v="2382089496.1185598"/>
    <n v="79087612.807286814"/>
  </r>
  <r>
    <n v="1665"/>
    <x v="36"/>
    <x v="36"/>
    <s v="30"/>
    <s v="Pharmaceutical products"/>
    <n v="5542543431"/>
    <n v="141.69999999999999"/>
    <n v="30.119628239671481"/>
    <n v="3911463254.057869"/>
    <n v="129864260.7051159"/>
  </r>
  <r>
    <n v="1666"/>
    <x v="36"/>
    <x v="36"/>
    <s v="31"/>
    <s v="Fertilizers"/>
    <n v="5921708550"/>
    <n v="141.69999999999999"/>
    <n v="30.119628239671481"/>
    <n v="4179046259.703599"/>
    <n v="138748268.2870318"/>
  </r>
  <r>
    <n v="1667"/>
    <x v="36"/>
    <x v="36"/>
    <s v="32"/>
    <s v="Tanning or dyeing extracts; tannins and their derivatives; dyes, pigments and other colouring matter; paints, varnishes; putty, other mastics; inks"/>
    <n v="1200587318"/>
    <n v="141.69999999999999"/>
    <n v="30.119628239671481"/>
    <n v="847274042.34297812"/>
    <n v="28130295.48708066"/>
  </r>
  <r>
    <n v="1668"/>
    <x v="36"/>
    <x v="36"/>
    <s v="33"/>
    <s v="Essential oils and resinoids; perfumery, cosmetic or toilet preparations"/>
    <n v="1739809484"/>
    <n v="141.69999999999999"/>
    <n v="30.119628239671481"/>
    <n v="1227811915.314044"/>
    <n v="40764510.954250596"/>
  </r>
  <r>
    <n v="1669"/>
    <x v="36"/>
    <x v="36"/>
    <s v="34"/>
    <s v="Soap, organic surface-active agents; washing, lubricating, polishing or scouring preparations; artificial or prepared waxes, candles and similar articles, modelling pastes, dental waxes and dental preparations with a basis of plaster"/>
    <n v="993605220"/>
    <n v="141.69999999999999"/>
    <n v="30.119628239671481"/>
    <n v="701203401.55257595"/>
    <n v="23280612.76098353"/>
  </r>
  <r>
    <n v="1670"/>
    <x v="36"/>
    <x v="36"/>
    <s v="35"/>
    <s v="Albuminoidal substances; modified starches; glues; enzymes"/>
    <n v="301895633"/>
    <n v="141.69999999999999"/>
    <n v="30.119628239671481"/>
    <n v="213052669.72477069"/>
    <n v="7073549.1165243695"/>
  </r>
  <r>
    <n v="1671"/>
    <x v="36"/>
    <x v="36"/>
    <s v="36"/>
    <s v="Explosives; pyrotechnic products; matches; pyrophoric alloys; certain combustible preparations"/>
    <n v="131446391"/>
    <n v="141.69999999999999"/>
    <n v="30.119628239671481"/>
    <n v="92763860.973888502"/>
    <n v="3079847.4747343119"/>
  </r>
  <r>
    <n v="1672"/>
    <x v="36"/>
    <x v="36"/>
    <s v="37"/>
    <s v="Photographic or cinematographic goods"/>
    <n v="13767448"/>
    <n v="141.69999999999999"/>
    <n v="30.119628239671481"/>
    <n v="9715912.491178548"/>
    <n v="322577.43733972858"/>
  </r>
  <r>
    <n v="1673"/>
    <x v="36"/>
    <x v="36"/>
    <s v="38"/>
    <s v="Chemical products n.e.c."/>
    <n v="3481161420"/>
    <n v="141.69999999999999"/>
    <n v="30.119628239671481"/>
    <n v="2456712364.1496119"/>
    <n v="81565162.245721251"/>
  </r>
  <r>
    <n v="1674"/>
    <x v="36"/>
    <x v="36"/>
    <s v="39"/>
    <s v="Plastics and articles thereof"/>
    <n v="15136725628"/>
    <n v="141.69999999999999"/>
    <n v="30.119628239671481"/>
    <n v="10682234035.28582"/>
    <n v="354660221.90857983"/>
  </r>
  <r>
    <n v="1675"/>
    <x v="36"/>
    <x v="36"/>
    <s v="40"/>
    <s v="Rubber and articles thereof"/>
    <n v="2865797517"/>
    <n v="141.69999999999999"/>
    <n v="30.119628239671481"/>
    <n v="2022440026.1115029"/>
    <n v="67146911.974420905"/>
  </r>
  <r>
    <n v="1676"/>
    <x v="36"/>
    <x v="36"/>
    <s v="41"/>
    <s v="Raw hides and skins (other than furskins) and leather"/>
    <n v="4961396"/>
    <n v="141.69999999999999"/>
    <n v="30.119628239671481"/>
    <n v="3501338.0381086799"/>
    <n v="116247.7176095076"/>
  </r>
  <r>
    <n v="1677"/>
    <x v="36"/>
    <x v="36"/>
    <s v="42"/>
    <s v="Articles of leather; saddlery and harness; travel goods, handbags and similar containers; articles of animal gut (other than silk-worm gut)"/>
    <n v="105525882"/>
    <n v="141.69999999999999"/>
    <n v="30.119628239671481"/>
    <n v="74471335.215243474"/>
    <n v="2472518.4063578509"/>
  </r>
  <r>
    <n v="1678"/>
    <x v="36"/>
    <x v="36"/>
    <s v="43"/>
    <s v="Furskins and artificial fur; manufactures thereof"/>
    <n v="29761712"/>
    <n v="141.69999999999999"/>
    <n v="30.119628239671481"/>
    <n v="21003325.335215241"/>
    <n v="697330.16516953951"/>
  </r>
  <r>
    <n v="1679"/>
    <x v="36"/>
    <x v="36"/>
    <s v="44"/>
    <s v="Wood and articles of wood; wood charcoal"/>
    <n v="16662054116"/>
    <n v="141.69999999999999"/>
    <n v="30.119628239671481"/>
    <n v="11758683215.243469"/>
    <n v="390399347.61730403"/>
  </r>
  <r>
    <n v="1680"/>
    <x v="36"/>
    <x v="36"/>
    <s v="45"/>
    <s v="Cork and articles of cork"/>
    <n v="996254"/>
    <n v="141.69999999999999"/>
    <n v="30.119628239671481"/>
    <n v="703072.68877911079"/>
    <n v="23342.674855895872"/>
  </r>
  <r>
    <n v="1681"/>
    <x v="36"/>
    <x v="36"/>
    <s v="46"/>
    <s v="Manufactures of straw, esparto or other plaiting materials; basketware and wickerwork"/>
    <n v="15652013"/>
    <n v="141.69999999999999"/>
    <n v="30.119628239671481"/>
    <n v="11045880.733944951"/>
    <n v="366733.63449407008"/>
  </r>
  <r>
    <n v="1682"/>
    <x v="36"/>
    <x v="36"/>
    <s v="47"/>
    <s v="Pulp of wood or other fibrous cellulosic material; recovered (waste and scrap) paper or paperboard"/>
    <n v="2563762490"/>
    <n v="141.69999999999999"/>
    <n v="30.119628239671481"/>
    <n v="1809288983.7685249"/>
    <n v="60070096.794403844"/>
  </r>
  <r>
    <n v="1683"/>
    <x v="36"/>
    <x v="36"/>
    <s v="48"/>
    <s v="Paper and paperboard; articles of paper pulp, of paper or paperboard"/>
    <n v="6977915311"/>
    <n v="141.69999999999999"/>
    <n v="30.119628239671481"/>
    <n v="4924428589.2731123"/>
    <n v="163495663.03036219"/>
  </r>
  <r>
    <n v="1684"/>
    <x v="36"/>
    <x v="36"/>
    <s v="49"/>
    <s v="Printed books, newspapers, pictures and other products of the printing industry; manuscripts, typescripts and plans"/>
    <n v="696324990"/>
    <n v="141.69999999999999"/>
    <n v="30.119628239671481"/>
    <n v="491407896.96541989"/>
    <n v="16315204.5920066"/>
  </r>
  <r>
    <n v="1685"/>
    <x v="36"/>
    <x v="36"/>
    <s v="50"/>
    <s v="Silk"/>
    <n v="85503"/>
    <n v="141.69999999999999"/>
    <n v="30.119628239671481"/>
    <n v="60340.860973888513"/>
    <n v="2003.3733648283121"/>
  </r>
  <r>
    <n v="1686"/>
    <x v="36"/>
    <x v="36"/>
    <s v="51"/>
    <s v="Wool, fine or coarse animal hair; horsehair yarn and woven fabric"/>
    <n v="21248746"/>
    <n v="141.69999999999999"/>
    <n v="30.119628239671481"/>
    <n v="14995586.450247001"/>
    <n v="497867.58093168808"/>
  </r>
  <r>
    <n v="1687"/>
    <x v="36"/>
    <x v="36"/>
    <s v="52"/>
    <s v="Cotton"/>
    <n v="12216902"/>
    <n v="141.69999999999999"/>
    <n v="30.119628239671481"/>
    <n v="8621666.9019054342"/>
    <n v="286247.45409538533"/>
  </r>
  <r>
    <n v="1688"/>
    <x v="36"/>
    <x v="36"/>
    <s v="53"/>
    <s v="Vegetable textile fibres; paper yarn and woven fabrics of paper yarn"/>
    <n v="559679"/>
    <n v="141.69999999999999"/>
    <n v="30.119628239671481"/>
    <n v="394974.5942131264"/>
    <n v="13113.528197300029"/>
  </r>
  <r>
    <n v="1689"/>
    <x v="36"/>
    <x v="36"/>
    <s v="54"/>
    <s v="Man-made filaments; strip and the like of man-made textile materials"/>
    <n v="147475155"/>
    <n v="141.69999999999999"/>
    <n v="30.119628239671481"/>
    <n v="104075621.0303458"/>
    <n v="3455408.5529271108"/>
  </r>
  <r>
    <n v="1690"/>
    <x v="36"/>
    <x v="36"/>
    <s v="55"/>
    <s v="Man-made staple fibres"/>
    <n v="52896517"/>
    <n v="141.69999999999999"/>
    <n v="30.119628239671481"/>
    <n v="37329934.368383907"/>
    <n v="1239388.948340853"/>
  </r>
  <r>
    <n v="1691"/>
    <x v="36"/>
    <x v="36"/>
    <s v="56"/>
    <s v="Wadding, felt and nonwovens, special yarns; twine, cordage, ropes and cables and articles thereof"/>
    <n v="209185751"/>
    <n v="141.69999999999999"/>
    <n v="30.119628239671481"/>
    <n v="147625794.63655609"/>
    <n v="4901315.297182641"/>
  </r>
  <r>
    <n v="1692"/>
    <x v="36"/>
    <x v="36"/>
    <s v="57"/>
    <s v="Carpets and other textile floor coverings"/>
    <n v="47956579"/>
    <n v="141.69999999999999"/>
    <n v="30.119628239671481"/>
    <n v="33843739.590684548"/>
    <n v="1123644.001226679"/>
  </r>
  <r>
    <n v="1693"/>
    <x v="36"/>
    <x v="36"/>
    <s v="58"/>
    <s v="Fabrics; special woven fabrics, tufted textile fabrics, lace, tapestries, trimmings, embroidery"/>
    <n v="24653365"/>
    <n v="141.69999999999999"/>
    <n v="30.119628239671481"/>
    <n v="17398281.580804519"/>
    <n v="577639.32019216323"/>
  </r>
  <r>
    <n v="1694"/>
    <x v="36"/>
    <x v="36"/>
    <s v="59"/>
    <s v="Textile fabrics; impregnated, coated, covered or laminated; textile articles of a kind suitable for industrial use"/>
    <n v="358509818"/>
    <n v="141.69999999999999"/>
    <n v="30.119628239671481"/>
    <n v="253006223.0063515"/>
    <n v="8400044.6815976705"/>
  </r>
  <r>
    <n v="1695"/>
    <x v="36"/>
    <x v="36"/>
    <s v="60"/>
    <s v="Fabrics; knitted or crocheted"/>
    <n v="57137669"/>
    <n v="141.69999999999999"/>
    <n v="30.119628239671481"/>
    <n v="40322984.474241361"/>
    <n v="1338761.0283028239"/>
  </r>
  <r>
    <n v="1696"/>
    <x v="36"/>
    <x v="36"/>
    <s v="61"/>
    <s v="Apparel and clothing accessories; knitted or crocheted"/>
    <n v="146281983"/>
    <n v="141.69999999999999"/>
    <n v="30.119628239671481"/>
    <n v="103233580.0988003"/>
    <n v="3427452.0016428409"/>
  </r>
  <r>
    <n v="1697"/>
    <x v="36"/>
    <x v="36"/>
    <s v="62"/>
    <s v="Apparel and clothing accessories; not knitted or crocheted"/>
    <n v="411567840"/>
    <n v="141.69999999999999"/>
    <n v="30.119628239671481"/>
    <n v="290450134.08609742"/>
    <n v="9643217.7640073467"/>
  </r>
  <r>
    <n v="1698"/>
    <x v="36"/>
    <x v="36"/>
    <s v="63"/>
    <s v="Textiles, made up articles; sets; worn clothing and worn textile articles; rags"/>
    <n v="124183693"/>
    <n v="141.69999999999999"/>
    <n v="30.119628239671481"/>
    <n v="87638456.598447427"/>
    <n v="2909679.2264858079"/>
  </r>
  <r>
    <n v="1699"/>
    <x v="36"/>
    <x v="36"/>
    <s v="64"/>
    <s v="Footwear; gaiters and the like; parts of such articles"/>
    <n v="51890641"/>
    <n v="141.69999999999999"/>
    <n v="30.119628239671481"/>
    <n v="36620071.277346507"/>
    <n v="1215820.8257402419"/>
  </r>
  <r>
    <n v="1700"/>
    <x v="36"/>
    <x v="36"/>
    <s v="65"/>
    <s v="Headgear and parts thereof"/>
    <n v="33403428"/>
    <n v="141.69999999999999"/>
    <n v="30.119628239671481"/>
    <n v="23573343.683839101"/>
    <n v="782657.19272025826"/>
  </r>
  <r>
    <n v="1701"/>
    <x v="36"/>
    <x v="36"/>
    <s v="66"/>
    <s v="Umbrellas, sun umbrellas, walking-sticks, seat sticks, whips, riding crops; and parts thereof"/>
    <n v="2661671"/>
    <n v="141.69999999999999"/>
    <n v="30.119628239671481"/>
    <n v="1878384.615384615"/>
    <n v="62364.136782755428"/>
  </r>
  <r>
    <n v="1702"/>
    <x v="36"/>
    <x v="36"/>
    <s v="67"/>
    <s v="Feathers and down, prepared; and articles made of feather or of down; artificial flowers; articles of human hair"/>
    <n v="10532848"/>
    <n v="141.69999999999999"/>
    <n v="30.119628239671481"/>
    <n v="7433202.5405786876"/>
    <n v="246789.31895939499"/>
  </r>
  <r>
    <n v="1703"/>
    <x v="36"/>
    <x v="36"/>
    <s v="68"/>
    <s v="Stone, plaster, cement, asbestos, mica or similar materials; articles thereof"/>
    <n v="1143332597"/>
    <n v="141.69999999999999"/>
    <n v="30.119628239671481"/>
    <n v="806868452.36414969"/>
    <n v="26788791.878294121"/>
  </r>
  <r>
    <n v="1704"/>
    <x v="36"/>
    <x v="36"/>
    <s v="69"/>
    <s v="Ceramic products"/>
    <n v="47627791"/>
    <n v="141.69999999999999"/>
    <n v="30.119628239671481"/>
    <n v="33611708.539167263"/>
    <n v="1115940.3519760659"/>
  </r>
  <r>
    <n v="1705"/>
    <x v="36"/>
    <x v="36"/>
    <s v="70"/>
    <s v="Glass and glassware"/>
    <n v="559754649"/>
    <n v="141.69999999999999"/>
    <n v="30.119628239671481"/>
    <n v="395027980.94565988"/>
    <n v="13115300.687056839"/>
  </r>
  <r>
    <n v="1706"/>
    <x v="36"/>
    <x v="36"/>
    <s v="71"/>
    <s v="Natural, cultured pearls; precious, semi-precious stones; precious metals, metals clad with precious metal, and articles thereof; imitation jewellery; coin"/>
    <n v="5725600932"/>
    <n v="141.69999999999999"/>
    <n v="30.119628239671481"/>
    <n v="4040649916.7254772"/>
    <n v="134153379.4697842"/>
  </r>
  <r>
    <n v="1707"/>
    <x v="36"/>
    <x v="36"/>
    <s v="72"/>
    <s v="Iron and steel"/>
    <n v="9729177168"/>
    <n v="141.69999999999999"/>
    <n v="30.119628239671481"/>
    <n v="6866038932.9569521"/>
    <n v="227958953.48779511"/>
  </r>
  <r>
    <n v="1708"/>
    <x v="36"/>
    <x v="36"/>
    <s v="73"/>
    <s v="Iron or steel articles"/>
    <n v="5773827061"/>
    <n v="141.69999999999999"/>
    <n v="30.119628239671481"/>
    <n v="4074683882.1453781"/>
    <n v="135283339.1475426"/>
  </r>
  <r>
    <n v="1709"/>
    <x v="36"/>
    <x v="36"/>
    <s v="74"/>
    <s v="Copper and articles thereof"/>
    <n v="3550940377"/>
    <n v="141.69999999999999"/>
    <n v="30.119628239671481"/>
    <n v="2505956511.6443191"/>
    <n v="83200114.281080231"/>
  </r>
  <r>
    <n v="1710"/>
    <x v="36"/>
    <x v="36"/>
    <s v="75"/>
    <s v="Nickel and articles thereof"/>
    <n v="1386139752"/>
    <n v="141.69999999999999"/>
    <n v="30.119628239671481"/>
    <n v="978221419.90119982"/>
    <n v="32477871.6429426"/>
  </r>
  <r>
    <n v="1711"/>
    <x v="36"/>
    <x v="36"/>
    <s v="76"/>
    <s v="Aluminium and articles thereof"/>
    <n v="12860417320"/>
    <n v="141.69999999999999"/>
    <n v="30.119628239671481"/>
    <n v="9075806153.8461552"/>
    <n v="301325304.60293442"/>
  </r>
  <r>
    <n v="1712"/>
    <x v="36"/>
    <x v="36"/>
    <s v="78"/>
    <s v="Lead and articles thereof"/>
    <n v="377831450"/>
    <n v="141.69999999999999"/>
    <n v="30.119628239671481"/>
    <n v="266641813.6908963"/>
    <n v="8852759.1233577766"/>
  </r>
  <r>
    <n v="1713"/>
    <x v="36"/>
    <x v="36"/>
    <s v="79"/>
    <s v="Zinc and articles thereof"/>
    <n v="1493435645"/>
    <n v="141.69999999999999"/>
    <n v="30.119628239671481"/>
    <n v="1053941880.733945"/>
    <n v="34991862.195223443"/>
  </r>
  <r>
    <n v="1714"/>
    <x v="36"/>
    <x v="36"/>
    <s v="80"/>
    <s v="Tin; articles thereof"/>
    <n v="31737202"/>
    <n v="141.69999999999999"/>
    <n v="30.119628239671481"/>
    <n v="22397460.832745239"/>
    <n v="743616.77556314785"/>
  </r>
  <r>
    <n v="1715"/>
    <x v="36"/>
    <x v="36"/>
    <s v="81"/>
    <s v="Metals; n.e.c., cermets and articles thereof"/>
    <n v="306282302"/>
    <n v="141.69999999999999"/>
    <n v="30.119628239671481"/>
    <n v="216148413.54975301"/>
    <n v="7176330.7245956417"/>
  </r>
  <r>
    <n v="1716"/>
    <x v="36"/>
    <x v="36"/>
    <s v="82"/>
    <s v="Tools, implements, cutlery, spoons and forks, of base metal; parts thereof, of base metal"/>
    <n v="425680737"/>
    <n v="141.69999999999999"/>
    <n v="30.119628239671481"/>
    <n v="300409835.56810158"/>
    <n v="9973889.2252468988"/>
  </r>
  <r>
    <n v="1717"/>
    <x v="36"/>
    <x v="36"/>
    <s v="83"/>
    <s v="Metal; miscellaneous products of base metal"/>
    <n v="1441822931"/>
    <n v="141.69999999999999"/>
    <n v="30.119628239671481"/>
    <n v="1017517947.071277"/>
    <n v="33782553.322855197"/>
  </r>
  <r>
    <n v="1718"/>
    <x v="36"/>
    <x v="36"/>
    <s v="84"/>
    <s v="Machinery and mechanical appliances, boilers, nuclear reactors; parts thereof"/>
    <n v="27303384166"/>
    <n v="141.69999999999999"/>
    <n v="30.119628239671481"/>
    <n v="19268443306.986599"/>
    <n v="639730449.3156904"/>
  </r>
  <r>
    <n v="1719"/>
    <x v="36"/>
    <x v="36"/>
    <s v="85"/>
    <s v="Electrical machinery and equipment and parts thereof; sound recorders and reproducers; television image and sound recorders and reproducers, parts and accessories of such articles"/>
    <n v="8808185284"/>
    <n v="141.69999999999999"/>
    <n v="30.119628239671481"/>
    <n v="6216079946.3655605"/>
    <n v="206379703.5243009"/>
  </r>
  <r>
    <n v="1720"/>
    <x v="36"/>
    <x v="36"/>
    <s v="86"/>
    <s v="Railway, tramway locomotives, rolling-stock and parts thereof; railway or tramway track fixtures and fittings and parts thereof; mechanical (including electro-mechanical) traffic signalling equipment of all kinds"/>
    <n v="523507511"/>
    <n v="141.69999999999999"/>
    <n v="30.119628239671481"/>
    <n v="369447784.7565279"/>
    <n v="12266014.102721119"/>
  </r>
  <r>
    <n v="1721"/>
    <x v="36"/>
    <x v="36"/>
    <s v="87"/>
    <s v="Vehicles; other than railway or tramway rolling stock, and parts and accessories thereof"/>
    <n v="43515016036"/>
    <n v="141.69999999999999"/>
    <n v="30.119628239671481"/>
    <n v="30709256200.423431"/>
    <n v="1019576203.134384"/>
  </r>
  <r>
    <n v="1722"/>
    <x v="36"/>
    <x v="36"/>
    <s v="88"/>
    <s v="Aircraft, spacecraft, and parts thereof"/>
    <n v="6343945634"/>
    <n v="141.69999999999999"/>
    <n v="30.119628239671481"/>
    <n v="4477025853.21101"/>
    <n v="148641471.18901631"/>
  </r>
  <r>
    <n v="1723"/>
    <x v="36"/>
    <x v="36"/>
    <s v="89"/>
    <s v="Ships, boats and floating structures"/>
    <n v="193100072"/>
    <n v="141.69999999999999"/>
    <n v="30.119628239671481"/>
    <n v="136273868.7367678"/>
    <n v="4524420.6751953643"/>
  </r>
  <r>
    <n v="1724"/>
    <x v="36"/>
    <x v="36"/>
    <s v="90"/>
    <s v="Optical, photographic, cinematographic, measuring, checking, medical or surgical instruments and apparatus; parts and accessories"/>
    <n v="4387486146"/>
    <n v="141.69999999999999"/>
    <n v="30.119628239671481"/>
    <n v="3096320498.2357101"/>
    <n v="102800754.1659313"/>
  </r>
  <r>
    <n v="1725"/>
    <x v="36"/>
    <x v="36"/>
    <s v="91"/>
    <s v="Clocks and watches and parts thereof"/>
    <n v="7388531"/>
    <n v="141.69999999999999"/>
    <n v="30.119628239671481"/>
    <n v="5214206.7748764995"/>
    <n v="173116.571472443"/>
  </r>
  <r>
    <n v="1726"/>
    <x v="36"/>
    <x v="36"/>
    <s v="92"/>
    <s v="Musical instruments; parts and accessories of such articles"/>
    <n v="43458696"/>
    <n v="141.69999999999999"/>
    <n v="30.119628239671481"/>
    <n v="30669510.232886381"/>
    <n v="1018256.599611367"/>
  </r>
  <r>
    <n v="1727"/>
    <x v="36"/>
    <x v="36"/>
    <s v="93"/>
    <s v="Arms and ammunition; parts and accessories thereof"/>
    <n v="197489737"/>
    <n v="141.69999999999999"/>
    <n v="30.119628239671481"/>
    <n v="139371726.8877911"/>
    <n v="4627272.480880769"/>
  </r>
  <r>
    <n v="1728"/>
    <x v="36"/>
    <x v="36"/>
    <s v="94"/>
    <s v="Furniture; bedding, mattresses, mattress supports, cushions and similar stuffed furnishings; lamps and lighting fittings, n.e.c.; illuminated signs, illuminated name-plates and the like; prefabricated buildings"/>
    <n v="5780867929"/>
    <n v="141.69999999999999"/>
    <n v="30.119628239671481"/>
    <n v="4079652737.473536"/>
    <n v="135448309.82010931"/>
  </r>
  <r>
    <n v="1729"/>
    <x v="36"/>
    <x v="36"/>
    <s v="95"/>
    <s v="Toys, games and sports requisites; parts and accessories thereof"/>
    <n v="451094854"/>
    <n v="141.69999999999999"/>
    <n v="30.119628239671481"/>
    <n v="318344992.23712069"/>
    <n v="10569353.303564969"/>
  </r>
  <r>
    <n v="1730"/>
    <x v="36"/>
    <x v="36"/>
    <s v="96"/>
    <s v="Miscellaneous manufactured articles"/>
    <n v="825776478"/>
    <n v="141.69999999999999"/>
    <n v="30.119628239671481"/>
    <n v="582763922.37120676"/>
    <n v="19348310.601112619"/>
  </r>
  <r>
    <n v="1731"/>
    <x v="36"/>
    <x v="36"/>
    <s v="97"/>
    <s v="Works of art; collectors' pieces and antiques"/>
    <n v="122494552"/>
    <n v="141.69999999999999"/>
    <n v="30.119628239671481"/>
    <n v="86446402.258292183"/>
    <n v="2870101.9006745568"/>
  </r>
  <r>
    <n v="1732"/>
    <x v="36"/>
    <x v="36"/>
    <s v="99"/>
    <s v="Commodities not specified according to kind"/>
    <n v="19204738250"/>
    <n v="141.69999999999999"/>
    <n v="30.119628239671481"/>
    <n v="13553096859.56246"/>
    <n v="449975569.14435142"/>
  </r>
  <r>
    <n v="1733"/>
    <x v="37"/>
    <x v="37"/>
    <s v="12"/>
    <s v="Oil seeds and oleaginous fruits; miscellaneous grains, seeds and fruit, industrial or medicinal plants; straw and fodder"/>
    <n v="14352"/>
    <n v="131.30000000000001"/>
    <n v="57.313257235115799"/>
    <n v="10930.69306930693"/>
    <n v="190.71840611790779"/>
  </r>
  <r>
    <n v="1734"/>
    <x v="37"/>
    <x v="37"/>
    <s v="21"/>
    <s v="Miscellaneous edible preparations"/>
    <n v="213694"/>
    <n v="131.30000000000001"/>
    <n v="57.313257235115799"/>
    <n v="162752.47524752471"/>
    <n v="2839.700325875152"/>
  </r>
  <r>
    <n v="1735"/>
    <x v="37"/>
    <x v="37"/>
    <s v="22"/>
    <s v="Beverages, spirits and vinegar"/>
    <n v="13850"/>
    <n v="131.30000000000001"/>
    <n v="57.313257235115799"/>
    <n v="10548.36252856055"/>
    <n v="184.04751426512141"/>
  </r>
  <r>
    <n v="1736"/>
    <x v="37"/>
    <x v="37"/>
    <s v="25"/>
    <s v="Salt; sulphur; earths, stone; plastering materials, lime and cement"/>
    <n v="4268"/>
    <n v="131.30000000000001"/>
    <n v="57.313257235115799"/>
    <n v="3250.57121096725"/>
    <n v="56.715869377872792"/>
  </r>
  <r>
    <n v="1737"/>
    <x v="37"/>
    <x v="37"/>
    <s v="38"/>
    <s v="Chemical products n.e.c."/>
    <n v="16272"/>
    <n v="131.30000000000001"/>
    <n v="57.313257235115799"/>
    <n v="12392.99314546839"/>
    <n v="216.2325741604372"/>
  </r>
  <r>
    <n v="1738"/>
    <x v="37"/>
    <x v="37"/>
    <s v="39"/>
    <s v="Plastics and articles thereof"/>
    <n v="8449"/>
    <n v="131.30000000000001"/>
    <n v="57.313257235115799"/>
    <n v="6434.8819497334343"/>
    <n v="112.27562801631851"/>
  </r>
  <r>
    <n v="1739"/>
    <x v="37"/>
    <x v="37"/>
    <s v="40"/>
    <s v="Rubber and articles thereof"/>
    <n v="8722"/>
    <n v="131.30000000000001"/>
    <n v="57.313257235115799"/>
    <n v="6642.8027418126421"/>
    <n v="115.90342378486559"/>
  </r>
  <r>
    <n v="1740"/>
    <x v="37"/>
    <x v="37"/>
    <s v="42"/>
    <s v="Articles of leather; saddlery and harness; travel goods, handbags and similar containers; articles of animal gut (other than silk-worm gut)"/>
    <n v="6404"/>
    <n v="131.30000000000001"/>
    <n v="57.313257235115799"/>
    <n v="4877.3800456968766"/>
    <n v="85.100381325186831"/>
  </r>
  <r>
    <n v="1741"/>
    <x v="37"/>
    <x v="37"/>
    <s v="44"/>
    <s v="Wood and articles of wood; wood charcoal"/>
    <n v="3068"/>
    <n v="131.30000000000001"/>
    <n v="57.313257235115799"/>
    <n v="2336.6336633663368"/>
    <n v="40.769514351291882"/>
  </r>
  <r>
    <n v="1742"/>
    <x v="37"/>
    <x v="37"/>
    <s v="47"/>
    <s v="Pulp of wood or other fibrous cellulosic material; recovered (waste and scrap) paper or paperboard"/>
    <n v="4900"/>
    <n v="131.30000000000001"/>
    <n v="57.313257235115799"/>
    <n v="3731.9116527037322"/>
    <n v="65.11428302520541"/>
  </r>
  <r>
    <n v="1743"/>
    <x v="37"/>
    <x v="37"/>
    <s v="48"/>
    <s v="Paper and paperboard; articles of paper pulp, of paper or paperboard"/>
    <n v="6013"/>
    <n v="131.30000000000001"/>
    <n v="57.313257235115799"/>
    <n v="4579.5887281035793"/>
    <n v="79.904527312359207"/>
  </r>
  <r>
    <n v="1744"/>
    <x v="37"/>
    <x v="37"/>
    <s v="49"/>
    <s v="Printed books, newspapers, pictures and other products of the printing industry; manuscripts, typescripts and plans"/>
    <n v="8000"/>
    <n v="131.30000000000001"/>
    <n v="57.313257235115799"/>
    <n v="6092.9169840060922"/>
    <n v="106.30903351053939"/>
  </r>
  <r>
    <n v="1745"/>
    <x v="37"/>
    <x v="37"/>
    <s v="64"/>
    <s v="Footwear; gaiters and the like; parts of such articles"/>
    <n v="1175"/>
    <n v="131.30000000000001"/>
    <n v="57.313257235115799"/>
    <n v="894.89718202589495"/>
    <n v="15.614139296860481"/>
  </r>
  <r>
    <n v="1746"/>
    <x v="37"/>
    <x v="37"/>
    <s v="69"/>
    <s v="Ceramic products"/>
    <n v="3450"/>
    <n v="131.30000000000001"/>
    <n v="57.313257235115799"/>
    <n v="2627.5704493526268"/>
    <n v="45.845770701420129"/>
  </r>
  <r>
    <n v="1747"/>
    <x v="37"/>
    <x v="37"/>
    <s v="71"/>
    <s v="Natural, cultured pearls; precious, semi-precious stones; precious metals, metals clad with precious metal, and articles thereof; imitation jewellery; coin"/>
    <n v="457818"/>
    <n v="131.30000000000001"/>
    <n v="57.313257235115799"/>
    <n v="348680.88347296271"/>
    <n v="6083.7736379660182"/>
  </r>
  <r>
    <n v="1748"/>
    <x v="37"/>
    <x v="37"/>
    <s v="72"/>
    <s v="Iron and steel"/>
    <n v="2080479"/>
    <n v="131.30000000000001"/>
    <n v="57.313257235115799"/>
    <n v="1584523.229246001"/>
    <n v="27646.713966121701"/>
  </r>
  <r>
    <n v="1749"/>
    <x v="37"/>
    <x v="37"/>
    <s v="73"/>
    <s v="Iron or steel articles"/>
    <n v="9866"/>
    <n v="131.30000000000001"/>
    <n v="57.313257235115799"/>
    <n v="7514.089870525514"/>
    <n v="131.10561557687279"/>
  </r>
  <r>
    <n v="1750"/>
    <x v="37"/>
    <x v="37"/>
    <s v="74"/>
    <s v="Copper and articles thereof"/>
    <n v="921080"/>
    <n v="131.30000000000001"/>
    <n v="57.313257235115799"/>
    <n v="701507.99695354141"/>
    <n v="12239.89057323596"/>
  </r>
  <r>
    <n v="1751"/>
    <x v="37"/>
    <x v="37"/>
    <s v="76"/>
    <s v="Aluminium and articles thereof"/>
    <n v="559931"/>
    <n v="131.30000000000001"/>
    <n v="57.313257235115799"/>
    <n v="426451.63747143938"/>
    <n v="7440.715430323733"/>
  </r>
  <r>
    <n v="1752"/>
    <x v="37"/>
    <x v="37"/>
    <s v="78"/>
    <s v="Lead and articles thereof"/>
    <n v="105336"/>
    <n v="131.30000000000001"/>
    <n v="57.313257235115799"/>
    <n v="80225.437928408224"/>
    <n v="1399.771044233273"/>
  </r>
  <r>
    <n v="1753"/>
    <x v="37"/>
    <x v="37"/>
    <s v="83"/>
    <s v="Metal; miscellaneous products of base metal"/>
    <n v="22193"/>
    <n v="131.30000000000001"/>
    <n v="57.313257235115799"/>
    <n v="16902.5133282559"/>
    <n v="294.9145475874252"/>
  </r>
  <r>
    <n v="1754"/>
    <x v="37"/>
    <x v="37"/>
    <s v="84"/>
    <s v="Machinery and mechanical appliances, boilers, nuclear reactors; parts thereof"/>
    <n v="320897"/>
    <n v="131.30000000000001"/>
    <n v="57.313257235115799"/>
    <n v="244399.84767707539"/>
    <n v="4264.2812408039463"/>
  </r>
  <r>
    <n v="1755"/>
    <x v="37"/>
    <x v="37"/>
    <s v="85"/>
    <s v="Electrical machinery and equipment and parts thereof; sound recorders and reproducers; television image and sound recorders and reproducers, parts and accessories of such articles"/>
    <n v="8006737"/>
    <n v="131.30000000000001"/>
    <n v="57.313257235115799"/>
    <n v="6098047.9817212475"/>
    <n v="106398.55900538449"/>
  </r>
  <r>
    <n v="1756"/>
    <x v="37"/>
    <x v="37"/>
    <s v="87"/>
    <s v="Vehicles; other than railway or tramway rolling stock, and parts and accessories thereof"/>
    <n v="167544"/>
    <n v="131.30000000000001"/>
    <n v="57.313257235115799"/>
    <n v="127603.96039603961"/>
    <n v="2226.430088811228"/>
  </r>
  <r>
    <n v="1757"/>
    <x v="37"/>
    <x v="37"/>
    <s v="89"/>
    <s v="Ships, boats and floating structures"/>
    <n v="25000000"/>
    <n v="131.30000000000001"/>
    <n v="57.313257235115799"/>
    <n v="19040365.575019039"/>
    <n v="332215.72972043569"/>
  </r>
  <r>
    <n v="1758"/>
    <x v="37"/>
    <x v="37"/>
    <s v="90"/>
    <s v="Optical, photographic, cinematographic, measuring, checking, medical or surgical instruments and apparatus; parts and accessories"/>
    <n v="1479114"/>
    <n v="131.30000000000001"/>
    <n v="57.313257235115799"/>
    <n v="1126514.8514851481"/>
    <n v="19655.397473988502"/>
  </r>
  <r>
    <n v="1759"/>
    <x v="37"/>
    <x v="37"/>
    <s v="94"/>
    <s v="Furniture; bedding, mattresses, mattress supports, cushions and similar stuffed furnishings; lamps and lighting fittings, n.e.c.; illuminated signs, illuminated name-plates and the like; prefabricated buildings"/>
    <n v="87476"/>
    <n v="131.30000000000001"/>
    <n v="57.313257235115799"/>
    <n v="66623.000761614618"/>
    <n v="1162.436126920994"/>
  </r>
  <r>
    <n v="1760"/>
    <x v="37"/>
    <x v="37"/>
    <s v="95"/>
    <s v="Toys, games and sports requisites; parts and accessories thereof"/>
    <n v="17428"/>
    <n v="131.30000000000001"/>
    <n v="57.313257235115799"/>
    <n v="13273.419649657269"/>
    <n v="231.59422950271019"/>
  </r>
  <r>
    <n v="1761"/>
    <x v="37"/>
    <x v="37"/>
    <s v="97"/>
    <s v="Works of art; collectors' pieces and antiques"/>
    <n v="91699"/>
    <n v="131.30000000000001"/>
    <n v="57.313257235115799"/>
    <n v="69839.299314546835"/>
    <n v="1218.554007985369"/>
  </r>
  <r>
    <n v="1762"/>
    <x v="37"/>
    <x v="37"/>
    <s v="99"/>
    <s v="Commodities not specified according to kind"/>
    <n v="8195160"/>
    <n v="131.30000000000001"/>
    <n v="57.313257235115799"/>
    <n v="6241553.6938309213"/>
    <n v="108902.442383029"/>
  </r>
  <r>
    <n v="1763"/>
    <x v="38"/>
    <x v="38"/>
    <s v="08"/>
    <s v="Fruit and nuts, edible; peel of citrus fruit or melons"/>
    <n v="292379"/>
    <n v="113.9"/>
    <n v="0.69877680602862613"/>
    <n v="256697.98068481119"/>
    <n v="367353.32150434208"/>
  </r>
  <r>
    <n v="1764"/>
    <x v="38"/>
    <x v="38"/>
    <s v="31"/>
    <s v="Fertilizers"/>
    <n v="10228"/>
    <n v="113.9"/>
    <n v="0.69877680602862613"/>
    <n v="8979.8068481123792"/>
    <n v="12850.751156363531"/>
  </r>
  <r>
    <n v="1765"/>
    <x v="38"/>
    <x v="38"/>
    <s v="44"/>
    <s v="Wood and articles of wood; wood charcoal"/>
    <n v="285241"/>
    <n v="113.9"/>
    <n v="0.69877680602862613"/>
    <n v="250431.07989464441"/>
    <n v="358384.93455145572"/>
  </r>
  <r>
    <n v="1766"/>
    <x v="38"/>
    <x v="38"/>
    <s v="49"/>
    <s v="Printed books, newspapers, pictures and other products of the printing industry; manuscripts, typescripts and plans"/>
    <n v="25289"/>
    <n v="113.9"/>
    <n v="0.69877680602862613"/>
    <n v="22202.80948200175"/>
    <n v="31773.821469815921"/>
  </r>
  <r>
    <n v="1767"/>
    <x v="38"/>
    <x v="38"/>
    <s v="63"/>
    <s v="Textiles, made up articles; sets; worn clothing and worn textile articles; rags"/>
    <n v="5700"/>
    <n v="113.9"/>
    <n v="0.69877680602862613"/>
    <n v="5004.3898156277437"/>
    <n v="7161.6427054431078"/>
  </r>
  <r>
    <n v="1768"/>
    <x v="38"/>
    <x v="38"/>
    <s v="68"/>
    <s v="Stone, plaster, cement, asbestos, mica or similar materials; articles thereof"/>
    <n v="3395"/>
    <n v="113.9"/>
    <n v="0.69877680602862613"/>
    <n v="2980.684811237928"/>
    <n v="4265.5749096455002"/>
  </r>
  <r>
    <n v="1769"/>
    <x v="38"/>
    <x v="38"/>
    <s v="71"/>
    <s v="Natural, cultured pearls; precious, semi-precious stones; precious metals, metals clad with precious metal, and articles thereof; imitation jewellery; coin"/>
    <n v="17721"/>
    <n v="113.9"/>
    <n v="0.69877680602862613"/>
    <n v="15558.384547848989"/>
    <n v="22265.17024265918"/>
  </r>
  <r>
    <n v="1770"/>
    <x v="38"/>
    <x v="38"/>
    <s v="84"/>
    <s v="Machinery and mechanical appliances, boilers, nuclear reactors; parts thereof"/>
    <n v="52064"/>
    <n v="113.9"/>
    <n v="0.69877680602862613"/>
    <n v="45710.272168568918"/>
    <n v="65414.695757226313"/>
  </r>
  <r>
    <n v="1771"/>
    <x v="38"/>
    <x v="38"/>
    <s v="87"/>
    <s v="Vehicles; other than railway or tramway rolling stock, and parts and accessories thereof"/>
    <n v="13136"/>
    <n v="113.9"/>
    <n v="0.69877680602862613"/>
    <n v="11532.92361720808"/>
    <n v="16504.445364684321"/>
  </r>
  <r>
    <n v="1772"/>
    <x v="38"/>
    <x v="38"/>
    <s v="90"/>
    <s v="Optical, photographic, cinematographic, measuring, checking, medical or surgical instruments and apparatus; parts and accessories"/>
    <n v="26500"/>
    <n v="113.9"/>
    <n v="0.69877680602862613"/>
    <n v="23266.022827041259"/>
    <n v="33295.356437586372"/>
  </r>
  <r>
    <n v="1773"/>
    <x v="38"/>
    <x v="38"/>
    <s v="95"/>
    <s v="Toys, games and sports requisites; parts and accessories thereof"/>
    <n v="5900"/>
    <n v="113.9"/>
    <n v="0.69877680602862613"/>
    <n v="5179.9824407374881"/>
    <n v="7412.9284144060221"/>
  </r>
  <r>
    <n v="1774"/>
    <x v="38"/>
    <x v="38"/>
    <s v="97"/>
    <s v="Works of art; collectors' pieces and antiques"/>
    <n v="90039"/>
    <n v="113.9"/>
    <n v="0.69877680602862613"/>
    <n v="79050.921861281822"/>
    <n v="113127.56974656"/>
  </r>
  <r>
    <n v="1775"/>
    <x v="38"/>
    <x v="38"/>
    <s v="99"/>
    <s v="Commodities not specified according to kind"/>
    <n v="52910"/>
    <n v="113.9"/>
    <n v="0.69877680602862613"/>
    <n v="46453.02897278314"/>
    <n v="66477.634306139444"/>
  </r>
  <r>
    <n v="1776"/>
    <x v="39"/>
    <x v="39"/>
    <s v="13"/>
    <s v="Lac; gums, resins and other vegetable saps and extracts"/>
    <n v="4281750"/>
    <n v="191.6"/>
    <n v="0.57552091398863192"/>
    <n v="2234733.8204592899"/>
    <n v="3882975.8678473192"/>
  </r>
  <r>
    <n v="1777"/>
    <x v="39"/>
    <x v="39"/>
    <s v="33"/>
    <s v="Essential oils and resinoids; perfumery, cosmetic or toilet preparations"/>
    <n v="10230"/>
    <n v="191.6"/>
    <n v="0.57552091398863192"/>
    <n v="5339.2484342379958"/>
    <n v="9277.2448480359835"/>
  </r>
  <r>
    <n v="1778"/>
    <x v="39"/>
    <x v="39"/>
    <s v="39"/>
    <s v="Plastics and articles thereof"/>
    <n v="4800"/>
    <n v="191.6"/>
    <n v="0.57552091398863192"/>
    <n v="2505.2192066805851"/>
    <n v="4352.959459489025"/>
  </r>
  <r>
    <n v="1779"/>
    <x v="39"/>
    <x v="39"/>
    <s v="42"/>
    <s v="Articles of leather; saddlery and harness; travel goods, handbags and similar containers; articles of animal gut (other than silk-worm gut)"/>
    <n v="1916"/>
    <n v="191.6"/>
    <n v="0.57552091398863192"/>
    <n v="1000"/>
    <n v="1737.5563175793691"/>
  </r>
  <r>
    <n v="1780"/>
    <x v="39"/>
    <x v="39"/>
    <s v="84"/>
    <s v="Machinery and mechanical appliances, boilers, nuclear reactors; parts thereof"/>
    <n v="16888"/>
    <n v="191.6"/>
    <n v="0.57552091398863192"/>
    <n v="8814.1962421711905"/>
    <n v="15315.162364968881"/>
  </r>
  <r>
    <n v="1781"/>
    <x v="39"/>
    <x v="39"/>
    <s v="85"/>
    <s v="Electrical machinery and equipment and parts thereof; sound recorders and reproducers; television image and sound recorders and reproducers, parts and accessories of such articles"/>
    <n v="162615"/>
    <n v="191.6"/>
    <n v="0.57552091398863192"/>
    <n v="84872.129436325675"/>
    <n v="147470.1046885016"/>
  </r>
  <r>
    <n v="1782"/>
    <x v="39"/>
    <x v="39"/>
    <s v="90"/>
    <s v="Optical, photographic, cinematographic, measuring, checking, medical or surgical instruments and apparatus; parts and accessories"/>
    <n v="61913"/>
    <n v="191.6"/>
    <n v="0.57552091398863192"/>
    <n v="32313.674321503131"/>
    <n v="56146.828961530002"/>
  </r>
  <r>
    <n v="1783"/>
    <x v="39"/>
    <x v="39"/>
    <s v="99"/>
    <s v="Commodities not specified according to kind"/>
    <n v="74976"/>
    <n v="191.6"/>
    <n v="0.57552091398863192"/>
    <n v="39131.524008350731"/>
    <n v="67993.226757218566"/>
  </r>
  <r>
    <n v="1784"/>
    <x v="40"/>
    <x v="40"/>
    <s v="01"/>
    <s v="Animals; live"/>
    <n v="5183046"/>
    <n v="155"/>
    <n v="8.0271340041262462"/>
    <n v="3343900.6451612911"/>
    <n v="416574.6633159981"/>
  </r>
  <r>
    <n v="1785"/>
    <x v="40"/>
    <x v="40"/>
    <s v="02"/>
    <s v="Meat and edible meat offal"/>
    <n v="439360215"/>
    <n v="155"/>
    <n v="8.0271340041262462"/>
    <n v="283458203.22580647"/>
    <n v="35312504.198895693"/>
  </r>
  <r>
    <n v="1786"/>
    <x v="40"/>
    <x v="40"/>
    <s v="03"/>
    <s v="Fish and crustaceans, molluscs and other aquatic invertebrates"/>
    <n v="3206937376"/>
    <n v="155"/>
    <n v="8.0271340041262462"/>
    <n v="2068991855.483871"/>
    <n v="257749759.05725911"/>
  </r>
  <r>
    <n v="1787"/>
    <x v="40"/>
    <x v="40"/>
    <s v="04"/>
    <s v="Dairy produce; birds' eggs; natural honey; edible products of animal origin, not elsewhere specified or included"/>
    <n v="48250566"/>
    <n v="155"/>
    <n v="8.0271340041262462"/>
    <n v="31129397.419354841"/>
    <n v="3878021.396348082"/>
  </r>
  <r>
    <n v="1788"/>
    <x v="40"/>
    <x v="40"/>
    <s v="05"/>
    <s v="Animal originated products; not elsewhere specified or included"/>
    <n v="731550"/>
    <n v="155"/>
    <n v="8.0271340041262462"/>
    <n v="471967.74193548388"/>
    <n v="58796.544531693988"/>
  </r>
  <r>
    <n v="1789"/>
    <x v="40"/>
    <x v="40"/>
    <s v="06"/>
    <s v="Trees and other plants, live; bulbs, roots and the like; cut flowers and ornamental foliage"/>
    <n v="9840939"/>
    <n v="155"/>
    <n v="8.0271340041262462"/>
    <n v="6348992.9032258065"/>
    <n v="790941.43687674671"/>
  </r>
  <r>
    <n v="1790"/>
    <x v="40"/>
    <x v="40"/>
    <s v="07"/>
    <s v="Vegetables and certain roots and tubers; edible"/>
    <n v="32692069"/>
    <n v="155"/>
    <n v="8.0271340041262462"/>
    <n v="21091657.419354841"/>
    <n v="2627545.1996332612"/>
  </r>
  <r>
    <n v="1791"/>
    <x v="40"/>
    <x v="40"/>
    <s v="08"/>
    <s v="Fruit and nuts, edible; peel of citrus fruit or melons"/>
    <n v="2058213703"/>
    <n v="155"/>
    <n v="8.0271340041262462"/>
    <n v="1327879808.3870969"/>
    <n v="165423899.45209801"/>
  </r>
  <r>
    <n v="1792"/>
    <x v="40"/>
    <x v="40"/>
    <s v="09"/>
    <s v="Coffee, tea, mate and spices"/>
    <n v="804955"/>
    <n v="155"/>
    <n v="8.0271340041262462"/>
    <n v="519325.80645161291"/>
    <n v="64696.29212427001"/>
  </r>
  <r>
    <n v="1793"/>
    <x v="40"/>
    <x v="40"/>
    <s v="10"/>
    <s v="Cereals"/>
    <n v="51655665"/>
    <n v="155"/>
    <n v="8.0271340041262462"/>
    <n v="33326235.483870968"/>
    <n v="4151697.9119496499"/>
  </r>
  <r>
    <n v="1794"/>
    <x v="40"/>
    <x v="40"/>
    <s v="11"/>
    <s v="Products of the milling industry; malt, starches, inulin, wheat gluten"/>
    <n v="31712874"/>
    <n v="155"/>
    <n v="8.0271340041262462"/>
    <n v="20459918.709677421"/>
    <n v="2548844.793068144"/>
  </r>
  <r>
    <n v="1795"/>
    <x v="40"/>
    <x v="40"/>
    <s v="12"/>
    <s v="Oil seeds and oleaginous fruits; miscellaneous grains, seeds and fruit, industrial or medicinal plants; straw and fodder"/>
    <n v="104103858"/>
    <n v="155"/>
    <n v="8.0271340041262462"/>
    <n v="67163779.354838714"/>
    <n v="8367093.326249945"/>
  </r>
  <r>
    <n v="1796"/>
    <x v="40"/>
    <x v="40"/>
    <s v="13"/>
    <s v="Lac; gums, resins and other vegetable saps and extracts"/>
    <n v="28562122"/>
    <n v="155"/>
    <n v="8.0271340041262462"/>
    <n v="18427175.483870968"/>
    <n v="2295610.7963812128"/>
  </r>
  <r>
    <n v="1797"/>
    <x v="40"/>
    <x v="40"/>
    <s v="14"/>
    <s v="Vegetable plaiting materials; vegetable products not elsewhere specified or included"/>
    <n v="1366567"/>
    <n v="155"/>
    <n v="8.0271340041262462"/>
    <n v="881656.12903225806"/>
    <n v="109834.48495802539"/>
  </r>
  <r>
    <n v="1798"/>
    <x v="40"/>
    <x v="40"/>
    <s v="15"/>
    <s v="Animal, vegetable or microbial fats and oils and their cleavage products; prepared edible fats; animal or vegetable waxes"/>
    <n v="45127636"/>
    <n v="155"/>
    <n v="8.0271340041262462"/>
    <n v="29114603.870967738"/>
    <n v="3627023.524959438"/>
  </r>
  <r>
    <n v="1799"/>
    <x v="40"/>
    <x v="40"/>
    <s v="16"/>
    <s v="Meat, fish, crustaceans, molluscs or other aquatic invertebrates, or insects; preparations thereof"/>
    <n v="139234781"/>
    <n v="155"/>
    <n v="8.0271340041262462"/>
    <n v="89828890.967741936"/>
    <n v="11190655.45954092"/>
  </r>
  <r>
    <n v="1800"/>
    <x v="40"/>
    <x v="40"/>
    <s v="17"/>
    <s v="Sugars and sugar confectionery"/>
    <n v="7983023"/>
    <n v="155"/>
    <n v="8.0271340041262462"/>
    <n v="5150337.4193548383"/>
    <n v="641615.97610147938"/>
  </r>
  <r>
    <n v="1801"/>
    <x v="40"/>
    <x v="40"/>
    <s v="18"/>
    <s v="Cocoa and cocoa preparations"/>
    <n v="131247"/>
    <n v="155"/>
    <n v="8.0271340041262462"/>
    <n v="84675.483870967742"/>
    <n v="10548.65707081025"/>
  </r>
  <r>
    <n v="1802"/>
    <x v="40"/>
    <x v="40"/>
    <s v="19"/>
    <s v="Preparations of cereals, flour, starch or milk; pastrycooks' products"/>
    <n v="10369934"/>
    <n v="155"/>
    <n v="8.0271340041262462"/>
    <n v="6690280"/>
    <n v="833458.11799839721"/>
  </r>
  <r>
    <n v="1803"/>
    <x v="40"/>
    <x v="40"/>
    <s v="20"/>
    <s v="Preparations of vegetables, fruit, nuts or other parts of plants"/>
    <n v="227895530"/>
    <n v="155"/>
    <n v="8.0271340041262462"/>
    <n v="147029374.19354841"/>
    <n v="18316546.61775545"/>
  </r>
  <r>
    <n v="1804"/>
    <x v="40"/>
    <x v="40"/>
    <s v="21"/>
    <s v="Miscellaneous edible preparations"/>
    <n v="63126430"/>
    <n v="155"/>
    <n v="8.0271340041262462"/>
    <n v="40726729.032258064"/>
    <n v="5073632.6329326266"/>
  </r>
  <r>
    <n v="1805"/>
    <x v="40"/>
    <x v="40"/>
    <s v="22"/>
    <s v="Beverages, spirits and vinegar"/>
    <n v="230434529"/>
    <n v="155"/>
    <n v="8.0271340041262462"/>
    <n v="148667438.0645161"/>
    <n v="18520612.46119668"/>
  </r>
  <r>
    <n v="1806"/>
    <x v="40"/>
    <x v="40"/>
    <s v="23"/>
    <s v="Food industries, residues and wastes thereof; prepared animal fodder"/>
    <n v="71998763"/>
    <n v="155"/>
    <n v="8.0271340041262462"/>
    <n v="46450814.838709667"/>
    <n v="5786724.7282569623"/>
  </r>
  <r>
    <n v="1807"/>
    <x v="40"/>
    <x v="40"/>
    <s v="24"/>
    <s v="Tobacco and manufactured tobacco substitutes; products, whether or not containing nicotine, intended for inhalation without combustion; other nicotine containing products intended for the intake of nicotine into the human body"/>
    <n v="736231"/>
    <n v="155"/>
    <n v="8.0271340041262462"/>
    <n v="474987.74193548388"/>
    <n v="59172.768473943812"/>
  </r>
  <r>
    <n v="1808"/>
    <x v="40"/>
    <x v="40"/>
    <s v="25"/>
    <s v="Salt; sulphur; earths, stone; plastering materials, lime and cement"/>
    <n v="151618685"/>
    <n v="155"/>
    <n v="8.0271340041262462"/>
    <n v="97818506.451612905"/>
    <n v="12185981.49742244"/>
  </r>
  <r>
    <n v="1809"/>
    <x v="40"/>
    <x v="40"/>
    <s v="26"/>
    <s v="Ores, slag and ash"/>
    <n v="76039412"/>
    <n v="155"/>
    <n v="8.0271340041262462"/>
    <n v="49057685.161290333"/>
    <n v="6111482.0228580767"/>
  </r>
  <r>
    <n v="1810"/>
    <x v="40"/>
    <x v="40"/>
    <s v="27"/>
    <s v="Mineral fuels, mineral oils and products of their distillation; bituminous substances; mineral waxes"/>
    <n v="140703084"/>
    <n v="155"/>
    <n v="8.0271340041262462"/>
    <n v="90776183.22580646"/>
    <n v="11308666.72702164"/>
  </r>
  <r>
    <n v="1811"/>
    <x v="40"/>
    <x v="40"/>
    <s v="28"/>
    <s v="Inorganic chemicals; organic and inorganic compounds of precious metals; of rare earth metals, of radio-active elements and of isotopes"/>
    <n v="535043654"/>
    <n v="155"/>
    <n v="8.0271340041262462"/>
    <n v="345189454.19354838"/>
    <n v="43002826.913828537"/>
  </r>
  <r>
    <n v="1812"/>
    <x v="40"/>
    <x v="40"/>
    <s v="29"/>
    <s v="Organic chemicals"/>
    <n v="51428168"/>
    <n v="155"/>
    <n v="8.0271340041262462"/>
    <n v="33179463.225806449"/>
    <n v="4133413.3962072851"/>
  </r>
  <r>
    <n v="1813"/>
    <x v="40"/>
    <x v="40"/>
    <s v="30"/>
    <s v="Pharmaceutical products"/>
    <n v="1872633"/>
    <n v="155"/>
    <n v="8.0271340041262462"/>
    <n v="1208150.3225806451"/>
    <n v="150508.30370585699"/>
  </r>
  <r>
    <n v="1814"/>
    <x v="40"/>
    <x v="40"/>
    <s v="31"/>
    <s v="Fertilizers"/>
    <n v="86381289"/>
    <n v="155"/>
    <n v="8.0271340041262462"/>
    <n v="55729863.870967738"/>
    <n v="6942685.1280071456"/>
  </r>
  <r>
    <n v="1815"/>
    <x v="40"/>
    <x v="40"/>
    <s v="32"/>
    <s v="Tanning or dyeing extracts; tannins and their derivatives; dyes, pigments and other colouring matter; paints, varnishes; putty, other mastics; inks"/>
    <n v="314112"/>
    <n v="155"/>
    <n v="8.0271340041262462"/>
    <n v="202652.90322580651"/>
    <n v="25245.98482118715"/>
  </r>
  <r>
    <n v="1816"/>
    <x v="40"/>
    <x v="40"/>
    <s v="33"/>
    <s v="Essential oils and resinoids; perfumery, cosmetic or toilet preparations"/>
    <n v="1254648"/>
    <n v="155"/>
    <n v="8.0271340041262462"/>
    <n v="809450.32258064521"/>
    <n v="100839.2686810208"/>
  </r>
  <r>
    <n v="1817"/>
    <x v="40"/>
    <x v="40"/>
    <s v="34"/>
    <s v="Soap, organic surface-active agents; washing, lubricating, polishing or scouring preparations; artificial or prepared waxes, candles and similar articles, modelling pastes, dental waxes and dental preparations with a basis of plaster"/>
    <n v="2515145"/>
    <n v="155"/>
    <n v="8.0271340041262462"/>
    <n v="1622674.1935483869"/>
    <n v="202148.6364515993"/>
  </r>
  <r>
    <n v="1818"/>
    <x v="40"/>
    <x v="40"/>
    <s v="35"/>
    <s v="Albuminoidal substances; modified starches; glues; enzymes"/>
    <n v="2565502"/>
    <n v="155"/>
    <n v="8.0271340041262462"/>
    <n v="1655162.580645161"/>
    <n v="206195.95733599889"/>
  </r>
  <r>
    <n v="1819"/>
    <x v="40"/>
    <x v="40"/>
    <s v="36"/>
    <s v="Explosives; pyrotechnic products; matches; pyrophoric alloys; certain combustible preparations"/>
    <n v="6098419"/>
    <n v="155"/>
    <n v="8.0271340041262462"/>
    <n v="3934463.8709677421"/>
    <n v="490145.53250827518"/>
  </r>
  <r>
    <n v="1820"/>
    <x v="40"/>
    <x v="40"/>
    <s v="38"/>
    <s v="Chemical products n.e.c."/>
    <n v="26214379"/>
    <n v="155"/>
    <n v="8.0271340041262462"/>
    <n v="16912502.580645159"/>
    <n v="2106916.6868214118"/>
  </r>
  <r>
    <n v="1821"/>
    <x v="40"/>
    <x v="40"/>
    <s v="39"/>
    <s v="Plastics and articles thereof"/>
    <n v="31663070"/>
    <n v="155"/>
    <n v="8.0271340041262462"/>
    <n v="20427787.096774191"/>
    <n v="2544841.918208112"/>
  </r>
  <r>
    <n v="1822"/>
    <x v="40"/>
    <x v="40"/>
    <s v="40"/>
    <s v="Rubber and articles thereof"/>
    <n v="380397426"/>
    <n v="155"/>
    <n v="8.0271340041262462"/>
    <n v="245417694.19354841"/>
    <n v="30573514.04217178"/>
  </r>
  <r>
    <n v="1823"/>
    <x v="40"/>
    <x v="40"/>
    <s v="41"/>
    <s v="Raw hides and skins (other than furskins) and leather"/>
    <n v="526777"/>
    <n v="155"/>
    <n v="8.0271340041262462"/>
    <n v="339856.12903225812"/>
    <n v="42338.414788834889"/>
  </r>
  <r>
    <n v="1824"/>
    <x v="40"/>
    <x v="40"/>
    <s v="42"/>
    <s v="Articles of leather; saddlery and harness; travel goods, handbags and similar containers; articles of animal gut (other than silk-worm gut)"/>
    <n v="16170"/>
    <n v="155"/>
    <n v="8.0271340041262462"/>
    <n v="10432.258064516131"/>
    <n v="1299.6242568211219"/>
  </r>
  <r>
    <n v="1825"/>
    <x v="40"/>
    <x v="40"/>
    <s v="44"/>
    <s v="Wood and articles of wood; wood charcoal"/>
    <n v="1707163119"/>
    <n v="155"/>
    <n v="8.0271340041262462"/>
    <n v="1101395560.6451609"/>
    <n v="137209066.15972811"/>
  </r>
  <r>
    <n v="1826"/>
    <x v="40"/>
    <x v="40"/>
    <s v="47"/>
    <s v="Pulp of wood or other fibrous cellulosic material; recovered (waste and scrap) paper or paperboard"/>
    <n v="36025248"/>
    <n v="155"/>
    <n v="8.0271340041262462"/>
    <n v="23242095.483870968"/>
    <n v="2895441.3208903279"/>
  </r>
  <r>
    <n v="1827"/>
    <x v="40"/>
    <x v="40"/>
    <s v="48"/>
    <s v="Paper and paperboard; articles of paper pulp, of paper or paperboard"/>
    <n v="66918314"/>
    <n v="155"/>
    <n v="8.0271340041262462"/>
    <n v="43173105.806451611"/>
    <n v="5378396.048235774"/>
  </r>
  <r>
    <n v="1828"/>
    <x v="40"/>
    <x v="40"/>
    <s v="49"/>
    <s v="Printed books, newspapers, pictures and other products of the printing industry; manuscripts, typescripts and plans"/>
    <n v="553319"/>
    <n v="155"/>
    <n v="8.0271340041262462"/>
    <n v="356980"/>
    <n v="44471.663213358457"/>
  </r>
  <r>
    <n v="1829"/>
    <x v="40"/>
    <x v="40"/>
    <s v="50"/>
    <s v="Silk"/>
    <n v="548"/>
    <n v="155"/>
    <n v="8.0271340041262462"/>
    <n v="353.54838709677421"/>
    <n v="44.044161579342912"/>
  </r>
  <r>
    <n v="1830"/>
    <x v="40"/>
    <x v="40"/>
    <s v="51"/>
    <s v="Wool, fine or coarse animal hair; horsehair yarn and woven fabric"/>
    <n v="11617127"/>
    <n v="155"/>
    <n v="8.0271340041262462"/>
    <n v="7494920.6451612907"/>
    <n v="933698.20926231227"/>
  </r>
  <r>
    <n v="1831"/>
    <x v="40"/>
    <x v="40"/>
    <s v="52"/>
    <s v="Cotton"/>
    <n v="1302173"/>
    <n v="155"/>
    <n v="8.0271340041262462"/>
    <n v="840111.61290322582"/>
    <n v="104658.9744822221"/>
  </r>
  <r>
    <n v="1832"/>
    <x v="40"/>
    <x v="40"/>
    <s v="53"/>
    <s v="Vegetable textile fibres; paper yarn and woven fabrics of paper yarn"/>
    <n v="424337"/>
    <n v="155"/>
    <n v="8.0271340041262462"/>
    <n v="273765.80645161291"/>
    <n v="34105.049985572317"/>
  </r>
  <r>
    <n v="1833"/>
    <x v="40"/>
    <x v="40"/>
    <s v="54"/>
    <s v="Man-made filaments; strip and the like of man-made textile materials"/>
    <n v="167724"/>
    <n v="155"/>
    <n v="8.0271340041262462"/>
    <n v="108209.0322580645"/>
    <n v="13480.406855353491"/>
  </r>
  <r>
    <n v="1834"/>
    <x v="40"/>
    <x v="40"/>
    <s v="55"/>
    <s v="Man-made staple fibres"/>
    <n v="8459"/>
    <n v="155"/>
    <n v="8.0271340041262462"/>
    <n v="5457.4193548387093"/>
    <n v="679.87146496288619"/>
  </r>
  <r>
    <n v="1835"/>
    <x v="40"/>
    <x v="40"/>
    <s v="56"/>
    <s v="Wadding, felt and nonwovens, special yarns; twine, cordage, ropes and cables and articles thereof"/>
    <n v="3310"/>
    <n v="155"/>
    <n v="8.0271340041262462"/>
    <n v="2135.483870967742"/>
    <n v="266.03316574384132"/>
  </r>
  <r>
    <n v="1836"/>
    <x v="40"/>
    <x v="40"/>
    <s v="57"/>
    <s v="Carpets and other textile floor coverings"/>
    <n v="7759"/>
    <n v="155"/>
    <n v="8.0271340041262462"/>
    <n v="5005.8064516129016"/>
    <n v="623.61067462430947"/>
  </r>
  <r>
    <n v="1837"/>
    <x v="40"/>
    <x v="40"/>
    <s v="58"/>
    <s v="Fabrics; special woven fabrics, tufted textile fabrics, lace, tapestries, trimmings, embroidery"/>
    <n v="3703"/>
    <n v="155"/>
    <n v="8.0271340041262462"/>
    <n v="2389.0322580645161"/>
    <n v="297.61958089107083"/>
  </r>
  <r>
    <n v="1838"/>
    <x v="40"/>
    <x v="40"/>
    <s v="59"/>
    <s v="Textile fabrics; impregnated, coated, covered or laminated; textile articles of a kind suitable for industrial use"/>
    <n v="197750"/>
    <n v="155"/>
    <n v="8.0271340041262462"/>
    <n v="127580.6451612903"/>
    <n v="15893.67327064792"/>
  </r>
  <r>
    <n v="1839"/>
    <x v="40"/>
    <x v="40"/>
    <s v="60"/>
    <s v="Fabrics; knitted or crocheted"/>
    <n v="7149"/>
    <n v="155"/>
    <n v="8.0271340041262462"/>
    <n v="4612.2580645161288"/>
    <n v="574.58341447212115"/>
  </r>
  <r>
    <n v="1840"/>
    <x v="40"/>
    <x v="40"/>
    <s v="61"/>
    <s v="Apparel and clothing accessories; knitted or crocheted"/>
    <n v="114749"/>
    <n v="155"/>
    <n v="8.0271340041262462"/>
    <n v="74031.612903225818"/>
    <n v="9222.6706150876271"/>
  </r>
  <r>
    <n v="1841"/>
    <x v="40"/>
    <x v="40"/>
    <s v="62"/>
    <s v="Apparel and clothing accessories; not knitted or crocheted"/>
    <n v="7224408"/>
    <n v="155"/>
    <n v="8.0271340041262462"/>
    <n v="4660908.3870967738"/>
    <n v="580644.14829762315"/>
  </r>
  <r>
    <n v="1842"/>
    <x v="40"/>
    <x v="40"/>
    <s v="63"/>
    <s v="Textiles, made up articles; sets; worn clothing and worn textile articles; rags"/>
    <n v="439015"/>
    <n v="155"/>
    <n v="8.0271340041262462"/>
    <n v="283235.48387096782"/>
    <n v="35284.758386414651"/>
  </r>
  <r>
    <n v="1843"/>
    <x v="40"/>
    <x v="40"/>
    <s v="64"/>
    <s v="Footwear; gaiters and the like; parts of such articles"/>
    <n v="45830"/>
    <n v="155"/>
    <n v="8.0271340041262462"/>
    <n v="29567.741935483871"/>
    <n v="3683.4743160242429"/>
  </r>
  <r>
    <n v="1844"/>
    <x v="40"/>
    <x v="40"/>
    <s v="65"/>
    <s v="Headgear and parts thereof"/>
    <n v="23451"/>
    <n v="155"/>
    <n v="8.0271340041262462"/>
    <n v="15129.677419354841"/>
    <n v="1884.8168488999461"/>
  </r>
  <r>
    <n v="1845"/>
    <x v="40"/>
    <x v="40"/>
    <s v="67"/>
    <s v="Feathers and down, prepared; and articles made of feather or of down; artificial flowers; articles of human hair"/>
    <n v="28197"/>
    <n v="155"/>
    <n v="8.0271340041262462"/>
    <n v="18191.61290322581"/>
    <n v="2266.265007395496"/>
  </r>
  <r>
    <n v="1846"/>
    <x v="40"/>
    <x v="40"/>
    <s v="68"/>
    <s v="Stone, plaster, cement, asbestos, mica or similar materials; articles thereof"/>
    <n v="999755"/>
    <n v="155"/>
    <n v="8.0271340041262462"/>
    <n v="645003.22580645164"/>
    <n v="80352.866349919655"/>
  </r>
  <r>
    <n v="1847"/>
    <x v="40"/>
    <x v="40"/>
    <s v="69"/>
    <s v="Ceramic products"/>
    <n v="116505"/>
    <n v="155"/>
    <n v="8.0271340041262462"/>
    <n v="75164.516129032258"/>
    <n v="9363.8048262798275"/>
  </r>
  <r>
    <n v="1848"/>
    <x v="40"/>
    <x v="40"/>
    <s v="70"/>
    <s v="Glass and glassware"/>
    <n v="46568372"/>
    <n v="155"/>
    <n v="8.0271340041262462"/>
    <n v="30044110.96774194"/>
    <n v="3742819.1621440658"/>
  </r>
  <r>
    <n v="1849"/>
    <x v="40"/>
    <x v="40"/>
    <s v="71"/>
    <s v="Natural, cultured pearls; precious, semi-precious stones; precious metals, metals clad with precious metal, and articles thereof; imitation jewellery; coin"/>
    <n v="275360561"/>
    <n v="155"/>
    <n v="8.0271340041262462"/>
    <n v="177651974.83870971"/>
    <n v="22131432.557048369"/>
  </r>
  <r>
    <n v="1850"/>
    <x v="40"/>
    <x v="40"/>
    <s v="72"/>
    <s v="Iron and steel"/>
    <n v="236740463"/>
    <n v="155"/>
    <n v="8.0271340041262462"/>
    <n v="152735782.5806452"/>
    <n v="19027436.50500083"/>
  </r>
  <r>
    <n v="1851"/>
    <x v="40"/>
    <x v="40"/>
    <s v="73"/>
    <s v="Iron or steel articles"/>
    <n v="4959464"/>
    <n v="155"/>
    <n v="8.0271340041262462"/>
    <n v="3199654.1935483869"/>
    <n v="398604.80613674142"/>
  </r>
  <r>
    <n v="1852"/>
    <x v="40"/>
    <x v="40"/>
    <s v="74"/>
    <s v="Copper and articles thereof"/>
    <n v="4243157399"/>
    <n v="155"/>
    <n v="8.0271340041262462"/>
    <n v="2737520902.5806451"/>
    <n v="341033412.56959921"/>
  </r>
  <r>
    <n v="1853"/>
    <x v="40"/>
    <x v="40"/>
    <s v="76"/>
    <s v="Aluminium and articles thereof"/>
    <n v="16730254"/>
    <n v="155"/>
    <n v="8.0271340041262462"/>
    <n v="10793712.25806452"/>
    <n v="1344653.30372162"/>
  </r>
  <r>
    <n v="1854"/>
    <x v="40"/>
    <x v="40"/>
    <s v="78"/>
    <s v="Lead and articles thereof"/>
    <n v="2700"/>
    <n v="155"/>
    <n v="8.0271340041262462"/>
    <n v="1741.935483870968"/>
    <n v="217.005905591653"/>
  </r>
  <r>
    <n v="1855"/>
    <x v="40"/>
    <x v="40"/>
    <s v="80"/>
    <s v="Tin; articles thereof"/>
    <n v="1732489"/>
    <n v="155"/>
    <n v="8.0271340041262462"/>
    <n v="1117734.8387096771"/>
    <n v="139244.57198984339"/>
  </r>
  <r>
    <n v="1856"/>
    <x v="40"/>
    <x v="40"/>
    <s v="81"/>
    <s v="Metals; n.e.c., cermets and articles thereof"/>
    <n v="9152438"/>
    <n v="155"/>
    <n v="8.0271340041262462"/>
    <n v="5904798.7096774196"/>
    <n v="735604.85057831765"/>
  </r>
  <r>
    <n v="1857"/>
    <x v="40"/>
    <x v="40"/>
    <s v="82"/>
    <s v="Tools, implements, cutlery, spoons and forks, of base metal; parts thereof, of base metal"/>
    <n v="2947812"/>
    <n v="155"/>
    <n v="8.0271340041262462"/>
    <n v="1901814.1935483869"/>
    <n v="236923.18984220069"/>
  </r>
  <r>
    <n v="1858"/>
    <x v="40"/>
    <x v="40"/>
    <s v="83"/>
    <s v="Metal; miscellaneous products of base metal"/>
    <n v="2658142"/>
    <n v="155"/>
    <n v="8.0271340041262462"/>
    <n v="1714930.3225806451"/>
    <n v="213641.67107452141"/>
  </r>
  <r>
    <n v="1859"/>
    <x v="40"/>
    <x v="40"/>
    <s v="84"/>
    <s v="Machinery and mechanical appliances, boilers, nuclear reactors; parts thereof"/>
    <n v="77369049"/>
    <n v="155"/>
    <n v="8.0271340041262462"/>
    <n v="49915515.483870968"/>
    <n v="6218348.3492629537"/>
  </r>
  <r>
    <n v="1860"/>
    <x v="40"/>
    <x v="40"/>
    <s v="85"/>
    <s v="Electrical machinery and equipment and parts thereof; sound recorders and reproducers; television image and sound recorders and reproducers, parts and accessories of such articles"/>
    <n v="39327863"/>
    <n v="155"/>
    <n v="8.0271340041262462"/>
    <n v="25372814.838709671"/>
    <n v="3160880.9352960968"/>
  </r>
  <r>
    <n v="1861"/>
    <x v="40"/>
    <x v="40"/>
    <s v="86"/>
    <s v="Railway, tramway locomotives, rolling-stock and parts thereof; railway or tramway track fixtures and fittings and parts thereof; mechanical (including electro-mechanical) traffic signalling equipment of all kinds"/>
    <n v="499808"/>
    <n v="155"/>
    <n v="8.0271340041262462"/>
    <n v="322456.77419354842"/>
    <n v="40170.847282204777"/>
  </r>
  <r>
    <n v="1862"/>
    <x v="40"/>
    <x v="40"/>
    <s v="87"/>
    <s v="Vehicles; other than railway or tramway rolling stock, and parts and accessories thereof"/>
    <n v="15666525"/>
    <n v="155"/>
    <n v="8.0271340041262462"/>
    <n v="10107435.48387097"/>
    <n v="1259158.683370101"/>
  </r>
  <r>
    <n v="1863"/>
    <x v="40"/>
    <x v="40"/>
    <s v="88"/>
    <s v="Aircraft, spacecraft, and parts thereof"/>
    <n v="3749518"/>
    <n v="155"/>
    <n v="8.0271340041262462"/>
    <n v="2419043.8709677421"/>
    <n v="301358.3515267421"/>
  </r>
  <r>
    <n v="1864"/>
    <x v="40"/>
    <x v="40"/>
    <s v="89"/>
    <s v="Ships, boats and floating structures"/>
    <n v="358174"/>
    <n v="155"/>
    <n v="8.0271340041262462"/>
    <n v="231080"/>
    <n v="28787.360455327678"/>
  </r>
  <r>
    <n v="1865"/>
    <x v="40"/>
    <x v="40"/>
    <s v="90"/>
    <s v="Optical, photographic, cinematographic, measuring, checking, medical or surgical instruments and apparatus; parts and accessories"/>
    <n v="6617911"/>
    <n v="155"/>
    <n v="8.0271340041262462"/>
    <n v="4269620"/>
    <n v="531898.43321480067"/>
  </r>
  <r>
    <n v="1866"/>
    <x v="40"/>
    <x v="40"/>
    <s v="91"/>
    <s v="Clocks and watches and parts thereof"/>
    <n v="225982"/>
    <n v="155"/>
    <n v="8.0271340041262462"/>
    <n v="145794.83870967739"/>
    <n v="18162.751317560349"/>
  </r>
  <r>
    <n v="1867"/>
    <x v="40"/>
    <x v="40"/>
    <s v="92"/>
    <s v="Musical instruments; parts and accessories of such articles"/>
    <n v="71331"/>
    <n v="155"/>
    <n v="8.0271340041262462"/>
    <n v="46020"/>
    <n v="5733.0549080585924"/>
  </r>
  <r>
    <n v="1868"/>
    <x v="40"/>
    <x v="40"/>
    <s v="93"/>
    <s v="Arms and ammunition; parts and accessories thereof"/>
    <n v="613133"/>
    <n v="155"/>
    <n v="8.0271340041262462"/>
    <n v="395569.67741935479"/>
    <n v="49279.067375232218"/>
  </r>
  <r>
    <n v="1869"/>
    <x v="40"/>
    <x v="40"/>
    <s v="94"/>
    <s v="Furniture; bedding, mattresses, mattress supports, cushions and similar stuffed furnishings; lamps and lighting fittings, n.e.c.; illuminated signs, illuminated name-plates and the like; prefabricated buildings"/>
    <n v="1976481"/>
    <n v="155"/>
    <n v="8.0271340041262462"/>
    <n v="1275149.032258064"/>
    <n v="158854.83307025771"/>
  </r>
  <r>
    <n v="1870"/>
    <x v="40"/>
    <x v="40"/>
    <s v="95"/>
    <s v="Toys, games and sports requisites; parts and accessories thereof"/>
    <n v="671269"/>
    <n v="155"/>
    <n v="8.0271340041262462"/>
    <n v="433076.77419354842"/>
    <n v="53951.606385408639"/>
  </r>
  <r>
    <n v="1871"/>
    <x v="40"/>
    <x v="40"/>
    <s v="96"/>
    <s v="Miscellaneous manufactured articles"/>
    <n v="11110"/>
    <n v="155"/>
    <n v="8.0271340041262462"/>
    <n v="7167.7419354838703"/>
    <n v="892.93911523083875"/>
  </r>
  <r>
    <n v="1872"/>
    <x v="40"/>
    <x v="40"/>
    <s v="97"/>
    <s v="Works of art; collectors' pieces and antiques"/>
    <n v="5756141"/>
    <n v="155"/>
    <n v="8.0271340041262462"/>
    <n v="3713639.3548387089"/>
    <n v="462635.7742289789"/>
  </r>
  <r>
    <n v="1873"/>
    <x v="40"/>
    <x v="40"/>
    <s v="99"/>
    <s v="Commodities not specified according to kind"/>
    <n v="452425954"/>
    <n v="155"/>
    <n v="8.0271340041262462"/>
    <n v="291887712.25806451"/>
    <n v="36362631.0596065"/>
  </r>
  <r>
    <n v="1874"/>
    <x v="41"/>
    <x v="41"/>
    <s v="01"/>
    <s v="Animals; live"/>
    <n v="7012861"/>
    <n v="114.5"/>
    <n v="6.9680403920862402"/>
    <n v="6124769.4323144108"/>
    <n v="878980.18491259741"/>
  </r>
  <r>
    <n v="1875"/>
    <x v="41"/>
    <x v="41"/>
    <s v="02"/>
    <s v="Meat and edible meat offal"/>
    <n v="7164861"/>
    <n v="114.5"/>
    <n v="6.9680403920862402"/>
    <n v="6257520.5240174672"/>
    <n v="898031.60887590051"/>
  </r>
  <r>
    <n v="1876"/>
    <x v="41"/>
    <x v="41"/>
    <s v="03"/>
    <s v="Fish and crustaceans, molluscs and other aquatic invertebrates"/>
    <n v="1576829679"/>
    <n v="114.5"/>
    <n v="6.9680403920862402"/>
    <n v="1377143824.454149"/>
    <n v="197637175.8720288"/>
  </r>
  <r>
    <n v="1877"/>
    <x v="41"/>
    <x v="41"/>
    <s v="04"/>
    <s v="Dairy produce; birds' eggs; natural honey; edible products of animal origin, not elsewhere specified or included"/>
    <n v="8528015"/>
    <n v="114.5"/>
    <n v="6.9680403920862402"/>
    <n v="7448048.0349344974"/>
    <n v="1068887.035068484"/>
  </r>
  <r>
    <n v="1878"/>
    <x v="41"/>
    <x v="41"/>
    <s v="05"/>
    <s v="Animal originated products; not elsewhere specified or included"/>
    <n v="220092873"/>
    <n v="114.5"/>
    <n v="6.9680403920862402"/>
    <n v="192220849.78165939"/>
    <n v="27586069.965950388"/>
  </r>
  <r>
    <n v="1879"/>
    <x v="41"/>
    <x v="41"/>
    <s v="06"/>
    <s v="Trees and other plants, live; bulbs, roots and the like; cut flowers and ornamental foliage"/>
    <n v="116174058"/>
    <n v="114.5"/>
    <n v="6.9680403920862402"/>
    <n v="101462059.3886463"/>
    <n v="14561060.7401012"/>
  </r>
  <r>
    <n v="1880"/>
    <x v="41"/>
    <x v="41"/>
    <s v="07"/>
    <s v="Vegetables and certain roots and tubers; edible"/>
    <n v="351695790"/>
    <n v="114.5"/>
    <n v="6.9680403920862402"/>
    <n v="307157895.19650662"/>
    <n v="44080957.903939918"/>
  </r>
  <r>
    <n v="1881"/>
    <x v="41"/>
    <x v="41"/>
    <s v="08"/>
    <s v="Fruit and nuts, edible; peel of citrus fruit or melons"/>
    <n v="179212578"/>
    <n v="114.5"/>
    <n v="6.9680403920862402"/>
    <n v="156517535.37117901"/>
    <n v="22462202.651543111"/>
  </r>
  <r>
    <n v="1882"/>
    <x v="41"/>
    <x v="41"/>
    <s v="09"/>
    <s v="Coffee, tea, mate and spices"/>
    <n v="243867728"/>
    <n v="114.5"/>
    <n v="6.9680403920862402"/>
    <n v="212984915.2838428"/>
    <n v="30565970.244049471"/>
  </r>
  <r>
    <n v="1883"/>
    <x v="41"/>
    <x v="41"/>
    <s v="10"/>
    <s v="Cereals"/>
    <n v="34801603"/>
    <n v="114.5"/>
    <n v="6.9680403920862402"/>
    <n v="30394413.10043668"/>
    <n v="4361974.2983918833"/>
  </r>
  <r>
    <n v="1884"/>
    <x v="41"/>
    <x v="41"/>
    <s v="11"/>
    <s v="Products of the milling industry; malt, starches, inulin, wheat gluten"/>
    <n v="35035954"/>
    <n v="114.5"/>
    <n v="6.9680403920862402"/>
    <n v="30599086.462882102"/>
    <n v="4391347.4579788838"/>
  </r>
  <r>
    <n v="1885"/>
    <x v="41"/>
    <x v="41"/>
    <s v="12"/>
    <s v="Oil seeds and oleaginous fruits; miscellaneous grains, seeds and fruit, industrial or medicinal plants; straw and fodder"/>
    <n v="197369113"/>
    <n v="114.5"/>
    <n v="6.9680403920862402"/>
    <n v="172374771.1790393"/>
    <n v="24737912.164632279"/>
  </r>
  <r>
    <n v="1886"/>
    <x v="41"/>
    <x v="41"/>
    <s v="13"/>
    <s v="Lac; gums, resins and other vegetable saps and extracts"/>
    <n v="338786815"/>
    <n v="114.5"/>
    <n v="6.9680403920862402"/>
    <n v="295883681.22270739"/>
    <n v="42462968.721988052"/>
  </r>
  <r>
    <n v="1887"/>
    <x v="41"/>
    <x v="41"/>
    <s v="14"/>
    <s v="Vegetable plaiting materials; vegetable products not elsewhere specified or included"/>
    <n v="24404507"/>
    <n v="114.5"/>
    <n v="6.9680403920862402"/>
    <n v="21313979.91266375"/>
    <n v="3058819.7991605392"/>
  </r>
  <r>
    <n v="1888"/>
    <x v="41"/>
    <x v="41"/>
    <s v="15"/>
    <s v="Animal, vegetable or microbial fats and oils and their cleavage products; prepared edible fats; animal or vegetable waxes"/>
    <n v="67476157"/>
    <n v="114.5"/>
    <n v="6.9680403920862402"/>
    <n v="58931141.484716162"/>
    <n v="8457347.8580356073"/>
  </r>
  <r>
    <n v="1889"/>
    <x v="41"/>
    <x v="41"/>
    <s v="16"/>
    <s v="Meat, fish, crustaceans, molluscs or other aquatic invertebrates, or insects; preparations thereof"/>
    <n v="323707709"/>
    <n v="114.5"/>
    <n v="6.9680403920862402"/>
    <n v="282714156.33187771"/>
    <n v="40572978.9759776"/>
  </r>
  <r>
    <n v="1890"/>
    <x v="41"/>
    <x v="41"/>
    <s v="17"/>
    <s v="Sugars and sugar confectionery"/>
    <n v="175641008"/>
    <n v="114.5"/>
    <n v="6.9680403920862402"/>
    <n v="153398260.2620087"/>
    <n v="22014548.08388117"/>
  </r>
  <r>
    <n v="1891"/>
    <x v="41"/>
    <x v="41"/>
    <s v="18"/>
    <s v="Cocoa and cocoa preparations"/>
    <n v="20309992"/>
    <n v="114.5"/>
    <n v="6.9680403920862402"/>
    <n v="17737984.27947598"/>
    <n v="2545620.186074324"/>
  </r>
  <r>
    <n v="1892"/>
    <x v="41"/>
    <x v="41"/>
    <s v="19"/>
    <s v="Preparations of cereals, flour, starch or milk; pastrycooks' products"/>
    <n v="245021178"/>
    <n v="114.5"/>
    <n v="6.9680403920862402"/>
    <n v="213992295.19650659"/>
    <n v="30710541.724118359"/>
  </r>
  <r>
    <n v="1893"/>
    <x v="41"/>
    <x v="41"/>
    <s v="20"/>
    <s v="Preparations of vegetables, fruit, nuts or other parts of plants"/>
    <n v="943122452"/>
    <n v="114.5"/>
    <n v="6.9680403920862402"/>
    <n v="823687731.00436687"/>
    <n v="118209379.48922449"/>
  </r>
  <r>
    <n v="1894"/>
    <x v="41"/>
    <x v="41"/>
    <s v="21"/>
    <s v="Miscellaneous edible preparations"/>
    <n v="686908493"/>
    <n v="114.5"/>
    <n v="6.9680403920862402"/>
    <n v="599920081.22270739"/>
    <n v="86095953.448267907"/>
  </r>
  <r>
    <n v="1895"/>
    <x v="41"/>
    <x v="41"/>
    <s v="22"/>
    <s v="Beverages, spirits and vinegar"/>
    <n v="51083964"/>
    <n v="114.5"/>
    <n v="6.9680403920862402"/>
    <n v="44614815.720524013"/>
    <n v="6402777.9992771083"/>
  </r>
  <r>
    <n v="1896"/>
    <x v="41"/>
    <x v="41"/>
    <s v="23"/>
    <s v="Food industries, residues and wastes thereof; prepared animal fodder"/>
    <n v="339683073"/>
    <n v="114.5"/>
    <n v="6.9680403920862402"/>
    <n v="296666439.30131012"/>
    <n v="42575304.19000452"/>
  </r>
  <r>
    <n v="1897"/>
    <x v="41"/>
    <x v="41"/>
    <s v="24"/>
    <s v="Tobacco and manufactured tobacco substitutes; products, whether or not containing nicotine, intended for inhalation without combustion; other nicotine containing products intended for the intake of nicotine into the human body"/>
    <n v="161157649"/>
    <n v="114.5"/>
    <n v="6.9680403920862402"/>
    <n v="140749038.42794761"/>
    <n v="20199228.26334352"/>
  </r>
  <r>
    <n v="1898"/>
    <x v="41"/>
    <x v="41"/>
    <s v="25"/>
    <s v="Salt; sulphur; earths, stone; plastering materials, lime and cement"/>
    <n v="505544078"/>
    <n v="114.5"/>
    <n v="6.9680403920862402"/>
    <n v="441523212.22707433"/>
    <n v="63364043.171810843"/>
  </r>
  <r>
    <n v="1899"/>
    <x v="41"/>
    <x v="41"/>
    <s v="26"/>
    <s v="Ores, slag and ash"/>
    <n v="62840596"/>
    <n v="114.5"/>
    <n v="6.9680403920862402"/>
    <n v="54882616.593886457"/>
    <n v="7876334.4506753832"/>
  </r>
  <r>
    <n v="1900"/>
    <x v="41"/>
    <x v="41"/>
    <s v="27"/>
    <s v="Mineral fuels, mineral oils and products of their distillation; bituminous substances; mineral waxes"/>
    <n v="227212928"/>
    <n v="114.5"/>
    <n v="6.9680403920862402"/>
    <n v="198439238.42794761"/>
    <n v="28478485.66625984"/>
  </r>
  <r>
    <n v="1901"/>
    <x v="41"/>
    <x v="41"/>
    <s v="28"/>
    <s v="Inorganic chemicals; organic and inorganic compounds of precious metals; of rare earth metals, of radio-active elements and of isotopes"/>
    <n v="2056531542"/>
    <n v="114.5"/>
    <n v="6.9680403920862402"/>
    <n v="1796097416.5938871"/>
    <n v="257762199.34570909"/>
  </r>
  <r>
    <n v="1902"/>
    <x v="41"/>
    <x v="41"/>
    <s v="29"/>
    <s v="Organic chemicals"/>
    <n v="13540385071"/>
    <n v="114.5"/>
    <n v="6.9680403920862402"/>
    <n v="11825663817.467251"/>
    <n v="1697129056.671072"/>
  </r>
  <r>
    <n v="1903"/>
    <x v="41"/>
    <x v="41"/>
    <s v="30"/>
    <s v="Pharmaceutical products"/>
    <n v="10252386188"/>
    <n v="114.5"/>
    <n v="6.9680403920862402"/>
    <n v="8954049072.4890823"/>
    <n v="1285016815.1519899"/>
  </r>
  <r>
    <n v="1904"/>
    <x v="41"/>
    <x v="41"/>
    <s v="31"/>
    <s v="Fertilizers"/>
    <n v="42624431"/>
    <n v="114.5"/>
    <n v="6.9680403920862402"/>
    <n v="37226577.292576417"/>
    <n v="5342474.3827339858"/>
  </r>
  <r>
    <n v="1905"/>
    <x v="41"/>
    <x v="41"/>
    <s v="32"/>
    <s v="Tanning or dyeing extracts; tannins and their derivatives; dyes, pigments and other colouring matter; paints, varnishes; putty, other mastics; inks"/>
    <n v="425381978"/>
    <n v="114.5"/>
    <n v="6.9680403920862402"/>
    <n v="371512644.54148471"/>
    <n v="53316660.587016679"/>
  </r>
  <r>
    <n v="1906"/>
    <x v="41"/>
    <x v="41"/>
    <s v="33"/>
    <s v="Essential oils and resinoids; perfumery, cosmetic or toilet preparations"/>
    <n v="1098370992"/>
    <n v="114.5"/>
    <n v="6.9680403920862402"/>
    <n v="959275975.54585147"/>
    <n v="137667969.98411819"/>
  </r>
  <r>
    <n v="1907"/>
    <x v="41"/>
    <x v="41"/>
    <s v="34"/>
    <s v="Soap, organic surface-active agents; washing, lubricating, polishing or scouring preparations; artificial or prepared waxes, candles and similar articles, modelling pastes, dental waxes and dental preparations with a basis of plaster"/>
    <n v="651352006"/>
    <n v="114.5"/>
    <n v="6.9680403920862402"/>
    <n v="568866380.78602612"/>
    <n v="81639363.260881841"/>
  </r>
  <r>
    <n v="1908"/>
    <x v="41"/>
    <x v="41"/>
    <s v="35"/>
    <s v="Albuminoidal substances; modified starches; glues; enzymes"/>
    <n v="484955758"/>
    <n v="114.5"/>
    <n v="6.9680403920862402"/>
    <n v="423542146.72489083"/>
    <n v="60783537.823046647"/>
  </r>
  <r>
    <n v="1909"/>
    <x v="41"/>
    <x v="41"/>
    <s v="36"/>
    <s v="Explosives; pyrotechnic products; matches; pyrophoric alloys; certain combustible preparations"/>
    <n v="614826264"/>
    <n v="114.5"/>
    <n v="6.9680403920862402"/>
    <n v="536966169.4323144"/>
    <n v="77061288.284459278"/>
  </r>
  <r>
    <n v="1910"/>
    <x v="41"/>
    <x v="41"/>
    <s v="37"/>
    <s v="Photographic or cinematographic goods"/>
    <n v="29408505"/>
    <n v="114.5"/>
    <n v="6.9680403920862402"/>
    <n v="25684283.842794761"/>
    <n v="3686012.4794863388"/>
  </r>
  <r>
    <n v="1911"/>
    <x v="41"/>
    <x v="41"/>
    <s v="38"/>
    <s v="Chemical products n.e.c."/>
    <n v="4811782741"/>
    <n v="114.5"/>
    <n v="6.9680403920862402"/>
    <n v="4202430341.4847159"/>
    <n v="603100743.54010785"/>
  </r>
  <r>
    <n v="1912"/>
    <x v="41"/>
    <x v="41"/>
    <s v="39"/>
    <s v="Plastics and articles thereof"/>
    <n v="22976905968"/>
    <n v="114.5"/>
    <n v="6.9680403920862402"/>
    <n v="20067166784.27948"/>
    <n v="2879886690.5350041"/>
  </r>
  <r>
    <n v="1913"/>
    <x v="41"/>
    <x v="41"/>
    <s v="40"/>
    <s v="Rubber and articles thereof"/>
    <n v="3322721373"/>
    <n v="114.5"/>
    <n v="6.9680403920862402"/>
    <n v="2901940063.7554588"/>
    <n v="416464299.92731631"/>
  </r>
  <r>
    <n v="1914"/>
    <x v="41"/>
    <x v="41"/>
    <s v="41"/>
    <s v="Raw hides and skins (other than furskins) and leather"/>
    <n v="10189389"/>
    <n v="114.5"/>
    <n v="6.9680403920862402"/>
    <n v="8899029.6943231449"/>
    <n v="1277120.8537238061"/>
  </r>
  <r>
    <n v="1915"/>
    <x v="41"/>
    <x v="41"/>
    <s v="42"/>
    <s v="Articles of leather; saddlery and harness; travel goods, handbags and similar containers; articles of animal gut (other than silk-worm gut)"/>
    <n v="4009772247"/>
    <n v="114.5"/>
    <n v="6.9680403920862402"/>
    <n v="3501984495.196507"/>
    <n v="502578099.17029017"/>
  </r>
  <r>
    <n v="1916"/>
    <x v="41"/>
    <x v="41"/>
    <s v="43"/>
    <s v="Furskins and artificial fur; manufactures thereof"/>
    <n v="23446641"/>
    <n v="114.5"/>
    <n v="6.9680403920862402"/>
    <n v="20477415.72052402"/>
    <n v="2938762.4881997919"/>
  </r>
  <r>
    <n v="1917"/>
    <x v="41"/>
    <x v="41"/>
    <s v="44"/>
    <s v="Wood and articles of wood; wood charcoal"/>
    <n v="2857403547"/>
    <n v="114.5"/>
    <n v="6.9680403920862402"/>
    <n v="2495548949.3449779"/>
    <n v="358142147.42199677"/>
  </r>
  <r>
    <n v="1918"/>
    <x v="41"/>
    <x v="41"/>
    <s v="45"/>
    <s v="Cork and articles of cork"/>
    <n v="15384756"/>
    <n v="114.5"/>
    <n v="6.9680403920862402"/>
    <n v="13436468.122270741"/>
    <n v="1928299.4021577199"/>
  </r>
  <r>
    <n v="1919"/>
    <x v="41"/>
    <x v="41"/>
    <s v="46"/>
    <s v="Manufactures of straw, esparto or other plaiting materials; basketware and wickerwork"/>
    <n v="282548233"/>
    <n v="114.5"/>
    <n v="6.9680403920862402"/>
    <n v="246767015.72052401"/>
    <n v="35414119.585297309"/>
  </r>
  <r>
    <n v="1920"/>
    <x v="41"/>
    <x v="41"/>
    <s v="47"/>
    <s v="Pulp of wood or other fibrous cellulosic material; recovered (waste and scrap) paper or paperboard"/>
    <n v="8633628"/>
    <n v="114.5"/>
    <n v="6.9680403920862402"/>
    <n v="7540286.4628820959"/>
    <n v="1082124.39058846"/>
  </r>
  <r>
    <n v="1921"/>
    <x v="41"/>
    <x v="41"/>
    <s v="48"/>
    <s v="Paper and paperboard; articles of paper pulp, of paper or paperboard"/>
    <n v="3152543179"/>
    <n v="114.5"/>
    <n v="6.9680403920862402"/>
    <n v="2753312820.087337"/>
    <n v="395134451.74834752"/>
  </r>
  <r>
    <n v="1922"/>
    <x v="41"/>
    <x v="41"/>
    <s v="49"/>
    <s v="Printed books, newspapers, pictures and other products of the printing industry; manuscripts, typescripts and plans"/>
    <n v="2410526755"/>
    <n v="114.5"/>
    <n v="6.9680403920862402"/>
    <n v="2105263541.4847159"/>
    <n v="302131363.05520147"/>
  </r>
  <r>
    <n v="1923"/>
    <x v="41"/>
    <x v="41"/>
    <s v="50"/>
    <s v="Silk"/>
    <n v="16454697"/>
    <n v="114.5"/>
    <n v="6.9680403920862402"/>
    <n v="14370914.41048035"/>
    <n v="2062404.0048335141"/>
  </r>
  <r>
    <n v="1924"/>
    <x v="41"/>
    <x v="41"/>
    <s v="51"/>
    <s v="Wool, fine or coarse animal hair; horsehair yarn and woven fabric"/>
    <n v="6107157"/>
    <n v="114.5"/>
    <n v="6.9680403920862402"/>
    <n v="5333761.5720524006"/>
    <n v="765460.77116746828"/>
  </r>
  <r>
    <n v="1925"/>
    <x v="41"/>
    <x v="41"/>
    <s v="52"/>
    <s v="Cotton"/>
    <n v="67276205"/>
    <n v="114.5"/>
    <n v="6.9680403920862402"/>
    <n v="58756510.917030573"/>
    <n v="8432286.2111651432"/>
  </r>
  <r>
    <n v="1926"/>
    <x v="41"/>
    <x v="41"/>
    <s v="53"/>
    <s v="Vegetable textile fibres; paper yarn and woven fabrics of paper yarn"/>
    <n v="24825724"/>
    <n v="114.5"/>
    <n v="6.9680403920862402"/>
    <n v="21681855.021834061"/>
    <n v="3111614.4284207411"/>
  </r>
  <r>
    <n v="1927"/>
    <x v="41"/>
    <x v="41"/>
    <s v="54"/>
    <s v="Man-made filaments; strip and the like of man-made textile materials"/>
    <n v="330873628"/>
    <n v="114.5"/>
    <n v="6.9680403920862402"/>
    <n v="288972600.87336248"/>
    <n v="41471143.192791358"/>
  </r>
  <r>
    <n v="1928"/>
    <x v="41"/>
    <x v="41"/>
    <s v="55"/>
    <s v="Man-made staple fibres"/>
    <n v="197788572"/>
    <n v="114.5"/>
    <n v="6.9680403920862402"/>
    <n v="172741110.9170306"/>
    <n v="24790486.44913375"/>
  </r>
  <r>
    <n v="1929"/>
    <x v="41"/>
    <x v="41"/>
    <s v="56"/>
    <s v="Wadding, felt and nonwovens, special yarns; twine, cordage, ropes and cables and articles thereof"/>
    <n v="627755810"/>
    <n v="114.5"/>
    <n v="6.9680403920862402"/>
    <n v="548258349.34497821"/>
    <n v="78681855.80090028"/>
  </r>
  <r>
    <n v="1930"/>
    <x v="41"/>
    <x v="41"/>
    <s v="57"/>
    <s v="Carpets and other textile floor coverings"/>
    <n v="425170331"/>
    <n v="114.5"/>
    <n v="6.9680403920862402"/>
    <n v="371327800"/>
    <n v="53290133.108545877"/>
  </r>
  <r>
    <n v="1931"/>
    <x v="41"/>
    <x v="41"/>
    <s v="58"/>
    <s v="Fabrics; special woven fabrics, tufted textile fabrics, lace, tapestries, trimmings, embroidery"/>
    <n v="283891967"/>
    <n v="114.5"/>
    <n v="6.9680403920862402"/>
    <n v="247940582.53275111"/>
    <n v="35582540.941401944"/>
  </r>
  <r>
    <n v="1932"/>
    <x v="41"/>
    <x v="41"/>
    <s v="59"/>
    <s v="Textile fabrics; impregnated, coated, covered or laminated; textile articles of a kind suitable for industrial use"/>
    <n v="429556479"/>
    <n v="114.5"/>
    <n v="6.9680403920862402"/>
    <n v="375158496.94323152"/>
    <n v="53839885.510610327"/>
  </r>
  <r>
    <n v="1933"/>
    <x v="41"/>
    <x v="41"/>
    <s v="60"/>
    <s v="Fabrics; knitted or crocheted"/>
    <n v="272012053"/>
    <n v="114.5"/>
    <n v="6.9680403920862402"/>
    <n v="237565111.79039299"/>
    <n v="34093532.531786278"/>
  </r>
  <r>
    <n v="1934"/>
    <x v="41"/>
    <x v="41"/>
    <s v="61"/>
    <s v="Apparel and clothing accessories; knitted or crocheted"/>
    <n v="12657327749"/>
    <n v="114.5"/>
    <n v="6.9680403920862402"/>
    <n v="11054434715.28384"/>
    <n v="1586448139.3992219"/>
  </r>
  <r>
    <n v="1935"/>
    <x v="41"/>
    <x v="41"/>
    <s v="62"/>
    <s v="Apparel and clothing accessories; not knitted or crocheted"/>
    <n v="9415852276"/>
    <n v="114.5"/>
    <n v="6.9680403920862402"/>
    <n v="8223451769.4323139"/>
    <n v="1180167063.7230909"/>
  </r>
  <r>
    <n v="1936"/>
    <x v="41"/>
    <x v="41"/>
    <s v="63"/>
    <s v="Textiles, made up articles; sets; worn clothing and worn textile articles; rags"/>
    <n v="10152216872"/>
    <n v="114.5"/>
    <n v="6.9680403920862402"/>
    <n v="8866564953.7117901"/>
    <n v="1272461761.81495"/>
  </r>
  <r>
    <n v="1937"/>
    <x v="41"/>
    <x v="41"/>
    <s v="64"/>
    <s v="Footwear; gaiters and the like; parts of such articles"/>
    <n v="13808317768"/>
    <n v="114.5"/>
    <n v="6.9680403920862402"/>
    <n v="12059666172.92576"/>
    <n v="1730711289.593298"/>
  </r>
  <r>
    <n v="1938"/>
    <x v="41"/>
    <x v="41"/>
    <s v="65"/>
    <s v="Headgear and parts thereof"/>
    <n v="1696254385"/>
    <n v="114.5"/>
    <n v="6.9680403920862402"/>
    <n v="1481444877.7292581"/>
    <n v="212605667.35688961"/>
  </r>
  <r>
    <n v="1939"/>
    <x v="41"/>
    <x v="41"/>
    <s v="66"/>
    <s v="Umbrellas, sun umbrellas, walking-sticks, seat sticks, whips, riding crops; and parts thereof"/>
    <n v="736754666"/>
    <n v="114.5"/>
    <n v="6.9680403920862402"/>
    <n v="643453856.76855898"/>
    <n v="92343588.808604494"/>
  </r>
  <r>
    <n v="1940"/>
    <x v="41"/>
    <x v="41"/>
    <s v="67"/>
    <s v="Feathers and down, prepared; and articles made of feather or of down; artificial flowers; articles of human hair"/>
    <n v="2586672559"/>
    <n v="114.5"/>
    <n v="6.9680403920862402"/>
    <n v="2259102671.6157212"/>
    <n v="324209181.41941798"/>
  </r>
  <r>
    <n v="1941"/>
    <x v="41"/>
    <x v="41"/>
    <s v="68"/>
    <s v="Stone, plaster, cement, asbestos, mica or similar materials; articles thereof"/>
    <n v="1172213794"/>
    <n v="114.5"/>
    <n v="6.9680403920862402"/>
    <n v="1023767505.676856"/>
    <n v="146923302.40214619"/>
  </r>
  <r>
    <n v="1942"/>
    <x v="41"/>
    <x v="41"/>
    <s v="69"/>
    <s v="Ceramic products"/>
    <n v="2836175029"/>
    <n v="114.5"/>
    <n v="6.9680403920862402"/>
    <n v="2477008758.9519649"/>
    <n v="355481400.73429531"/>
  </r>
  <r>
    <n v="1943"/>
    <x v="41"/>
    <x v="41"/>
    <s v="70"/>
    <s v="Glass and glassware"/>
    <n v="2995494441"/>
    <n v="114.5"/>
    <n v="6.9680403920862402"/>
    <n v="2616152350.2183409"/>
    <n v="375450227.46848083"/>
  </r>
  <r>
    <n v="1944"/>
    <x v="41"/>
    <x v="41"/>
    <s v="71"/>
    <s v="Natural, cultured pearls; precious, semi-precious stones; precious metals, metals clad with precious metal, and articles thereof; imitation jewellery; coin"/>
    <n v="1876939524"/>
    <n v="114.5"/>
    <n v="6.9680403920862402"/>
    <n v="1639248492.5764191"/>
    <n v="235252438.32371441"/>
  </r>
  <r>
    <n v="1945"/>
    <x v="41"/>
    <x v="41"/>
    <s v="72"/>
    <s v="Iron and steel"/>
    <n v="994239443"/>
    <n v="114.5"/>
    <n v="6.9680403920862402"/>
    <n v="868331391.26637554"/>
    <n v="124616297.0370492"/>
  </r>
  <r>
    <n v="1946"/>
    <x v="41"/>
    <x v="41"/>
    <s v="73"/>
    <s v="Iron or steel articles"/>
    <n v="14469384594"/>
    <n v="114.5"/>
    <n v="6.9680403920862402"/>
    <n v="12637017112.663759"/>
    <n v="1813568292.028832"/>
  </r>
  <r>
    <n v="1947"/>
    <x v="41"/>
    <x v="41"/>
    <s v="74"/>
    <s v="Copper and articles thereof"/>
    <n v="691273676"/>
    <n v="114.5"/>
    <n v="6.9680403920862402"/>
    <n v="603732468.1222707"/>
    <n v="86643078.132546887"/>
  </r>
  <r>
    <n v="1948"/>
    <x v="41"/>
    <x v="41"/>
    <s v="75"/>
    <s v="Nickel and articles thereof"/>
    <n v="74325061"/>
    <n v="114.5"/>
    <n v="6.9680403920862402"/>
    <n v="64912717.030567691"/>
    <n v="9315777.9487458933"/>
  </r>
  <r>
    <n v="1949"/>
    <x v="41"/>
    <x v="41"/>
    <s v="76"/>
    <s v="Aluminium and articles thereof"/>
    <n v="3644398810"/>
    <n v="114.5"/>
    <n v="6.9680403920862402"/>
    <n v="3182881056.768559"/>
    <n v="456782808.03070951"/>
  </r>
  <r>
    <n v="1950"/>
    <x v="41"/>
    <x v="41"/>
    <s v="78"/>
    <s v="Lead and articles thereof"/>
    <n v="161880624"/>
    <n v="114.5"/>
    <n v="6.9680403920862402"/>
    <n v="141380457.6419214"/>
    <n v="20289844.73202686"/>
  </r>
  <r>
    <n v="1951"/>
    <x v="41"/>
    <x v="41"/>
    <s v="79"/>
    <s v="Zinc and articles thereof"/>
    <n v="139310990"/>
    <n v="114.5"/>
    <n v="6.9680403920862402"/>
    <n v="121668986.8995633"/>
    <n v="17461004.823930919"/>
  </r>
  <r>
    <n v="1952"/>
    <x v="41"/>
    <x v="41"/>
    <s v="80"/>
    <s v="Tin; articles thereof"/>
    <n v="19015748"/>
    <n v="114.5"/>
    <n v="6.9680403920862402"/>
    <n v="16607640.17467249"/>
    <n v="2383401.823206157"/>
  </r>
  <r>
    <n v="1953"/>
    <x v="41"/>
    <x v="41"/>
    <s v="81"/>
    <s v="Metals; n.e.c., cermets and articles thereof"/>
    <n v="676136741"/>
    <n v="114.5"/>
    <n v="6.9680403920862402"/>
    <n v="590512437.55458522"/>
    <n v="84745840.197086602"/>
  </r>
  <r>
    <n v="1954"/>
    <x v="41"/>
    <x v="41"/>
    <s v="82"/>
    <s v="Tools, implements, cutlery, spoons and forks, of base metal; parts thereof, of base metal"/>
    <n v="3902021158"/>
    <n v="114.5"/>
    <n v="6.9680403920862402"/>
    <n v="3407878740.6113529"/>
    <n v="489072759.17656243"/>
  </r>
  <r>
    <n v="1955"/>
    <x v="41"/>
    <x v="41"/>
    <s v="83"/>
    <s v="Metal; miscellaneous products of base metal"/>
    <n v="6273725750"/>
    <n v="114.5"/>
    <n v="6.9680403920862402"/>
    <n v="5479236462.8820963"/>
    <n v="786338217.71541226"/>
  </r>
  <r>
    <n v="1956"/>
    <x v="41"/>
    <x v="41"/>
    <s v="84"/>
    <s v="Machinery and mechanical appliances, boilers, nuclear reactors; parts thereof"/>
    <n v="107900790381"/>
    <n v="114.5"/>
    <n v="6.9680403920862402"/>
    <n v="94236498149.344986"/>
    <n v="13524103312.65753"/>
  </r>
  <r>
    <n v="1957"/>
    <x v="41"/>
    <x v="41"/>
    <s v="85"/>
    <s v="Electrical machinery and equipment and parts thereof; sound recorders and reproducers; television image and sound recorders and reproducers, parts and accessories of such articles"/>
    <n v="141018428540"/>
    <n v="114.5"/>
    <n v="6.9680403920862402"/>
    <n v="123160199598.2533"/>
    <n v="17675012294.43634"/>
  </r>
  <r>
    <n v="1958"/>
    <x v="41"/>
    <x v="41"/>
    <s v="86"/>
    <s v="Railway, tramway locomotives, rolling-stock and parts thereof; railway or tramway track fixtures and fittings and parts thereof; mechanical (including electro-mechanical) traffic signalling equipment of all kinds"/>
    <n v="1386481756"/>
    <n v="114.5"/>
    <n v="6.9680403920862402"/>
    <n v="1210901096.9432321"/>
    <n v="173779287.8351393"/>
  </r>
  <r>
    <n v="1959"/>
    <x v="41"/>
    <x v="41"/>
    <s v="87"/>
    <s v="Vehicles; other than railway or tramway rolling stock, and parts and accessories thereof"/>
    <n v="17661297603"/>
    <n v="114.5"/>
    <n v="6.9680403920862402"/>
    <n v="15424714063.755461"/>
    <n v="2213637291.9527931"/>
  </r>
  <r>
    <n v="1960"/>
    <x v="41"/>
    <x v="41"/>
    <s v="88"/>
    <s v="Aircraft, spacecraft, and parts thereof"/>
    <n v="549228968"/>
    <n v="114.5"/>
    <n v="6.9680403920862402"/>
    <n v="479675954.58515292"/>
    <n v="68839433.699312598"/>
  </r>
  <r>
    <n v="1961"/>
    <x v="41"/>
    <x v="41"/>
    <s v="89"/>
    <s v="Ships, boats and floating structures"/>
    <n v="171446461"/>
    <n v="114.5"/>
    <n v="6.9680403920862402"/>
    <n v="149734900.43668121"/>
    <n v="21488810.628414061"/>
  </r>
  <r>
    <n v="1962"/>
    <x v="41"/>
    <x v="41"/>
    <s v="90"/>
    <s v="Optical, photographic, cinematographic, measuring, checking, medical or surgical instruments and apparatus; parts and accessories"/>
    <n v="13401701503"/>
    <n v="114.5"/>
    <n v="6.9680403920862402"/>
    <n v="11704542797.37991"/>
    <n v="1679746691.863759"/>
  </r>
  <r>
    <n v="1963"/>
    <x v="41"/>
    <x v="41"/>
    <s v="91"/>
    <s v="Clocks and watches and parts thereof"/>
    <n v="614484284"/>
    <n v="114.5"/>
    <n v="6.9680403920862402"/>
    <n v="536667496.94323152"/>
    <n v="77018425.087308154"/>
  </r>
  <r>
    <n v="1964"/>
    <x v="41"/>
    <x v="41"/>
    <s v="92"/>
    <s v="Musical instruments; parts and accessories of such articles"/>
    <n v="708535192"/>
    <n v="114.5"/>
    <n v="6.9680403920862402"/>
    <n v="618808027.94759822"/>
    <n v="88806607.471792549"/>
  </r>
  <r>
    <n v="1965"/>
    <x v="41"/>
    <x v="41"/>
    <s v="93"/>
    <s v="Arms and ammunition; parts and accessories thereof"/>
    <n v="229765333"/>
    <n v="114.5"/>
    <n v="6.9680403920862402"/>
    <n v="200668413.10043669"/>
    <n v="28798399.809556261"/>
  </r>
  <r>
    <n v="1966"/>
    <x v="41"/>
    <x v="41"/>
    <s v="94"/>
    <s v="Furniture; bedding, mattresses, mattress supports, cushions and similar stuffed furnishings; lamps and lighting fittings, n.e.c.; illuminated signs, illuminated name-plates and the like; prefabricated buildings"/>
    <n v="25307431150"/>
    <n v="114.5"/>
    <n v="6.9680403920862402"/>
    <n v="22102559956.331879"/>
    <n v="3171990791.1891918"/>
  </r>
  <r>
    <n v="1967"/>
    <x v="41"/>
    <x v="41"/>
    <s v="95"/>
    <s v="Toys, games and sports requisites; parts and accessories thereof"/>
    <n v="39509871877"/>
    <n v="114.5"/>
    <n v="6.9680403920862402"/>
    <n v="34506438320.524017"/>
    <n v="4952100788.5823612"/>
  </r>
  <r>
    <n v="1968"/>
    <x v="41"/>
    <x v="41"/>
    <s v="96"/>
    <s v="Miscellaneous manufactured articles"/>
    <n v="4579813761"/>
    <n v="114.5"/>
    <n v="6.9680403920862402"/>
    <n v="3999837345.8515291"/>
    <n v="574026142.32750916"/>
  </r>
  <r>
    <n v="1969"/>
    <x v="41"/>
    <x v="41"/>
    <s v="97"/>
    <s v="Works of art; collectors' pieces and antiques"/>
    <n v="93269652"/>
    <n v="114.5"/>
    <n v="6.9680403920862402"/>
    <n v="81458211.353711799"/>
    <n v="11690261.0734326"/>
  </r>
  <r>
    <n v="1970"/>
    <x v="41"/>
    <x v="41"/>
    <s v="99"/>
    <s v="Commodities not specified according to kind"/>
    <n v="9709514075"/>
    <n v="114.5"/>
    <n v="6.9680403920862402"/>
    <n v="8479924956.3318777"/>
    <n v="1216974138.9505601"/>
  </r>
  <r>
    <n v="1971"/>
    <x v="42"/>
    <x v="42"/>
    <s v="01"/>
    <s v="Animals; live"/>
    <n v="22900"/>
    <n v="118"/>
    <n v="29.282561818922311"/>
    <n v="19406.77966101695"/>
    <n v="662.74186599603934"/>
  </r>
  <r>
    <n v="1972"/>
    <x v="42"/>
    <x v="42"/>
    <s v="03"/>
    <s v="Fish and crustaceans, molluscs and other aquatic invertebrates"/>
    <n v="19207209"/>
    <n v="118"/>
    <n v="29.282561818922311"/>
    <n v="16277295.76271187"/>
    <n v="555869.93594916689"/>
  </r>
  <r>
    <n v="1973"/>
    <x v="42"/>
    <x v="42"/>
    <s v="04"/>
    <s v="Dairy produce; birds' eggs; natural honey; edible products of animal origin, not elsewhere specified or included"/>
    <n v="2404613"/>
    <n v="118"/>
    <n v="29.282561818922311"/>
    <n v="2037807.6271186441"/>
    <n v="69591.166227874855"/>
  </r>
  <r>
    <n v="1974"/>
    <x v="42"/>
    <x v="42"/>
    <s v="05"/>
    <s v="Animal originated products; not elsewhere specified or included"/>
    <n v="1152190"/>
    <n v="118"/>
    <n v="29.282561818922311"/>
    <n v="976432.20338983042"/>
    <n v="33345.176881309017"/>
  </r>
  <r>
    <n v="1975"/>
    <x v="42"/>
    <x v="42"/>
    <s v="07"/>
    <s v="Vegetables and certain roots and tubers; edible"/>
    <n v="1223423"/>
    <n v="118"/>
    <n v="29.282561818922311"/>
    <n v="1036799.152542373"/>
    <n v="35406.709254256442"/>
  </r>
  <r>
    <n v="1976"/>
    <x v="42"/>
    <x v="42"/>
    <s v="08"/>
    <s v="Fruit and nuts, edible; peel of citrus fruit or melons"/>
    <n v="1772805"/>
    <n v="118"/>
    <n v="29.282561818922311"/>
    <n v="1502377.118644068"/>
    <n v="51306.204967122641"/>
  </r>
  <r>
    <n v="1977"/>
    <x v="42"/>
    <x v="42"/>
    <s v="09"/>
    <s v="Coffee, tea, mate and spices"/>
    <n v="3518607"/>
    <n v="118"/>
    <n v="29.282561818922311"/>
    <n v="2981870.338983051"/>
    <n v="101830.92440553389"/>
  </r>
  <r>
    <n v="1978"/>
    <x v="42"/>
    <x v="42"/>
    <s v="10"/>
    <s v="Cereals"/>
    <n v="1340555"/>
    <n v="118"/>
    <n v="29.282561818922311"/>
    <n v="1136063.559322034"/>
    <n v="38796.590487786918"/>
  </r>
  <r>
    <n v="1979"/>
    <x v="42"/>
    <x v="42"/>
    <s v="11"/>
    <s v="Products of the milling industry; malt, starches, inulin, wheat gluten"/>
    <n v="1333095"/>
    <n v="118"/>
    <n v="29.282561818922311"/>
    <n v="1129741.5254237291"/>
    <n v="38580.692919213543"/>
  </r>
  <r>
    <n v="1980"/>
    <x v="42"/>
    <x v="42"/>
    <s v="12"/>
    <s v="Oil seeds and oleaginous fruits; miscellaneous grains, seeds and fruit, industrial or medicinal plants; straw and fodder"/>
    <n v="12981949"/>
    <n v="118"/>
    <n v="29.282561818922311"/>
    <n v="11001651.69491525"/>
    <n v="375706.5984508915"/>
  </r>
  <r>
    <n v="1981"/>
    <x v="42"/>
    <x v="42"/>
    <s v="13"/>
    <s v="Lac; gums, resins and other vegetable saps and extracts"/>
    <n v="7725184"/>
    <n v="118"/>
    <n v="29.282561818922311"/>
    <n v="6546766.1016949154"/>
    <n v="223572.17726300209"/>
  </r>
  <r>
    <n v="1982"/>
    <x v="42"/>
    <x v="42"/>
    <s v="14"/>
    <s v="Vegetable plaiting materials; vegetable products not elsewhere specified or included"/>
    <n v="70698"/>
    <n v="118"/>
    <n v="29.282561818922311"/>
    <n v="59913.559322033892"/>
    <n v="2046.0491022789511"/>
  </r>
  <r>
    <n v="1983"/>
    <x v="42"/>
    <x v="42"/>
    <s v="15"/>
    <s v="Animal, vegetable or microbial fats and oils and their cleavage products; prepared edible fats; animal or vegetable waxes"/>
    <n v="1564544"/>
    <n v="118"/>
    <n v="29.282561818922311"/>
    <n v="1325884.7457627121"/>
    <n v="45278.987335934813"/>
  </r>
  <r>
    <n v="1984"/>
    <x v="42"/>
    <x v="42"/>
    <s v="16"/>
    <s v="Meat, fish, crustaceans, molluscs or other aquatic invertebrates, or insects; preparations thereof"/>
    <n v="10811197"/>
    <n v="118"/>
    <n v="29.282561818922311"/>
    <n v="9162031.3559322041"/>
    <n v="312883.53159086389"/>
  </r>
  <r>
    <n v="1985"/>
    <x v="42"/>
    <x v="42"/>
    <s v="17"/>
    <s v="Sugars and sugar confectionery"/>
    <n v="2497631"/>
    <n v="118"/>
    <n v="29.282561818922311"/>
    <n v="2116636.440677966"/>
    <n v="72283.171594303654"/>
  </r>
  <r>
    <n v="1986"/>
    <x v="42"/>
    <x v="42"/>
    <s v="18"/>
    <s v="Cocoa and cocoa preparations"/>
    <n v="515762"/>
    <n v="118"/>
    <n v="29.282561818922311"/>
    <n v="437086.44067796611"/>
    <n v="14926.50961964407"/>
  </r>
  <r>
    <n v="1987"/>
    <x v="42"/>
    <x v="42"/>
    <s v="19"/>
    <s v="Preparations of cereals, flour, starch or milk; pastrycooks' products"/>
    <n v="19750210"/>
    <n v="118"/>
    <n v="29.282561818922311"/>
    <n v="16737466.101694919"/>
    <n v="571584.76110103214"/>
  </r>
  <r>
    <n v="1988"/>
    <x v="42"/>
    <x v="42"/>
    <s v="20"/>
    <s v="Preparations of vegetables, fruit, nuts or other parts of plants"/>
    <n v="3011965"/>
    <n v="118"/>
    <n v="29.282561818922311"/>
    <n v="2552512.7118644072"/>
    <n v="87168.353904574687"/>
  </r>
  <r>
    <n v="1989"/>
    <x v="42"/>
    <x v="42"/>
    <s v="21"/>
    <s v="Miscellaneous edible preparations"/>
    <n v="53023936"/>
    <n v="118"/>
    <n v="29.282561818922311"/>
    <n v="44935538.983050853"/>
    <n v="1534549.4448512909"/>
  </r>
  <r>
    <n v="1990"/>
    <x v="42"/>
    <x v="42"/>
    <s v="22"/>
    <s v="Beverages, spirits and vinegar"/>
    <n v="11165711"/>
    <n v="118"/>
    <n v="29.282561818922311"/>
    <n v="9462466.9491525423"/>
    <n v="323143.41237172502"/>
  </r>
  <r>
    <n v="1991"/>
    <x v="42"/>
    <x v="42"/>
    <s v="24"/>
    <s v="Tobacco and manufactured tobacco substitutes; products, whether or not containing nicotine, intended for inhalation without combustion; other nicotine containing products intended for the intake of nicotine into the human body"/>
    <n v="2474051"/>
    <n v="118"/>
    <n v="29.282561818922311"/>
    <n v="2096653.389830509"/>
    <n v="71600.750057177604"/>
  </r>
  <r>
    <n v="1992"/>
    <x v="42"/>
    <x v="42"/>
    <s v="25"/>
    <s v="Salt; sulphur; earths, stone; plastering materials, lime and cement"/>
    <n v="27309341"/>
    <n v="118"/>
    <n v="29.282561818922311"/>
    <n v="23143509.322033901"/>
    <n v="790351.24949616333"/>
  </r>
  <r>
    <n v="1993"/>
    <x v="42"/>
    <x v="42"/>
    <s v="27"/>
    <s v="Mineral fuels, mineral oils and products of their distillation; bituminous substances; mineral waxes"/>
    <n v="178611"/>
    <n v="118"/>
    <n v="29.282561818922311"/>
    <n v="151365.25423728811"/>
    <n v="5169.1260885335614"/>
  </r>
  <r>
    <n v="1994"/>
    <x v="42"/>
    <x v="42"/>
    <s v="28"/>
    <s v="Inorganic chemicals; organic and inorganic compounds of precious metals; of rare earth metals, of radio-active elements and of isotopes"/>
    <n v="12338639"/>
    <n v="118"/>
    <n v="29.282561818922311"/>
    <n v="10456473.728813561"/>
    <n v="357088.76134111377"/>
  </r>
  <r>
    <n v="1995"/>
    <x v="42"/>
    <x v="42"/>
    <s v="29"/>
    <s v="Organic chemicals"/>
    <n v="10073194"/>
    <n v="118"/>
    <n v="29.282561818922311"/>
    <n v="8536605.0847457629"/>
    <n v="291525.21345415321"/>
  </r>
  <r>
    <n v="1996"/>
    <x v="42"/>
    <x v="42"/>
    <s v="30"/>
    <s v="Pharmaceutical products"/>
    <n v="4745811"/>
    <n v="118"/>
    <n v="29.282561818922311"/>
    <n v="4021873.7288135588"/>
    <n v="137347.0584194118"/>
  </r>
  <r>
    <n v="1997"/>
    <x v="42"/>
    <x v="42"/>
    <s v="31"/>
    <s v="Fertilizers"/>
    <n v="29820"/>
    <n v="118"/>
    <n v="29.282561818922311"/>
    <n v="25271.18644067796"/>
    <n v="863.01146043676374"/>
  </r>
  <r>
    <n v="1998"/>
    <x v="42"/>
    <x v="42"/>
    <s v="32"/>
    <s v="Tanning or dyeing extracts; tannins and their derivatives; dyes, pigments and other colouring matter; paints, varnishes; putty, other mastics; inks"/>
    <n v="459576"/>
    <n v="118"/>
    <n v="29.282561818922311"/>
    <n v="389471.18644067802"/>
    <n v="13300.44785183388"/>
  </r>
  <r>
    <n v="1999"/>
    <x v="42"/>
    <x v="42"/>
    <s v="33"/>
    <s v="Essential oils and resinoids; perfumery, cosmetic or toilet preparations"/>
    <n v="13623748"/>
    <n v="118"/>
    <n v="29.282561818922311"/>
    <n v="11545549.152542369"/>
    <n v="394280.70617379079"/>
  </r>
  <r>
    <n v="2000"/>
    <x v="42"/>
    <x v="42"/>
    <s v="34"/>
    <s v="Soap, organic surface-active agents; washing, lubricating, polishing or scouring preparations; artificial or prepared waxes, candles and similar articles, modelling pastes, dental waxes and dental preparations with a basis of plaster"/>
    <n v="2594582"/>
    <n v="118"/>
    <n v="29.282561818922311"/>
    <n v="2198798.3050847459"/>
    <n v="75089.000705665312"/>
  </r>
  <r>
    <n v="2001"/>
    <x v="42"/>
    <x v="42"/>
    <s v="35"/>
    <s v="Albuminoidal substances; modified starches; glues; enzymes"/>
    <n v="1482067"/>
    <n v="118"/>
    <n v="29.282561818922311"/>
    <n v="1255988.983050847"/>
    <n v="42892.045812714059"/>
  </r>
  <r>
    <n v="2002"/>
    <x v="42"/>
    <x v="42"/>
    <s v="36"/>
    <s v="Explosives; pyrotechnic products; matches; pyrophoric alloys; certain combustible preparations"/>
    <n v="1447571"/>
    <n v="118"/>
    <n v="29.282561818922311"/>
    <n v="1226755.0847457631"/>
    <n v="41893.707672565622"/>
  </r>
  <r>
    <n v="2003"/>
    <x v="42"/>
    <x v="42"/>
    <s v="37"/>
    <s v="Photographic or cinematographic goods"/>
    <n v="275573"/>
    <n v="118"/>
    <n v="29.282561818922311"/>
    <n v="233536.44067796611"/>
    <n v="7975.2735475164418"/>
  </r>
  <r>
    <n v="2004"/>
    <x v="42"/>
    <x v="42"/>
    <s v="38"/>
    <s v="Chemical products n.e.c."/>
    <n v="200866629"/>
    <n v="118"/>
    <n v="29.282561818922311"/>
    <n v="170225956.779661"/>
    <n v="5813219.4113447219"/>
  </r>
  <r>
    <n v="2005"/>
    <x v="42"/>
    <x v="42"/>
    <s v="39"/>
    <s v="Plastics and articles thereof"/>
    <n v="51971906"/>
    <n v="118"/>
    <n v="29.282561818922311"/>
    <n v="44043988.135593221"/>
    <n v="1504102.9677646621"/>
  </r>
  <r>
    <n v="2006"/>
    <x v="42"/>
    <x v="42"/>
    <s v="40"/>
    <s v="Rubber and articles thereof"/>
    <n v="10439568"/>
    <n v="118"/>
    <n v="29.282561818922311"/>
    <n v="8847091.5254237298"/>
    <n v="302128.330852076"/>
  </r>
  <r>
    <n v="2007"/>
    <x v="42"/>
    <x v="42"/>
    <s v="41"/>
    <s v="Raw hides and skins (other than furskins) and leather"/>
    <n v="22852"/>
    <n v="118"/>
    <n v="29.282561818922311"/>
    <n v="19366.101694915251"/>
    <n v="661.35271273980311"/>
  </r>
  <r>
    <n v="2008"/>
    <x v="42"/>
    <x v="42"/>
    <s v="42"/>
    <s v="Articles of leather; saddlery and harness; travel goods, handbags and similar containers; articles of animal gut (other than silk-worm gut)"/>
    <n v="17315414"/>
    <n v="118"/>
    <n v="29.282561818922311"/>
    <n v="14674079.66101695"/>
    <n v="501120.0779412202"/>
  </r>
  <r>
    <n v="2009"/>
    <x v="42"/>
    <x v="42"/>
    <s v="43"/>
    <s v="Furskins and artificial fur; manufactures thereof"/>
    <n v="1507119"/>
    <n v="118"/>
    <n v="29.282561818922311"/>
    <n v="1277219.4915254239"/>
    <n v="43617.06804969802"/>
  </r>
  <r>
    <n v="2010"/>
    <x v="42"/>
    <x v="42"/>
    <s v="44"/>
    <s v="Wood and articles of wood; wood charcoal"/>
    <n v="4554924"/>
    <n v="118"/>
    <n v="29.282561818922311"/>
    <n v="3860105.0847457629"/>
    <n v="131822.65638559579"/>
  </r>
  <r>
    <n v="2011"/>
    <x v="42"/>
    <x v="42"/>
    <s v="45"/>
    <s v="Cork and articles of cork"/>
    <n v="17658"/>
    <n v="118"/>
    <n v="29.282561818922311"/>
    <n v="14964.40677966102"/>
    <n v="511.03475413790659"/>
  </r>
  <r>
    <n v="2012"/>
    <x v="42"/>
    <x v="42"/>
    <s v="46"/>
    <s v="Manufactures of straw, esparto or other plaiting materials; basketware and wickerwork"/>
    <n v="70276"/>
    <n v="118"/>
    <n v="29.282561818922311"/>
    <n v="59555.932203389828"/>
    <n v="2033.8361299012081"/>
  </r>
  <r>
    <n v="2013"/>
    <x v="42"/>
    <x v="42"/>
    <s v="47"/>
    <s v="Pulp of wood or other fibrous cellulosic material; recovered (waste and scrap) paper or paperboard"/>
    <n v="22998"/>
    <n v="118"/>
    <n v="29.282561818922311"/>
    <n v="19489.830508474581"/>
    <n v="665.57805389418832"/>
  </r>
  <r>
    <n v="2014"/>
    <x v="42"/>
    <x v="42"/>
    <s v="48"/>
    <s v="Paper and paperboard; articles of paper pulp, of paper or paperboard"/>
    <n v="16739129"/>
    <n v="118"/>
    <n v="29.282561818922311"/>
    <n v="14185702.542372881"/>
    <n v="484441.99076892639"/>
  </r>
  <r>
    <n v="2015"/>
    <x v="42"/>
    <x v="42"/>
    <s v="49"/>
    <s v="Printed books, newspapers, pictures and other products of the printing industry; manuscripts, typescripts and plans"/>
    <n v="41007896"/>
    <n v="118"/>
    <n v="29.282561818922311"/>
    <n v="34752454.23728814"/>
    <n v="1186796.9220791061"/>
  </r>
  <r>
    <n v="2016"/>
    <x v="42"/>
    <x v="42"/>
    <s v="50"/>
    <s v="Silk"/>
    <n v="73866"/>
    <n v="118"/>
    <n v="29.282561818922311"/>
    <n v="62598.305084745763"/>
    <n v="2137.7332171905432"/>
  </r>
  <r>
    <n v="2017"/>
    <x v="42"/>
    <x v="42"/>
    <s v="51"/>
    <s v="Wool, fine or coarse animal hair; horsehair yarn and woven fabric"/>
    <n v="49025"/>
    <n v="118"/>
    <n v="29.282561818922311"/>
    <n v="41546.610169491527"/>
    <n v="1418.817466395451"/>
  </r>
  <r>
    <n v="2018"/>
    <x v="42"/>
    <x v="42"/>
    <s v="52"/>
    <s v="Cotton"/>
    <n v="119969"/>
    <n v="118"/>
    <n v="29.282561818922311"/>
    <n v="101668.6440677966"/>
    <n v="3471.9859791126132"/>
  </r>
  <r>
    <n v="2019"/>
    <x v="42"/>
    <x v="42"/>
    <s v="53"/>
    <s v="Vegetable textile fibres; paper yarn and woven fabrics of paper yarn"/>
    <n v="837"/>
    <n v="118"/>
    <n v="29.282561818922311"/>
    <n v="709.32203389830511"/>
    <n v="24.223359905619429"/>
  </r>
  <r>
    <n v="2020"/>
    <x v="42"/>
    <x v="42"/>
    <s v="54"/>
    <s v="Man-made filaments; strip and the like of man-made textile materials"/>
    <n v="877649"/>
    <n v="118"/>
    <n v="29.282561818922311"/>
    <n v="743770.33898305078"/>
    <n v="25399.770128801651"/>
  </r>
  <r>
    <n v="2021"/>
    <x v="42"/>
    <x v="42"/>
    <s v="55"/>
    <s v="Man-made staple fibres"/>
    <n v="42610"/>
    <n v="118"/>
    <n v="29.282561818922311"/>
    <n v="36110.169491525427"/>
    <n v="1233.1629218380449"/>
  </r>
  <r>
    <n v="2022"/>
    <x v="42"/>
    <x v="42"/>
    <s v="56"/>
    <s v="Wadding, felt and nonwovens, special yarns; twine, cordage, ropes and cables and articles thereof"/>
    <n v="689758"/>
    <n v="118"/>
    <n v="29.282561818922311"/>
    <n v="584540.67796610168"/>
    <n v="19962.074410729081"/>
  </r>
  <r>
    <n v="2023"/>
    <x v="42"/>
    <x v="42"/>
    <s v="57"/>
    <s v="Carpets and other textile floor coverings"/>
    <n v="535189"/>
    <n v="118"/>
    <n v="29.282561818922311"/>
    <n v="453550"/>
    <n v="15488.740459412849"/>
  </r>
  <r>
    <n v="2024"/>
    <x v="42"/>
    <x v="42"/>
    <s v="58"/>
    <s v="Fabrics; special woven fabrics, tufted textile fabrics, lace, tapestries, trimmings, embroidery"/>
    <n v="1707532"/>
    <n v="118"/>
    <n v="29.282561818922311"/>
    <n v="1447061.016949153"/>
    <n v="49417.159123491219"/>
  </r>
  <r>
    <n v="2025"/>
    <x v="42"/>
    <x v="42"/>
    <s v="59"/>
    <s v="Textile fabrics; impregnated, coated, covered or laminated; textile articles of a kind suitable for industrial use"/>
    <n v="872177"/>
    <n v="118"/>
    <n v="29.282561818922311"/>
    <n v="739133.05084745761"/>
    <n v="25241.40665759072"/>
  </r>
  <r>
    <n v="2026"/>
    <x v="42"/>
    <x v="42"/>
    <s v="60"/>
    <s v="Fabrics; knitted or crocheted"/>
    <n v="285445"/>
    <n v="118"/>
    <n v="29.282561818922311"/>
    <n v="241902.54237288141"/>
    <n v="8260.9760672156972"/>
  </r>
  <r>
    <n v="2027"/>
    <x v="42"/>
    <x v="42"/>
    <s v="61"/>
    <s v="Apparel and clothing accessories; knitted or crocheted"/>
    <n v="62619585"/>
    <n v="118"/>
    <n v="29.282561818922311"/>
    <n v="53067444.915254243"/>
    <n v="1812254.175144"/>
  </r>
  <r>
    <n v="2028"/>
    <x v="42"/>
    <x v="42"/>
    <s v="62"/>
    <s v="Apparel and clothing accessories; not knitted or crocheted"/>
    <n v="21935299"/>
    <n v="118"/>
    <n v="29.282561818922311"/>
    <n v="18589236.440677971"/>
    <n v="634822.75067428185"/>
  </r>
  <r>
    <n v="2029"/>
    <x v="42"/>
    <x v="42"/>
    <s v="63"/>
    <s v="Textiles, made up articles; sets; worn clothing and worn textile articles; rags"/>
    <n v="8887355"/>
    <n v="118"/>
    <n v="29.282561818922311"/>
    <n v="7531656.7796610165"/>
    <n v="257206.2111995297"/>
  </r>
  <r>
    <n v="2030"/>
    <x v="42"/>
    <x v="42"/>
    <s v="64"/>
    <s v="Footwear; gaiters and the like; parts of such articles"/>
    <n v="27477723"/>
    <n v="118"/>
    <n v="29.282561818922311"/>
    <n v="23286205.93220339"/>
    <n v="795224.34123765444"/>
  </r>
  <r>
    <n v="2031"/>
    <x v="42"/>
    <x v="42"/>
    <s v="65"/>
    <s v="Headgear and parts thereof"/>
    <n v="4209074"/>
    <n v="118"/>
    <n v="29.282561818922311"/>
    <n v="3567011.8644067799"/>
    <n v="121813.5177674853"/>
  </r>
  <r>
    <n v="2032"/>
    <x v="42"/>
    <x v="42"/>
    <s v="66"/>
    <s v="Umbrellas, sun umbrellas, walking-sticks, seat sticks, whips, riding crops; and parts thereof"/>
    <n v="689049"/>
    <n v="118"/>
    <n v="29.282561818922311"/>
    <n v="583939.83050847449"/>
    <n v="19941.555459506759"/>
  </r>
  <r>
    <n v="2033"/>
    <x v="42"/>
    <x v="42"/>
    <s v="67"/>
    <s v="Feathers and down, prepared; and articles made of feather or of down; artificial flowers; articles of human hair"/>
    <n v="9422927"/>
    <n v="118"/>
    <n v="29.282561818922311"/>
    <n v="7985531.3559322041"/>
    <n v="272706.0359442996"/>
  </r>
  <r>
    <n v="2034"/>
    <x v="42"/>
    <x v="42"/>
    <s v="68"/>
    <s v="Stone, plaster, cement, asbestos, mica or similar materials; articles thereof"/>
    <n v="1604226"/>
    <n v="118"/>
    <n v="29.282561818922311"/>
    <n v="1359513.559322034"/>
    <n v="46427.411909142451"/>
  </r>
  <r>
    <n v="2035"/>
    <x v="42"/>
    <x v="42"/>
    <s v="69"/>
    <s v="Ceramic products"/>
    <n v="12775233"/>
    <n v="118"/>
    <n v="29.282561818922311"/>
    <n v="10826468.6440678"/>
    <n v="369724.0941901388"/>
  </r>
  <r>
    <n v="2036"/>
    <x v="42"/>
    <x v="42"/>
    <s v="70"/>
    <s v="Glass and glassware"/>
    <n v="3920322"/>
    <n v="118"/>
    <n v="29.282561818922311"/>
    <n v="3322306.779661017"/>
    <n v="113456.83482905351"/>
  </r>
  <r>
    <n v="2037"/>
    <x v="42"/>
    <x v="42"/>
    <s v="71"/>
    <s v="Natural, cultured pearls; precious, semi-precious stones; precious metals, metals clad with precious metal, and articles thereof; imitation jewellery; coin"/>
    <n v="1320367460"/>
    <n v="118"/>
    <n v="29.282561818922311"/>
    <n v="1118955474.5762711"/>
    <n v="38212349.093486927"/>
  </r>
  <r>
    <n v="2038"/>
    <x v="42"/>
    <x v="42"/>
    <s v="72"/>
    <s v="Iron and steel"/>
    <n v="55978"/>
    <n v="118"/>
    <n v="29.282561818922311"/>
    <n v="47438.983050847462"/>
    <n v="1620.042103699838"/>
  </r>
  <r>
    <n v="2039"/>
    <x v="42"/>
    <x v="42"/>
    <s v="73"/>
    <s v="Iron or steel articles"/>
    <n v="11456398"/>
    <n v="118"/>
    <n v="29.282561818922311"/>
    <n v="9708811.8644067794"/>
    <n v="331556.09555079881"/>
  </r>
  <r>
    <n v="2040"/>
    <x v="42"/>
    <x v="42"/>
    <s v="74"/>
    <s v="Copper and articles thereof"/>
    <n v="4765776"/>
    <n v="118"/>
    <n v="29.282561818922311"/>
    <n v="4038793.220338983"/>
    <n v="137924.8593519275"/>
  </r>
  <r>
    <n v="2041"/>
    <x v="42"/>
    <x v="42"/>
    <s v="75"/>
    <s v="Nickel and articles thereof"/>
    <n v="122904"/>
    <n v="118"/>
    <n v="29.282561818922311"/>
    <n v="104155.93220338981"/>
    <n v="3556.9269125928922"/>
  </r>
  <r>
    <n v="2042"/>
    <x v="42"/>
    <x v="42"/>
    <s v="76"/>
    <s v="Aluminium and articles thereof"/>
    <n v="36215865"/>
    <n v="118"/>
    <n v="29.282561818922311"/>
    <n v="30691411.016949151"/>
    <n v="1048112.22483671"/>
  </r>
  <r>
    <n v="2043"/>
    <x v="42"/>
    <x v="42"/>
    <s v="78"/>
    <s v="Lead and articles thereof"/>
    <n v="6238"/>
    <n v="118"/>
    <n v="29.282561818922311"/>
    <n v="5286.4406779661022"/>
    <n v="180.53204192503469"/>
  </r>
  <r>
    <n v="2044"/>
    <x v="42"/>
    <x v="42"/>
    <s v="79"/>
    <s v="Zinc and articles thereof"/>
    <n v="223510"/>
    <n v="118"/>
    <n v="29.282561818922311"/>
    <n v="189415.25423728811"/>
    <n v="6468.5342562783726"/>
  </r>
  <r>
    <n v="2045"/>
    <x v="42"/>
    <x v="42"/>
    <s v="80"/>
    <s v="Tin; articles thereof"/>
    <n v="29232"/>
    <n v="118"/>
    <n v="29.282561818922311"/>
    <n v="24772.881355932201"/>
    <n v="845.99433304786976"/>
  </r>
  <r>
    <n v="2046"/>
    <x v="42"/>
    <x v="42"/>
    <s v="81"/>
    <s v="Metals; n.e.c., cermets and articles thereof"/>
    <n v="10344080"/>
    <n v="118"/>
    <n v="29.282561818922311"/>
    <n v="8766169.4915254228"/>
    <n v="299364.84197433671"/>
  </r>
  <r>
    <n v="2047"/>
    <x v="42"/>
    <x v="42"/>
    <s v="82"/>
    <s v="Tools, implements, cutlery, spoons and forks, of base metal; parts thereof, of base metal"/>
    <n v="5292182"/>
    <n v="118"/>
    <n v="29.282561818922311"/>
    <n v="4484900"/>
    <n v="153159.41370614199"/>
  </r>
  <r>
    <n v="2048"/>
    <x v="42"/>
    <x v="42"/>
    <s v="83"/>
    <s v="Metal; miscellaneous products of base metal"/>
    <n v="13280364"/>
    <n v="118"/>
    <n v="29.282561818922311"/>
    <n v="11254545.76271186"/>
    <n v="384342.93530421943"/>
  </r>
  <r>
    <n v="2049"/>
    <x v="42"/>
    <x v="42"/>
    <s v="84"/>
    <s v="Machinery and mechanical appliances, boilers, nuclear reactors; parts thereof"/>
    <n v="111198660"/>
    <n v="118"/>
    <n v="29.282561818922311"/>
    <n v="94236152.542372882"/>
    <n v="3218166.263085552"/>
  </r>
  <r>
    <n v="2050"/>
    <x v="42"/>
    <x v="42"/>
    <s v="85"/>
    <s v="Electrical machinery and equipment and parts thereof; sound recorders and reproducers; television image and sound recorders and reproducers, parts and accessories of such articles"/>
    <n v="554051324"/>
    <n v="118"/>
    <n v="29.282561818922311"/>
    <n v="469535020.33898312"/>
    <n v="16034629.1845125"/>
  </r>
  <r>
    <n v="2051"/>
    <x v="42"/>
    <x v="42"/>
    <s v="86"/>
    <s v="Railway, tramway locomotives, rolling-stock and parts thereof; railway or tramway track fixtures and fittings and parts thereof; mechanical (including electro-mechanical) traffic signalling equipment of all kinds"/>
    <n v="2422722"/>
    <n v="118"/>
    <n v="29.282561818922311"/>
    <n v="2053154.237288136"/>
    <n v="70115.253234482807"/>
  </r>
  <r>
    <n v="2052"/>
    <x v="42"/>
    <x v="42"/>
    <s v="87"/>
    <s v="Vehicles; other than railway or tramway rolling stock, and parts and accessories thereof"/>
    <n v="5779794"/>
    <n v="118"/>
    <n v="29.282561818922311"/>
    <n v="4898130.5084745763"/>
    <n v="167271.24282238921"/>
  </r>
  <r>
    <n v="2053"/>
    <x v="42"/>
    <x v="42"/>
    <s v="88"/>
    <s v="Aircraft, spacecraft, and parts thereof"/>
    <n v="14237007"/>
    <n v="118"/>
    <n v="29.282561818922311"/>
    <n v="12065260.169491529"/>
    <n v="412028.84652308619"/>
  </r>
  <r>
    <n v="2054"/>
    <x v="42"/>
    <x v="42"/>
    <s v="89"/>
    <s v="Ships, boats and floating structures"/>
    <n v="608677"/>
    <n v="118"/>
    <n v="29.282561818922311"/>
    <n v="515827.96610169491"/>
    <n v="17615.534094710529"/>
  </r>
  <r>
    <n v="2055"/>
    <x v="42"/>
    <x v="42"/>
    <s v="90"/>
    <s v="Optical, photographic, cinematographic, measuring, checking, medical or surgical instruments and apparatus; parts and accessories"/>
    <n v="71570273"/>
    <n v="118"/>
    <n v="29.282561818922311"/>
    <n v="60652773.728813559"/>
    <n v="2071293.287243054"/>
  </r>
  <r>
    <n v="2056"/>
    <x v="42"/>
    <x v="42"/>
    <s v="91"/>
    <s v="Clocks and watches and parts thereof"/>
    <n v="12261803"/>
    <n v="118"/>
    <n v="29.282561818922311"/>
    <n v="10391358.47457627"/>
    <n v="354865.07426619361"/>
  </r>
  <r>
    <n v="2057"/>
    <x v="42"/>
    <x v="42"/>
    <s v="92"/>
    <s v="Musical instruments; parts and accessories of such articles"/>
    <n v="1227423"/>
    <n v="118"/>
    <n v="29.282561818922311"/>
    <n v="1040188.983050848"/>
    <n v="35522.472025609459"/>
  </r>
  <r>
    <n v="2058"/>
    <x v="42"/>
    <x v="42"/>
    <s v="93"/>
    <s v="Arms and ammunition; parts and accessories thereof"/>
    <n v="2235855"/>
    <n v="118"/>
    <n v="29.282561818922311"/>
    <n v="1894792.3728813559"/>
    <n v="64707.192785876607"/>
  </r>
  <r>
    <n v="2059"/>
    <x v="42"/>
    <x v="42"/>
    <s v="94"/>
    <s v="Furniture; bedding, mattresses, mattress supports, cushions and similar stuffed furnishings; lamps and lighting fittings, n.e.c.; illuminated signs, illuminated name-plates and the like; prefabricated buildings"/>
    <n v="24702847"/>
    <n v="118"/>
    <n v="29.282561818922311"/>
    <n v="20934616.101694919"/>
    <n v="714917.50725740881"/>
  </r>
  <r>
    <n v="2060"/>
    <x v="42"/>
    <x v="42"/>
    <s v="95"/>
    <s v="Toys, games and sports requisites; parts and accessories thereof"/>
    <n v="124054753"/>
    <n v="118"/>
    <n v="29.282561818922311"/>
    <n v="105131146.6101695"/>
    <n v="3590230.5016985922"/>
  </r>
  <r>
    <n v="2061"/>
    <x v="42"/>
    <x v="42"/>
    <s v="96"/>
    <s v="Miscellaneous manufactured articles"/>
    <n v="4551525"/>
    <n v="118"/>
    <n v="29.282561818922311"/>
    <n v="3857224.576271187"/>
    <n v="131724.28697063861"/>
  </r>
  <r>
    <n v="2062"/>
    <x v="42"/>
    <x v="42"/>
    <s v="97"/>
    <s v="Works of art; collectors' pieces and antiques"/>
    <n v="37958971"/>
    <n v="118"/>
    <n v="29.282561818922311"/>
    <n v="32168619.49152543"/>
    <n v="1098558.9201672289"/>
  </r>
  <r>
    <n v="2063"/>
    <x v="42"/>
    <x v="42"/>
    <s v="99"/>
    <s v="Commodities not specified according to kind"/>
    <n v="1694742062"/>
    <n v="118"/>
    <n v="29.282561818922311"/>
    <n v="1436222086.4406779"/>
    <n v="49047009.456412897"/>
  </r>
  <r>
    <n v="2064"/>
    <x v="43"/>
    <x v="43"/>
    <s v="07"/>
    <s v="Vegetables and certain roots and tubers; edible"/>
    <n v="2834"/>
    <n v="116.2"/>
    <n v="21.055531637722449"/>
    <n v="2438.8984509466441"/>
    <n v="115.8317202771165"/>
  </r>
  <r>
    <n v="2065"/>
    <x v="43"/>
    <x v="43"/>
    <s v="08"/>
    <s v="Fruit and nuts, edible; peel of citrus fruit or melons"/>
    <n v="69430"/>
    <n v="116.2"/>
    <n v="21.055531637722449"/>
    <n v="59750.430292598969"/>
    <n v="2837.7545302894141"/>
  </r>
  <r>
    <n v="2066"/>
    <x v="43"/>
    <x v="43"/>
    <s v="11"/>
    <s v="Products of the milling industry; malt, starches, inulin, wheat gluten"/>
    <n v="11972"/>
    <n v="116.2"/>
    <n v="21.055531637722449"/>
    <n v="10302.92598967298"/>
    <n v="489.32157909584993"/>
  </r>
  <r>
    <n v="2067"/>
    <x v="43"/>
    <x v="43"/>
    <s v="12"/>
    <s v="Oil seeds and oleaginous fruits; miscellaneous grains, seeds and fruit, industrial or medicinal plants; straw and fodder"/>
    <n v="3229"/>
    <n v="116.2"/>
    <n v="21.055531637722449"/>
    <n v="2778.829604130809"/>
    <n v="131.97622610261439"/>
  </r>
  <r>
    <n v="2068"/>
    <x v="43"/>
    <x v="43"/>
    <s v="15"/>
    <s v="Animal, vegetable or microbial fats and oils and their cleavage products; prepared edible fats; animal or vegetable waxes"/>
    <n v="4123"/>
    <n v="116.2"/>
    <n v="21.055531637722449"/>
    <n v="3548.192771084337"/>
    <n v="168.51594308488049"/>
  </r>
  <r>
    <n v="2069"/>
    <x v="43"/>
    <x v="43"/>
    <s v="19"/>
    <s v="Preparations of cereals, flour, starch or milk; pastrycooks' products"/>
    <n v="2018767"/>
    <n v="116.2"/>
    <n v="21.055531637722449"/>
    <n v="1737320.99827883"/>
    <n v="82511.381245121258"/>
  </r>
  <r>
    <n v="2070"/>
    <x v="43"/>
    <x v="43"/>
    <s v="20"/>
    <s v="Preparations of vegetables, fruit, nuts or other parts of plants"/>
    <n v="78391"/>
    <n v="116.2"/>
    <n v="21.055531637722449"/>
    <n v="67462.134251290874"/>
    <n v="3204.0100156116591"/>
  </r>
  <r>
    <n v="2071"/>
    <x v="43"/>
    <x v="43"/>
    <s v="23"/>
    <s v="Food industries, residues and wastes thereof; prepared animal fodder"/>
    <n v="8230"/>
    <n v="116.2"/>
    <n v="21.055531637722449"/>
    <n v="7082.6161790017213"/>
    <n v="336.37793150341179"/>
  </r>
  <r>
    <n v="2072"/>
    <x v="43"/>
    <x v="43"/>
    <s v="29"/>
    <s v="Organic chemicals"/>
    <n v="3443122"/>
    <n v="116.2"/>
    <n v="21.055531637722449"/>
    <n v="2963099.82788296"/>
    <n v="140727.85616936701"/>
  </r>
  <r>
    <n v="2073"/>
    <x v="43"/>
    <x v="43"/>
    <s v="30"/>
    <s v="Pharmaceutical products"/>
    <n v="6423301"/>
    <n v="116.2"/>
    <n v="21.055531637722449"/>
    <n v="5527797.7624784848"/>
    <n v="262534.22889475041"/>
  </r>
  <r>
    <n v="2074"/>
    <x v="43"/>
    <x v="43"/>
    <s v="33"/>
    <s v="Essential oils and resinoids; perfumery, cosmetic or toilet preparations"/>
    <n v="58376"/>
    <n v="116.2"/>
    <n v="21.055531637722449"/>
    <n v="50237.521514629952"/>
    <n v="2385.953600175354"/>
  </r>
  <r>
    <n v="2075"/>
    <x v="43"/>
    <x v="43"/>
    <s v="34"/>
    <s v="Soap, organic surface-active agents; washing, lubricating, polishing or scouring preparations; artificial or prepared waxes, candles and similar articles, modelling pastes, dental waxes and dental preparations with a basis of plaster"/>
    <n v="3780"/>
    <n v="116.2"/>
    <n v="21.055531637722449"/>
    <n v="3253.0120481927711"/>
    <n v="154.49678992501779"/>
  </r>
  <r>
    <n v="2076"/>
    <x v="43"/>
    <x v="43"/>
    <s v="39"/>
    <s v="Plastics and articles thereof"/>
    <n v="437189"/>
    <n v="116.2"/>
    <n v="21.055531637722449"/>
    <n v="376238.38209982793"/>
    <n v="17868.86166416101"/>
  </r>
  <r>
    <n v="2077"/>
    <x v="43"/>
    <x v="43"/>
    <s v="42"/>
    <s v="Articles of leather; saddlery and harness; travel goods, handbags and similar containers; articles of animal gut (other than silk-worm gut)"/>
    <n v="72716"/>
    <n v="116.2"/>
    <n v="21.055531637722449"/>
    <n v="62578.313253012049"/>
    <n v="2972.0604698908978"/>
  </r>
  <r>
    <n v="2078"/>
    <x v="43"/>
    <x v="43"/>
    <s v="46"/>
    <s v="Manufactures of straw, esparto or other plaiting materials; basketware and wickerwork"/>
    <n v="3075"/>
    <n v="116.2"/>
    <n v="21.055531637722449"/>
    <n v="2646.2994836488811"/>
    <n v="125.6819124390026"/>
  </r>
  <r>
    <n v="2079"/>
    <x v="43"/>
    <x v="43"/>
    <s v="48"/>
    <s v="Paper and paperboard; articles of paper pulp, of paper or paperboard"/>
    <n v="31347"/>
    <n v="116.2"/>
    <n v="21.055531637722449"/>
    <n v="26976.764199655761"/>
    <n v="1281.219807878183"/>
  </r>
  <r>
    <n v="2080"/>
    <x v="43"/>
    <x v="43"/>
    <s v="51"/>
    <s v="Wool, fine or coarse animal hair; horsehair yarn and woven fabric"/>
    <n v="976"/>
    <n v="116.2"/>
    <n v="21.055531637722449"/>
    <n v="839.93115318416528"/>
    <n v="39.891234647306177"/>
  </r>
  <r>
    <n v="2081"/>
    <x v="43"/>
    <x v="43"/>
    <s v="52"/>
    <s v="Cotton"/>
    <n v="1000"/>
    <n v="116.2"/>
    <n v="21.055531637722449"/>
    <n v="860.5851979345955"/>
    <n v="40.872166646830102"/>
  </r>
  <r>
    <n v="2082"/>
    <x v="43"/>
    <x v="43"/>
    <s v="54"/>
    <s v="Man-made filaments; strip and the like of man-made textile materials"/>
    <n v="2900"/>
    <n v="116.2"/>
    <n v="21.055531637722449"/>
    <n v="2495.697074010327"/>
    <n v="118.5292832758073"/>
  </r>
  <r>
    <n v="2083"/>
    <x v="43"/>
    <x v="43"/>
    <s v="56"/>
    <s v="Wadding, felt and nonwovens, special yarns; twine, cordage, ropes and cables and articles thereof"/>
    <n v="4055"/>
    <n v="116.2"/>
    <n v="21.055531637722449"/>
    <n v="3489.6729776247839"/>
    <n v="165.73663575289601"/>
  </r>
  <r>
    <n v="2084"/>
    <x v="43"/>
    <x v="43"/>
    <s v="57"/>
    <s v="Carpets and other textile floor coverings"/>
    <n v="119001"/>
    <n v="116.2"/>
    <n v="21.055531637722449"/>
    <n v="102410.49913941479"/>
    <n v="4863.8287031394293"/>
  </r>
  <r>
    <n v="2085"/>
    <x v="43"/>
    <x v="43"/>
    <s v="58"/>
    <s v="Fabrics; special woven fabrics, tufted textile fabrics, lace, tapestries, trimmings, embroidery"/>
    <n v="137644"/>
    <n v="116.2"/>
    <n v="21.055531637722449"/>
    <n v="118454.3889845095"/>
    <n v="5625.808505936282"/>
  </r>
  <r>
    <n v="2086"/>
    <x v="43"/>
    <x v="43"/>
    <s v="59"/>
    <s v="Textile fabrics; impregnated, coated, covered or laminated; textile articles of a kind suitable for industrial use"/>
    <n v="14760"/>
    <n v="116.2"/>
    <n v="21.055531637722449"/>
    <n v="12702.237521514629"/>
    <n v="603.27317970721231"/>
  </r>
  <r>
    <n v="2087"/>
    <x v="43"/>
    <x v="43"/>
    <s v="60"/>
    <s v="Fabrics; knitted or crocheted"/>
    <n v="4673"/>
    <n v="116.2"/>
    <n v="21.055531637722449"/>
    <n v="4021.5146299483649"/>
    <n v="190.99563474063709"/>
  </r>
  <r>
    <n v="2088"/>
    <x v="43"/>
    <x v="43"/>
    <s v="61"/>
    <s v="Apparel and clothing accessories; knitted or crocheted"/>
    <n v="36535994"/>
    <n v="116.2"/>
    <n v="21.055531637722449"/>
    <n v="31442335.628227189"/>
    <n v="1493305.235375585"/>
  </r>
  <r>
    <n v="2089"/>
    <x v="43"/>
    <x v="43"/>
    <s v="62"/>
    <s v="Apparel and clothing accessories; not knitted or crocheted"/>
    <n v="52676350"/>
    <n v="116.2"/>
    <n v="21.055531637722449"/>
    <n v="45332487.091222033"/>
    <n v="2152996.555546748"/>
  </r>
  <r>
    <n v="2090"/>
    <x v="43"/>
    <x v="43"/>
    <s v="63"/>
    <s v="Textiles, made up articles; sets; worn clothing and worn textile articles; rags"/>
    <n v="126969"/>
    <n v="116.2"/>
    <n v="21.055531637722449"/>
    <n v="109267.64199655761"/>
    <n v="5189.4981269813707"/>
  </r>
  <r>
    <n v="2091"/>
    <x v="43"/>
    <x v="43"/>
    <s v="64"/>
    <s v="Footwear; gaiters and the like; parts of such articles"/>
    <n v="244752"/>
    <n v="116.2"/>
    <n v="21.055531637722449"/>
    <n v="210629.94836488811"/>
    <n v="10003.54453114496"/>
  </r>
  <r>
    <n v="2092"/>
    <x v="43"/>
    <x v="43"/>
    <s v="65"/>
    <s v="Headgear and parts thereof"/>
    <n v="22051930"/>
    <n v="116.2"/>
    <n v="21.055531637722449"/>
    <n v="18977564.543889839"/>
    <n v="901310.15784423205"/>
  </r>
  <r>
    <n v="2093"/>
    <x v="43"/>
    <x v="43"/>
    <s v="68"/>
    <s v="Stone, plaster, cement, asbestos, mica or similar materials; articles thereof"/>
    <n v="19162"/>
    <n v="116.2"/>
    <n v="21.055531637722449"/>
    <n v="16490.533562822719"/>
    <n v="783.19245728655835"/>
  </r>
  <r>
    <n v="2094"/>
    <x v="43"/>
    <x v="43"/>
    <s v="69"/>
    <s v="Ceramic products"/>
    <n v="6745"/>
    <n v="116.2"/>
    <n v="21.055531637722449"/>
    <n v="5804.6471600688474"/>
    <n v="275.6827640328691"/>
  </r>
  <r>
    <n v="2095"/>
    <x v="43"/>
    <x v="43"/>
    <s v="71"/>
    <s v="Natural, cultured pearls; precious, semi-precious stones; precious metals, metals clad with precious metal, and articles thereof; imitation jewellery; coin"/>
    <n v="2151166"/>
    <n v="116.2"/>
    <n v="21.055531637722449"/>
    <n v="1851261.617900172"/>
    <n v="87922.815236994938"/>
  </r>
  <r>
    <n v="2096"/>
    <x v="43"/>
    <x v="43"/>
    <s v="73"/>
    <s v="Iron or steel articles"/>
    <n v="3027"/>
    <n v="116.2"/>
    <n v="21.055531637722449"/>
    <n v="2604.9913941480199"/>
    <n v="123.7200484399547"/>
  </r>
  <r>
    <n v="2097"/>
    <x v="43"/>
    <x v="43"/>
    <s v="74"/>
    <s v="Copper and articles thereof"/>
    <n v="185961"/>
    <n v="116.2"/>
    <n v="21.055531637722449"/>
    <n v="160035.2839931153"/>
    <n v="7600.6289818111718"/>
  </r>
  <r>
    <n v="2098"/>
    <x v="43"/>
    <x v="43"/>
    <s v="82"/>
    <s v="Tools, implements, cutlery, spoons and forks, of base metal; parts thereof, of base metal"/>
    <n v="169735"/>
    <n v="116.2"/>
    <n v="21.055531637722449"/>
    <n v="146071.42857142861"/>
    <n v="6937.437205799708"/>
  </r>
  <r>
    <n v="2099"/>
    <x v="43"/>
    <x v="43"/>
    <s v="83"/>
    <s v="Metal; miscellaneous products of base metal"/>
    <n v="34729"/>
    <n v="116.2"/>
    <n v="21.055531637722449"/>
    <n v="29887.263339070571"/>
    <n v="1419.4494754777629"/>
  </r>
  <r>
    <n v="2100"/>
    <x v="43"/>
    <x v="43"/>
    <s v="84"/>
    <s v="Machinery and mechanical appliances, boilers, nuclear reactors; parts thereof"/>
    <n v="164079"/>
    <n v="116.2"/>
    <n v="21.055531637722449"/>
    <n v="141203.95869191049"/>
    <n v="6706.2642312452363"/>
  </r>
  <r>
    <n v="2101"/>
    <x v="43"/>
    <x v="43"/>
    <s v="85"/>
    <s v="Electrical machinery and equipment and parts thereof; sound recorders and reproducers; television image and sound recorders and reproducers, parts and accessories of such articles"/>
    <n v="2849097"/>
    <n v="116.2"/>
    <n v="21.055531637722449"/>
    <n v="2451890.7056798618"/>
    <n v="116448.7673769837"/>
  </r>
  <r>
    <n v="2102"/>
    <x v="43"/>
    <x v="43"/>
    <s v="87"/>
    <s v="Vehicles; other than railway or tramway rolling stock, and parts and accessories thereof"/>
    <n v="326466"/>
    <n v="116.2"/>
    <n v="21.055531637722449"/>
    <n v="280951.80722891563"/>
    <n v="13343.372756524041"/>
  </r>
  <r>
    <n v="2103"/>
    <x v="43"/>
    <x v="43"/>
    <s v="88"/>
    <s v="Aircraft, spacecraft, and parts thereof"/>
    <n v="7325"/>
    <n v="116.2"/>
    <n v="21.055531637722449"/>
    <n v="6303.7865748709119"/>
    <n v="299.38862068803053"/>
  </r>
  <r>
    <n v="2104"/>
    <x v="43"/>
    <x v="43"/>
    <s v="90"/>
    <s v="Optical, photographic, cinematographic, measuring, checking, medical or surgical instruments and apparatus; parts and accessories"/>
    <n v="1665222"/>
    <n v="116.2"/>
    <n v="21.055531637722449"/>
    <n v="1433065.4044750431"/>
    <n v="68061.231087967724"/>
  </r>
  <r>
    <n v="2105"/>
    <x v="43"/>
    <x v="43"/>
    <s v="91"/>
    <s v="Clocks and watches and parts thereof"/>
    <n v="9480"/>
    <n v="116.2"/>
    <n v="21.055531637722449"/>
    <n v="8158.3476764199659"/>
    <n v="387.46813981194941"/>
  </r>
  <r>
    <n v="2106"/>
    <x v="43"/>
    <x v="43"/>
    <s v="94"/>
    <s v="Furniture; bedding, mattresses, mattress supports, cushions and similar stuffed furnishings; lamps and lighting fittings, n.e.c.; illuminated signs, illuminated name-plates and the like; prefabricated buildings"/>
    <n v="1702762"/>
    <n v="116.2"/>
    <n v="21.055531637722449"/>
    <n v="1465371.772805508"/>
    <n v="69595.572223889729"/>
  </r>
  <r>
    <n v="2107"/>
    <x v="43"/>
    <x v="43"/>
    <s v="95"/>
    <s v="Toys, games and sports requisites; parts and accessories thereof"/>
    <n v="634572"/>
    <n v="116.2"/>
    <n v="21.055531637722449"/>
    <n v="546103.27022375213"/>
    <n v="25936.332533412271"/>
  </r>
  <r>
    <n v="2108"/>
    <x v="43"/>
    <x v="43"/>
    <s v="96"/>
    <s v="Miscellaneous manufactured articles"/>
    <n v="7481"/>
    <n v="116.2"/>
    <n v="21.055531637722449"/>
    <n v="6438.037865748709"/>
    <n v="305.76467868493597"/>
  </r>
  <r>
    <n v="2109"/>
    <x v="43"/>
    <x v="43"/>
    <s v="97"/>
    <s v="Works of art; collectors' pieces and antiques"/>
    <n v="84043"/>
    <n v="116.2"/>
    <n v="21.055531637722449"/>
    <n v="72326.161790017213"/>
    <n v="3435.019501499542"/>
  </r>
  <r>
    <n v="2110"/>
    <x v="43"/>
    <x v="43"/>
    <s v="99"/>
    <s v="Commodities not specified according to kind"/>
    <n v="27669109"/>
    <n v="116.2"/>
    <n v="21.055531637722449"/>
    <n v="23811625.645438898"/>
    <n v="1130896.4340173069"/>
  </r>
  <r>
    <n v="2111"/>
    <x v="44"/>
    <x v="44"/>
    <s v="09"/>
    <s v="Coffee, tea, mate and spices"/>
    <n v="7044"/>
    <n v="100"/>
    <n v="14.9328012378657"/>
    <n v="7044"/>
    <n v="471.71323637110032"/>
  </r>
  <r>
    <n v="2112"/>
    <x v="44"/>
    <x v="44"/>
    <s v="30"/>
    <s v="Pharmaceutical products"/>
    <n v="99760"/>
    <n v="100"/>
    <n v="14.9328012378657"/>
    <n v="99760"/>
    <n v="6680.5951817690184"/>
  </r>
  <r>
    <n v="2113"/>
    <x v="44"/>
    <x v="44"/>
    <s v="35"/>
    <s v="Albuminoidal substances; modified starches; glues; enzymes"/>
    <n v="33750"/>
    <n v="100"/>
    <n v="14.9328012378657"/>
    <n v="33750"/>
    <n v="2260.1251742652798"/>
  </r>
  <r>
    <n v="2114"/>
    <x v="44"/>
    <x v="44"/>
    <s v="38"/>
    <s v="Chemical products n.e.c."/>
    <n v="3671"/>
    <n v="100"/>
    <n v="14.9328012378657"/>
    <n v="3671"/>
    <n v="245.83465228823241"/>
  </r>
  <r>
    <n v="2115"/>
    <x v="44"/>
    <x v="44"/>
    <s v="39"/>
    <s v="Plastics and articles thereof"/>
    <n v="18735"/>
    <n v="100"/>
    <n v="14.9328012378657"/>
    <n v="18735"/>
    <n v="1254.6205967365929"/>
  </r>
  <r>
    <n v="2116"/>
    <x v="44"/>
    <x v="44"/>
    <s v="40"/>
    <s v="Rubber and articles thereof"/>
    <n v="3193"/>
    <n v="100"/>
    <n v="14.9328012378657"/>
    <n v="3193"/>
    <n v="213.82458315345301"/>
  </r>
  <r>
    <n v="2117"/>
    <x v="44"/>
    <x v="44"/>
    <s v="49"/>
    <s v="Printed books, newspapers, pictures and other products of the printing industry; manuscripts, typescripts and plans"/>
    <n v="17739"/>
    <n v="100"/>
    <n v="14.9328012378657"/>
    <n v="17739"/>
    <n v="1187.9217915938309"/>
  </r>
  <r>
    <n v="2118"/>
    <x v="44"/>
    <x v="44"/>
    <s v="61"/>
    <s v="Apparel and clothing accessories; knitted or crocheted"/>
    <n v="8010"/>
    <n v="100"/>
    <n v="14.9328012378657"/>
    <n v="8009.9999999999991"/>
    <n v="536.40304135895974"/>
  </r>
  <r>
    <n v="2119"/>
    <x v="44"/>
    <x v="44"/>
    <s v="62"/>
    <s v="Apparel and clothing accessories; not knitted or crocheted"/>
    <n v="25564"/>
    <n v="100"/>
    <n v="14.9328012378657"/>
    <n v="25564"/>
    <n v="1711.935998664226"/>
  </r>
  <r>
    <n v="2120"/>
    <x v="44"/>
    <x v="44"/>
    <s v="63"/>
    <s v="Textiles, made up articles; sets; worn clothing and worn textile articles; rags"/>
    <n v="37926"/>
    <n v="100"/>
    <n v="14.9328012378657"/>
    <n v="37926"/>
    <n v="2539.7779958277042"/>
  </r>
  <r>
    <n v="2121"/>
    <x v="44"/>
    <x v="44"/>
    <s v="67"/>
    <s v="Feathers and down, prepared; and articles made of feather or of down; artificial flowers; articles of human hair"/>
    <n v="16810"/>
    <n v="100"/>
    <n v="14.9328012378657"/>
    <n v="16810"/>
    <n v="1125.709753463685"/>
  </r>
  <r>
    <n v="2122"/>
    <x v="44"/>
    <x v="44"/>
    <s v="70"/>
    <s v="Glass and glassware"/>
    <n v="2314"/>
    <n v="100"/>
    <n v="14.9328012378657"/>
    <n v="2314"/>
    <n v="154.96087861481061"/>
  </r>
  <r>
    <n v="2123"/>
    <x v="44"/>
    <x v="44"/>
    <s v="82"/>
    <s v="Tools, implements, cutlery, spoons and forks, of base metal; parts thereof, of base metal"/>
    <n v="13703"/>
    <n v="100"/>
    <n v="14.9328012378657"/>
    <n v="13703"/>
    <n v="917.64430408761882"/>
  </r>
  <r>
    <n v="2124"/>
    <x v="44"/>
    <x v="44"/>
    <s v="83"/>
    <s v="Metal; miscellaneous products of base metal"/>
    <n v="62879"/>
    <n v="100"/>
    <n v="14.9328012378657"/>
    <n v="62879"/>
    <n v="4210.7973580037497"/>
  </r>
  <r>
    <n v="2125"/>
    <x v="44"/>
    <x v="44"/>
    <s v="84"/>
    <s v="Machinery and mechanical appliances, boilers, nuclear reactors; parts thereof"/>
    <n v="84621"/>
    <n v="100"/>
    <n v="14.9328012378657"/>
    <n v="84621"/>
    <n v="5666.7867369334008"/>
  </r>
  <r>
    <n v="2126"/>
    <x v="44"/>
    <x v="44"/>
    <s v="85"/>
    <s v="Electrical machinery and equipment and parts thereof; sound recorders and reproducers; television image and sound recorders and reproducers, parts and accessories of such articles"/>
    <n v="230938"/>
    <n v="100"/>
    <n v="14.9328012378657"/>
    <n v="230938"/>
    <n v="15465.14925909556"/>
  </r>
  <r>
    <n v="2127"/>
    <x v="44"/>
    <x v="44"/>
    <s v="87"/>
    <s v="Vehicles; other than railway or tramway rolling stock, and parts and accessories thereof"/>
    <n v="21172"/>
    <n v="100"/>
    <n v="14.9328012378657"/>
    <n v="21172"/>
    <n v="1417.818375986504"/>
  </r>
  <r>
    <n v="2128"/>
    <x v="44"/>
    <x v="44"/>
    <s v="90"/>
    <s v="Optical, photographic, cinematographic, measuring, checking, medical or surgical instruments and apparatus; parts and accessories"/>
    <n v="100148"/>
    <n v="100"/>
    <n v="14.9328012378657"/>
    <n v="100148"/>
    <n v="6706.57825043909"/>
  </r>
  <r>
    <n v="2129"/>
    <x v="44"/>
    <x v="44"/>
    <s v="92"/>
    <s v="Musical instruments; parts and accessories of such articles"/>
    <n v="2905"/>
    <n v="100"/>
    <n v="14.9328012378657"/>
    <n v="2905"/>
    <n v="194.53818166638931"/>
  </r>
  <r>
    <n v="2130"/>
    <x v="44"/>
    <x v="44"/>
    <s v="94"/>
    <s v="Furniture; bedding, mattresses, mattress supports, cushions and similar stuffed furnishings; lamps and lighting fittings, n.e.c.; illuminated signs, illuminated name-plates and the like; prefabricated buildings"/>
    <n v="32684"/>
    <n v="100"/>
    <n v="14.9328012378657"/>
    <n v="32684"/>
    <n v="2188.738702094412"/>
  </r>
  <r>
    <n v="2131"/>
    <x v="44"/>
    <x v="44"/>
    <s v="97"/>
    <s v="Works of art; collectors' pieces and antiques"/>
    <n v="7500"/>
    <n v="100"/>
    <n v="14.9328012378657"/>
    <n v="7500"/>
    <n v="502.25003872561791"/>
  </r>
  <r>
    <n v="2132"/>
    <x v="44"/>
    <x v="44"/>
    <s v="99"/>
    <s v="Commodities not specified according to kind"/>
    <n v="35203"/>
    <n v="100"/>
    <n v="14.9328012378657"/>
    <n v="35203"/>
    <n v="2357.4277484343902"/>
  </r>
  <r>
    <n v="2133"/>
    <x v="45"/>
    <x v="45"/>
    <s v="23"/>
    <s v="Food industries, residues and wastes thereof; prepared animal fodder"/>
    <n v="67119"/>
    <n v="100"/>
    <n v="29.126542811351239"/>
    <n v="67119"/>
    <n v="2304.3929530092491"/>
  </r>
  <r>
    <n v="2134"/>
    <x v="45"/>
    <x v="45"/>
    <s v="29"/>
    <s v="Organic chemicals"/>
    <n v="21851"/>
    <n v="100"/>
    <n v="29.126542811351239"/>
    <n v="21851"/>
    <n v="750.20918690989288"/>
  </r>
  <r>
    <n v="2135"/>
    <x v="45"/>
    <x v="45"/>
    <s v="39"/>
    <s v="Plastics and articles thereof"/>
    <n v="53181"/>
    <n v="100"/>
    <n v="29.126542811351239"/>
    <n v="53180.999999999993"/>
    <n v="1825.8603619539149"/>
  </r>
  <r>
    <n v="2136"/>
    <x v="45"/>
    <x v="45"/>
    <s v="61"/>
    <s v="Apparel and clothing accessories; knitted or crocheted"/>
    <n v="9590"/>
    <n v="100"/>
    <n v="29.126542811351239"/>
    <n v="9590"/>
    <n v="329.25294505816078"/>
  </r>
  <r>
    <n v="2137"/>
    <x v="45"/>
    <x v="45"/>
    <s v="62"/>
    <s v="Apparel and clothing accessories; not knitted or crocheted"/>
    <n v="14614"/>
    <n v="100"/>
    <n v="29.126542811351239"/>
    <n v="14614"/>
    <n v="501.74166205213368"/>
  </r>
  <r>
    <n v="2138"/>
    <x v="45"/>
    <x v="45"/>
    <s v="63"/>
    <s v="Textiles, made up articles; sets; worn clothing and worn textile articles; rags"/>
    <n v="36840"/>
    <n v="100"/>
    <n v="29.126542811351239"/>
    <n v="36840"/>
    <n v="1264.8257034351041"/>
  </r>
  <r>
    <n v="2139"/>
    <x v="45"/>
    <x v="45"/>
    <s v="65"/>
    <s v="Headgear and parts thereof"/>
    <n v="18025"/>
    <n v="100"/>
    <n v="29.126542811351239"/>
    <n v="18025"/>
    <n v="618.85133833924385"/>
  </r>
  <r>
    <n v="2140"/>
    <x v="45"/>
    <x v="45"/>
    <s v="68"/>
    <s v="Stone, plaster, cement, asbestos, mica or similar materials; articles thereof"/>
    <n v="4903"/>
    <n v="100"/>
    <n v="29.126542811351239"/>
    <n v="4903"/>
    <n v="168.33443061732669"/>
  </r>
  <r>
    <n v="2141"/>
    <x v="45"/>
    <x v="45"/>
    <s v="73"/>
    <s v="Iron or steel articles"/>
    <n v="31348"/>
    <n v="100"/>
    <n v="29.126542811351239"/>
    <n v="31348"/>
    <n v="1076.26916805873"/>
  </r>
  <r>
    <n v="2142"/>
    <x v="45"/>
    <x v="45"/>
    <s v="74"/>
    <s v="Copper and articles thereof"/>
    <n v="12342"/>
    <n v="100"/>
    <n v="29.126542811351239"/>
    <n v="12342"/>
    <n v="423.73721041791669"/>
  </r>
  <r>
    <n v="2143"/>
    <x v="45"/>
    <x v="45"/>
    <s v="84"/>
    <s v="Machinery and mechanical appliances, boilers, nuclear reactors; parts thereof"/>
    <n v="244008"/>
    <n v="100"/>
    <n v="29.126542811351239"/>
    <n v="244008"/>
    <n v="8377.5133073776542"/>
  </r>
  <r>
    <n v="2144"/>
    <x v="45"/>
    <x v="45"/>
    <s v="85"/>
    <s v="Electrical machinery and equipment and parts thereof; sound recorders and reproducers; television image and sound recorders and reproducers, parts and accessories of such articles"/>
    <n v="186987"/>
    <n v="100"/>
    <n v="29.126542811351239"/>
    <n v="186987"/>
    <n v="6419.8144356194289"/>
  </r>
  <r>
    <n v="2145"/>
    <x v="45"/>
    <x v="45"/>
    <s v="87"/>
    <s v="Vehicles; other than railway or tramway rolling stock, and parts and accessories thereof"/>
    <n v="89866"/>
    <n v="100"/>
    <n v="29.126542811351239"/>
    <n v="89866"/>
    <n v="3085.364458873481"/>
  </r>
  <r>
    <n v="2146"/>
    <x v="45"/>
    <x v="45"/>
    <s v="90"/>
    <s v="Optical, photographic, cinematographic, measuring, checking, medical or surgical instruments and apparatus; parts and accessories"/>
    <n v="136913"/>
    <n v="100"/>
    <n v="29.126542811351239"/>
    <n v="136913"/>
    <n v="4700.6265345931151"/>
  </r>
  <r>
    <n v="2147"/>
    <x v="45"/>
    <x v="45"/>
    <s v="94"/>
    <s v="Furniture; bedding, mattresses, mattress supports, cushions and similar stuffed furnishings; lamps and lighting fittings, n.e.c.; illuminated signs, illuminated name-plates and the like; prefabricated buildings"/>
    <n v="259343"/>
    <n v="100"/>
    <n v="29.126542811351239"/>
    <n v="259343"/>
    <n v="8904.009022963357"/>
  </r>
  <r>
    <n v="2148"/>
    <x v="45"/>
    <x v="45"/>
    <s v="95"/>
    <s v="Toys, games and sports requisites; parts and accessories thereof"/>
    <n v="62716"/>
    <n v="100"/>
    <n v="29.126542811351239"/>
    <n v="62716"/>
    <n v="2153.2249950226919"/>
  </r>
  <r>
    <n v="2149"/>
    <x v="45"/>
    <x v="45"/>
    <s v="99"/>
    <s v="Commodities not specified according to kind"/>
    <n v="92963"/>
    <n v="100"/>
    <n v="29.126542811351239"/>
    <n v="92963"/>
    <n v="3191.6935903484682"/>
  </r>
  <r>
    <n v="2150"/>
    <x v="46"/>
    <x v="46"/>
    <s v="01"/>
    <s v="Animals; live"/>
    <n v="652964"/>
    <n v="172.3"/>
    <n v="3.7091240250619899"/>
    <n v="378969.23969820078"/>
    <n v="102172.1671040286"/>
  </r>
  <r>
    <n v="2151"/>
    <x v="46"/>
    <x v="46"/>
    <s v="02"/>
    <s v="Meat and edible meat offal"/>
    <n v="29360"/>
    <n v="172.3"/>
    <n v="3.7091240250619899"/>
    <n v="17040.046430644219"/>
    <n v="4594.0891476012148"/>
  </r>
  <r>
    <n v="2152"/>
    <x v="46"/>
    <x v="46"/>
    <s v="03"/>
    <s v="Fish and crustaceans, molluscs and other aquatic invertebrates"/>
    <n v="119179180"/>
    <n v="172.3"/>
    <n v="3.7091240250619899"/>
    <n v="69169576.320371434"/>
    <n v="18648493.782629829"/>
  </r>
  <r>
    <n v="2153"/>
    <x v="46"/>
    <x v="46"/>
    <s v="04"/>
    <s v="Dairy produce; birds' eggs; natural honey; edible products of animal origin, not elsewhere specified or included"/>
    <n v="9685322"/>
    <n v="172.3"/>
    <n v="3.7091240250619899"/>
    <n v="5621196.7498549046"/>
    <n v="1515505.2006547439"/>
  </r>
  <r>
    <n v="2154"/>
    <x v="46"/>
    <x v="46"/>
    <s v="05"/>
    <s v="Animal originated products; not elsewhere specified or included"/>
    <n v="40695528"/>
    <n v="172.3"/>
    <n v="3.7091240250619899"/>
    <n v="23618994.776552521"/>
    <n v="6367809.3849012731"/>
  </r>
  <r>
    <n v="2155"/>
    <x v="46"/>
    <x v="46"/>
    <s v="06"/>
    <s v="Trees and other plants, live; bulbs, roots and the like; cut flowers and ornamental foliage"/>
    <n v="1186829138"/>
    <n v="172.3"/>
    <n v="3.7091240250619899"/>
    <n v="688815518.28206611"/>
    <n v="185708408.13837549"/>
  </r>
  <r>
    <n v="2156"/>
    <x v="46"/>
    <x v="46"/>
    <s v="07"/>
    <s v="Vegetables and certain roots and tubers; edible"/>
    <n v="15187024"/>
    <n v="172.3"/>
    <n v="3.7091240250619899"/>
    <n v="8814291.3522925135"/>
    <n v="2376380.8631729968"/>
  </r>
  <r>
    <n v="2157"/>
    <x v="46"/>
    <x v="46"/>
    <s v="08"/>
    <s v="Fruit and nuts, edible; peel of citrus fruit or melons"/>
    <n v="350862416"/>
    <n v="172.3"/>
    <n v="3.7091240250619899"/>
    <n v="203634600.11607659"/>
    <n v="54900995.15145582"/>
  </r>
  <r>
    <n v="2158"/>
    <x v="46"/>
    <x v="46"/>
    <s v="09"/>
    <s v="Coffee, tea, mate and spices"/>
    <n v="1942224164"/>
    <n v="172.3"/>
    <n v="3.7091240250619899"/>
    <n v="1127233989.5531051"/>
    <n v="303908411.24118668"/>
  </r>
  <r>
    <n v="2159"/>
    <x v="46"/>
    <x v="46"/>
    <s v="10"/>
    <s v="Cereals"/>
    <n v="97164"/>
    <n v="172.3"/>
    <n v="3.7091240250619899"/>
    <n v="56392.338943702838"/>
    <n v="15203.68112866228"/>
  </r>
  <r>
    <n v="2160"/>
    <x v="46"/>
    <x v="46"/>
    <s v="11"/>
    <s v="Products of the milling industry; malt, starches, inulin, wheat gluten"/>
    <n v="7389522"/>
    <n v="172.3"/>
    <n v="3.7091240250619899"/>
    <n v="4288753.3372025536"/>
    <n v="1156271.2134250831"/>
  </r>
  <r>
    <n v="2161"/>
    <x v="46"/>
    <x v="46"/>
    <s v="12"/>
    <s v="Oil seeds and oleaginous fruits; miscellaneous grains, seeds and fruit, industrial or medicinal plants; straw and fodder"/>
    <n v="19916850"/>
    <n v="172.3"/>
    <n v="3.7091240250619899"/>
    <n v="11559402.205455599"/>
    <n v="3116477.6716417321"/>
  </r>
  <r>
    <n v="2162"/>
    <x v="46"/>
    <x v="46"/>
    <s v="13"/>
    <s v="Lac; gums, resins and other vegetable saps and extracts"/>
    <n v="79865"/>
    <n v="172.3"/>
    <n v="3.7091240250619899"/>
    <n v="46352.292513058623"/>
    <n v="12496.830033146151"/>
  </r>
  <r>
    <n v="2163"/>
    <x v="46"/>
    <x v="46"/>
    <s v="14"/>
    <s v="Vegetable plaiting materials; vegetable products not elsewhere specified or included"/>
    <n v="271497"/>
    <n v="172.3"/>
    <n v="3.7091240250619899"/>
    <n v="157572.25769007541"/>
    <n v="42482.337237952554"/>
  </r>
  <r>
    <n v="2164"/>
    <x v="46"/>
    <x v="46"/>
    <s v="15"/>
    <s v="Animal, vegetable or microbial fats and oils and their cleavage products; prepared edible fats; animal or vegetable waxes"/>
    <n v="61844769"/>
    <n v="172.3"/>
    <n v="3.7091240250619899"/>
    <n v="35893655.832849666"/>
    <n v="9677124.7308856957"/>
  </r>
  <r>
    <n v="2165"/>
    <x v="46"/>
    <x v="46"/>
    <s v="16"/>
    <s v="Meat, fish, crustaceans, molluscs or other aquatic invertebrates, or insects; preparations thereof"/>
    <n v="17509748"/>
    <n v="172.3"/>
    <n v="3.7091240250619899"/>
    <n v="10162360.99825885"/>
    <n v="2739827.7678485038"/>
  </r>
  <r>
    <n v="2166"/>
    <x v="46"/>
    <x v="46"/>
    <s v="17"/>
    <s v="Sugars and sugar confectionery"/>
    <n v="153542438"/>
    <n v="172.3"/>
    <n v="3.7091240250619899"/>
    <n v="89113428.903076023"/>
    <n v="24025464.853952061"/>
  </r>
  <r>
    <n v="2167"/>
    <x v="46"/>
    <x v="46"/>
    <s v="18"/>
    <s v="Cocoa and cocoa preparations"/>
    <n v="31299944"/>
    <n v="172.3"/>
    <n v="3.7091240250619899"/>
    <n v="18165957.051654089"/>
    <n v="4897640.771489297"/>
  </r>
  <r>
    <n v="2168"/>
    <x v="46"/>
    <x v="46"/>
    <s v="19"/>
    <s v="Preparations of cereals, flour, starch or milk; pastrycooks' products"/>
    <n v="48659841"/>
    <n v="172.3"/>
    <n v="3.7091240250619899"/>
    <n v="28241347.069065578"/>
    <n v="7614020.6901260437"/>
  </r>
  <r>
    <n v="2169"/>
    <x v="46"/>
    <x v="46"/>
    <s v="20"/>
    <s v="Preparations of vegetables, fruit, nuts or other parts of plants"/>
    <n v="103972298"/>
    <n v="172.3"/>
    <n v="3.7091240250619899"/>
    <n v="60343759.721416131"/>
    <n v="16269005.650305159"/>
  </r>
  <r>
    <n v="2170"/>
    <x v="46"/>
    <x v="46"/>
    <s v="21"/>
    <s v="Miscellaneous edible preparations"/>
    <n v="228631191"/>
    <n v="172.3"/>
    <n v="3.7091240250619899"/>
    <n v="132693668.6012768"/>
    <n v="35774934.379299738"/>
  </r>
  <r>
    <n v="2171"/>
    <x v="46"/>
    <x v="46"/>
    <s v="22"/>
    <s v="Beverages, spirits and vinegar"/>
    <n v="15262657"/>
    <n v="172.3"/>
    <n v="3.7091240250619899"/>
    <n v="8858187.4637260586"/>
    <n v="2388215.4934352762"/>
  </r>
  <r>
    <n v="2172"/>
    <x v="46"/>
    <x v="46"/>
    <s v="23"/>
    <s v="Food industries, residues and wastes thereof; prepared animal fodder"/>
    <n v="10236274"/>
    <n v="172.3"/>
    <n v="3.7091240250619899"/>
    <n v="5940959.9535693554"/>
    <n v="1601715.0986128231"/>
  </r>
  <r>
    <n v="2173"/>
    <x v="46"/>
    <x v="46"/>
    <s v="24"/>
    <s v="Tobacco and manufactured tobacco substitutes; products, whether or not containing nicotine, intended for inhalation without combustion; other nicotine containing products intended for the intake of nicotine into the human body"/>
    <n v="640895"/>
    <n v="172.3"/>
    <n v="3.7091240250619899"/>
    <n v="371964.5966337783"/>
    <n v="100283.6772565354"/>
  </r>
  <r>
    <n v="2174"/>
    <x v="46"/>
    <x v="46"/>
    <s v="25"/>
    <s v="Salt; sulphur; earths, stone; plastering materials, lime and cement"/>
    <n v="73696896"/>
    <n v="172.3"/>
    <n v="3.7091240250619899"/>
    <n v="42772429.483459078"/>
    <n v="11531679.50018717"/>
  </r>
  <r>
    <n v="2175"/>
    <x v="46"/>
    <x v="46"/>
    <s v="26"/>
    <s v="Ores, slag and ash"/>
    <n v="11800"/>
    <n v="172.3"/>
    <n v="3.7091240250619899"/>
    <n v="6848.520023215322"/>
    <n v="1846.398226896946"/>
  </r>
  <r>
    <n v="2176"/>
    <x v="46"/>
    <x v="46"/>
    <s v="27"/>
    <s v="Mineral fuels, mineral oils and products of their distillation; bituminous substances; mineral waxes"/>
    <n v="9505653813"/>
    <n v="172.3"/>
    <n v="3.7091240250619899"/>
    <n v="5516920378.9901333"/>
    <n v="1487391724.221982"/>
  </r>
  <r>
    <n v="2177"/>
    <x v="46"/>
    <x v="46"/>
    <s v="28"/>
    <s v="Inorganic chemicals; organic and inorganic compounds of precious metals; of rare earth metals, of radio-active elements and of isotopes"/>
    <n v="9066892"/>
    <n v="172.3"/>
    <n v="3.7091240250619899"/>
    <n v="5262270.4585026111"/>
    <n v="1418736.7213784831"/>
  </r>
  <r>
    <n v="2178"/>
    <x v="46"/>
    <x v="46"/>
    <s v="29"/>
    <s v="Organic chemicals"/>
    <n v="41896299"/>
    <n v="172.3"/>
    <n v="3.7091240250619899"/>
    <n v="24315901.91526407"/>
    <n v="6555699.3378935829"/>
  </r>
  <r>
    <n v="2179"/>
    <x v="46"/>
    <x v="46"/>
    <s v="30"/>
    <s v="Pharmaceutical products"/>
    <n v="3604539"/>
    <n v="172.3"/>
    <n v="3.7091240250619899"/>
    <n v="2092013.348810215"/>
    <n v="564018.17104922805"/>
  </r>
  <r>
    <n v="2180"/>
    <x v="46"/>
    <x v="46"/>
    <s v="31"/>
    <s v="Fertilizers"/>
    <n v="42039"/>
    <n v="172.3"/>
    <n v="3.7091240250619899"/>
    <n v="24398.72315728381"/>
    <n v="6578.0283949593822"/>
  </r>
  <r>
    <n v="2181"/>
    <x v="46"/>
    <x v="46"/>
    <s v="32"/>
    <s v="Tanning or dyeing extracts; tannins and their derivatives; dyes, pigments and other colouring matter; paints, varnishes; putty, other mastics; inks"/>
    <n v="13426373"/>
    <n v="172.3"/>
    <n v="3.7091240250619899"/>
    <n v="7792439.3499709796"/>
    <n v="2100884.008547205"/>
  </r>
  <r>
    <n v="2182"/>
    <x v="46"/>
    <x v="46"/>
    <s v="33"/>
    <s v="Essential oils and resinoids; perfumery, cosmetic or toilet preparations"/>
    <n v="40392123"/>
    <n v="172.3"/>
    <n v="3.7091240250619899"/>
    <n v="23442903.656413231"/>
    <n v="6320334.2616782514"/>
  </r>
  <r>
    <n v="2183"/>
    <x v="46"/>
    <x v="46"/>
    <s v="34"/>
    <s v="Soap, organic surface-active agents; washing, lubricating, polishing or scouring preparations; artificial or prepared waxes, candles and similar articles, modelling pastes, dental waxes and dental preparations with a basis of plaster"/>
    <n v="69585152"/>
    <n v="172.3"/>
    <n v="3.7091240250619899"/>
    <n v="40386042.948345907"/>
    <n v="10888296.71789445"/>
  </r>
  <r>
    <n v="2184"/>
    <x v="46"/>
    <x v="46"/>
    <s v="35"/>
    <s v="Albuminoidal substances; modified starches; glues; enzymes"/>
    <n v="12947240"/>
    <n v="172.3"/>
    <n v="3.7091240250619899"/>
    <n v="7514358.6767266393"/>
    <n v="2025911.947390612"/>
  </r>
  <r>
    <n v="2185"/>
    <x v="46"/>
    <x v="46"/>
    <s v="37"/>
    <s v="Photographic or cinematographic goods"/>
    <n v="2179"/>
    <n v="172.3"/>
    <n v="3.7091240250619899"/>
    <n v="1264.654672083575"/>
    <n v="340.95777427190222"/>
  </r>
  <r>
    <n v="2186"/>
    <x v="46"/>
    <x v="46"/>
    <s v="38"/>
    <s v="Chemical products n.e.c."/>
    <n v="65353917"/>
    <n v="172.3"/>
    <n v="3.7091240250619899"/>
    <n v="37930305.861868829"/>
    <n v="10226216.649963571"/>
  </r>
  <r>
    <n v="2187"/>
    <x v="46"/>
    <x v="46"/>
    <s v="39"/>
    <s v="Plastics and articles thereof"/>
    <n v="277266846"/>
    <n v="172.3"/>
    <n v="3.7091240250619899"/>
    <n v="160920978.52582699"/>
    <n v="43385170.578958347"/>
  </r>
  <r>
    <n v="2188"/>
    <x v="46"/>
    <x v="46"/>
    <s v="40"/>
    <s v="Rubber and articles thereof"/>
    <n v="61114053"/>
    <n v="172.3"/>
    <n v="3.7091240250619899"/>
    <n v="35469560.650029019"/>
    <n v="9562786.3642106764"/>
  </r>
  <r>
    <n v="2189"/>
    <x v="46"/>
    <x v="46"/>
    <s v="41"/>
    <s v="Raw hides and skins (other than furskins) and leather"/>
    <n v="4778198"/>
    <n v="172.3"/>
    <n v="3.7091240250619899"/>
    <n v="2773185.1421938478"/>
    <n v="747665.78940360458"/>
  </r>
  <r>
    <n v="2190"/>
    <x v="46"/>
    <x v="46"/>
    <s v="42"/>
    <s v="Articles of leather; saddlery and harness; travel goods, handbags and similar containers; articles of animal gut (other than silk-worm gut)"/>
    <n v="13716885"/>
    <n v="172.3"/>
    <n v="3.7091240250619899"/>
    <n v="7961047.5914103296"/>
    <n v="2146341.7069957051"/>
  </r>
  <r>
    <n v="2191"/>
    <x v="46"/>
    <x v="46"/>
    <s v="43"/>
    <s v="Furskins and artificial fur; manufactures thereof"/>
    <n v="4412210"/>
    <n v="172.3"/>
    <n v="3.7091240250619899"/>
    <n v="2560771.9094602428"/>
    <n v="690398.02717770962"/>
  </r>
  <r>
    <n v="2192"/>
    <x v="46"/>
    <x v="46"/>
    <s v="44"/>
    <s v="Wood and articles of wood; wood charcoal"/>
    <n v="10024411"/>
    <n v="172.3"/>
    <n v="3.7091240250619899"/>
    <n v="5817998.2588508418"/>
    <n v="1568563.9572954441"/>
  </r>
  <r>
    <n v="2193"/>
    <x v="46"/>
    <x v="46"/>
    <s v="45"/>
    <s v="Cork and articles of cork"/>
    <n v="2683"/>
    <n v="172.3"/>
    <n v="3.7091240250619899"/>
    <n v="1557.167730702263"/>
    <n v="419.82088498004288"/>
  </r>
  <r>
    <n v="2194"/>
    <x v="46"/>
    <x v="46"/>
    <s v="46"/>
    <s v="Manufactures of straw, esparto or other plaiting materials; basketware and wickerwork"/>
    <n v="447329"/>
    <n v="172.3"/>
    <n v="3.7091240250619899"/>
    <n v="259622.17063261749"/>
    <n v="69995.548511829154"/>
  </r>
  <r>
    <n v="2195"/>
    <x v="46"/>
    <x v="46"/>
    <s v="47"/>
    <s v="Pulp of wood or other fibrous cellulosic material; recovered (waste and scrap) paper or paperboard"/>
    <n v="236622"/>
    <n v="172.3"/>
    <n v="3.7091240250619899"/>
    <n v="137331.3987231573"/>
    <n v="37025.291630916028"/>
  </r>
  <r>
    <n v="2196"/>
    <x v="46"/>
    <x v="46"/>
    <s v="48"/>
    <s v="Paper and paperboard; articles of paper pulp, of paper or paperboard"/>
    <n v="64479415"/>
    <n v="172.3"/>
    <n v="3.7091240250619899"/>
    <n v="37422759.721416131"/>
    <n v="10089379.451470541"/>
  </r>
  <r>
    <n v="2197"/>
    <x v="46"/>
    <x v="46"/>
    <s v="49"/>
    <s v="Printed books, newspapers, pictures and other products of the printing industry; manuscripts, typescripts and plans"/>
    <n v="11250893"/>
    <n v="172.3"/>
    <n v="3.7091240250619899"/>
    <n v="6529827.6262333132"/>
    <n v="1760477.0242548529"/>
  </r>
  <r>
    <n v="2198"/>
    <x v="46"/>
    <x v="46"/>
    <s v="50"/>
    <s v="Silk"/>
    <n v="3530"/>
    <n v="172.3"/>
    <n v="3.7091240250619899"/>
    <n v="2048.7521764364478"/>
    <n v="552.3547238090016"/>
  </r>
  <r>
    <n v="2199"/>
    <x v="46"/>
    <x v="46"/>
    <s v="51"/>
    <s v="Wool, fine or coarse animal hair; horsehair yarn and woven fabric"/>
    <n v="3017"/>
    <n v="172.3"/>
    <n v="3.7091240250619899"/>
    <n v="1751.0156703424259"/>
    <n v="472.08334326678698"/>
  </r>
  <r>
    <n v="2200"/>
    <x v="46"/>
    <x v="46"/>
    <s v="52"/>
    <s v="Cotton"/>
    <n v="12630"/>
    <n v="172.3"/>
    <n v="3.7091240250619899"/>
    <n v="7330.2379570516532"/>
    <n v="1976.2720004837649"/>
  </r>
  <r>
    <n v="2201"/>
    <x v="46"/>
    <x v="46"/>
    <s v="53"/>
    <s v="Vegetable textile fibres; paper yarn and woven fabrics of paper yarn"/>
    <n v="104952"/>
    <n v="172.3"/>
    <n v="3.7091240250619899"/>
    <n v="60912.362159024953"/>
    <n v="16422.303958414261"/>
  </r>
  <r>
    <n v="2202"/>
    <x v="46"/>
    <x v="46"/>
    <s v="54"/>
    <s v="Man-made filaments; strip and the like of man-made textile materials"/>
    <n v="5991786"/>
    <n v="172.3"/>
    <n v="3.7091240250619899"/>
    <n v="3477531.0504933251"/>
    <n v="937561.27511406306"/>
  </r>
  <r>
    <n v="2203"/>
    <x v="46"/>
    <x v="46"/>
    <s v="55"/>
    <s v="Man-made staple fibres"/>
    <n v="49632"/>
    <n v="172.3"/>
    <n v="3.7091240250619899"/>
    <n v="28805.57167730702"/>
    <n v="7766.1387116397646"/>
  </r>
  <r>
    <n v="2204"/>
    <x v="46"/>
    <x v="46"/>
    <s v="56"/>
    <s v="Wadding, felt and nonwovens, special yarns; twine, cordage, ropes and cables and articles thereof"/>
    <n v="1087838"/>
    <n v="172.3"/>
    <n v="3.7091240250619899"/>
    <n v="631362.73940800922"/>
    <n v="170218.82663992539"/>
  </r>
  <r>
    <n v="2205"/>
    <x v="46"/>
    <x v="46"/>
    <s v="57"/>
    <s v="Carpets and other textile floor coverings"/>
    <n v="2462552"/>
    <n v="172.3"/>
    <n v="3.7091240250619899"/>
    <n v="1429223.4474753339"/>
    <n v="385326.41071538383"/>
  </r>
  <r>
    <n v="2206"/>
    <x v="46"/>
    <x v="46"/>
    <s v="58"/>
    <s v="Fabrics; special woven fabrics, tufted textile fabrics, lace, tapestries, trimmings, embroidery"/>
    <n v="1603531"/>
    <n v="172.3"/>
    <n v="3.7091240250619899"/>
    <n v="930662.21706326178"/>
    <n v="250911.59281138031"/>
  </r>
  <r>
    <n v="2207"/>
    <x v="46"/>
    <x v="46"/>
    <s v="59"/>
    <s v="Textile fabrics; impregnated, coated, covered or laminated; textile articles of a kind suitable for industrial use"/>
    <n v="24712298"/>
    <n v="172.3"/>
    <n v="3.7091240250619899"/>
    <n v="14342598.955310499"/>
    <n v="3866842.6448939778"/>
  </r>
  <r>
    <n v="2208"/>
    <x v="46"/>
    <x v="46"/>
    <s v="60"/>
    <s v="Fabrics; knitted or crocheted"/>
    <n v="437570"/>
    <n v="172.3"/>
    <n v="3.7091240250619899"/>
    <n v="253958.21242019729"/>
    <n v="68468.514588414968"/>
  </r>
  <r>
    <n v="2209"/>
    <x v="46"/>
    <x v="46"/>
    <s v="61"/>
    <s v="Apparel and clothing accessories; knitted or crocheted"/>
    <n v="135142616"/>
    <n v="172.3"/>
    <n v="3.7091240250619899"/>
    <n v="78434484.039466053"/>
    <n v="21146363.267848719"/>
  </r>
  <r>
    <n v="2210"/>
    <x v="46"/>
    <x v="46"/>
    <s v="62"/>
    <s v="Apparel and clothing accessories; not knitted or crocheted"/>
    <n v="177784235"/>
    <n v="172.3"/>
    <n v="3.7091240250619899"/>
    <n v="103182957.0516541"/>
    <n v="27818686.12493474"/>
  </r>
  <r>
    <n v="2211"/>
    <x v="46"/>
    <x v="46"/>
    <s v="63"/>
    <s v="Textiles, made up articles; sets; worn clothing and worn textile articles; rags"/>
    <n v="59241033"/>
    <n v="172.3"/>
    <n v="3.7091240250619899"/>
    <n v="34382491.584445737"/>
    <n v="9269706.6348087694"/>
  </r>
  <r>
    <n v="2212"/>
    <x v="46"/>
    <x v="46"/>
    <s v="64"/>
    <s v="Footwear; gaiters and the like; parts of such articles"/>
    <n v="10047449"/>
    <n v="172.3"/>
    <n v="3.7091240250619899"/>
    <n v="5831369.1236215904"/>
    <n v="1572168.8151218209"/>
  </r>
  <r>
    <n v="2213"/>
    <x v="46"/>
    <x v="46"/>
    <s v="65"/>
    <s v="Headgear and parts thereof"/>
    <n v="3179867"/>
    <n v="172.3"/>
    <n v="3.7091240250619899"/>
    <n v="1845540.917005223"/>
    <n v="497567.86360746698"/>
  </r>
  <r>
    <n v="2214"/>
    <x v="46"/>
    <x v="46"/>
    <s v="66"/>
    <s v="Umbrellas, sun umbrellas, walking-sticks, seat sticks, whips, riding crops; and parts thereof"/>
    <n v="100906"/>
    <n v="172.3"/>
    <n v="3.7091240250619899"/>
    <n v="58564.132327336039"/>
    <n v="15789.20843078502"/>
  </r>
  <r>
    <n v="2215"/>
    <x v="46"/>
    <x v="46"/>
    <s v="67"/>
    <s v="Feathers and down, prepared; and articles made of feather or of down; artificial flowers; articles of human hair"/>
    <n v="605238"/>
    <n v="172.3"/>
    <n v="3.7091240250619899"/>
    <n v="351269.87811955891"/>
    <n v="94704.268648360478"/>
  </r>
  <r>
    <n v="2216"/>
    <x v="46"/>
    <x v="46"/>
    <s v="68"/>
    <s v="Stone, plaster, cement, asbestos, mica or similar materials; articles thereof"/>
    <n v="14762514"/>
    <n v="172.3"/>
    <n v="3.7091240250619899"/>
    <n v="8567912.942542078"/>
    <n v="2309955.90458825"/>
  </r>
  <r>
    <n v="2217"/>
    <x v="46"/>
    <x v="46"/>
    <s v="69"/>
    <s v="Ceramic products"/>
    <n v="17531153"/>
    <n v="172.3"/>
    <n v="3.7091240250619899"/>
    <n v="10174784.097504349"/>
    <n v="2743177.1029372099"/>
  </r>
  <r>
    <n v="2218"/>
    <x v="46"/>
    <x v="46"/>
    <s v="70"/>
    <s v="Glass and glassware"/>
    <n v="77692700"/>
    <n v="172.3"/>
    <n v="3.7091240250619899"/>
    <n v="45091526.407428898"/>
    <n v="12156920.6375285"/>
  </r>
  <r>
    <n v="2219"/>
    <x v="46"/>
    <x v="46"/>
    <s v="71"/>
    <s v="Natural, cultured pearls; precious, semi-precious stones; precious metals, metals clad with precious metal, and articles thereof; imitation jewellery; coin"/>
    <n v="1561100276"/>
    <n v="172.3"/>
    <n v="3.7091240250619899"/>
    <n v="906036143.93499696"/>
    <n v="244272269.62836719"/>
  </r>
  <r>
    <n v="2220"/>
    <x v="46"/>
    <x v="46"/>
    <s v="72"/>
    <s v="Iron and steel"/>
    <n v="45680952"/>
    <n v="172.3"/>
    <n v="3.7091240250619899"/>
    <n v="26512450.37724898"/>
    <n v="7147900.7437088564"/>
  </r>
  <r>
    <n v="2221"/>
    <x v="46"/>
    <x v="46"/>
    <s v="73"/>
    <s v="Iron or steel articles"/>
    <n v="108491257"/>
    <n v="172.3"/>
    <n v="3.7091240250619899"/>
    <n v="62966486.941381313"/>
    <n v="16976107.165984821"/>
  </r>
  <r>
    <n v="2222"/>
    <x v="46"/>
    <x v="46"/>
    <s v="74"/>
    <s v="Copper and articles thereof"/>
    <n v="4066263"/>
    <n v="172.3"/>
    <n v="3.7091240250619899"/>
    <n v="2359990.1334881019"/>
    <n v="636266.1689234454"/>
  </r>
  <r>
    <n v="2223"/>
    <x v="46"/>
    <x v="46"/>
    <s v="75"/>
    <s v="Nickel and articles thereof"/>
    <n v="796176"/>
    <n v="172.3"/>
    <n v="3.7091240250619899"/>
    <n v="462087.0574579222"/>
    <n v="124581.1826015172"/>
  </r>
  <r>
    <n v="2224"/>
    <x v="46"/>
    <x v="46"/>
    <s v="76"/>
    <s v="Aluminium and articles thereof"/>
    <n v="550762013"/>
    <n v="172.3"/>
    <n v="3.7091240250619899"/>
    <n v="319652938.4793964"/>
    <n v="86180169.851304471"/>
  </r>
  <r>
    <n v="2225"/>
    <x v="46"/>
    <x v="46"/>
    <s v="78"/>
    <s v="Lead and articles thereof"/>
    <n v="518234"/>
    <n v="172.3"/>
    <n v="3.7091240250619899"/>
    <n v="300774.23099245498"/>
    <n v="81090.367687941703"/>
  </r>
  <r>
    <n v="2226"/>
    <x v="46"/>
    <x v="46"/>
    <s v="80"/>
    <s v="Tin; articles thereof"/>
    <n v="5466"/>
    <n v="172.3"/>
    <n v="3.7091240250619899"/>
    <n v="3172.373766686012"/>
    <n v="855.28921256090734"/>
  </r>
  <r>
    <n v="2227"/>
    <x v="46"/>
    <x v="46"/>
    <s v="81"/>
    <s v="Metals; n.e.c., cermets and articles thereof"/>
    <n v="222104"/>
    <n v="172.3"/>
    <n v="3.7091240250619899"/>
    <n v="128905.3975623912"/>
    <n v="34753.595914128753"/>
  </r>
  <r>
    <n v="2228"/>
    <x v="46"/>
    <x v="46"/>
    <s v="82"/>
    <s v="Tools, implements, cutlery, spoons and forks, of base metal; parts thereof, of base metal"/>
    <n v="11042702"/>
    <n v="172.3"/>
    <n v="3.7091240250619899"/>
    <n v="6408997.0980847357"/>
    <n v="1727900.4570297759"/>
  </r>
  <r>
    <n v="2229"/>
    <x v="46"/>
    <x v="46"/>
    <s v="83"/>
    <s v="Metal; miscellaneous products of base metal"/>
    <n v="3809228"/>
    <n v="172.3"/>
    <n v="3.7091240250619899"/>
    <n v="2210811.3755078348"/>
    <n v="596046.76483442367"/>
  </r>
  <r>
    <n v="2230"/>
    <x v="46"/>
    <x v="46"/>
    <s v="84"/>
    <s v="Machinery and mechanical appliances, boilers, nuclear reactors; parts thereof"/>
    <n v="72276469"/>
    <n v="172.3"/>
    <n v="3.7091240250619899"/>
    <n v="41948037.724898428"/>
    <n v="11309419.0006756"/>
  </r>
  <r>
    <n v="2231"/>
    <x v="46"/>
    <x v="46"/>
    <s v="85"/>
    <s v="Electrical machinery and equipment and parts thereof; sound recorders and reproducers; television image and sound recorders and reproducers, parts and accessories of such articles"/>
    <n v="204329028"/>
    <n v="172.3"/>
    <n v="3.7091240250619899"/>
    <n v="118589105.0493326"/>
    <n v="31972267.37311665"/>
  </r>
  <r>
    <n v="2232"/>
    <x v="46"/>
    <x v="46"/>
    <s v="86"/>
    <s v="Railway, tramway locomotives, rolling-stock and parts thereof; railway or tramway track fixtures and fittings and parts thereof; mechanical (including electro-mechanical) traffic signalling equipment of all kinds"/>
    <n v="1529593"/>
    <n v="172.3"/>
    <n v="3.7091240250619899"/>
    <n v="887749.85490423674"/>
    <n v="239342.18670118481"/>
  </r>
  <r>
    <n v="2233"/>
    <x v="46"/>
    <x v="46"/>
    <s v="87"/>
    <s v="Vehicles; other than railway or tramway rolling stock, and parts and accessories thereof"/>
    <n v="27727458"/>
    <n v="172.3"/>
    <n v="3.7091240250619899"/>
    <n v="16092546.720835751"/>
    <n v="4338638.0752169099"/>
  </r>
  <r>
    <n v="2234"/>
    <x v="46"/>
    <x v="46"/>
    <s v="88"/>
    <s v="Aircraft, spacecraft, and parts thereof"/>
    <n v="4271114"/>
    <n v="172.3"/>
    <n v="3.7091240250619899"/>
    <n v="2478882.182240278"/>
    <n v="668320.11156565452"/>
  </r>
  <r>
    <n v="2235"/>
    <x v="46"/>
    <x v="46"/>
    <s v="89"/>
    <s v="Ships, boats and floating structures"/>
    <n v="7542862"/>
    <n v="172.3"/>
    <n v="3.7091240250619899"/>
    <n v="4377749.2745211832"/>
    <n v="1180265.0019091819"/>
  </r>
  <r>
    <n v="2236"/>
    <x v="46"/>
    <x v="46"/>
    <s v="90"/>
    <s v="Optical, photographic, cinematographic, measuring, checking, medical or surgical instruments and apparatus; parts and accessories"/>
    <n v="14356251"/>
    <n v="172.3"/>
    <n v="3.7091240250619899"/>
    <n v="8332124.7823563553"/>
    <n v="2246386.1348548741"/>
  </r>
  <r>
    <n v="2237"/>
    <x v="46"/>
    <x v="46"/>
    <s v="91"/>
    <s v="Clocks and watches and parts thereof"/>
    <n v="72424"/>
    <n v="172.3"/>
    <n v="3.7091240250619899"/>
    <n v="42033.662217063262"/>
    <n v="11332.50382921902"/>
  </r>
  <r>
    <n v="2238"/>
    <x v="46"/>
    <x v="46"/>
    <s v="92"/>
    <s v="Musical instruments; parts and accessories of such articles"/>
    <n v="157442"/>
    <n v="172.3"/>
    <n v="3.7091240250619899"/>
    <n v="91376.668601276833"/>
    <n v="24635.6465795855"/>
  </r>
  <r>
    <n v="2239"/>
    <x v="46"/>
    <x v="46"/>
    <s v="94"/>
    <s v="Furniture; bedding, mattresses, mattress supports, cushions and similar stuffed furnishings; lamps and lighting fittings, n.e.c.; illuminated signs, illuminated name-plates and the like; prefabricated buildings"/>
    <n v="71137720"/>
    <n v="172.3"/>
    <n v="3.7091240250619899"/>
    <n v="41287127.103888556"/>
    <n v="11131233.90453317"/>
  </r>
  <r>
    <n v="2240"/>
    <x v="46"/>
    <x v="46"/>
    <s v="95"/>
    <s v="Toys, games and sports requisites; parts and accessories thereof"/>
    <n v="10478727"/>
    <n v="172.3"/>
    <n v="3.7091240250619899"/>
    <n v="6081675.5658734767"/>
    <n v="1639652.792621793"/>
  </r>
  <r>
    <n v="2241"/>
    <x v="46"/>
    <x v="46"/>
    <s v="96"/>
    <s v="Miscellaneous manufactured articles"/>
    <n v="33889601"/>
    <n v="172.3"/>
    <n v="3.7091240250619899"/>
    <n v="19668950.08705746"/>
    <n v="5302855.864122455"/>
  </r>
  <r>
    <n v="2242"/>
    <x v="46"/>
    <x v="46"/>
    <s v="97"/>
    <s v="Works of art; collectors' pieces and antiques"/>
    <n v="25240119"/>
    <n v="172.3"/>
    <n v="3.7091240250619899"/>
    <n v="14648937.318630289"/>
    <n v="3949433.1329040611"/>
  </r>
  <r>
    <n v="2243"/>
    <x v="46"/>
    <x v="46"/>
    <s v="99"/>
    <s v="Commodities not specified according to kind"/>
    <n v="621322388"/>
    <n v="172.3"/>
    <n v="3.7091240250619899"/>
    <n v="360604984.32965761"/>
    <n v="97221064.02835393"/>
  </r>
  <r>
    <n v="2244"/>
    <x v="47"/>
    <x v="47"/>
    <s v="09"/>
    <s v="Coffee, tea, mate and spices"/>
    <n v="4748607"/>
    <n v="88.5"/>
    <n v="1.196927674009409"/>
    <n v="5365657.6271186434"/>
    <n v="4482858.6919918312"/>
  </r>
  <r>
    <n v="2245"/>
    <x v="47"/>
    <x v="47"/>
    <s v="33"/>
    <s v="Essential oils and resinoids; perfumery, cosmetic or toilet preparations"/>
    <n v="224413"/>
    <n v="88.5"/>
    <n v="1.196927674009409"/>
    <n v="253574.01129943499"/>
    <n v="211854.08007989771"/>
  </r>
  <r>
    <n v="2246"/>
    <x v="47"/>
    <x v="47"/>
    <s v="42"/>
    <s v="Articles of leather; saddlery and harness; travel goods, handbags and similar containers; articles of animal gut (other than silk-worm gut)"/>
    <n v="1720"/>
    <n v="88.5"/>
    <n v="1.196927674009409"/>
    <n v="1943.5028248587571"/>
    <n v="1623.7429103368529"/>
  </r>
  <r>
    <n v="2247"/>
    <x v="47"/>
    <x v="47"/>
    <s v="48"/>
    <s v="Paper and paperboard; articles of paper pulp, of paper or paperboard"/>
    <n v="383042"/>
    <n v="88.5"/>
    <n v="1.196927674009409"/>
    <n v="432815.81920903962"/>
    <n v="361605.65805886552"/>
  </r>
  <r>
    <n v="2248"/>
    <x v="47"/>
    <x v="47"/>
    <s v="57"/>
    <s v="Carpets and other textile floor coverings"/>
    <n v="546"/>
    <n v="88.5"/>
    <n v="1.196927674009409"/>
    <n v="616.94915254237287"/>
    <n v="515.44397037437295"/>
  </r>
  <r>
    <n v="2249"/>
    <x v="47"/>
    <x v="47"/>
    <s v="63"/>
    <s v="Textiles, made up articles; sets; worn clothing and worn textile articles; rags"/>
    <n v="839"/>
    <n v="88.5"/>
    <n v="1.196927674009409"/>
    <n v="948.02259887005653"/>
    <n v="792.04668707710425"/>
  </r>
  <r>
    <n v="2250"/>
    <x v="47"/>
    <x v="47"/>
    <s v="64"/>
    <s v="Footwear; gaiters and the like; parts of such articles"/>
    <n v="14351"/>
    <n v="88.5"/>
    <n v="1.196927674009409"/>
    <n v="16215.81920903955"/>
    <n v="13547.86889897917"/>
  </r>
  <r>
    <n v="2251"/>
    <x v="47"/>
    <x v="47"/>
    <s v="69"/>
    <s v="Ceramic products"/>
    <n v="4234"/>
    <n v="88.5"/>
    <n v="1.196927674009409"/>
    <n v="4784.1807909604522"/>
    <n v="3997.0508618408339"/>
  </r>
  <r>
    <n v="2252"/>
    <x v="47"/>
    <x v="47"/>
    <s v="83"/>
    <s v="Metal; miscellaneous products of base metal"/>
    <n v="72017"/>
    <n v="88.5"/>
    <n v="1.196927674009409"/>
    <n v="81375.141242937854"/>
    <n v="67986.682077749487"/>
  </r>
  <r>
    <n v="2253"/>
    <x v="47"/>
    <x v="47"/>
    <s v="84"/>
    <s v="Machinery and mechanical appliances, boilers, nuclear reactors; parts thereof"/>
    <n v="12660"/>
    <n v="88.5"/>
    <n v="1.196927674009409"/>
    <n v="14305.08474576271"/>
    <n v="11951.503049339861"/>
  </r>
  <r>
    <n v="2254"/>
    <x v="47"/>
    <x v="47"/>
    <s v="85"/>
    <s v="Electrical machinery and equipment and parts thereof; sound recorders and reproducers; television image and sound recorders and reproducers, parts and accessories of such articles"/>
    <n v="54540"/>
    <n v="88.5"/>
    <n v="1.196927674009409"/>
    <n v="61627.118644067799"/>
    <n v="51487.754842890667"/>
  </r>
  <r>
    <n v="2255"/>
    <x v="47"/>
    <x v="47"/>
    <s v="94"/>
    <s v="Furniture; bedding, mattresses, mattress supports, cushions and similar stuffed furnishings; lamps and lighting fittings, n.e.c.; illuminated signs, illuminated name-plates and the like; prefabricated buildings"/>
    <n v="1092"/>
    <n v="88.5"/>
    <n v="1.196927674009409"/>
    <n v="1233.898305084746"/>
    <n v="1030.8879407487459"/>
  </r>
  <r>
    <n v="2256"/>
    <x v="47"/>
    <x v="47"/>
    <s v="95"/>
    <s v="Toys, games and sports requisites; parts and accessories thereof"/>
    <n v="23463"/>
    <n v="88.5"/>
    <n v="1.196927674009409"/>
    <n v="26511.864406779659"/>
    <n v="22149.930177461381"/>
  </r>
  <r>
    <n v="2257"/>
    <x v="47"/>
    <x v="47"/>
    <s v="99"/>
    <s v="Commodities not specified according to kind"/>
    <n v="6181"/>
    <n v="88.5"/>
    <n v="1.196927674009409"/>
    <n v="6984.1807909604522"/>
    <n v="5835.09007487912"/>
  </r>
  <r>
    <n v="2258"/>
    <x v="48"/>
    <x v="48"/>
    <s v="03"/>
    <s v="Fish and crustaceans, molluscs and other aquatic invertebrates"/>
    <n v="28149"/>
    <n v="161.19999999999999"/>
    <n v="1.3616033588760399"/>
    <n v="17462.158808933"/>
    <n v="12824.70309367293"/>
  </r>
  <r>
    <n v="2259"/>
    <x v="48"/>
    <x v="48"/>
    <s v="09"/>
    <s v="Coffee, tea, mate and spices"/>
    <n v="125555"/>
    <n v="161.19999999999999"/>
    <n v="1.3616033588760399"/>
    <n v="77887.717121588095"/>
    <n v="57202.941380727723"/>
  </r>
  <r>
    <n v="2260"/>
    <x v="48"/>
    <x v="48"/>
    <s v="13"/>
    <s v="Lac; gums, resins and other vegetable saps and extracts"/>
    <n v="764561"/>
    <n v="161.19999999999999"/>
    <n v="1.3616033588760399"/>
    <n v="474293.4243176179"/>
    <n v="348334.49934284232"/>
  </r>
  <r>
    <n v="2261"/>
    <x v="48"/>
    <x v="48"/>
    <s v="18"/>
    <s v="Cocoa and cocoa preparations"/>
    <n v="1448346"/>
    <n v="161.19999999999999"/>
    <n v="1.3616033588760399"/>
    <n v="898477.66749379667"/>
    <n v="659867.39944256679"/>
  </r>
  <r>
    <n v="2262"/>
    <x v="48"/>
    <x v="48"/>
    <s v="27"/>
    <s v="Mineral fuels, mineral oils and products of their distillation; bituminous substances; mineral waxes"/>
    <n v="114798037"/>
    <n v="161.19999999999999"/>
    <n v="1.3616033588760399"/>
    <n v="71214663.151364774"/>
    <n v="52302061.894258387"/>
  </r>
  <r>
    <n v="2263"/>
    <x v="48"/>
    <x v="48"/>
    <s v="29"/>
    <s v="Organic chemicals"/>
    <n v="801871"/>
    <n v="161.19999999999999"/>
    <n v="1.3616033588760399"/>
    <n v="497438.58560794051"/>
    <n v="365332.96012031002"/>
  </r>
  <r>
    <n v="2264"/>
    <x v="48"/>
    <x v="48"/>
    <s v="39"/>
    <s v="Plastics and articles thereof"/>
    <n v="1190"/>
    <n v="161.19999999999999"/>
    <n v="1.3616033588760399"/>
    <n v="738.21339950372214"/>
    <n v="542.16479027570369"/>
  </r>
  <r>
    <n v="2265"/>
    <x v="48"/>
    <x v="48"/>
    <s v="40"/>
    <s v="Rubber and articles thereof"/>
    <n v="4183"/>
    <n v="161.19999999999999"/>
    <n v="1.3616033588760399"/>
    <n v="2594.913151364764"/>
    <n v="1905.777577918713"/>
  </r>
  <r>
    <n v="2266"/>
    <x v="48"/>
    <x v="48"/>
    <s v="44"/>
    <s v="Wood and articles of wood; wood charcoal"/>
    <n v="24952930"/>
    <n v="161.19999999999999"/>
    <n v="1.3616033588760399"/>
    <n v="15479485.111662529"/>
    <n v="11368571.47917169"/>
  </r>
  <r>
    <n v="2267"/>
    <x v="48"/>
    <x v="48"/>
    <s v="62"/>
    <s v="Apparel and clothing accessories; not knitted or crocheted"/>
    <n v="1452"/>
    <n v="161.19999999999999"/>
    <n v="1.3616033588760399"/>
    <n v="900.74441687344927"/>
    <n v="661.532164269178"/>
  </r>
  <r>
    <n v="2268"/>
    <x v="48"/>
    <x v="48"/>
    <s v="63"/>
    <s v="Textiles, made up articles; sets; worn clothing and worn textile articles; rags"/>
    <n v="4484"/>
    <n v="161.19999999999999"/>
    <n v="1.3616033588760399"/>
    <n v="2781.6377171215881"/>
    <n v="2042.913377811979"/>
  </r>
  <r>
    <n v="2269"/>
    <x v="48"/>
    <x v="48"/>
    <s v="70"/>
    <s v="Glass and glassware"/>
    <n v="5329"/>
    <n v="161.19999999999999"/>
    <n v="1.3616033588760399"/>
    <n v="3305.8312655086852"/>
    <n v="2427.895938974139"/>
  </r>
  <r>
    <n v="2270"/>
    <x v="48"/>
    <x v="48"/>
    <s v="71"/>
    <s v="Natural, cultured pearls; precious, semi-precious stones; precious metals, metals clad with precious metal, and articles thereof; imitation jewellery; coin"/>
    <n v="1112075"/>
    <n v="161.19999999999999"/>
    <n v="1.3616033588760399"/>
    <n v="689872.8287841191"/>
    <n v="506662.108525927"/>
  </r>
  <r>
    <n v="2271"/>
    <x v="48"/>
    <x v="48"/>
    <s v="82"/>
    <s v="Tools, implements, cutlery, spoons and forks, of base metal; parts thereof, of base metal"/>
    <n v="19731"/>
    <n v="161.19999999999999"/>
    <n v="1.3616033588760399"/>
    <n v="12240.074441687349"/>
    <n v="8989.456703302445"/>
  </r>
  <r>
    <n v="2272"/>
    <x v="48"/>
    <x v="48"/>
    <s v="83"/>
    <s v="Metal; miscellaneous products of base metal"/>
    <n v="3750"/>
    <n v="161.19999999999999"/>
    <n v="1.3616033588760399"/>
    <n v="2326.302729528536"/>
    <n v="1708.502490364612"/>
  </r>
  <r>
    <n v="2273"/>
    <x v="48"/>
    <x v="48"/>
    <s v="84"/>
    <s v="Machinery and mechanical appliances, boilers, nuclear reactors; parts thereof"/>
    <n v="13784"/>
    <n v="161.19999999999999"/>
    <n v="1.3616033588760399"/>
    <n v="8550.8684863523576"/>
    <n v="6279.9995539162182"/>
  </r>
  <r>
    <n v="2274"/>
    <x v="48"/>
    <x v="48"/>
    <s v="85"/>
    <s v="Electrical machinery and equipment and parts thereof; sound recorders and reproducers; television image and sound recorders and reproducers, parts and accessories of such articles"/>
    <n v="371850"/>
    <n v="161.19999999999999"/>
    <n v="1.3616033588760399"/>
    <n v="230676.17866004971"/>
    <n v="169415.10694455501"/>
  </r>
  <r>
    <n v="2275"/>
    <x v="48"/>
    <x v="48"/>
    <s v="87"/>
    <s v="Vehicles; other than railway or tramway rolling stock, and parts and accessories thereof"/>
    <n v="6806"/>
    <n v="161.19999999999999"/>
    <n v="1.3616033588760399"/>
    <n v="4222.0843672456595"/>
    <n v="3100.8181198457478"/>
  </r>
  <r>
    <n v="2276"/>
    <x v="48"/>
    <x v="48"/>
    <s v="90"/>
    <s v="Optical, photographic, cinematographic, measuring, checking, medical or surgical instruments and apparatus; parts and accessories"/>
    <n v="11060"/>
    <n v="161.19999999999999"/>
    <n v="1.3616033588760399"/>
    <n v="6861.0421836228297"/>
    <n v="5038.9433449153639"/>
  </r>
  <r>
    <n v="2277"/>
    <x v="48"/>
    <x v="48"/>
    <s v="91"/>
    <s v="Clocks and watches and parts thereof"/>
    <n v="42215"/>
    <n v="161.19999999999999"/>
    <n v="1.3616033588760399"/>
    <n v="26187.965260545909"/>
    <n v="19233.18203486456"/>
  </r>
  <r>
    <n v="2278"/>
    <x v="48"/>
    <x v="48"/>
    <s v="94"/>
    <s v="Furniture; bedding, mattresses, mattress supports, cushions and similar stuffed furnishings; lamps and lighting fittings, n.e.c.; illuminated signs, illuminated name-plates and the like; prefabricated buildings"/>
    <n v="177300"/>
    <n v="161.19999999999999"/>
    <n v="1.3616033588760399"/>
    <n v="109987.59305210919"/>
    <n v="80777.997744438879"/>
  </r>
  <r>
    <n v="2279"/>
    <x v="48"/>
    <x v="48"/>
    <s v="97"/>
    <s v="Works of art; collectors' pieces and antiques"/>
    <n v="1017184"/>
    <n v="161.19999999999999"/>
    <n v="1.3616033588760399"/>
    <n v="631007.44416873448"/>
    <n v="463429.70590907679"/>
  </r>
  <r>
    <n v="2280"/>
    <x v="48"/>
    <x v="48"/>
    <s v="99"/>
    <s v="Commodities not specified according to kind"/>
    <n v="4418318"/>
    <n v="161.19999999999999"/>
    <n v="1.3616033588760399"/>
    <n v="2740892.0595533499"/>
    <n v="2012988.614992745"/>
  </r>
  <r>
    <n v="2281"/>
    <x v="49"/>
    <x v="49"/>
    <s v="61"/>
    <s v="Apparel and clothing accessories; knitted or crocheted"/>
    <n v="43441"/>
    <n v="100"/>
    <n v="13.75318991994787"/>
    <n v="43441"/>
    <n v="3158.6126747942599"/>
  </r>
  <r>
    <n v="2282"/>
    <x v="49"/>
    <x v="49"/>
    <s v="62"/>
    <s v="Apparel and clothing accessories; not knitted or crocheted"/>
    <n v="8159"/>
    <n v="100"/>
    <n v="13.75318991994787"/>
    <n v="8159"/>
    <n v="593.24418898382555"/>
  </r>
  <r>
    <n v="2283"/>
    <x v="49"/>
    <x v="49"/>
    <s v="64"/>
    <s v="Footwear; gaiters and the like; parts of such articles"/>
    <n v="347"/>
    <n v="100"/>
    <n v="13.75318991994787"/>
    <n v="347"/>
    <n v="25.230510304864261"/>
  </r>
  <r>
    <n v="2284"/>
    <x v="49"/>
    <x v="49"/>
    <s v="70"/>
    <s v="Glass and glassware"/>
    <n v="44633"/>
    <n v="100"/>
    <n v="13.75318991994787"/>
    <n v="44633"/>
    <n v="3245.2834767637069"/>
  </r>
  <r>
    <n v="2285"/>
    <x v="49"/>
    <x v="49"/>
    <s v="71"/>
    <s v="Natural, cultured pearls; precious, semi-precious stones; precious metals, metals clad with precious metal, and articles thereof; imitation jewellery; coin"/>
    <n v="9336"/>
    <n v="100"/>
    <n v="13.75318991994787"/>
    <n v="9336"/>
    <n v="678.82433488822107"/>
  </r>
  <r>
    <n v="2286"/>
    <x v="49"/>
    <x v="49"/>
    <s v="73"/>
    <s v="Iron or steel articles"/>
    <n v="227114"/>
    <n v="100"/>
    <n v="13.75318991994787"/>
    <n v="227114"/>
    <n v="16513.550770544502"/>
  </r>
  <r>
    <n v="2287"/>
    <x v="49"/>
    <x v="49"/>
    <s v="76"/>
    <s v="Aluminium and articles thereof"/>
    <n v="3297"/>
    <n v="100"/>
    <n v="13.75318991994787"/>
    <n v="3297"/>
    <n v="239.72620309837879"/>
  </r>
  <r>
    <n v="2288"/>
    <x v="49"/>
    <x v="49"/>
    <s v="84"/>
    <s v="Machinery and mechanical appliances, boilers, nuclear reactors; parts thereof"/>
    <n v="77589"/>
    <n v="100"/>
    <n v="13.75318991994787"/>
    <n v="77589"/>
    <n v="5641.5275620867806"/>
  </r>
  <r>
    <n v="2289"/>
    <x v="49"/>
    <x v="49"/>
    <s v="85"/>
    <s v="Electrical machinery and equipment and parts thereof; sound recorders and reproducers; television image and sound recorders and reproducers, parts and accessories of such articles"/>
    <n v="106686"/>
    <n v="100"/>
    <n v="13.75318991994787"/>
    <n v="106686"/>
    <n v="7757.1821970742012"/>
  </r>
  <r>
    <n v="2290"/>
    <x v="49"/>
    <x v="49"/>
    <s v="87"/>
    <s v="Vehicles; other than railway or tramway rolling stock, and parts and accessories thereof"/>
    <n v="6180"/>
    <n v="100"/>
    <n v="13.75318991994787"/>
    <n v="6180"/>
    <n v="449.35029880132879"/>
  </r>
  <r>
    <n v="2291"/>
    <x v="49"/>
    <x v="49"/>
    <s v="90"/>
    <s v="Optical, photographic, cinematographic, measuring, checking, medical or surgical instruments and apparatus; parts and accessories"/>
    <n v="14687"/>
    <n v="100"/>
    <n v="13.75318991994787"/>
    <n v="14687"/>
    <n v="1067.8977084943549"/>
  </r>
  <r>
    <n v="2292"/>
    <x v="49"/>
    <x v="49"/>
    <s v="92"/>
    <s v="Musical instruments; parts and accessories of such articles"/>
    <n v="15236"/>
    <n v="100"/>
    <n v="13.75318991994787"/>
    <n v="15236"/>
    <n v="1107.8157204752499"/>
  </r>
  <r>
    <n v="2293"/>
    <x v="49"/>
    <x v="49"/>
    <s v="95"/>
    <s v="Toys, games and sports requisites; parts and accessories thereof"/>
    <n v="338061"/>
    <n v="100"/>
    <n v="13.75318991994787"/>
    <n v="338061"/>
    <n v="24580.552000497741"/>
  </r>
  <r>
    <n v="2294"/>
    <x v="49"/>
    <x v="49"/>
    <s v="97"/>
    <s v="Works of art; collectors' pieces and antiques"/>
    <n v="34606"/>
    <n v="100"/>
    <n v="13.75318991994787"/>
    <n v="34606"/>
    <n v="2516.2162524787682"/>
  </r>
  <r>
    <n v="2295"/>
    <x v="49"/>
    <x v="49"/>
    <s v="99"/>
    <s v="Commodities not specified according to kind"/>
    <n v="39976"/>
    <n v="100"/>
    <n v="13.75318991994787"/>
    <n v="39976"/>
    <n v="2906.6711237673012"/>
  </r>
  <r>
    <n v="2296"/>
    <x v="50"/>
    <x v="50"/>
    <s v="01"/>
    <s v="Animals; live"/>
    <n v="1032507"/>
    <n v="111.1"/>
    <n v="7.3269028153122404"/>
    <n v="929349.23492349242"/>
    <n v="126840.66628825451"/>
  </r>
  <r>
    <n v="2297"/>
    <x v="50"/>
    <x v="50"/>
    <s v="02"/>
    <s v="Meat and edible meat offal"/>
    <n v="32635894"/>
    <n v="111.1"/>
    <n v="7.3269028153122404"/>
    <n v="29375242.124212421"/>
    <n v="4009230.484512791"/>
  </r>
  <r>
    <n v="2298"/>
    <x v="50"/>
    <x v="50"/>
    <s v="03"/>
    <s v="Fish and crustaceans, molluscs and other aquatic invertebrates"/>
    <n v="76016604"/>
    <n v="111.1"/>
    <n v="7.3269028153122404"/>
    <n v="68421785.778577864"/>
    <n v="9338432.2821350321"/>
  </r>
  <r>
    <n v="2299"/>
    <x v="50"/>
    <x v="50"/>
    <s v="04"/>
    <s v="Dairy produce; birds' eggs; natural honey; edible products of animal origin, not elsewhere specified or included"/>
    <n v="336187"/>
    <n v="111.1"/>
    <n v="7.3269028153122404"/>
    <n v="302598.55985598557"/>
    <n v="41299.655186308111"/>
  </r>
  <r>
    <n v="2300"/>
    <x v="50"/>
    <x v="50"/>
    <s v="05"/>
    <s v="Animal originated products; not elsewhere specified or included"/>
    <n v="1157412"/>
    <n v="111.1"/>
    <n v="7.3269028153122404"/>
    <n v="1041774.97749775"/>
    <n v="142184.9045575684"/>
  </r>
  <r>
    <n v="2301"/>
    <x v="50"/>
    <x v="50"/>
    <s v="06"/>
    <s v="Trees and other plants, live; bulbs, roots and the like; cut flowers and ornamental foliage"/>
    <n v="79944282"/>
    <n v="111.1"/>
    <n v="7.3269028153122404"/>
    <n v="71957049.504950508"/>
    <n v="9820936.8021874093"/>
  </r>
  <r>
    <n v="2302"/>
    <x v="50"/>
    <x v="50"/>
    <s v="07"/>
    <s v="Vegetables and certain roots and tubers; edible"/>
    <n v="137894238"/>
    <n v="111.1"/>
    <n v="7.3269028153122404"/>
    <n v="124117225.9225923"/>
    <n v="16939930.698030282"/>
  </r>
  <r>
    <n v="2303"/>
    <x v="50"/>
    <x v="50"/>
    <s v="08"/>
    <s v="Fruit and nuts, edible; peel of citrus fruit or melons"/>
    <n v="1087419351"/>
    <n v="111.1"/>
    <n v="7.3269028153122404"/>
    <n v="978775293.42934299"/>
    <n v="133586498.70226669"/>
  </r>
  <r>
    <n v="2304"/>
    <x v="50"/>
    <x v="50"/>
    <s v="09"/>
    <s v="Coffee, tea, mate and spices"/>
    <n v="201183776"/>
    <n v="111.1"/>
    <n v="7.3269028153122404"/>
    <n v="181083506.75067511"/>
    <n v="24714877.665940229"/>
  </r>
  <r>
    <n v="2305"/>
    <x v="50"/>
    <x v="50"/>
    <s v="11"/>
    <s v="Products of the milling industry; malt, starches, inulin, wheat gluten"/>
    <n v="31610"/>
    <n v="111.1"/>
    <n v="7.3269028153122404"/>
    <n v="28451.84518451845"/>
    <n v="3883.2022072215741"/>
  </r>
  <r>
    <n v="2306"/>
    <x v="50"/>
    <x v="50"/>
    <s v="12"/>
    <s v="Oil seeds and oleaginous fruits; miscellaneous grains, seeds and fruit, industrial or medicinal plants; straw and fodder"/>
    <n v="11100891"/>
    <n v="111.1"/>
    <n v="7.3269028153122404"/>
    <n v="9991801.0801080111"/>
    <n v="1363714.154803104"/>
  </r>
  <r>
    <n v="2307"/>
    <x v="50"/>
    <x v="50"/>
    <s v="13"/>
    <s v="Lac; gums, resins and other vegetable saps and extracts"/>
    <n v="1337093"/>
    <n v="111.1"/>
    <n v="7.3269028153122404"/>
    <n v="1203504.0504050411"/>
    <n v="164258.2248927718"/>
  </r>
  <r>
    <n v="2308"/>
    <x v="50"/>
    <x v="50"/>
    <s v="14"/>
    <s v="Vegetable plaiting materials; vegetable products not elsewhere specified or included"/>
    <n v="1185176"/>
    <n v="111.1"/>
    <n v="7.3269028153122404"/>
    <n v="1066765.076507651"/>
    <n v="145595.63616406321"/>
  </r>
  <r>
    <n v="2309"/>
    <x v="50"/>
    <x v="50"/>
    <s v="15"/>
    <s v="Animal, vegetable or microbial fats and oils and their cleavage products; prepared edible fats; animal or vegetable waxes"/>
    <n v="5751554"/>
    <n v="111.1"/>
    <n v="7.3269028153122404"/>
    <n v="5176916.2916291626"/>
    <n v="706562.7076163895"/>
  </r>
  <r>
    <n v="2310"/>
    <x v="50"/>
    <x v="50"/>
    <s v="16"/>
    <s v="Meat, fish, crustaceans, molluscs or other aquatic invertebrates, or insects; preparations thereof"/>
    <n v="17817810"/>
    <n v="111.1"/>
    <n v="7.3269028153122404"/>
    <n v="16037632.763276329"/>
    <n v="2188869.317300051"/>
  </r>
  <r>
    <n v="2311"/>
    <x v="50"/>
    <x v="50"/>
    <s v="17"/>
    <s v="Sugars and sugar confectionery"/>
    <n v="87178645"/>
    <n v="111.1"/>
    <n v="7.3269028153122404"/>
    <n v="78468627.362736285"/>
    <n v="10709658.54750351"/>
  </r>
  <r>
    <n v="2312"/>
    <x v="50"/>
    <x v="50"/>
    <s v="18"/>
    <s v="Cocoa and cocoa preparations"/>
    <n v="2225725"/>
    <n v="111.1"/>
    <n v="7.3269028153122404"/>
    <n v="2003352.835283529"/>
    <n v="273424.24019829917"/>
  </r>
  <r>
    <n v="2313"/>
    <x v="50"/>
    <x v="50"/>
    <s v="19"/>
    <s v="Preparations of cereals, flour, starch or milk; pastrycooks' products"/>
    <n v="19984913"/>
    <n v="111.1"/>
    <n v="7.3269028153122404"/>
    <n v="17988220.52205221"/>
    <n v="2455092.004831735"/>
  </r>
  <r>
    <n v="2314"/>
    <x v="50"/>
    <x v="50"/>
    <s v="20"/>
    <s v="Preparations of vegetables, fruit, nuts or other parts of plants"/>
    <n v="150945774"/>
    <n v="111.1"/>
    <n v="7.3269028153122404"/>
    <n v="135864783.07830781"/>
    <n v="18543276.265978139"/>
  </r>
  <r>
    <n v="2315"/>
    <x v="50"/>
    <x v="50"/>
    <s v="21"/>
    <s v="Miscellaneous edible preparations"/>
    <n v="33600020"/>
    <n v="111.1"/>
    <n v="7.3269028153122404"/>
    <n v="30243042.304230422"/>
    <n v="4127670.7316257199"/>
  </r>
  <r>
    <n v="2316"/>
    <x v="50"/>
    <x v="50"/>
    <s v="22"/>
    <s v="Beverages, spirits and vinegar"/>
    <n v="1706577"/>
    <n v="111.1"/>
    <n v="7.3269028153122404"/>
    <n v="1536072.907290729"/>
    <n v="209648.32563092609"/>
  </r>
  <r>
    <n v="2317"/>
    <x v="50"/>
    <x v="50"/>
    <s v="23"/>
    <s v="Food industries, residues and wastes thereof; prepared animal fodder"/>
    <n v="5467240"/>
    <n v="111.1"/>
    <n v="7.3269028153122404"/>
    <n v="4921008.1008100808"/>
    <n v="671635.50887092936"/>
  </r>
  <r>
    <n v="2318"/>
    <x v="50"/>
    <x v="50"/>
    <s v="24"/>
    <s v="Tobacco and manufactured tobacco substitutes; products, whether or not containing nicotine, intended for inhalation without combustion; other nicotine containing products intended for the intake of nicotine into the human body"/>
    <n v="1576654"/>
    <n v="111.1"/>
    <n v="7.3269028153122404"/>
    <n v="1419130.513051305"/>
    <n v="193687.63976035191"/>
  </r>
  <r>
    <n v="2319"/>
    <x v="50"/>
    <x v="50"/>
    <s v="25"/>
    <s v="Salt; sulphur; earths, stone; plastering materials, lime and cement"/>
    <n v="14887"/>
    <n v="111.1"/>
    <n v="7.3269028153122404"/>
    <n v="13399.6399639964"/>
    <n v="1828.827309677557"/>
  </r>
  <r>
    <n v="2320"/>
    <x v="50"/>
    <x v="50"/>
    <s v="27"/>
    <s v="Mineral fuels, mineral oils and products of their distillation; bituminous substances; mineral waxes"/>
    <n v="120399"/>
    <n v="111.1"/>
    <n v="7.3269028153122404"/>
    <n v="108369.9369936994"/>
    <n v="14790.688470334389"/>
  </r>
  <r>
    <n v="2321"/>
    <x v="50"/>
    <x v="50"/>
    <s v="28"/>
    <s v="Inorganic chemicals; organic and inorganic compounds of precious metals; of rare earth metals, of radio-active elements and of isotopes"/>
    <n v="364974"/>
    <n v="111.1"/>
    <n v="7.3269028153122404"/>
    <n v="328509.45094509452"/>
    <n v="44836.059550094476"/>
  </r>
  <r>
    <n v="2322"/>
    <x v="50"/>
    <x v="50"/>
    <s v="29"/>
    <s v="Organic chemicals"/>
    <n v="164617"/>
    <n v="111.1"/>
    <n v="7.3269028153122404"/>
    <n v="148170.11701170119"/>
    <n v="20222.749058721729"/>
  </r>
  <r>
    <n v="2323"/>
    <x v="50"/>
    <x v="50"/>
    <s v="30"/>
    <s v="Pharmaceutical products"/>
    <n v="11574127"/>
    <n v="111.1"/>
    <n v="7.3269028153122404"/>
    <n v="10417756.075607561"/>
    <n v="1421849.905506575"/>
  </r>
  <r>
    <n v="2324"/>
    <x v="50"/>
    <x v="50"/>
    <s v="32"/>
    <s v="Tanning or dyeing extracts; tannins and their derivatives; dyes, pigments and other colouring matter; paints, varnishes; putty, other mastics; inks"/>
    <n v="16247089"/>
    <n v="111.1"/>
    <n v="7.3269028153122404"/>
    <n v="14623842.48424843"/>
    <n v="1995910.5303930831"/>
  </r>
  <r>
    <n v="2325"/>
    <x v="50"/>
    <x v="50"/>
    <s v="33"/>
    <s v="Essential oils and resinoids; perfumery, cosmetic or toilet preparations"/>
    <n v="11895790"/>
    <n v="111.1"/>
    <n v="7.3269028153122404"/>
    <n v="10707281.72817282"/>
    <n v="1461365.3269422441"/>
  </r>
  <r>
    <n v="2326"/>
    <x v="50"/>
    <x v="50"/>
    <s v="34"/>
    <s v="Soap, organic surface-active agents; washing, lubricating, polishing or scouring preparations; artificial or prepared waxes, candles and similar articles, modelling pastes, dental waxes and dental preparations with a basis of plaster"/>
    <n v="968235"/>
    <n v="111.1"/>
    <n v="7.3269028153122404"/>
    <n v="871498.64986498654"/>
    <n v="118945.02654568751"/>
  </r>
  <r>
    <n v="2327"/>
    <x v="50"/>
    <x v="50"/>
    <s v="35"/>
    <s v="Albuminoidal substances; modified starches; glues; enzymes"/>
    <n v="121016"/>
    <n v="111.1"/>
    <n v="7.3269028153122404"/>
    <n v="108925.2925292529"/>
    <n v="14866.48523597362"/>
  </r>
  <r>
    <n v="2328"/>
    <x v="50"/>
    <x v="50"/>
    <s v="37"/>
    <s v="Photographic or cinematographic goods"/>
    <n v="6231"/>
    <n v="111.1"/>
    <n v="7.3269028153122404"/>
    <n v="5608.4608460846084"/>
    <n v="765.46133986705559"/>
  </r>
  <r>
    <n v="2329"/>
    <x v="50"/>
    <x v="50"/>
    <s v="38"/>
    <s v="Chemical products n.e.c."/>
    <n v="6002269"/>
    <n v="111.1"/>
    <n v="7.3269028153122404"/>
    <n v="5402582.3582358239"/>
    <n v="737362.36093443946"/>
  </r>
  <r>
    <n v="2330"/>
    <x v="50"/>
    <x v="50"/>
    <s v="39"/>
    <s v="Plastics and articles thereof"/>
    <n v="163752031"/>
    <n v="111.1"/>
    <n v="7.3269028153122404"/>
    <n v="147391567.05670571"/>
    <n v="20116489.9783681"/>
  </r>
  <r>
    <n v="2331"/>
    <x v="50"/>
    <x v="50"/>
    <s v="40"/>
    <s v="Rubber and articles thereof"/>
    <n v="244010741"/>
    <n v="111.1"/>
    <n v="7.3269028153122404"/>
    <n v="219631630.06300631"/>
    <n v="29976053.40199215"/>
  </r>
  <r>
    <n v="2332"/>
    <x v="50"/>
    <x v="50"/>
    <s v="41"/>
    <s v="Raw hides and skins (other than furskins) and leather"/>
    <n v="2480"/>
    <n v="111.1"/>
    <n v="7.3269028153122404"/>
    <n v="2232.2232223222318"/>
    <n v="304.66122979783307"/>
  </r>
  <r>
    <n v="2333"/>
    <x v="50"/>
    <x v="50"/>
    <s v="42"/>
    <s v="Articles of leather; saddlery and harness; travel goods, handbags and similar containers; articles of animal gut (other than silk-worm gut)"/>
    <n v="9686960"/>
    <n v="111.1"/>
    <n v="7.3269028153122404"/>
    <n v="8719135.9135913588"/>
    <n v="1190016.5913719421"/>
  </r>
  <r>
    <n v="2334"/>
    <x v="50"/>
    <x v="50"/>
    <s v="44"/>
    <s v="Wood and articles of wood; wood charcoal"/>
    <n v="2879966"/>
    <n v="111.1"/>
    <n v="7.3269028153122404"/>
    <n v="2592228.6228622859"/>
    <n v="353795.96102255891"/>
  </r>
  <r>
    <n v="2335"/>
    <x v="50"/>
    <x v="50"/>
    <s v="48"/>
    <s v="Paper and paperboard; articles of paper pulp, of paper or paperboard"/>
    <n v="5861110"/>
    <n v="111.1"/>
    <n v="7.3269028153122404"/>
    <n v="5275526.5526552657"/>
    <n v="720021.3631372489"/>
  </r>
  <r>
    <n v="2336"/>
    <x v="50"/>
    <x v="50"/>
    <s v="49"/>
    <s v="Printed books, newspapers, pictures and other products of the printing industry; manuscripts, typescripts and plans"/>
    <n v="1051348"/>
    <n v="111.1"/>
    <n v="7.3269028153122404"/>
    <n v="946307.83078307833"/>
    <n v="129155.23170382751"/>
  </r>
  <r>
    <n v="2337"/>
    <x v="50"/>
    <x v="50"/>
    <s v="52"/>
    <s v="Cotton"/>
    <n v="574332"/>
    <n v="111.1"/>
    <n v="7.3269028153122404"/>
    <n v="516950.49504950491"/>
    <n v="70555.118319455258"/>
  </r>
  <r>
    <n v="2338"/>
    <x v="50"/>
    <x v="50"/>
    <s v="54"/>
    <s v="Man-made filaments; strip and the like of man-made textile materials"/>
    <n v="126010"/>
    <n v="111.1"/>
    <n v="7.3269028153122404"/>
    <n v="113420.34203420339"/>
    <n v="15479.98450275199"/>
  </r>
  <r>
    <n v="2339"/>
    <x v="50"/>
    <x v="50"/>
    <s v="55"/>
    <s v="Man-made staple fibres"/>
    <n v="1602"/>
    <n v="111.1"/>
    <n v="7.3269028153122404"/>
    <n v="1441.9441944194421"/>
    <n v="196.8013266677938"/>
  </r>
  <r>
    <n v="2340"/>
    <x v="50"/>
    <x v="50"/>
    <s v="56"/>
    <s v="Wadding, felt and nonwovens, special yarns; twine, cordage, ropes and cables and articles thereof"/>
    <n v="2457439"/>
    <n v="111.1"/>
    <n v="7.3269028153122404"/>
    <n v="2211916.2916291631"/>
    <n v="301889.67253756343"/>
  </r>
  <r>
    <n v="2341"/>
    <x v="50"/>
    <x v="50"/>
    <s v="58"/>
    <s v="Fabrics; special woven fabrics, tufted textile fabrics, lace, tapestries, trimmings, embroidery"/>
    <n v="114658"/>
    <n v="111.1"/>
    <n v="7.3269028153122404"/>
    <n v="103202.52025202521"/>
    <n v="14085.42229280643"/>
  </r>
  <r>
    <n v="2342"/>
    <x v="50"/>
    <x v="50"/>
    <s v="59"/>
    <s v="Textile fabrics; impregnated, coated, covered or laminated; textile articles of a kind suitable for industrial use"/>
    <n v="15037119"/>
    <n v="111.1"/>
    <n v="7.3269028153122404"/>
    <n v="13534760.576057609"/>
    <n v="1847269.0190146619"/>
  </r>
  <r>
    <n v="2343"/>
    <x v="50"/>
    <x v="50"/>
    <s v="60"/>
    <s v="Fabrics; knitted or crocheted"/>
    <n v="1096"/>
    <n v="111.1"/>
    <n v="7.3269028153122404"/>
    <n v="986.49864986498665"/>
    <n v="134.64060800742951"/>
  </r>
  <r>
    <n v="2344"/>
    <x v="50"/>
    <x v="50"/>
    <s v="61"/>
    <s v="Apparel and clothing accessories; knitted or crocheted"/>
    <n v="27640743"/>
    <n v="111.1"/>
    <n v="7.3269028153122404"/>
    <n v="24879156.615661569"/>
    <n v="3395589.820526551"/>
  </r>
  <r>
    <n v="2345"/>
    <x v="50"/>
    <x v="50"/>
    <s v="62"/>
    <s v="Apparel and clothing accessories; not knitted or crocheted"/>
    <n v="7475450"/>
    <n v="111.1"/>
    <n v="7.3269028153122404"/>
    <n v="6728577.85778578"/>
    <n v="918338.62511782732"/>
  </r>
  <r>
    <n v="2346"/>
    <x v="50"/>
    <x v="50"/>
    <s v="63"/>
    <s v="Textiles, made up articles; sets; worn clothing and worn textile articles; rags"/>
    <n v="805139"/>
    <n v="111.1"/>
    <n v="7.3269028153122404"/>
    <n v="724697.56975697575"/>
    <n v="98909.128184757064"/>
  </r>
  <r>
    <n v="2347"/>
    <x v="50"/>
    <x v="50"/>
    <s v="64"/>
    <s v="Footwear; gaiters and the like; parts of such articles"/>
    <n v="605512"/>
    <n v="111.1"/>
    <n v="7.3269028153122404"/>
    <n v="545015.30153015302"/>
    <n v="74385.496200542533"/>
  </r>
  <r>
    <n v="2348"/>
    <x v="50"/>
    <x v="50"/>
    <s v="65"/>
    <s v="Headgear and parts thereof"/>
    <n v="40344"/>
    <n v="111.1"/>
    <n v="7.3269028153122404"/>
    <n v="36313.231323132313"/>
    <n v="4956.1502640982972"/>
  </r>
  <r>
    <n v="2349"/>
    <x v="50"/>
    <x v="50"/>
    <s v="66"/>
    <s v="Umbrellas, sun umbrellas, walking-sticks, seat sticks, whips, riding crops; and parts thereof"/>
    <n v="38657"/>
    <n v="111.1"/>
    <n v="7.3269028153122404"/>
    <n v="34794.779477947799"/>
    <n v="4748.9069194737231"/>
  </r>
  <r>
    <n v="2350"/>
    <x v="50"/>
    <x v="50"/>
    <s v="67"/>
    <s v="Feathers and down, prepared; and articles made of feather or of down; artificial flowers; articles of human hair"/>
    <n v="57601"/>
    <n v="111.1"/>
    <n v="7.3269028153122404"/>
    <n v="51846.084608460857"/>
    <n v="7076.1256038649144"/>
  </r>
  <r>
    <n v="2351"/>
    <x v="50"/>
    <x v="50"/>
    <s v="68"/>
    <s v="Stone, plaster, cement, asbestos, mica or similar materials; articles thereof"/>
    <n v="3355282"/>
    <n v="111.1"/>
    <n v="7.3269028153122404"/>
    <n v="3020055.8055805578"/>
    <n v="412187.23404779547"/>
  </r>
  <r>
    <n v="2352"/>
    <x v="50"/>
    <x v="50"/>
    <s v="69"/>
    <s v="Ceramic products"/>
    <n v="140313"/>
    <n v="111.1"/>
    <n v="7.3269028153122404"/>
    <n v="126294.3294329433"/>
    <n v="17237.069006702961"/>
  </r>
  <r>
    <n v="2353"/>
    <x v="50"/>
    <x v="50"/>
    <s v="70"/>
    <s v="Glass and glassware"/>
    <n v="17755271"/>
    <n v="111.1"/>
    <n v="7.3269028153122404"/>
    <n v="15981342.034203419"/>
    <n v="2181186.5718765329"/>
  </r>
  <r>
    <n v="2354"/>
    <x v="50"/>
    <x v="50"/>
    <s v="71"/>
    <s v="Natural, cultured pearls; precious, semi-precious stones; precious metals, metals clad with precious metal, and articles thereof; imitation jewellery; coin"/>
    <n v="119735160"/>
    <n v="111.1"/>
    <n v="7.3269028153122404"/>
    <n v="107772421.2421242"/>
    <n v="14709137.538564639"/>
  </r>
  <r>
    <n v="2355"/>
    <x v="50"/>
    <x v="50"/>
    <s v="72"/>
    <s v="Iron and steel"/>
    <n v="8884677"/>
    <n v="111.1"/>
    <n v="7.3269028153122404"/>
    <n v="7997009.0009000907"/>
    <n v="1091458.3149905331"/>
  </r>
  <r>
    <n v="2356"/>
    <x v="50"/>
    <x v="50"/>
    <s v="73"/>
    <s v="Iron or steel articles"/>
    <n v="26487664"/>
    <n v="111.1"/>
    <n v="7.3269028153122404"/>
    <n v="23841281.72817282"/>
    <n v="3253937.213190238"/>
  </r>
  <r>
    <n v="2357"/>
    <x v="50"/>
    <x v="50"/>
    <s v="74"/>
    <s v="Copper and articles thereof"/>
    <n v="14510308"/>
    <n v="111.1"/>
    <n v="7.3269028153122404"/>
    <n v="13060583.25832583"/>
    <n v="1782551.725816668"/>
  </r>
  <r>
    <n v="2358"/>
    <x v="50"/>
    <x v="50"/>
    <s v="75"/>
    <s v="Nickel and articles thereof"/>
    <n v="9486369"/>
    <n v="111.1"/>
    <n v="7.3269028153122404"/>
    <n v="8538585.9585958607"/>
    <n v="1165374.5346193709"/>
  </r>
  <r>
    <n v="2359"/>
    <x v="50"/>
    <x v="50"/>
    <s v="76"/>
    <s v="Aluminium and articles thereof"/>
    <n v="28583391"/>
    <n v="111.1"/>
    <n v="7.3269028153122404"/>
    <n v="25727624.66246625"/>
    <n v="3511391.5539727071"/>
  </r>
  <r>
    <n v="2360"/>
    <x v="50"/>
    <x v="50"/>
    <s v="80"/>
    <s v="Tin; articles thereof"/>
    <n v="148991"/>
    <n v="111.1"/>
    <n v="7.3269028153122404"/>
    <n v="134105.31053105311"/>
    <n v="18303.13761645522"/>
  </r>
  <r>
    <n v="2361"/>
    <x v="50"/>
    <x v="50"/>
    <s v="81"/>
    <s v="Metals; n.e.c., cermets and articles thereof"/>
    <n v="553248"/>
    <n v="111.1"/>
    <n v="7.3269028153122404"/>
    <n v="497972.99729973002"/>
    <n v="67965.006477093368"/>
  </r>
  <r>
    <n v="2362"/>
    <x v="50"/>
    <x v="50"/>
    <s v="82"/>
    <s v="Tools, implements, cutlery, spoons and forks, of base metal; parts thereof, of base metal"/>
    <n v="1886070"/>
    <n v="111.1"/>
    <n v="7.3269028153122404"/>
    <n v="1697632.7632763281"/>
    <n v="231698.55067935449"/>
  </r>
  <r>
    <n v="2363"/>
    <x v="50"/>
    <x v="50"/>
    <s v="83"/>
    <s v="Metal; miscellaneous products of base metal"/>
    <n v="829085"/>
    <n v="111.1"/>
    <n v="7.3269028153122404"/>
    <n v="746251.12511251122"/>
    <n v="101850.82891408729"/>
  </r>
  <r>
    <n v="2364"/>
    <x v="50"/>
    <x v="50"/>
    <s v="84"/>
    <s v="Machinery and mechanical appliances, boilers, nuclear reactors; parts thereof"/>
    <n v="58231714"/>
    <n v="111.1"/>
    <n v="7.3269028153122404"/>
    <n v="52413783.978397839"/>
    <n v="7153607.0969660049"/>
  </r>
  <r>
    <n v="2365"/>
    <x v="50"/>
    <x v="50"/>
    <s v="85"/>
    <s v="Electrical machinery and equipment and parts thereof; sound recorders and reproducers; television image and sound recorders and reproducers, parts and accessories of such articles"/>
    <n v="1191576397"/>
    <n v="111.1"/>
    <n v="7.3269028153122404"/>
    <n v="1072526009.90099"/>
    <n v="146381907.46293989"/>
  </r>
  <r>
    <n v="2366"/>
    <x v="50"/>
    <x v="50"/>
    <s v="86"/>
    <s v="Railway, tramway locomotives, rolling-stock and parts thereof; railway or tramway track fixtures and fittings and parts thereof; mechanical (including electro-mechanical) traffic signalling equipment of all kinds"/>
    <n v="105297"/>
    <n v="111.1"/>
    <n v="7.3269028153122404"/>
    <n v="94776.777677767779"/>
    <n v="12935.44899758969"/>
  </r>
  <r>
    <n v="2367"/>
    <x v="50"/>
    <x v="50"/>
    <s v="87"/>
    <s v="Vehicles; other than railway or tramway rolling stock, and parts and accessories thereof"/>
    <n v="31230660"/>
    <n v="111.1"/>
    <n v="7.3269028153122404"/>
    <n v="28110405.04050405"/>
    <n v="3836601.3237895132"/>
  </r>
  <r>
    <n v="2368"/>
    <x v="50"/>
    <x v="50"/>
    <s v="88"/>
    <s v="Aircraft, spacecraft, and parts thereof"/>
    <n v="491159"/>
    <n v="111.1"/>
    <n v="7.3269028153122404"/>
    <n v="442087.30873087299"/>
    <n v="60337.542325110437"/>
  </r>
  <r>
    <n v="2369"/>
    <x v="50"/>
    <x v="50"/>
    <s v="89"/>
    <s v="Ships, boats and floating structures"/>
    <n v="3865019"/>
    <n v="111.1"/>
    <n v="7.3269028153122404"/>
    <n v="3478864.9864986502"/>
    <n v="474807.03295644798"/>
  </r>
  <r>
    <n v="2370"/>
    <x v="50"/>
    <x v="50"/>
    <s v="90"/>
    <s v="Optical, photographic, cinematographic, measuring, checking, medical or surgical instruments and apparatus; parts and accessories"/>
    <n v="3970706851"/>
    <n v="111.1"/>
    <n v="7.3269028153122404"/>
    <n v="3573993565.256526"/>
    <n v="487790496.93239558"/>
  </r>
  <r>
    <n v="2371"/>
    <x v="50"/>
    <x v="50"/>
    <s v="92"/>
    <s v="Musical instruments; parts and accessories of such articles"/>
    <n v="121289"/>
    <n v="111.1"/>
    <n v="7.3269028153122404"/>
    <n v="109171.0171017102"/>
    <n v="14900.022540705389"/>
  </r>
  <r>
    <n v="2372"/>
    <x v="50"/>
    <x v="50"/>
    <s v="94"/>
    <s v="Furniture; bedding, mattresses, mattress supports, cushions and similar stuffed furnishings; lamps and lighting fittings, n.e.c.; illuminated signs, illuminated name-plates and the like; prefabricated buildings"/>
    <n v="40880596"/>
    <n v="111.1"/>
    <n v="7.3269028153122404"/>
    <n v="36796216.021602161"/>
    <n v="5022069.6178340223"/>
  </r>
  <r>
    <n v="2373"/>
    <x v="50"/>
    <x v="50"/>
    <s v="95"/>
    <s v="Toys, games and sports requisites; parts and accessories thereof"/>
    <n v="26970364"/>
    <n v="111.1"/>
    <n v="7.3269028153122404"/>
    <n v="24275755.175517552"/>
    <n v="3313235.590457743"/>
  </r>
  <r>
    <n v="2374"/>
    <x v="50"/>
    <x v="50"/>
    <s v="96"/>
    <s v="Miscellaneous manufactured articles"/>
    <n v="2553142"/>
    <n v="111.1"/>
    <n v="7.3269028153122404"/>
    <n v="2298057.6057605762"/>
    <n v="313646.52482600772"/>
  </r>
  <r>
    <n v="2375"/>
    <x v="50"/>
    <x v="50"/>
    <s v="97"/>
    <s v="Works of art; collectors' pieces and antiques"/>
    <n v="1058340"/>
    <n v="111.1"/>
    <n v="7.3269028153122404"/>
    <n v="952601.26012601273"/>
    <n v="130014.1798162253"/>
  </r>
  <r>
    <n v="2376"/>
    <x v="50"/>
    <x v="50"/>
    <s v="99"/>
    <s v="Commodities not specified according to kind"/>
    <n v="703208391"/>
    <n v="111.1"/>
    <n v="7.3269028153122404"/>
    <n v="632950846.98469853"/>
    <n v="86387231.131538495"/>
  </r>
  <r>
    <n v="2377"/>
    <x v="51"/>
    <x v="51"/>
    <s v="01"/>
    <s v="Animals; live"/>
    <n v="199172"/>
    <n v="141"/>
    <n v="9.2180231519908062"/>
    <n v="141256.7375886525"/>
    <n v="15323.97296682265"/>
  </r>
  <r>
    <n v="2378"/>
    <x v="51"/>
    <x v="51"/>
    <s v="03"/>
    <s v="Fish and crustaceans, molluscs and other aquatic invertebrates"/>
    <n v="112576"/>
    <n v="141"/>
    <n v="9.2180231519908062"/>
    <n v="79841.134751773046"/>
    <n v="8661.4161664944222"/>
  </r>
  <r>
    <n v="2379"/>
    <x v="51"/>
    <x v="51"/>
    <s v="04"/>
    <s v="Dairy produce; birds' eggs; natural honey; edible products of animal origin, not elsewhere specified or included"/>
    <n v="563307"/>
    <n v="141"/>
    <n v="9.2180231519908062"/>
    <n v="399508.51063829788"/>
    <n v="43339.933524902946"/>
  </r>
  <r>
    <n v="2380"/>
    <x v="51"/>
    <x v="51"/>
    <s v="07"/>
    <s v="Vegetables and certain roots and tubers; edible"/>
    <n v="1202401"/>
    <n v="141"/>
    <n v="9.2180231519908062"/>
    <n v="852766.66666666663"/>
    <n v="92510.796795134491"/>
  </r>
  <r>
    <n v="2381"/>
    <x v="51"/>
    <x v="51"/>
    <s v="08"/>
    <s v="Fruit and nuts, edible; peel of citrus fruit or melons"/>
    <n v="147862"/>
    <n v="141"/>
    <n v="9.2180231519908062"/>
    <n v="104866.6666666667"/>
    <n v="11376.26418783931"/>
  </r>
  <r>
    <n v="2382"/>
    <x v="51"/>
    <x v="51"/>
    <s v="09"/>
    <s v="Coffee, tea, mate and spices"/>
    <n v="576693"/>
    <n v="141"/>
    <n v="9.2180231519908062"/>
    <n v="409002.1276595745"/>
    <n v="44369.830810334082"/>
  </r>
  <r>
    <n v="2383"/>
    <x v="51"/>
    <x v="51"/>
    <s v="11"/>
    <s v="Products of the milling industry; malt, starches, inulin, wheat gluten"/>
    <n v="125638"/>
    <n v="141"/>
    <n v="9.2180231519908062"/>
    <n v="89104.964539007095"/>
    <n v="9666.3854136407972"/>
  </r>
  <r>
    <n v="2384"/>
    <x v="51"/>
    <x v="51"/>
    <s v="12"/>
    <s v="Oil seeds and oleaginous fruits; miscellaneous grains, seeds and fruit, industrial or medicinal plants; straw and fodder"/>
    <n v="2741398"/>
    <n v="141"/>
    <n v="9.2180231519908062"/>
    <n v="1944253.90070922"/>
    <n v="210918.74783253521"/>
  </r>
  <r>
    <n v="2385"/>
    <x v="51"/>
    <x v="51"/>
    <s v="15"/>
    <s v="Animal, vegetable or microbial fats and oils and their cleavage products; prepared edible fats; animal or vegetable waxes"/>
    <n v="701437"/>
    <n v="141"/>
    <n v="9.2180231519908062"/>
    <n v="497473.04964539013"/>
    <n v="53967.433303522499"/>
  </r>
  <r>
    <n v="2386"/>
    <x v="51"/>
    <x v="51"/>
    <s v="16"/>
    <s v="Meat, fish, crustaceans, molluscs or other aquatic invertebrates, or insects; preparations thereof"/>
    <n v="1008675"/>
    <n v="141"/>
    <n v="9.2180231519908062"/>
    <n v="715372.34042553196"/>
    <n v="77605.830298987028"/>
  </r>
  <r>
    <n v="2387"/>
    <x v="51"/>
    <x v="51"/>
    <s v="17"/>
    <s v="Sugars and sugar confectionery"/>
    <n v="831665"/>
    <n v="141"/>
    <n v="9.2180231519908062"/>
    <n v="589833.33333333326"/>
    <n v="63986.96592619727"/>
  </r>
  <r>
    <n v="2388"/>
    <x v="51"/>
    <x v="51"/>
    <s v="18"/>
    <s v="Cocoa and cocoa preparations"/>
    <n v="32117944"/>
    <n v="141"/>
    <n v="9.2180231519908062"/>
    <n v="22778683.687943261"/>
    <n v="2471102.8940108251"/>
  </r>
  <r>
    <n v="2389"/>
    <x v="51"/>
    <x v="51"/>
    <s v="19"/>
    <s v="Preparations of cereals, flour, starch or milk; pastrycooks' products"/>
    <n v="3084826"/>
    <n v="141"/>
    <n v="9.2180231519908062"/>
    <n v="2187819.8581560282"/>
    <n v="237341.54515369461"/>
  </r>
  <r>
    <n v="2390"/>
    <x v="51"/>
    <x v="51"/>
    <s v="20"/>
    <s v="Preparations of vegetables, fruit, nuts or other parts of plants"/>
    <n v="10082053"/>
    <n v="141"/>
    <n v="9.2180231519908062"/>
    <n v="7150392.1985815596"/>
    <n v="775696.92337313097"/>
  </r>
  <r>
    <n v="2391"/>
    <x v="51"/>
    <x v="51"/>
    <s v="21"/>
    <s v="Miscellaneous edible preparations"/>
    <n v="5897280"/>
    <n v="141"/>
    <n v="9.2180231519908062"/>
    <n v="4182468.0851063831"/>
    <n v="453727.22720956721"/>
  </r>
  <r>
    <n v="2392"/>
    <x v="51"/>
    <x v="51"/>
    <s v="22"/>
    <s v="Beverages, spirits and vinegar"/>
    <n v="3128515"/>
    <n v="141"/>
    <n v="9.2180231519908062"/>
    <n v="2218804.9645390068"/>
    <n v="240702.90646425789"/>
  </r>
  <r>
    <n v="2393"/>
    <x v="51"/>
    <x v="51"/>
    <s v="23"/>
    <s v="Food industries, residues and wastes thereof; prepared animal fodder"/>
    <n v="8477537"/>
    <n v="141"/>
    <n v="9.2180231519908062"/>
    <n v="6012437.5886524823"/>
    <n v="652248.04597653705"/>
  </r>
  <r>
    <n v="2394"/>
    <x v="51"/>
    <x v="51"/>
    <s v="24"/>
    <s v="Tobacco and manufactured tobacco substitutes; products, whether or not containing nicotine, intended for inhalation without combustion; other nicotine containing products intended for the intake of nicotine into the human body"/>
    <n v="2607"/>
    <n v="141"/>
    <n v="9.2180231519908062"/>
    <n v="1848.936170212766"/>
    <n v="200.5783821245289"/>
  </r>
  <r>
    <n v="2395"/>
    <x v="51"/>
    <x v="51"/>
    <s v="25"/>
    <s v="Salt; sulphur; earths, stone; plastering materials, lime and cement"/>
    <n v="12460649"/>
    <n v="141"/>
    <n v="9.2180231519908062"/>
    <n v="8837339.7163120564"/>
    <n v="958702.26952114631"/>
  </r>
  <r>
    <n v="2396"/>
    <x v="51"/>
    <x v="51"/>
    <s v="27"/>
    <s v="Mineral fuels, mineral oils and products of their distillation; bituminous substances; mineral waxes"/>
    <n v="6028"/>
    <n v="141"/>
    <n v="9.2180231519908062"/>
    <n v="4275.177304964539"/>
    <n v="463.78461352000772"/>
  </r>
  <r>
    <n v="2397"/>
    <x v="51"/>
    <x v="51"/>
    <s v="28"/>
    <s v="Inorganic chemicals; organic and inorganic compounds of precious metals; of rare earth metals, of radio-active elements and of isotopes"/>
    <n v="2187477"/>
    <n v="141"/>
    <n v="9.2180231519908062"/>
    <n v="1551402.1276595739"/>
    <n v="168300.9580339923"/>
  </r>
  <r>
    <n v="2398"/>
    <x v="51"/>
    <x v="51"/>
    <s v="29"/>
    <s v="Organic chemicals"/>
    <n v="37129589"/>
    <n v="141"/>
    <n v="9.2180231519908062"/>
    <n v="26333041.843971629"/>
    <n v="2856690.7903984291"/>
  </r>
  <r>
    <n v="2399"/>
    <x v="51"/>
    <x v="51"/>
    <s v="30"/>
    <s v="Pharmaceutical products"/>
    <n v="277088406"/>
    <n v="141"/>
    <n v="9.2180231519908062"/>
    <n v="196516600"/>
    <n v="21318735.78095305"/>
  </r>
  <r>
    <n v="2400"/>
    <x v="51"/>
    <x v="51"/>
    <s v="32"/>
    <s v="Tanning or dyeing extracts; tannins and their derivatives; dyes, pigments and other colouring matter; paints, varnishes; putty, other mastics; inks"/>
    <n v="14842"/>
    <n v="141"/>
    <n v="9.2180231519908062"/>
    <n v="10526.24113475177"/>
    <n v="1141.9195809329719"/>
  </r>
  <r>
    <n v="2401"/>
    <x v="51"/>
    <x v="51"/>
    <s v="33"/>
    <s v="Essential oils and resinoids; perfumery, cosmetic or toilet preparations"/>
    <n v="3333200"/>
    <n v="141"/>
    <n v="9.2180231519908062"/>
    <n v="2363971.6312056738"/>
    <n v="256451.04077387019"/>
  </r>
  <r>
    <n v="2402"/>
    <x v="51"/>
    <x v="51"/>
    <s v="34"/>
    <s v="Soap, organic surface-active agents; washing, lubricating, polishing or scouring preparations; artificial or prepared waxes, candles and similar articles, modelling pastes, dental waxes and dental preparations with a basis of plaster"/>
    <n v="12877"/>
    <n v="141"/>
    <n v="9.2180231519908062"/>
    <n v="9132.6241134751763"/>
    <n v="990.73564503933949"/>
  </r>
  <r>
    <n v="2403"/>
    <x v="51"/>
    <x v="51"/>
    <s v="38"/>
    <s v="Chemical products n.e.c."/>
    <n v="662671"/>
    <n v="141"/>
    <n v="9.2180231519908062"/>
    <n v="469979.43262411351"/>
    <n v="50984.839685785832"/>
  </r>
  <r>
    <n v="2404"/>
    <x v="51"/>
    <x v="51"/>
    <s v="39"/>
    <s v="Plastics and articles thereof"/>
    <n v="3984629"/>
    <n v="141"/>
    <n v="9.2180231519908062"/>
    <n v="2825978.0141843972"/>
    <n v="306570.93908188702"/>
  </r>
  <r>
    <n v="2405"/>
    <x v="51"/>
    <x v="51"/>
    <s v="40"/>
    <s v="Rubber and articles thereof"/>
    <n v="2009202"/>
    <n v="141"/>
    <n v="9.2180231519908062"/>
    <n v="1424965.957446808"/>
    <n v="154584.76659814641"/>
  </r>
  <r>
    <n v="2406"/>
    <x v="51"/>
    <x v="51"/>
    <s v="41"/>
    <s v="Raw hides and skins (other than furskins) and leather"/>
    <n v="405"/>
    <n v="141"/>
    <n v="9.2180231519908062"/>
    <n v="287.2340425531915"/>
    <n v="31.160047855939471"/>
  </r>
  <r>
    <n v="2407"/>
    <x v="51"/>
    <x v="51"/>
    <s v="42"/>
    <s v="Articles of leather; saddlery and harness; travel goods, handbags and similar containers; articles of animal gut (other than silk-worm gut)"/>
    <n v="403567"/>
    <n v="141"/>
    <n v="9.2180231519908062"/>
    <n v="286217.73049645388"/>
    <n v="31049.79514340228"/>
  </r>
  <r>
    <n v="2408"/>
    <x v="51"/>
    <x v="51"/>
    <s v="43"/>
    <s v="Furskins and artificial fur; manufactures thereof"/>
    <n v="6625"/>
    <n v="141"/>
    <n v="9.2180231519908062"/>
    <n v="4698.5815602836883"/>
    <n v="509.7168322113555"/>
  </r>
  <r>
    <n v="2409"/>
    <x v="51"/>
    <x v="51"/>
    <s v="44"/>
    <s v="Wood and articles of wood; wood charcoal"/>
    <n v="6985439"/>
    <n v="141"/>
    <n v="9.2180231519908062"/>
    <n v="4954212.0567375887"/>
    <n v="537448.42848085414"/>
  </r>
  <r>
    <n v="2410"/>
    <x v="51"/>
    <x v="51"/>
    <s v="46"/>
    <s v="Manufactures of straw, esparto or other plaiting materials; basketware and wickerwork"/>
    <n v="7255"/>
    <n v="141"/>
    <n v="9.2180231519908062"/>
    <n v="5145.3900709219861"/>
    <n v="558.18801776503915"/>
  </r>
  <r>
    <n v="2411"/>
    <x v="51"/>
    <x v="51"/>
    <s v="48"/>
    <s v="Paper and paperboard; articles of paper pulp, of paper or paperboard"/>
    <n v="545757"/>
    <n v="141"/>
    <n v="9.2180231519908062"/>
    <n v="387061.70212765958"/>
    <n v="41989.664784478897"/>
  </r>
  <r>
    <n v="2412"/>
    <x v="51"/>
    <x v="51"/>
    <s v="49"/>
    <s v="Printed books, newspapers, pictures and other products of the printing industry; manuscripts, typescripts and plans"/>
    <n v="1032616"/>
    <n v="141"/>
    <n v="9.2180231519908062"/>
    <n v="732351.77304964536"/>
    <n v="79447.812288416753"/>
  </r>
  <r>
    <n v="2413"/>
    <x v="51"/>
    <x v="51"/>
    <s v="54"/>
    <s v="Man-made filaments; strip and the like of man-made textile materials"/>
    <n v="765"/>
    <n v="141"/>
    <n v="9.2180231519908062"/>
    <n v="542.55319148936167"/>
    <n v="58.8578681723301"/>
  </r>
  <r>
    <n v="2414"/>
    <x v="51"/>
    <x v="51"/>
    <s v="56"/>
    <s v="Wadding, felt and nonwovens, special yarns; twine, cordage, ropes and cables and articles thereof"/>
    <n v="399"/>
    <n v="141"/>
    <n v="9.2180231519908062"/>
    <n v="282.97872340425528"/>
    <n v="30.69841751733296"/>
  </r>
  <r>
    <n v="2415"/>
    <x v="51"/>
    <x v="51"/>
    <s v="57"/>
    <s v="Carpets and other textile floor coverings"/>
    <n v="13899"/>
    <n v="141"/>
    <n v="9.2180231519908062"/>
    <n v="9857.4468085106382"/>
    <n v="1069.3666793819821"/>
  </r>
  <r>
    <n v="2416"/>
    <x v="51"/>
    <x v="51"/>
    <s v="58"/>
    <s v="Fabrics; special woven fabrics, tufted textile fabrics, lace, tapestries, trimmings, embroidery"/>
    <n v="133946"/>
    <n v="141"/>
    <n v="9.2180231519908062"/>
    <n v="94997.163120567377"/>
    <n v="10305.58955583128"/>
  </r>
  <r>
    <n v="2417"/>
    <x v="51"/>
    <x v="51"/>
    <s v="59"/>
    <s v="Textile fabrics; impregnated, coated, covered or laminated; textile articles of a kind suitable for industrial use"/>
    <n v="600"/>
    <n v="141"/>
    <n v="9.2180231519908062"/>
    <n v="425.531914893617"/>
    <n v="46.163033860651062"/>
  </r>
  <r>
    <n v="2418"/>
    <x v="51"/>
    <x v="51"/>
    <s v="61"/>
    <s v="Apparel and clothing accessories; knitted or crocheted"/>
    <n v="5314776"/>
    <n v="141"/>
    <n v="9.2180231519908062"/>
    <n v="3769344.6808510642"/>
    <n v="408910.30741629272"/>
  </r>
  <r>
    <n v="2419"/>
    <x v="51"/>
    <x v="51"/>
    <s v="62"/>
    <s v="Apparel and clothing accessories; not knitted or crocheted"/>
    <n v="4060650"/>
    <n v="141"/>
    <n v="9.2180231519908062"/>
    <n v="2879893.6170212771"/>
    <n v="312419.8724104212"/>
  </r>
  <r>
    <n v="2420"/>
    <x v="51"/>
    <x v="51"/>
    <s v="63"/>
    <s v="Textiles, made up articles; sets; worn clothing and worn textile articles; rags"/>
    <n v="313458"/>
    <n v="141"/>
    <n v="9.2180231519908062"/>
    <n v="222310.63829787241"/>
    <n v="24116.953779819931"/>
  </r>
  <r>
    <n v="2421"/>
    <x v="51"/>
    <x v="51"/>
    <s v="64"/>
    <s v="Footwear; gaiters and the like; parts of such articles"/>
    <n v="16725664"/>
    <n v="141"/>
    <n v="9.2180231519908062"/>
    <n v="11862173.04964539"/>
    <n v="1286845.6559564541"/>
  </r>
  <r>
    <n v="2422"/>
    <x v="51"/>
    <x v="51"/>
    <s v="65"/>
    <s v="Headgear and parts thereof"/>
    <n v="181521"/>
    <n v="141"/>
    <n v="9.2180231519908062"/>
    <n v="128738.29787234039"/>
    <n v="13965.933449032071"/>
  </r>
  <r>
    <n v="2423"/>
    <x v="51"/>
    <x v="51"/>
    <s v="66"/>
    <s v="Umbrellas, sun umbrellas, walking-sticks, seat sticks, whips, riding crops; and parts thereof"/>
    <n v="13239"/>
    <n v="141"/>
    <n v="9.2180231519908062"/>
    <n v="9389.3617021276605"/>
    <n v="1018.587342135266"/>
  </r>
  <r>
    <n v="2424"/>
    <x v="51"/>
    <x v="51"/>
    <s v="68"/>
    <s v="Stone, plaster, cement, asbestos, mica or similar materials; articles thereof"/>
    <n v="1047042"/>
    <n v="141"/>
    <n v="9.2180231519908062"/>
    <n v="742582.97872340423"/>
    <n v="80557.725499206354"/>
  </r>
  <r>
    <n v="2425"/>
    <x v="51"/>
    <x v="51"/>
    <s v="69"/>
    <s v="Ceramic products"/>
    <n v="355264"/>
    <n v="141"/>
    <n v="9.2180231519908062"/>
    <n v="251960.2836879433"/>
    <n v="27333.440102450571"/>
  </r>
  <r>
    <n v="2426"/>
    <x v="51"/>
    <x v="51"/>
    <s v="70"/>
    <s v="Glass and glassware"/>
    <n v="3678842"/>
    <n v="141"/>
    <n v="9.2180231519908062"/>
    <n v="2609107.801418439"/>
    <n v="283044.17968997551"/>
  </r>
  <r>
    <n v="2427"/>
    <x v="51"/>
    <x v="51"/>
    <s v="71"/>
    <s v="Natural, cultured pearls; precious, semi-precious stones; precious metals, metals clad with precious metal, and articles thereof; imitation jewellery; coin"/>
    <n v="8548"/>
    <n v="141"/>
    <n v="9.2180231519908062"/>
    <n v="6062.4113475177301"/>
    <n v="657.66935573474211"/>
  </r>
  <r>
    <n v="2428"/>
    <x v="51"/>
    <x v="51"/>
    <s v="72"/>
    <s v="Iron and steel"/>
    <n v="71142"/>
    <n v="141"/>
    <n v="9.2180231519908062"/>
    <n v="50455.319148936171"/>
    <n v="5473.5509248573962"/>
  </r>
  <r>
    <n v="2429"/>
    <x v="51"/>
    <x v="51"/>
    <s v="73"/>
    <s v="Iron or steel articles"/>
    <n v="6495654"/>
    <n v="141"/>
    <n v="9.2180231519908062"/>
    <n v="4606846.8085106378"/>
    <n v="499765.15924845578"/>
  </r>
  <r>
    <n v="2430"/>
    <x v="51"/>
    <x v="51"/>
    <s v="74"/>
    <s v="Copper and articles thereof"/>
    <n v="4378"/>
    <n v="141"/>
    <n v="9.2180231519908062"/>
    <n v="3104.9645390070918"/>
    <n v="336.83627040321733"/>
  </r>
  <r>
    <n v="2431"/>
    <x v="51"/>
    <x v="51"/>
    <s v="75"/>
    <s v="Nickel and articles thereof"/>
    <n v="4980"/>
    <n v="141"/>
    <n v="9.2180231519908062"/>
    <n v="3531.9148936170209"/>
    <n v="383.15318104340378"/>
  </r>
  <r>
    <n v="2432"/>
    <x v="51"/>
    <x v="51"/>
    <s v="76"/>
    <s v="Aluminium and articles thereof"/>
    <n v="6455019"/>
    <n v="141"/>
    <n v="9.2180231519908062"/>
    <n v="4578027.6595744686"/>
    <n v="496638.7677802433"/>
  </r>
  <r>
    <n v="2433"/>
    <x v="51"/>
    <x v="51"/>
    <s v="79"/>
    <s v="Zinc and articles thereof"/>
    <n v="3473"/>
    <n v="141"/>
    <n v="9.2180231519908062"/>
    <n v="2463.1205673758868"/>
    <n v="267.2070276634019"/>
  </r>
  <r>
    <n v="2434"/>
    <x v="51"/>
    <x v="51"/>
    <s v="80"/>
    <s v="Tin; articles thereof"/>
    <n v="139905"/>
    <n v="141"/>
    <n v="9.2180231519908062"/>
    <n v="99223.404255319139"/>
    <n v="10764.065420457309"/>
  </r>
  <r>
    <n v="2435"/>
    <x v="51"/>
    <x v="51"/>
    <s v="82"/>
    <s v="Tools, implements, cutlery, spoons and forks, of base metal; parts thereof, of base metal"/>
    <n v="1946310"/>
    <n v="141"/>
    <n v="9.2180231519908062"/>
    <n v="1380361.702127659"/>
    <n v="149745.95738887301"/>
  </r>
  <r>
    <n v="2436"/>
    <x v="51"/>
    <x v="51"/>
    <s v="83"/>
    <s v="Metal; miscellaneous products of base metal"/>
    <n v="1985901"/>
    <n v="141"/>
    <n v="9.2180231519908062"/>
    <n v="1408440.4255319149"/>
    <n v="152792.025178168"/>
  </r>
  <r>
    <n v="2437"/>
    <x v="51"/>
    <x v="51"/>
    <s v="84"/>
    <s v="Machinery and mechanical appliances, boilers, nuclear reactors; parts thereof"/>
    <n v="123283551"/>
    <n v="141"/>
    <n v="9.2180231519908062"/>
    <n v="87435142.553191498"/>
    <n v="9485237.8987905048"/>
  </r>
  <r>
    <n v="2438"/>
    <x v="51"/>
    <x v="51"/>
    <s v="85"/>
    <s v="Electrical machinery and equipment and parts thereof; sound recorders and reproducers; television image and sound recorders and reproducers, parts and accessories of such articles"/>
    <n v="114524398"/>
    <n v="141"/>
    <n v="9.2180231519908062"/>
    <n v="81222977.304964542"/>
    <n v="8811322.7712411322"/>
  </r>
  <r>
    <n v="2439"/>
    <x v="51"/>
    <x v="51"/>
    <s v="86"/>
    <s v="Railway, tramway locomotives, rolling-stock and parts thereof; railway or tramway track fixtures and fittings and parts thereof; mechanical (including electro-mechanical) traffic signalling equipment of all kinds"/>
    <n v="268291"/>
    <n v="141"/>
    <n v="9.2180231519908062"/>
    <n v="190277.30496453901"/>
    <n v="20641.877529179888"/>
  </r>
  <r>
    <n v="2440"/>
    <x v="51"/>
    <x v="51"/>
    <s v="87"/>
    <s v="Vehicles; other than railway or tramway rolling stock, and parts and accessories thereof"/>
    <n v="3938832"/>
    <n v="141"/>
    <n v="9.2180231519908062"/>
    <n v="2793497.8723404249"/>
    <n v="303047.39164569322"/>
  </r>
  <r>
    <n v="2441"/>
    <x v="51"/>
    <x v="51"/>
    <s v="88"/>
    <s v="Aircraft, spacecraft, and parts thereof"/>
    <n v="206511"/>
    <n v="141"/>
    <n v="9.2180231519908062"/>
    <n v="146461.70212765961"/>
    <n v="15888.62380932819"/>
  </r>
  <r>
    <n v="2442"/>
    <x v="51"/>
    <x v="51"/>
    <s v="89"/>
    <s v="Ships, boats and floating structures"/>
    <n v="940720"/>
    <n v="141"/>
    <n v="9.2180231519908062"/>
    <n v="667177.30496453901"/>
    <n v="72377.48202231944"/>
  </r>
  <r>
    <n v="2443"/>
    <x v="51"/>
    <x v="51"/>
    <s v="90"/>
    <s v="Optical, photographic, cinematographic, measuring, checking, medical or surgical instruments and apparatus; parts and accessories"/>
    <n v="9461748"/>
    <n v="141"/>
    <n v="9.2180231519908062"/>
    <n v="6710459.5744680846"/>
    <n v="727971.65550824569"/>
  </r>
  <r>
    <n v="2444"/>
    <x v="51"/>
    <x v="51"/>
    <s v="92"/>
    <s v="Musical instruments; parts and accessories of such articles"/>
    <n v="92473"/>
    <n v="141"/>
    <n v="9.2180231519908062"/>
    <n v="65583.687943262412"/>
    <n v="7114.7237169933096"/>
  </r>
  <r>
    <n v="2445"/>
    <x v="51"/>
    <x v="51"/>
    <s v="93"/>
    <s v="Arms and ammunition; parts and accessories thereof"/>
    <n v="119084658"/>
    <n v="141"/>
    <n v="9.2180231519908062"/>
    <n v="84457204.255319148"/>
    <n v="9162181.8325634189"/>
  </r>
  <r>
    <n v="2446"/>
    <x v="51"/>
    <x v="51"/>
    <s v="94"/>
    <s v="Furniture; bedding, mattresses, mattress supports, cushions and similar stuffed furnishings; lamps and lighting fittings, n.e.c.; illuminated signs, illuminated name-plates and the like; prefabricated buildings"/>
    <n v="3614971"/>
    <n v="141"/>
    <n v="9.2180231519908062"/>
    <n v="2563809.2198581561"/>
    <n v="278130.04779711942"/>
  </r>
  <r>
    <n v="2447"/>
    <x v="51"/>
    <x v="51"/>
    <s v="95"/>
    <s v="Toys, games and sports requisites; parts and accessories thereof"/>
    <n v="2864854"/>
    <n v="141"/>
    <n v="9.2180231519908062"/>
    <n v="2031811.3475177309"/>
    <n v="220417.25367970279"/>
  </r>
  <r>
    <n v="2448"/>
    <x v="51"/>
    <x v="51"/>
    <s v="96"/>
    <s v="Miscellaneous manufactured articles"/>
    <n v="1941527"/>
    <n v="141"/>
    <n v="9.2180231519908062"/>
    <n v="1376969.5035460989"/>
    <n v="149377.96107061379"/>
  </r>
  <r>
    <n v="2449"/>
    <x v="51"/>
    <x v="51"/>
    <s v="97"/>
    <s v="Works of art; collectors' pieces and antiques"/>
    <n v="2986999"/>
    <n v="141"/>
    <n v="9.2180231519908062"/>
    <n v="2118439.0070921979"/>
    <n v="229814.89329788479"/>
  </r>
  <r>
    <n v="2450"/>
    <x v="51"/>
    <x v="51"/>
    <s v="99"/>
    <s v="Commodities not specified according to kind"/>
    <n v="10019779"/>
    <n v="141"/>
    <n v="9.2180231519908062"/>
    <n v="7106226.2411347516"/>
    <n v="770905.6620887341"/>
  </r>
  <r>
    <n v="2451"/>
    <x v="52"/>
    <x v="52"/>
    <s v="97"/>
    <s v="Works of art; collectors' pieces and antiques"/>
    <n v="5566993"/>
    <n v="139.80000000000001"/>
    <n v="4.9553925884528862"/>
    <n v="3982112.3032904142"/>
    <n v="803591.68970175623"/>
  </r>
  <r>
    <n v="2452"/>
    <x v="52"/>
    <x v="52"/>
    <s v="99"/>
    <s v="Commodities not specified according to kind"/>
    <n v="10000"/>
    <n v="139.80000000000001"/>
    <n v="4.9553925884528862"/>
    <n v="7153.0758226037196"/>
    <n v="1443.4932641405451"/>
  </r>
  <r>
    <n v="2453"/>
    <x v="53"/>
    <x v="53"/>
    <s v="01"/>
    <s v="Animals; live"/>
    <n v="2325"/>
    <n v="100"/>
    <n v="10.654666399507841"/>
    <n v="2325"/>
    <n v="218.21424649272879"/>
  </r>
  <r>
    <n v="2454"/>
    <x v="53"/>
    <x v="53"/>
    <s v="03"/>
    <s v="Fish and crustaceans, molluscs and other aquatic invertebrates"/>
    <n v="6393"/>
    <n v="100"/>
    <n v="10.654666399507841"/>
    <n v="6393"/>
    <n v="600.01878616258728"/>
  </r>
  <r>
    <n v="2455"/>
    <x v="53"/>
    <x v="53"/>
    <s v="22"/>
    <s v="Beverages, spirits and vinegar"/>
    <n v="288741"/>
    <n v="100"/>
    <n v="10.654666399507841"/>
    <n v="288741"/>
    <n v="27099.956880239581"/>
  </r>
  <r>
    <n v="2456"/>
    <x v="53"/>
    <x v="53"/>
    <s v="25"/>
    <s v="Salt; sulphur; earths, stone; plastering materials, lime and cement"/>
    <n v="13276"/>
    <n v="100"/>
    <n v="10.654666399507841"/>
    <n v="13276"/>
    <n v="1246.026811370954"/>
  </r>
  <r>
    <n v="2457"/>
    <x v="53"/>
    <x v="53"/>
    <s v="26"/>
    <s v="Ores, slag and ash"/>
    <n v="621520"/>
    <n v="100"/>
    <n v="10.654666399507841"/>
    <n v="621520"/>
    <n v="58333.126228026158"/>
  </r>
  <r>
    <n v="2458"/>
    <x v="53"/>
    <x v="53"/>
    <s v="27"/>
    <s v="Mineral fuels, mineral oils and products of their distillation; bituminous substances; mineral waxes"/>
    <n v="28972025"/>
    <n v="100"/>
    <n v="10.654666399507841"/>
    <n v="28972025"/>
    <n v="2719186.4966638722"/>
  </r>
  <r>
    <n v="2459"/>
    <x v="53"/>
    <x v="53"/>
    <s v="33"/>
    <s v="Essential oils and resinoids; perfumery, cosmetic or toilet preparations"/>
    <n v="313566"/>
    <n v="100"/>
    <n v="10.654666399507841"/>
    <n v="313566"/>
    <n v="29429.921899242581"/>
  </r>
  <r>
    <n v="2460"/>
    <x v="53"/>
    <x v="53"/>
    <s v="39"/>
    <s v="Plastics and articles thereof"/>
    <n v="14437"/>
    <n v="100"/>
    <n v="10.654666399507841"/>
    <n v="14437"/>
    <n v="1354.993151232484"/>
  </r>
  <r>
    <n v="2461"/>
    <x v="53"/>
    <x v="53"/>
    <s v="40"/>
    <s v="Rubber and articles thereof"/>
    <n v="4959"/>
    <n v="100"/>
    <n v="10.654666399507841"/>
    <n v="4959"/>
    <n v="465.42987026126548"/>
  </r>
  <r>
    <n v="2462"/>
    <x v="53"/>
    <x v="53"/>
    <s v="42"/>
    <s v="Articles of leather; saddlery and harness; travel goods, handbags and similar containers; articles of animal gut (other than silk-worm gut)"/>
    <n v="900"/>
    <n v="100"/>
    <n v="10.654666399507841"/>
    <n v="900"/>
    <n v="84.47003090041116"/>
  </r>
  <r>
    <n v="2463"/>
    <x v="53"/>
    <x v="53"/>
    <s v="48"/>
    <s v="Paper and paperboard; articles of paper pulp, of paper or paperboard"/>
    <n v="84838"/>
    <n v="100"/>
    <n v="10.654666399507841"/>
    <n v="84838"/>
    <n v="7962.5205350323131"/>
  </r>
  <r>
    <n v="2464"/>
    <x v="53"/>
    <x v="53"/>
    <s v="63"/>
    <s v="Textiles, made up articles; sets; worn clothing and worn textile articles; rags"/>
    <n v="2675"/>
    <n v="100"/>
    <n v="10.654666399507841"/>
    <n v="2675"/>
    <n v="251.06370295399981"/>
  </r>
  <r>
    <n v="2465"/>
    <x v="53"/>
    <x v="53"/>
    <s v="64"/>
    <s v="Footwear; gaiters and the like; parts of such articles"/>
    <n v="1017"/>
    <n v="100"/>
    <n v="10.654666399507841"/>
    <n v="1017"/>
    <n v="95.451134917464614"/>
  </r>
  <r>
    <n v="2466"/>
    <x v="53"/>
    <x v="53"/>
    <s v="70"/>
    <s v="Glass and glassware"/>
    <n v="2488"/>
    <n v="100"/>
    <n v="10.654666399507841"/>
    <n v="2488"/>
    <n v="233.5127076446922"/>
  </r>
  <r>
    <n v="2467"/>
    <x v="53"/>
    <x v="53"/>
    <s v="71"/>
    <s v="Natural, cultured pearls; precious, semi-precious stones; precious metals, metals clad with precious metal, and articles thereof; imitation jewellery; coin"/>
    <n v="2169090"/>
    <n v="100"/>
    <n v="10.654666399507841"/>
    <n v="2169090"/>
    <n v="203581.22147308101"/>
  </r>
  <r>
    <n v="2468"/>
    <x v="53"/>
    <x v="53"/>
    <s v="72"/>
    <s v="Iron and steel"/>
    <n v="30347"/>
    <n v="100"/>
    <n v="10.654666399507841"/>
    <n v="30347"/>
    <n v="2848.2355863719749"/>
  </r>
  <r>
    <n v="2469"/>
    <x v="53"/>
    <x v="53"/>
    <s v="73"/>
    <s v="Iron or steel articles"/>
    <n v="175830"/>
    <n v="100"/>
    <n v="10.654666399507841"/>
    <n v="175830"/>
    <n v="16502.628370243659"/>
  </r>
  <r>
    <n v="2470"/>
    <x v="53"/>
    <x v="53"/>
    <s v="74"/>
    <s v="Copper and articles thereof"/>
    <n v="222009"/>
    <n v="100"/>
    <n v="10.654666399507841"/>
    <n v="222009"/>
    <n v="20836.785655743759"/>
  </r>
  <r>
    <n v="2471"/>
    <x v="53"/>
    <x v="53"/>
    <s v="75"/>
    <s v="Nickel and articles thereof"/>
    <n v="6206"/>
    <n v="100"/>
    <n v="10.654666399507841"/>
    <n v="6206"/>
    <n v="582.46779085327967"/>
  </r>
  <r>
    <n v="2472"/>
    <x v="53"/>
    <x v="53"/>
    <s v="76"/>
    <s v="Aluminium and articles thereof"/>
    <n v="249996"/>
    <n v="100"/>
    <n v="10.654666399507841"/>
    <n v="249996"/>
    <n v="23463.52204997688"/>
  </r>
  <r>
    <n v="2473"/>
    <x v="53"/>
    <x v="53"/>
    <s v="82"/>
    <s v="Tools, implements, cutlery, spoons and forks, of base metal; parts thereof, of base metal"/>
    <n v="15000"/>
    <n v="100"/>
    <n v="10.654666399507841"/>
    <n v="15000"/>
    <n v="1407.833848340186"/>
  </r>
  <r>
    <n v="2474"/>
    <x v="53"/>
    <x v="53"/>
    <s v="83"/>
    <s v="Metal; miscellaneous products of base metal"/>
    <n v="62661"/>
    <n v="100"/>
    <n v="10.654666399507841"/>
    <n v="62661"/>
    <n v="5881.0851180562931"/>
  </r>
  <r>
    <n v="2475"/>
    <x v="53"/>
    <x v="53"/>
    <s v="84"/>
    <s v="Machinery and mechanical appliances, boilers, nuclear reactors; parts thereof"/>
    <n v="383334"/>
    <n v="100"/>
    <n v="10.654666399507841"/>
    <n v="383334"/>
    <n v="35978.038694642462"/>
  </r>
  <r>
    <n v="2476"/>
    <x v="53"/>
    <x v="53"/>
    <s v="85"/>
    <s v="Electrical machinery and equipment and parts thereof; sound recorders and reproducers; television image and sound recorders and reproducers, parts and accessories of such articles"/>
    <n v="4307294"/>
    <n v="100"/>
    <n v="10.654666399507841"/>
    <n v="4307294"/>
    <n v="404263.61919683957"/>
  </r>
  <r>
    <n v="2477"/>
    <x v="53"/>
    <x v="53"/>
    <s v="88"/>
    <s v="Aircraft, spacecraft, and parts thereof"/>
    <n v="716691"/>
    <n v="100"/>
    <n v="10.654666399507841"/>
    <n v="716691"/>
    <n v="67265.45657338509"/>
  </r>
  <r>
    <n v="2478"/>
    <x v="53"/>
    <x v="53"/>
    <s v="89"/>
    <s v="Ships, boats and floating structures"/>
    <n v="565454"/>
    <n v="100"/>
    <n v="10.654666399507841"/>
    <n v="565454"/>
    <n v="53071.018725290101"/>
  </r>
  <r>
    <n v="2479"/>
    <x v="53"/>
    <x v="53"/>
    <s v="90"/>
    <s v="Optical, photographic, cinematographic, measuring, checking, medical or surgical instruments and apparatus; parts and accessories"/>
    <n v="480946"/>
    <n v="100"/>
    <n v="10.654666399507841"/>
    <n v="480946"/>
    <n v="45139.470534921267"/>
  </r>
  <r>
    <n v="2480"/>
    <x v="53"/>
    <x v="53"/>
    <s v="94"/>
    <s v="Furniture; bedding, mattresses, mattress supports, cushions and similar stuffed furnishings; lamps and lighting fittings, n.e.c.; illuminated signs, illuminated name-plates and the like; prefabricated buildings"/>
    <n v="866"/>
    <n v="100"/>
    <n v="10.654666399507841"/>
    <n v="866"/>
    <n v="81.278940844173405"/>
  </r>
  <r>
    <n v="2481"/>
    <x v="53"/>
    <x v="53"/>
    <s v="95"/>
    <s v="Toys, games and sports requisites; parts and accessories thereof"/>
    <n v="4736"/>
    <n v="100"/>
    <n v="10.654666399507841"/>
    <n v="4736"/>
    <n v="444.50007371594143"/>
  </r>
  <r>
    <n v="2482"/>
    <x v="53"/>
    <x v="53"/>
    <s v="97"/>
    <s v="Works of art; collectors' pieces and antiques"/>
    <n v="121277"/>
    <n v="100"/>
    <n v="10.654666399507841"/>
    <n v="121277"/>
    <n v="11382.52437501018"/>
  </r>
  <r>
    <n v="2483"/>
    <x v="53"/>
    <x v="53"/>
    <s v="99"/>
    <s v="Commodities not specified according to kind"/>
    <n v="7743184"/>
    <n v="100"/>
    <n v="10.654666399507841"/>
    <n v="7743184"/>
    <n v="726741.10194174363"/>
  </r>
  <r>
    <n v="2484"/>
    <x v="54"/>
    <x v="54"/>
    <s v="01"/>
    <s v="Animals; live"/>
    <n v="343128"/>
    <n v="126.5"/>
    <n v="18.911844954049219"/>
    <n v="271247.43083003949"/>
    <n v="14342.727083957119"/>
  </r>
  <r>
    <n v="2485"/>
    <x v="54"/>
    <x v="54"/>
    <s v="03"/>
    <s v="Fish and crustaceans, molluscs and other aquatic invertebrates"/>
    <n v="588969"/>
    <n v="126.5"/>
    <n v="18.911844954049219"/>
    <n v="465588.14229249011"/>
    <n v="24618.864178706321"/>
  </r>
  <r>
    <n v="2486"/>
    <x v="54"/>
    <x v="54"/>
    <s v="04"/>
    <s v="Dairy produce; birds' eggs; natural honey; edible products of animal origin, not elsewhere specified or included"/>
    <n v="8294164"/>
    <n v="126.5"/>
    <n v="18.911844954049219"/>
    <n v="6556651.3833992099"/>
    <n v="346695.49159958429"/>
  </r>
  <r>
    <n v="2487"/>
    <x v="54"/>
    <x v="54"/>
    <s v="09"/>
    <s v="Coffee, tea, mate and spices"/>
    <n v="204506"/>
    <n v="126.5"/>
    <n v="18.911844954049219"/>
    <n v="161664.82213438739"/>
    <n v="8548.3369035221131"/>
  </r>
  <r>
    <n v="2488"/>
    <x v="54"/>
    <x v="54"/>
    <s v="12"/>
    <s v="Oil seeds and oleaginous fruits; miscellaneous grains, seeds and fruit, industrial or medicinal plants; straw and fodder"/>
    <n v="4700"/>
    <n v="126.5"/>
    <n v="18.911844954049219"/>
    <n v="3715.415019762846"/>
    <n v="196.45968062821589"/>
  </r>
  <r>
    <n v="2489"/>
    <x v="54"/>
    <x v="54"/>
    <s v="13"/>
    <s v="Lac; gums, resins and other vegetable saps and extracts"/>
    <n v="408750"/>
    <n v="126.5"/>
    <n v="18.911844954049219"/>
    <n v="323122.52964426868"/>
    <n v="17085.722224847501"/>
  </r>
  <r>
    <n v="2490"/>
    <x v="54"/>
    <x v="54"/>
    <s v="14"/>
    <s v="Vegetable plaiting materials; vegetable products not elsewhere specified or included"/>
    <n v="12000"/>
    <n v="126.5"/>
    <n v="18.911844954049219"/>
    <n v="9486.1660079051398"/>
    <n v="501.59918458267907"/>
  </r>
  <r>
    <n v="2491"/>
    <x v="54"/>
    <x v="54"/>
    <s v="15"/>
    <s v="Animal, vegetable or microbial fats and oils and their cleavage products; prepared edible fats; animal or vegetable waxes"/>
    <n v="312330"/>
    <n v="126.5"/>
    <n v="18.911844954049219"/>
    <n v="246901.18577075101"/>
    <n v="13055.372776725681"/>
  </r>
  <r>
    <n v="2492"/>
    <x v="54"/>
    <x v="54"/>
    <s v="17"/>
    <s v="Sugars and sugar confectionery"/>
    <n v="10972"/>
    <n v="126.5"/>
    <n v="18.911844954049219"/>
    <n v="8673.5177865612641"/>
    <n v="458.62885443676282"/>
  </r>
  <r>
    <n v="2493"/>
    <x v="54"/>
    <x v="54"/>
    <s v="18"/>
    <s v="Cocoa and cocoa preparations"/>
    <n v="11760"/>
    <n v="126.5"/>
    <n v="18.911844954049219"/>
    <n v="9296.442687747036"/>
    <n v="491.56720089102538"/>
  </r>
  <r>
    <n v="2494"/>
    <x v="54"/>
    <x v="54"/>
    <s v="19"/>
    <s v="Preparations of cereals, flour, starch or milk; pastrycooks' products"/>
    <n v="3687716"/>
    <n v="126.5"/>
    <n v="18.911844954049219"/>
    <n v="2915190.5138339922"/>
    <n v="154146.27821437491"/>
  </r>
  <r>
    <n v="2495"/>
    <x v="54"/>
    <x v="54"/>
    <s v="20"/>
    <s v="Preparations of vegetables, fruit, nuts or other parts of plants"/>
    <n v="136096"/>
    <n v="126.5"/>
    <n v="18.911844954049219"/>
    <n v="107585.7707509881"/>
    <n v="5688.8035520803569"/>
  </r>
  <r>
    <n v="2496"/>
    <x v="54"/>
    <x v="54"/>
    <s v="21"/>
    <s v="Miscellaneous edible preparations"/>
    <n v="201257"/>
    <n v="126.5"/>
    <n v="18.911844954049219"/>
    <n v="159096.44268774701"/>
    <n v="8412.5289242963518"/>
  </r>
  <r>
    <n v="2497"/>
    <x v="54"/>
    <x v="54"/>
    <s v="22"/>
    <s v="Beverages, spirits and vinegar"/>
    <n v="856975"/>
    <n v="126.5"/>
    <n v="18.911844954049219"/>
    <n v="677450.59288537549"/>
    <n v="35821.496767311779"/>
  </r>
  <r>
    <n v="2498"/>
    <x v="54"/>
    <x v="54"/>
    <s v="25"/>
    <s v="Salt; sulphur; earths, stone; plastering materials, lime and cement"/>
    <n v="9799119"/>
    <n v="126.5"/>
    <n v="18.911844954049219"/>
    <n v="7746339.1304347822"/>
    <n v="409602.5083357197"/>
  </r>
  <r>
    <n v="2499"/>
    <x v="54"/>
    <x v="54"/>
    <s v="28"/>
    <s v="Inorganic chemicals; organic and inorganic compounds of precious metals; of rare earth metals, of radio-active elements and of isotopes"/>
    <n v="9123"/>
    <n v="126.5"/>
    <n v="18.911844954049219"/>
    <n v="7211.857707509881"/>
    <n v="381.34078007898171"/>
  </r>
  <r>
    <n v="2500"/>
    <x v="54"/>
    <x v="54"/>
    <s v="29"/>
    <s v="Organic chemicals"/>
    <n v="53535"/>
    <n v="126.5"/>
    <n v="18.911844954049219"/>
    <n v="42320.1581027668"/>
    <n v="2237.7593622194772"/>
  </r>
  <r>
    <n v="2501"/>
    <x v="54"/>
    <x v="54"/>
    <s v="30"/>
    <s v="Pharmaceutical products"/>
    <n v="275748"/>
    <n v="126.5"/>
    <n v="18.911844954049219"/>
    <n v="217982.60869565219"/>
    <n v="11526.24766252538"/>
  </r>
  <r>
    <n v="2502"/>
    <x v="54"/>
    <x v="54"/>
    <s v="32"/>
    <s v="Tanning or dyeing extracts; tannins and their derivatives; dyes, pigments and other colouring matter; paints, varnishes; putty, other mastics; inks"/>
    <n v="22854"/>
    <n v="126.5"/>
    <n v="18.911844954049219"/>
    <n v="18066.40316205534"/>
    <n v="955.29564703771211"/>
  </r>
  <r>
    <n v="2503"/>
    <x v="54"/>
    <x v="54"/>
    <s v="33"/>
    <s v="Essential oils and resinoids; perfumery, cosmetic or toilet preparations"/>
    <n v="953198"/>
    <n v="126.5"/>
    <n v="18.911844954049219"/>
    <n v="753516.2055335968"/>
    <n v="39843.611628820043"/>
  </r>
  <r>
    <n v="2504"/>
    <x v="54"/>
    <x v="54"/>
    <s v="37"/>
    <s v="Photographic or cinematographic goods"/>
    <n v="50524"/>
    <n v="126.5"/>
    <n v="18.911844954049219"/>
    <n v="39939.9209486166"/>
    <n v="2111.8997668212728"/>
  </r>
  <r>
    <n v="2505"/>
    <x v="54"/>
    <x v="54"/>
    <s v="38"/>
    <s v="Chemical products n.e.c."/>
    <n v="99614"/>
    <n v="126.5"/>
    <n v="18.911844954049219"/>
    <n v="78746.245059288543"/>
    <n v="4163.8584310849164"/>
  </r>
  <r>
    <n v="2506"/>
    <x v="54"/>
    <x v="54"/>
    <s v="39"/>
    <s v="Plastics and articles thereof"/>
    <n v="66192"/>
    <n v="126.5"/>
    <n v="18.911844954049219"/>
    <n v="52325.691699604737"/>
    <n v="2766.8211021580569"/>
  </r>
  <r>
    <n v="2507"/>
    <x v="54"/>
    <x v="54"/>
    <s v="40"/>
    <s v="Rubber and articles thereof"/>
    <n v="115499"/>
    <n v="126.5"/>
    <n v="18.911844954049219"/>
    <n v="91303.55731225296"/>
    <n v="4827.8503516762366"/>
  </r>
  <r>
    <n v="2508"/>
    <x v="54"/>
    <x v="54"/>
    <s v="41"/>
    <s v="Raw hides and skins (other than furskins) and leather"/>
    <n v="9346"/>
    <n v="126.5"/>
    <n v="18.911844954049219"/>
    <n v="7388.142292490119"/>
    <n v="390.66216492580992"/>
  </r>
  <r>
    <n v="2509"/>
    <x v="54"/>
    <x v="54"/>
    <s v="42"/>
    <s v="Articles of leather; saddlery and harness; travel goods, handbags and similar containers; articles of animal gut (other than silk-worm gut)"/>
    <n v="6669"/>
    <n v="126.5"/>
    <n v="18.911844954049219"/>
    <n v="5271.9367588932801"/>
    <n v="278.76374683182382"/>
  </r>
  <r>
    <n v="2510"/>
    <x v="54"/>
    <x v="54"/>
    <s v="48"/>
    <s v="Paper and paperboard; articles of paper pulp, of paper or paperboard"/>
    <n v="218676"/>
    <n v="126.5"/>
    <n v="18.911844954049219"/>
    <n v="172866.4031620553"/>
    <n v="9140.6419406501591"/>
  </r>
  <r>
    <n v="2511"/>
    <x v="54"/>
    <x v="54"/>
    <s v="49"/>
    <s v="Printed books, newspapers, pictures and other products of the printing industry; manuscripts, typescripts and plans"/>
    <n v="54219"/>
    <n v="126.5"/>
    <n v="18.911844954049219"/>
    <n v="42860.869565217392"/>
    <n v="2266.3505157406889"/>
  </r>
  <r>
    <n v="2512"/>
    <x v="54"/>
    <x v="54"/>
    <s v="52"/>
    <s v="Cotton"/>
    <n v="276"/>
    <n v="126.5"/>
    <n v="18.911844954049219"/>
    <n v="218.18181818181819"/>
    <n v="11.53678124540161"/>
  </r>
  <r>
    <n v="2513"/>
    <x v="54"/>
    <x v="54"/>
    <s v="58"/>
    <s v="Fabrics; special woven fabrics, tufted textile fabrics, lace, tapestries, trimmings, embroidery"/>
    <n v="6648"/>
    <n v="126.5"/>
    <n v="18.911844954049219"/>
    <n v="5255.335968379447"/>
    <n v="277.88594825880409"/>
  </r>
  <r>
    <n v="2514"/>
    <x v="54"/>
    <x v="54"/>
    <s v="61"/>
    <s v="Apparel and clothing accessories; knitted or crocheted"/>
    <n v="4474"/>
    <n v="126.5"/>
    <n v="18.911844954049219"/>
    <n v="3536.758893280632"/>
    <n v="187.0128959852421"/>
  </r>
  <r>
    <n v="2515"/>
    <x v="54"/>
    <x v="54"/>
    <s v="62"/>
    <s v="Apparel and clothing accessories; not knitted or crocheted"/>
    <n v="18121"/>
    <n v="126.5"/>
    <n v="18.911844954049219"/>
    <n v="14324.90118577075"/>
    <n v="757.4565686518938"/>
  </r>
  <r>
    <n v="2516"/>
    <x v="54"/>
    <x v="54"/>
    <s v="63"/>
    <s v="Textiles, made up articles; sets; worn clothing and worn textile articles; rags"/>
    <n v="38061"/>
    <n v="126.5"/>
    <n v="18.911844954049219"/>
    <n v="30087.74703557312"/>
    <n v="1590.9472137001119"/>
  </r>
  <r>
    <n v="2517"/>
    <x v="54"/>
    <x v="54"/>
    <s v="64"/>
    <s v="Footwear; gaiters and the like; parts of such articles"/>
    <n v="188137"/>
    <n v="126.5"/>
    <n v="18.911844954049219"/>
    <n v="148724.90118577081"/>
    <n v="7864.1138158192898"/>
  </r>
  <r>
    <n v="2518"/>
    <x v="54"/>
    <x v="54"/>
    <s v="68"/>
    <s v="Stone, plaster, cement, asbestos, mica or similar materials; articles thereof"/>
    <n v="164954"/>
    <n v="126.5"/>
    <n v="18.911844954049219"/>
    <n v="130398.418972332"/>
    <n v="6895.0659911376033"/>
  </r>
  <r>
    <n v="2519"/>
    <x v="54"/>
    <x v="54"/>
    <s v="69"/>
    <s v="Ceramic products"/>
    <n v="56825"/>
    <n v="126.5"/>
    <n v="18.911844954049219"/>
    <n v="44920.948616600777"/>
    <n v="2375.281138659228"/>
  </r>
  <r>
    <n v="2520"/>
    <x v="54"/>
    <x v="54"/>
    <s v="71"/>
    <s v="Natural, cultured pearls; precious, semi-precious stones; precious metals, metals clad with precious metal, and articles thereof; imitation jewellery; coin"/>
    <n v="225298"/>
    <n v="126.5"/>
    <n v="18.911844954049219"/>
    <n v="178101.18577075101"/>
    <n v="9417.4410906757021"/>
  </r>
  <r>
    <n v="2521"/>
    <x v="54"/>
    <x v="54"/>
    <s v="73"/>
    <s v="Iron or steel articles"/>
    <n v="67115"/>
    <n v="126.5"/>
    <n v="18.911844954049219"/>
    <n v="53055.335968379448"/>
    <n v="2805.4024394388748"/>
  </r>
  <r>
    <n v="2522"/>
    <x v="54"/>
    <x v="54"/>
    <s v="76"/>
    <s v="Aluminium and articles thereof"/>
    <n v="258173"/>
    <n v="126.5"/>
    <n v="18.911844954049219"/>
    <n v="204089.32806324109"/>
    <n v="10791.613856772001"/>
  </r>
  <r>
    <n v="2523"/>
    <x v="54"/>
    <x v="54"/>
    <s v="82"/>
    <s v="Tools, implements, cutlery, spoons and forks, of base metal; parts thereof, of base metal"/>
    <n v="183102"/>
    <n v="126.5"/>
    <n v="18.911844954049219"/>
    <n v="144744.66403162049"/>
    <n v="7653.6511579548069"/>
  </r>
  <r>
    <n v="2524"/>
    <x v="54"/>
    <x v="54"/>
    <s v="83"/>
    <s v="Metal; miscellaneous products of base metal"/>
    <n v="100619"/>
    <n v="126.5"/>
    <n v="18.911844954049219"/>
    <n v="79540.711462450592"/>
    <n v="4205.8673627937151"/>
  </r>
  <r>
    <n v="2525"/>
    <x v="54"/>
    <x v="54"/>
    <s v="84"/>
    <s v="Machinery and mechanical appliances, boilers, nuclear reactors; parts thereof"/>
    <n v="2287276"/>
    <n v="126.5"/>
    <n v="18.911844954049219"/>
    <n v="1808123.320158103"/>
    <n v="95607.981376294309"/>
  </r>
  <r>
    <n v="2526"/>
    <x v="54"/>
    <x v="54"/>
    <s v="85"/>
    <s v="Electrical machinery and equipment and parts thereof; sound recorders and reproducers; television image and sound recorders and reproducers, parts and accessories of such articles"/>
    <n v="18665642"/>
    <n v="126.5"/>
    <n v="18.911844954049219"/>
    <n v="14755448.221343869"/>
    <n v="780222.56724268361"/>
  </r>
  <r>
    <n v="2527"/>
    <x v="54"/>
    <x v="54"/>
    <s v="86"/>
    <s v="Railway, tramway locomotives, rolling-stock and parts thereof; railway or tramway track fixtures and fittings and parts thereof; mechanical (including electro-mechanical) traffic signalling equipment of all kinds"/>
    <n v="26850"/>
    <n v="126.5"/>
    <n v="18.911844954049219"/>
    <n v="21225.296442687752"/>
    <n v="1122.328175503744"/>
  </r>
  <r>
    <n v="2528"/>
    <x v="54"/>
    <x v="54"/>
    <s v="87"/>
    <s v="Vehicles; other than railway or tramway rolling stock, and parts and accessories thereof"/>
    <n v="180380"/>
    <n v="126.5"/>
    <n v="18.911844954049219"/>
    <n v="142592.88537549411"/>
    <n v="7539.8717429186363"/>
  </r>
  <r>
    <n v="2529"/>
    <x v="54"/>
    <x v="54"/>
    <s v="89"/>
    <s v="Ships, boats and floating structures"/>
    <n v="5000"/>
    <n v="126.5"/>
    <n v="18.911844954049219"/>
    <n v="3952.569169960474"/>
    <n v="208.99966024278291"/>
  </r>
  <r>
    <n v="2530"/>
    <x v="54"/>
    <x v="54"/>
    <s v="90"/>
    <s v="Optical, photographic, cinematographic, measuring, checking, medical or surgical instruments and apparatus; parts and accessories"/>
    <n v="390371"/>
    <n v="126.5"/>
    <n v="18.911844954049219"/>
    <n v="308593.67588932812"/>
    <n v="16317.48127372708"/>
  </r>
  <r>
    <n v="2531"/>
    <x v="54"/>
    <x v="54"/>
    <s v="91"/>
    <s v="Clocks and watches and parts thereof"/>
    <n v="9691"/>
    <n v="126.5"/>
    <n v="18.911844954049219"/>
    <n v="7660.869565217391"/>
    <n v="405.08314148256181"/>
  </r>
  <r>
    <n v="2532"/>
    <x v="54"/>
    <x v="54"/>
    <s v="92"/>
    <s v="Musical instruments; parts and accessories of such articles"/>
    <n v="4573"/>
    <n v="126.5"/>
    <n v="18.911844954049219"/>
    <n v="3615.01976284585"/>
    <n v="191.1510892580493"/>
  </r>
  <r>
    <n v="2533"/>
    <x v="54"/>
    <x v="54"/>
    <s v="93"/>
    <s v="Arms and ammunition; parts and accessories thereof"/>
    <n v="854727"/>
    <n v="126.5"/>
    <n v="18.911844954049219"/>
    <n v="675673.51778656128"/>
    <n v="35727.530520066619"/>
  </r>
  <r>
    <n v="2534"/>
    <x v="54"/>
    <x v="54"/>
    <s v="94"/>
    <s v="Furniture; bedding, mattresses, mattress supports, cushions and similar stuffed furnishings; lamps and lighting fittings, n.e.c.; illuminated signs, illuminated name-plates and the like; prefabricated buildings"/>
    <n v="73766"/>
    <n v="126.5"/>
    <n v="18.911844954049219"/>
    <n v="58313.043478260872"/>
    <n v="3083.4137874938251"/>
  </r>
  <r>
    <n v="2535"/>
    <x v="54"/>
    <x v="54"/>
    <s v="95"/>
    <s v="Toys, games and sports requisites; parts and accessories thereof"/>
    <n v="662324"/>
    <n v="126.5"/>
    <n v="18.911844954049219"/>
    <n v="523576.28458498023"/>
    <n v="27685.09819412819"/>
  </r>
  <r>
    <n v="2536"/>
    <x v="54"/>
    <x v="54"/>
    <s v="96"/>
    <s v="Miscellaneous manufactured articles"/>
    <n v="205926"/>
    <n v="126.5"/>
    <n v="18.911844954049219"/>
    <n v="162787.3517786561"/>
    <n v="8607.6928070310623"/>
  </r>
  <r>
    <n v="2537"/>
    <x v="54"/>
    <x v="54"/>
    <s v="97"/>
    <s v="Works of art; collectors' pieces and antiques"/>
    <n v="1455987"/>
    <n v="126.5"/>
    <n v="18.911844954049219"/>
    <n v="1150977.865612648"/>
    <n v="60860.157663581747"/>
  </r>
  <r>
    <n v="2538"/>
    <x v="54"/>
    <x v="54"/>
    <s v="99"/>
    <s v="Commodities not specified according to kind"/>
    <n v="19772998"/>
    <n v="126.5"/>
    <n v="18.911844954049219"/>
    <n v="15630828.45849802"/>
    <n v="826509.97279624513"/>
  </r>
  <r>
    <n v="2539"/>
    <x v="55"/>
    <x v="55"/>
    <s v="01"/>
    <s v="Animals; live"/>
    <n v="5242648"/>
    <n v="128"/>
    <n v="12.685767441904471"/>
    <n v="4095818.75"/>
    <n v="322867.24226635433"/>
  </r>
  <r>
    <n v="2540"/>
    <x v="55"/>
    <x v="55"/>
    <s v="03"/>
    <s v="Fish and crustaceans, molluscs and other aquatic invertebrates"/>
    <n v="368150"/>
    <n v="128"/>
    <n v="12.685767441904471"/>
    <n v="287617.1875"/>
    <n v="22672.43103873431"/>
  </r>
  <r>
    <n v="2541"/>
    <x v="55"/>
    <x v="55"/>
    <s v="04"/>
    <s v="Dairy produce; birds' eggs; natural honey; edible products of animal origin, not elsewhere specified or included"/>
    <n v="253279"/>
    <n v="128"/>
    <n v="12.685767441904471"/>
    <n v="197874.21875"/>
    <n v="15598.127559580569"/>
  </r>
  <r>
    <n v="2542"/>
    <x v="55"/>
    <x v="55"/>
    <s v="05"/>
    <s v="Animal originated products; not elsewhere specified or included"/>
    <n v="397300"/>
    <n v="128"/>
    <n v="12.685767441904471"/>
    <n v="310390.625"/>
    <n v="24467.626922963849"/>
  </r>
  <r>
    <n v="2543"/>
    <x v="55"/>
    <x v="55"/>
    <s v="06"/>
    <s v="Trees and other plants, live; bulbs, roots and the like; cut flowers and ornamental foliage"/>
    <n v="40167"/>
    <n v="128"/>
    <n v="12.685767441904471"/>
    <n v="31380.46875"/>
    <n v="2473.6752343687108"/>
  </r>
  <r>
    <n v="2544"/>
    <x v="55"/>
    <x v="55"/>
    <s v="09"/>
    <s v="Coffee, tea, mate and spices"/>
    <n v="242419"/>
    <n v="128"/>
    <n v="12.685767441904471"/>
    <n v="189389.84375"/>
    <n v="14929.31701746281"/>
  </r>
  <r>
    <n v="2545"/>
    <x v="55"/>
    <x v="55"/>
    <s v="11"/>
    <s v="Products of the milling industry; malt, starches, inulin, wheat gluten"/>
    <n v="1046768"/>
    <n v="128"/>
    <n v="12.685767441904471"/>
    <n v="817787.5"/>
    <n v="64464.960732184802"/>
  </r>
  <r>
    <n v="2546"/>
    <x v="55"/>
    <x v="55"/>
    <s v="12"/>
    <s v="Oil seeds and oleaginous fruits; miscellaneous grains, seeds and fruit, industrial or medicinal plants; straw and fodder"/>
    <n v="3887430"/>
    <n v="128"/>
    <n v="12.685767441904471"/>
    <n v="3037054.6875"/>
    <n v="239406.4609341489"/>
  </r>
  <r>
    <n v="2547"/>
    <x v="55"/>
    <x v="55"/>
    <s v="13"/>
    <s v="Lac; gums, resins and other vegetable saps and extracts"/>
    <n v="9859662"/>
    <n v="128"/>
    <n v="12.685767441904471"/>
    <n v="7702860.9375"/>
    <n v="607204.96199980762"/>
  </r>
  <r>
    <n v="2548"/>
    <x v="55"/>
    <x v="55"/>
    <s v="15"/>
    <s v="Animal, vegetable or microbial fats and oils and their cleavage products; prepared edible fats; animal or vegetable waxes"/>
    <n v="33365"/>
    <n v="128"/>
    <n v="12.685767441904471"/>
    <n v="26066.40625"/>
    <n v="2054.7756664603289"/>
  </r>
  <r>
    <n v="2549"/>
    <x v="55"/>
    <x v="55"/>
    <s v="17"/>
    <s v="Sugars and sugar confectionery"/>
    <n v="598556"/>
    <n v="128"/>
    <n v="12.685767441904471"/>
    <n v="467621.875"/>
    <n v="36861.930280648237"/>
  </r>
  <r>
    <n v="2550"/>
    <x v="55"/>
    <x v="55"/>
    <s v="18"/>
    <s v="Cocoa and cocoa preparations"/>
    <n v="1191942"/>
    <n v="128"/>
    <n v="12.685767441904471"/>
    <n v="931204.6875"/>
    <n v="73405.467328999177"/>
  </r>
  <r>
    <n v="2551"/>
    <x v="55"/>
    <x v="55"/>
    <s v="19"/>
    <s v="Preparations of cereals, flour, starch or milk; pastrycooks' products"/>
    <n v="2478884"/>
    <n v="128"/>
    <n v="12.685767441904471"/>
    <n v="1936628.125"/>
    <n v="152661.4872824171"/>
  </r>
  <r>
    <n v="2552"/>
    <x v="55"/>
    <x v="55"/>
    <s v="20"/>
    <s v="Preparations of vegetables, fruit, nuts or other parts of plants"/>
    <n v="366972"/>
    <n v="128"/>
    <n v="12.685767441904471"/>
    <n v="286696.875"/>
    <n v="22599.884186191521"/>
  </r>
  <r>
    <n v="2553"/>
    <x v="55"/>
    <x v="55"/>
    <s v="21"/>
    <s v="Miscellaneous edible preparations"/>
    <n v="40660966"/>
    <n v="128"/>
    <n v="12.685767441904471"/>
    <n v="31766379.6875"/>
    <n v="2504096.014133696"/>
  </r>
  <r>
    <n v="2554"/>
    <x v="55"/>
    <x v="55"/>
    <s v="22"/>
    <s v="Beverages, spirits and vinegar"/>
    <n v="11856144"/>
    <n v="128"/>
    <n v="12.685767441904471"/>
    <n v="9262612.5"/>
    <n v="730157.8357335421"/>
  </r>
  <r>
    <n v="2555"/>
    <x v="55"/>
    <x v="55"/>
    <s v="23"/>
    <s v="Food industries, residues and wastes thereof; prepared animal fodder"/>
    <n v="5344708"/>
    <n v="128"/>
    <n v="12.685767441904471"/>
    <n v="4175553.125"/>
    <n v="329152.58332791412"/>
  </r>
  <r>
    <n v="2556"/>
    <x v="55"/>
    <x v="55"/>
    <s v="24"/>
    <s v="Tobacco and manufactured tobacco substitutes; products, whether or not containing nicotine, intended for inhalation without combustion; other nicotine containing products intended for the intake of nicotine into the human body"/>
    <n v="66195"/>
    <n v="128"/>
    <n v="12.685767441904471"/>
    <n v="51714.84375"/>
    <n v="4076.6034839305112"/>
  </r>
  <r>
    <n v="2557"/>
    <x v="55"/>
    <x v="55"/>
    <s v="25"/>
    <s v="Salt; sulphur; earths, stone; plastering materials, lime and cement"/>
    <n v="1779676"/>
    <n v="128"/>
    <n v="12.685767441904471"/>
    <n v="1390371.875"/>
    <n v="109600.92728857941"/>
  </r>
  <r>
    <n v="2558"/>
    <x v="55"/>
    <x v="55"/>
    <s v="26"/>
    <s v="Ores, slag and ash"/>
    <n v="216765"/>
    <n v="128"/>
    <n v="12.685767441904471"/>
    <n v="169347.65625"/>
    <n v="13349.421469811879"/>
  </r>
  <r>
    <n v="2559"/>
    <x v="55"/>
    <x v="55"/>
    <s v="27"/>
    <s v="Mineral fuels, mineral oils and products of their distillation; bituminous substances; mineral waxes"/>
    <n v="19168583"/>
    <n v="128"/>
    <n v="12.685767441904471"/>
    <n v="14975455.46875"/>
    <n v="1180492.6692319841"/>
  </r>
  <r>
    <n v="2560"/>
    <x v="55"/>
    <x v="55"/>
    <s v="28"/>
    <s v="Inorganic chemicals; organic and inorganic compounds of precious metals; of rare earth metals, of radio-active elements and of isotopes"/>
    <n v="47813301"/>
    <n v="128"/>
    <n v="12.685767441904471"/>
    <n v="37354141.40625"/>
    <n v="2944570.880501823"/>
  </r>
  <r>
    <n v="2561"/>
    <x v="55"/>
    <x v="55"/>
    <s v="29"/>
    <s v="Organic chemicals"/>
    <n v="90665599"/>
    <n v="128"/>
    <n v="12.685767441904471"/>
    <n v="70832499.21875"/>
    <n v="5583619.5597257596"/>
  </r>
  <r>
    <n v="2562"/>
    <x v="55"/>
    <x v="55"/>
    <s v="30"/>
    <s v="Pharmaceutical products"/>
    <n v="257135301"/>
    <n v="128"/>
    <n v="12.685767441904471"/>
    <n v="200886953.90625"/>
    <n v="15835616.94838161"/>
  </r>
  <r>
    <n v="2563"/>
    <x v="55"/>
    <x v="55"/>
    <s v="31"/>
    <s v="Fertilizers"/>
    <n v="2979584"/>
    <n v="128"/>
    <n v="12.685767441904471"/>
    <n v="2327800"/>
    <n v="183496.97885132721"/>
  </r>
  <r>
    <n v="2564"/>
    <x v="55"/>
    <x v="55"/>
    <s v="32"/>
    <s v="Tanning or dyeing extracts; tannins and their derivatives; dyes, pigments and other colouring matter; paints, varnishes; putty, other mastics; inks"/>
    <n v="32226319"/>
    <n v="128"/>
    <n v="12.685767441904471"/>
    <n v="25176811.71875"/>
    <n v="1984650.2652716369"/>
  </r>
  <r>
    <n v="2565"/>
    <x v="55"/>
    <x v="55"/>
    <s v="33"/>
    <s v="Essential oils and resinoids; perfumery, cosmetic or toilet preparations"/>
    <n v="17677200"/>
    <n v="128"/>
    <n v="12.685767441904471"/>
    <n v="13810312.5"/>
    <n v="1088646.1984460519"/>
  </r>
  <r>
    <n v="2566"/>
    <x v="55"/>
    <x v="55"/>
    <s v="34"/>
    <s v="Soap, organic surface-active agents; washing, lubricating, polishing or scouring preparations; artificial or prepared waxes, candles and similar articles, modelling pastes, dental waxes and dental preparations with a basis of plaster"/>
    <n v="8486358"/>
    <n v="128"/>
    <n v="12.685767441904471"/>
    <n v="6629967.1875"/>
    <n v="522630.35861744179"/>
  </r>
  <r>
    <n v="2567"/>
    <x v="55"/>
    <x v="55"/>
    <s v="35"/>
    <s v="Albuminoidal substances; modified starches; glues; enzymes"/>
    <n v="12450336"/>
    <n v="128"/>
    <n v="12.685767441904471"/>
    <n v="9726825"/>
    <n v="766751.01010205387"/>
  </r>
  <r>
    <n v="2568"/>
    <x v="55"/>
    <x v="55"/>
    <s v="36"/>
    <s v="Explosives; pyrotechnic products; matches; pyrophoric alloys; certain combustible preparations"/>
    <n v="39571011"/>
    <n v="128"/>
    <n v="12.685767441904471"/>
    <n v="30914852.34375"/>
    <n v="2436971.3921784512"/>
  </r>
  <r>
    <n v="2569"/>
    <x v="55"/>
    <x v="55"/>
    <s v="37"/>
    <s v="Photographic or cinematographic goods"/>
    <n v="1522486"/>
    <n v="128"/>
    <n v="12.685767441904471"/>
    <n v="1189442.1875"/>
    <n v="93761.94171516622"/>
  </r>
  <r>
    <n v="2570"/>
    <x v="55"/>
    <x v="55"/>
    <s v="38"/>
    <s v="Chemical products n.e.c."/>
    <n v="40759954"/>
    <n v="128"/>
    <n v="12.685767441904471"/>
    <n v="31843714.0625"/>
    <n v="2510192.1667988119"/>
  </r>
  <r>
    <n v="2571"/>
    <x v="55"/>
    <x v="55"/>
    <s v="39"/>
    <s v="Plastics and articles thereof"/>
    <n v="230482499"/>
    <n v="128"/>
    <n v="12.685767441904471"/>
    <n v="180064452.34375"/>
    <n v="14194210.414810941"/>
  </r>
  <r>
    <n v="2572"/>
    <x v="55"/>
    <x v="55"/>
    <s v="40"/>
    <s v="Rubber and articles thereof"/>
    <n v="361609970"/>
    <n v="128"/>
    <n v="12.685767441904471"/>
    <n v="282507789.0625"/>
    <n v="22269664.83157349"/>
  </r>
  <r>
    <n v="2573"/>
    <x v="55"/>
    <x v="55"/>
    <s v="41"/>
    <s v="Raw hides and skins (other than furskins) and leather"/>
    <n v="1200"/>
    <n v="128"/>
    <n v="12.685767441904471"/>
    <n v="937.5"/>
    <n v="73.901717361078823"/>
  </r>
  <r>
    <n v="2574"/>
    <x v="55"/>
    <x v="55"/>
    <s v="42"/>
    <s v="Articles of leather; saddlery and harness; travel goods, handbags and similar containers; articles of animal gut (other than silk-worm gut)"/>
    <n v="2648660"/>
    <n v="128"/>
    <n v="12.685767441904471"/>
    <n v="2069265.625"/>
    <n v="163117.10225466249"/>
  </r>
  <r>
    <n v="2575"/>
    <x v="55"/>
    <x v="55"/>
    <s v="43"/>
    <s v="Furskins and artificial fur; manufactures thereof"/>
    <n v="36109"/>
    <n v="128"/>
    <n v="12.685767441904471"/>
    <n v="28210.15625"/>
    <n v="2223.7642601593288"/>
  </r>
  <r>
    <n v="2576"/>
    <x v="55"/>
    <x v="55"/>
    <s v="44"/>
    <s v="Wood and articles of wood; wood charcoal"/>
    <n v="86839492"/>
    <n v="128"/>
    <n v="12.685767441904471"/>
    <n v="67843353.125"/>
    <n v="5347989.6613030545"/>
  </r>
  <r>
    <n v="2577"/>
    <x v="55"/>
    <x v="55"/>
    <s v="46"/>
    <s v="Manufactures of straw, esparto or other plaiting materials; basketware and wickerwork"/>
    <n v="2023"/>
    <n v="128"/>
    <n v="12.685767441904471"/>
    <n v="1580.46875"/>
    <n v="124.58597851788539"/>
  </r>
  <r>
    <n v="2578"/>
    <x v="55"/>
    <x v="55"/>
    <s v="47"/>
    <s v="Pulp of wood or other fibrous cellulosic material; recovered (waste and scrap) paper or paperboard"/>
    <n v="19000"/>
    <n v="128"/>
    <n v="12.685767441904471"/>
    <n v="14843.75"/>
    <n v="1170.110524883748"/>
  </r>
  <r>
    <n v="2579"/>
    <x v="55"/>
    <x v="55"/>
    <s v="48"/>
    <s v="Paper and paperboard; articles of paper pulp, of paper or paperboard"/>
    <n v="40497496"/>
    <n v="128"/>
    <n v="12.685767441904471"/>
    <n v="31638668.75"/>
    <n v="2494028.752686183"/>
  </r>
  <r>
    <n v="2580"/>
    <x v="55"/>
    <x v="55"/>
    <s v="49"/>
    <s v="Printed books, newspapers, pictures and other products of the printing industry; manuscripts, typescripts and plans"/>
    <n v="4517776"/>
    <n v="128"/>
    <n v="12.685767441904471"/>
    <n v="3529512.5"/>
    <n v="278226.17087722098"/>
  </r>
  <r>
    <n v="2581"/>
    <x v="55"/>
    <x v="55"/>
    <s v="50"/>
    <s v="Silk"/>
    <n v="14296"/>
    <n v="128"/>
    <n v="12.685767441904471"/>
    <n v="11168.75"/>
    <n v="880.41579282831913"/>
  </r>
  <r>
    <n v="2582"/>
    <x v="55"/>
    <x v="55"/>
    <s v="51"/>
    <s v="Wool, fine or coarse animal hair; horsehair yarn and woven fabric"/>
    <n v="520047"/>
    <n v="128"/>
    <n v="12.685767441904471"/>
    <n v="406286.71875"/>
    <n v="32026.972007064131"/>
  </r>
  <r>
    <n v="2583"/>
    <x v="55"/>
    <x v="55"/>
    <s v="52"/>
    <s v="Cotton"/>
    <n v="2473193"/>
    <n v="128"/>
    <n v="12.685767441904471"/>
    <n v="1932182.03125"/>
    <n v="152311.0083878322"/>
  </r>
  <r>
    <n v="2584"/>
    <x v="55"/>
    <x v="55"/>
    <s v="53"/>
    <s v="Vegetable textile fibres; paper yarn and woven fabrics of paper yarn"/>
    <n v="269214"/>
    <n v="128"/>
    <n v="12.685767441904471"/>
    <n v="210323.4375"/>
    <n v="16579.480781371229"/>
  </r>
  <r>
    <n v="2585"/>
    <x v="55"/>
    <x v="55"/>
    <s v="54"/>
    <s v="Man-made filaments; strip and the like of man-made textile materials"/>
    <n v="1870740"/>
    <n v="128"/>
    <n v="12.685767441904471"/>
    <n v="1461515.625"/>
    <n v="115209.0822800538"/>
  </r>
  <r>
    <n v="2586"/>
    <x v="55"/>
    <x v="55"/>
    <s v="55"/>
    <s v="Man-made staple fibres"/>
    <n v="449730"/>
    <n v="128"/>
    <n v="12.685767441904471"/>
    <n v="351351.5625"/>
    <n v="27696.516123998321"/>
  </r>
  <r>
    <n v="2587"/>
    <x v="55"/>
    <x v="55"/>
    <s v="56"/>
    <s v="Wadding, felt and nonwovens, special yarns; twine, cordage, ropes and cables and articles thereof"/>
    <n v="40313994"/>
    <n v="128"/>
    <n v="12.685767441904471"/>
    <n v="31495307.8125"/>
    <n v="2482727.825236856"/>
  </r>
  <r>
    <n v="2588"/>
    <x v="55"/>
    <x v="55"/>
    <s v="57"/>
    <s v="Carpets and other textile floor coverings"/>
    <n v="1979384"/>
    <n v="128"/>
    <n v="12.685767441904471"/>
    <n v="1546393.75"/>
    <n v="121899.897430868"/>
  </r>
  <r>
    <n v="2589"/>
    <x v="55"/>
    <x v="55"/>
    <s v="58"/>
    <s v="Fabrics; special woven fabrics, tufted textile fabrics, lace, tapestries, trimmings, embroidery"/>
    <n v="681080"/>
    <n v="128"/>
    <n v="12.685767441904471"/>
    <n v="532093.75"/>
    <n v="41944.151383569639"/>
  </r>
  <r>
    <n v="2590"/>
    <x v="55"/>
    <x v="55"/>
    <s v="59"/>
    <s v="Textile fabrics; impregnated, coated, covered or laminated; textile articles of a kind suitable for industrial use"/>
    <n v="12506336"/>
    <n v="128"/>
    <n v="12.685767441904471"/>
    <n v="9770575"/>
    <n v="770199.75691223762"/>
  </r>
  <r>
    <n v="2591"/>
    <x v="55"/>
    <x v="55"/>
    <s v="60"/>
    <s v="Fabrics; knitted or crocheted"/>
    <n v="798942"/>
    <n v="128"/>
    <n v="12.685767441904471"/>
    <n v="624173.4375"/>
    <n v="49202.654893245868"/>
  </r>
  <r>
    <n v="2592"/>
    <x v="55"/>
    <x v="55"/>
    <s v="61"/>
    <s v="Apparel and clothing accessories; knitted or crocheted"/>
    <n v="1266731"/>
    <n v="128"/>
    <n v="12.685767441904471"/>
    <n v="989633.59375"/>
    <n v="78011.330278763955"/>
  </r>
  <r>
    <n v="2593"/>
    <x v="55"/>
    <x v="55"/>
    <s v="62"/>
    <s v="Apparel and clothing accessories; not knitted or crocheted"/>
    <n v="2503380"/>
    <n v="128"/>
    <n v="12.685767441904471"/>
    <n v="1955765.625"/>
    <n v="154170.06767281459"/>
  </r>
  <r>
    <n v="2594"/>
    <x v="55"/>
    <x v="55"/>
    <s v="63"/>
    <s v="Textiles, made up articles; sets; worn clothing and worn textile articles; rags"/>
    <n v="39404803"/>
    <n v="128"/>
    <n v="12.685767441904471"/>
    <n v="30785002.34375"/>
    <n v="2426735.511645826"/>
  </r>
  <r>
    <n v="2595"/>
    <x v="55"/>
    <x v="55"/>
    <s v="64"/>
    <s v="Footwear; gaiters and the like; parts of such articles"/>
    <n v="7394428"/>
    <n v="128"/>
    <n v="12.685767441904471"/>
    <n v="5776896.875"/>
    <n v="455384.10675237281"/>
  </r>
  <r>
    <n v="2596"/>
    <x v="55"/>
    <x v="55"/>
    <s v="65"/>
    <s v="Headgear and parts thereof"/>
    <n v="2402329"/>
    <n v="128"/>
    <n v="12.685767441904471"/>
    <n v="1876819.53125"/>
    <n v="147946.86563860261"/>
  </r>
  <r>
    <n v="2597"/>
    <x v="55"/>
    <x v="55"/>
    <s v="66"/>
    <s v="Umbrellas, sun umbrellas, walking-sticks, seat sticks, whips, riding crops; and parts thereof"/>
    <n v="3088173"/>
    <n v="128"/>
    <n v="12.685767441904471"/>
    <n v="2412635.15625"/>
    <n v="190184.4068400957"/>
  </r>
  <r>
    <n v="2598"/>
    <x v="55"/>
    <x v="55"/>
    <s v="67"/>
    <s v="Feathers and down, prepared; and articles made of feather or of down; artificial flowers; articles of human hair"/>
    <n v="9998"/>
    <n v="128"/>
    <n v="12.685767441904471"/>
    <n v="7810.9375"/>
    <n v="615.72447514672172"/>
  </r>
  <r>
    <n v="2599"/>
    <x v="55"/>
    <x v="55"/>
    <s v="68"/>
    <s v="Stone, plaster, cement, asbestos, mica or similar materials; articles thereof"/>
    <n v="44431323"/>
    <n v="128"/>
    <n v="12.685767441904471"/>
    <n v="34711971.09375"/>
    <n v="2736292.561937334"/>
  </r>
  <r>
    <n v="2600"/>
    <x v="55"/>
    <x v="55"/>
    <s v="69"/>
    <s v="Ceramic products"/>
    <n v="18336747"/>
    <n v="128"/>
    <n v="12.685767441904471"/>
    <n v="14325583.59375"/>
    <n v="1129264.2450963419"/>
  </r>
  <r>
    <n v="2601"/>
    <x v="55"/>
    <x v="55"/>
    <s v="70"/>
    <s v="Glass and glassware"/>
    <n v="81854046"/>
    <n v="128"/>
    <n v="12.685767441904471"/>
    <n v="63948473.4375"/>
    <n v="5040962.1436272869"/>
  </r>
  <r>
    <n v="2602"/>
    <x v="55"/>
    <x v="55"/>
    <s v="71"/>
    <s v="Natural, cultured pearls; precious, semi-precious stones; precious metals, metals clad with precious metal, and articles thereof; imitation jewellery; coin"/>
    <n v="5356847"/>
    <n v="128"/>
    <n v="12.685767441904471"/>
    <n v="4185036.71875"/>
    <n v="329900.16078378592"/>
  </r>
  <r>
    <n v="2603"/>
    <x v="55"/>
    <x v="55"/>
    <s v="72"/>
    <s v="Iron and steel"/>
    <n v="84943427"/>
    <n v="128"/>
    <n v="12.685767441904471"/>
    <n v="66362052.34375"/>
    <n v="5231220.9448628603"/>
  </r>
  <r>
    <n v="2604"/>
    <x v="55"/>
    <x v="55"/>
    <s v="73"/>
    <s v="Iron or steel articles"/>
    <n v="230939265"/>
    <n v="128"/>
    <n v="12.685767441904471"/>
    <n v="180421300.78125"/>
    <n v="14222340.241337741"/>
  </r>
  <r>
    <n v="2605"/>
    <x v="55"/>
    <x v="55"/>
    <s v="74"/>
    <s v="Copper and articles thereof"/>
    <n v="2459247"/>
    <n v="128"/>
    <n v="12.685767441904471"/>
    <n v="1921286.71875"/>
    <n v="151452.14726256751"/>
  </r>
  <r>
    <n v="2606"/>
    <x v="55"/>
    <x v="55"/>
    <s v="75"/>
    <s v="Nickel and articles thereof"/>
    <n v="6681243"/>
    <n v="128"/>
    <n v="12.685767441904471"/>
    <n v="5219721.09375"/>
    <n v="411462.77650557202"/>
  </r>
  <r>
    <n v="2607"/>
    <x v="55"/>
    <x v="55"/>
    <s v="76"/>
    <s v="Aluminium and articles thereof"/>
    <n v="20684236"/>
    <n v="128"/>
    <n v="12.685767441904471"/>
    <n v="16159559.375"/>
    <n v="1273833.8022515429"/>
  </r>
  <r>
    <n v="2608"/>
    <x v="55"/>
    <x v="55"/>
    <s v="78"/>
    <s v="Lead and articles thereof"/>
    <n v="551426"/>
    <n v="128"/>
    <n v="12.685767441904471"/>
    <n v="430801.5625"/>
    <n v="33959.44033129188"/>
  </r>
  <r>
    <n v="2609"/>
    <x v="55"/>
    <x v="55"/>
    <s v="79"/>
    <s v="Zinc and articles thereof"/>
    <n v="1505673"/>
    <n v="128"/>
    <n v="12.685767441904471"/>
    <n v="1176307.03125"/>
    <n v="92726.517070173039"/>
  </r>
  <r>
    <n v="2610"/>
    <x v="55"/>
    <x v="55"/>
    <s v="81"/>
    <s v="Metals; n.e.c., cermets and articles thereof"/>
    <n v="112089668"/>
    <n v="128"/>
    <n v="12.685767441904471"/>
    <n v="87570053.125"/>
    <n v="6903015.8030276354"/>
  </r>
  <r>
    <n v="2611"/>
    <x v="55"/>
    <x v="55"/>
    <s v="82"/>
    <s v="Tools, implements, cutlery, spoons and forks, of base metal; parts thereof, of base metal"/>
    <n v="48685559"/>
    <n v="128"/>
    <n v="12.685767441904471"/>
    <n v="38035592.96875"/>
    <n v="2998288.6839867728"/>
  </r>
  <r>
    <n v="2612"/>
    <x v="55"/>
    <x v="55"/>
    <s v="83"/>
    <s v="Metal; miscellaneous products of base metal"/>
    <n v="73675109"/>
    <n v="128"/>
    <n v="12.685767441904471"/>
    <n v="57558678.90625"/>
    <n v="4537264.2348872293"/>
  </r>
  <r>
    <n v="2613"/>
    <x v="55"/>
    <x v="55"/>
    <s v="84"/>
    <s v="Machinery and mechanical appliances, boilers, nuclear reactors; parts thereof"/>
    <n v="1873711575"/>
    <n v="128"/>
    <n v="12.685767441904471"/>
    <n v="1463837167.96875"/>
    <n v="115392086.0265265"/>
  </r>
  <r>
    <n v="2614"/>
    <x v="55"/>
    <x v="55"/>
    <s v="85"/>
    <s v="Electrical machinery and equipment and parts thereof; sound recorders and reproducers; television image and sound recorders and reproducers, parts and accessories of such articles"/>
    <n v="1517702350"/>
    <n v="128"/>
    <n v="12.685767441904471"/>
    <n v="1185704960.9375"/>
    <n v="93467341.756620944"/>
  </r>
  <r>
    <n v="2615"/>
    <x v="55"/>
    <x v="55"/>
    <s v="86"/>
    <s v="Railway, tramway locomotives, rolling-stock and parts thereof; railway or tramway track fixtures and fittings and parts thereof; mechanical (including electro-mechanical) traffic signalling equipment of all kinds"/>
    <n v="15913236"/>
    <n v="128"/>
    <n v="12.685767441904471"/>
    <n v="12432215.625"/>
    <n v="980012.89097678708"/>
  </r>
  <r>
    <n v="2616"/>
    <x v="55"/>
    <x v="55"/>
    <s v="87"/>
    <s v="Vehicles; other than railway or tramway rolling stock, and parts and accessories thereof"/>
    <n v="278282155"/>
    <n v="128"/>
    <n v="12.685767441904471"/>
    <n v="217407933.59375"/>
    <n v="17137940.97120161"/>
  </r>
  <r>
    <n v="2617"/>
    <x v="55"/>
    <x v="55"/>
    <s v="88"/>
    <s v="Aircraft, spacecraft, and parts thereof"/>
    <n v="39839642"/>
    <n v="128"/>
    <n v="12.685767441904471"/>
    <n v="31124720.3125"/>
    <n v="2453514.9690421382"/>
  </r>
  <r>
    <n v="2618"/>
    <x v="55"/>
    <x v="55"/>
    <s v="89"/>
    <s v="Ships, boats and floating structures"/>
    <n v="972050"/>
    <n v="128"/>
    <n v="12.685767441904471"/>
    <n v="759414.0625"/>
    <n v="59863.470300697227"/>
  </r>
  <r>
    <n v="2619"/>
    <x v="55"/>
    <x v="55"/>
    <s v="90"/>
    <s v="Optical, photographic, cinematographic, measuring, checking, medical or surgical instruments and apparatus; parts and accessories"/>
    <n v="536114841"/>
    <n v="128"/>
    <n v="12.685767441904471"/>
    <n v="418839719.53125"/>
    <n v="33016506.21055143"/>
  </r>
  <r>
    <n v="2620"/>
    <x v="55"/>
    <x v="55"/>
    <s v="91"/>
    <s v="Clocks and watches and parts thereof"/>
    <n v="321704"/>
    <n v="128"/>
    <n v="12.685767441904471"/>
    <n v="251331.25"/>
    <n v="19812.065068273751"/>
  </r>
  <r>
    <n v="2621"/>
    <x v="55"/>
    <x v="55"/>
    <s v="92"/>
    <s v="Musical instruments; parts and accessories of such articles"/>
    <n v="6907042"/>
    <n v="128"/>
    <n v="12.685767441904471"/>
    <n v="5396126.5625"/>
    <n v="425368.55473758391"/>
  </r>
  <r>
    <n v="2622"/>
    <x v="55"/>
    <x v="55"/>
    <s v="93"/>
    <s v="Arms and ammunition; parts and accessories thereof"/>
    <n v="196334558"/>
    <n v="128"/>
    <n v="12.685767441904471"/>
    <n v="153386373.4375"/>
    <n v="12091217.511273621"/>
  </r>
  <r>
    <n v="2623"/>
    <x v="55"/>
    <x v="55"/>
    <s v="94"/>
    <s v="Furniture; bedding, mattresses, mattress supports, cushions and similar stuffed furnishings; lamps and lighting fittings, n.e.c.; illuminated signs, illuminated name-plates and the like; prefabricated buildings"/>
    <n v="237190298"/>
    <n v="128"/>
    <n v="12.685767441904471"/>
    <n v="185304920.3125"/>
    <n v="14607308.63632172"/>
  </r>
  <r>
    <n v="2624"/>
    <x v="55"/>
    <x v="55"/>
    <s v="95"/>
    <s v="Toys, games and sports requisites; parts and accessories thereof"/>
    <n v="126703422"/>
    <n v="128"/>
    <n v="12.685767441904471"/>
    <n v="98987048.4375"/>
    <n v="7803000.4011045806"/>
  </r>
  <r>
    <n v="2625"/>
    <x v="55"/>
    <x v="55"/>
    <s v="96"/>
    <s v="Miscellaneous manufactured articles"/>
    <n v="37420824"/>
    <n v="128"/>
    <n v="12.685767441904471"/>
    <n v="29235018.75"/>
    <n v="2304552.6322222291"/>
  </r>
  <r>
    <n v="2626"/>
    <x v="55"/>
    <x v="55"/>
    <s v="97"/>
    <s v="Works of art; collectors' pieces and antiques"/>
    <n v="13365935"/>
    <n v="128"/>
    <n v="12.685767441904471"/>
    <n v="10442136.71875"/>
    <n v="823137.95886379259"/>
  </r>
  <r>
    <n v="2627"/>
    <x v="55"/>
    <x v="55"/>
    <s v="99"/>
    <s v="Commodities not specified according to kind"/>
    <n v="422322256"/>
    <n v="128"/>
    <n v="12.685767441904471"/>
    <n v="329939262.5"/>
    <n v="26008616.665170979"/>
  </r>
  <r>
    <n v="2628"/>
    <x v="56"/>
    <x v="56"/>
    <s v="03"/>
    <s v="Fish and crustaceans, molluscs and other aquatic invertebrates"/>
    <n v="117555"/>
    <n v="114.6"/>
    <n v="1.656527033936263"/>
    <n v="102578.5340314136"/>
    <n v="61923.851485638043"/>
  </r>
  <r>
    <n v="2629"/>
    <x v="56"/>
    <x v="56"/>
    <s v="06"/>
    <s v="Trees and other plants, live; bulbs, roots and the like; cut flowers and ornamental foliage"/>
    <n v="21569"/>
    <n v="114.6"/>
    <n v="1.656527033936263"/>
    <n v="18821.116928446769"/>
    <n v="11361.792800763271"/>
  </r>
  <r>
    <n v="2630"/>
    <x v="56"/>
    <x v="56"/>
    <s v="07"/>
    <s v="Vegetables and certain roots and tubers; edible"/>
    <n v="14615"/>
    <n v="114.6"/>
    <n v="1.656527033936263"/>
    <n v="12753.05410122164"/>
    <n v="7698.6694692918209"/>
  </r>
  <r>
    <n v="2631"/>
    <x v="56"/>
    <x v="56"/>
    <s v="08"/>
    <s v="Fruit and nuts, edible; peel of citrus fruit or melons"/>
    <n v="46214093"/>
    <n v="114.6"/>
    <n v="1.656527033936263"/>
    <n v="40326433.682373472"/>
    <n v="24343963.518995062"/>
  </r>
  <r>
    <n v="2632"/>
    <x v="56"/>
    <x v="56"/>
    <s v="09"/>
    <s v="Coffee, tea, mate and spices"/>
    <n v="214974"/>
    <n v="114.6"/>
    <n v="1.656527033936263"/>
    <n v="187586.38743455501"/>
    <n v="113240.76431690319"/>
  </r>
  <r>
    <n v="2633"/>
    <x v="56"/>
    <x v="56"/>
    <s v="10"/>
    <s v="Cereals"/>
    <n v="2217"/>
    <n v="114.6"/>
    <n v="1.656527033936263"/>
    <n v="1934.55497382199"/>
    <n v="1167.837852440641"/>
  </r>
  <r>
    <n v="2634"/>
    <x v="56"/>
    <x v="56"/>
    <s v="11"/>
    <s v="Products of the milling industry; malt, starches, inulin, wheat gluten"/>
    <n v="256141"/>
    <n v="114.6"/>
    <n v="1.656527033936263"/>
    <n v="223508.72600349039"/>
    <n v="134926.09623906089"/>
  </r>
  <r>
    <n v="2635"/>
    <x v="56"/>
    <x v="56"/>
    <s v="12"/>
    <s v="Oil seeds and oleaginous fruits; miscellaneous grains, seeds and fruit, industrial or medicinal plants; straw and fodder"/>
    <n v="10181"/>
    <n v="114.6"/>
    <n v="1.656527033936263"/>
    <n v="8883.9441535776623"/>
    <n v="5362.9937644105376"/>
  </r>
  <r>
    <n v="2636"/>
    <x v="56"/>
    <x v="56"/>
    <s v="13"/>
    <s v="Lac; gums, resins and other vegetable saps and extracts"/>
    <n v="39344"/>
    <n v="114.6"/>
    <n v="1.656527033936263"/>
    <n v="34331.588132635246"/>
    <n v="20725.03945260468"/>
  </r>
  <r>
    <n v="2637"/>
    <x v="56"/>
    <x v="56"/>
    <s v="14"/>
    <s v="Vegetable plaiting materials; vegetable products not elsewhere specified or included"/>
    <n v="828541"/>
    <n v="114.6"/>
    <n v="1.656527033936263"/>
    <n v="722985.16579406627"/>
    <n v="436446.34285025753"/>
  </r>
  <r>
    <n v="2638"/>
    <x v="56"/>
    <x v="56"/>
    <s v="15"/>
    <s v="Animal, vegetable or microbial fats and oils and their cleavage products; prepared edible fats; animal or vegetable waxes"/>
    <n v="187285"/>
    <n v="114.6"/>
    <n v="1.656527033936263"/>
    <n v="163424.9563699826"/>
    <n v="98655.170137278052"/>
  </r>
  <r>
    <n v="2639"/>
    <x v="56"/>
    <x v="56"/>
    <s v="16"/>
    <s v="Meat, fish, crustaceans, molluscs or other aquatic invertebrates, or insects; preparations thereof"/>
    <n v="1005948"/>
    <n v="114.6"/>
    <n v="1.656527033936263"/>
    <n v="877790.57591623045"/>
    <n v="529898.12899727456"/>
  </r>
  <r>
    <n v="2640"/>
    <x v="56"/>
    <x v="56"/>
    <s v="18"/>
    <s v="Cocoa and cocoa preparations"/>
    <n v="773728622"/>
    <n v="114.6"/>
    <n v="1.656527033936263"/>
    <n v="675155865.61954629"/>
    <n v="407573104.32491487"/>
  </r>
  <r>
    <n v="2641"/>
    <x v="56"/>
    <x v="56"/>
    <s v="19"/>
    <s v="Preparations of cereals, flour, starch or milk; pastrycooks' products"/>
    <n v="79892"/>
    <n v="114.6"/>
    <n v="1.656527033936263"/>
    <n v="69713.787085514836"/>
    <n v="42084.303882357992"/>
  </r>
  <r>
    <n v="2642"/>
    <x v="56"/>
    <x v="56"/>
    <s v="20"/>
    <s v="Preparations of vegetables, fruit, nuts or other parts of plants"/>
    <n v="741392"/>
    <n v="114.6"/>
    <n v="1.656527033936263"/>
    <n v="646938.91797556728"/>
    <n v="390539.30586227862"/>
  </r>
  <r>
    <n v="2643"/>
    <x v="56"/>
    <x v="56"/>
    <s v="27"/>
    <s v="Mineral fuels, mineral oils and products of their distillation; bituminous substances; mineral waxes"/>
    <n v="22445777"/>
    <n v="114.6"/>
    <n v="1.656527033936263"/>
    <n v="19586192.844677139"/>
    <n v="11823648.17683425"/>
  </r>
  <r>
    <n v="2644"/>
    <x v="56"/>
    <x v="56"/>
    <s v="28"/>
    <s v="Inorganic chemicals; organic and inorganic compounds of precious metals; of rare earth metals, of radio-active elements and of isotopes"/>
    <n v="56700"/>
    <n v="114.6"/>
    <n v="1.656527033936263"/>
    <n v="49476.439790575918"/>
    <n v="29867.571598278901"/>
  </r>
  <r>
    <n v="2645"/>
    <x v="56"/>
    <x v="56"/>
    <s v="32"/>
    <s v="Tanning or dyeing extracts; tannins and their derivatives; dyes, pigments and other colouring matter; paints, varnishes; putty, other mastics; inks"/>
    <n v="1429890"/>
    <n v="114.6"/>
    <n v="1.656527033936263"/>
    <n v="1247722.5130890049"/>
    <n v="753215.90745437425"/>
  </r>
  <r>
    <n v="2646"/>
    <x v="56"/>
    <x v="56"/>
    <s v="33"/>
    <s v="Essential oils and resinoids; perfumery, cosmetic or toilet preparations"/>
    <n v="2709308"/>
    <n v="114.6"/>
    <n v="1.656527033936263"/>
    <n v="2364143.1064572432"/>
    <n v="1427168.4421832419"/>
  </r>
  <r>
    <n v="2647"/>
    <x v="56"/>
    <x v="56"/>
    <s v="34"/>
    <s v="Soap, organic surface-active agents; washing, lubricating, polishing or scouring preparations; artificial or prepared waxes, candles and similar articles, modelling pastes, dental waxes and dental preparations with a basis of plaster"/>
    <n v="874812"/>
    <n v="114.6"/>
    <n v="1.656527033936263"/>
    <n v="763361.25654450257"/>
    <n v="460820.28298119159"/>
  </r>
  <r>
    <n v="2648"/>
    <x v="56"/>
    <x v="56"/>
    <s v="38"/>
    <s v="Chemical products n.e.c."/>
    <n v="18211"/>
    <n v="114.6"/>
    <n v="1.656527033936263"/>
    <n v="15890.92495636998"/>
    <n v="9592.9161618387498"/>
  </r>
  <r>
    <n v="2649"/>
    <x v="56"/>
    <x v="56"/>
    <s v="39"/>
    <s v="Plastics and articles thereof"/>
    <n v="32598"/>
    <n v="114.6"/>
    <n v="1.656527033936263"/>
    <n v="28445.02617801047"/>
    <n v="17171.48322682003"/>
  </r>
  <r>
    <n v="2650"/>
    <x v="56"/>
    <x v="56"/>
    <s v="40"/>
    <s v="Rubber and articles thereof"/>
    <n v="190510231"/>
    <n v="114.6"/>
    <n v="1.656527033936263"/>
    <n v="166239294.06631759"/>
    <n v="100354108.7230539"/>
  </r>
  <r>
    <n v="2651"/>
    <x v="56"/>
    <x v="56"/>
    <s v="41"/>
    <s v="Raw hides and skins (other than furskins) and leather"/>
    <n v="6300"/>
    <n v="114.6"/>
    <n v="1.656527033936263"/>
    <n v="5497.3821989528806"/>
    <n v="3318.619066475434"/>
  </r>
  <r>
    <n v="2652"/>
    <x v="56"/>
    <x v="56"/>
    <s v="44"/>
    <s v="Wood and articles of wood; wood charcoal"/>
    <n v="6959911"/>
    <n v="114.6"/>
    <n v="1.656527033936263"/>
    <n v="6073220.7678883076"/>
    <n v="3666237.0389796989"/>
  </r>
  <r>
    <n v="2653"/>
    <x v="56"/>
    <x v="56"/>
    <s v="49"/>
    <s v="Printed books, newspapers, pictures and other products of the printing industry; manuscripts, typescripts and plans"/>
    <n v="3118"/>
    <n v="114.6"/>
    <n v="1.656527033936263"/>
    <n v="2720.7678883071549"/>
    <n v="1642.4530554397461"/>
  </r>
  <r>
    <n v="2654"/>
    <x v="56"/>
    <x v="56"/>
    <s v="52"/>
    <s v="Cotton"/>
    <n v="90546"/>
    <n v="114.6"/>
    <n v="1.656527033936263"/>
    <n v="79010.471204188492"/>
    <n v="47696.45745921979"/>
  </r>
  <r>
    <n v="2655"/>
    <x v="56"/>
    <x v="56"/>
    <s v="57"/>
    <s v="Carpets and other textile floor coverings"/>
    <n v="2184"/>
    <n v="114.6"/>
    <n v="1.656527033936263"/>
    <n v="1905.7591623036651"/>
    <n v="1150.454609711484"/>
  </r>
  <r>
    <n v="2656"/>
    <x v="56"/>
    <x v="56"/>
    <s v="62"/>
    <s v="Apparel and clothing accessories; not knitted or crocheted"/>
    <n v="22916"/>
    <n v="114.6"/>
    <n v="1.656527033936263"/>
    <n v="19996.50959860384"/>
    <n v="12071.34516307159"/>
  </r>
  <r>
    <n v="2657"/>
    <x v="56"/>
    <x v="56"/>
    <s v="63"/>
    <s v="Textiles, made up articles; sets; worn clothing and worn textile articles; rags"/>
    <n v="8714"/>
    <n v="114.6"/>
    <n v="1.656527033936263"/>
    <n v="7603.839441535777"/>
    <n v="4590.2296103598301"/>
  </r>
  <r>
    <n v="2658"/>
    <x v="56"/>
    <x v="56"/>
    <s v="64"/>
    <s v="Footwear; gaiters and the like; parts of such articles"/>
    <n v="13405"/>
    <n v="114.6"/>
    <n v="1.656527033936263"/>
    <n v="11697.207678883069"/>
    <n v="7061.2839025560615"/>
  </r>
  <r>
    <n v="2659"/>
    <x v="56"/>
    <x v="56"/>
    <s v="65"/>
    <s v="Headgear and parts thereof"/>
    <n v="2950"/>
    <n v="114.6"/>
    <n v="1.656527033936263"/>
    <n v="2574.1710296684118"/>
    <n v="1553.956547000402"/>
  </r>
  <r>
    <n v="2660"/>
    <x v="56"/>
    <x v="56"/>
    <s v="73"/>
    <s v="Iron or steel articles"/>
    <n v="58020"/>
    <n v="114.6"/>
    <n v="1.656527033936263"/>
    <n v="50628.272251308903"/>
    <n v="30562.90130744519"/>
  </r>
  <r>
    <n v="2661"/>
    <x v="56"/>
    <x v="56"/>
    <s v="84"/>
    <s v="Machinery and mechanical appliances, boilers, nuclear reactors; parts thereof"/>
    <n v="505555"/>
    <n v="114.6"/>
    <n v="1.656527033936263"/>
    <n v="441147.46945898782"/>
    <n v="266308.64478602982"/>
  </r>
  <r>
    <n v="2662"/>
    <x v="56"/>
    <x v="56"/>
    <s v="85"/>
    <s v="Electrical machinery and equipment and parts thereof; sound recorders and reproducers; television image and sound recorders and reproducers, parts and accessories of such articles"/>
    <n v="141175"/>
    <n v="114.6"/>
    <n v="1.656527033936263"/>
    <n v="123189.3542757417"/>
    <n v="74366.039160264976"/>
  </r>
  <r>
    <n v="2663"/>
    <x v="56"/>
    <x v="56"/>
    <s v="87"/>
    <s v="Vehicles; other than railway or tramway rolling stock, and parts and accessories thereof"/>
    <n v="810746"/>
    <n v="114.6"/>
    <n v="1.656527033936263"/>
    <n v="707457.24258289707"/>
    <n v="427072.56089979241"/>
  </r>
  <r>
    <n v="2664"/>
    <x v="56"/>
    <x v="56"/>
    <s v="90"/>
    <s v="Optical, photographic, cinematographic, measuring, checking, medical or surgical instruments and apparatus; parts and accessories"/>
    <n v="53639"/>
    <n v="114.6"/>
    <n v="1.656527033936263"/>
    <n v="46805.410122164052"/>
    <n v="28255.14414391679"/>
  </r>
  <r>
    <n v="2665"/>
    <x v="56"/>
    <x v="56"/>
    <s v="92"/>
    <s v="Musical instruments; parts and accessories of such articles"/>
    <n v="63332"/>
    <n v="114.6"/>
    <n v="1.656527033936263"/>
    <n v="55263.525305410119"/>
    <n v="33361.07662190828"/>
  </r>
  <r>
    <n v="2666"/>
    <x v="56"/>
    <x v="56"/>
    <s v="94"/>
    <s v="Furniture; bedding, mattresses, mattress supports, cushions and similar stuffed furnishings; lamps and lighting fittings, n.e.c.; illuminated signs, illuminated name-plates and the like; prefabricated buildings"/>
    <n v="10679"/>
    <n v="114.6"/>
    <n v="1.656527033936263"/>
    <n v="9318.4991273996511"/>
    <n v="5625.3227001414534"/>
  </r>
  <r>
    <n v="2667"/>
    <x v="56"/>
    <x v="56"/>
    <s v="96"/>
    <s v="Miscellaneous manufactured articles"/>
    <n v="2782"/>
    <n v="114.6"/>
    <n v="1.656527033936263"/>
    <n v="2427.5741710296679"/>
    <n v="1465.460038561057"/>
  </r>
  <r>
    <n v="2668"/>
    <x v="56"/>
    <x v="56"/>
    <s v="97"/>
    <s v="Works of art; collectors' pieces and antiques"/>
    <n v="2490469"/>
    <n v="114.6"/>
    <n v="1.656527033936263"/>
    <n v="2173184.1186736482"/>
    <n v="1311891.7314073029"/>
  </r>
  <r>
    <n v="2669"/>
    <x v="56"/>
    <x v="56"/>
    <s v="99"/>
    <s v="Commodities not specified according to kind"/>
    <n v="2192286"/>
    <n v="114.6"/>
    <n v="1.656527033936263"/>
    <n v="1912989.528795812"/>
    <n v="1154819.3839312959"/>
  </r>
  <r>
    <n v="2670"/>
    <x v="57"/>
    <x v="57"/>
    <s v="39"/>
    <s v="Plastics and articles thereof"/>
    <n v="29088"/>
    <n v="135.5"/>
    <n v="0.54552291695292476"/>
    <n v="21467.15867158672"/>
    <n v="39351.524939582327"/>
  </r>
  <r>
    <n v="2671"/>
    <x v="58"/>
    <x v="58"/>
    <s v="01"/>
    <s v="Animals; live"/>
    <n v="160065"/>
    <n v="185.4"/>
    <n v="0.81068389266432739"/>
    <n v="86334.951456310679"/>
    <n v="106496.4436046327"/>
  </r>
  <r>
    <n v="2672"/>
    <x v="58"/>
    <x v="58"/>
    <s v="03"/>
    <s v="Fish and crustaceans, molluscs and other aquatic invertebrates"/>
    <n v="75942"/>
    <n v="185.4"/>
    <n v="0.81068389266432739"/>
    <n v="40961.165048543691"/>
    <n v="50526.679287933148"/>
  </r>
  <r>
    <n v="2673"/>
    <x v="58"/>
    <x v="58"/>
    <s v="07"/>
    <s v="Vegetables and certain roots and tubers; edible"/>
    <n v="20970"/>
    <n v="185.4"/>
    <n v="0.81068389266432739"/>
    <n v="11310.679611650479"/>
    <n v="13952.022130941479"/>
  </r>
  <r>
    <n v="2674"/>
    <x v="58"/>
    <x v="58"/>
    <s v="09"/>
    <s v="Coffee, tea, mate and spices"/>
    <n v="3680622"/>
    <n v="185.4"/>
    <n v="0.81068389266432739"/>
    <n v="1985233.009708738"/>
    <n v="2448837.3676504581"/>
  </r>
  <r>
    <n v="2675"/>
    <x v="58"/>
    <x v="58"/>
    <s v="11"/>
    <s v="Products of the milling industry; malt, starches, inulin, wheat gluten"/>
    <n v="8500"/>
    <n v="185.4"/>
    <n v="0.81068389266432739"/>
    <n v="4584.6817691477881"/>
    <n v="5655.3260902719403"/>
  </r>
  <r>
    <n v="2676"/>
    <x v="58"/>
    <x v="58"/>
    <s v="15"/>
    <s v="Animal, vegetable or microbial fats and oils and their cleavage products; prepared edible fats; animal or vegetable waxes"/>
    <n v="2820"/>
    <n v="185.4"/>
    <n v="0.81068389266432739"/>
    <n v="1521.035598705502"/>
    <n v="1876.237597007867"/>
  </r>
  <r>
    <n v="2677"/>
    <x v="58"/>
    <x v="58"/>
    <s v="18"/>
    <s v="Cocoa and cocoa preparations"/>
    <n v="23434702"/>
    <n v="185.4"/>
    <n v="0.81068389266432739"/>
    <n v="12640076.591154261"/>
    <n v="15591868.42804095"/>
  </r>
  <r>
    <n v="2678"/>
    <x v="58"/>
    <x v="58"/>
    <s v="20"/>
    <s v="Preparations of vegetables, fruit, nuts or other parts of plants"/>
    <n v="3750"/>
    <n v="185.4"/>
    <n v="0.81068389266432739"/>
    <n v="2022.6537216828481"/>
    <n v="2494.9968045317391"/>
  </r>
  <r>
    <n v="2679"/>
    <x v="58"/>
    <x v="58"/>
    <s v="22"/>
    <s v="Beverages, spirits and vinegar"/>
    <n v="22200"/>
    <n v="185.4"/>
    <n v="0.81068389266432739"/>
    <n v="11974.11003236246"/>
    <n v="14770.381082827889"/>
  </r>
  <r>
    <n v="2680"/>
    <x v="58"/>
    <x v="58"/>
    <s v="23"/>
    <s v="Food industries, residues and wastes thereof; prepared animal fodder"/>
    <n v="4120379"/>
    <n v="185.4"/>
    <n v="0.81068389266432739"/>
    <n v="2222426.6450916938"/>
    <n v="2741421.9835892492"/>
  </r>
  <r>
    <n v="2681"/>
    <x v="58"/>
    <x v="58"/>
    <s v="26"/>
    <s v="Ores, slag and ash"/>
    <n v="13154272"/>
    <n v="185.4"/>
    <n v="0.81068389266432739"/>
    <n v="7095076.5911542606"/>
    <n v="8751964.4282510187"/>
  </r>
  <r>
    <n v="2682"/>
    <x v="58"/>
    <x v="58"/>
    <s v="27"/>
    <s v="Mineral fuels, mineral oils and products of their distillation; bituminous substances; mineral waxes"/>
    <n v="29581245"/>
    <n v="185.4"/>
    <n v="0.81068389266432739"/>
    <n v="15955364.0776699"/>
    <n v="19681363.133085459"/>
  </r>
  <r>
    <n v="2683"/>
    <x v="58"/>
    <x v="58"/>
    <s v="29"/>
    <s v="Organic chemicals"/>
    <n v="36159"/>
    <n v="185.4"/>
    <n v="0.81068389266432739"/>
    <n v="19503.236245954689"/>
    <n v="24057.75718801684"/>
  </r>
  <r>
    <n v="2684"/>
    <x v="58"/>
    <x v="58"/>
    <s v="40"/>
    <s v="Rubber and articles thereof"/>
    <n v="344"/>
    <n v="185.4"/>
    <n v="0.81068389266432739"/>
    <n v="185.54476806903989"/>
    <n v="228.8743735357115"/>
  </r>
  <r>
    <n v="2685"/>
    <x v="58"/>
    <x v="58"/>
    <s v="42"/>
    <s v="Articles of leather; saddlery and harness; travel goods, handbags and similar containers; articles of animal gut (other than silk-worm gut)"/>
    <n v="1247"/>
    <n v="185.4"/>
    <n v="0.81068389266432739"/>
    <n v="672.59978425026964"/>
    <n v="829.66960406695409"/>
  </r>
  <r>
    <n v="2686"/>
    <x v="58"/>
    <x v="58"/>
    <s v="44"/>
    <s v="Wood and articles of wood; wood charcoal"/>
    <n v="1730028"/>
    <n v="185.4"/>
    <n v="0.81068389266432739"/>
    <n v="933132.68608414242"/>
    <n v="1151043.821800116"/>
  </r>
  <r>
    <n v="2687"/>
    <x v="58"/>
    <x v="58"/>
    <s v="61"/>
    <s v="Apparel and clothing accessories; knitted or crocheted"/>
    <n v="525"/>
    <n v="185.4"/>
    <n v="0.81068389266432739"/>
    <n v="283.17152103559869"/>
    <n v="349.29955263444339"/>
  </r>
  <r>
    <n v="2688"/>
    <x v="58"/>
    <x v="58"/>
    <s v="68"/>
    <s v="Stone, plaster, cement, asbestos, mica or similar materials; articles thereof"/>
    <n v="50172"/>
    <n v="185.4"/>
    <n v="0.81068389266432739"/>
    <n v="27061.48867313916"/>
    <n v="33381.061247191043"/>
  </r>
  <r>
    <n v="2689"/>
    <x v="58"/>
    <x v="58"/>
    <s v="71"/>
    <s v="Natural, cultured pearls; precious, semi-precious stones; precious metals, metals clad with precious metal, and articles thereof; imitation jewellery; coin"/>
    <n v="4900972"/>
    <n v="185.4"/>
    <n v="0.81068389266432739"/>
    <n v="2643458.4681769139"/>
    <n v="3260775.8610932059"/>
  </r>
  <r>
    <n v="2690"/>
    <x v="58"/>
    <x v="58"/>
    <s v="73"/>
    <s v="Iron or steel articles"/>
    <n v="3187"/>
    <n v="185.4"/>
    <n v="0.81068389266432739"/>
    <n v="1718.9859762675301"/>
    <n v="2120.4146176113741"/>
  </r>
  <r>
    <n v="2691"/>
    <x v="58"/>
    <x v="58"/>
    <s v="74"/>
    <s v="Copper and articles thereof"/>
    <n v="88942700"/>
    <n v="185.4"/>
    <n v="0.81068389266432739"/>
    <n v="47973408.84573894"/>
    <n v="59176467.276380017"/>
  </r>
  <r>
    <n v="2692"/>
    <x v="58"/>
    <x v="58"/>
    <s v="78"/>
    <s v="Lead and articles thereof"/>
    <n v="2941022"/>
    <n v="185.4"/>
    <n v="0.81068389266432739"/>
    <n v="1586311.7583603021"/>
    <n v="1956757.4645486779"/>
  </r>
  <r>
    <n v="2693"/>
    <x v="58"/>
    <x v="58"/>
    <s v="84"/>
    <s v="Machinery and mechanical appliances, boilers, nuclear reactors; parts thereof"/>
    <n v="283391"/>
    <n v="185.4"/>
    <n v="0.81068389266432739"/>
    <n v="152853.829557713"/>
    <n v="188549.23718214771"/>
  </r>
  <r>
    <n v="2694"/>
    <x v="58"/>
    <x v="58"/>
    <s v="85"/>
    <s v="Electrical machinery and equipment and parts thereof; sound recorders and reproducers; television image and sound recorders and reproducers, parts and accessories of such articles"/>
    <n v="190551"/>
    <n v="185.4"/>
    <n v="0.81068389266432739"/>
    <n v="102778.3171521035"/>
    <n v="126779.7696267539"/>
  </r>
  <r>
    <n v="2695"/>
    <x v="58"/>
    <x v="58"/>
    <s v="87"/>
    <s v="Vehicles; other than railway or tramway rolling stock, and parts and accessories thereof"/>
    <n v="22191"/>
    <n v="185.4"/>
    <n v="0.81068389266432739"/>
    <n v="11969.25566343042"/>
    <n v="14764.39309049702"/>
  </r>
  <r>
    <n v="2696"/>
    <x v="58"/>
    <x v="58"/>
    <s v="90"/>
    <s v="Optical, photographic, cinematographic, measuring, checking, medical or surgical instruments and apparatus; parts and accessories"/>
    <n v="110144"/>
    <n v="185.4"/>
    <n v="0.81068389266432739"/>
    <n v="59408.845738942829"/>
    <n v="73282.380810225019"/>
  </r>
  <r>
    <n v="2697"/>
    <x v="58"/>
    <x v="58"/>
    <s v="94"/>
    <s v="Furniture; bedding, mattresses, mattress supports, cushions and similar stuffed furnishings; lamps and lighting fittings, n.e.c.; illuminated signs, illuminated name-plates and the like; prefabricated buildings"/>
    <n v="2896"/>
    <n v="185.4"/>
    <n v="0.81068389266432739"/>
    <n v="1562.028047464941"/>
    <n v="1926.8028655797109"/>
  </r>
  <r>
    <n v="2698"/>
    <x v="58"/>
    <x v="58"/>
    <s v="97"/>
    <s v="Works of art; collectors' pieces and antiques"/>
    <n v="2922761"/>
    <n v="185.4"/>
    <n v="0.81068389266432739"/>
    <n v="1576462.2437971949"/>
    <n v="1944607.82810933"/>
  </r>
  <r>
    <n v="2699"/>
    <x v="58"/>
    <x v="58"/>
    <s v="99"/>
    <s v="Commodities not specified according to kind"/>
    <n v="334278"/>
    <n v="185.4"/>
    <n v="0.81068389266432739"/>
    <n v="180300.9708737864"/>
    <n v="222406.0111534028"/>
  </r>
  <r>
    <n v="2700"/>
    <x v="59"/>
    <x v="59"/>
    <s v="01"/>
    <s v="Animals; live"/>
    <n v="4955437"/>
    <n v="125"/>
    <n v="42.459797783872133"/>
    <n v="3964349.6"/>
    <n v="93367.133309942743"/>
  </r>
  <r>
    <n v="2701"/>
    <x v="59"/>
    <x v="59"/>
    <s v="02"/>
    <s v="Meat and edible meat offal"/>
    <n v="181484320"/>
    <n v="125"/>
    <n v="42.459797783872133"/>
    <n v="145187456"/>
    <n v="3419409.9731475362"/>
  </r>
  <r>
    <n v="2702"/>
    <x v="59"/>
    <x v="59"/>
    <s v="03"/>
    <s v="Fish and crustaceans, molluscs and other aquatic invertebrates"/>
    <n v="81245167"/>
    <n v="125"/>
    <n v="42.459797783872133"/>
    <n v="64996133.600000001"/>
    <n v="1530768.7976010111"/>
  </r>
  <r>
    <n v="2703"/>
    <x v="59"/>
    <x v="59"/>
    <s v="04"/>
    <s v="Dairy produce; birds' eggs; natural honey; edible products of animal origin, not elsewhere specified or included"/>
    <n v="56748466"/>
    <n v="125"/>
    <n v="42.459797783872133"/>
    <n v="45398772.799999997"/>
    <n v="1069217.8288527839"/>
  </r>
  <r>
    <n v="2704"/>
    <x v="59"/>
    <x v="59"/>
    <s v="05"/>
    <s v="Animal originated products; not elsewhere specified or included"/>
    <n v="46112685"/>
    <n v="125"/>
    <n v="42.459797783872133"/>
    <n v="36890148"/>
    <n v="868825.33420854644"/>
  </r>
  <r>
    <n v="2705"/>
    <x v="59"/>
    <x v="59"/>
    <s v="06"/>
    <s v="Trees and other plants, live; bulbs, roots and the like; cut flowers and ornamental foliage"/>
    <n v="505126"/>
    <n v="125"/>
    <n v="42.459797783872133"/>
    <n v="404100.8"/>
    <n v="9517.2568191903429"/>
  </r>
  <r>
    <n v="2706"/>
    <x v="59"/>
    <x v="59"/>
    <s v="07"/>
    <s v="Vegetables and certain roots and tubers; edible"/>
    <n v="34313"/>
    <n v="125"/>
    <n v="42.459797783872133"/>
    <n v="27450.400000000001"/>
    <n v="646.50331449356838"/>
  </r>
  <r>
    <n v="2707"/>
    <x v="59"/>
    <x v="59"/>
    <s v="09"/>
    <s v="Coffee, tea, mate and spices"/>
    <n v="1880137"/>
    <n v="125"/>
    <n v="42.459797783872133"/>
    <n v="1504109.6"/>
    <n v="35424.323207005917"/>
  </r>
  <r>
    <n v="2708"/>
    <x v="59"/>
    <x v="59"/>
    <s v="10"/>
    <s v="Cereals"/>
    <n v="14410524"/>
    <n v="125"/>
    <n v="42.459797783872133"/>
    <n v="11528419.199999999"/>
    <n v="271513.7565817362"/>
  </r>
  <r>
    <n v="2709"/>
    <x v="59"/>
    <x v="59"/>
    <s v="11"/>
    <s v="Products of the milling industry; malt, starches, inulin, wheat gluten"/>
    <n v="25249790"/>
    <n v="125"/>
    <n v="42.459797783872133"/>
    <n v="20199832"/>
    <n v="475740.18375736772"/>
  </r>
  <r>
    <n v="2710"/>
    <x v="59"/>
    <x v="59"/>
    <s v="12"/>
    <s v="Oil seeds and oleaginous fruits; miscellaneous grains, seeds and fruit, industrial or medicinal plants; straw and fodder"/>
    <n v="32875417"/>
    <n v="125"/>
    <n v="42.459797783872133"/>
    <n v="26300333.600000001"/>
    <n v="619417.30702235911"/>
  </r>
  <r>
    <n v="2711"/>
    <x v="59"/>
    <x v="59"/>
    <s v="13"/>
    <s v="Lac; gums, resins and other vegetable saps and extracts"/>
    <n v="35192380"/>
    <n v="125"/>
    <n v="42.459797783872133"/>
    <n v="28153904"/>
    <n v="663072.02270035155"/>
  </r>
  <r>
    <n v="2712"/>
    <x v="59"/>
    <x v="59"/>
    <s v="14"/>
    <s v="Vegetable plaiting materials; vegetable products not elsewhere specified or included"/>
    <n v="17816"/>
    <n v="125"/>
    <n v="42.459797783872133"/>
    <n v="14252.8"/>
    <n v="335.67752895454822"/>
  </r>
  <r>
    <n v="2713"/>
    <x v="59"/>
    <x v="59"/>
    <s v="15"/>
    <s v="Animal, vegetable or microbial fats and oils and their cleavage products; prepared edible fats; animal or vegetable waxes"/>
    <n v="8143151"/>
    <n v="125"/>
    <n v="42.459797783872133"/>
    <n v="6514520.7999999998"/>
    <n v="153427.97516747631"/>
  </r>
  <r>
    <n v="2714"/>
    <x v="59"/>
    <x v="59"/>
    <s v="16"/>
    <s v="Meat, fish, crustaceans, molluscs or other aquatic invertebrates, or insects; preparations thereof"/>
    <n v="38112912"/>
    <n v="125"/>
    <n v="42.459797783872133"/>
    <n v="30490329.600000001"/>
    <n v="718098.79442198866"/>
  </r>
  <r>
    <n v="2715"/>
    <x v="59"/>
    <x v="59"/>
    <s v="17"/>
    <s v="Sugars and sugar confectionery"/>
    <n v="1418965"/>
    <n v="125"/>
    <n v="42.459797783872133"/>
    <n v="1135172"/>
    <n v="26735.219177873289"/>
  </r>
  <r>
    <n v="2716"/>
    <x v="59"/>
    <x v="59"/>
    <s v="18"/>
    <s v="Cocoa and cocoa preparations"/>
    <n v="10492133"/>
    <n v="125"/>
    <n v="42.459797783872133"/>
    <n v="8393706.4000000004"/>
    <n v="197685.97209825279"/>
  </r>
  <r>
    <n v="2717"/>
    <x v="59"/>
    <x v="59"/>
    <s v="19"/>
    <s v="Preparations of cereals, flour, starch or milk; pastrycooks' products"/>
    <n v="61596033"/>
    <n v="125"/>
    <n v="42.459797783872133"/>
    <n v="49276826.400000013"/>
    <n v="1160552.5455120569"/>
  </r>
  <r>
    <n v="2718"/>
    <x v="59"/>
    <x v="59"/>
    <s v="20"/>
    <s v="Preparations of vegetables, fruit, nuts or other parts of plants"/>
    <n v="4438486"/>
    <n v="125"/>
    <n v="42.459797783872133"/>
    <n v="3550788.8"/>
    <n v="83627.077502209082"/>
  </r>
  <r>
    <n v="2719"/>
    <x v="59"/>
    <x v="59"/>
    <s v="21"/>
    <s v="Miscellaneous edible preparations"/>
    <n v="55016397"/>
    <n v="125"/>
    <n v="42.459797783872133"/>
    <n v="44013117.599999987"/>
    <n v="1036583.3069680301"/>
  </r>
  <r>
    <n v="2720"/>
    <x v="59"/>
    <x v="59"/>
    <s v="22"/>
    <s v="Beverages, spirits and vinegar"/>
    <n v="17953106"/>
    <n v="125"/>
    <n v="42.459797783872133"/>
    <n v="14362484.800000001"/>
    <n v="338260.79137511639"/>
  </r>
  <r>
    <n v="2721"/>
    <x v="59"/>
    <x v="59"/>
    <s v="23"/>
    <s v="Food industries, residues and wastes thereof; prepared animal fodder"/>
    <n v="4895272"/>
    <n v="125"/>
    <n v="42.459797783872133"/>
    <n v="3916217.6"/>
    <n v="92233.543361045653"/>
  </r>
  <r>
    <n v="2722"/>
    <x v="59"/>
    <x v="59"/>
    <s v="24"/>
    <s v="Tobacco and manufactured tobacco substitutes; products, whether or not containing nicotine, intended for inhalation without combustion; other nicotine containing products intended for the intake of nicotine into the human body"/>
    <n v="81153360"/>
    <n v="125"/>
    <n v="42.459797783872133"/>
    <n v="64922688"/>
    <n v="1529039.02958907"/>
  </r>
  <r>
    <n v="2723"/>
    <x v="59"/>
    <x v="59"/>
    <s v="25"/>
    <s v="Salt; sulphur; earths, stone; plastering materials, lime and cement"/>
    <n v="3022668"/>
    <n v="125"/>
    <n v="42.459797783872133"/>
    <n v="2418134.4"/>
    <n v="56951.152059384061"/>
  </r>
  <r>
    <n v="2724"/>
    <x v="59"/>
    <x v="59"/>
    <s v="27"/>
    <s v="Mineral fuels, mineral oils and products of their distillation; bituminous substances; mineral waxes"/>
    <n v="286697320"/>
    <n v="125"/>
    <n v="42.459797783872133"/>
    <n v="229357856"/>
    <n v="5401765.1512961043"/>
  </r>
  <r>
    <n v="2725"/>
    <x v="59"/>
    <x v="59"/>
    <s v="28"/>
    <s v="Inorganic chemicals; organic and inorganic compounds of precious metals; of rare earth metals, of radio-active elements and of isotopes"/>
    <n v="30658355"/>
    <n v="125"/>
    <n v="42.459797783872133"/>
    <n v="24526684"/>
    <n v="577644.86126017733"/>
  </r>
  <r>
    <n v="2726"/>
    <x v="59"/>
    <x v="59"/>
    <s v="29"/>
    <s v="Organic chemicals"/>
    <n v="306321253"/>
    <n v="125"/>
    <n v="42.459797783872133"/>
    <n v="245057002.40000001"/>
    <n v="5771506.5824708696"/>
  </r>
  <r>
    <n v="2727"/>
    <x v="59"/>
    <x v="59"/>
    <s v="30"/>
    <s v="Pharmaceutical products"/>
    <n v="6979168152"/>
    <n v="125"/>
    <n v="42.459797783872133"/>
    <n v="5583334521.5999994"/>
    <n v="131496964.4938056"/>
  </r>
  <r>
    <n v="2728"/>
    <x v="59"/>
    <x v="59"/>
    <s v="31"/>
    <s v="Fertilizers"/>
    <n v="487858"/>
    <n v="125"/>
    <n v="42.459797783872133"/>
    <n v="390286.4"/>
    <n v="9191.9043511847794"/>
  </r>
  <r>
    <n v="2729"/>
    <x v="59"/>
    <x v="59"/>
    <s v="32"/>
    <s v="Tanning or dyeing extracts; tannins and their derivatives; dyes, pigments and other colouring matter; paints, varnishes; putty, other mastics; inks"/>
    <n v="17398006"/>
    <n v="125"/>
    <n v="42.459797783872133"/>
    <n v="13918404.800000001"/>
    <n v="327801.95682624629"/>
  </r>
  <r>
    <n v="2730"/>
    <x v="59"/>
    <x v="59"/>
    <s v="33"/>
    <s v="Essential oils and resinoids; perfumery, cosmetic or toilet preparations"/>
    <n v="5636248"/>
    <n v="125"/>
    <n v="42.459797783872133"/>
    <n v="4508998.3999999994"/>
    <n v="106194.5330722393"/>
  </r>
  <r>
    <n v="2731"/>
    <x v="59"/>
    <x v="59"/>
    <s v="34"/>
    <s v="Soap, organic surface-active agents; washing, lubricating, polishing or scouring preparations; artificial or prepared waxes, candles and similar articles, modelling pastes, dental waxes and dental preparations with a basis of plaster"/>
    <n v="19794560"/>
    <n v="125"/>
    <n v="42.459797783872133"/>
    <n v="15835648"/>
    <n v="372956.27455896628"/>
  </r>
  <r>
    <n v="2732"/>
    <x v="59"/>
    <x v="59"/>
    <s v="35"/>
    <s v="Albuminoidal substances; modified starches; glues; enzymes"/>
    <n v="400149089"/>
    <n v="125"/>
    <n v="42.459797783872133"/>
    <n v="320119271.19999999"/>
    <n v="7539349.877016929"/>
  </r>
  <r>
    <n v="2733"/>
    <x v="59"/>
    <x v="59"/>
    <s v="36"/>
    <s v="Explosives; pyrotechnic products; matches; pyrophoric alloys; certain combustible preparations"/>
    <n v="63427"/>
    <n v="125"/>
    <n v="42.459797783872133"/>
    <n v="50741.599999999999"/>
    <n v="1195.0504394364691"/>
  </r>
  <r>
    <n v="2734"/>
    <x v="59"/>
    <x v="59"/>
    <s v="37"/>
    <s v="Photographic or cinematographic goods"/>
    <n v="1116668"/>
    <n v="125"/>
    <n v="42.459797783872133"/>
    <n v="893334.39999999991"/>
    <n v="21039.53496310156"/>
  </r>
  <r>
    <n v="2735"/>
    <x v="59"/>
    <x v="59"/>
    <s v="38"/>
    <s v="Chemical products n.e.c."/>
    <n v="118840861"/>
    <n v="125"/>
    <n v="42.459797783872133"/>
    <n v="95072688.799999997"/>
    <n v="2239122.5055742562"/>
  </r>
  <r>
    <n v="2736"/>
    <x v="59"/>
    <x v="59"/>
    <s v="39"/>
    <s v="Plastics and articles thereof"/>
    <n v="133405371"/>
    <n v="125"/>
    <n v="42.459797783872133"/>
    <n v="106724296.8"/>
    <n v="2513537.566599953"/>
  </r>
  <r>
    <n v="2737"/>
    <x v="59"/>
    <x v="59"/>
    <s v="40"/>
    <s v="Rubber and articles thereof"/>
    <n v="26238040"/>
    <n v="125"/>
    <n v="42.459797783872133"/>
    <n v="20990432"/>
    <n v="494360.14996691712"/>
  </r>
  <r>
    <n v="2738"/>
    <x v="59"/>
    <x v="59"/>
    <s v="41"/>
    <s v="Raw hides and skins (other than furskins) and leather"/>
    <n v="121459"/>
    <n v="125"/>
    <n v="42.459797783872133"/>
    <n v="97167.2"/>
    <n v="2288.4517843113199"/>
  </r>
  <r>
    <n v="2739"/>
    <x v="59"/>
    <x v="59"/>
    <s v="42"/>
    <s v="Articles of leather; saddlery and harness; travel goods, handbags and similar containers; articles of animal gut (other than silk-worm gut)"/>
    <n v="4394309"/>
    <n v="125"/>
    <n v="42.459797783872133"/>
    <n v="3515447.2"/>
    <n v="82794.723090633823"/>
  </r>
  <r>
    <n v="2740"/>
    <x v="59"/>
    <x v="59"/>
    <s v="43"/>
    <s v="Furskins and artificial fur; manufactures thereof"/>
    <n v="346187"/>
    <n v="125"/>
    <n v="42.459797783872133"/>
    <n v="276949.59999999998"/>
    <n v="6522.6311582952521"/>
  </r>
  <r>
    <n v="2741"/>
    <x v="59"/>
    <x v="59"/>
    <s v="44"/>
    <s v="Wood and articles of wood; wood charcoal"/>
    <n v="21560844"/>
    <n v="125"/>
    <n v="42.459797783872133"/>
    <n v="17248675.199999999"/>
    <n v="406235.45330570819"/>
  </r>
  <r>
    <n v="2742"/>
    <x v="59"/>
    <x v="59"/>
    <s v="46"/>
    <s v="Manufactures of straw, esparto or other plaiting materials; basketware and wickerwork"/>
    <n v="24241"/>
    <n v="125"/>
    <n v="42.459797783872133"/>
    <n v="19392.8"/>
    <n v="456.73321617575237"/>
  </r>
  <r>
    <n v="2743"/>
    <x v="59"/>
    <x v="59"/>
    <s v="48"/>
    <s v="Paper and paperboard; articles of paper pulp, of paper or paperboard"/>
    <n v="27379354"/>
    <n v="125"/>
    <n v="42.459797783872133"/>
    <n v="21903483.199999999"/>
    <n v="515864.0488937936"/>
  </r>
  <r>
    <n v="2744"/>
    <x v="59"/>
    <x v="59"/>
    <s v="49"/>
    <s v="Printed books, newspapers, pictures and other products of the printing industry; manuscripts, typescripts and plans"/>
    <n v="7173515"/>
    <n v="125"/>
    <n v="42.459797783872133"/>
    <n v="5738812"/>
    <n v="135158.72188585461"/>
  </r>
  <r>
    <n v="2745"/>
    <x v="59"/>
    <x v="59"/>
    <s v="50"/>
    <s v="Silk"/>
    <n v="1489"/>
    <n v="125"/>
    <n v="42.459797783872133"/>
    <n v="1191.2"/>
    <n v="28.05477327196466"/>
  </r>
  <r>
    <n v="2746"/>
    <x v="59"/>
    <x v="59"/>
    <s v="51"/>
    <s v="Wool, fine or coarse animal hair; horsehair yarn and woven fabric"/>
    <n v="2588184"/>
    <n v="125"/>
    <n v="42.459797783872133"/>
    <n v="2070547.2"/>
    <n v="48764.886035007781"/>
  </r>
  <r>
    <n v="2747"/>
    <x v="59"/>
    <x v="59"/>
    <s v="52"/>
    <s v="Cotton"/>
    <n v="226200"/>
    <n v="125"/>
    <n v="42.459797783872133"/>
    <n v="180960"/>
    <n v="4261.9138442702524"/>
  </r>
  <r>
    <n v="2748"/>
    <x v="59"/>
    <x v="59"/>
    <s v="53"/>
    <s v="Vegetable textile fibres; paper yarn and woven fabrics of paper yarn"/>
    <n v="214230"/>
    <n v="125"/>
    <n v="42.459797783872133"/>
    <n v="171384"/>
    <n v="4036.3828596729272"/>
  </r>
  <r>
    <n v="2749"/>
    <x v="59"/>
    <x v="59"/>
    <s v="54"/>
    <s v="Man-made filaments; strip and the like of man-made textile materials"/>
    <n v="2046895"/>
    <n v="125"/>
    <n v="42.459797783872133"/>
    <n v="1637516"/>
    <n v="38566.269399944998"/>
  </r>
  <r>
    <n v="2750"/>
    <x v="59"/>
    <x v="59"/>
    <s v="55"/>
    <s v="Man-made staple fibres"/>
    <n v="5855947"/>
    <n v="125"/>
    <n v="42.459797783872133"/>
    <n v="4684757.5999999996"/>
    <n v="110333.959286529"/>
  </r>
  <r>
    <n v="2751"/>
    <x v="59"/>
    <x v="59"/>
    <s v="56"/>
    <s v="Wadding, felt and nonwovens, special yarns; twine, cordage, ropes and cables and articles thereof"/>
    <n v="9002089"/>
    <n v="125"/>
    <n v="42.459797783872133"/>
    <n v="7201671.2000000002"/>
    <n v="169611.5284546992"/>
  </r>
  <r>
    <n v="2752"/>
    <x v="59"/>
    <x v="59"/>
    <s v="57"/>
    <s v="Carpets and other textile floor coverings"/>
    <n v="5617325"/>
    <n v="125"/>
    <n v="42.459797783872133"/>
    <n v="4493860"/>
    <n v="105837.9981665137"/>
  </r>
  <r>
    <n v="2753"/>
    <x v="59"/>
    <x v="59"/>
    <s v="58"/>
    <s v="Fabrics; special woven fabrics, tufted textile fabrics, lace, tapestries, trimmings, embroidery"/>
    <n v="127884"/>
    <n v="125"/>
    <n v="42.459797783872133"/>
    <n v="102307.2"/>
    <n v="2409.5074715325241"/>
  </r>
  <r>
    <n v="2754"/>
    <x v="59"/>
    <x v="59"/>
    <s v="59"/>
    <s v="Textile fabrics; impregnated, coated, covered or laminated; textile articles of a kind suitable for industrial use"/>
    <n v="5788025"/>
    <n v="125"/>
    <n v="42.459797783872133"/>
    <n v="4630420"/>
    <n v="109054.2169694179"/>
  </r>
  <r>
    <n v="2755"/>
    <x v="59"/>
    <x v="59"/>
    <s v="60"/>
    <s v="Fabrics; knitted or crocheted"/>
    <n v="583972"/>
    <n v="125"/>
    <n v="42.459797783872133"/>
    <n v="467177.6"/>
    <n v="11002.8220666056"/>
  </r>
  <r>
    <n v="2756"/>
    <x v="59"/>
    <x v="59"/>
    <s v="61"/>
    <s v="Apparel and clothing accessories; knitted or crocheted"/>
    <n v="723074"/>
    <n v="125"/>
    <n v="42.459797783872133"/>
    <n v="578459.19999999995"/>
    <n v="13623.691825958749"/>
  </r>
  <r>
    <n v="2757"/>
    <x v="59"/>
    <x v="59"/>
    <s v="62"/>
    <s v="Apparel and clothing accessories; not knitted or crocheted"/>
    <n v="889809"/>
    <n v="125"/>
    <n v="42.459797783872133"/>
    <n v="711847.2"/>
    <n v="16765.2046677996"/>
  </r>
  <r>
    <n v="2758"/>
    <x v="59"/>
    <x v="59"/>
    <s v="63"/>
    <s v="Textiles, made up articles; sets; worn clothing and worn textile articles; rags"/>
    <n v="8406720"/>
    <n v="125"/>
    <n v="42.459797783872133"/>
    <n v="6725375.9999999991"/>
    <n v="158393.97149824761"/>
  </r>
  <r>
    <n v="2759"/>
    <x v="59"/>
    <x v="59"/>
    <s v="64"/>
    <s v="Footwear; gaiters and the like; parts of such articles"/>
    <n v="3625430"/>
    <n v="125"/>
    <n v="42.459797783872133"/>
    <n v="2900344"/>
    <n v="68308.003131886391"/>
  </r>
  <r>
    <n v="2760"/>
    <x v="59"/>
    <x v="59"/>
    <s v="65"/>
    <s v="Headgear and parts thereof"/>
    <n v="900809"/>
    <n v="125"/>
    <n v="42.459797783872133"/>
    <n v="720647.2"/>
    <n v="16972.459540863139"/>
  </r>
  <r>
    <n v="2761"/>
    <x v="59"/>
    <x v="59"/>
    <s v="66"/>
    <s v="Umbrellas, sun umbrellas, walking-sticks, seat sticks, whips, riding crops; and parts thereof"/>
    <n v="35019"/>
    <n v="125"/>
    <n v="42.459797783872133"/>
    <n v="28015.200000000001"/>
    <n v="659.80530907382831"/>
  </r>
  <r>
    <n v="2762"/>
    <x v="59"/>
    <x v="59"/>
    <s v="67"/>
    <s v="Feathers and down, prepared; and articles made of feather or of down; artificial flowers; articles of human hair"/>
    <n v="39325"/>
    <n v="125"/>
    <n v="42.459797783872133"/>
    <n v="31460"/>
    <n v="740.93617120215606"/>
  </r>
  <r>
    <n v="2763"/>
    <x v="59"/>
    <x v="59"/>
    <s v="68"/>
    <s v="Stone, plaster, cement, asbestos, mica or similar materials; articles thereof"/>
    <n v="11046795"/>
    <n v="125"/>
    <n v="42.459797783872133"/>
    <n v="8837436"/>
    <n v="208136.55413490449"/>
  </r>
  <r>
    <n v="2764"/>
    <x v="59"/>
    <x v="59"/>
    <s v="69"/>
    <s v="Ceramic products"/>
    <n v="6255050"/>
    <n v="125"/>
    <n v="42.459797783872133"/>
    <n v="5004040"/>
    <n v="117853.5994323724"/>
  </r>
  <r>
    <n v="2765"/>
    <x v="59"/>
    <x v="59"/>
    <s v="70"/>
    <s v="Glass and glassware"/>
    <n v="4828333"/>
    <n v="125"/>
    <n v="42.459797783872133"/>
    <n v="3862666.4"/>
    <n v="90972.32209304563"/>
  </r>
  <r>
    <n v="2766"/>
    <x v="59"/>
    <x v="59"/>
    <s v="71"/>
    <s v="Natural, cultured pearls; precious, semi-precious stones; precious metals, metals clad with precious metal, and articles thereof; imitation jewellery; coin"/>
    <n v="6358584"/>
    <n v="125"/>
    <n v="42.459797783872133"/>
    <n v="5086867.2"/>
    <n v="119804.3199803507"/>
  </r>
  <r>
    <n v="2767"/>
    <x v="59"/>
    <x v="59"/>
    <s v="72"/>
    <s v="Iron and steel"/>
    <n v="6119093"/>
    <n v="125"/>
    <n v="42.459797783872133"/>
    <n v="4895274.3999999994"/>
    <n v="115291.9857253634"/>
  </r>
  <r>
    <n v="2768"/>
    <x v="59"/>
    <x v="59"/>
    <s v="73"/>
    <s v="Iron or steel articles"/>
    <n v="83521061"/>
    <n v="125"/>
    <n v="42.459797783872133"/>
    <n v="66816848.799999997"/>
    <n v="1573649.717789745"/>
  </r>
  <r>
    <n v="2769"/>
    <x v="59"/>
    <x v="59"/>
    <s v="74"/>
    <s v="Copper and articles thereof"/>
    <n v="1144309"/>
    <n v="125"/>
    <n v="42.459797783872133"/>
    <n v="915447.2"/>
    <n v="21560.328776406051"/>
  </r>
  <r>
    <n v="2770"/>
    <x v="59"/>
    <x v="59"/>
    <s v="75"/>
    <s v="Nickel and articles thereof"/>
    <n v="3066"/>
    <n v="125"/>
    <n v="42.459797783872133"/>
    <n v="2452.8000000000002"/>
    <n v="57.767585528437642"/>
  </r>
  <r>
    <n v="2771"/>
    <x v="59"/>
    <x v="59"/>
    <s v="76"/>
    <s v="Aluminium and articles thereof"/>
    <n v="25975070"/>
    <n v="125"/>
    <n v="42.459797783872133"/>
    <n v="20780056"/>
    <n v="489405.43960605178"/>
  </r>
  <r>
    <n v="2772"/>
    <x v="59"/>
    <x v="59"/>
    <s v="78"/>
    <s v="Lead and articles thereof"/>
    <n v="247840"/>
    <n v="125"/>
    <n v="42.459797783872133"/>
    <n v="198272"/>
    <n v="4669.6407036425262"/>
  </r>
  <r>
    <n v="2773"/>
    <x v="59"/>
    <x v="59"/>
    <s v="79"/>
    <s v="Zinc and articles thereof"/>
    <n v="147951"/>
    <n v="125"/>
    <n v="42.459797783872133"/>
    <n v="118360.8"/>
    <n v="2787.5968840567111"/>
  </r>
  <r>
    <n v="2774"/>
    <x v="59"/>
    <x v="59"/>
    <s v="80"/>
    <s v="Tin; articles thereof"/>
    <n v="223760"/>
    <n v="125"/>
    <n v="42.459797783872133"/>
    <n v="179008"/>
    <n v="4215.9409451543397"/>
  </r>
  <r>
    <n v="2775"/>
    <x v="59"/>
    <x v="59"/>
    <s v="81"/>
    <s v="Metals; n.e.c., cermets and articles thereof"/>
    <n v="378198"/>
    <n v="125"/>
    <n v="42.459797783872133"/>
    <n v="302558.40000000002"/>
    <n v="7125.7616802622488"/>
  </r>
  <r>
    <n v="2776"/>
    <x v="59"/>
    <x v="59"/>
    <s v="82"/>
    <s v="Tools, implements, cutlery, spoons and forks, of base metal; parts thereof, of base metal"/>
    <n v="11994359"/>
    <n v="125"/>
    <n v="42.459797783872133"/>
    <n v="9595487.2000000011"/>
    <n v="225989.9410930482"/>
  </r>
  <r>
    <n v="2777"/>
    <x v="59"/>
    <x v="59"/>
    <s v="83"/>
    <s v="Metal; miscellaneous products of base metal"/>
    <n v="13789692"/>
    <n v="125"/>
    <n v="42.459797783872133"/>
    <n v="11031753.6"/>
    <n v="259816.44227684679"/>
  </r>
  <r>
    <n v="2778"/>
    <x v="59"/>
    <x v="59"/>
    <s v="84"/>
    <s v="Machinery and mechanical appliances, boilers, nuclear reactors; parts thereof"/>
    <n v="1463143356"/>
    <n v="125"/>
    <n v="42.459797783872133"/>
    <n v="1170514684.8"/>
    <n v="27567599.138322011"/>
  </r>
  <r>
    <n v="2779"/>
    <x v="59"/>
    <x v="59"/>
    <s v="85"/>
    <s v="Electrical machinery and equipment and parts thereof; sound recorders and reproducers; television image and sound recorders and reproducers, parts and accessories of such articles"/>
    <n v="615166685"/>
    <n v="125"/>
    <n v="42.459797783872133"/>
    <n v="492133348.00000012"/>
    <n v="11590572.110235799"/>
  </r>
  <r>
    <n v="2780"/>
    <x v="59"/>
    <x v="59"/>
    <s v="86"/>
    <s v="Railway, tramway locomotives, rolling-stock and parts thereof; railway or tramway track fixtures and fittings and parts thereof; mechanical (including electro-mechanical) traffic signalling equipment of all kinds"/>
    <n v="580159"/>
    <n v="125"/>
    <n v="42.459797783872133"/>
    <n v="464127.2"/>
    <n v="10930.97999106094"/>
  </r>
  <r>
    <n v="2781"/>
    <x v="59"/>
    <x v="59"/>
    <s v="87"/>
    <s v="Vehicles; other than railway or tramway rolling stock, and parts and accessories thereof"/>
    <n v="60483478"/>
    <n v="125"/>
    <n v="42.459797783872133"/>
    <n v="48386782.400000013"/>
    <n v="1139590.5050301291"/>
  </r>
  <r>
    <n v="2782"/>
    <x v="59"/>
    <x v="59"/>
    <s v="88"/>
    <s v="Aircraft, spacecraft, and parts thereof"/>
    <n v="92475485"/>
    <n v="125"/>
    <n v="42.459797783872133"/>
    <n v="73980388"/>
    <n v="1742363.1731967549"/>
  </r>
  <r>
    <n v="2783"/>
    <x v="59"/>
    <x v="59"/>
    <s v="89"/>
    <s v="Ships, boats and floating structures"/>
    <n v="15061348"/>
    <n v="125"/>
    <n v="42.459797783872133"/>
    <n v="12049078.4"/>
    <n v="283776.16071870952"/>
  </r>
  <r>
    <n v="2784"/>
    <x v="59"/>
    <x v="59"/>
    <s v="90"/>
    <s v="Optical, photographic, cinematographic, measuring, checking, medical or surgical instruments and apparatus; parts and accessories"/>
    <n v="900114939"/>
    <n v="125"/>
    <n v="42.459797783872133"/>
    <n v="720091951.20000005"/>
    <n v="16959382.493185561"/>
  </r>
  <r>
    <n v="2785"/>
    <x v="59"/>
    <x v="59"/>
    <s v="91"/>
    <s v="Clocks and watches and parts thereof"/>
    <n v="609671"/>
    <n v="125"/>
    <n v="42.459797783872133"/>
    <n v="487736.8"/>
    <n v="11487.025974138331"/>
  </r>
  <r>
    <n v="2786"/>
    <x v="59"/>
    <x v="59"/>
    <s v="92"/>
    <s v="Musical instruments; parts and accessories of such articles"/>
    <n v="2002351"/>
    <n v="125"/>
    <n v="42.459797783872133"/>
    <n v="1601880.8"/>
    <n v="37727.00021215024"/>
  </r>
  <r>
    <n v="2787"/>
    <x v="59"/>
    <x v="59"/>
    <s v="93"/>
    <s v="Arms and ammunition; parts and accessories thereof"/>
    <n v="29856096"/>
    <n v="125"/>
    <n v="42.459797783872133"/>
    <n v="23884876.800000001"/>
    <n v="562529.21696844255"/>
  </r>
  <r>
    <n v="2788"/>
    <x v="59"/>
    <x v="59"/>
    <s v="94"/>
    <s v="Furniture; bedding, mattresses, mattress supports, cushions and similar stuffed furnishings; lamps and lighting fittings, n.e.c.; illuminated signs, illuminated name-plates and the like; prefabricated buildings"/>
    <n v="142104072"/>
    <n v="125"/>
    <n v="42.459797783872133"/>
    <n v="113683257.59999999"/>
    <n v="2677432.8549247421"/>
  </r>
  <r>
    <n v="2789"/>
    <x v="59"/>
    <x v="59"/>
    <s v="95"/>
    <s v="Toys, games and sports requisites; parts and accessories thereof"/>
    <n v="41870393"/>
    <n v="125"/>
    <n v="42.459797783872133"/>
    <n v="33496314.399999999"/>
    <n v="788894.81693959446"/>
  </r>
  <r>
    <n v="2790"/>
    <x v="59"/>
    <x v="59"/>
    <s v="96"/>
    <s v="Miscellaneous manufactured articles"/>
    <n v="17983405"/>
    <n v="125"/>
    <n v="42.459797783872133"/>
    <n v="14386724"/>
    <n v="338831.66550229391"/>
  </r>
  <r>
    <n v="2791"/>
    <x v="59"/>
    <x v="59"/>
    <s v="97"/>
    <s v="Works of art; collectors' pieces and antiques"/>
    <n v="34915921"/>
    <n v="125"/>
    <n v="42.459797783872133"/>
    <n v="27932736.800000001"/>
    <n v="657863.16134105413"/>
  </r>
  <r>
    <n v="2792"/>
    <x v="59"/>
    <x v="59"/>
    <s v="99"/>
    <s v="Commodities not specified according to kind"/>
    <n v="194300710"/>
    <n v="125"/>
    <n v="42.459797783872133"/>
    <n v="155440568"/>
    <n v="3660888.0897459751"/>
  </r>
  <r>
    <n v="2793"/>
    <x v="60"/>
    <x v="60"/>
    <s v="03"/>
    <s v="Fish and crustaceans, molluscs and other aquatic invertebrates"/>
    <n v="615539"/>
    <n v="131.80000000000001"/>
    <n v="2.2535099192229011"/>
    <n v="467025.03793626698"/>
    <n v="207243.3912770687"/>
  </r>
  <r>
    <n v="2794"/>
    <x v="60"/>
    <x v="60"/>
    <s v="09"/>
    <s v="Coffee, tea, mate and spices"/>
    <n v="637407"/>
    <n v="131.80000000000001"/>
    <n v="2.2535099192229011"/>
    <n v="483616.84370257962"/>
    <n v="214606.04170286941"/>
  </r>
  <r>
    <n v="2795"/>
    <x v="60"/>
    <x v="60"/>
    <s v="10"/>
    <s v="Cereals"/>
    <n v="42449"/>
    <n v="131.80000000000001"/>
    <n v="2.2535099192229011"/>
    <n v="32207.13201820941"/>
    <n v="14291.985912054781"/>
  </r>
  <r>
    <n v="2796"/>
    <x v="60"/>
    <x v="60"/>
    <s v="11"/>
    <s v="Products of the milling industry; malt, starches, inulin, wheat gluten"/>
    <n v="614032"/>
    <n v="131.80000000000001"/>
    <n v="2.2535099192229011"/>
    <n v="465881.63884673739"/>
    <n v="206736.00540768501"/>
  </r>
  <r>
    <n v="2797"/>
    <x v="60"/>
    <x v="60"/>
    <s v="22"/>
    <s v="Beverages, spirits and vinegar"/>
    <n v="24200"/>
    <n v="131.80000000000001"/>
    <n v="2.2535099192229011"/>
    <n v="18361.153262518961"/>
    <n v="8147.8022820732094"/>
  </r>
  <r>
    <n v="2798"/>
    <x v="60"/>
    <x v="60"/>
    <s v="23"/>
    <s v="Food industries, residues and wastes thereof; prepared animal fodder"/>
    <n v="2518047"/>
    <n v="131.80000000000001"/>
    <n v="2.2535099192229011"/>
    <n v="1910506.069802731"/>
    <n v="847791.28483337187"/>
  </r>
  <r>
    <n v="2799"/>
    <x v="60"/>
    <x v="60"/>
    <s v="40"/>
    <s v="Rubber and articles thereof"/>
    <n v="2013"/>
    <n v="131.80000000000001"/>
    <n v="2.2535099192229011"/>
    <n v="1527.314112291351"/>
    <n v="677.7490080088171"/>
  </r>
  <r>
    <n v="2800"/>
    <x v="60"/>
    <x v="60"/>
    <s v="42"/>
    <s v="Articles of leather; saddlery and harness; travel goods, handbags and similar containers; articles of animal gut (other than silk-worm gut)"/>
    <n v="355172"/>
    <n v="131.80000000000001"/>
    <n v="2.2535099192229011"/>
    <n v="269477.9969650986"/>
    <n v="119581.4558730788"/>
  </r>
  <r>
    <n v="2801"/>
    <x v="60"/>
    <x v="60"/>
    <s v="54"/>
    <s v="Man-made filaments; strip and the like of man-made textile materials"/>
    <n v="27260"/>
    <n v="131.80000000000001"/>
    <n v="2.2535099192229011"/>
    <n v="20682.852807283762"/>
    <n v="9178.0615788973446"/>
  </r>
  <r>
    <n v="2802"/>
    <x v="60"/>
    <x v="60"/>
    <s v="61"/>
    <s v="Apparel and clothing accessories; knitted or crocheted"/>
    <n v="334335"/>
    <n v="131.80000000000001"/>
    <n v="2.2535099192229011"/>
    <n v="253668.43702579659"/>
    <n v="112565.928759378"/>
  </r>
  <r>
    <n v="2803"/>
    <x v="60"/>
    <x v="60"/>
    <s v="62"/>
    <s v="Apparel and clothing accessories; not knitted or crocheted"/>
    <n v="257094"/>
    <n v="131.80000000000001"/>
    <n v="2.2535099192229011"/>
    <n v="195063.73292867979"/>
    <n v="86559.961979641725"/>
  </r>
  <r>
    <n v="2804"/>
    <x v="60"/>
    <x v="60"/>
    <s v="84"/>
    <s v="Machinery and mechanical appliances, boilers, nuclear reactors; parts thereof"/>
    <n v="1083219"/>
    <n v="131.80000000000001"/>
    <n v="2.2535099192229011"/>
    <n v="821865.70561456739"/>
    <n v="364704.72066880408"/>
  </r>
  <r>
    <n v="2805"/>
    <x v="60"/>
    <x v="60"/>
    <s v="85"/>
    <s v="Electrical machinery and equipment and parts thereof; sound recorders and reproducers; television image and sound recorders and reproducers, parts and accessories of such articles"/>
    <n v="41341"/>
    <n v="131.80000000000001"/>
    <n v="2.2535099192229011"/>
    <n v="31366.464339908951"/>
    <n v="13918.937774511929"/>
  </r>
  <r>
    <n v="2806"/>
    <x v="60"/>
    <x v="60"/>
    <s v="90"/>
    <s v="Optical, photographic, cinematographic, measuring, checking, medical or surgical instruments and apparatus; parts and accessories"/>
    <n v="128499"/>
    <n v="131.80000000000001"/>
    <n v="2.2535099192229011"/>
    <n v="97495.447647951441"/>
    <n v="43263.82005967461"/>
  </r>
  <r>
    <n v="2807"/>
    <x v="60"/>
    <x v="60"/>
    <s v="97"/>
    <s v="Works of art; collectors' pieces and antiques"/>
    <n v="4700"/>
    <n v="131.80000000000001"/>
    <n v="2.2535099192229011"/>
    <n v="3566.0091047040969"/>
    <n v="1582.4244101547149"/>
  </r>
  <r>
    <n v="2808"/>
    <x v="60"/>
    <x v="60"/>
    <s v="99"/>
    <s v="Commodities not specified according to kind"/>
    <n v="35600730"/>
    <n v="131.80000000000001"/>
    <n v="2.2535099192229011"/>
    <n v="27011176.024279211"/>
    <n v="11986268.972622819"/>
  </r>
  <r>
    <n v="2809"/>
    <x v="61"/>
    <x v="61"/>
    <s v="03"/>
    <s v="Fish and crustaceans, molluscs and other aquatic invertebrates"/>
    <n v="2956"/>
    <n v="115.9"/>
    <n v="4.3135494534682657"/>
    <n v="2550.4745470232961"/>
    <n v="591.27050113511791"/>
  </r>
  <r>
    <n v="2810"/>
    <x v="61"/>
    <x v="61"/>
    <s v="07"/>
    <s v="Vegetables and certain roots and tubers; edible"/>
    <n v="25270"/>
    <n v="115.9"/>
    <n v="4.3135494534682657"/>
    <n v="21803.278688524591"/>
    <n v="5054.6026940745714"/>
  </r>
  <r>
    <n v="2811"/>
    <x v="61"/>
    <x v="61"/>
    <s v="29"/>
    <s v="Organic chemicals"/>
    <n v="2790"/>
    <n v="115.9"/>
    <n v="4.3135494534682657"/>
    <n v="2407.2476272648842"/>
    <n v="558.0665420050675"/>
  </r>
  <r>
    <n v="2812"/>
    <x v="61"/>
    <x v="61"/>
    <s v="33"/>
    <s v="Essential oils and resinoids; perfumery, cosmetic or toilet preparations"/>
    <n v="469813"/>
    <n v="115.9"/>
    <n v="4.3135494534682657"/>
    <n v="405360.65573770489"/>
    <n v="93973.805125099185"/>
  </r>
  <r>
    <n v="2813"/>
    <x v="61"/>
    <x v="61"/>
    <s v="34"/>
    <s v="Soap, organic surface-active agents; washing, lubricating, polishing or scouring preparations; artificial or prepared waxes, candles and similar articles, modelling pastes, dental waxes and dental preparations with a basis of plaster"/>
    <n v="8947"/>
    <n v="115.9"/>
    <n v="4.3135494534682657"/>
    <n v="7719.5858498705766"/>
    <n v="1789.6133875696551"/>
  </r>
  <r>
    <n v="2814"/>
    <x v="61"/>
    <x v="61"/>
    <s v="39"/>
    <s v="Plastics and articles thereof"/>
    <n v="4001"/>
    <n v="115.9"/>
    <n v="4.3135494534682657"/>
    <n v="3452.1138912855909"/>
    <n v="800.29542457429204"/>
  </r>
  <r>
    <n v="2815"/>
    <x v="61"/>
    <x v="61"/>
    <s v="61"/>
    <s v="Apparel and clothing accessories; knitted or crocheted"/>
    <n v="16215"/>
    <n v="115.9"/>
    <n v="4.3135494534682657"/>
    <n v="13990.509059534081"/>
    <n v="3243.386730685364"/>
  </r>
  <r>
    <n v="2816"/>
    <x v="61"/>
    <x v="61"/>
    <s v="62"/>
    <s v="Apparel and clothing accessories; not knitted or crocheted"/>
    <n v="23350"/>
    <n v="115.9"/>
    <n v="4.3135494534682657"/>
    <n v="20146.678170836931"/>
    <n v="4670.5569017269972"/>
  </r>
  <r>
    <n v="2817"/>
    <x v="61"/>
    <x v="61"/>
    <s v="71"/>
    <s v="Natural, cultured pearls; precious, semi-precious stones; precious metals, metals clad with precious metal, and articles thereof; imitation jewellery; coin"/>
    <n v="439762"/>
    <n v="115.9"/>
    <n v="4.3135494534682657"/>
    <n v="379432.26919758407"/>
    <n v="87962.888403309131"/>
  </r>
  <r>
    <n v="2818"/>
    <x v="61"/>
    <x v="61"/>
    <s v="76"/>
    <s v="Aluminium and articles thereof"/>
    <n v="2861"/>
    <n v="115.9"/>
    <n v="4.3135494534682657"/>
    <n v="2468.507333908542"/>
    <n v="572.26823536792028"/>
  </r>
  <r>
    <n v="2819"/>
    <x v="61"/>
    <x v="61"/>
    <s v="84"/>
    <s v="Machinery and mechanical appliances, boilers, nuclear reactors; parts thereof"/>
    <n v="5815"/>
    <n v="115.9"/>
    <n v="4.3135494534682657"/>
    <n v="5017.2562553925791"/>
    <n v="1163.1386888026759"/>
  </r>
  <r>
    <n v="2820"/>
    <x v="61"/>
    <x v="61"/>
    <s v="85"/>
    <s v="Electrical machinery and equipment and parts thereof; sound recorders and reproducers; television image and sound recorders and reproducers, parts and accessories of such articles"/>
    <n v="82154"/>
    <n v="115.9"/>
    <n v="4.3135494534682657"/>
    <n v="70883.520276100084"/>
    <n v="16432.759387772148"/>
  </r>
  <r>
    <n v="2821"/>
    <x v="61"/>
    <x v="61"/>
    <s v="90"/>
    <s v="Optical, photographic, cinematographic, measuring, checking, medical or surgical instruments and apparatus; parts and accessories"/>
    <n v="100638"/>
    <n v="115.9"/>
    <n v="4.3135494534682657"/>
    <n v="86831.751509922338"/>
    <n v="20130.000234518269"/>
  </r>
  <r>
    <n v="2822"/>
    <x v="61"/>
    <x v="61"/>
    <s v="94"/>
    <s v="Furniture; bedding, mattresses, mattress supports, cushions and similar stuffed furnishings; lamps and lighting fittings, n.e.c.; illuminated signs, illuminated name-plates and the like; prefabricated buildings"/>
    <n v="5740"/>
    <n v="115.9"/>
    <n v="4.3135494534682657"/>
    <n v="4952.5452976704046"/>
    <n v="1148.1369000390989"/>
  </r>
  <r>
    <n v="2823"/>
    <x v="61"/>
    <x v="61"/>
    <s v="96"/>
    <s v="Miscellaneous manufactured articles"/>
    <n v="2339"/>
    <n v="115.9"/>
    <n v="4.3135494534682657"/>
    <n v="2018.119068162209"/>
    <n v="467.85578557342387"/>
  </r>
  <r>
    <n v="2824"/>
    <x v="61"/>
    <x v="61"/>
    <s v="97"/>
    <s v="Works of art; collectors' pieces and antiques"/>
    <n v="50196"/>
    <n v="115.9"/>
    <n v="4.3135494534682657"/>
    <n v="43309.7497842968"/>
    <n v="10040.39718368687"/>
  </r>
  <r>
    <n v="2825"/>
    <x v="61"/>
    <x v="61"/>
    <s v="99"/>
    <s v="Commodities not specified according to kind"/>
    <n v="319474"/>
    <n v="115.9"/>
    <n v="4.3135494534682657"/>
    <n v="275646.24676445208"/>
    <n v="63902.41951273365"/>
  </r>
  <r>
    <n v="2826"/>
    <x v="62"/>
    <x v="62"/>
    <s v="01"/>
    <s v="Animals; live"/>
    <n v="20400"/>
    <n v="116.1"/>
    <n v="5.6488019652282828"/>
    <n v="17571.059431524551"/>
    <n v="3110.5815958294888"/>
  </r>
  <r>
    <n v="2827"/>
    <x v="62"/>
    <x v="62"/>
    <s v="03"/>
    <s v="Fish and crustaceans, molluscs and other aquatic invertebrates"/>
    <n v="810161"/>
    <n v="116.1"/>
    <n v="5.6488019652282828"/>
    <n v="697813.09216192935"/>
    <n v="123532.9360911184"/>
  </r>
  <r>
    <n v="2828"/>
    <x v="62"/>
    <x v="62"/>
    <s v="04"/>
    <s v="Dairy produce; birds' eggs; natural honey; edible products of animal origin, not elsewhere specified or included"/>
    <n v="2268090"/>
    <n v="116.1"/>
    <n v="5.6488019652282828"/>
    <n v="1953565.8914728679"/>
    <n v="345837.20645514253"/>
  </r>
  <r>
    <n v="2829"/>
    <x v="62"/>
    <x v="62"/>
    <s v="05"/>
    <s v="Animal originated products; not elsewhere specified or included"/>
    <n v="194633"/>
    <n v="116.1"/>
    <n v="5.6488019652282828"/>
    <n v="167642.54952627039"/>
    <n v="29677.540575543189"/>
  </r>
  <r>
    <n v="2830"/>
    <x v="62"/>
    <x v="62"/>
    <s v="06"/>
    <s v="Trees and other plants, live; bulbs, roots and the like; cut flowers and ornamental foliage"/>
    <n v="9694989"/>
    <n v="116.1"/>
    <n v="5.6488019652282828"/>
    <n v="8350550.3875968996"/>
    <n v="1478286.978194576"/>
  </r>
  <r>
    <n v="2831"/>
    <x v="62"/>
    <x v="62"/>
    <s v="07"/>
    <s v="Vegetables and certain roots and tubers; edible"/>
    <n v="63496989"/>
    <n v="116.1"/>
    <n v="5.6488019652282828"/>
    <n v="54691635.658914737"/>
    <n v="9681988.4987248816"/>
  </r>
  <r>
    <n v="2832"/>
    <x v="62"/>
    <x v="62"/>
    <s v="08"/>
    <s v="Fruit and nuts, edible; peel of citrus fruit or melons"/>
    <n v="84729916"/>
    <n v="116.1"/>
    <n v="5.6488019652282828"/>
    <n v="72980117.140396222"/>
    <n v="12919574.37871464"/>
  </r>
  <r>
    <n v="2833"/>
    <x v="62"/>
    <x v="62"/>
    <s v="09"/>
    <s v="Coffee, tea, mate and spices"/>
    <n v="30193793"/>
    <n v="116.1"/>
    <n v="5.6488019652282828"/>
    <n v="26006712.316968132"/>
    <n v="4603934.1575531997"/>
  </r>
  <r>
    <n v="2834"/>
    <x v="62"/>
    <x v="62"/>
    <s v="10"/>
    <s v="Cereals"/>
    <n v="37006"/>
    <n v="116.1"/>
    <n v="5.6488019652282828"/>
    <n v="31874.24633936262"/>
    <n v="5642.6560066306911"/>
  </r>
  <r>
    <n v="2835"/>
    <x v="62"/>
    <x v="62"/>
    <s v="11"/>
    <s v="Products of the milling industry; malt, starches, inulin, wheat gluten"/>
    <n v="2223938"/>
    <n v="116.1"/>
    <n v="5.6488019652282828"/>
    <n v="1915536.606373816"/>
    <n v="339104.93201303162"/>
  </r>
  <r>
    <n v="2836"/>
    <x v="62"/>
    <x v="62"/>
    <s v="12"/>
    <s v="Oil seeds and oleaginous fruits; miscellaneous grains, seeds and fruit, industrial or medicinal plants; straw and fodder"/>
    <n v="424198"/>
    <n v="116.1"/>
    <n v="5.6488019652282828"/>
    <n v="365372.95434969862"/>
    <n v="64681.494695474401"/>
  </r>
  <r>
    <n v="2837"/>
    <x v="62"/>
    <x v="62"/>
    <s v="13"/>
    <s v="Lac; gums, resins and other vegetable saps and extracts"/>
    <n v="1197561"/>
    <n v="116.1"/>
    <n v="5.6488019652282828"/>
    <n v="1031490.956072351"/>
    <n v="182603.49051388039"/>
  </r>
  <r>
    <n v="2838"/>
    <x v="62"/>
    <x v="62"/>
    <s v="14"/>
    <s v="Vegetable plaiting materials; vegetable products not elsewhere specified or included"/>
    <n v="1151427"/>
    <n v="116.1"/>
    <n v="5.6488019652282828"/>
    <n v="991754.52196382429"/>
    <n v="175569.00172260599"/>
  </r>
  <r>
    <n v="2839"/>
    <x v="62"/>
    <x v="62"/>
    <s v="15"/>
    <s v="Animal, vegetable or microbial fats and oils and their cleavage products; prepared edible fats; animal or vegetable waxes"/>
    <n v="6807592"/>
    <n v="116.1"/>
    <n v="5.6488019652282828"/>
    <n v="5863559.0008613272"/>
    <n v="1038018.1562311799"/>
  </r>
  <r>
    <n v="2840"/>
    <x v="62"/>
    <x v="62"/>
    <s v="16"/>
    <s v="Meat, fish, crustaceans, molluscs or other aquatic invertebrates, or insects; preparations thereof"/>
    <n v="77155"/>
    <n v="116.1"/>
    <n v="5.6488019652282828"/>
    <n v="66455.64168819983"/>
    <n v="11764.555050305111"/>
  </r>
  <r>
    <n v="2841"/>
    <x v="62"/>
    <x v="62"/>
    <s v="17"/>
    <s v="Sugars and sugar confectionery"/>
    <n v="169687838"/>
    <n v="116.1"/>
    <n v="5.6488019652282828"/>
    <n v="146156621.87769169"/>
    <n v="25873914.996024311"/>
  </r>
  <r>
    <n v="2842"/>
    <x v="62"/>
    <x v="62"/>
    <s v="18"/>
    <s v="Cocoa and cocoa preparations"/>
    <n v="60842395"/>
    <n v="116.1"/>
    <n v="5.6488019652282828"/>
    <n v="52405163.65202412"/>
    <n v="9277217.3594700079"/>
  </r>
  <r>
    <n v="2843"/>
    <x v="62"/>
    <x v="62"/>
    <s v="19"/>
    <s v="Preparations of cereals, flour, starch or milk; pastrycooks' products"/>
    <n v="42072657"/>
    <n v="116.1"/>
    <n v="5.6488019652282828"/>
    <n v="36238291.989664093"/>
    <n v="6415217.2819532705"/>
  </r>
  <r>
    <n v="2844"/>
    <x v="62"/>
    <x v="62"/>
    <s v="20"/>
    <s v="Preparations of vegetables, fruit, nuts or other parts of plants"/>
    <n v="44505631"/>
    <n v="116.1"/>
    <n v="5.6488019652282828"/>
    <n v="38333876.830318689"/>
    <n v="6786195.916636196"/>
  </r>
  <r>
    <n v="2845"/>
    <x v="62"/>
    <x v="62"/>
    <s v="21"/>
    <s v="Miscellaneous edible preparations"/>
    <n v="94349183"/>
    <n v="116.1"/>
    <n v="5.6488019652282828"/>
    <n v="81265446.16709733"/>
    <n v="14386315.304968061"/>
  </r>
  <r>
    <n v="2846"/>
    <x v="62"/>
    <x v="62"/>
    <s v="22"/>
    <s v="Beverages, spirits and vinegar"/>
    <n v="34745396"/>
    <n v="116.1"/>
    <n v="5.6488019652282828"/>
    <n v="29927128.337639969"/>
    <n v="5297960.2616376253"/>
  </r>
  <r>
    <n v="2847"/>
    <x v="62"/>
    <x v="62"/>
    <s v="23"/>
    <s v="Food industries, residues and wastes thereof; prepared animal fodder"/>
    <n v="673665"/>
    <n v="116.1"/>
    <n v="5.6488019652282828"/>
    <n v="580245.47803617571"/>
    <n v="102720.0956252193"/>
  </r>
  <r>
    <n v="2848"/>
    <x v="62"/>
    <x v="62"/>
    <s v="24"/>
    <s v="Tobacco and manufactured tobacco substitutes; products, whether or not containing nicotine, intended for inhalation without combustion; other nicotine containing products intended for the intake of nicotine into the human body"/>
    <n v="985387954"/>
    <n v="116.1"/>
    <n v="5.6488019652282828"/>
    <n v="848740701.11972451"/>
    <n v="150251452.66982731"/>
  </r>
  <r>
    <n v="2849"/>
    <x v="62"/>
    <x v="62"/>
    <s v="25"/>
    <s v="Salt; sulphur; earths, stone; plastering materials, lime and cement"/>
    <n v="10033687"/>
    <n v="116.1"/>
    <n v="5.6488019652282828"/>
    <n v="8642279.9310938846"/>
    <n v="1529931.4764957649"/>
  </r>
  <r>
    <n v="2850"/>
    <x v="62"/>
    <x v="62"/>
    <s v="26"/>
    <s v="Ores, slag and ash"/>
    <n v="5037539"/>
    <n v="116.1"/>
    <n v="5.6488019652282828"/>
    <n v="4338965.5469422908"/>
    <n v="768121.37753300439"/>
  </r>
  <r>
    <n v="2851"/>
    <x v="62"/>
    <x v="62"/>
    <s v="27"/>
    <s v="Mineral fuels, mineral oils and products of their distillation; bituminous substances; mineral waxes"/>
    <n v="4255715"/>
    <n v="116.1"/>
    <n v="5.6488019652282828"/>
    <n v="3665559.8621877702"/>
    <n v="648909.25274977926"/>
  </r>
  <r>
    <n v="2852"/>
    <x v="62"/>
    <x v="62"/>
    <s v="28"/>
    <s v="Inorganic chemicals; organic and inorganic compounds of precious metals; of rare earth metals, of radio-active elements and of isotopes"/>
    <n v="3990842"/>
    <n v="116.1"/>
    <n v="5.6488019652282828"/>
    <n v="3437417.7433247198"/>
    <n v="608521.55279722309"/>
  </r>
  <r>
    <n v="2853"/>
    <x v="62"/>
    <x v="62"/>
    <s v="29"/>
    <s v="Organic chemicals"/>
    <n v="19061923"/>
    <n v="116.1"/>
    <n v="5.6488019652282828"/>
    <n v="16418538.329026701"/>
    <n v="2906552.2972999439"/>
  </r>
  <r>
    <n v="2854"/>
    <x v="62"/>
    <x v="62"/>
    <s v="30"/>
    <s v="Pharmaceutical products"/>
    <n v="107494750"/>
    <n v="116.1"/>
    <n v="5.6488019652282828"/>
    <n v="92588070.62876831"/>
    <n v="16390744.656779019"/>
  </r>
  <r>
    <n v="2855"/>
    <x v="62"/>
    <x v="62"/>
    <s v="31"/>
    <s v="Fertilizers"/>
    <n v="4853661"/>
    <n v="116.1"/>
    <n v="5.6488019652282828"/>
    <n v="4180586.563307493"/>
    <n v="740083.75387232134"/>
  </r>
  <r>
    <n v="2856"/>
    <x v="62"/>
    <x v="62"/>
    <s v="32"/>
    <s v="Tanning or dyeing extracts; tannins and their derivatives; dyes, pigments and other colouring matter; paints, varnishes; putty, other mastics; inks"/>
    <n v="3207792"/>
    <n v="116.1"/>
    <n v="5.6488019652282828"/>
    <n v="2762956.0723514212"/>
    <n v="489122.4881592681"/>
  </r>
  <r>
    <n v="2857"/>
    <x v="62"/>
    <x v="62"/>
    <s v="33"/>
    <s v="Essential oils and resinoids; perfumery, cosmetic or toilet preparations"/>
    <n v="32761083"/>
    <n v="116.1"/>
    <n v="5.6488019652282828"/>
    <n v="28217987.08010336"/>
    <n v="4995393.2274138425"/>
  </r>
  <r>
    <n v="2858"/>
    <x v="62"/>
    <x v="62"/>
    <s v="34"/>
    <s v="Soap, organic surface-active agents; washing, lubricating, polishing or scouring preparations; artificial or prepared waxes, candles and similar articles, modelling pastes, dental waxes and dental preparations with a basis of plaster"/>
    <n v="43106135"/>
    <n v="116.1"/>
    <n v="5.6488019652282828"/>
    <n v="37128453.919035323"/>
    <n v="6572801.4803108536"/>
  </r>
  <r>
    <n v="2859"/>
    <x v="62"/>
    <x v="62"/>
    <s v="35"/>
    <s v="Albuminoidal substances; modified starches; glues; enzymes"/>
    <n v="841705"/>
    <n v="116.1"/>
    <n v="5.6488019652282828"/>
    <n v="724982.77347114566"/>
    <n v="128342.7491234147"/>
  </r>
  <r>
    <n v="2860"/>
    <x v="62"/>
    <x v="62"/>
    <s v="36"/>
    <s v="Explosives; pyrotechnic products; matches; pyrophoric alloys; certain combustible preparations"/>
    <n v="219215"/>
    <n v="116.1"/>
    <n v="5.6488019652282828"/>
    <n v="188815.67614125751"/>
    <n v="33425.791398517722"/>
  </r>
  <r>
    <n v="2861"/>
    <x v="62"/>
    <x v="62"/>
    <s v="38"/>
    <s v="Chemical products n.e.c."/>
    <n v="6258634"/>
    <n v="116.1"/>
    <n v="5.6488019652282828"/>
    <n v="5390726.9595176578"/>
    <n v="954313.32036434812"/>
  </r>
  <r>
    <n v="2862"/>
    <x v="62"/>
    <x v="62"/>
    <s v="39"/>
    <s v="Plastics and articles thereof"/>
    <n v="278718849"/>
    <n v="116.1"/>
    <n v="5.6488019652282828"/>
    <n v="240067914.72868219"/>
    <n v="42498907.946577378"/>
  </r>
  <r>
    <n v="2863"/>
    <x v="62"/>
    <x v="62"/>
    <s v="40"/>
    <s v="Rubber and articles thereof"/>
    <n v="3159204"/>
    <n v="116.1"/>
    <n v="5.6488019652282828"/>
    <n v="2721105.9431524551"/>
    <n v="481713.81469955429"/>
  </r>
  <r>
    <n v="2864"/>
    <x v="62"/>
    <x v="62"/>
    <s v="41"/>
    <s v="Raw hides and skins (other than furskins) and leather"/>
    <n v="2534296"/>
    <n v="116.1"/>
    <n v="5.6488019652282828"/>
    <n v="2182856.158484065"/>
    <n v="386428.16156785737"/>
  </r>
  <r>
    <n v="2865"/>
    <x v="62"/>
    <x v="62"/>
    <s v="42"/>
    <s v="Articles of leather; saddlery and harness; travel goods, handbags and similar containers; articles of animal gut (other than silk-worm gut)"/>
    <n v="22012535"/>
    <n v="116.1"/>
    <n v="5.6488019652282828"/>
    <n v="18959978.46683893"/>
    <n v="3356460.110223162"/>
  </r>
  <r>
    <n v="2866"/>
    <x v="62"/>
    <x v="62"/>
    <s v="44"/>
    <s v="Wood and articles of wood; wood charcoal"/>
    <n v="1361202"/>
    <n v="116.1"/>
    <n v="5.6488019652282828"/>
    <n v="1172439.2764857879"/>
    <n v="207555.3867356026"/>
  </r>
  <r>
    <n v="2867"/>
    <x v="62"/>
    <x v="62"/>
    <s v="46"/>
    <s v="Manufactures of straw, esparto or other plaiting materials; basketware and wickerwork"/>
    <n v="87420"/>
    <n v="116.1"/>
    <n v="5.6488019652282828"/>
    <n v="75297.157622739018"/>
    <n v="13329.75701506931"/>
  </r>
  <r>
    <n v="2868"/>
    <x v="62"/>
    <x v="62"/>
    <s v="47"/>
    <s v="Pulp of wood or other fibrous cellulosic material; recovered (waste and scrap) paper or paperboard"/>
    <n v="26020"/>
    <n v="116.1"/>
    <n v="5.6488019652282828"/>
    <n v="22411.71403962102"/>
    <n v="3967.516329582515"/>
  </r>
  <r>
    <n v="2869"/>
    <x v="62"/>
    <x v="62"/>
    <s v="48"/>
    <s v="Paper and paperboard; articles of paper pulp, of paper or paperboard"/>
    <n v="57512200"/>
    <n v="116.1"/>
    <n v="5.6488019652282828"/>
    <n v="49536778.639104217"/>
    <n v="8769430.9242972936"/>
  </r>
  <r>
    <n v="2870"/>
    <x v="62"/>
    <x v="62"/>
    <s v="49"/>
    <s v="Printed books, newspapers, pictures and other products of the printing industry; manuscripts, typescripts and plans"/>
    <n v="1905774"/>
    <n v="116.1"/>
    <n v="5.6488019652282828"/>
    <n v="1641493.5400516801"/>
    <n v="290591.44755933079"/>
  </r>
  <r>
    <n v="2871"/>
    <x v="62"/>
    <x v="62"/>
    <s v="50"/>
    <s v="Silk"/>
    <n v="347"/>
    <n v="116.1"/>
    <n v="5.6488019652282828"/>
    <n v="298.88027562446172"/>
    <n v="52.910383027099648"/>
  </r>
  <r>
    <n v="2872"/>
    <x v="62"/>
    <x v="62"/>
    <s v="51"/>
    <s v="Wool, fine or coarse animal hair; horsehair yarn and woven fabric"/>
    <n v="38841"/>
    <n v="116.1"/>
    <n v="5.6488019652282828"/>
    <n v="33454.780361757097"/>
    <n v="5922.4558707653523"/>
  </r>
  <r>
    <n v="2873"/>
    <x v="62"/>
    <x v="62"/>
    <s v="52"/>
    <s v="Cotton"/>
    <n v="15554"/>
    <n v="116.1"/>
    <n v="5.6488019652282828"/>
    <n v="13397.07149009475"/>
    <n v="2371.6659873299941"/>
  </r>
  <r>
    <n v="2874"/>
    <x v="62"/>
    <x v="62"/>
    <s v="53"/>
    <s v="Vegetable textile fibres; paper yarn and woven fabrics of paper yarn"/>
    <n v="3139714"/>
    <n v="116.1"/>
    <n v="5.6488019652282828"/>
    <n v="2704318.690783808"/>
    <n v="478741.9894396172"/>
  </r>
  <r>
    <n v="2875"/>
    <x v="62"/>
    <x v="62"/>
    <s v="54"/>
    <s v="Man-made filaments; strip and the like of man-made textile materials"/>
    <n v="73563"/>
    <n v="116.1"/>
    <n v="5.6488019652282828"/>
    <n v="63361.757105943158"/>
    <n v="11216.848722255139"/>
  </r>
  <r>
    <n v="2876"/>
    <x v="62"/>
    <x v="62"/>
    <s v="55"/>
    <s v="Man-made staple fibres"/>
    <n v="265666"/>
    <n v="116.1"/>
    <n v="5.6488019652282828"/>
    <n v="228825.15073212751"/>
    <n v="40508.616188119471"/>
  </r>
  <r>
    <n v="2877"/>
    <x v="62"/>
    <x v="62"/>
    <s v="56"/>
    <s v="Wadding, felt and nonwovens, special yarns; twine, cordage, ropes and cables and articles thereof"/>
    <n v="8964208"/>
    <n v="116.1"/>
    <n v="5.6488019652282828"/>
    <n v="7721109.3884582268"/>
    <n v="1366857.8640189939"/>
  </r>
  <r>
    <n v="2878"/>
    <x v="62"/>
    <x v="62"/>
    <s v="58"/>
    <s v="Fabrics; special woven fabrics, tufted textile fabrics, lace, tapestries, trimmings, embroidery"/>
    <n v="5922966"/>
    <n v="116.1"/>
    <n v="5.6488019652282828"/>
    <n v="5101607.2351421192"/>
    <n v="903130.8349178338"/>
  </r>
  <r>
    <n v="2879"/>
    <x v="62"/>
    <x v="62"/>
    <s v="59"/>
    <s v="Textile fabrics; impregnated, coated, covered or laminated; textile articles of a kind suitable for industrial use"/>
    <n v="5399222"/>
    <n v="116.1"/>
    <n v="5.6488019652282828"/>
    <n v="4650492.678725237"/>
    <n v="823270.61691165133"/>
  </r>
  <r>
    <n v="2880"/>
    <x v="62"/>
    <x v="62"/>
    <s v="60"/>
    <s v="Fabrics; knitted or crocheted"/>
    <n v="79315"/>
    <n v="116.1"/>
    <n v="5.6488019652282828"/>
    <n v="68316.106804478899"/>
    <n v="12093.91074868706"/>
  </r>
  <r>
    <n v="2881"/>
    <x v="62"/>
    <x v="62"/>
    <s v="61"/>
    <s v="Apparel and clothing accessories; knitted or crocheted"/>
    <n v="496644192"/>
    <n v="116.1"/>
    <n v="5.6488019652282828"/>
    <n v="427772775.19379842"/>
    <n v="75728053.103470936"/>
  </r>
  <r>
    <n v="2882"/>
    <x v="62"/>
    <x v="62"/>
    <s v="62"/>
    <s v="Apparel and clothing accessories; not knitted or crocheted"/>
    <n v="159318628"/>
    <n v="116.1"/>
    <n v="5.6488019652282828"/>
    <n v="137225347.1145564"/>
    <n v="24292823.143608078"/>
  </r>
  <r>
    <n v="2883"/>
    <x v="62"/>
    <x v="62"/>
    <s v="63"/>
    <s v="Textiles, made up articles; sets; worn clothing and worn textile articles; rags"/>
    <n v="93288687"/>
    <n v="116.1"/>
    <n v="5.6488019652282828"/>
    <n v="80352012.919896647"/>
    <n v="14224611.415749891"/>
  </r>
  <r>
    <n v="2884"/>
    <x v="62"/>
    <x v="62"/>
    <s v="64"/>
    <s v="Footwear; gaiters and the like; parts of such articles"/>
    <n v="195679878"/>
    <n v="116.1"/>
    <n v="5.6488019652282828"/>
    <n v="168544253.22997421"/>
    <n v="29837167.999066651"/>
  </r>
  <r>
    <n v="2885"/>
    <x v="62"/>
    <x v="62"/>
    <s v="65"/>
    <s v="Headgear and parts thereof"/>
    <n v="3284842"/>
    <n v="116.1"/>
    <n v="5.6488019652282828"/>
    <n v="2829321.2747631348"/>
    <n v="500871.0328631241"/>
  </r>
  <r>
    <n v="2886"/>
    <x v="62"/>
    <x v="62"/>
    <s v="66"/>
    <s v="Umbrellas, sun umbrellas, walking-sticks, seat sticks, whips, riding crops; and parts thereof"/>
    <n v="10386"/>
    <n v="116.1"/>
    <n v="5.6488019652282828"/>
    <n v="8945.7364341085286"/>
    <n v="1583.65198305319"/>
  </r>
  <r>
    <n v="2887"/>
    <x v="62"/>
    <x v="62"/>
    <s v="67"/>
    <s v="Feathers and down, prepared; and articles made of feather or of down; artificial flowers; articles of human hair"/>
    <n v="1649600"/>
    <n v="116.1"/>
    <n v="5.6488019652282828"/>
    <n v="1420844.099913867"/>
    <n v="251530.16669021209"/>
  </r>
  <r>
    <n v="2888"/>
    <x v="62"/>
    <x v="62"/>
    <s v="68"/>
    <s v="Stone, plaster, cement, asbestos, mica or similar materials; articles thereof"/>
    <n v="5623181"/>
    <n v="116.1"/>
    <n v="5.6488019652282828"/>
    <n v="4843394.4875107668"/>
    <n v="857419.77101068944"/>
  </r>
  <r>
    <n v="2889"/>
    <x v="62"/>
    <x v="62"/>
    <s v="69"/>
    <s v="Ceramic products"/>
    <n v="1202135"/>
    <n v="116.1"/>
    <n v="5.6488019652282828"/>
    <n v="1035430.663221361"/>
    <n v="183300.93170110209"/>
  </r>
  <r>
    <n v="2890"/>
    <x v="62"/>
    <x v="62"/>
    <s v="70"/>
    <s v="Glass and glassware"/>
    <n v="1181564"/>
    <n v="116.1"/>
    <n v="5.6488019652282828"/>
    <n v="1017712.316968131"/>
    <n v="180164.27611248411"/>
  </r>
  <r>
    <n v="2891"/>
    <x v="62"/>
    <x v="62"/>
    <s v="71"/>
    <s v="Natural, cultured pearls; precious, semi-precious stones; precious metals, metals clad with precious metal, and articles thereof; imitation jewellery; coin"/>
    <n v="447268898"/>
    <n v="116.1"/>
    <n v="5.6488019652282828"/>
    <n v="385244528.85443592"/>
    <n v="68199333.456163585"/>
  </r>
  <r>
    <n v="2892"/>
    <x v="62"/>
    <x v="62"/>
    <s v="72"/>
    <s v="Iron and steel"/>
    <n v="84132621"/>
    <n v="116.1"/>
    <n v="5.6488019652282828"/>
    <n v="72465651.162790701"/>
    <n v="12828499.14174008"/>
  </r>
  <r>
    <n v="2893"/>
    <x v="62"/>
    <x v="62"/>
    <s v="73"/>
    <s v="Iron or steel articles"/>
    <n v="29400461"/>
    <n v="116.1"/>
    <n v="5.6488019652282828"/>
    <n v="25323394.487510771"/>
    <n v="4482967.2987991506"/>
  </r>
  <r>
    <n v="2894"/>
    <x v="62"/>
    <x v="62"/>
    <s v="74"/>
    <s v="Copper and articles thereof"/>
    <n v="20776015"/>
    <n v="116.1"/>
    <n v="5.6488019652282828"/>
    <n v="17894931.09388458"/>
    <n v="3167916.1712586968"/>
  </r>
  <r>
    <n v="2895"/>
    <x v="62"/>
    <x v="62"/>
    <s v="75"/>
    <s v="Nickel and articles thereof"/>
    <n v="5873"/>
    <n v="116.1"/>
    <n v="5.6488019652282828"/>
    <n v="5058.5701981050825"/>
    <n v="895.51204472091126"/>
  </r>
  <r>
    <n v="2896"/>
    <x v="62"/>
    <x v="62"/>
    <s v="76"/>
    <s v="Aluminium and articles thereof"/>
    <n v="76588211"/>
    <n v="116.1"/>
    <n v="5.6488019652282828"/>
    <n v="65967451.335055977"/>
    <n v="11678131.352652241"/>
  </r>
  <r>
    <n v="2897"/>
    <x v="62"/>
    <x v="62"/>
    <s v="79"/>
    <s v="Zinc and articles thereof"/>
    <n v="8546"/>
    <n v="116.1"/>
    <n v="5.6488019652282828"/>
    <n v="7360.8957795004317"/>
    <n v="1303.0897214685699"/>
  </r>
  <r>
    <n v="2898"/>
    <x v="62"/>
    <x v="62"/>
    <s v="81"/>
    <s v="Metals; n.e.c., cermets and articles thereof"/>
    <n v="1249878"/>
    <n v="116.1"/>
    <n v="5.6488019652282828"/>
    <n v="1076552.9715762271"/>
    <n v="190580.75999177311"/>
  </r>
  <r>
    <n v="2899"/>
    <x v="62"/>
    <x v="62"/>
    <s v="82"/>
    <s v="Tools, implements, cutlery, spoons and forks, of base metal; parts thereof, of base metal"/>
    <n v="543550"/>
    <n v="116.1"/>
    <n v="5.6488019652282828"/>
    <n v="468173.98794142978"/>
    <n v="82880.226784956816"/>
  </r>
  <r>
    <n v="2900"/>
    <x v="62"/>
    <x v="62"/>
    <s v="83"/>
    <s v="Metal; miscellaneous products of base metal"/>
    <n v="55318995"/>
    <n v="116.1"/>
    <n v="5.6488019652282828"/>
    <n v="47647713.178294577"/>
    <n v="8435012.1444501746"/>
  </r>
  <r>
    <n v="2901"/>
    <x v="62"/>
    <x v="62"/>
    <s v="84"/>
    <s v="Machinery and mechanical appliances, boilers, nuclear reactors; parts thereof"/>
    <n v="143279158"/>
    <n v="116.1"/>
    <n v="5.6488019652282828"/>
    <n v="123410127.4763135"/>
    <n v="21847132.938271839"/>
  </r>
  <r>
    <n v="2902"/>
    <x v="62"/>
    <x v="62"/>
    <s v="85"/>
    <s v="Electrical machinery and equipment and parts thereof; sound recorders and reproducers; television image and sound recorders and reproducers, parts and accessories of such articles"/>
    <n v="940079792"/>
    <n v="116.1"/>
    <n v="5.6488019652282828"/>
    <n v="809715583.1180017"/>
    <n v="143342887.23560849"/>
  </r>
  <r>
    <n v="2903"/>
    <x v="62"/>
    <x v="62"/>
    <s v="87"/>
    <s v="Vehicles; other than railway or tramway rolling stock, and parts and accessories thereof"/>
    <n v="24256898"/>
    <n v="116.1"/>
    <n v="5.6488019652282828"/>
    <n v="20893107.66580534"/>
    <n v="3698679.435819272"/>
  </r>
  <r>
    <n v="2904"/>
    <x v="62"/>
    <x v="62"/>
    <s v="88"/>
    <s v="Aircraft, spacecraft, and parts thereof"/>
    <n v="5950"/>
    <n v="116.1"/>
    <n v="5.6488019652282828"/>
    <n v="5124.8923341946602"/>
    <n v="907.25296545026777"/>
  </r>
  <r>
    <n v="2905"/>
    <x v="62"/>
    <x v="62"/>
    <s v="89"/>
    <s v="Ships, boats and floating structures"/>
    <n v="2590"/>
    <n v="116.1"/>
    <n v="5.6488019652282828"/>
    <n v="2230.8354866494401"/>
    <n v="394.92187907835182"/>
  </r>
  <r>
    <n v="2906"/>
    <x v="62"/>
    <x v="62"/>
    <s v="90"/>
    <s v="Optical, photographic, cinematographic, measuring, checking, medical or surgical instruments and apparatus; parts and accessories"/>
    <n v="1421906736"/>
    <n v="116.1"/>
    <n v="5.6488019652282828"/>
    <n v="1224725870.801034"/>
    <n v="216811613.92095989"/>
  </r>
  <r>
    <n v="2907"/>
    <x v="62"/>
    <x v="62"/>
    <s v="91"/>
    <s v="Clocks and watches and parts thereof"/>
    <n v="385065"/>
    <n v="116.1"/>
    <n v="5.6488019652282828"/>
    <n v="331666.66666666669"/>
    <n v="58714.514813631489"/>
  </r>
  <r>
    <n v="2908"/>
    <x v="62"/>
    <x v="62"/>
    <s v="93"/>
    <s v="Arms and ammunition; parts and accessories thereof"/>
    <n v="25500"/>
    <n v="116.1"/>
    <n v="5.6488019652282828"/>
    <n v="21963.824289405689"/>
    <n v="3888.2269947868622"/>
  </r>
  <r>
    <n v="2909"/>
    <x v="62"/>
    <x v="62"/>
    <s v="94"/>
    <s v="Furniture; bedding, mattresses, mattress supports, cushions and similar stuffed furnishings; lamps and lighting fittings, n.e.c.; illuminated signs, illuminated name-plates and the like; prefabricated buildings"/>
    <n v="51639203"/>
    <n v="116.1"/>
    <n v="5.6488019652282828"/>
    <n v="44478211.024978466"/>
    <n v="7873919.3370148521"/>
  </r>
  <r>
    <n v="2910"/>
    <x v="62"/>
    <x v="62"/>
    <s v="95"/>
    <s v="Toys, games and sports requisites; parts and accessories thereof"/>
    <n v="9362377"/>
    <n v="116.1"/>
    <n v="5.6488019652282828"/>
    <n v="8064062.876830318"/>
    <n v="1427570.4700694759"/>
  </r>
  <r>
    <n v="2911"/>
    <x v="62"/>
    <x v="62"/>
    <s v="96"/>
    <s v="Miscellaneous manufactured articles"/>
    <n v="84071418"/>
    <n v="116.1"/>
    <n v="5.6488019652282828"/>
    <n v="72412935.400516793"/>
    <n v="12819166.939514119"/>
  </r>
  <r>
    <n v="2912"/>
    <x v="62"/>
    <x v="62"/>
    <s v="97"/>
    <s v="Works of art; collectors' pieces and antiques"/>
    <n v="690184"/>
    <n v="116.1"/>
    <n v="5.6488019652282828"/>
    <n v="594473.72954349709"/>
    <n v="105238.9043203912"/>
  </r>
  <r>
    <n v="2913"/>
    <x v="62"/>
    <x v="62"/>
    <s v="99"/>
    <s v="Commodities not specified according to kind"/>
    <n v="299289663"/>
    <n v="116.1"/>
    <n v="5.6488019652282828"/>
    <n v="257786100.77519381"/>
    <n v="45635535.174010299"/>
  </r>
  <r>
    <n v="2914"/>
    <x v="63"/>
    <x v="63"/>
    <s v="01"/>
    <s v="Animals; live"/>
    <n v="766385"/>
    <n v="151.69999999999999"/>
    <n v="3.4735353460334188"/>
    <n v="505197.7587343441"/>
    <n v="145441.95132813361"/>
  </r>
  <r>
    <n v="2915"/>
    <x v="63"/>
    <x v="63"/>
    <s v="02"/>
    <s v="Meat and edible meat offal"/>
    <n v="48611"/>
    <n v="151.69999999999999"/>
    <n v="3.4735353460334188"/>
    <n v="32044.166117336848"/>
    <n v="9225.2310470741231"/>
  </r>
  <r>
    <n v="2916"/>
    <x v="63"/>
    <x v="63"/>
    <s v="03"/>
    <s v="Fish and crustaceans, molluscs and other aquatic invertebrates"/>
    <n v="1601540455"/>
    <n v="151.69999999999999"/>
    <n v="3.4735353460334188"/>
    <n v="1055728711.272248"/>
    <n v="303934926.83983493"/>
  </r>
  <r>
    <n v="2917"/>
    <x v="63"/>
    <x v="63"/>
    <s v="04"/>
    <s v="Dairy produce; birds' eggs; natural honey; edible products of animal origin, not elsewhere specified or included"/>
    <n v="149597"/>
    <n v="151.69999999999999"/>
    <n v="3.4735353460334188"/>
    <n v="98613.711272247863"/>
    <n v="28390.012321267772"/>
  </r>
  <r>
    <n v="2918"/>
    <x v="63"/>
    <x v="63"/>
    <s v="05"/>
    <s v="Animal originated products; not elsewhere specified or included"/>
    <n v="3317574"/>
    <n v="151.69999999999999"/>
    <n v="3.4735353460334188"/>
    <n v="2186930.7844429798"/>
    <n v="629597.96477681771"/>
  </r>
  <r>
    <n v="2919"/>
    <x v="63"/>
    <x v="63"/>
    <s v="06"/>
    <s v="Trees and other plants, live; bulbs, roots and the like; cut flowers and ornamental foliage"/>
    <n v="481985221"/>
    <n v="151.69999999999999"/>
    <n v="3.4735353460334188"/>
    <n v="317722624.25840479"/>
    <n v="91469523.87319912"/>
  </r>
  <r>
    <n v="2920"/>
    <x v="63"/>
    <x v="63"/>
    <s v="07"/>
    <s v="Vegetables and certain roots and tubers; edible"/>
    <n v="95413957"/>
    <n v="151.69999999999999"/>
    <n v="3.4735353460334188"/>
    <n v="62896477.916941337"/>
    <n v="18107337.813264389"/>
  </r>
  <r>
    <n v="2921"/>
    <x v="63"/>
    <x v="63"/>
    <s v="08"/>
    <s v="Fruit and nuts, edible; peel of citrus fruit or melons"/>
    <n v="483514009"/>
    <n v="151.69999999999999"/>
    <n v="3.4735353460334188"/>
    <n v="318730394.85827291"/>
    <n v="91759652.085373193"/>
  </r>
  <r>
    <n v="2922"/>
    <x v="63"/>
    <x v="63"/>
    <s v="09"/>
    <s v="Coffee, tea, mate and spices"/>
    <n v="8547954"/>
    <n v="151.69999999999999"/>
    <n v="3.4735353460334188"/>
    <n v="5634775.2142386297"/>
    <n v="1622201.7779877279"/>
  </r>
  <r>
    <n v="2923"/>
    <x v="63"/>
    <x v="63"/>
    <s v="10"/>
    <s v="Cereals"/>
    <n v="860429"/>
    <n v="151.69999999999999"/>
    <n v="3.4735353460334188"/>
    <n v="567191.16677653266"/>
    <n v="163289.30333881101"/>
  </r>
  <r>
    <n v="2924"/>
    <x v="63"/>
    <x v="63"/>
    <s v="11"/>
    <s v="Products of the milling industry; malt, starches, inulin, wheat gluten"/>
    <n v="2233495"/>
    <n v="151.69999999999999"/>
    <n v="3.4735353460334188"/>
    <n v="1472310.481212921"/>
    <n v="423865.12142282241"/>
  </r>
  <r>
    <n v="2925"/>
    <x v="63"/>
    <x v="63"/>
    <s v="12"/>
    <s v="Oil seeds and oleaginous fruits; miscellaneous grains, seeds and fruit, industrial or medicinal plants; straw and fodder"/>
    <n v="1513751"/>
    <n v="151.69999999999999"/>
    <n v="3.4735353460334188"/>
    <n v="997858.27290705347"/>
    <n v="287274.54120959248"/>
  </r>
  <r>
    <n v="2926"/>
    <x v="63"/>
    <x v="63"/>
    <s v="13"/>
    <s v="Lac; gums, resins and other vegetable saps and extracts"/>
    <n v="497715"/>
    <n v="151.69999999999999"/>
    <n v="3.4735353460334188"/>
    <n v="328091.62821357948"/>
    <n v="94454.668091471001"/>
  </r>
  <r>
    <n v="2927"/>
    <x v="63"/>
    <x v="63"/>
    <s v="14"/>
    <s v="Vegetable plaiting materials; vegetable products not elsewhere specified or included"/>
    <n v="924313"/>
    <n v="151.69999999999999"/>
    <n v="3.4735353460334188"/>
    <n v="609303.23005932767"/>
    <n v="175412.99263159011"/>
  </r>
  <r>
    <n v="2928"/>
    <x v="63"/>
    <x v="63"/>
    <s v="15"/>
    <s v="Animal, vegetable or microbial fats and oils and their cleavage products; prepared edible fats; animal or vegetable waxes"/>
    <n v="29312283"/>
    <n v="151.69999999999999"/>
    <n v="3.4735353460334188"/>
    <n v="19322533.28938695"/>
    <n v="5562785.8548933994"/>
  </r>
  <r>
    <n v="2929"/>
    <x v="63"/>
    <x v="63"/>
    <s v="16"/>
    <s v="Meat, fish, crustaceans, molluscs or other aquatic invertebrates, or insects; preparations thereof"/>
    <n v="259663311"/>
    <n v="151.69999999999999"/>
    <n v="3.4735353460334188"/>
    <n v="171168959.12986159"/>
    <n v="49278024.283048347"/>
  </r>
  <r>
    <n v="2930"/>
    <x v="63"/>
    <x v="63"/>
    <s v="17"/>
    <s v="Sugars and sugar confectionery"/>
    <n v="14154296"/>
    <n v="151.69999999999999"/>
    <n v="3.4735353460334188"/>
    <n v="9330452.2083058674"/>
    <n v="2686154.3870456698"/>
  </r>
  <r>
    <n v="2931"/>
    <x v="63"/>
    <x v="63"/>
    <s v="18"/>
    <s v="Cocoa and cocoa preparations"/>
    <n v="219536626"/>
    <n v="151.69999999999999"/>
    <n v="3.4735353460334188"/>
    <n v="144717617.66644701"/>
    <n v="41662917.819939934"/>
  </r>
  <r>
    <n v="2932"/>
    <x v="63"/>
    <x v="63"/>
    <s v="19"/>
    <s v="Preparations of cereals, flour, starch or milk; pastrycooks' products"/>
    <n v="13161096"/>
    <n v="151.69999999999999"/>
    <n v="3.4735353460334188"/>
    <n v="8675738.9584706668"/>
    <n v="2497668.2527148798"/>
  </r>
  <r>
    <n v="2933"/>
    <x v="63"/>
    <x v="63"/>
    <s v="20"/>
    <s v="Preparations of vegetables, fruit, nuts or other parts of plants"/>
    <n v="154819137"/>
    <n v="151.69999999999999"/>
    <n v="3.4735353460334188"/>
    <n v="102056121.9512195"/>
    <n v="29381051.805838641"/>
  </r>
  <r>
    <n v="2934"/>
    <x v="63"/>
    <x v="63"/>
    <s v="21"/>
    <s v="Miscellaneous edible preparations"/>
    <n v="13596947"/>
    <n v="151.69999999999999"/>
    <n v="3.4735353460334188"/>
    <n v="8963050.0988793671"/>
    <n v="2580382.5802765079"/>
  </r>
  <r>
    <n v="2935"/>
    <x v="63"/>
    <x v="63"/>
    <s v="22"/>
    <s v="Beverages, spirits and vinegar"/>
    <n v="3570919"/>
    <n v="151.69999999999999"/>
    <n v="3.4735353460334188"/>
    <n v="2353934.7396176672"/>
    <n v="677676.92138377903"/>
  </r>
  <r>
    <n v="2936"/>
    <x v="63"/>
    <x v="63"/>
    <s v="23"/>
    <s v="Food industries, residues and wastes thereof; prepared animal fodder"/>
    <n v="12379786"/>
    <n v="151.69999999999999"/>
    <n v="3.4735353460334188"/>
    <n v="8160702.702702703"/>
    <n v="2349393.8854031712"/>
  </r>
  <r>
    <n v="2937"/>
    <x v="63"/>
    <x v="63"/>
    <s v="24"/>
    <s v="Tobacco and manufactured tobacco substitutes; products, whether or not containing nicotine, intended for inhalation without combustion; other nicotine containing products intended for the intake of nicotine into the human body"/>
    <n v="2189301"/>
    <n v="151.69999999999999"/>
    <n v="3.4735353460334188"/>
    <n v="1443177.98286091"/>
    <n v="415478.13368559419"/>
  </r>
  <r>
    <n v="2938"/>
    <x v="63"/>
    <x v="63"/>
    <s v="25"/>
    <s v="Salt; sulphur; earths, stone; plastering materials, lime and cement"/>
    <n v="122371"/>
    <n v="151.69999999999999"/>
    <n v="3.4735353460334188"/>
    <n v="80666.446934739623"/>
    <n v="23223.154192703449"/>
  </r>
  <r>
    <n v="2939"/>
    <x v="63"/>
    <x v="63"/>
    <s v="27"/>
    <s v="Mineral fuels, mineral oils and products of their distillation; bituminous substances; mineral waxes"/>
    <n v="5970913429"/>
    <n v="151.69999999999999"/>
    <n v="3.4735353460334188"/>
    <n v="3936000941.9907718"/>
    <n v="1133139740.8940899"/>
  </r>
  <r>
    <n v="2940"/>
    <x v="63"/>
    <x v="63"/>
    <s v="28"/>
    <s v="Inorganic chemicals; organic and inorganic compounds of precious metals; of rare earth metals, of radio-active elements and of isotopes"/>
    <n v="376697"/>
    <n v="151.69999999999999"/>
    <n v="3.4735353460334188"/>
    <n v="248317.07317073169"/>
    <n v="71488.281659288667"/>
  </r>
  <r>
    <n v="2941"/>
    <x v="63"/>
    <x v="63"/>
    <s v="29"/>
    <s v="Organic chemicals"/>
    <n v="442781"/>
    <n v="151.69999999999999"/>
    <n v="3.4735353460334188"/>
    <n v="291879.36717205012"/>
    <n v="84029.479505760566"/>
  </r>
  <r>
    <n v="2942"/>
    <x v="63"/>
    <x v="63"/>
    <s v="30"/>
    <s v="Pharmaceutical products"/>
    <n v="55854"/>
    <n v="151.69999999999999"/>
    <n v="3.4735353460334188"/>
    <n v="36818.721160184577"/>
    <n v="10599.78307180017"/>
  </r>
  <r>
    <n v="2943"/>
    <x v="63"/>
    <x v="63"/>
    <s v="32"/>
    <s v="Tanning or dyeing extracts; tannins and their derivatives; dyes, pigments and other colouring matter; paints, varnishes; putty, other mastics; inks"/>
    <n v="213482"/>
    <n v="151.69999999999999"/>
    <n v="3.4735353460334188"/>
    <n v="140726.43375082401"/>
    <n v="40513.891390662153"/>
  </r>
  <r>
    <n v="2944"/>
    <x v="63"/>
    <x v="63"/>
    <s v="33"/>
    <s v="Essential oils and resinoids; perfumery, cosmetic or toilet preparations"/>
    <n v="1576918"/>
    <n v="151.69999999999999"/>
    <n v="3.4735353460334188"/>
    <n v="1039497.692814766"/>
    <n v="299262.16066919069"/>
  </r>
  <r>
    <n v="2945"/>
    <x v="63"/>
    <x v="63"/>
    <s v="34"/>
    <s v="Soap, organic surface-active agents; washing, lubricating, polishing or scouring preparations; artificial or prepared waxes, candles and similar articles, modelling pastes, dental waxes and dental preparations with a basis of plaster"/>
    <n v="219657"/>
    <n v="151.69999999999999"/>
    <n v="3.4735353460334188"/>
    <n v="144796.9676994067"/>
    <n v="41685.761990231847"/>
  </r>
  <r>
    <n v="2946"/>
    <x v="63"/>
    <x v="63"/>
    <s v="35"/>
    <s v="Albuminoidal substances; modified starches; glues; enzymes"/>
    <n v="3560027"/>
    <n v="151.69999999999999"/>
    <n v="3.4735353460334188"/>
    <n v="2346754.7791694128"/>
    <n v="675609.87448976864"/>
  </r>
  <r>
    <n v="2947"/>
    <x v="63"/>
    <x v="63"/>
    <s v="36"/>
    <s v="Explosives; pyrotechnic products; matches; pyrophoric alloys; certain combustible preparations"/>
    <n v="21046"/>
    <n v="151.69999999999999"/>
    <n v="3.4735353460334188"/>
    <n v="13873.43441001978"/>
    <n v="3994.0386459180431"/>
  </r>
  <r>
    <n v="2948"/>
    <x v="63"/>
    <x v="63"/>
    <s v="38"/>
    <s v="Chemical products n.e.c."/>
    <n v="312858"/>
    <n v="151.69999999999999"/>
    <n v="3.4735353460334188"/>
    <n v="206234.67369808839"/>
    <n v="59373.13231419876"/>
  </r>
  <r>
    <n v="2949"/>
    <x v="63"/>
    <x v="63"/>
    <s v="39"/>
    <s v="Plastics and articles thereof"/>
    <n v="45082695"/>
    <n v="151.69999999999999"/>
    <n v="3.4735353460334188"/>
    <n v="29718322.34673699"/>
    <n v="8555641.2663753759"/>
  </r>
  <r>
    <n v="2950"/>
    <x v="63"/>
    <x v="63"/>
    <s v="40"/>
    <s v="Rubber and articles thereof"/>
    <n v="25943376"/>
    <n v="151.69999999999999"/>
    <n v="3.4735353460334188"/>
    <n v="17101764.007910348"/>
    <n v="4923446.0871226192"/>
  </r>
  <r>
    <n v="2951"/>
    <x v="63"/>
    <x v="63"/>
    <s v="41"/>
    <s v="Raw hides and skins (other than furskins) and leather"/>
    <n v="178204"/>
    <n v="151.69999999999999"/>
    <n v="3.4735353460334188"/>
    <n v="117471.3249835201"/>
    <n v="33818.951955582008"/>
  </r>
  <r>
    <n v="2952"/>
    <x v="63"/>
    <x v="63"/>
    <s v="42"/>
    <s v="Articles of leather; saddlery and harness; travel goods, handbags and similar containers; articles of animal gut (other than silk-worm gut)"/>
    <n v="389703"/>
    <n v="151.69999999999999"/>
    <n v="3.4735353460334188"/>
    <n v="256890.5735003296"/>
    <n v="73956.51631807466"/>
  </r>
  <r>
    <n v="2953"/>
    <x v="63"/>
    <x v="63"/>
    <s v="43"/>
    <s v="Furskins and artificial fur; manufactures thereof"/>
    <n v="5183"/>
    <n v="151.69999999999999"/>
    <n v="3.4735353460334188"/>
    <n v="3416.6117336849052"/>
    <n v="983.61219717728864"/>
  </r>
  <r>
    <n v="2954"/>
    <x v="63"/>
    <x v="63"/>
    <s v="44"/>
    <s v="Wood and articles of wood; wood charcoal"/>
    <n v="121373698"/>
    <n v="151.69999999999999"/>
    <n v="3.4735353460334188"/>
    <n v="80009029.663810164"/>
    <n v="23033889.594696641"/>
  </r>
  <r>
    <n v="2955"/>
    <x v="63"/>
    <x v="63"/>
    <s v="46"/>
    <s v="Manufactures of straw, esparto or other plaiting materials; basketware and wickerwork"/>
    <n v="234401"/>
    <n v="151.69999999999999"/>
    <n v="3.4735353460334188"/>
    <n v="154516.15029663811"/>
    <n v="44483.828406435197"/>
  </r>
  <r>
    <n v="2956"/>
    <x v="63"/>
    <x v="63"/>
    <s v="48"/>
    <s v="Paper and paperboard; articles of paper pulp, of paper or paperboard"/>
    <n v="1491075"/>
    <n v="151.69999999999999"/>
    <n v="3.4735353460334188"/>
    <n v="982910.34937376413"/>
    <n v="282971.16668071109"/>
  </r>
  <r>
    <n v="2957"/>
    <x v="63"/>
    <x v="63"/>
    <s v="49"/>
    <s v="Printed books, newspapers, pictures and other products of the printing industry; manuscripts, typescripts and plans"/>
    <n v="477017"/>
    <n v="151.69999999999999"/>
    <n v="3.4735353460334188"/>
    <n v="314447.59393539891"/>
    <n v="90526.671707682559"/>
  </r>
  <r>
    <n v="2958"/>
    <x v="63"/>
    <x v="63"/>
    <s v="51"/>
    <s v="Wool, fine or coarse animal hair; horsehair yarn and woven fabric"/>
    <n v="6443"/>
    <n v="151.69999999999999"/>
    <n v="3.4735353460334188"/>
    <n v="4247.1984179301262"/>
    <n v="1222.7307324741021"/>
  </r>
  <r>
    <n v="2959"/>
    <x v="63"/>
    <x v="63"/>
    <s v="52"/>
    <s v="Cotton"/>
    <n v="552"/>
    <n v="151.69999999999999"/>
    <n v="3.4735353460334188"/>
    <n v="363.87607119314441"/>
    <n v="104.7566916538421"/>
  </r>
  <r>
    <n v="2960"/>
    <x v="63"/>
    <x v="63"/>
    <s v="54"/>
    <s v="Man-made filaments; strip and the like of man-made textile materials"/>
    <n v="82635"/>
    <n v="151.69999999999999"/>
    <n v="3.4735353460334188"/>
    <n v="54472.643375082407"/>
    <n v="15682.19060654934"/>
  </r>
  <r>
    <n v="2961"/>
    <x v="63"/>
    <x v="63"/>
    <s v="55"/>
    <s v="Man-made staple fibres"/>
    <n v="1500"/>
    <n v="151.69999999999999"/>
    <n v="3.4735353460334188"/>
    <n v="988.79367172050104"/>
    <n v="284.66492297239688"/>
  </r>
  <r>
    <n v="2962"/>
    <x v="63"/>
    <x v="63"/>
    <s v="56"/>
    <s v="Wadding, felt and nonwovens, special yarns; twine, cordage, ropes and cables and articles thereof"/>
    <n v="1056983"/>
    <n v="151.69999999999999"/>
    <n v="3.4735353460334188"/>
    <n v="696758.73434410023"/>
    <n v="200590.65618542201"/>
  </r>
  <r>
    <n v="2963"/>
    <x v="63"/>
    <x v="63"/>
    <s v="57"/>
    <s v="Carpets and other textile floor coverings"/>
    <n v="58932"/>
    <n v="151.69999999999999"/>
    <n v="3.4735353460334188"/>
    <n v="38847.725774555052"/>
    <n v="11183.915493739531"/>
  </r>
  <r>
    <n v="2964"/>
    <x v="63"/>
    <x v="63"/>
    <s v="58"/>
    <s v="Fabrics; special woven fabrics, tufted textile fabrics, lace, tapestries, trimmings, embroidery"/>
    <n v="22099"/>
    <n v="151.69999999999999"/>
    <n v="3.4735353460334188"/>
    <n v="14567.56756756757"/>
    <n v="4193.8734218446652"/>
  </r>
  <r>
    <n v="2965"/>
    <x v="63"/>
    <x v="63"/>
    <s v="60"/>
    <s v="Fabrics; knitted or crocheted"/>
    <n v="3240"/>
    <n v="151.69999999999999"/>
    <n v="3.4735353460334188"/>
    <n v="2135.794330916282"/>
    <n v="614.87623362037732"/>
  </r>
  <r>
    <n v="2966"/>
    <x v="63"/>
    <x v="63"/>
    <s v="61"/>
    <s v="Apparel and clothing accessories; knitted or crocheted"/>
    <n v="4354512"/>
    <n v="151.69999999999999"/>
    <n v="3.4735353460334188"/>
    <n v="2870475.939353989"/>
    <n v="826384.54870825191"/>
  </r>
  <r>
    <n v="2967"/>
    <x v="63"/>
    <x v="63"/>
    <s v="62"/>
    <s v="Apparel and clothing accessories; not knitted or crocheted"/>
    <n v="1924679"/>
    <n v="151.69999999999999"/>
    <n v="3.4735353460334188"/>
    <n v="1268740.2768622281"/>
    <n v="365259.06618772651"/>
  </r>
  <r>
    <n v="2968"/>
    <x v="63"/>
    <x v="63"/>
    <s v="63"/>
    <s v="Textiles, made up articles; sets; worn clothing and worn textile articles; rags"/>
    <n v="2705237"/>
    <n v="151.69999999999999"/>
    <n v="3.4735353460334188"/>
    <n v="1783280.8174027691"/>
    <n v="513390.72148471861"/>
  </r>
  <r>
    <n v="2969"/>
    <x v="63"/>
    <x v="63"/>
    <s v="64"/>
    <s v="Footwear; gaiters and the like; parts of such articles"/>
    <n v="873375"/>
    <n v="151.69999999999999"/>
    <n v="3.4735353460334188"/>
    <n v="575725.11535926175"/>
    <n v="165746.15140067809"/>
  </r>
  <r>
    <n v="2970"/>
    <x v="63"/>
    <x v="63"/>
    <s v="65"/>
    <s v="Headgear and parts thereof"/>
    <n v="5947421"/>
    <n v="151.69999999999999"/>
    <n v="3.4735353460334188"/>
    <n v="3920514.8319050758"/>
    <n v="1128681.4272329439"/>
  </r>
  <r>
    <n v="2971"/>
    <x v="63"/>
    <x v="63"/>
    <s v="67"/>
    <s v="Feathers and down, prepared; and articles made of feather or of down; artificial flowers; articles of human hair"/>
    <n v="9508"/>
    <n v="151.69999999999999"/>
    <n v="3.4735353460334188"/>
    <n v="6267.6334871456829"/>
    <n v="1804.3960584143661"/>
  </r>
  <r>
    <n v="2972"/>
    <x v="63"/>
    <x v="63"/>
    <s v="68"/>
    <s v="Stone, plaster, cement, asbestos, mica or similar materials; articles thereof"/>
    <n v="2256718"/>
    <n v="151.69999999999999"/>
    <n v="3.4735353460334188"/>
    <n v="1487618.9848384969"/>
    <n v="428272.30376028101"/>
  </r>
  <r>
    <n v="2973"/>
    <x v="63"/>
    <x v="63"/>
    <s v="69"/>
    <s v="Ceramic products"/>
    <n v="12122304"/>
    <n v="151.69999999999999"/>
    <n v="3.4735353460334188"/>
    <n v="7990971.6545814108"/>
    <n v="2300529.8229386518"/>
  </r>
  <r>
    <n v="2974"/>
    <x v="63"/>
    <x v="63"/>
    <s v="70"/>
    <s v="Glass and glassware"/>
    <n v="436064"/>
    <n v="151.69999999999999"/>
    <n v="3.4735353460334188"/>
    <n v="287451.5491100857"/>
    <n v="82754.749980690176"/>
  </r>
  <r>
    <n v="2975"/>
    <x v="63"/>
    <x v="63"/>
    <s v="71"/>
    <s v="Natural, cultured pearls; precious, semi-precious stones; precious metals, metals clad with precious metal, and articles thereof; imitation jewellery; coin"/>
    <n v="291758413"/>
    <n v="151.69999999999999"/>
    <n v="3.4735353460334188"/>
    <n v="192325914.96374431"/>
    <n v="55368924.108795837"/>
  </r>
  <r>
    <n v="2976"/>
    <x v="63"/>
    <x v="63"/>
    <s v="72"/>
    <s v="Iron and steel"/>
    <n v="1699965"/>
    <n v="151.69999999999999"/>
    <n v="3.4735353460334188"/>
    <n v="1120609.756097561"/>
    <n v="322613.60385384707"/>
  </r>
  <r>
    <n v="2977"/>
    <x v="63"/>
    <x v="63"/>
    <s v="73"/>
    <s v="Iron or steel articles"/>
    <n v="2000592"/>
    <n v="151.69999999999999"/>
    <n v="3.4735353460334188"/>
    <n v="1318781.80619644"/>
    <n v="379665.57838612888"/>
  </r>
  <r>
    <n v="2978"/>
    <x v="63"/>
    <x v="63"/>
    <s v="74"/>
    <s v="Copper and articles thereof"/>
    <n v="635455"/>
    <n v="151.69999999999999"/>
    <n v="3.4735353460334188"/>
    <n v="418889.25510876742"/>
    <n v="120594.4990849496"/>
  </r>
  <r>
    <n v="2979"/>
    <x v="63"/>
    <x v="63"/>
    <s v="75"/>
    <s v="Nickel and articles thereof"/>
    <n v="3390"/>
    <n v="151.69999999999999"/>
    <n v="3.4735353460334188"/>
    <n v="2234.673698088332"/>
    <n v="643.34272591761692"/>
  </r>
  <r>
    <n v="2980"/>
    <x v="63"/>
    <x v="63"/>
    <s v="76"/>
    <s v="Aluminium and articles thereof"/>
    <n v="90313696"/>
    <n v="151.69999999999999"/>
    <n v="3.4735353460334188"/>
    <n v="59534407.382992737"/>
    <n v="17139427.543461639"/>
  </r>
  <r>
    <n v="2981"/>
    <x v="63"/>
    <x v="63"/>
    <s v="78"/>
    <s v="Lead and articles thereof"/>
    <n v="22073671"/>
    <n v="151.69999999999999"/>
    <n v="3.4735353460334188"/>
    <n v="14550870.7976269"/>
    <n v="4189066.5699553541"/>
  </r>
  <r>
    <n v="2982"/>
    <x v="63"/>
    <x v="63"/>
    <s v="81"/>
    <s v="Metals; n.e.c., cermets and articles thereof"/>
    <n v="55640"/>
    <n v="151.69999999999999"/>
    <n v="3.4735353460334188"/>
    <n v="36677.653263019121"/>
    <n v="10559.170876122769"/>
  </r>
  <r>
    <n v="2983"/>
    <x v="63"/>
    <x v="63"/>
    <s v="82"/>
    <s v="Tools, implements, cutlery, spoons and forks, of base metal; parts thereof, of base metal"/>
    <n v="99484"/>
    <n v="151.69999999999999"/>
    <n v="3.4735353460334188"/>
    <n v="65579.43309162822"/>
    <n v="18879.736797990619"/>
  </r>
  <r>
    <n v="2984"/>
    <x v="63"/>
    <x v="63"/>
    <s v="83"/>
    <s v="Metal; miscellaneous products of base metal"/>
    <n v="3263006"/>
    <n v="151.69999999999999"/>
    <n v="3.4735353460334188"/>
    <n v="2150959.7890573498"/>
    <n v="619242.23443231254"/>
  </r>
  <r>
    <n v="2985"/>
    <x v="63"/>
    <x v="63"/>
    <s v="84"/>
    <s v="Machinery and mechanical appliances, boilers, nuclear reactors; parts thereof"/>
    <n v="11458998"/>
    <n v="151.69999999999999"/>
    <n v="3.4735353460334188"/>
    <n v="7553723.1377719184"/>
    <n v="2174649.855340566"/>
  </r>
  <r>
    <n v="2986"/>
    <x v="63"/>
    <x v="63"/>
    <s v="85"/>
    <s v="Electrical machinery and equipment and parts thereof; sound recorders and reproducers; television image and sound recorders and reproducers, parts and accessories of such articles"/>
    <n v="66355351"/>
    <n v="151.69999999999999"/>
    <n v="3.4735353460334188"/>
    <n v="43741167.435728423"/>
    <n v="12592693.92081424"/>
  </r>
  <r>
    <n v="2987"/>
    <x v="63"/>
    <x v="63"/>
    <s v="87"/>
    <s v="Vehicles; other than railway or tramway rolling stock, and parts and accessories thereof"/>
    <n v="40022"/>
    <n v="151.69999999999999"/>
    <n v="3.4735353460334188"/>
    <n v="26382.333553065258"/>
    <n v="7595.2396981341781"/>
  </r>
  <r>
    <n v="2988"/>
    <x v="63"/>
    <x v="63"/>
    <s v="88"/>
    <s v="Aircraft, spacecraft, and parts thereof"/>
    <n v="15659"/>
    <n v="151.69999999999999"/>
    <n v="3.4735353460334188"/>
    <n v="10322.34673698088"/>
    <n v="2971.712019216508"/>
  </r>
  <r>
    <n v="2989"/>
    <x v="63"/>
    <x v="63"/>
    <s v="89"/>
    <s v="Ships, boats and floating structures"/>
    <n v="2200"/>
    <n v="151.69999999999999"/>
    <n v="3.4735353460334188"/>
    <n v="1450.230718523401"/>
    <n v="417.50855369284869"/>
  </r>
  <r>
    <n v="2990"/>
    <x v="63"/>
    <x v="63"/>
    <s v="90"/>
    <s v="Optical, photographic, cinematographic, measuring, checking, medical or surgical instruments and apparatus; parts and accessories"/>
    <n v="1378198"/>
    <n v="151.69999999999999"/>
    <n v="3.4735353460334188"/>
    <n v="908502.30718523415"/>
    <n v="261549.75167380759"/>
  </r>
  <r>
    <n v="2991"/>
    <x v="63"/>
    <x v="63"/>
    <s v="92"/>
    <s v="Musical instruments; parts and accessories of such articles"/>
    <n v="3635"/>
    <n v="151.69999999999999"/>
    <n v="3.4735353460334188"/>
    <n v="2396.176664469348"/>
    <n v="689.83799666977507"/>
  </r>
  <r>
    <n v="2992"/>
    <x v="63"/>
    <x v="63"/>
    <s v="94"/>
    <s v="Furniture; bedding, mattresses, mattress supports, cushions and similar stuffed furnishings; lamps and lighting fittings, n.e.c.; illuminated signs, illuminated name-plates and the like; prefabricated buildings"/>
    <n v="7511654"/>
    <n v="151.69999999999999"/>
    <n v="3.4735353460334188"/>
    <n v="4951650.6262359926"/>
    <n v="1425536.271536865"/>
  </r>
  <r>
    <n v="2993"/>
    <x v="63"/>
    <x v="63"/>
    <s v="95"/>
    <s v="Toys, games and sports requisites; parts and accessories thereof"/>
    <n v="745793"/>
    <n v="151.69999999999999"/>
    <n v="3.4735353460334188"/>
    <n v="491623.59920896508"/>
    <n v="141534.07126556849"/>
  </r>
  <r>
    <n v="2994"/>
    <x v="63"/>
    <x v="63"/>
    <s v="96"/>
    <s v="Miscellaneous manufactured articles"/>
    <n v="576706"/>
    <n v="151.69999999999999"/>
    <n v="3.4735353460334188"/>
    <n v="380162.16216216219"/>
    <n v="109445.3127118127"/>
  </r>
  <r>
    <n v="2995"/>
    <x v="63"/>
    <x v="63"/>
    <s v="97"/>
    <s v="Works of art; collectors' pieces and antiques"/>
    <n v="696658"/>
    <n v="151.69999999999999"/>
    <n v="3.4735353460334188"/>
    <n v="459234.01450230723"/>
    <n v="132209.39727206939"/>
  </r>
  <r>
    <n v="2996"/>
    <x v="63"/>
    <x v="63"/>
    <s v="99"/>
    <s v="Commodities not specified according to kind"/>
    <n v="294584019"/>
    <n v="151.69999999999999"/>
    <n v="3.4735353460334188"/>
    <n v="194188542.51812789"/>
    <n v="55905158.051689386"/>
  </r>
  <r>
    <n v="2997"/>
    <x v="64"/>
    <x v="64"/>
    <s v="01"/>
    <s v="Animals; live"/>
    <n v="270211"/>
    <n v="161.80000000000001"/>
    <n v="2.7382532428487578"/>
    <n v="167003.09023485781"/>
    <n v="60988.913523978947"/>
  </r>
  <r>
    <n v="2998"/>
    <x v="64"/>
    <x v="64"/>
    <s v="03"/>
    <s v="Fish and crustaceans, molluscs and other aquatic invertebrates"/>
    <n v="6494382"/>
    <n v="161.80000000000001"/>
    <n v="2.7382532428487578"/>
    <n v="4013833.1273176759"/>
    <n v="1465837.076172641"/>
  </r>
  <r>
    <n v="2999"/>
    <x v="64"/>
    <x v="64"/>
    <s v="04"/>
    <s v="Dairy produce; birds' eggs; natural honey; edible products of animal origin, not elsewhere specified or included"/>
    <n v="2817750"/>
    <n v="161.80000000000001"/>
    <n v="2.7382532428487578"/>
    <n v="1741501.854140915"/>
    <n v="635990.06362506235"/>
  </r>
  <r>
    <n v="3000"/>
    <x v="64"/>
    <x v="64"/>
    <s v="05"/>
    <s v="Animal originated products; not elsewhere specified or included"/>
    <n v="111694"/>
    <n v="161.80000000000001"/>
    <n v="2.7382532428487578"/>
    <n v="69032.138442521624"/>
    <n v="25210.282731448031"/>
  </r>
  <r>
    <n v="3001"/>
    <x v="64"/>
    <x v="64"/>
    <s v="06"/>
    <s v="Trees and other plants, live; bulbs, roots and the like; cut flowers and ornamental foliage"/>
    <n v="48950"/>
    <n v="161.80000000000001"/>
    <n v="2.7382532428487578"/>
    <n v="30253.39925834363"/>
    <n v="11048.429993593039"/>
  </r>
  <r>
    <n v="3002"/>
    <x v="64"/>
    <x v="64"/>
    <s v="07"/>
    <s v="Vegetables and certain roots and tubers; edible"/>
    <n v="62673898"/>
    <n v="161.80000000000001"/>
    <n v="2.7382532428487578"/>
    <n v="38735412.855377011"/>
    <n v="14146030.12213669"/>
  </r>
  <r>
    <n v="3003"/>
    <x v="64"/>
    <x v="64"/>
    <s v="08"/>
    <s v="Fruit and nuts, edible; peel of citrus fruit or melons"/>
    <n v="78639162"/>
    <n v="161.80000000000001"/>
    <n v="2.7382532428487578"/>
    <n v="48602695.920889981"/>
    <n v="17749525.558974922"/>
  </r>
  <r>
    <n v="3004"/>
    <x v="64"/>
    <x v="64"/>
    <s v="09"/>
    <s v="Coffee, tea, mate and spices"/>
    <n v="22297922"/>
    <n v="161.80000000000001"/>
    <n v="2.7382532428487578"/>
    <n v="13781163.16440049"/>
    <n v="5032830.0351296868"/>
  </r>
  <r>
    <n v="3005"/>
    <x v="64"/>
    <x v="64"/>
    <s v="10"/>
    <s v="Cereals"/>
    <n v="31503"/>
    <n v="161.80000000000001"/>
    <n v="2.7382532428487578"/>
    <n v="19470.333745364649"/>
    <n v="7110.4941795334344"/>
  </r>
  <r>
    <n v="3006"/>
    <x v="64"/>
    <x v="64"/>
    <s v="11"/>
    <s v="Products of the milling industry; malt, starches, inulin, wheat gluten"/>
    <n v="59149"/>
    <n v="161.80000000000001"/>
    <n v="2.7382532428487578"/>
    <n v="36556.860321384418"/>
    <n v="13350.430759775991"/>
  </r>
  <r>
    <n v="3007"/>
    <x v="64"/>
    <x v="64"/>
    <s v="12"/>
    <s v="Oil seeds and oleaginous fruits; miscellaneous grains, seeds and fruit, industrial or medicinal plants; straw and fodder"/>
    <n v="27406601"/>
    <n v="161.80000000000001"/>
    <n v="2.7382532428487578"/>
    <n v="16938566.749072932"/>
    <n v="6185902.1963398792"/>
  </r>
  <r>
    <n v="3008"/>
    <x v="64"/>
    <x v="64"/>
    <s v="13"/>
    <s v="Lac; gums, resins and other vegetable saps and extracts"/>
    <n v="2400"/>
    <n v="161.80000000000001"/>
    <n v="2.7382532428487578"/>
    <n v="1483.312731767614"/>
    <n v="541.70034697902565"/>
  </r>
  <r>
    <n v="3009"/>
    <x v="64"/>
    <x v="64"/>
    <s v="14"/>
    <s v="Vegetable plaiting materials; vegetable products not elsewhere specified or included"/>
    <n v="15380"/>
    <n v="161.80000000000001"/>
    <n v="2.7382532428487578"/>
    <n v="9505.5624227441294"/>
    <n v="3471.3963902239229"/>
  </r>
  <r>
    <n v="3010"/>
    <x v="64"/>
    <x v="64"/>
    <s v="15"/>
    <s v="Animal, vegetable or microbial fats and oils and their cleavage products; prepared edible fats; animal or vegetable waxes"/>
    <n v="829577"/>
    <n v="161.80000000000001"/>
    <n v="2.7382532428487578"/>
    <n v="512717.55253399251"/>
    <n v="187242.5619774246"/>
  </r>
  <r>
    <n v="3011"/>
    <x v="64"/>
    <x v="64"/>
    <s v="16"/>
    <s v="Meat, fish, crustaceans, molluscs or other aquatic invertebrates, or insects; preparations thereof"/>
    <n v="64731233"/>
    <n v="161.80000000000001"/>
    <n v="2.7382532428487578"/>
    <n v="40006942.521631643"/>
    <n v="14610388.073533401"/>
  </r>
  <r>
    <n v="3012"/>
    <x v="64"/>
    <x v="64"/>
    <s v="17"/>
    <s v="Sugars and sugar confectionery"/>
    <n v="3331234"/>
    <n v="161.80000000000001"/>
    <n v="2.7382532428487578"/>
    <n v="2058859.085290482"/>
    <n v="751887.7556951365"/>
  </r>
  <r>
    <n v="3013"/>
    <x v="64"/>
    <x v="64"/>
    <s v="18"/>
    <s v="Cocoa and cocoa preparations"/>
    <n v="34827"/>
    <n v="161.80000000000001"/>
    <n v="2.7382532428487578"/>
    <n v="21524.721878862791"/>
    <n v="7860.7491600993853"/>
  </r>
  <r>
    <n v="3014"/>
    <x v="64"/>
    <x v="64"/>
    <s v="19"/>
    <s v="Preparations of cereals, flour, starch or milk; pastrycooks' products"/>
    <n v="1873341"/>
    <n v="161.80000000000001"/>
    <n v="2.7382532428487578"/>
    <n v="1157812.7317676139"/>
    <n v="422828.94571251451"/>
  </r>
  <r>
    <n v="3015"/>
    <x v="64"/>
    <x v="64"/>
    <s v="20"/>
    <s v="Preparations of vegetables, fruit, nuts or other parts of plants"/>
    <n v="73308505"/>
    <n v="161.80000000000001"/>
    <n v="2.7382532428487578"/>
    <n v="45308099.505562417"/>
    <n v="16546351.08125568"/>
  </r>
  <r>
    <n v="3016"/>
    <x v="64"/>
    <x v="64"/>
    <s v="21"/>
    <s v="Miscellaneous edible preparations"/>
    <n v="18239922"/>
    <n v="161.80000000000001"/>
    <n v="2.7382532428487578"/>
    <n v="11273128.55377009"/>
    <n v="4116905.0317793181"/>
  </r>
  <r>
    <n v="3017"/>
    <x v="64"/>
    <x v="64"/>
    <s v="22"/>
    <s v="Beverages, spirits and vinegar"/>
    <n v="1606592"/>
    <n v="161.80000000000001"/>
    <n v="2.7382532428487578"/>
    <n v="992949.32014833123"/>
    <n v="362621.43493905279"/>
  </r>
  <r>
    <n v="3018"/>
    <x v="64"/>
    <x v="64"/>
    <s v="23"/>
    <s v="Food industries, residues and wastes thereof; prepared animal fodder"/>
    <n v="70636"/>
    <n v="161.80000000000001"/>
    <n v="2.7382532428487578"/>
    <n v="43656.365883807157"/>
    <n v="15943.144045504359"/>
  </r>
  <r>
    <n v="3019"/>
    <x v="64"/>
    <x v="64"/>
    <s v="24"/>
    <s v="Tobacco and manufactured tobacco substitutes; products, whether or not containing nicotine, intended for inhalation without combustion; other nicotine containing products intended for the intake of nicotine into the human body"/>
    <n v="46200"/>
    <n v="161.80000000000001"/>
    <n v="2.7382532428487578"/>
    <n v="28553.770086526569"/>
    <n v="10427.73167934624"/>
  </r>
  <r>
    <n v="3020"/>
    <x v="64"/>
    <x v="64"/>
    <s v="25"/>
    <s v="Salt; sulphur; earths, stone; plastering materials, lime and cement"/>
    <n v="84353665"/>
    <n v="161.80000000000001"/>
    <n v="2.7382532428487578"/>
    <n v="52134527.194066748"/>
    <n v="19039337.33310521"/>
  </r>
  <r>
    <n v="3021"/>
    <x v="64"/>
    <x v="64"/>
    <s v="27"/>
    <s v="Mineral fuels, mineral oils and products of their distillation; bituminous substances; mineral waxes"/>
    <n v="113013932"/>
    <n v="161.80000000000001"/>
    <n v="2.7382532428487578"/>
    <n v="69847918.417799756"/>
    <n v="25508202.574110009"/>
  </r>
  <r>
    <n v="3022"/>
    <x v="64"/>
    <x v="64"/>
    <s v="28"/>
    <s v="Inorganic chemicals; organic and inorganic compounds of precious metals; of rare earth metals, of radio-active elements and of isotopes"/>
    <n v="6702448"/>
    <n v="161.80000000000001"/>
    <n v="2.7382532428487578"/>
    <n v="4142427.6885043262"/>
    <n v="1512799.336337032"/>
  </r>
  <r>
    <n v="3023"/>
    <x v="64"/>
    <x v="64"/>
    <s v="29"/>
    <s v="Organic chemicals"/>
    <n v="3324596"/>
    <n v="161.80000000000001"/>
    <n v="2.7382532428487578"/>
    <n v="2054756.489493201"/>
    <n v="750389.50281878363"/>
  </r>
  <r>
    <n v="3024"/>
    <x v="64"/>
    <x v="64"/>
    <s v="30"/>
    <s v="Pharmaceutical products"/>
    <n v="1738859"/>
    <n v="161.80000000000001"/>
    <n v="2.7382532428487578"/>
    <n v="1074696.5389369591"/>
    <n v="392475.2181865006"/>
  </r>
  <r>
    <n v="3025"/>
    <x v="64"/>
    <x v="64"/>
    <s v="31"/>
    <s v="Fertilizers"/>
    <n v="49912765"/>
    <n v="161.80000000000001"/>
    <n v="2.7382532428487578"/>
    <n v="30848433.250927068"/>
    <n v="11265734.216326069"/>
  </r>
  <r>
    <n v="3026"/>
    <x v="64"/>
    <x v="64"/>
    <s v="32"/>
    <s v="Tanning or dyeing extracts; tannins and their derivatives; dyes, pigments and other colouring matter; paints, varnishes; putty, other mastics; inks"/>
    <n v="9808773"/>
    <n v="161.80000000000001"/>
    <n v="2.7382532428487578"/>
    <n v="6062282.4474660074"/>
    <n v="2213923.2239743741"/>
  </r>
  <r>
    <n v="3027"/>
    <x v="64"/>
    <x v="64"/>
    <s v="33"/>
    <s v="Essential oils and resinoids; perfumery, cosmetic or toilet preparations"/>
    <n v="12819727"/>
    <n v="161.80000000000001"/>
    <n v="2.7382532428487578"/>
    <n v="7923193.4487021007"/>
    <n v="2893521.068365159"/>
  </r>
  <r>
    <n v="3028"/>
    <x v="64"/>
    <x v="64"/>
    <s v="34"/>
    <s v="Soap, organic surface-active agents; washing, lubricating, polishing or scouring preparations; artificial or prepared waxes, candles and similar articles, modelling pastes, dental waxes and dental preparations with a basis of plaster"/>
    <n v="13910065"/>
    <n v="161.80000000000001"/>
    <n v="2.7382532428487578"/>
    <n v="8597073.547589615"/>
    <n v="3139619.5987503328"/>
  </r>
  <r>
    <n v="3029"/>
    <x v="64"/>
    <x v="64"/>
    <s v="35"/>
    <s v="Albuminoidal substances; modified starches; glues; enzymes"/>
    <n v="11714017"/>
    <n v="161.80000000000001"/>
    <n v="2.7382532428487578"/>
    <n v="7239812.7317676134"/>
    <n v="2643952.9472575849"/>
  </r>
  <r>
    <n v="3030"/>
    <x v="64"/>
    <x v="64"/>
    <s v="38"/>
    <s v="Chemical products n.e.c."/>
    <n v="2583824"/>
    <n v="161.80000000000001"/>
    <n v="2.7382532428487578"/>
    <n v="1596924.5982694679"/>
    <n v="583190.98222197243"/>
  </r>
  <r>
    <n v="3031"/>
    <x v="64"/>
    <x v="64"/>
    <s v="39"/>
    <s v="Plastics and articles thereof"/>
    <n v="174554265"/>
    <n v="161.80000000000001"/>
    <n v="2.7382532428487578"/>
    <n v="107882734.8578492"/>
    <n v="39398377.465487003"/>
  </r>
  <r>
    <n v="3032"/>
    <x v="64"/>
    <x v="64"/>
    <s v="40"/>
    <s v="Rubber and articles thereof"/>
    <n v="275338"/>
    <n v="161.80000000000001"/>
    <n v="2.7382532428487578"/>
    <n v="170171.81705809641"/>
    <n v="62146.1208902129"/>
  </r>
  <r>
    <n v="3033"/>
    <x v="64"/>
    <x v="64"/>
    <s v="42"/>
    <s v="Articles of leather; saddlery and harness; travel goods, handbags and similar containers; articles of animal gut (other than silk-worm gut)"/>
    <n v="325457"/>
    <n v="161.80000000000001"/>
    <n v="2.7382532428487578"/>
    <n v="201147.7132262052"/>
    <n v="73458.404094480313"/>
  </r>
  <r>
    <n v="3034"/>
    <x v="64"/>
    <x v="64"/>
    <s v="43"/>
    <s v="Furskins and artificial fur; manufactures thereof"/>
    <n v="1300"/>
    <n v="161.80000000000001"/>
    <n v="2.7382532428487578"/>
    <n v="803.46106304079092"/>
    <n v="293.42102128030552"/>
  </r>
  <r>
    <n v="3035"/>
    <x v="64"/>
    <x v="64"/>
    <s v="44"/>
    <s v="Wood and articles of wood; wood charcoal"/>
    <n v="474742"/>
    <n v="161.80000000000001"/>
    <n v="2.7382532428487578"/>
    <n v="293412.85537700867"/>
    <n v="107153.2942189653"/>
  </r>
  <r>
    <n v="3036"/>
    <x v="64"/>
    <x v="64"/>
    <s v="46"/>
    <s v="Manufactures of straw, esparto or other plaiting materials; basketware and wickerwork"/>
    <n v="375749"/>
    <n v="161.80000000000001"/>
    <n v="2.7382532428487578"/>
    <n v="232230.53152039551"/>
    <n v="84809.73486542578"/>
  </r>
  <r>
    <n v="3037"/>
    <x v="64"/>
    <x v="64"/>
    <s v="48"/>
    <s v="Paper and paperboard; articles of paper pulp, of paper or paperboard"/>
    <n v="11732561"/>
    <n v="161.80000000000001"/>
    <n v="2.7382532428487578"/>
    <n v="7251273.7948084055"/>
    <n v="2648138.4852719102"/>
  </r>
  <r>
    <n v="3038"/>
    <x v="64"/>
    <x v="64"/>
    <s v="49"/>
    <s v="Printed books, newspapers, pictures and other products of the printing industry; manuscripts, typescripts and plans"/>
    <n v="477367"/>
    <n v="161.80000000000001"/>
    <n v="2.7382532428487578"/>
    <n v="295035.22867737949"/>
    <n v="107745.7789734736"/>
  </r>
  <r>
    <n v="3039"/>
    <x v="64"/>
    <x v="64"/>
    <s v="51"/>
    <s v="Wool, fine or coarse animal hair; horsehair yarn and woven fabric"/>
    <n v="184395"/>
    <n v="161.80000000000001"/>
    <n v="2.7382532428487578"/>
    <n v="113964.77132262049"/>
    <n v="41619.514783832259"/>
  </r>
  <r>
    <n v="3040"/>
    <x v="64"/>
    <x v="64"/>
    <s v="52"/>
    <s v="Cotton"/>
    <n v="5780611"/>
    <n v="161.80000000000001"/>
    <n v="2.7382532428487578"/>
    <n v="3572689.1223733001"/>
    <n v="1304732.9101878221"/>
  </r>
  <r>
    <n v="3041"/>
    <x v="64"/>
    <x v="64"/>
    <s v="53"/>
    <s v="Vegetable textile fibres; paper yarn and woven fabrics of paper yarn"/>
    <n v="264888"/>
    <n v="161.80000000000001"/>
    <n v="2.7382532428487578"/>
    <n v="163713.2262051916"/>
    <n v="59787.467296075047"/>
  </r>
  <r>
    <n v="3042"/>
    <x v="64"/>
    <x v="64"/>
    <s v="54"/>
    <s v="Man-made filaments; strip and the like of man-made textile materials"/>
    <n v="99580"/>
    <n v="161.80000000000001"/>
    <n v="2.7382532428487578"/>
    <n v="61545.117428924597"/>
    <n v="22476.050230071411"/>
  </r>
  <r>
    <n v="3043"/>
    <x v="64"/>
    <x v="64"/>
    <s v="55"/>
    <s v="Man-made staple fibres"/>
    <n v="592799"/>
    <n v="161.80000000000001"/>
    <n v="2.7382532428487578"/>
    <n v="366377.62669962912"/>
    <n v="133799.75999534139"/>
  </r>
  <r>
    <n v="3044"/>
    <x v="64"/>
    <x v="64"/>
    <s v="56"/>
    <s v="Wadding, felt and nonwovens, special yarns; twine, cordage, ropes and cables and articles thereof"/>
    <n v="8931334"/>
    <n v="161.80000000000001"/>
    <n v="2.7382532428487578"/>
    <n v="5519983.930778739"/>
    <n v="2015877.802827321"/>
  </r>
  <r>
    <n v="3045"/>
    <x v="64"/>
    <x v="64"/>
    <s v="57"/>
    <s v="Carpets and other textile floor coverings"/>
    <n v="169548438"/>
    <n v="161.80000000000001"/>
    <n v="2.7382532428487578"/>
    <n v="104788898.6402967"/>
    <n v="38268519.872646593"/>
  </r>
  <r>
    <n v="3046"/>
    <x v="64"/>
    <x v="64"/>
    <s v="58"/>
    <s v="Fabrics; special woven fabrics, tufted textile fabrics, lace, tapestries, trimmings, embroidery"/>
    <n v="616302"/>
    <n v="161.80000000000001"/>
    <n v="2.7382532428487578"/>
    <n v="380903.58467243513"/>
    <n v="139104.58635161139"/>
  </r>
  <r>
    <n v="3047"/>
    <x v="64"/>
    <x v="64"/>
    <s v="60"/>
    <s v="Fabrics; knitted or crocheted"/>
    <n v="186872"/>
    <n v="161.80000000000001"/>
    <n v="2.7382532428487578"/>
    <n v="115495.67367119899"/>
    <n v="42178.594683610201"/>
  </r>
  <r>
    <n v="3048"/>
    <x v="64"/>
    <x v="64"/>
    <s v="61"/>
    <s v="Apparel and clothing accessories; knitted or crocheted"/>
    <n v="886670253"/>
    <n v="161.80000000000001"/>
    <n v="2.7382532428487578"/>
    <n v="548003864.64771318"/>
    <n v="200128993.21086681"/>
  </r>
  <r>
    <n v="3049"/>
    <x v="64"/>
    <x v="64"/>
    <s v="62"/>
    <s v="Apparel and clothing accessories; not knitted or crocheted"/>
    <n v="537604901"/>
    <n v="161.80000000000001"/>
    <n v="2.7382532428487578"/>
    <n v="332265080.96415329"/>
    <n v="121341983.920552"/>
  </r>
  <r>
    <n v="3050"/>
    <x v="64"/>
    <x v="64"/>
    <s v="63"/>
    <s v="Textiles, made up articles; sets; worn clothing and worn textile articles; rags"/>
    <n v="11649564"/>
    <n v="161.80000000000001"/>
    <n v="2.7382532428487578"/>
    <n v="7199977.7503090231"/>
    <n v="2629405.3587309858"/>
  </r>
  <r>
    <n v="3051"/>
    <x v="64"/>
    <x v="64"/>
    <s v="64"/>
    <s v="Footwear; gaiters and the like; parts of such articles"/>
    <n v="29528"/>
    <n v="161.80000000000001"/>
    <n v="2.7382532428487578"/>
    <n v="18249.690976514212"/>
    <n v="6664.7199356652782"/>
  </r>
  <r>
    <n v="3052"/>
    <x v="64"/>
    <x v="64"/>
    <s v="65"/>
    <s v="Headgear and parts thereof"/>
    <n v="974881"/>
    <n v="161.80000000000001"/>
    <n v="2.7382532428487578"/>
    <n v="602522.24969097646"/>
    <n v="220038.90665135809"/>
  </r>
  <r>
    <n v="3053"/>
    <x v="64"/>
    <x v="64"/>
    <s v="66"/>
    <s v="Umbrellas, sun umbrellas, walking-sticks, seat sticks, whips, riding crops; and parts thereof"/>
    <n v="27738"/>
    <n v="161.80000000000001"/>
    <n v="2.7382532428487578"/>
    <n v="17143.386897404202"/>
    <n v="6260.7017602100887"/>
  </r>
  <r>
    <n v="3054"/>
    <x v="64"/>
    <x v="64"/>
    <s v="68"/>
    <s v="Stone, plaster, cement, asbestos, mica or similar materials; articles thereof"/>
    <n v="5051630"/>
    <n v="161.80000000000001"/>
    <n v="2.7382532428487578"/>
    <n v="3122144.6229913472"/>
    <n v="1140195.718254023"/>
  </r>
  <r>
    <n v="3055"/>
    <x v="64"/>
    <x v="64"/>
    <s v="69"/>
    <s v="Ceramic products"/>
    <n v="3201713"/>
    <n v="161.80000000000001"/>
    <n v="2.7382532428487578"/>
    <n v="1978809.0234857849"/>
    <n v="722653.76792802382"/>
  </r>
  <r>
    <n v="3056"/>
    <x v="64"/>
    <x v="64"/>
    <s v="70"/>
    <s v="Glass and glassware"/>
    <n v="66814854"/>
    <n v="161.80000000000001"/>
    <n v="2.7382532428487578"/>
    <n v="41294718.170580961"/>
    <n v="15080678.99798039"/>
  </r>
  <r>
    <n v="3057"/>
    <x v="64"/>
    <x v="64"/>
    <s v="71"/>
    <s v="Natural, cultured pearls; precious, semi-precious stones; precious metals, metals clad with precious metal, and articles thereof; imitation jewellery; coin"/>
    <n v="230609"/>
    <n v="161.80000000000001"/>
    <n v="2.7382532428487578"/>
    <n v="142527.19406674901"/>
    <n v="52050.406381869208"/>
  </r>
  <r>
    <n v="3058"/>
    <x v="64"/>
    <x v="64"/>
    <s v="72"/>
    <s v="Iron and steel"/>
    <n v="68830411"/>
    <n v="161.80000000000001"/>
    <n v="2.7382532428487578"/>
    <n v="42540427.070457347"/>
    <n v="15535607.30058706"/>
  </r>
  <r>
    <n v="3059"/>
    <x v="64"/>
    <x v="64"/>
    <s v="73"/>
    <s v="Iron or steel articles"/>
    <n v="31578452"/>
    <n v="161.80000000000001"/>
    <n v="2.7382532428487578"/>
    <n v="19516966.62546353"/>
    <n v="7127524.3356085438"/>
  </r>
  <r>
    <n v="3060"/>
    <x v="64"/>
    <x v="64"/>
    <s v="74"/>
    <s v="Copper and articles thereof"/>
    <n v="4050"/>
    <n v="161.80000000000001"/>
    <n v="2.7382532428487578"/>
    <n v="2503.0902348578488"/>
    <n v="914.1193355271057"/>
  </r>
  <r>
    <n v="3061"/>
    <x v="64"/>
    <x v="64"/>
    <s v="76"/>
    <s v="Aluminium and articles thereof"/>
    <n v="22038479"/>
    <n v="161.80000000000001"/>
    <n v="2.7382532428487578"/>
    <n v="13620815.203955499"/>
    <n v="4974271.5504958211"/>
  </r>
  <r>
    <n v="3062"/>
    <x v="64"/>
    <x v="64"/>
    <s v="79"/>
    <s v="Zinc and articles thereof"/>
    <n v="103635"/>
    <n v="161.80000000000001"/>
    <n v="2.7382532428487578"/>
    <n v="64051.297898640289"/>
    <n v="23391.298107988048"/>
  </r>
  <r>
    <n v="3063"/>
    <x v="64"/>
    <x v="64"/>
    <s v="81"/>
    <s v="Metals; n.e.c., cermets and articles thereof"/>
    <n v="7800"/>
    <n v="161.80000000000001"/>
    <n v="2.7382532428487578"/>
    <n v="4820.7663782447462"/>
    <n v="1760.526127681833"/>
  </r>
  <r>
    <n v="3064"/>
    <x v="64"/>
    <x v="64"/>
    <s v="82"/>
    <s v="Tools, implements, cutlery, spoons and forks, of base metal; parts thereof, of base metal"/>
    <n v="2304488"/>
    <n v="161.80000000000001"/>
    <n v="2.7382532428487578"/>
    <n v="1424281.8294190359"/>
    <n v="520142.47883708368"/>
  </r>
  <r>
    <n v="3065"/>
    <x v="64"/>
    <x v="64"/>
    <s v="83"/>
    <s v="Metal; miscellaneous products of base metal"/>
    <n v="139963"/>
    <n v="161.80000000000001"/>
    <n v="2.7382532428487578"/>
    <n v="86503.708281829415"/>
    <n v="31590.835693427231"/>
  </r>
  <r>
    <n v="3066"/>
    <x v="64"/>
    <x v="64"/>
    <s v="84"/>
    <s v="Machinery and mechanical appliances, boilers, nuclear reactors; parts thereof"/>
    <n v="18676618"/>
    <n v="161.80000000000001"/>
    <n v="2.7382532428487578"/>
    <n v="11543027.19406675"/>
    <n v="4215471.0212477976"/>
  </r>
  <r>
    <n v="3067"/>
    <x v="64"/>
    <x v="64"/>
    <s v="85"/>
    <s v="Electrical machinery and equipment and parts thereof; sound recorders and reproducers; television image and sound recorders and reproducers, parts and accessories of such articles"/>
    <n v="6733341"/>
    <n v="161.80000000000001"/>
    <n v="2.7382532428487578"/>
    <n v="4161521.013597033"/>
    <n v="1519772.1483450411"/>
  </r>
  <r>
    <n v="3068"/>
    <x v="64"/>
    <x v="64"/>
    <s v="86"/>
    <s v="Railway, tramway locomotives, rolling-stock and parts thereof; railway or tramway track fixtures and fittings and parts thereof; mechanical (including electro-mechanical) traffic signalling equipment of all kinds"/>
    <n v="41998"/>
    <n v="161.80000000000001"/>
    <n v="2.7382532428487578"/>
    <n v="25956.73671199011"/>
    <n v="9479.3046551771349"/>
  </r>
  <r>
    <n v="3069"/>
    <x v="64"/>
    <x v="64"/>
    <s v="87"/>
    <s v="Vehicles; other than railway or tramway rolling stock, and parts and accessories thereof"/>
    <n v="924930"/>
    <n v="161.80000000000001"/>
    <n v="2.7382532428487578"/>
    <n v="571650.18541409145"/>
    <n v="208764.54247137919"/>
  </r>
  <r>
    <n v="3070"/>
    <x v="64"/>
    <x v="64"/>
    <s v="88"/>
    <s v="Aircraft, spacecraft, and parts thereof"/>
    <n v="77500"/>
    <n v="161.80000000000001"/>
    <n v="2.7382532428487578"/>
    <n v="47898.640296662539"/>
    <n v="17492.40703786437"/>
  </r>
  <r>
    <n v="3071"/>
    <x v="64"/>
    <x v="64"/>
    <s v="89"/>
    <s v="Ships, boats and floating structures"/>
    <n v="11000"/>
    <n v="161.80000000000001"/>
    <n v="2.7382532428487578"/>
    <n v="6798.5166872682312"/>
    <n v="2482.7932569872"/>
  </r>
  <r>
    <n v="3072"/>
    <x v="64"/>
    <x v="64"/>
    <s v="90"/>
    <s v="Optical, photographic, cinematographic, measuring, checking, medical or surgical instruments and apparatus; parts and accessories"/>
    <n v="583999"/>
    <n v="161.80000000000001"/>
    <n v="2.7382532428487578"/>
    <n v="360938.81334981462"/>
    <n v="131813.52538975171"/>
  </r>
  <r>
    <n v="3073"/>
    <x v="64"/>
    <x v="64"/>
    <s v="92"/>
    <s v="Musical instruments; parts and accessories of such articles"/>
    <n v="62619"/>
    <n v="161.80000000000001"/>
    <n v="2.7382532428487578"/>
    <n v="38701.483312731769"/>
    <n v="14133.6391781165"/>
  </r>
  <r>
    <n v="3074"/>
    <x v="64"/>
    <x v="64"/>
    <s v="93"/>
    <s v="Arms and ammunition; parts and accessories thereof"/>
    <n v="4440"/>
    <n v="161.80000000000001"/>
    <n v="2.7382532428487578"/>
    <n v="2744.128553770086"/>
    <n v="1002.145641911197"/>
  </r>
  <r>
    <n v="3075"/>
    <x v="64"/>
    <x v="64"/>
    <s v="94"/>
    <s v="Furniture; bedding, mattresses, mattress supports, cushions and similar stuffed furnishings; lamps and lighting fittings, n.e.c.; illuminated signs, illuminated name-plates and the like; prefabricated buildings"/>
    <n v="17459680"/>
    <n v="161.80000000000001"/>
    <n v="2.7382532428487578"/>
    <n v="10790902.34857849"/>
    <n v="3940797.7975594811"/>
  </r>
  <r>
    <n v="3076"/>
    <x v="64"/>
    <x v="64"/>
    <s v="95"/>
    <s v="Toys, games and sports requisites; parts and accessories thereof"/>
    <n v="655563"/>
    <n v="161.80000000000001"/>
    <n v="2.7382532428487578"/>
    <n v="405168.72682323848"/>
    <n v="147966.12690275459"/>
  </r>
  <r>
    <n v="3077"/>
    <x v="64"/>
    <x v="64"/>
    <s v="96"/>
    <s v="Miscellaneous manufactured articles"/>
    <n v="11174943"/>
    <n v="161.80000000000001"/>
    <n v="2.7382532428487578"/>
    <n v="6906639.6786155747"/>
    <n v="2522279.3752378481"/>
  </r>
  <r>
    <n v="3078"/>
    <x v="64"/>
    <x v="64"/>
    <s v="97"/>
    <s v="Works of art; collectors' pieces and antiques"/>
    <n v="16481463"/>
    <n v="161.80000000000001"/>
    <n v="2.7382532428487578"/>
    <n v="10186318.29419036"/>
    <n v="3720005.9274258218"/>
  </r>
  <r>
    <n v="3079"/>
    <x v="64"/>
    <x v="64"/>
    <s v="99"/>
    <s v="Commodities not specified according to kind"/>
    <n v="46472504"/>
    <n v="161.80000000000001"/>
    <n v="2.7382532428487578"/>
    <n v="28722190.35846724"/>
    <n v="10489238.14241007"/>
  </r>
  <r>
    <n v="3080"/>
    <x v="65"/>
    <x v="65"/>
    <s v="01"/>
    <s v="Animals; live"/>
    <n v="3495397"/>
    <n v="125"/>
    <n v="2.381595924073598"/>
    <n v="2796317.6"/>
    <n v="1174136.0369886099"/>
  </r>
  <r>
    <n v="3081"/>
    <x v="65"/>
    <x v="65"/>
    <s v="03"/>
    <s v="Fish and crustaceans, molluscs and other aquatic invertebrates"/>
    <n v="5095402"/>
    <n v="125"/>
    <n v="2.381595924073598"/>
    <n v="4076321.6"/>
    <n v="1711592.4489103351"/>
  </r>
  <r>
    <n v="3082"/>
    <x v="65"/>
    <x v="65"/>
    <s v="04"/>
    <s v="Dairy produce; birds' eggs; natural honey; edible products of animal origin, not elsewhere specified or included"/>
    <n v="2296623"/>
    <n v="125"/>
    <n v="2.381595924073598"/>
    <n v="1837298.4"/>
    <n v="771456.81239552831"/>
  </r>
  <r>
    <n v="3083"/>
    <x v="65"/>
    <x v="65"/>
    <s v="05"/>
    <s v="Animal originated products; not elsewhere specified or included"/>
    <n v="8934"/>
    <n v="125"/>
    <n v="2.381595924073598"/>
    <n v="7147.2"/>
    <n v="3001.0128619027369"/>
  </r>
  <r>
    <n v="3084"/>
    <x v="65"/>
    <x v="65"/>
    <s v="06"/>
    <s v="Trees and other plants, live; bulbs, roots and the like; cut flowers and ornamental foliage"/>
    <n v="11872616"/>
    <n v="125"/>
    <n v="2.381595924073598"/>
    <n v="9498092.8000000007"/>
    <n v="3988121.0342995548"/>
  </r>
  <r>
    <n v="3085"/>
    <x v="65"/>
    <x v="65"/>
    <s v="07"/>
    <s v="Vegetables and certain roots and tubers; edible"/>
    <n v="14422865"/>
    <n v="125"/>
    <n v="2.381595924073598"/>
    <n v="11538292"/>
    <n v="4844773.1554160304"/>
  </r>
  <r>
    <n v="3086"/>
    <x v="65"/>
    <x v="65"/>
    <s v="08"/>
    <s v="Fruit and nuts, edible; peel of citrus fruit or melons"/>
    <n v="6040050"/>
    <n v="125"/>
    <n v="2.381595924073598"/>
    <n v="4832040"/>
    <n v="2028908.410178602"/>
  </r>
  <r>
    <n v="3087"/>
    <x v="65"/>
    <x v="65"/>
    <s v="09"/>
    <s v="Coffee, tea, mate and spices"/>
    <n v="80187161"/>
    <n v="125"/>
    <n v="2.381595924073598"/>
    <n v="64149728.799999997"/>
    <n v="26935605.722013149"/>
  </r>
  <r>
    <n v="3088"/>
    <x v="65"/>
    <x v="65"/>
    <s v="10"/>
    <s v="Cereals"/>
    <n v="121465"/>
    <n v="125"/>
    <n v="2.381595924073598"/>
    <n v="97172"/>
    <n v="40801.211917507942"/>
  </r>
  <r>
    <n v="3089"/>
    <x v="65"/>
    <x v="65"/>
    <s v="11"/>
    <s v="Products of the milling industry; malt, starches, inulin, wheat gluten"/>
    <n v="564263"/>
    <n v="125"/>
    <n v="2.381595924073598"/>
    <n v="451410.4"/>
    <n v="189541.13728406359"/>
  </r>
  <r>
    <n v="3090"/>
    <x v="65"/>
    <x v="65"/>
    <s v="12"/>
    <s v="Oil seeds and oleaginous fruits; miscellaneous grains, seeds and fruit, industrial or medicinal plants; straw and fodder"/>
    <n v="429407"/>
    <n v="125"/>
    <n v="2.381595924073598"/>
    <n v="343525.6"/>
    <n v="144241.7651657789"/>
  </r>
  <r>
    <n v="3091"/>
    <x v="65"/>
    <x v="65"/>
    <s v="13"/>
    <s v="Lac; gums, resins and other vegetable saps and extracts"/>
    <n v="230376"/>
    <n v="125"/>
    <n v="2.381595924073598"/>
    <n v="184300.79999999999"/>
    <n v="77385.419641113156"/>
  </r>
  <r>
    <n v="3092"/>
    <x v="65"/>
    <x v="65"/>
    <s v="14"/>
    <s v="Vegetable plaiting materials; vegetable products not elsewhere specified or included"/>
    <n v="11944"/>
    <n v="125"/>
    <n v="2.381595924073598"/>
    <n v="9555.2000000000007"/>
    <n v="4012.099577184496"/>
  </r>
  <r>
    <n v="3093"/>
    <x v="65"/>
    <x v="65"/>
    <s v="15"/>
    <s v="Animal, vegetable or microbial fats and oils and their cleavage products; prepared edible fats; animal or vegetable waxes"/>
    <n v="447648"/>
    <n v="125"/>
    <n v="2.381595924073598"/>
    <n v="358118.40000000002"/>
    <n v="150369.08502406941"/>
  </r>
  <r>
    <n v="3094"/>
    <x v="65"/>
    <x v="65"/>
    <s v="16"/>
    <s v="Meat, fish, crustaceans, molluscs or other aquatic invertebrates, or insects; preparations thereof"/>
    <n v="4325827"/>
    <n v="125"/>
    <n v="2.381595924073598"/>
    <n v="3460661.6"/>
    <n v="1453085.1203678229"/>
  </r>
  <r>
    <n v="3095"/>
    <x v="65"/>
    <x v="65"/>
    <s v="17"/>
    <s v="Sugars and sugar confectionery"/>
    <n v="158773137"/>
    <n v="125"/>
    <n v="2.381595924073598"/>
    <n v="127018509.59999999"/>
    <n v="53333358.659239464"/>
  </r>
  <r>
    <n v="3096"/>
    <x v="65"/>
    <x v="65"/>
    <s v="18"/>
    <s v="Cocoa and cocoa preparations"/>
    <n v="2124791"/>
    <n v="125"/>
    <n v="2.381595924073598"/>
    <n v="1699832.8"/>
    <n v="713736.86141204147"/>
  </r>
  <r>
    <n v="3097"/>
    <x v="65"/>
    <x v="65"/>
    <s v="19"/>
    <s v="Preparations of cereals, flour, starch or milk; pastrycooks' products"/>
    <n v="49691786"/>
    <n v="125"/>
    <n v="2.381595924073598"/>
    <n v="39753428.799999997"/>
    <n v="16691928.46618741"/>
  </r>
  <r>
    <n v="3098"/>
    <x v="65"/>
    <x v="65"/>
    <s v="20"/>
    <s v="Preparations of vegetables, fruit, nuts or other parts of plants"/>
    <n v="6449521"/>
    <n v="125"/>
    <n v="2.381595924073598"/>
    <n v="5159616.8"/>
    <n v="2166453.489378979"/>
  </r>
  <r>
    <n v="3099"/>
    <x v="65"/>
    <x v="65"/>
    <s v="21"/>
    <s v="Miscellaneous edible preparations"/>
    <n v="24985705"/>
    <n v="125"/>
    <n v="2.381595924073598"/>
    <n v="19988564"/>
    <n v="8392928.3712455258"/>
  </r>
  <r>
    <n v="3100"/>
    <x v="65"/>
    <x v="65"/>
    <s v="22"/>
    <s v="Beverages, spirits and vinegar"/>
    <n v="16737359"/>
    <n v="125"/>
    <n v="2.381595924073598"/>
    <n v="13389887.199999999"/>
    <n v="5622233.001262988"/>
  </r>
  <r>
    <n v="3101"/>
    <x v="65"/>
    <x v="65"/>
    <s v="23"/>
    <s v="Food industries, residues and wastes thereof; prepared animal fodder"/>
    <n v="4482"/>
    <n v="125"/>
    <n v="2.381595924073598"/>
    <n v="3585.6"/>
    <n v="1505.5450690673911"/>
  </r>
  <r>
    <n v="3102"/>
    <x v="65"/>
    <x v="65"/>
    <s v="24"/>
    <s v="Tobacco and manufactured tobacco substitutes; products, whether or not containing nicotine, intended for inhalation without combustion; other nicotine containing products intended for the intake of nicotine into the human body"/>
    <n v="320953"/>
    <n v="125"/>
    <n v="2.381595924073598"/>
    <n v="256762.4"/>
    <n v="107811.0679501085"/>
  </r>
  <r>
    <n v="3103"/>
    <x v="65"/>
    <x v="65"/>
    <s v="27"/>
    <s v="Mineral fuels, mineral oils and products of their distillation; bituminous substances; mineral waxes"/>
    <n v="766435"/>
    <n v="125"/>
    <n v="2.381595924073598"/>
    <n v="613148"/>
    <n v="257452.5736302243"/>
  </r>
  <r>
    <n v="3104"/>
    <x v="65"/>
    <x v="65"/>
    <s v="30"/>
    <s v="Pharmaceutical products"/>
    <n v="20854706"/>
    <n v="125"/>
    <n v="2.381595924073598"/>
    <n v="16683764.800000001"/>
    <n v="7005287.770002258"/>
  </r>
  <r>
    <n v="3105"/>
    <x v="65"/>
    <x v="65"/>
    <s v="31"/>
    <s v="Fertilizers"/>
    <n v="2944"/>
    <n v="125"/>
    <n v="2.381595924073598"/>
    <n v="2355.1999999999998"/>
    <n v="988.91670757126224"/>
  </r>
  <r>
    <n v="3106"/>
    <x v="65"/>
    <x v="65"/>
    <s v="32"/>
    <s v="Tanning or dyeing extracts; tannins and their derivatives; dyes, pigments and other colouring matter; paints, varnishes; putty, other mastics; inks"/>
    <n v="301623"/>
    <n v="125"/>
    <n v="2.381595924073598"/>
    <n v="241298.4"/>
    <n v="101317.94296459469"/>
  </r>
  <r>
    <n v="3107"/>
    <x v="65"/>
    <x v="65"/>
    <s v="33"/>
    <s v="Essential oils and resinoids; perfumery, cosmetic or toilet preparations"/>
    <n v="1589552"/>
    <n v="125"/>
    <n v="2.381595924073598"/>
    <n v="1271641.6000000001"/>
    <n v="533945.15297327272"/>
  </r>
  <r>
    <n v="3108"/>
    <x v="65"/>
    <x v="65"/>
    <s v="34"/>
    <s v="Soap, organic surface-active agents; washing, lubricating, polishing or scouring preparations; artificial or prepared waxes, candles and similar articles, modelling pastes, dental waxes and dental preparations with a basis of plaster"/>
    <n v="970415"/>
    <n v="125"/>
    <n v="2.381595924073598"/>
    <n v="776332"/>
    <n v="325971.33382396959"/>
  </r>
  <r>
    <n v="3109"/>
    <x v="65"/>
    <x v="65"/>
    <s v="35"/>
    <s v="Albuminoidal substances; modified starches; glues; enzymes"/>
    <n v="158933"/>
    <n v="125"/>
    <n v="2.381595924073598"/>
    <n v="127146.4"/>
    <n v="53387.058112915562"/>
  </r>
  <r>
    <n v="3110"/>
    <x v="65"/>
    <x v="65"/>
    <s v="38"/>
    <s v="Chemical products n.e.c."/>
    <n v="3450122"/>
    <n v="125"/>
    <n v="2.381595924073598"/>
    <n v="2760097.6"/>
    <n v="1158927.7476084169"/>
  </r>
  <r>
    <n v="3111"/>
    <x v="65"/>
    <x v="65"/>
    <s v="39"/>
    <s v="Plastics and articles thereof"/>
    <n v="48438867"/>
    <n v="125"/>
    <n v="2.381595924073598"/>
    <n v="38751093.600000001"/>
    <n v="16271061.43754153"/>
  </r>
  <r>
    <n v="3112"/>
    <x v="65"/>
    <x v="65"/>
    <s v="40"/>
    <s v="Rubber and articles thereof"/>
    <n v="263661"/>
    <n v="125"/>
    <n v="2.381595924073598"/>
    <n v="210928.8"/>
    <n v="88566.157620566082"/>
  </r>
  <r>
    <n v="3113"/>
    <x v="65"/>
    <x v="65"/>
    <s v="41"/>
    <s v="Raw hides and skins (other than furskins) and leather"/>
    <n v="76090"/>
    <n v="125"/>
    <n v="2.381595924073598"/>
    <n v="60872"/>
    <n v="25559.331616541222"/>
  </r>
  <r>
    <n v="3114"/>
    <x v="65"/>
    <x v="65"/>
    <s v="42"/>
    <s v="Articles of leather; saddlery and harness; travel goods, handbags and similar containers; articles of animal gut (other than silk-worm gut)"/>
    <n v="6542133"/>
    <n v="125"/>
    <n v="2.381595924073598"/>
    <n v="5233706.3999999994"/>
    <n v="2197562.7129257149"/>
  </r>
  <r>
    <n v="3115"/>
    <x v="65"/>
    <x v="65"/>
    <s v="44"/>
    <s v="Wood and articles of wood; wood charcoal"/>
    <n v="1592909"/>
    <n v="125"/>
    <n v="2.381595924073598"/>
    <n v="1274327.2"/>
    <n v="535072.80018363858"/>
  </r>
  <r>
    <n v="3116"/>
    <x v="65"/>
    <x v="65"/>
    <s v="46"/>
    <s v="Manufactures of straw, esparto or other plaiting materials; basketware and wickerwork"/>
    <n v="11564"/>
    <n v="125"/>
    <n v="2.381595924073598"/>
    <n v="9251.2000000000007"/>
    <n v="3884.4540782452709"/>
  </r>
  <r>
    <n v="3117"/>
    <x v="65"/>
    <x v="65"/>
    <s v="48"/>
    <s v="Paper and paperboard; articles of paper pulp, of paper or paperboard"/>
    <n v="12349694"/>
    <n v="125"/>
    <n v="2.381595924073598"/>
    <n v="9879755.1999999993"/>
    <n v="4148375.9273072588"/>
  </r>
  <r>
    <n v="3118"/>
    <x v="65"/>
    <x v="65"/>
    <s v="49"/>
    <s v="Printed books, newspapers, pictures and other products of the printing industry; manuscripts, typescripts and plans"/>
    <n v="3202806"/>
    <n v="125"/>
    <n v="2.381595924073598"/>
    <n v="2562244.7999999998"/>
    <n v="1075852.0259882759"/>
  </r>
  <r>
    <n v="3119"/>
    <x v="65"/>
    <x v="65"/>
    <s v="52"/>
    <s v="Cotton"/>
    <n v="3284714"/>
    <n v="125"/>
    <n v="2.381595924073598"/>
    <n v="2627771.2000000002"/>
    <n v="1103365.6773754179"/>
  </r>
  <r>
    <n v="3120"/>
    <x v="65"/>
    <x v="65"/>
    <s v="54"/>
    <s v="Man-made filaments; strip and the like of man-made textile materials"/>
    <n v="904382"/>
    <n v="125"/>
    <n v="2.381595924073598"/>
    <n v="723505.6"/>
    <n v="303790.24110961729"/>
  </r>
  <r>
    <n v="3121"/>
    <x v="65"/>
    <x v="65"/>
    <s v="55"/>
    <s v="Man-made staple fibres"/>
    <n v="2816006"/>
    <n v="125"/>
    <n v="2.381595924073598"/>
    <n v="2252804.7999999998"/>
    <n v="945922.34443645377"/>
  </r>
  <r>
    <n v="3122"/>
    <x v="65"/>
    <x v="65"/>
    <s v="56"/>
    <s v="Wadding, felt and nonwovens, special yarns; twine, cordage, ropes and cables and articles thereof"/>
    <n v="217765"/>
    <n v="125"/>
    <n v="2.381595924073598"/>
    <n v="174212"/>
    <n v="73149.268622369535"/>
  </r>
  <r>
    <n v="3123"/>
    <x v="65"/>
    <x v="65"/>
    <s v="58"/>
    <s v="Fabrics; special woven fabrics, tufted textile fabrics, lace, tapestries, trimmings, embroidery"/>
    <n v="2098783"/>
    <n v="125"/>
    <n v="2.381595924073598"/>
    <n v="1679026.4"/>
    <n v="705000.53473727463"/>
  </r>
  <r>
    <n v="3124"/>
    <x v="65"/>
    <x v="65"/>
    <s v="59"/>
    <s v="Textile fabrics; impregnated, coated, covered or laminated; textile articles of a kind suitable for industrial use"/>
    <n v="18215"/>
    <n v="125"/>
    <n v="2.381595924073598"/>
    <n v="14572"/>
    <n v="6118.5862188894507"/>
  </r>
  <r>
    <n v="3125"/>
    <x v="65"/>
    <x v="65"/>
    <s v="60"/>
    <s v="Fabrics; knitted or crocheted"/>
    <n v="576577"/>
    <n v="125"/>
    <n v="2.381595924073598"/>
    <n v="461261.6"/>
    <n v="193677.52326810989"/>
  </r>
  <r>
    <n v="3126"/>
    <x v="65"/>
    <x v="65"/>
    <s v="61"/>
    <s v="Apparel and clothing accessories; knitted or crocheted"/>
    <n v="1749772255"/>
    <n v="125"/>
    <n v="2.381595924073598"/>
    <n v="1399817804"/>
    <n v="587764611.89339101"/>
  </r>
  <r>
    <n v="3127"/>
    <x v="65"/>
    <x v="65"/>
    <s v="62"/>
    <s v="Apparel and clothing accessories; not knitted or crocheted"/>
    <n v="160518124"/>
    <n v="125"/>
    <n v="2.381595924073598"/>
    <n v="128414499.2"/>
    <n v="53919515.859916992"/>
  </r>
  <r>
    <n v="3128"/>
    <x v="65"/>
    <x v="65"/>
    <s v="63"/>
    <s v="Textiles, made up articles; sets; worn clothing and worn textile articles; rags"/>
    <n v="30504964"/>
    <n v="125"/>
    <n v="2.381595924073598"/>
    <n v="24403971.199999999"/>
    <n v="10246898.289218711"/>
  </r>
  <r>
    <n v="3129"/>
    <x v="65"/>
    <x v="65"/>
    <s v="64"/>
    <s v="Footwear; gaiters and the like; parts of such articles"/>
    <n v="15388675"/>
    <n v="125"/>
    <n v="2.381595924073598"/>
    <n v="12310940"/>
    <n v="5169197.6273383806"/>
  </r>
  <r>
    <n v="3130"/>
    <x v="65"/>
    <x v="65"/>
    <s v="65"/>
    <s v="Headgear and parts thereof"/>
    <n v="2186803"/>
    <n v="125"/>
    <n v="2.381595924073598"/>
    <n v="1749442.4"/>
    <n v="734567.26320209203"/>
  </r>
  <r>
    <n v="3131"/>
    <x v="65"/>
    <x v="65"/>
    <s v="68"/>
    <s v="Stone, plaster, cement, asbestos, mica or similar materials; articles thereof"/>
    <n v="54547430"/>
    <n v="125"/>
    <n v="2.381595924073598"/>
    <n v="43637944"/>
    <n v="18322983.995269671"/>
  </r>
  <r>
    <n v="3132"/>
    <x v="65"/>
    <x v="65"/>
    <s v="69"/>
    <s v="Ceramic products"/>
    <n v="22177"/>
    <n v="125"/>
    <n v="2.381595924073598"/>
    <n v="17741.599999999999"/>
    <n v="7449.4584999347426"/>
  </r>
  <r>
    <n v="3133"/>
    <x v="65"/>
    <x v="65"/>
    <s v="70"/>
    <s v="Glass and glassware"/>
    <n v="44498"/>
    <n v="125"/>
    <n v="2.381595924073598"/>
    <n v="35598.400000000001"/>
    <n v="14947.287925783299"/>
  </r>
  <r>
    <n v="3134"/>
    <x v="65"/>
    <x v="65"/>
    <s v="71"/>
    <s v="Natural, cultured pearls; precious, semi-precious stones; precious metals, metals clad with precious metal, and articles thereof; imitation jewellery; coin"/>
    <n v="12554064"/>
    <n v="125"/>
    <n v="2.381595924073598"/>
    <n v="10043251.199999999"/>
    <n v="4217025.6920920219"/>
  </r>
  <r>
    <n v="3135"/>
    <x v="65"/>
    <x v="65"/>
    <s v="72"/>
    <s v="Iron and steel"/>
    <n v="343002"/>
    <n v="125"/>
    <n v="2.381595924073598"/>
    <n v="274401.59999999998"/>
    <n v="115217.53007145321"/>
  </r>
  <r>
    <n v="3136"/>
    <x v="65"/>
    <x v="65"/>
    <s v="73"/>
    <s v="Iron or steel articles"/>
    <n v="2310175"/>
    <n v="125"/>
    <n v="2.381595924073598"/>
    <n v="1848140"/>
    <n v="776009.05397875037"/>
  </r>
  <r>
    <n v="3137"/>
    <x v="65"/>
    <x v="65"/>
    <s v="74"/>
    <s v="Copper and articles thereof"/>
    <n v="7179485"/>
    <n v="125"/>
    <n v="2.381595924073598"/>
    <n v="5743588"/>
    <n v="2411655.118293907"/>
  </r>
  <r>
    <n v="3138"/>
    <x v="65"/>
    <x v="65"/>
    <s v="75"/>
    <s v="Nickel and articles thereof"/>
    <n v="22398"/>
    <n v="125"/>
    <n v="2.381595924073598"/>
    <n v="17918.400000000001"/>
    <n v="7523.6944348441348"/>
  </r>
  <r>
    <n v="3139"/>
    <x v="65"/>
    <x v="65"/>
    <s v="76"/>
    <s v="Aluminium and articles thereof"/>
    <n v="14453130"/>
    <n v="125"/>
    <n v="2.381595924073598"/>
    <n v="11562504"/>
    <n v="4854939.4475881243"/>
  </r>
  <r>
    <n v="3140"/>
    <x v="65"/>
    <x v="65"/>
    <s v="81"/>
    <s v="Metals; n.e.c., cermets and articles thereof"/>
    <n v="238402"/>
    <n v="125"/>
    <n v="2.381595924073598"/>
    <n v="190721.6"/>
    <n v="80081.426942392674"/>
  </r>
  <r>
    <n v="3141"/>
    <x v="65"/>
    <x v="65"/>
    <s v="82"/>
    <s v="Tools, implements, cutlery, spoons and forks, of base metal; parts thereof, of base metal"/>
    <n v="3114970"/>
    <n v="125"/>
    <n v="2.381595924073598"/>
    <n v="2491976"/>
    <n v="1046347.1048176819"/>
  </r>
  <r>
    <n v="3142"/>
    <x v="65"/>
    <x v="65"/>
    <s v="83"/>
    <s v="Metal; miscellaneous products of base metal"/>
    <n v="2227261"/>
    <n v="125"/>
    <n v="2.381595924073598"/>
    <n v="1781808.8"/>
    <n v="748157.47792862682"/>
  </r>
  <r>
    <n v="3143"/>
    <x v="65"/>
    <x v="65"/>
    <s v="84"/>
    <s v="Machinery and mechanical appliances, boilers, nuclear reactors; parts thereof"/>
    <n v="2542942"/>
    <n v="125"/>
    <n v="2.381595924073598"/>
    <n v="2034353.6"/>
    <n v="854197.63253555738"/>
  </r>
  <r>
    <n v="3144"/>
    <x v="65"/>
    <x v="65"/>
    <s v="85"/>
    <s v="Electrical machinery and equipment and parts thereof; sound recorders and reproducers; television image and sound recorders and reproducers, parts and accessories of such articles"/>
    <n v="112377227"/>
    <n v="125"/>
    <n v="2.381595924073598"/>
    <n v="89901781.599999994"/>
    <n v="37748545.289004192"/>
  </r>
  <r>
    <n v="3145"/>
    <x v="65"/>
    <x v="65"/>
    <s v="87"/>
    <s v="Vehicles; other than railway or tramway rolling stock, and parts and accessories thereof"/>
    <n v="22742"/>
    <n v="125"/>
    <n v="2.381595924073598"/>
    <n v="18193.599999999999"/>
    <n v="7639.2472023049077"/>
  </r>
  <r>
    <n v="3146"/>
    <x v="65"/>
    <x v="65"/>
    <s v="88"/>
    <s v="Aircraft, spacecraft, and parts thereof"/>
    <n v="34340758"/>
    <n v="125"/>
    <n v="2.381595924073598"/>
    <n v="27472606.399999999"/>
    <n v="11535376.812792631"/>
  </r>
  <r>
    <n v="3147"/>
    <x v="65"/>
    <x v="65"/>
    <s v="89"/>
    <s v="Ships, boats and floating structures"/>
    <n v="120470"/>
    <n v="125"/>
    <n v="2.381595924073598"/>
    <n v="96376"/>
    <n v="40466.98225581181"/>
  </r>
  <r>
    <n v="3148"/>
    <x v="65"/>
    <x v="65"/>
    <s v="90"/>
    <s v="Optical, photographic, cinematographic, measuring, checking, medical or surgical instruments and apparatus; parts and accessories"/>
    <n v="3301719"/>
    <n v="125"/>
    <n v="2.381595924073598"/>
    <n v="2641375.2000000002"/>
    <n v="1109077.813452949"/>
  </r>
  <r>
    <n v="3149"/>
    <x v="65"/>
    <x v="65"/>
    <s v="93"/>
    <s v="Arms and ammunition; parts and accessories thereof"/>
    <n v="46001"/>
    <n v="125"/>
    <n v="2.381595924073598"/>
    <n v="36800.800000000003"/>
    <n v="15452.15946500871"/>
  </r>
  <r>
    <n v="3150"/>
    <x v="65"/>
    <x v="65"/>
    <s v="94"/>
    <s v="Furniture; bedding, mattresses, mattress supports, cushions and similar stuffed furnishings; lamps and lighting fittings, n.e.c.; illuminated signs, illuminated name-plates and the like; prefabricated buildings"/>
    <n v="27956827"/>
    <n v="125"/>
    <n v="2.381595924073598"/>
    <n v="22365461.600000001"/>
    <n v="9390955.6083489712"/>
  </r>
  <r>
    <n v="3151"/>
    <x v="65"/>
    <x v="65"/>
    <s v="95"/>
    <s v="Toys, games and sports requisites; parts and accessories thereof"/>
    <n v="5511593"/>
    <n v="125"/>
    <n v="2.381595924073598"/>
    <n v="4409274.3999999994"/>
    <n v="1851394.83798669"/>
  </r>
  <r>
    <n v="3152"/>
    <x v="65"/>
    <x v="65"/>
    <s v="96"/>
    <s v="Miscellaneous manufactured articles"/>
    <n v="3433884"/>
    <n v="125"/>
    <n v="2.381595924073598"/>
    <n v="2747107.2"/>
    <n v="1153473.2538932189"/>
  </r>
  <r>
    <n v="3153"/>
    <x v="65"/>
    <x v="65"/>
    <s v="97"/>
    <s v="Works of art; collectors' pieces and antiques"/>
    <n v="52800"/>
    <n v="125"/>
    <n v="2.381595924073598"/>
    <n v="42240"/>
    <n v="17736.006168397638"/>
  </r>
  <r>
    <n v="3154"/>
    <x v="65"/>
    <x v="65"/>
    <s v="99"/>
    <s v="Commodities not specified according to kind"/>
    <n v="156264111"/>
    <n v="125"/>
    <n v="2.381595924073598"/>
    <n v="125011288.8"/>
    <n v="52490553.723393433"/>
  </r>
  <r>
    <n v="3155"/>
    <x v="66"/>
    <x v="66"/>
    <s v="06"/>
    <s v="Trees and other plants, live; bulbs, roots and the like; cut flowers and ornamental foliage"/>
    <n v="12120"/>
    <n v="233.8"/>
    <n v="3.5387253456294161"/>
    <n v="5183.9178785286567"/>
    <n v="1464.911054747771"/>
  </r>
  <r>
    <n v="3156"/>
    <x v="66"/>
    <x v="66"/>
    <s v="27"/>
    <s v="Mineral fuels, mineral oils and products of their distillation; bituminous substances; mineral waxes"/>
    <n v="187176300"/>
    <n v="233.8"/>
    <n v="3.5387253456294161"/>
    <n v="80058297.690333605"/>
    <n v="22623484.41062583"/>
  </r>
  <r>
    <n v="3157"/>
    <x v="66"/>
    <x v="66"/>
    <s v="29"/>
    <s v="Organic chemicals"/>
    <n v="29953244"/>
    <n v="233.8"/>
    <n v="3.5387253456294161"/>
    <n v="12811481.608212151"/>
    <n v="3620366.1931647961"/>
  </r>
  <r>
    <n v="3158"/>
    <x v="66"/>
    <x v="66"/>
    <s v="84"/>
    <s v="Machinery and mechanical appliances, boilers, nuclear reactors; parts thereof"/>
    <n v="31006"/>
    <n v="233.8"/>
    <n v="3.5387253456294161"/>
    <n v="13261.7621899059"/>
    <n v="3747.6099144809718"/>
  </r>
  <r>
    <n v="3159"/>
    <x v="66"/>
    <x v="66"/>
    <s v="85"/>
    <s v="Electrical machinery and equipment and parts thereof; sound recorders and reproducers; television image and sound recorders and reproducers, parts and accessories of such articles"/>
    <n v="53695"/>
    <n v="233.8"/>
    <n v="3.5387253456294161"/>
    <n v="22966.210436270321"/>
    <n v="6489.9669211783457"/>
  </r>
  <r>
    <n v="3160"/>
    <x v="66"/>
    <x v="66"/>
    <s v="90"/>
    <s v="Optical, photographic, cinematographic, measuring, checking, medical or surgical instruments and apparatus; parts and accessories"/>
    <n v="20263"/>
    <n v="233.8"/>
    <n v="3.5387253456294161"/>
    <n v="8666.8092386655262"/>
    <n v="2449.1330612503361"/>
  </r>
  <r>
    <n v="3161"/>
    <x v="66"/>
    <x v="66"/>
    <s v="97"/>
    <s v="Works of art; collectors' pieces and antiques"/>
    <n v="493930"/>
    <n v="233.8"/>
    <n v="3.5387253456294161"/>
    <n v="211261.76218990589"/>
    <n v="59699.960170921317"/>
  </r>
  <r>
    <n v="3162"/>
    <x v="66"/>
    <x v="66"/>
    <s v="99"/>
    <s v="Commodities not specified according to kind"/>
    <n v="2968000"/>
    <n v="233.8"/>
    <n v="3.5387253456294161"/>
    <n v="1269461.077844311"/>
    <n v="358733.99426496559"/>
  </r>
  <r>
    <n v="3163"/>
    <x v="67"/>
    <x v="67"/>
    <s v="07"/>
    <s v="Vegetables and certain roots and tubers; edible"/>
    <n v="4474"/>
    <n v="134"/>
    <n v="0.59814196789711593"/>
    <n v="3338.8059701492539"/>
    <n v="5581.9623924525367"/>
  </r>
  <r>
    <n v="3164"/>
    <x v="67"/>
    <x v="67"/>
    <s v="22"/>
    <s v="Beverages, spirits and vinegar"/>
    <n v="119917"/>
    <n v="134"/>
    <n v="0.59814196789711593"/>
    <n v="89490.298507462678"/>
    <n v="149613.8096146023"/>
  </r>
  <r>
    <n v="3165"/>
    <x v="67"/>
    <x v="67"/>
    <s v="40"/>
    <s v="Rubber and articles thereof"/>
    <n v="4133"/>
    <n v="134"/>
    <n v="0.59814196789711593"/>
    <n v="3084.3283582089548"/>
    <n v="5156.5155493979291"/>
  </r>
  <r>
    <n v="3166"/>
    <x v="67"/>
    <x v="67"/>
    <s v="42"/>
    <s v="Articles of leather; saddlery and harness; travel goods, handbags and similar containers; articles of animal gut (other than silk-worm gut)"/>
    <n v="1843"/>
    <n v="134"/>
    <n v="0.59814196789711593"/>
    <n v="1375.373134328358"/>
    <n v="2299.4091840165461"/>
  </r>
  <r>
    <n v="3167"/>
    <x v="67"/>
    <x v="67"/>
    <s v="61"/>
    <s v="Apparel and clothing accessories; knitted or crocheted"/>
    <n v="19441"/>
    <n v="134"/>
    <n v="0.59814196789711593"/>
    <n v="14508.208955223879"/>
    <n v="24255.460632916798"/>
  </r>
  <r>
    <n v="3168"/>
    <x v="67"/>
    <x v="67"/>
    <s v="62"/>
    <s v="Apparel and clothing accessories; not knitted or crocheted"/>
    <n v="39070"/>
    <n v="134"/>
    <n v="0.59814196789711593"/>
    <n v="29156.71641791044"/>
    <n v="48745.478469629103"/>
  </r>
  <r>
    <n v="3169"/>
    <x v="67"/>
    <x v="67"/>
    <s v="64"/>
    <s v="Footwear; gaiters and the like; parts of such articles"/>
    <n v="1950"/>
    <n v="134"/>
    <n v="0.59814196789711593"/>
    <n v="1455.2238805970151"/>
    <n v="2432.9071670278149"/>
  </r>
  <r>
    <n v="3170"/>
    <x v="67"/>
    <x v="67"/>
    <s v="70"/>
    <s v="Glass and glassware"/>
    <n v="10723"/>
    <n v="134"/>
    <n v="0.59814196789711593"/>
    <n v="8002.2388059701498"/>
    <n v="13378.49412925091"/>
  </r>
  <r>
    <n v="3171"/>
    <x v="67"/>
    <x v="67"/>
    <s v="71"/>
    <s v="Natural, cultured pearls; precious, semi-precious stones; precious metals, metals clad with precious metal, and articles thereof; imitation jewellery; coin"/>
    <n v="6138"/>
    <n v="134"/>
    <n v="0.59814196789711593"/>
    <n v="4580.5970149253744"/>
    <n v="7658.0431749829404"/>
  </r>
  <r>
    <n v="3172"/>
    <x v="67"/>
    <x v="67"/>
    <s v="73"/>
    <s v="Iron or steel articles"/>
    <n v="33074"/>
    <n v="134"/>
    <n v="0.59814196789711593"/>
    <n v="24682.089552238809"/>
    <n v="41264.600842193831"/>
  </r>
  <r>
    <n v="3173"/>
    <x v="67"/>
    <x v="67"/>
    <s v="76"/>
    <s v="Aluminium and articles thereof"/>
    <n v="2361"/>
    <n v="134"/>
    <n v="0.59814196789711593"/>
    <n v="1761.940298507463"/>
    <n v="2945.6891391552158"/>
  </r>
  <r>
    <n v="3174"/>
    <x v="67"/>
    <x v="67"/>
    <s v="83"/>
    <s v="Metal; miscellaneous products of base metal"/>
    <n v="29281"/>
    <n v="134"/>
    <n v="0.59814196789711593"/>
    <n v="21851.492537313428"/>
    <n v="36532.284491149469"/>
  </r>
  <r>
    <n v="3175"/>
    <x v="67"/>
    <x v="67"/>
    <s v="84"/>
    <s v="Machinery and mechanical appliances, boilers, nuclear reactors; parts thereof"/>
    <n v="29934"/>
    <n v="134"/>
    <n v="0.59814196789711593"/>
    <n v="22338.80597014926"/>
    <n v="37346.99648092853"/>
  </r>
  <r>
    <n v="3176"/>
    <x v="67"/>
    <x v="67"/>
    <s v="85"/>
    <s v="Electrical machinery and equipment and parts thereof; sound recorders and reproducers; television image and sound recorders and reproducers, parts and accessories of such articles"/>
    <n v="15146"/>
    <n v="134"/>
    <n v="0.59814196789711593"/>
    <n v="11302.985074626869"/>
    <n v="18896.826641950411"/>
  </r>
  <r>
    <n v="3177"/>
    <x v="67"/>
    <x v="67"/>
    <s v="92"/>
    <s v="Musical instruments; parts and accessories of such articles"/>
    <n v="2581"/>
    <n v="134"/>
    <n v="0.59814196789711593"/>
    <n v="1926.1194029850751"/>
    <n v="3220.1709733839962"/>
  </r>
  <r>
    <n v="3178"/>
    <x v="67"/>
    <x v="67"/>
    <s v="99"/>
    <s v="Commodities not specified according to kind"/>
    <n v="26316"/>
    <n v="134"/>
    <n v="0.59814196789711593"/>
    <n v="19638.80597014926"/>
    <n v="32833.017952566159"/>
  </r>
  <r>
    <n v="3179"/>
    <x v="68"/>
    <x v="68"/>
    <s v="01"/>
    <s v="Animals; live"/>
    <n v="84599"/>
    <n v="138.69999999999999"/>
    <n v="13.731168279990079"/>
    <n v="60994.232155731799"/>
    <n v="4442.0278676954531"/>
  </r>
  <r>
    <n v="3180"/>
    <x v="68"/>
    <x v="68"/>
    <s v="03"/>
    <s v="Fish and crustaceans, molluscs and other aquatic invertebrates"/>
    <n v="3762836"/>
    <n v="138.69999999999999"/>
    <n v="13.731168279990079"/>
    <n v="2712931.506849315"/>
    <n v="197574.7038802786"/>
  </r>
  <r>
    <n v="3181"/>
    <x v="68"/>
    <x v="68"/>
    <s v="04"/>
    <s v="Dairy produce; birds' eggs; natural honey; edible products of animal origin, not elsewhere specified or included"/>
    <n v="2893796"/>
    <n v="138.69999999999999"/>
    <n v="13.731168279990079"/>
    <n v="2086370.5839942319"/>
    <n v="151944.14207526841"/>
  </r>
  <r>
    <n v="3182"/>
    <x v="68"/>
    <x v="68"/>
    <s v="05"/>
    <s v="Animal originated products; not elsewhere specified or included"/>
    <n v="552455"/>
    <n v="138.69999999999999"/>
    <n v="13.731168279990079"/>
    <n v="398309.30064888252"/>
    <n v="29007.677462472271"/>
  </r>
  <r>
    <n v="3183"/>
    <x v="68"/>
    <x v="68"/>
    <s v="07"/>
    <s v="Vegetables and certain roots and tubers; edible"/>
    <n v="2037"/>
    <n v="138.69999999999999"/>
    <n v="13.731168279990079"/>
    <n v="1468.6373467916369"/>
    <n v="106.9564742667837"/>
  </r>
  <r>
    <n v="3184"/>
    <x v="68"/>
    <x v="68"/>
    <s v="08"/>
    <s v="Fruit and nuts, edible; peel of citrus fruit or melons"/>
    <n v="31724"/>
    <n v="138.69999999999999"/>
    <n v="13.731168279990079"/>
    <n v="22872.386445565971"/>
    <n v="1665.727633598158"/>
  </r>
  <r>
    <n v="3185"/>
    <x v="68"/>
    <x v="68"/>
    <s v="10"/>
    <s v="Cereals"/>
    <n v="14910729"/>
    <n v="138.69999999999999"/>
    <n v="13.731168279990079"/>
    <n v="10750345.34967556"/>
    <n v="782915.56337137276"/>
  </r>
  <r>
    <n v="3186"/>
    <x v="68"/>
    <x v="68"/>
    <s v="12"/>
    <s v="Oil seeds and oleaginous fruits; miscellaneous grains, seeds and fruit, industrial or medicinal plants; straw and fodder"/>
    <n v="68123"/>
    <n v="138.69999999999999"/>
    <n v="13.731168279990079"/>
    <n v="49115.356885364097"/>
    <n v="3576.9248387217031"/>
  </r>
  <r>
    <n v="3187"/>
    <x v="68"/>
    <x v="68"/>
    <s v="13"/>
    <s v="Lac; gums, resins and other vegetable saps and extracts"/>
    <n v="42524"/>
    <n v="138.69999999999999"/>
    <n v="13.731168279990079"/>
    <n v="30658.97620764239"/>
    <n v="2232.8017239669671"/>
  </r>
  <r>
    <n v="3188"/>
    <x v="68"/>
    <x v="68"/>
    <s v="17"/>
    <s v="Sugars and sugar confectionery"/>
    <n v="3028"/>
    <n v="138.69999999999999"/>
    <n v="13.731168279990079"/>
    <n v="2183.129055515501"/>
    <n v="158.9907727441439"/>
  </r>
  <r>
    <n v="3189"/>
    <x v="68"/>
    <x v="68"/>
    <s v="18"/>
    <s v="Cocoa and cocoa preparations"/>
    <n v="35685"/>
    <n v="138.69999999999999"/>
    <n v="13.731168279990079"/>
    <n v="25728.190338860859"/>
    <n v="1873.7073069269411"/>
  </r>
  <r>
    <n v="3190"/>
    <x v="68"/>
    <x v="68"/>
    <s v="19"/>
    <s v="Preparations of cereals, flour, starch or milk; pastrycooks' products"/>
    <n v="188971"/>
    <n v="138.69999999999999"/>
    <n v="13.731168279990079"/>
    <n v="136244.4124008652"/>
    <n v="9922.2738825078031"/>
  </r>
  <r>
    <n v="3191"/>
    <x v="68"/>
    <x v="68"/>
    <s v="20"/>
    <s v="Preparations of vegetables, fruit, nuts or other parts of plants"/>
    <n v="68040"/>
    <n v="138.69999999999999"/>
    <n v="13.731168279990079"/>
    <n v="49055.515501081478"/>
    <n v="3572.5667693234991"/>
  </r>
  <r>
    <n v="3192"/>
    <x v="68"/>
    <x v="68"/>
    <s v="21"/>
    <s v="Miscellaneous edible preparations"/>
    <n v="10356203"/>
    <n v="138.69999999999999"/>
    <n v="13.731168279990079"/>
    <n v="7466620.7642393671"/>
    <n v="543771.70332404948"/>
  </r>
  <r>
    <n v="3193"/>
    <x v="68"/>
    <x v="68"/>
    <s v="22"/>
    <s v="Beverages, spirits and vinegar"/>
    <n v="1457945"/>
    <n v="138.69999999999999"/>
    <n v="13.731168279990079"/>
    <n v="1051149.963950973"/>
    <n v="76552.11432247718"/>
  </r>
  <r>
    <n v="3194"/>
    <x v="68"/>
    <x v="68"/>
    <s v="23"/>
    <s v="Food industries, residues and wastes thereof; prepared animal fodder"/>
    <n v="355712"/>
    <n v="138.69999999999999"/>
    <n v="13.731168279990079"/>
    <n v="256461.42754145639"/>
    <n v="18677.320262339799"/>
  </r>
  <r>
    <n v="3195"/>
    <x v="68"/>
    <x v="68"/>
    <s v="25"/>
    <s v="Salt; sulphur; earths, stone; plastering materials, lime and cement"/>
    <n v="140329"/>
    <n v="138.69999999999999"/>
    <n v="13.731168279990079"/>
    <n v="101174.4772891132"/>
    <n v="7368.2351877189476"/>
  </r>
  <r>
    <n v="3196"/>
    <x v="68"/>
    <x v="68"/>
    <s v="26"/>
    <s v="Ores, slag and ash"/>
    <n v="513013"/>
    <n v="138.69999999999999"/>
    <n v="13.731168279990079"/>
    <n v="369872.38644556602"/>
    <n v="26936.70188170129"/>
  </r>
  <r>
    <n v="3197"/>
    <x v="68"/>
    <x v="68"/>
    <s v="27"/>
    <s v="Mineral fuels, mineral oils and products of their distillation; bituminous substances; mineral waxes"/>
    <n v="13305801"/>
    <n v="138.69999999999999"/>
    <n v="13.731168279990079"/>
    <n v="9593223.5039653946"/>
    <n v="698645.83321327716"/>
  </r>
  <r>
    <n v="3198"/>
    <x v="68"/>
    <x v="68"/>
    <s v="28"/>
    <s v="Inorganic chemicals; organic and inorganic compounds of precious metals; of rare earth metals, of radio-active elements and of isotopes"/>
    <n v="7462831"/>
    <n v="138.69999999999999"/>
    <n v="13.731168279990079"/>
    <n v="5380555.8759913491"/>
    <n v="391849.82415751403"/>
  </r>
  <r>
    <n v="3199"/>
    <x v="68"/>
    <x v="68"/>
    <s v="29"/>
    <s v="Organic chemicals"/>
    <n v="26668140"/>
    <n v="138.69999999999999"/>
    <n v="13.731168279990079"/>
    <n v="19227209.805335261"/>
    <n v="1400260.2992896349"/>
  </r>
  <r>
    <n v="3200"/>
    <x v="68"/>
    <x v="68"/>
    <s v="30"/>
    <s v="Pharmaceutical products"/>
    <n v="184419"/>
    <n v="138.69999999999999"/>
    <n v="13.731168279990079"/>
    <n v="132962.50901225669"/>
    <n v="9683.2626547893906"/>
  </r>
  <r>
    <n v="3201"/>
    <x v="68"/>
    <x v="68"/>
    <s v="31"/>
    <s v="Fertilizers"/>
    <n v="204892"/>
    <n v="138.69999999999999"/>
    <n v="13.731168279990079"/>
    <n v="147723.14347512621"/>
    <n v="10758.235604059821"/>
  </r>
  <r>
    <n v="3202"/>
    <x v="68"/>
    <x v="68"/>
    <s v="32"/>
    <s v="Tanning or dyeing extracts; tannins and their derivatives; dyes, pigments and other colouring matter; paints, varnishes; putty, other mastics; inks"/>
    <n v="38264388"/>
    <n v="138.69999999999999"/>
    <n v="13.731168279990079"/>
    <n v="27587878.87527037"/>
    <n v="2009142.872094369"/>
  </r>
  <r>
    <n v="3203"/>
    <x v="68"/>
    <x v="68"/>
    <s v="33"/>
    <s v="Essential oils and resinoids; perfumery, cosmetic or toilet preparations"/>
    <n v="352796"/>
    <n v="138.69999999999999"/>
    <n v="13.731168279990079"/>
    <n v="254359.04830569579"/>
    <n v="18524.21025794022"/>
  </r>
  <r>
    <n v="3204"/>
    <x v="68"/>
    <x v="68"/>
    <s v="34"/>
    <s v="Soap, organic surface-active agents; washing, lubricating, polishing or scouring preparations; artificial or prepared waxes, candles and similar articles, modelling pastes, dental waxes and dental preparations with a basis of plaster"/>
    <n v="2730011"/>
    <n v="138.69999999999999"/>
    <n v="13.731168279990079"/>
    <n v="1968284.787310743"/>
    <n v="143344.30597424481"/>
  </r>
  <r>
    <n v="3205"/>
    <x v="68"/>
    <x v="68"/>
    <s v="35"/>
    <s v="Albuminoidal substances; modified starches; glues; enzymes"/>
    <n v="26593"/>
    <n v="138.69999999999999"/>
    <n v="13.731168279990079"/>
    <n v="19173.035328046139"/>
    <n v="1396.3149338127539"/>
  </r>
  <r>
    <n v="3206"/>
    <x v="68"/>
    <x v="68"/>
    <s v="38"/>
    <s v="Chemical products n.e.c."/>
    <n v="14122160"/>
    <n v="138.69999999999999"/>
    <n v="13.731168279990079"/>
    <n v="10181802.451333821"/>
    <n v="741510.28111507255"/>
  </r>
  <r>
    <n v="3207"/>
    <x v="68"/>
    <x v="68"/>
    <s v="39"/>
    <s v="Plastics and articles thereof"/>
    <n v="5511210"/>
    <n v="138.69999999999999"/>
    <n v="13.731168279990079"/>
    <n v="3973475.126171594"/>
    <n v="289376.3331093968"/>
  </r>
  <r>
    <n v="3208"/>
    <x v="68"/>
    <x v="68"/>
    <s v="40"/>
    <s v="Rubber and articles thereof"/>
    <n v="2323714"/>
    <n v="138.69999999999999"/>
    <n v="13.731168279990079"/>
    <n v="1675352.5594808939"/>
    <n v="122010.92618770991"/>
  </r>
  <r>
    <n v="3209"/>
    <x v="68"/>
    <x v="68"/>
    <s v="41"/>
    <s v="Raw hides and skins (other than furskins) and leather"/>
    <n v="847"/>
    <n v="138.69999999999999"/>
    <n v="13.731168279990079"/>
    <n v="610.67051189617882"/>
    <n v="44.473310605776057"/>
  </r>
  <r>
    <n v="3210"/>
    <x v="68"/>
    <x v="68"/>
    <s v="42"/>
    <s v="Articles of leather; saddlery and harness; travel goods, handbags and similar containers; articles of animal gut (other than silk-worm gut)"/>
    <n v="105283"/>
    <n v="138.69999999999999"/>
    <n v="13.731168279990079"/>
    <n v="75906.993511175198"/>
    <n v="5528.0797644721624"/>
  </r>
  <r>
    <n v="3211"/>
    <x v="68"/>
    <x v="68"/>
    <s v="43"/>
    <s v="Furskins and artificial fur; manufactures thereof"/>
    <n v="35450"/>
    <n v="138.69999999999999"/>
    <n v="13.731168279990079"/>
    <n v="25558.759913482339"/>
    <n v="1861.3681947753969"/>
  </r>
  <r>
    <n v="3212"/>
    <x v="68"/>
    <x v="68"/>
    <s v="44"/>
    <s v="Wood and articles of wood; wood charcoal"/>
    <n v="107121409"/>
    <n v="138.69999999999999"/>
    <n v="13.731168279990079"/>
    <n v="77232450.612833455"/>
    <n v="5624608.8488611272"/>
  </r>
  <r>
    <n v="3213"/>
    <x v="68"/>
    <x v="68"/>
    <s v="45"/>
    <s v="Cork and articles of cork"/>
    <n v="111007"/>
    <n v="138.69999999999999"/>
    <n v="13.731168279990079"/>
    <n v="80033.886085075705"/>
    <n v="5828.6290323676303"/>
  </r>
  <r>
    <n v="3214"/>
    <x v="68"/>
    <x v="68"/>
    <s v="48"/>
    <s v="Paper and paperboard; articles of paper pulp, of paper or paperboard"/>
    <n v="492864"/>
    <n v="138.69999999999999"/>
    <n v="13.731168279990079"/>
    <n v="355345.3496755588"/>
    <n v="25878.741155141932"/>
  </r>
  <r>
    <n v="3215"/>
    <x v="68"/>
    <x v="68"/>
    <s v="49"/>
    <s v="Printed books, newspapers, pictures and other products of the printing industry; manuscripts, typescripts and plans"/>
    <n v="521435"/>
    <n v="138.69999999999999"/>
    <n v="13.731168279990079"/>
    <n v="375944.48449891858"/>
    <n v="27378.91465846853"/>
  </r>
  <r>
    <n v="3216"/>
    <x v="68"/>
    <x v="68"/>
    <s v="52"/>
    <s v="Cotton"/>
    <n v="78914"/>
    <n v="138.69999999999999"/>
    <n v="13.731168279990079"/>
    <n v="56895.457822638797"/>
    <n v="4143.5263673485388"/>
  </r>
  <r>
    <n v="3217"/>
    <x v="68"/>
    <x v="68"/>
    <s v="53"/>
    <s v="Vegetable textile fibres; paper yarn and woven fabrics of paper yarn"/>
    <n v="10851"/>
    <n v="138.69999999999999"/>
    <n v="13.731168279990079"/>
    <n v="7823.3597692862304"/>
    <n v="569.75194023999529"/>
  </r>
  <r>
    <n v="3218"/>
    <x v="68"/>
    <x v="68"/>
    <s v="54"/>
    <s v="Man-made filaments; strip and the like of man-made textile materials"/>
    <n v="364"/>
    <n v="138.69999999999999"/>
    <n v="13.731168279990079"/>
    <n v="262.43691420331652"/>
    <n v="19.112497119837641"/>
  </r>
  <r>
    <n v="3219"/>
    <x v="68"/>
    <x v="68"/>
    <s v="56"/>
    <s v="Wadding, felt and nonwovens, special yarns; twine, cordage, ropes and cables and articles thereof"/>
    <n v="2294358"/>
    <n v="138.69999999999999"/>
    <n v="13.731168279990079"/>
    <n v="1654187.454938717"/>
    <n v="120469.5347991111"/>
  </r>
  <r>
    <n v="3220"/>
    <x v="68"/>
    <x v="68"/>
    <s v="57"/>
    <s v="Carpets and other textile floor coverings"/>
    <n v="5679"/>
    <n v="138.69999999999999"/>
    <n v="13.731168279990079"/>
    <n v="4094.4484498918532"/>
    <n v="298.18645918559889"/>
  </r>
  <r>
    <n v="3221"/>
    <x v="68"/>
    <x v="68"/>
    <s v="58"/>
    <s v="Fabrics; special woven fabrics, tufted textile fabrics, lace, tapestries, trimmings, embroidery"/>
    <n v="159487"/>
    <n v="138.69999999999999"/>
    <n v="13.731168279990079"/>
    <n v="114987.0223503966"/>
    <n v="8374.1616158009529"/>
  </r>
  <r>
    <n v="3222"/>
    <x v="68"/>
    <x v="68"/>
    <s v="59"/>
    <s v="Textile fabrics; impregnated, coated, covered or laminated; textile articles of a kind suitable for industrial use"/>
    <n v="133346"/>
    <n v="138.69999999999999"/>
    <n v="13.731168279990079"/>
    <n v="96139.870223503982"/>
    <n v="7001.5797828073373"/>
  </r>
  <r>
    <n v="3223"/>
    <x v="68"/>
    <x v="68"/>
    <s v="61"/>
    <s v="Apparel and clothing accessories; knitted or crocheted"/>
    <n v="396316"/>
    <n v="138.69999999999999"/>
    <n v="13.731168279990079"/>
    <n v="285736.12112472957"/>
    <n v="20809.30881468565"/>
  </r>
  <r>
    <n v="3224"/>
    <x v="68"/>
    <x v="68"/>
    <s v="62"/>
    <s v="Apparel and clothing accessories; not knitted or crocheted"/>
    <n v="1859761"/>
    <n v="138.69999999999999"/>
    <n v="13.731168279990079"/>
    <n v="1340851.478010094"/>
    <n v="97650.210868369177"/>
  </r>
  <r>
    <n v="3225"/>
    <x v="68"/>
    <x v="68"/>
    <s v="63"/>
    <s v="Textiles, made up articles; sets; worn clothing and worn textile articles; rags"/>
    <n v="3723055"/>
    <n v="138.69999999999999"/>
    <n v="13.731168279990079"/>
    <n v="2684250.180245134"/>
    <n v="195485.92847389329"/>
  </r>
  <r>
    <n v="3226"/>
    <x v="68"/>
    <x v="68"/>
    <s v="64"/>
    <s v="Footwear; gaiters and the like; parts of such articles"/>
    <n v="15662"/>
    <n v="138.69999999999999"/>
    <n v="13.731168279990079"/>
    <n v="11291.99711607787"/>
    <n v="822.36244475521221"/>
  </r>
  <r>
    <n v="3227"/>
    <x v="68"/>
    <x v="68"/>
    <s v="65"/>
    <s v="Headgear and parts thereof"/>
    <n v="69055"/>
    <n v="138.69999999999999"/>
    <n v="13.731168279990079"/>
    <n v="49787.310742609952"/>
    <n v="3625.8612324461219"/>
  </r>
  <r>
    <n v="3228"/>
    <x v="68"/>
    <x v="68"/>
    <s v="66"/>
    <s v="Umbrellas, sun umbrellas, walking-sticks, seat sticks, whips, riding crops; and parts thereof"/>
    <n v="506"/>
    <n v="138.69999999999999"/>
    <n v="13.731168279990079"/>
    <n v="364.81614996395098"/>
    <n v="26.5684712709831"/>
  </r>
  <r>
    <n v="3229"/>
    <x v="68"/>
    <x v="68"/>
    <s v="67"/>
    <s v="Feathers and down, prepared; and articles made of feather or of down; artificial flowers; articles of human hair"/>
    <n v="84177"/>
    <n v="138.69999999999999"/>
    <n v="13.731168279990079"/>
    <n v="60689.978370584002"/>
    <n v="4419.8699726828954"/>
  </r>
  <r>
    <n v="3230"/>
    <x v="68"/>
    <x v="68"/>
    <s v="68"/>
    <s v="Stone, plaster, cement, asbestos, mica or similar materials; articles thereof"/>
    <n v="95119"/>
    <n v="138.69999999999999"/>
    <n v="13.731168279990079"/>
    <n v="68578.947368421068"/>
    <n v="4994.4000372028486"/>
  </r>
  <r>
    <n v="3231"/>
    <x v="68"/>
    <x v="68"/>
    <s v="69"/>
    <s v="Ceramic products"/>
    <n v="224621"/>
    <n v="138.69999999999999"/>
    <n v="13.731168279990079"/>
    <n v="161947.36842105261"/>
    <n v="11794.143449327061"/>
  </r>
  <r>
    <n v="3232"/>
    <x v="68"/>
    <x v="68"/>
    <s v="70"/>
    <s v="Glass and glassware"/>
    <n v="80395"/>
    <n v="138.69999999999999"/>
    <n v="13.731168279990079"/>
    <n v="57963.229992790199"/>
    <n v="4221.2890273333724"/>
  </r>
  <r>
    <n v="3233"/>
    <x v="68"/>
    <x v="68"/>
    <s v="71"/>
    <s v="Natural, cultured pearls; precious, semi-precious stones; precious metals, metals clad with precious metal, and articles thereof; imitation jewellery; coin"/>
    <n v="272432"/>
    <n v="138.69999999999999"/>
    <n v="13.731168279990079"/>
    <n v="196418.16870944481"/>
    <n v="14304.54894327365"/>
  </r>
  <r>
    <n v="3234"/>
    <x v="68"/>
    <x v="68"/>
    <s v="72"/>
    <s v="Iron and steel"/>
    <n v="6194920"/>
    <n v="138.69999999999999"/>
    <n v="13.731168279990079"/>
    <n v="4466416.726748378"/>
    <n v="325275.79850995768"/>
  </r>
  <r>
    <n v="3235"/>
    <x v="68"/>
    <x v="68"/>
    <s v="73"/>
    <s v="Iron or steel articles"/>
    <n v="4896746"/>
    <n v="138.69999999999999"/>
    <n v="13.731168279990079"/>
    <n v="3530458.5436193231"/>
    <n v="257112.75775158379"/>
  </r>
  <r>
    <n v="3236"/>
    <x v="68"/>
    <x v="68"/>
    <s v="74"/>
    <s v="Copper and articles thereof"/>
    <n v="5367"/>
    <n v="138.69999999999999"/>
    <n v="13.731168279990079"/>
    <n v="3869.5025234318682"/>
    <n v="281.80431879716662"/>
  </r>
  <r>
    <n v="3237"/>
    <x v="68"/>
    <x v="68"/>
    <s v="75"/>
    <s v="Nickel and articles thereof"/>
    <n v="3787495"/>
    <n v="138.69999999999999"/>
    <n v="13.731168279990079"/>
    <n v="2730710.165825523"/>
    <n v="198869.47054642721"/>
  </r>
  <r>
    <n v="3238"/>
    <x v="68"/>
    <x v="68"/>
    <s v="76"/>
    <s v="Aluminium and articles thereof"/>
    <n v="981991"/>
    <n v="138.69999999999999"/>
    <n v="13.731168279990079"/>
    <n v="707996.39509733242"/>
    <n v="51561.264173644202"/>
  </r>
  <r>
    <n v="3239"/>
    <x v="68"/>
    <x v="68"/>
    <s v="81"/>
    <s v="Metals; n.e.c., cermets and articles thereof"/>
    <n v="13297106"/>
    <n v="138.69999999999999"/>
    <n v="13.731168279990079"/>
    <n v="9586954.5782263894"/>
    <n v="698189.28606367006"/>
  </r>
  <r>
    <n v="3240"/>
    <x v="68"/>
    <x v="68"/>
    <s v="82"/>
    <s v="Tools, implements, cutlery, spoons and forks, of base metal; parts thereof, of base metal"/>
    <n v="3025155"/>
    <n v="138.69999999999999"/>
    <n v="13.731168279990079"/>
    <n v="2181077.865897621"/>
    <n v="158841.3907268199"/>
  </r>
  <r>
    <n v="3241"/>
    <x v="68"/>
    <x v="68"/>
    <s v="83"/>
    <s v="Metal; miscellaneous products of base metal"/>
    <n v="1403230"/>
    <n v="138.69999999999999"/>
    <n v="13.731168279990079"/>
    <n v="1011701.514059121"/>
    <n v="73679.20146557632"/>
  </r>
  <r>
    <n v="3242"/>
    <x v="68"/>
    <x v="68"/>
    <s v="84"/>
    <s v="Machinery and mechanical appliances, boilers, nuclear reactors; parts thereof"/>
    <n v="64138021"/>
    <n v="138.69999999999999"/>
    <n v="13.731168279990079"/>
    <n v="46242264.59985581"/>
    <n v="3367686.1033917209"/>
  </r>
  <r>
    <n v="3243"/>
    <x v="68"/>
    <x v="68"/>
    <s v="85"/>
    <s v="Electrical machinery and equipment and parts thereof; sound recorders and reproducers; television image and sound recorders and reproducers, parts and accessories of such articles"/>
    <n v="688458459"/>
    <n v="138.69999999999999"/>
    <n v="13.731168279990079"/>
    <n v="496365147.08002889"/>
    <n v="36148792.073531218"/>
  </r>
  <r>
    <n v="3244"/>
    <x v="68"/>
    <x v="68"/>
    <s v="86"/>
    <s v="Railway, tramway locomotives, rolling-stock and parts thereof; railway or tramway track fixtures and fittings and parts thereof; mechanical (including electro-mechanical) traffic signalling equipment of all kinds"/>
    <n v="36829"/>
    <n v="138.69999999999999"/>
    <n v="13.731168279990079"/>
    <n v="26552.992069214131"/>
    <n v="1933.7751550178591"/>
  </r>
  <r>
    <n v="3245"/>
    <x v="68"/>
    <x v="68"/>
    <s v="87"/>
    <s v="Vehicles; other than railway or tramway rolling stock, and parts and accessories thereof"/>
    <n v="6467193"/>
    <n v="138.69999999999999"/>
    <n v="13.731168279990079"/>
    <n v="4662720.2595529929"/>
    <n v="339571.99886245659"/>
  </r>
  <r>
    <n v="3246"/>
    <x v="68"/>
    <x v="68"/>
    <s v="88"/>
    <s v="Aircraft, spacecraft, and parts thereof"/>
    <n v="37648"/>
    <n v="138.69999999999999"/>
    <n v="13.731168279990079"/>
    <n v="27143.475126171601"/>
    <n v="1976.778273537494"/>
  </r>
  <r>
    <n v="3247"/>
    <x v="68"/>
    <x v="68"/>
    <s v="89"/>
    <s v="Ships, boats and floating structures"/>
    <n v="1468523"/>
    <n v="138.69999999999999"/>
    <n v="13.731168279990079"/>
    <n v="1058776.4960346071"/>
    <n v="77107.531889877311"/>
  </r>
  <r>
    <n v="3248"/>
    <x v="68"/>
    <x v="68"/>
    <s v="90"/>
    <s v="Optical, photographic, cinematographic, measuring, checking, medical or surgical instruments and apparatus; parts and accessories"/>
    <n v="170781002"/>
    <n v="138.69999999999999"/>
    <n v="13.731168279990079"/>
    <n v="123129777.9379957"/>
    <n v="8967174.2001318336"/>
  </r>
  <r>
    <n v="3249"/>
    <x v="68"/>
    <x v="68"/>
    <s v="91"/>
    <s v="Clocks and watches and parts thereof"/>
    <n v="9584"/>
    <n v="138.69999999999999"/>
    <n v="13.731168279990079"/>
    <n v="6909.8774333093024"/>
    <n v="503.22574834209888"/>
  </r>
  <r>
    <n v="3250"/>
    <x v="68"/>
    <x v="68"/>
    <s v="92"/>
    <s v="Musical instruments; parts and accessories of such articles"/>
    <n v="1816862"/>
    <n v="138.69999999999999"/>
    <n v="13.731168279990079"/>
    <n v="1309922.134102379"/>
    <n v="95397.719071819942"/>
  </r>
  <r>
    <n v="3251"/>
    <x v="68"/>
    <x v="68"/>
    <s v="93"/>
    <s v="Arms and ammunition; parts and accessories thereof"/>
    <n v="28769"/>
    <n v="138.69999999999999"/>
    <n v="13.731168279990079"/>
    <n v="20741.888968997839"/>
    <n v="1510.5698616500249"/>
  </r>
  <r>
    <n v="3252"/>
    <x v="68"/>
    <x v="68"/>
    <s v="94"/>
    <s v="Furniture; bedding, mattresses, mattress supports, cushions and similar stuffed furnishings; lamps and lighting fittings, n.e.c.; illuminated signs, illuminated name-plates and the like; prefabricated buildings"/>
    <n v="61492180"/>
    <n v="138.69999999999999"/>
    <n v="13.731168279990079"/>
    <n v="44334664.744051911"/>
    <n v="3228761.2998421369"/>
  </r>
  <r>
    <n v="3253"/>
    <x v="68"/>
    <x v="68"/>
    <s v="95"/>
    <s v="Toys, games and sports requisites; parts and accessories thereof"/>
    <n v="26872776"/>
    <n v="138.69999999999999"/>
    <n v="13.731168279990079"/>
    <n v="19374748.3777938"/>
    <n v="1411005.093137478"/>
  </r>
  <r>
    <n v="3254"/>
    <x v="68"/>
    <x v="68"/>
    <s v="96"/>
    <s v="Miscellaneous manufactured articles"/>
    <n v="230031"/>
    <n v="138.69999999999999"/>
    <n v="13.731168279990079"/>
    <n v="165847.8731074261"/>
    <n v="12078.205563113661"/>
  </r>
  <r>
    <n v="3255"/>
    <x v="68"/>
    <x v="68"/>
    <s v="97"/>
    <s v="Works of art; collectors' pieces and antiques"/>
    <n v="342300"/>
    <n v="138.69999999999999"/>
    <n v="13.731168279990079"/>
    <n v="246791.63662581111"/>
    <n v="17973.098253078089"/>
  </r>
  <r>
    <n v="3256"/>
    <x v="68"/>
    <x v="68"/>
    <s v="99"/>
    <s v="Commodities not specified according to kind"/>
    <n v="53285301"/>
    <n v="138.69999999999999"/>
    <n v="13.731168279990079"/>
    <n v="38417664.744051911"/>
    <n v="2797843.8513521482"/>
  </r>
  <r>
    <n v="3257"/>
    <x v="69"/>
    <x v="69"/>
    <s v="17"/>
    <s v="Sugars and sugar confectionery"/>
    <n v="4058183"/>
    <n v="125"/>
    <n v="2.5293146277417922"/>
    <n v="3246546.4"/>
    <n v="1283567.6370157879"/>
  </r>
  <r>
    <n v="3258"/>
    <x v="69"/>
    <x v="69"/>
    <s v="20"/>
    <s v="Preparations of vegetables, fruit, nuts or other parts of plants"/>
    <n v="3173345"/>
    <n v="125"/>
    <n v="2.5293146277417922"/>
    <n v="2538676"/>
    <n v="1003701.149772168"/>
  </r>
  <r>
    <n v="3259"/>
    <x v="69"/>
    <x v="69"/>
    <s v="21"/>
    <s v="Miscellaneous edible preparations"/>
    <n v="41083"/>
    <n v="125"/>
    <n v="2.5293146277417922"/>
    <n v="32866.400000000001"/>
    <n v="12994.19203902821"/>
  </r>
  <r>
    <n v="3260"/>
    <x v="69"/>
    <x v="69"/>
    <s v="33"/>
    <s v="Essential oils and resinoids; perfumery, cosmetic or toilet preparations"/>
    <n v="21744"/>
    <n v="125"/>
    <n v="2.5293146277417922"/>
    <n v="17395.2"/>
    <n v="6877.4362071082815"/>
  </r>
  <r>
    <n v="3261"/>
    <x v="69"/>
    <x v="69"/>
    <s v="34"/>
    <s v="Soap, organic surface-active agents; washing, lubricating, polishing or scouring preparations; artificial or prepared waxes, candles and similar articles, modelling pastes, dental waxes and dental preparations with a basis of plaster"/>
    <n v="86418"/>
    <n v="125"/>
    <n v="2.5293146277417922"/>
    <n v="69134.400000000009"/>
    <n v="27333.254329740779"/>
  </r>
  <r>
    <n v="3262"/>
    <x v="69"/>
    <x v="69"/>
    <s v="39"/>
    <s v="Plastics and articles thereof"/>
    <n v="15296"/>
    <n v="125"/>
    <n v="2.5293146277417922"/>
    <n v="12236.8"/>
    <n v="4837.990444441145"/>
  </r>
  <r>
    <n v="3263"/>
    <x v="69"/>
    <x v="69"/>
    <s v="40"/>
    <s v="Rubber and articles thereof"/>
    <n v="1437"/>
    <n v="125"/>
    <n v="2.5293146277417922"/>
    <n v="1149.5999999999999"/>
    <n v="454.51047781524102"/>
  </r>
  <r>
    <n v="3264"/>
    <x v="69"/>
    <x v="69"/>
    <s v="42"/>
    <s v="Articles of leather; saddlery and harness; travel goods, handbags and similar containers; articles of animal gut (other than silk-worm gut)"/>
    <n v="2453"/>
    <n v="125"/>
    <n v="2.5293146277417922"/>
    <n v="1962.4"/>
    <n v="775.86235357048429"/>
  </r>
  <r>
    <n v="3265"/>
    <x v="69"/>
    <x v="69"/>
    <s v="44"/>
    <s v="Wood and articles of wood; wood charcoal"/>
    <n v="49992"/>
    <n v="125"/>
    <n v="2.5293146277417922"/>
    <n v="39993.599999999999"/>
    <n v="15812.03048499619"/>
  </r>
  <r>
    <n v="3266"/>
    <x v="69"/>
    <x v="69"/>
    <s v="46"/>
    <s v="Manufactures of straw, esparto or other plaiting materials; basketware and wickerwork"/>
    <n v="155431"/>
    <n v="125"/>
    <n v="2.5293146277417922"/>
    <n v="124344.8"/>
    <n v="49161.460039875237"/>
  </r>
  <r>
    <n v="3267"/>
    <x v="69"/>
    <x v="69"/>
    <s v="48"/>
    <s v="Paper and paperboard; articles of paper pulp, of paper or paperboard"/>
    <n v="20172"/>
    <n v="125"/>
    <n v="2.5293146277417922"/>
    <n v="16137.6"/>
    <n v="6380.2264150932779"/>
  </r>
  <r>
    <n v="3268"/>
    <x v="69"/>
    <x v="69"/>
    <s v="49"/>
    <s v="Printed books, newspapers, pictures and other products of the printing industry; manuscripts, typescripts and plans"/>
    <n v="2600"/>
    <n v="125"/>
    <n v="2.5293146277417922"/>
    <n v="2080"/>
    <n v="822.35716236578037"/>
  </r>
  <r>
    <n v="3269"/>
    <x v="69"/>
    <x v="69"/>
    <s v="52"/>
    <s v="Cotton"/>
    <n v="578575"/>
    <n v="125"/>
    <n v="2.5293146277417922"/>
    <n v="462860.00000000012"/>
    <n v="182998.19046760819"/>
  </r>
  <r>
    <n v="3270"/>
    <x v="69"/>
    <x v="69"/>
    <s v="57"/>
    <s v="Carpets and other textile floor coverings"/>
    <n v="64621"/>
    <n v="125"/>
    <n v="2.5293146277417922"/>
    <n v="51696.800000000003"/>
    <n v="20439.054688168879"/>
  </r>
  <r>
    <n v="3271"/>
    <x v="69"/>
    <x v="69"/>
    <s v="61"/>
    <s v="Apparel and clothing accessories; knitted or crocheted"/>
    <n v="1514232"/>
    <n v="125"/>
    <n v="2.5293146277417922"/>
    <n v="1211385.6000000001"/>
    <n v="478938.2810321002"/>
  </r>
  <r>
    <n v="3272"/>
    <x v="69"/>
    <x v="69"/>
    <s v="62"/>
    <s v="Apparel and clothing accessories; not knitted or crocheted"/>
    <n v="18135"/>
    <n v="125"/>
    <n v="2.5293146277417922"/>
    <n v="14508"/>
    <n v="5735.9412075013188"/>
  </r>
  <r>
    <n v="3273"/>
    <x v="69"/>
    <x v="69"/>
    <s v="63"/>
    <s v="Textiles, made up articles; sets; worn clothing and worn textile articles; rags"/>
    <n v="34659"/>
    <n v="125"/>
    <n v="2.5293146277417922"/>
    <n v="27727.200000000001"/>
    <n v="10962.337265552151"/>
  </r>
  <r>
    <n v="3274"/>
    <x v="69"/>
    <x v="69"/>
    <s v="70"/>
    <s v="Glass and glassware"/>
    <n v="106605"/>
    <n v="125"/>
    <n v="2.5293146277417922"/>
    <n v="85284"/>
    <n v="33718.225113078472"/>
  </r>
  <r>
    <n v="3275"/>
    <x v="69"/>
    <x v="69"/>
    <s v="71"/>
    <s v="Natural, cultured pearls; precious, semi-precious stones; precious metals, metals clad with precious metal, and articles thereof; imitation jewellery; coin"/>
    <n v="21538"/>
    <n v="125"/>
    <n v="2.5293146277417922"/>
    <n v="17230.400000000001"/>
    <n v="6812.2802165516077"/>
  </r>
  <r>
    <n v="3276"/>
    <x v="69"/>
    <x v="69"/>
    <s v="73"/>
    <s v="Iron or steel articles"/>
    <n v="56324"/>
    <n v="125"/>
    <n v="2.5293146277417922"/>
    <n v="45059.199999999997"/>
    <n v="17814.786466573161"/>
  </r>
  <r>
    <n v="3277"/>
    <x v="69"/>
    <x v="69"/>
    <s v="74"/>
    <s v="Copper and articles thereof"/>
    <n v="2825"/>
    <n v="125"/>
    <n v="2.5293146277417922"/>
    <n v="2260"/>
    <n v="893.52268603204982"/>
  </r>
  <r>
    <n v="3278"/>
    <x v="69"/>
    <x v="69"/>
    <s v="80"/>
    <s v="Tin; articles thereof"/>
    <n v="77645"/>
    <n v="125"/>
    <n v="2.5293146277417922"/>
    <n v="62116"/>
    <n v="24558.43148918885"/>
  </r>
  <r>
    <n v="3279"/>
    <x v="69"/>
    <x v="69"/>
    <s v="82"/>
    <s v="Tools, implements, cutlery, spoons and forks, of base metal; parts thereof, of base metal"/>
    <n v="19689"/>
    <n v="125"/>
    <n v="2.5293146277417922"/>
    <n v="15751.2"/>
    <n v="6227.4577576230186"/>
  </r>
  <r>
    <n v="3280"/>
    <x v="69"/>
    <x v="69"/>
    <s v="83"/>
    <s v="Metal; miscellaneous products of base metal"/>
    <n v="88749"/>
    <n v="125"/>
    <n v="2.5293146277417922"/>
    <n v="70999.199999999997"/>
    <n v="28070.529154923319"/>
  </r>
  <r>
    <n v="3281"/>
    <x v="69"/>
    <x v="69"/>
    <s v="84"/>
    <s v="Machinery and mechanical appliances, boilers, nuclear reactors; parts thereof"/>
    <n v="1046833"/>
    <n v="125"/>
    <n v="2.5293146277417922"/>
    <n v="837466.4"/>
    <n v="331104.08282725269"/>
  </r>
  <r>
    <n v="3282"/>
    <x v="69"/>
    <x v="69"/>
    <s v="85"/>
    <s v="Electrical machinery and equipment and parts thereof; sound recorders and reproducers; television image and sound recorders and reproducers, parts and accessories of such articles"/>
    <n v="988682"/>
    <n v="125"/>
    <n v="2.5293146277417922"/>
    <n v="790945.6"/>
    <n v="312711.43230850942"/>
  </r>
  <r>
    <n v="3283"/>
    <x v="69"/>
    <x v="69"/>
    <s v="87"/>
    <s v="Vehicles; other than railway or tramway rolling stock, and parts and accessories thereof"/>
    <n v="8125"/>
    <n v="125"/>
    <n v="2.5293146277417922"/>
    <n v="6500"/>
    <n v="2569.8661323930642"/>
  </r>
  <r>
    <n v="3284"/>
    <x v="69"/>
    <x v="69"/>
    <s v="88"/>
    <s v="Aircraft, spacecraft, and parts thereof"/>
    <n v="50000"/>
    <n v="125"/>
    <n v="2.5293146277417922"/>
    <n v="40000"/>
    <n v="15814.56081472655"/>
  </r>
  <r>
    <n v="3285"/>
    <x v="69"/>
    <x v="69"/>
    <s v="90"/>
    <s v="Optical, photographic, cinematographic, measuring, checking, medical or surgical instruments and apparatus; parts and accessories"/>
    <n v="302050"/>
    <n v="125"/>
    <n v="2.5293146277417922"/>
    <n v="241640"/>
    <n v="95535.761881763057"/>
  </r>
  <r>
    <n v="3286"/>
    <x v="69"/>
    <x v="69"/>
    <s v="91"/>
    <s v="Clocks and watches and parts thereof"/>
    <n v="130700"/>
    <n v="125"/>
    <n v="2.5293146277417922"/>
    <n v="104560"/>
    <n v="41339.261969695188"/>
  </r>
  <r>
    <n v="3287"/>
    <x v="69"/>
    <x v="69"/>
    <s v="94"/>
    <s v="Furniture; bedding, mattresses, mattress supports, cushions and similar stuffed furnishings; lamps and lighting fittings, n.e.c.; illuminated signs, illuminated name-plates and the like; prefabricated buildings"/>
    <n v="660"/>
    <n v="125"/>
    <n v="2.5293146277417922"/>
    <n v="528"/>
    <n v="208.7522027543904"/>
  </r>
  <r>
    <n v="3288"/>
    <x v="69"/>
    <x v="69"/>
    <s v="95"/>
    <s v="Toys, games and sports requisites; parts and accessories thereof"/>
    <n v="30610"/>
    <n v="125"/>
    <n v="2.5293146277417922"/>
    <n v="24488"/>
    <n v="9681.674130775591"/>
  </r>
  <r>
    <n v="3289"/>
    <x v="69"/>
    <x v="69"/>
    <s v="97"/>
    <s v="Works of art; collectors' pieces and antiques"/>
    <n v="45708"/>
    <n v="125"/>
    <n v="2.5293146277417922"/>
    <n v="36566.400000000001"/>
    <n v="14457.038914390419"/>
  </r>
  <r>
    <n v="3290"/>
    <x v="69"/>
    <x v="69"/>
    <s v="99"/>
    <s v="Commodities not specified according to kind"/>
    <n v="9641913"/>
    <n v="125"/>
    <n v="2.5293146277417922"/>
    <n v="7713530.4000000004"/>
    <n v="3049652.390176049"/>
  </r>
  <r>
    <n v="3291"/>
    <x v="70"/>
    <x v="70"/>
    <s v="04"/>
    <s v="Dairy produce; birds' eggs; natural honey; edible products of animal origin, not elsewhere specified or included"/>
    <n v="15045"/>
    <n v="133.9"/>
    <n v="0.79030372623376899"/>
    <n v="11235.99701269604"/>
    <n v="14217.31498881036"/>
  </r>
  <r>
    <n v="3292"/>
    <x v="70"/>
    <x v="70"/>
    <s v="06"/>
    <s v="Trees and other plants, live; bulbs, roots and the like; cut flowers and ornamental foliage"/>
    <n v="4483449"/>
    <n v="133.9"/>
    <n v="0.79030372623376899"/>
    <n v="3348356.2359970128"/>
    <n v="4236796.7211210914"/>
  </r>
  <r>
    <n v="3293"/>
    <x v="70"/>
    <x v="70"/>
    <s v="07"/>
    <s v="Vegetables and certain roots and tubers; edible"/>
    <n v="395193"/>
    <n v="133.9"/>
    <n v="0.79030372623376899"/>
    <n v="295140.4032860343"/>
    <n v="373451.86855253781"/>
  </r>
  <r>
    <n v="3294"/>
    <x v="70"/>
    <x v="70"/>
    <s v="09"/>
    <s v="Coffee, tea, mate and spices"/>
    <n v="200536935"/>
    <n v="133.9"/>
    <n v="0.79030372623376899"/>
    <n v="149766194.92158329"/>
    <n v="189504604.3061209"/>
  </r>
  <r>
    <n v="3295"/>
    <x v="70"/>
    <x v="70"/>
    <s v="10"/>
    <s v="Cereals"/>
    <n v="369184"/>
    <n v="133.9"/>
    <n v="0.79030372623376899"/>
    <n v="275716.20612397313"/>
    <n v="348873.72660877119"/>
  </r>
  <r>
    <n v="3296"/>
    <x v="70"/>
    <x v="70"/>
    <s v="11"/>
    <s v="Products of the milling industry; malt, starches, inulin, wheat gluten"/>
    <n v="1548235"/>
    <n v="133.9"/>
    <n v="0.79030372623376899"/>
    <n v="1156262.13592233"/>
    <n v="1463060.463389884"/>
  </r>
  <r>
    <n v="3297"/>
    <x v="70"/>
    <x v="70"/>
    <s v="12"/>
    <s v="Oil seeds and oleaginous fruits; miscellaneous grains, seeds and fruit, industrial or medicinal plants; straw and fodder"/>
    <n v="12824088"/>
    <n v="133.9"/>
    <n v="0.79030372623376899"/>
    <n v="9577362.2106049284"/>
    <n v="12118584.15023084"/>
  </r>
  <r>
    <n v="3298"/>
    <x v="70"/>
    <x v="70"/>
    <s v="13"/>
    <s v="Lac; gums, resins and other vegetable saps and extracts"/>
    <n v="143598"/>
    <n v="133.9"/>
    <n v="0.79030372623376899"/>
    <n v="107242.7184466019"/>
    <n v="135698.10553427649"/>
  </r>
  <r>
    <n v="3299"/>
    <x v="70"/>
    <x v="70"/>
    <s v="14"/>
    <s v="Vegetable plaiting materials; vegetable products not elsewhere specified or included"/>
    <n v="4770"/>
    <n v="133.9"/>
    <n v="0.79030372623376899"/>
    <n v="3562.35997012696"/>
    <n v="4507.5834161931143"/>
  </r>
  <r>
    <n v="3300"/>
    <x v="70"/>
    <x v="70"/>
    <s v="15"/>
    <s v="Animal, vegetable or microbial fats and oils and their cleavage products; prepared edible fats; animal or vegetable waxes"/>
    <n v="405987"/>
    <n v="133.9"/>
    <n v="0.79030372623376899"/>
    <n v="303201.643017177"/>
    <n v="383652.04788050189"/>
  </r>
  <r>
    <n v="3301"/>
    <x v="70"/>
    <x v="70"/>
    <s v="19"/>
    <s v="Preparations of cereals, flour, starch or milk; pastrycooks' products"/>
    <n v="1909086"/>
    <n v="133.9"/>
    <n v="0.79030372623376899"/>
    <n v="1425755.0410754289"/>
    <n v="1804059.6213179131"/>
  </r>
  <r>
    <n v="3302"/>
    <x v="70"/>
    <x v="70"/>
    <s v="20"/>
    <s v="Preparations of vegetables, fruit, nuts or other parts of plants"/>
    <n v="131198"/>
    <n v="133.9"/>
    <n v="0.79030372623376899"/>
    <n v="97982.076176250921"/>
    <n v="123980.27862425661"/>
  </r>
  <r>
    <n v="3303"/>
    <x v="70"/>
    <x v="70"/>
    <s v="21"/>
    <s v="Miscellaneous edible preparations"/>
    <n v="106879"/>
    <n v="133.9"/>
    <n v="0.79030372623376899"/>
    <n v="79820.014936519787"/>
    <n v="100999.1630900008"/>
  </r>
  <r>
    <n v="3304"/>
    <x v="70"/>
    <x v="70"/>
    <s v="22"/>
    <s v="Beverages, spirits and vinegar"/>
    <n v="305988"/>
    <n v="133.9"/>
    <n v="0.79030372623376899"/>
    <n v="228519.7908887229"/>
    <n v="289154.38875347981"/>
  </r>
  <r>
    <n v="3305"/>
    <x v="70"/>
    <x v="70"/>
    <s v="23"/>
    <s v="Food industries, residues and wastes thereof; prepared animal fodder"/>
    <n v="18612304"/>
    <n v="133.9"/>
    <n v="0.79030372623376899"/>
    <n v="13900152.352501869"/>
    <n v="17588367.473279819"/>
  </r>
  <r>
    <n v="3306"/>
    <x v="70"/>
    <x v="70"/>
    <s v="25"/>
    <s v="Salt; sulphur; earths, stone; plastering materials, lime and cement"/>
    <n v="40000"/>
    <n v="133.9"/>
    <n v="0.79030372623376899"/>
    <n v="29873.039581777441"/>
    <n v="37799.44164522527"/>
  </r>
  <r>
    <n v="3307"/>
    <x v="70"/>
    <x v="70"/>
    <s v="29"/>
    <s v="Organic chemicals"/>
    <n v="698430"/>
    <n v="133.9"/>
    <n v="0.79030372623376899"/>
    <n v="521605.67587752052"/>
    <n v="660006.60070686718"/>
  </r>
  <r>
    <n v="3308"/>
    <x v="70"/>
    <x v="70"/>
    <s v="30"/>
    <s v="Pharmaceutical products"/>
    <n v="50821"/>
    <n v="133.9"/>
    <n v="0.79030372623376899"/>
    <n v="37954.443614637792"/>
    <n v="48025.13559629985"/>
  </r>
  <r>
    <n v="3309"/>
    <x v="70"/>
    <x v="70"/>
    <s v="33"/>
    <s v="Essential oils and resinoids; perfumery, cosmetic or toilet preparations"/>
    <n v="138025"/>
    <n v="133.9"/>
    <n v="0.79030372623376899"/>
    <n v="103080.6572068708"/>
    <n v="130431.69832705551"/>
  </r>
  <r>
    <n v="3310"/>
    <x v="70"/>
    <x v="70"/>
    <s v="38"/>
    <s v="Chemical products n.e.c."/>
    <n v="3143"/>
    <n v="133.9"/>
    <n v="0.79030372623376899"/>
    <n v="2347.2740851381632"/>
    <n v="2970.0911272735761"/>
  </r>
  <r>
    <n v="3311"/>
    <x v="70"/>
    <x v="70"/>
    <s v="39"/>
    <s v="Plastics and articles thereof"/>
    <n v="335963"/>
    <n v="133.9"/>
    <n v="0.79030372623376899"/>
    <n v="250905.89992531741"/>
    <n v="317480.34533637052"/>
  </r>
  <r>
    <n v="3312"/>
    <x v="70"/>
    <x v="70"/>
    <s v="40"/>
    <s v="Rubber and articles thereof"/>
    <n v="9327"/>
    <n v="133.9"/>
    <n v="0.79030372623376899"/>
    <n v="6965.6460044809564"/>
    <n v="8813.8848056254046"/>
  </r>
  <r>
    <n v="3313"/>
    <x v="70"/>
    <x v="70"/>
    <s v="41"/>
    <s v="Raw hides and skins (other than furskins) and leather"/>
    <n v="1480"/>
    <n v="133.9"/>
    <n v="0.79030372623376899"/>
    <n v="1105.3024645257649"/>
    <n v="1398.579340873335"/>
  </r>
  <r>
    <n v="3314"/>
    <x v="70"/>
    <x v="70"/>
    <s v="42"/>
    <s v="Articles of leather; saddlery and harness; travel goods, handbags and similar containers; articles of animal gut (other than silk-worm gut)"/>
    <n v="7052708"/>
    <n v="133.9"/>
    <n v="0.79030372623376899"/>
    <n v="5267145.6310679615"/>
    <n v="6664710.6121703377"/>
  </r>
  <r>
    <n v="3315"/>
    <x v="70"/>
    <x v="70"/>
    <s v="46"/>
    <s v="Manufactures of straw, esparto or other plaiting materials; basketware and wickerwork"/>
    <n v="100109"/>
    <n v="133.9"/>
    <n v="0.79030372623376899"/>
    <n v="74764.00298730396"/>
    <n v="94601.607591546446"/>
  </r>
  <r>
    <n v="3316"/>
    <x v="70"/>
    <x v="70"/>
    <s v="49"/>
    <s v="Printed books, newspapers, pictures and other products of the printing industry; manuscripts, typescripts and plans"/>
    <n v="20668"/>
    <n v="133.9"/>
    <n v="0.79030372623376899"/>
    <n v="15435.399551904409"/>
    <n v="19530.9714980879"/>
  </r>
  <r>
    <n v="3317"/>
    <x v="70"/>
    <x v="70"/>
    <s v="50"/>
    <s v="Silk"/>
    <n v="566"/>
    <n v="133.9"/>
    <n v="0.79030372623376899"/>
    <n v="422.70351008215079"/>
    <n v="534.86209927993764"/>
  </r>
  <r>
    <n v="3318"/>
    <x v="70"/>
    <x v="70"/>
    <s v="51"/>
    <s v="Wool, fine or coarse animal hair; horsehair yarn and woven fabric"/>
    <n v="1869"/>
    <n v="133.9"/>
    <n v="0.79030372623376899"/>
    <n v="1395.817774458551"/>
    <n v="1766.1789108731509"/>
  </r>
  <r>
    <n v="3319"/>
    <x v="70"/>
    <x v="70"/>
    <s v="52"/>
    <s v="Cotton"/>
    <n v="4122"/>
    <n v="133.9"/>
    <n v="0.79030372623376899"/>
    <n v="3078.4167289021661"/>
    <n v="3895.232461540465"/>
  </r>
  <r>
    <n v="3320"/>
    <x v="70"/>
    <x v="70"/>
    <s v="53"/>
    <s v="Vegetable textile fibres; paper yarn and woven fabrics of paper yarn"/>
    <n v="2925"/>
    <n v="133.9"/>
    <n v="0.79030372623376899"/>
    <n v="2184.4660194174762"/>
    <n v="2764.0841703070992"/>
  </r>
  <r>
    <n v="3321"/>
    <x v="70"/>
    <x v="70"/>
    <s v="55"/>
    <s v="Man-made staple fibres"/>
    <n v="52147"/>
    <n v="133.9"/>
    <n v="0.79030372623376899"/>
    <n v="38944.734876773713"/>
    <n v="49278.187086839062"/>
  </r>
  <r>
    <n v="3322"/>
    <x v="70"/>
    <x v="70"/>
    <s v="56"/>
    <s v="Wadding, felt and nonwovens, special yarns; twine, cordage, ropes and cables and articles thereof"/>
    <n v="6763"/>
    <n v="133.9"/>
    <n v="0.79030372623376899"/>
    <n v="5050.7841672890218"/>
    <n v="6390.9405961664643"/>
  </r>
  <r>
    <n v="3323"/>
    <x v="70"/>
    <x v="70"/>
    <s v="57"/>
    <s v="Carpets and other textile floor coverings"/>
    <n v="17477"/>
    <n v="133.9"/>
    <n v="0.79030372623376899"/>
    <n v="13052.277819268111"/>
    <n v="16515.52104084006"/>
  </r>
  <r>
    <n v="3324"/>
    <x v="70"/>
    <x v="70"/>
    <s v="58"/>
    <s v="Fabrics; special woven fabrics, tufted textile fabrics, lace, tapestries, trimmings, embroidery"/>
    <n v="68263"/>
    <n v="133.9"/>
    <n v="0.79030372623376899"/>
    <n v="50980.582524271842"/>
    <n v="64507.582125700334"/>
  </r>
  <r>
    <n v="3325"/>
    <x v="70"/>
    <x v="70"/>
    <s v="59"/>
    <s v="Textile fabrics; impregnated, coated, covered or laminated; textile articles of a kind suitable for industrial use"/>
    <n v="629"/>
    <n v="133.9"/>
    <n v="0.79030372623376899"/>
    <n v="469.75354742345041"/>
    <n v="594.39621987116755"/>
  </r>
  <r>
    <n v="3326"/>
    <x v="70"/>
    <x v="70"/>
    <s v="61"/>
    <s v="Apparel and clothing accessories; knitted or crocheted"/>
    <n v="203054222"/>
    <n v="133.9"/>
    <n v="0.79030372623376899"/>
    <n v="151646170.27632561"/>
    <n v="191883405.38264051"/>
  </r>
  <r>
    <n v="3327"/>
    <x v="70"/>
    <x v="70"/>
    <s v="62"/>
    <s v="Apparel and clothing accessories; not knitted or crocheted"/>
    <n v="141425418"/>
    <n v="133.9"/>
    <n v="0.79030372623376899"/>
    <n v="105620177.7445855"/>
    <n v="133645045.8710648"/>
  </r>
  <r>
    <n v="3328"/>
    <x v="70"/>
    <x v="70"/>
    <s v="63"/>
    <s v="Textiles, made up articles; sets; worn clothing and worn textile articles; rags"/>
    <n v="882513"/>
    <n v="133.9"/>
    <n v="0.79030372623376899"/>
    <n v="659083.64451082901"/>
    <n v="833962.46611631743"/>
  </r>
  <r>
    <n v="3329"/>
    <x v="70"/>
    <x v="70"/>
    <s v="64"/>
    <s v="Footwear; gaiters and the like; parts of such articles"/>
    <n v="3243545"/>
    <n v="133.9"/>
    <n v="0.79030372623376899"/>
    <n v="2422363.704256908"/>
    <n v="3065104.7487790561"/>
  </r>
  <r>
    <n v="3330"/>
    <x v="70"/>
    <x v="70"/>
    <s v="65"/>
    <s v="Headgear and parts thereof"/>
    <n v="1183485"/>
    <n v="133.9"/>
    <n v="0.79030372623376899"/>
    <n v="883857.35623599705"/>
    <n v="1118376.8048874859"/>
  </r>
  <r>
    <n v="3331"/>
    <x v="70"/>
    <x v="70"/>
    <s v="68"/>
    <s v="Stone, plaster, cement, asbestos, mica or similar materials; articles thereof"/>
    <n v="8161"/>
    <n v="133.9"/>
    <n v="0.79030372623376899"/>
    <n v="6094.8469006721434"/>
    <n v="7712.0310816670881"/>
  </r>
  <r>
    <n v="3332"/>
    <x v="70"/>
    <x v="70"/>
    <s v="69"/>
    <s v="Ceramic products"/>
    <n v="99597"/>
    <n v="133.9"/>
    <n v="0.79030372623376899"/>
    <n v="74381.628080657203"/>
    <n v="94117.774738487555"/>
  </r>
  <r>
    <n v="3333"/>
    <x v="70"/>
    <x v="70"/>
    <s v="70"/>
    <s v="Glass and glassware"/>
    <n v="4245"/>
    <n v="133.9"/>
    <n v="0.79030372623376899"/>
    <n v="3170.2763256161311"/>
    <n v="4011.4657445995322"/>
  </r>
  <r>
    <n v="3334"/>
    <x v="70"/>
    <x v="70"/>
    <s v="71"/>
    <s v="Natural, cultured pearls; precious, semi-precious stones; precious metals, metals clad with precious metal, and articles thereof; imitation jewellery; coin"/>
    <n v="1739312"/>
    <n v="133.9"/>
    <n v="0.79030372623376899"/>
    <n v="1298963.4055265121"/>
    <n v="1643625.561171002"/>
  </r>
  <r>
    <n v="3335"/>
    <x v="70"/>
    <x v="70"/>
    <s v="84"/>
    <s v="Machinery and mechanical appliances, boilers, nuclear reactors; parts thereof"/>
    <n v="11287429"/>
    <n v="133.9"/>
    <n v="0.79030372623376899"/>
    <n v="8429745.3323375657"/>
    <n v="10666462.845253089"/>
  </r>
  <r>
    <n v="3336"/>
    <x v="70"/>
    <x v="70"/>
    <s v="85"/>
    <s v="Electrical machinery and equipment and parts thereof; sound recorders and reproducers; television image and sound recorders and reproducers, parts and accessories of such articles"/>
    <n v="12783642"/>
    <n v="133.9"/>
    <n v="0.79030372623376899"/>
    <n v="9547156.086631814"/>
    <n v="12080363.24481127"/>
  </r>
  <r>
    <n v="3337"/>
    <x v="70"/>
    <x v="70"/>
    <s v="87"/>
    <s v="Vehicles; other than railway or tramway rolling stock, and parts and accessories thereof"/>
    <n v="17128"/>
    <n v="133.9"/>
    <n v="0.79030372623376899"/>
    <n v="12791.6355489171"/>
    <n v="16185.72091248546"/>
  </r>
  <r>
    <n v="3338"/>
    <x v="70"/>
    <x v="70"/>
    <s v="90"/>
    <s v="Optical, photographic, cinematographic, measuring, checking, medical or surgical instruments and apparatus; parts and accessories"/>
    <n v="722249"/>
    <n v="133.9"/>
    <n v="0.79030372623376899"/>
    <n v="539394.32412247942"/>
    <n v="682515.22322055779"/>
  </r>
  <r>
    <n v="3339"/>
    <x v="70"/>
    <x v="70"/>
    <s v="94"/>
    <s v="Furniture; bedding, mattresses, mattress supports, cushions and similar stuffed furnishings; lamps and lighting fittings, n.e.c.; illuminated signs, illuminated name-plates and the like; prefabricated buildings"/>
    <n v="68304"/>
    <n v="133.9"/>
    <n v="0.79030372623376899"/>
    <n v="51011.202389843173"/>
    <n v="64546.326553386687"/>
  </r>
  <r>
    <n v="3340"/>
    <x v="70"/>
    <x v="70"/>
    <s v="96"/>
    <s v="Miscellaneous manufactured articles"/>
    <n v="5821"/>
    <n v="133.9"/>
    <n v="0.79030372623376899"/>
    <n v="4347.2740851381623"/>
    <n v="5500.7637454214082"/>
  </r>
  <r>
    <n v="3341"/>
    <x v="70"/>
    <x v="70"/>
    <s v="97"/>
    <s v="Works of art; collectors' pieces and antiques"/>
    <n v="4270767"/>
    <n v="133.9"/>
    <n v="0.79030372623376899"/>
    <n v="3189519.790888723"/>
    <n v="4035815.1999213458"/>
  </r>
  <r>
    <n v="3342"/>
    <x v="70"/>
    <x v="70"/>
    <s v="99"/>
    <s v="Commodities not specified according to kind"/>
    <n v="85531039"/>
    <n v="133.9"/>
    <n v="0.79030372623376899"/>
    <n v="63876802.837938763"/>
    <n v="80825637.938399687"/>
  </r>
  <r>
    <n v="3343"/>
    <x v="71"/>
    <x v="71"/>
    <s v="03"/>
    <s v="Fish and crustaceans, molluscs and other aquatic invertebrates"/>
    <n v="627515"/>
    <n v="136.69999999999999"/>
    <n v="2.2822221508125811"/>
    <n v="459045.35479151428"/>
    <n v="201139.645686145"/>
  </r>
  <r>
    <n v="3344"/>
    <x v="71"/>
    <x v="71"/>
    <s v="05"/>
    <s v="Animal originated products; not elsewhere specified or included"/>
    <n v="132525"/>
    <n v="136.69999999999999"/>
    <n v="2.2822221508125811"/>
    <n v="96945.866861741044"/>
    <n v="42478.71611763283"/>
  </r>
  <r>
    <n v="3345"/>
    <x v="71"/>
    <x v="71"/>
    <s v="07"/>
    <s v="Vegetables and certain roots and tubers; edible"/>
    <n v="22526"/>
    <n v="136.69999999999999"/>
    <n v="2.2822221508125811"/>
    <n v="16478.419897585962"/>
    <n v="7220.3400057785111"/>
  </r>
  <r>
    <n v="3346"/>
    <x v="71"/>
    <x v="71"/>
    <s v="19"/>
    <s v="Preparations of cereals, flour, starch or milk; pastrycooks' products"/>
    <n v="67690"/>
    <n v="136.69999999999999"/>
    <n v="2.2822221508125811"/>
    <n v="49517.190929041702"/>
    <n v="21696.91978119273"/>
  </r>
  <r>
    <n v="3347"/>
    <x v="71"/>
    <x v="71"/>
    <s v="20"/>
    <s v="Preparations of vegetables, fruit, nuts or other parts of plants"/>
    <n v="91312"/>
    <n v="136.69999999999999"/>
    <n v="2.2822221508125811"/>
    <n v="66797.366495976603"/>
    <n v="29268.564619002369"/>
  </r>
  <r>
    <n v="3348"/>
    <x v="71"/>
    <x v="71"/>
    <s v="39"/>
    <s v="Plastics and articles thereof"/>
    <n v="57956"/>
    <n v="136.69999999999999"/>
    <n v="2.2822221508125811"/>
    <n v="42396.488661302123"/>
    <n v="18576.845661675368"/>
  </r>
  <r>
    <n v="3349"/>
    <x v="71"/>
    <x v="71"/>
    <s v="40"/>
    <s v="Rubber and articles thereof"/>
    <n v="47043"/>
    <n v="136.69999999999999"/>
    <n v="2.2822221508125811"/>
    <n v="34413.313825896133"/>
    <n v="15078.862420839851"/>
  </r>
  <r>
    <n v="3350"/>
    <x v="71"/>
    <x v="71"/>
    <s v="42"/>
    <s v="Articles of leather; saddlery and harness; travel goods, handbags and similar containers; articles of animal gut (other than silk-worm gut)"/>
    <n v="810"/>
    <n v="136.69999999999999"/>
    <n v="2.2822221508125811"/>
    <n v="592.5384052670081"/>
    <n v="259.63222075293407"/>
  </r>
  <r>
    <n v="3351"/>
    <x v="71"/>
    <x v="71"/>
    <s v="44"/>
    <s v="Wood and articles of wood; wood charcoal"/>
    <n v="2077"/>
    <n v="136.69999999999999"/>
    <n v="2.2822221508125811"/>
    <n v="1519.3855157278711"/>
    <n v="665.74829938746188"/>
  </r>
  <r>
    <n v="3352"/>
    <x v="71"/>
    <x v="71"/>
    <s v="46"/>
    <s v="Manufactures of straw, esparto or other plaiting materials; basketware and wickerwork"/>
    <n v="46694"/>
    <n v="136.69999999999999"/>
    <n v="2.2822221508125811"/>
    <n v="34158.01024140454"/>
    <n v="14966.99619239198"/>
  </r>
  <r>
    <n v="3353"/>
    <x v="71"/>
    <x v="71"/>
    <s v="49"/>
    <s v="Printed books, newspapers, pictures and other products of the printing industry; manuscripts, typescripts and plans"/>
    <n v="2462"/>
    <n v="136.69999999999999"/>
    <n v="2.2822221508125811"/>
    <n v="1801.0241404535479"/>
    <n v="789.15373764657261"/>
  </r>
  <r>
    <n v="3354"/>
    <x v="71"/>
    <x v="71"/>
    <s v="61"/>
    <s v="Apparel and clothing accessories; knitted or crocheted"/>
    <n v="9959"/>
    <n v="136.69999999999999"/>
    <n v="2.2822221508125811"/>
    <n v="7285.296269202634"/>
    <n v="3192.1941808376182"/>
  </r>
  <r>
    <n v="3355"/>
    <x v="71"/>
    <x v="71"/>
    <s v="62"/>
    <s v="Apparel and clothing accessories; not knitted or crocheted"/>
    <n v="23207"/>
    <n v="136.69999999999999"/>
    <n v="2.2822221508125811"/>
    <n v="16976.591075347478"/>
    <n v="7438.6233913744964"/>
  </r>
  <r>
    <n v="3356"/>
    <x v="71"/>
    <x v="71"/>
    <s v="64"/>
    <s v="Footwear; gaiters and the like; parts of such articles"/>
    <n v="28232"/>
    <n v="136.69999999999999"/>
    <n v="2.2822221508125811"/>
    <n v="20652.5237746891"/>
    <n v="9049.3047608602901"/>
  </r>
  <r>
    <n v="3357"/>
    <x v="71"/>
    <x v="71"/>
    <s v="65"/>
    <s v="Headgear and parts thereof"/>
    <n v="276"/>
    <n v="136.69999999999999"/>
    <n v="2.2822221508125811"/>
    <n v="201.90197512801751"/>
    <n v="88.467275219518271"/>
  </r>
  <r>
    <n v="3358"/>
    <x v="71"/>
    <x v="71"/>
    <s v="68"/>
    <s v="Stone, plaster, cement, asbestos, mica or similar materials; articles thereof"/>
    <n v="17360"/>
    <n v="136.69999999999999"/>
    <n v="2.2822221508125811"/>
    <n v="12699.341623994151"/>
    <n v="5564.4633978653528"/>
  </r>
  <r>
    <n v="3359"/>
    <x v="71"/>
    <x v="71"/>
    <s v="73"/>
    <s v="Iron or steel articles"/>
    <n v="41157"/>
    <n v="136.69999999999999"/>
    <n v="2.2822221508125811"/>
    <n v="30107.534747622529"/>
    <n v="13192.201616701859"/>
  </r>
  <r>
    <n v="3360"/>
    <x v="71"/>
    <x v="71"/>
    <s v="84"/>
    <s v="Machinery and mechanical appliances, boilers, nuclear reactors; parts thereof"/>
    <n v="121009"/>
    <n v="136.69999999999999"/>
    <n v="2.2822221508125811"/>
    <n v="88521.580102414053"/>
    <n v="38787.451112459014"/>
  </r>
  <r>
    <n v="3361"/>
    <x v="71"/>
    <x v="71"/>
    <s v="85"/>
    <s v="Electrical machinery and equipment and parts thereof; sound recorders and reproducers; television image and sound recorders and reproducers, parts and accessories of such articles"/>
    <n v="28587"/>
    <n v="136.69999999999999"/>
    <n v="2.2822221508125811"/>
    <n v="20912.21653255304"/>
    <n v="9163.0941909433659"/>
  </r>
  <r>
    <n v="3362"/>
    <x v="71"/>
    <x v="71"/>
    <s v="87"/>
    <s v="Vehicles; other than railway or tramway rolling stock, and parts and accessories thereof"/>
    <n v="73917"/>
    <n v="136.69999999999999"/>
    <n v="2.2822221508125811"/>
    <n v="54072.421360643748"/>
    <n v="23692.882544931639"/>
  </r>
  <r>
    <n v="3363"/>
    <x v="71"/>
    <x v="71"/>
    <s v="90"/>
    <s v="Optical, photographic, cinematographic, measuring, checking, medical or surgical instruments and apparatus; parts and accessories"/>
    <n v="72000"/>
    <n v="136.69999999999999"/>
    <n v="2.2822221508125811"/>
    <n v="52670.080468178501"/>
    <n v="23078.41962248303"/>
  </r>
  <r>
    <n v="3364"/>
    <x v="71"/>
    <x v="71"/>
    <s v="94"/>
    <s v="Furniture; bedding, mattresses, mattress supports, cushions and similar stuffed furnishings; lamps and lighting fittings, n.e.c.; illuminated signs, illuminated name-plates and the like; prefabricated buildings"/>
    <n v="119897"/>
    <n v="136.69999999999999"/>
    <n v="2.2822221508125811"/>
    <n v="87708.119970738844"/>
    <n v="38431.017742733988"/>
  </r>
  <r>
    <n v="3365"/>
    <x v="71"/>
    <x v="71"/>
    <s v="97"/>
    <s v="Works of art; collectors' pieces and antiques"/>
    <n v="2851"/>
    <n v="136.69999999999999"/>
    <n v="2.2822221508125811"/>
    <n v="2085.5888807607898"/>
    <n v="913.84131032915445"/>
  </r>
  <r>
    <n v="3366"/>
    <x v="71"/>
    <x v="71"/>
    <s v="99"/>
    <s v="Commodities not specified according to kind"/>
    <n v="526509"/>
    <n v="136.69999999999999"/>
    <n v="2.2822221508125811"/>
    <n v="385156.54718361382"/>
    <n v="168763.82829186"/>
  </r>
  <r>
    <n v="3367"/>
    <x v="72"/>
    <x v="72"/>
    <s v="03"/>
    <s v="Fish and crustaceans, molluscs and other aquatic invertebrates"/>
    <n v="31160864"/>
    <n v="100"/>
    <n v="45.261247217041557"/>
    <n v="31160864"/>
    <n v="688466.75502718927"/>
  </r>
  <r>
    <n v="3368"/>
    <x v="72"/>
    <x v="72"/>
    <s v="39"/>
    <s v="Plastics and articles thereof"/>
    <n v="1171"/>
    <n v="100"/>
    <n v="45.261247217041557"/>
    <n v="1171"/>
    <n v="25.87202235909886"/>
  </r>
  <r>
    <n v="3369"/>
    <x v="72"/>
    <x v="72"/>
    <s v="64"/>
    <s v="Footwear; gaiters and the like; parts of such articles"/>
    <n v="810"/>
    <n v="100"/>
    <n v="45.261247217041557"/>
    <n v="810"/>
    <n v="17.89610427913755"/>
  </r>
  <r>
    <n v="3370"/>
    <x v="72"/>
    <x v="72"/>
    <s v="71"/>
    <s v="Natural, cultured pearls; precious, semi-precious stones; precious metals, metals clad with precious metal, and articles thereof; imitation jewellery; coin"/>
    <n v="13075"/>
    <n v="100"/>
    <n v="45.261247217041557"/>
    <n v="13075"/>
    <n v="288.87847339472029"/>
  </r>
  <r>
    <n v="3371"/>
    <x v="72"/>
    <x v="72"/>
    <s v="84"/>
    <s v="Machinery and mechanical appliances, boilers, nuclear reactors; parts thereof"/>
    <n v="18963"/>
    <n v="100"/>
    <n v="45.261247217041557"/>
    <n v="18963"/>
    <n v="418.96768573492022"/>
  </r>
  <r>
    <n v="3372"/>
    <x v="72"/>
    <x v="72"/>
    <s v="85"/>
    <s v="Electrical machinery and equipment and parts thereof; sound recorders and reproducers; television image and sound recorders and reproducers, parts and accessories of such articles"/>
    <n v="84327"/>
    <n v="100"/>
    <n v="45.261247217041557"/>
    <n v="84327"/>
    <n v="1863.1170191936201"/>
  </r>
  <r>
    <n v="3373"/>
    <x v="72"/>
    <x v="72"/>
    <s v="90"/>
    <s v="Optical, photographic, cinematographic, measuring, checking, medical or surgical instruments and apparatus; parts and accessories"/>
    <n v="26638"/>
    <n v="100"/>
    <n v="45.261247217041557"/>
    <n v="26638"/>
    <n v="588.53879726872356"/>
  </r>
  <r>
    <n v="3374"/>
    <x v="72"/>
    <x v="72"/>
    <s v="94"/>
    <s v="Furniture; bedding, mattresses, mattress supports, cushions and similar stuffed furnishings; lamps and lighting fittings, n.e.c.; illuminated signs, illuminated name-plates and the like; prefabricated buildings"/>
    <n v="11099"/>
    <n v="100"/>
    <n v="45.261247217041557"/>
    <n v="11099"/>
    <n v="245.2208165359848"/>
  </r>
  <r>
    <n v="3375"/>
    <x v="72"/>
    <x v="72"/>
    <s v="97"/>
    <s v="Works of art; collectors' pieces and antiques"/>
    <n v="19729"/>
    <n v="100"/>
    <n v="45.261247217041557"/>
    <n v="19729"/>
    <n v="435.8916559544503"/>
  </r>
  <r>
    <n v="3376"/>
    <x v="72"/>
    <x v="72"/>
    <s v="99"/>
    <s v="Commodities not specified according to kind"/>
    <n v="21076"/>
    <n v="100"/>
    <n v="45.261247217041557"/>
    <n v="21076"/>
    <n v="465.65221455197911"/>
  </r>
  <r>
    <n v="3377"/>
    <x v="73"/>
    <x v="73"/>
    <s v="03"/>
    <s v="Fish and crustaceans, molluscs and other aquatic invertebrates"/>
    <n v="10934519"/>
    <n v="124"/>
    <n v="3.0647265443873879"/>
    <n v="8818160.4838709682"/>
    <n v="2877307.4387403922"/>
  </r>
  <r>
    <n v="3378"/>
    <x v="73"/>
    <x v="73"/>
    <s v="04"/>
    <s v="Dairy produce; birds' eggs; natural honey; edible products of animal origin, not elsewhere specified or included"/>
    <n v="141653"/>
    <n v="124"/>
    <n v="3.0647265443873879"/>
    <n v="114236.29032258059"/>
    <n v="37274.545923775222"/>
  </r>
  <r>
    <n v="3379"/>
    <x v="73"/>
    <x v="73"/>
    <s v="07"/>
    <s v="Vegetables and certain roots and tubers; edible"/>
    <n v="2137770"/>
    <n v="124"/>
    <n v="3.0647265443873879"/>
    <n v="1724008.064516129"/>
    <n v="562532.42811284598"/>
  </r>
  <r>
    <n v="3380"/>
    <x v="73"/>
    <x v="73"/>
    <s v="08"/>
    <s v="Fruit and nuts, edible; peel of citrus fruit or melons"/>
    <n v="31884"/>
    <n v="124"/>
    <n v="3.0647265443873879"/>
    <n v="25712.903225806451"/>
    <n v="8389.9502462612818"/>
  </r>
  <r>
    <n v="3381"/>
    <x v="73"/>
    <x v="73"/>
    <s v="09"/>
    <s v="Coffee, tea, mate and spices"/>
    <n v="8648130"/>
    <n v="124"/>
    <n v="3.0647265443873879"/>
    <n v="6974298.3870967738"/>
    <n v="2275667.4326684098"/>
  </r>
  <r>
    <n v="3382"/>
    <x v="73"/>
    <x v="73"/>
    <s v="11"/>
    <s v="Products of the milling industry; malt, starches, inulin, wheat gluten"/>
    <n v="55442"/>
    <n v="124"/>
    <n v="3.0647265443873879"/>
    <n v="44711.290322580637"/>
    <n v="14588.99829234782"/>
  </r>
  <r>
    <n v="3383"/>
    <x v="73"/>
    <x v="73"/>
    <s v="12"/>
    <s v="Oil seeds and oleaginous fruits; miscellaneous grains, seeds and fruit, industrial or medicinal plants; straw and fodder"/>
    <n v="11942445"/>
    <n v="124"/>
    <n v="3.0647265443873879"/>
    <n v="9631004.0322580654"/>
    <n v="3142532.9120785291"/>
  </r>
  <r>
    <n v="3384"/>
    <x v="73"/>
    <x v="73"/>
    <s v="13"/>
    <s v="Lac; gums, resins and other vegetable saps and extracts"/>
    <n v="534242"/>
    <n v="124"/>
    <n v="3.0647265443873879"/>
    <n v="430840.32258064521"/>
    <n v="140580.3474928842"/>
  </r>
  <r>
    <n v="3385"/>
    <x v="73"/>
    <x v="73"/>
    <s v="15"/>
    <s v="Animal, vegetable or microbial fats and oils and their cleavage products; prepared edible fats; animal or vegetable waxes"/>
    <n v="46747"/>
    <n v="124"/>
    <n v="3.0647265443873879"/>
    <n v="37699.193548387098"/>
    <n v="12300.9974959847"/>
  </r>
  <r>
    <n v="3386"/>
    <x v="73"/>
    <x v="73"/>
    <s v="16"/>
    <s v="Meat, fish, crustaceans, molluscs or other aquatic invertebrates, or insects; preparations thereof"/>
    <n v="76421896"/>
    <n v="124"/>
    <n v="3.0647265443873879"/>
    <n v="61630561.290322579"/>
    <n v="20109644.49770901"/>
  </r>
  <r>
    <n v="3387"/>
    <x v="73"/>
    <x v="73"/>
    <s v="17"/>
    <s v="Sugars and sugar confectionery"/>
    <n v="7469269"/>
    <n v="124"/>
    <n v="3.0647265443873879"/>
    <n v="6023604.0322580636"/>
    <n v="1965462.1529902699"/>
  </r>
  <r>
    <n v="3388"/>
    <x v="73"/>
    <x v="73"/>
    <s v="18"/>
    <s v="Cocoa and cocoa preparations"/>
    <n v="7500"/>
    <n v="124"/>
    <n v="3.0647265443873879"/>
    <n v="6048.3870967741932"/>
    <n v="1973.54870301592"/>
  </r>
  <r>
    <n v="3389"/>
    <x v="73"/>
    <x v="73"/>
    <s v="19"/>
    <s v="Preparations of cereals, flour, starch or milk; pastrycooks' products"/>
    <n v="1677089"/>
    <n v="124"/>
    <n v="3.0647265443873879"/>
    <n v="1352491.1290322579"/>
    <n v="441308.90943896899"/>
  </r>
  <r>
    <n v="3390"/>
    <x v="73"/>
    <x v="73"/>
    <s v="20"/>
    <s v="Preparations of vegetables, fruit, nuts or other parts of plants"/>
    <n v="3179256"/>
    <n v="124"/>
    <n v="3.0647265443873879"/>
    <n v="2563916.1290322579"/>
    <n v="836588.87404741114"/>
  </r>
  <r>
    <n v="3391"/>
    <x v="73"/>
    <x v="73"/>
    <s v="21"/>
    <s v="Miscellaneous edible preparations"/>
    <n v="268123"/>
    <n v="124"/>
    <n v="3.0647265443873879"/>
    <n v="216228.22580645161"/>
    <n v="70553.839853165016"/>
  </r>
  <r>
    <n v="3392"/>
    <x v="73"/>
    <x v="73"/>
    <s v="22"/>
    <s v="Beverages, spirits and vinegar"/>
    <n v="153681333"/>
    <n v="124"/>
    <n v="3.0647265443873879"/>
    <n v="123936558.8709677"/>
    <n v="40439679.389321037"/>
  </r>
  <r>
    <n v="3393"/>
    <x v="73"/>
    <x v="73"/>
    <s v="23"/>
    <s v="Food industries, residues and wastes thereof; prepared animal fodder"/>
    <n v="21343"/>
    <n v="124"/>
    <n v="3.0647265443873879"/>
    <n v="17212.096774193549"/>
    <n v="5616.1933291291734"/>
  </r>
  <r>
    <n v="3394"/>
    <x v="73"/>
    <x v="73"/>
    <s v="32"/>
    <s v="Tanning or dyeing extracts; tannins and their derivatives; dyes, pigments and other colouring matter; paints, varnishes; putty, other mastics; inks"/>
    <n v="127500"/>
    <n v="124"/>
    <n v="3.0647265443873879"/>
    <n v="102822.5806451613"/>
    <n v="33550.32795127065"/>
  </r>
  <r>
    <n v="3395"/>
    <x v="73"/>
    <x v="73"/>
    <s v="33"/>
    <s v="Essential oils and resinoids; perfumery, cosmetic or toilet preparations"/>
    <n v="2121908"/>
    <n v="124"/>
    <n v="3.0647265443873879"/>
    <n v="1711216.1290322579"/>
    <n v="558358.50417588081"/>
  </r>
  <r>
    <n v="3396"/>
    <x v="73"/>
    <x v="73"/>
    <s v="34"/>
    <s v="Soap, organic surface-active agents; washing, lubricating, polishing or scouring preparations; artificial or prepared waxes, candles and similar articles, modelling pastes, dental waxes and dental preparations with a basis of plaster"/>
    <n v="159121"/>
    <n v="124"/>
    <n v="3.0647265443873879"/>
    <n v="128323.3870967742"/>
    <n v="41871.07242301284"/>
  </r>
  <r>
    <n v="3397"/>
    <x v="73"/>
    <x v="73"/>
    <s v="39"/>
    <s v="Plastics and articles thereof"/>
    <n v="79550"/>
    <n v="124"/>
    <n v="3.0647265443873879"/>
    <n v="64153.225806451614"/>
    <n v="20932.773243322201"/>
  </r>
  <r>
    <n v="3398"/>
    <x v="73"/>
    <x v="73"/>
    <s v="42"/>
    <s v="Articles of leather; saddlery and harness; travel goods, handbags and similar containers; articles of animal gut (other than silk-worm gut)"/>
    <n v="42755"/>
    <n v="124"/>
    <n v="3.0647265443873879"/>
    <n v="34479.838709677417"/>
    <n v="11250.54330632609"/>
  </r>
  <r>
    <n v="3399"/>
    <x v="73"/>
    <x v="73"/>
    <s v="44"/>
    <s v="Wood and articles of wood; wood charcoal"/>
    <n v="3889242"/>
    <n v="124"/>
    <n v="3.0647265443873879"/>
    <n v="3136485.4838709682"/>
    <n v="1023414.467308673"/>
  </r>
  <r>
    <n v="3400"/>
    <x v="73"/>
    <x v="73"/>
    <s v="46"/>
    <s v="Manufactures of straw, esparto or other plaiting materials; basketware and wickerwork"/>
    <n v="4040"/>
    <n v="124"/>
    <n v="3.0647265443873879"/>
    <n v="3258.0645161290322"/>
    <n v="1063.0849013579091"/>
  </r>
  <r>
    <n v="3401"/>
    <x v="73"/>
    <x v="73"/>
    <s v="50"/>
    <s v="Silk"/>
    <n v="5400"/>
    <n v="124"/>
    <n v="3.0647265443873879"/>
    <n v="4354.8387096774204"/>
    <n v="1420.9550661714629"/>
  </r>
  <r>
    <n v="3402"/>
    <x v="73"/>
    <x v="73"/>
    <s v="56"/>
    <s v="Wadding, felt and nonwovens, special yarns; twine, cordage, ropes and cables and articles thereof"/>
    <n v="5332"/>
    <n v="124"/>
    <n v="3.0647265443873879"/>
    <n v="4300"/>
    <n v="1403.0615579307851"/>
  </r>
  <r>
    <n v="3403"/>
    <x v="73"/>
    <x v="73"/>
    <s v="57"/>
    <s v="Carpets and other textile floor coverings"/>
    <n v="2494"/>
    <n v="124"/>
    <n v="3.0647265443873879"/>
    <n v="2011.2903225806449"/>
    <n v="656.27072870956079"/>
  </r>
  <r>
    <n v="3404"/>
    <x v="73"/>
    <x v="73"/>
    <s v="59"/>
    <s v="Textile fabrics; impregnated, coated, covered or laminated; textile articles of a kind suitable for industrial use"/>
    <n v="3080"/>
    <n v="124"/>
    <n v="3.0647265443873879"/>
    <n v="2483.8709677419361"/>
    <n v="810.4706673718714"/>
  </r>
  <r>
    <n v="3405"/>
    <x v="73"/>
    <x v="73"/>
    <s v="61"/>
    <s v="Apparel and clothing accessories; knitted or crocheted"/>
    <n v="28302"/>
    <n v="124"/>
    <n v="3.0647265443873879"/>
    <n v="22824.193548387098"/>
    <n v="7447.3833857008794"/>
  </r>
  <r>
    <n v="3406"/>
    <x v="73"/>
    <x v="73"/>
    <s v="62"/>
    <s v="Apparel and clothing accessories; not knitted or crocheted"/>
    <n v="410422"/>
    <n v="124"/>
    <n v="3.0647265443873879"/>
    <n v="330985.48387096782"/>
    <n v="107998.3741052267"/>
  </r>
  <r>
    <n v="3407"/>
    <x v="73"/>
    <x v="73"/>
    <s v="63"/>
    <s v="Textiles, made up articles; sets; worn clothing and worn textile articles; rags"/>
    <n v="291491"/>
    <n v="124"/>
    <n v="3.0647265443873879"/>
    <n v="235073.38709677421"/>
    <n v="76702.891332108484"/>
  </r>
  <r>
    <n v="3408"/>
    <x v="73"/>
    <x v="73"/>
    <s v="67"/>
    <s v="Feathers and down, prepared; and articles made of feather or of down; artificial flowers; articles of human hair"/>
    <n v="653"/>
    <n v="124"/>
    <n v="3.0647265443873879"/>
    <n v="526.61290322580646"/>
    <n v="171.83030707591951"/>
  </r>
  <r>
    <n v="3409"/>
    <x v="73"/>
    <x v="73"/>
    <s v="68"/>
    <s v="Stone, plaster, cement, asbestos, mica or similar materials; articles thereof"/>
    <n v="109711"/>
    <n v="124"/>
    <n v="3.0647265443873879"/>
    <n v="88476.612903225803"/>
    <n v="28869.333567543959"/>
  </r>
  <r>
    <n v="3410"/>
    <x v="73"/>
    <x v="73"/>
    <s v="71"/>
    <s v="Natural, cultured pearls; precious, semi-precious stones; precious metals, metals clad with precious metal, and articles thereof; imitation jewellery; coin"/>
    <n v="25791"/>
    <n v="124"/>
    <n v="3.0647265443873879"/>
    <n v="20799.193548387098"/>
    <n v="6786.6392799311479"/>
  </r>
  <r>
    <n v="3411"/>
    <x v="73"/>
    <x v="73"/>
    <s v="73"/>
    <s v="Iron or steel articles"/>
    <n v="2877"/>
    <n v="124"/>
    <n v="3.0647265443873879"/>
    <n v="2320.161290322581"/>
    <n v="757.05328247690727"/>
  </r>
  <r>
    <n v="3412"/>
    <x v="73"/>
    <x v="73"/>
    <s v="82"/>
    <s v="Tools, implements, cutlery, spoons and forks, of base metal; parts thereof, of base metal"/>
    <n v="2760"/>
    <n v="124"/>
    <n v="3.0647265443873879"/>
    <n v="2225.8064516129029"/>
    <n v="726.26592270985884"/>
  </r>
  <r>
    <n v="3413"/>
    <x v="73"/>
    <x v="73"/>
    <s v="84"/>
    <s v="Machinery and mechanical appliances, boilers, nuclear reactors; parts thereof"/>
    <n v="42116"/>
    <n v="124"/>
    <n v="3.0647265443873879"/>
    <n v="33964.516129032258"/>
    <n v="11082.39695682913"/>
  </r>
  <r>
    <n v="3414"/>
    <x v="73"/>
    <x v="73"/>
    <s v="85"/>
    <s v="Electrical machinery and equipment and parts thereof; sound recorders and reproducers; television image and sound recorders and reproducers, parts and accessories of such articles"/>
    <n v="193922"/>
    <n v="124"/>
    <n v="3.0647265443873879"/>
    <n v="156388.70967741939"/>
    <n v="51028.601544833793"/>
  </r>
  <r>
    <n v="3415"/>
    <x v="73"/>
    <x v="73"/>
    <s v="90"/>
    <s v="Optical, photographic, cinematographic, measuring, checking, medical or surgical instruments and apparatus; parts and accessories"/>
    <n v="94950"/>
    <n v="124"/>
    <n v="3.0647265443873879"/>
    <n v="76572.580645161288"/>
    <n v="24985.12658018155"/>
  </r>
  <r>
    <n v="3416"/>
    <x v="73"/>
    <x v="73"/>
    <s v="94"/>
    <s v="Furniture; bedding, mattresses, mattress supports, cushions and similar stuffed furnishings; lamps and lighting fittings, n.e.c.; illuminated signs, illuminated name-plates and the like; prefabricated buildings"/>
    <n v="2886"/>
    <n v="124"/>
    <n v="3.0647265443873879"/>
    <n v="2327.4193548387102"/>
    <n v="759.42154092052624"/>
  </r>
  <r>
    <n v="3417"/>
    <x v="73"/>
    <x v="73"/>
    <s v="95"/>
    <s v="Toys, games and sports requisites; parts and accessories thereof"/>
    <n v="228802"/>
    <n v="124"/>
    <n v="3.0647265443873879"/>
    <n v="184517.74193548391"/>
    <n v="60206.91871299316"/>
  </r>
  <r>
    <n v="3418"/>
    <x v="73"/>
    <x v="73"/>
    <s v="96"/>
    <s v="Miscellaneous manufactured articles"/>
    <n v="85000"/>
    <n v="124"/>
    <n v="3.0647265443873879"/>
    <n v="68548.387096774197"/>
    <n v="22366.885300847101"/>
  </r>
  <r>
    <n v="3419"/>
    <x v="73"/>
    <x v="73"/>
    <s v="97"/>
    <s v="Works of art; collectors' pieces and antiques"/>
    <n v="261409"/>
    <n v="124"/>
    <n v="3.0647265443873879"/>
    <n v="210813.70967741939"/>
    <n v="68787.119054225172"/>
  </r>
  <r>
    <n v="3420"/>
    <x v="73"/>
    <x v="73"/>
    <s v="99"/>
    <s v="Commodities not specified according to kind"/>
    <n v="1896873"/>
    <n v="124"/>
    <n v="3.0647265443873879"/>
    <n v="1529736.2903225811"/>
    <n v="499142.83319145569"/>
  </r>
  <r>
    <n v="3421"/>
    <x v="74"/>
    <x v="74"/>
    <s v="01"/>
    <s v="Animals; live"/>
    <n v="3200"/>
    <n v="130.6"/>
    <n v="32.314102217138831"/>
    <n v="2450.2297090352222"/>
    <n v="75.825399467099032"/>
  </r>
  <r>
    <n v="3422"/>
    <x v="74"/>
    <x v="74"/>
    <s v="02"/>
    <s v="Meat and edible meat offal"/>
    <n v="2202118"/>
    <n v="130.6"/>
    <n v="32.314102217138831"/>
    <n v="1686154.6707503831"/>
    <n v="52180.149069902873"/>
  </r>
  <r>
    <n v="3423"/>
    <x v="74"/>
    <x v="74"/>
    <s v="04"/>
    <s v="Dairy produce; birds' eggs; natural honey; edible products of animal origin, not elsewhere specified or included"/>
    <n v="16108184"/>
    <n v="130.6"/>
    <n v="32.314102217138831"/>
    <n v="12333984.68606432"/>
    <n v="381690.46452797903"/>
  </r>
  <r>
    <n v="3424"/>
    <x v="74"/>
    <x v="74"/>
    <s v="05"/>
    <s v="Animal originated products; not elsewhere specified or included"/>
    <n v="93079"/>
    <n v="130.6"/>
    <n v="32.314102217138831"/>
    <n v="71270.290964777945"/>
    <n v="2205.547611561909"/>
  </r>
  <r>
    <n v="3425"/>
    <x v="74"/>
    <x v="74"/>
    <s v="06"/>
    <s v="Trees and other plants, live; bulbs, roots and the like; cut flowers and ornamental foliage"/>
    <n v="52898"/>
    <n v="130.6"/>
    <n v="32.314102217138831"/>
    <n v="40503.82848392037"/>
    <n v="1253.4412440658141"/>
  </r>
  <r>
    <n v="3426"/>
    <x v="74"/>
    <x v="74"/>
    <s v="07"/>
    <s v="Vegetables and certain roots and tubers; edible"/>
    <n v="5740"/>
    <n v="130.6"/>
    <n v="32.314102217138831"/>
    <n v="4395.0995405819303"/>
    <n v="136.0118102941089"/>
  </r>
  <r>
    <n v="3427"/>
    <x v="74"/>
    <x v="74"/>
    <s v="08"/>
    <s v="Fruit and nuts, edible; peel of citrus fruit or melons"/>
    <n v="27976"/>
    <n v="130.6"/>
    <n v="32.314102217138831"/>
    <n v="21421.13323124043"/>
    <n v="662.90355484111319"/>
  </r>
  <r>
    <n v="3428"/>
    <x v="74"/>
    <x v="74"/>
    <s v="09"/>
    <s v="Coffee, tea, mate and spices"/>
    <n v="2654694"/>
    <n v="130.6"/>
    <n v="32.314102217138831"/>
    <n v="2032690.6584992339"/>
    <n v="62904.135316534681"/>
  </r>
  <r>
    <n v="3429"/>
    <x v="74"/>
    <x v="74"/>
    <s v="10"/>
    <s v="Cereals"/>
    <n v="10631609"/>
    <n v="130.6"/>
    <n v="32.314102217138831"/>
    <n v="8140588.8208269533"/>
    <n v="251920.62481343909"/>
  </r>
  <r>
    <n v="3430"/>
    <x v="74"/>
    <x v="74"/>
    <s v="11"/>
    <s v="Products of the milling industry; malt, starches, inulin, wheat gluten"/>
    <n v="6429058"/>
    <n v="130.6"/>
    <n v="32.314102217138831"/>
    <n v="4922709.0352220526"/>
    <n v="152339.34095223399"/>
  </r>
  <r>
    <n v="3431"/>
    <x v="74"/>
    <x v="74"/>
    <s v="12"/>
    <s v="Oil seeds and oleaginous fruits; miscellaneous grains, seeds and fruit, industrial or medicinal plants; straw and fodder"/>
    <n v="130896"/>
    <n v="130.6"/>
    <n v="32.314102217138831"/>
    <n v="100226.6462480858"/>
    <n v="3101.6379652016849"/>
  </r>
  <r>
    <n v="3432"/>
    <x v="74"/>
    <x v="74"/>
    <s v="13"/>
    <s v="Lac; gums, resins and other vegetable saps and extracts"/>
    <n v="200248"/>
    <n v="130.6"/>
    <n v="32.314102217138831"/>
    <n v="153329.2496171516"/>
    <n v="4744.9639351523892"/>
  </r>
  <r>
    <n v="3433"/>
    <x v="74"/>
    <x v="74"/>
    <s v="15"/>
    <s v="Animal, vegetable or microbial fats and oils and their cleavage products; prepared edible fats; animal or vegetable waxes"/>
    <n v="212091"/>
    <n v="130.6"/>
    <n v="32.314102217138831"/>
    <n v="162397.39663093421"/>
    <n v="5025.5889994926574"/>
  </r>
  <r>
    <n v="3434"/>
    <x v="74"/>
    <x v="74"/>
    <s v="16"/>
    <s v="Meat, fish, crustaceans, molluscs or other aquatic invertebrates, or insects; preparations thereof"/>
    <n v="35914"/>
    <n v="130.6"/>
    <n v="32.314102217138831"/>
    <n v="27499.23430321593"/>
    <n v="850.99793639418579"/>
  </r>
  <r>
    <n v="3435"/>
    <x v="74"/>
    <x v="74"/>
    <s v="17"/>
    <s v="Sugars and sugar confectionery"/>
    <n v="3502610"/>
    <n v="130.6"/>
    <n v="32.314102217138831"/>
    <n v="2681937.2128637061"/>
    <n v="82995.875758579903"/>
  </r>
  <r>
    <n v="3436"/>
    <x v="74"/>
    <x v="74"/>
    <s v="18"/>
    <s v="Cocoa and cocoa preparations"/>
    <n v="240676"/>
    <n v="130.6"/>
    <n v="32.314102217138831"/>
    <n v="184284.83920367531"/>
    <n v="5702.9230756698507"/>
  </r>
  <r>
    <n v="3437"/>
    <x v="74"/>
    <x v="74"/>
    <s v="19"/>
    <s v="Preparations of cereals, flour, starch or milk; pastrycooks' products"/>
    <n v="2773652"/>
    <n v="130.6"/>
    <n v="32.314102217138831"/>
    <n v="2123776.4165390511"/>
    <n v="65722.897150849414"/>
  </r>
  <r>
    <n v="3438"/>
    <x v="74"/>
    <x v="74"/>
    <s v="21"/>
    <s v="Miscellaneous edible preparations"/>
    <n v="1598705"/>
    <n v="130.6"/>
    <n v="32.314102217138831"/>
    <n v="1224123.2771822361"/>
    <n v="37882.014142202672"/>
  </r>
  <r>
    <n v="3439"/>
    <x v="74"/>
    <x v="74"/>
    <s v="22"/>
    <s v="Beverages, spirits and vinegar"/>
    <n v="8430778"/>
    <n v="130.6"/>
    <n v="32.314102217138831"/>
    <n v="6455419.6018376723"/>
    <n v="199770.97177138439"/>
  </r>
  <r>
    <n v="3440"/>
    <x v="74"/>
    <x v="74"/>
    <s v="23"/>
    <s v="Food industries, residues and wastes thereof; prepared animal fodder"/>
    <n v="1039792"/>
    <n v="130.6"/>
    <n v="32.314102217138831"/>
    <n v="796165.39050535997"/>
    <n v="24638.326175841819"/>
  </r>
  <r>
    <n v="3441"/>
    <x v="74"/>
    <x v="74"/>
    <s v="25"/>
    <s v="Salt; sulphur; earths, stone; plastering materials, lime and cement"/>
    <n v="2697632"/>
    <n v="130.6"/>
    <n v="32.314102217138831"/>
    <n v="2065568.147013783"/>
    <n v="63921.570004759153"/>
  </r>
  <r>
    <n v="3442"/>
    <x v="74"/>
    <x v="74"/>
    <s v="27"/>
    <s v="Mineral fuels, mineral oils and products of their distillation; bituminous substances; mineral waxes"/>
    <n v="1085275992"/>
    <n v="130.6"/>
    <n v="32.314102217138831"/>
    <n v="830992336.90658498"/>
    <n v="25716089.2579538"/>
  </r>
  <r>
    <n v="3443"/>
    <x v="74"/>
    <x v="74"/>
    <s v="28"/>
    <s v="Inorganic chemicals; organic and inorganic compounds of precious metals; of rare earth metals, of radio-active elements and of isotopes"/>
    <n v="114210972"/>
    <n v="130.6"/>
    <n v="32.314102217138831"/>
    <n v="87450973.966309354"/>
    <n v="2706278.9298205189"/>
  </r>
  <r>
    <n v="3444"/>
    <x v="74"/>
    <x v="74"/>
    <s v="29"/>
    <s v="Organic chemicals"/>
    <n v="84069125"/>
    <n v="130.6"/>
    <n v="32.314102217138831"/>
    <n v="64371458.652373657"/>
    <n v="1992054.6831170251"/>
  </r>
  <r>
    <n v="3445"/>
    <x v="74"/>
    <x v="74"/>
    <s v="30"/>
    <s v="Pharmaceutical products"/>
    <n v="1041772275"/>
    <n v="130.6"/>
    <n v="32.314102217138831"/>
    <n v="797681680.70444107"/>
    <n v="24685249.658007361"/>
  </r>
  <r>
    <n v="3446"/>
    <x v="74"/>
    <x v="74"/>
    <s v="31"/>
    <s v="Fertilizers"/>
    <n v="34261415"/>
    <n v="130.6"/>
    <n v="32.314102217138831"/>
    <n v="26233855.283307809"/>
    <n v="811839.2120884558"/>
  </r>
  <r>
    <n v="3447"/>
    <x v="74"/>
    <x v="74"/>
    <s v="32"/>
    <s v="Tanning or dyeing extracts; tannins and their derivatives; dyes, pigments and other colouring matter; paints, varnishes; putty, other mastics; inks"/>
    <n v="3557357"/>
    <n v="130.6"/>
    <n v="32.314102217138831"/>
    <n v="2723856.8147013779"/>
    <n v="84293.129866275311"/>
  </r>
  <r>
    <n v="3448"/>
    <x v="74"/>
    <x v="74"/>
    <s v="33"/>
    <s v="Essential oils and resinoids; perfumery, cosmetic or toilet preparations"/>
    <n v="3928342"/>
    <n v="130.6"/>
    <n v="32.314102217138831"/>
    <n v="3007918.8361408878"/>
    <n v="93083.781685432099"/>
  </r>
  <r>
    <n v="3449"/>
    <x v="74"/>
    <x v="74"/>
    <s v="34"/>
    <s v="Soap, organic surface-active agents; washing, lubricating, polishing or scouring preparations; artificial or prepared waxes, candles and similar articles, modelling pastes, dental waxes and dental preparations with a basis of plaster"/>
    <n v="3424064"/>
    <n v="130.6"/>
    <n v="32.314102217138831"/>
    <n v="2621794.7932618679"/>
    <n v="81134.693937785298"/>
  </r>
  <r>
    <n v="3450"/>
    <x v="74"/>
    <x v="74"/>
    <s v="35"/>
    <s v="Albuminoidal substances; modified starches; glues; enzymes"/>
    <n v="93420634"/>
    <n v="130.6"/>
    <n v="32.314102217138831"/>
    <n v="71531879.019908115"/>
    <n v="2213642.7785998909"/>
  </r>
  <r>
    <n v="3451"/>
    <x v="74"/>
    <x v="74"/>
    <s v="36"/>
    <s v="Explosives; pyrotechnic products; matches; pyrophoric alloys; certain combustible preparations"/>
    <n v="5393703"/>
    <n v="130.6"/>
    <n v="32.314102217138831"/>
    <n v="4129941.0413476271"/>
    <n v="127806.1514318408"/>
  </r>
  <r>
    <n v="3452"/>
    <x v="74"/>
    <x v="74"/>
    <s v="37"/>
    <s v="Photographic or cinematographic goods"/>
    <n v="1313407"/>
    <n v="130.6"/>
    <n v="32.314102217138831"/>
    <n v="1005671.516079632"/>
    <n v="31121.753261838789"/>
  </r>
  <r>
    <n v="3453"/>
    <x v="74"/>
    <x v="74"/>
    <s v="38"/>
    <s v="Chemical products n.e.c."/>
    <n v="129144699"/>
    <n v="130.6"/>
    <n v="32.314102217138831"/>
    <n v="98885680.704441056"/>
    <n v="3060140.1221041451"/>
  </r>
  <r>
    <n v="3454"/>
    <x v="74"/>
    <x v="74"/>
    <s v="39"/>
    <s v="Plastics and articles thereof"/>
    <n v="81589088"/>
    <n v="130.6"/>
    <n v="32.314102217138831"/>
    <n v="62472502.297090352"/>
    <n v="1933289.121798842"/>
  </r>
  <r>
    <n v="3455"/>
    <x v="74"/>
    <x v="74"/>
    <s v="40"/>
    <s v="Rubber and articles thereof"/>
    <n v="42558887"/>
    <n v="130.6"/>
    <n v="32.314102217138831"/>
    <n v="32587202.909647781"/>
    <n v="1008451.439890665"/>
  </r>
  <r>
    <n v="3456"/>
    <x v="74"/>
    <x v="74"/>
    <s v="41"/>
    <s v="Raw hides and skins (other than furskins) and leather"/>
    <n v="272197"/>
    <n v="130.6"/>
    <n v="32.314102217138831"/>
    <n v="208420.3675344564"/>
    <n v="6449.8269558581114"/>
  </r>
  <r>
    <n v="3457"/>
    <x v="74"/>
    <x v="74"/>
    <s v="42"/>
    <s v="Articles of leather; saddlery and harness; travel goods, handbags and similar containers; articles of animal gut (other than silk-worm gut)"/>
    <n v="354806"/>
    <n v="130.6"/>
    <n v="32.314102217138831"/>
    <n v="271673.81316998473"/>
    <n v="8407.2833385386057"/>
  </r>
  <r>
    <n v="3458"/>
    <x v="74"/>
    <x v="74"/>
    <s v="43"/>
    <s v="Furskins and artificial fur; manufactures thereof"/>
    <n v="2525466"/>
    <n v="130.6"/>
    <n v="32.314102217138831"/>
    <n v="1933741.1944869829"/>
    <n v="59842.021340805222"/>
  </r>
  <r>
    <n v="3459"/>
    <x v="74"/>
    <x v="74"/>
    <s v="44"/>
    <s v="Wood and articles of wood; wood charcoal"/>
    <n v="94728812"/>
    <n v="130.6"/>
    <n v="32.314102217138831"/>
    <n v="72533546.70750384"/>
    <n v="2244640.6284199138"/>
  </r>
  <r>
    <n v="3460"/>
    <x v="74"/>
    <x v="74"/>
    <s v="45"/>
    <s v="Cork and articles of cork"/>
    <n v="10305"/>
    <n v="130.6"/>
    <n v="32.314102217138831"/>
    <n v="7890.5053598774884"/>
    <n v="244.18148172139229"/>
  </r>
  <r>
    <n v="3461"/>
    <x v="74"/>
    <x v="74"/>
    <s v="46"/>
    <s v="Manufactures of straw, esparto or other plaiting materials; basketware and wickerwork"/>
    <n v="2028"/>
    <n v="130.6"/>
    <n v="32.314102217138831"/>
    <n v="1552.833078101072"/>
    <n v="48.054346912274013"/>
  </r>
  <r>
    <n v="3462"/>
    <x v="74"/>
    <x v="74"/>
    <s v="47"/>
    <s v="Pulp of wood or other fibrous cellulosic material; recovered (waste and scrap) paper or paperboard"/>
    <n v="69553694"/>
    <n v="130.6"/>
    <n v="32.314102217138831"/>
    <n v="53257039.816232771"/>
    <n v="1648105.19748824"/>
  </r>
  <r>
    <n v="3463"/>
    <x v="74"/>
    <x v="74"/>
    <s v="48"/>
    <s v="Paper and paperboard; articles of paper pulp, of paper or paperboard"/>
    <n v="1136844192"/>
    <n v="130.6"/>
    <n v="32.314102217138831"/>
    <n v="870477941.80704451"/>
    <n v="26938020.309453569"/>
  </r>
  <r>
    <n v="3464"/>
    <x v="74"/>
    <x v="74"/>
    <s v="49"/>
    <s v="Printed books, newspapers, pictures and other products of the printing industry; manuscripts, typescripts and plans"/>
    <n v="6519251"/>
    <n v="130.6"/>
    <n v="32.314102217138831"/>
    <n v="4991769.525267994"/>
    <n v="154476.50353165151"/>
  </r>
  <r>
    <n v="3465"/>
    <x v="74"/>
    <x v="74"/>
    <s v="51"/>
    <s v="Wool, fine or coarse animal hair; horsehair yarn and woven fabric"/>
    <n v="78986"/>
    <n v="130.6"/>
    <n v="32.314102217138831"/>
    <n v="60479.326186830018"/>
    <n v="1871.607813221339"/>
  </r>
  <r>
    <n v="3466"/>
    <x v="74"/>
    <x v="74"/>
    <s v="52"/>
    <s v="Cotton"/>
    <n v="76222"/>
    <n v="130.6"/>
    <n v="32.314102217138831"/>
    <n v="58362.940275650843"/>
    <n v="1806.1136244316319"/>
  </r>
  <r>
    <n v="3467"/>
    <x v="74"/>
    <x v="74"/>
    <s v="53"/>
    <s v="Vegetable textile fibres; paper yarn and woven fabrics of paper yarn"/>
    <n v="12761"/>
    <n v="130.6"/>
    <n v="32.314102217138831"/>
    <n v="9771.0566615620228"/>
    <n v="302.37747581239091"/>
  </r>
  <r>
    <n v="3468"/>
    <x v="74"/>
    <x v="74"/>
    <s v="54"/>
    <s v="Man-made filaments; strip and the like of man-made textile materials"/>
    <n v="725"/>
    <n v="130.6"/>
    <n v="32.314102217138831"/>
    <n v="555.13016845329253"/>
    <n v="17.179192066764621"/>
  </r>
  <r>
    <n v="3469"/>
    <x v="74"/>
    <x v="74"/>
    <s v="55"/>
    <s v="Man-made staple fibres"/>
    <n v="1044"/>
    <n v="130.6"/>
    <n v="32.314102217138831"/>
    <n v="799.38744257274129"/>
    <n v="24.738036576141059"/>
  </r>
  <r>
    <n v="3470"/>
    <x v="74"/>
    <x v="74"/>
    <s v="56"/>
    <s v="Wadding, felt and nonwovens, special yarns; twine, cordage, ropes and cables and articles thereof"/>
    <n v="8804797"/>
    <n v="130.6"/>
    <n v="32.314102217138831"/>
    <n v="6741804.7473200615"/>
    <n v="208633.51554741099"/>
  </r>
  <r>
    <n v="3471"/>
    <x v="74"/>
    <x v="74"/>
    <s v="57"/>
    <s v="Carpets and other textile floor coverings"/>
    <n v="254599"/>
    <n v="130.6"/>
    <n v="32.314102217138831"/>
    <n v="194945.63552833081"/>
    <n v="6032.8346496637323"/>
  </r>
  <r>
    <n v="3472"/>
    <x v="74"/>
    <x v="74"/>
    <s v="58"/>
    <s v="Fabrics; special woven fabrics, tufted textile fabrics, lace, tapestries, trimmings, embroidery"/>
    <n v="3276"/>
    <n v="130.6"/>
    <n v="32.314102217138831"/>
    <n v="2508.4226646248089"/>
    <n v="77.626252704442635"/>
  </r>
  <r>
    <n v="3473"/>
    <x v="74"/>
    <x v="74"/>
    <s v="59"/>
    <s v="Textile fabrics; impregnated, coated, covered or laminated; textile articles of a kind suitable for industrial use"/>
    <n v="12067087"/>
    <n v="130.6"/>
    <n v="32.314102217138831"/>
    <n v="9239729.7090352215"/>
    <n v="285934.90380601172"/>
  </r>
  <r>
    <n v="3474"/>
    <x v="74"/>
    <x v="74"/>
    <s v="60"/>
    <s v="Fabrics; knitted or crocheted"/>
    <n v="2930254"/>
    <n v="130.6"/>
    <n v="32.314102217138831"/>
    <n v="2243686.0643185298"/>
    <n v="69433.650028145261"/>
  </r>
  <r>
    <n v="3475"/>
    <x v="74"/>
    <x v="74"/>
    <s v="61"/>
    <s v="Apparel and clothing accessories; knitted or crocheted"/>
    <n v="192304"/>
    <n v="130.6"/>
    <n v="32.314102217138831"/>
    <n v="147246.5543644717"/>
    <n v="4556.727380975316"/>
  </r>
  <r>
    <n v="3476"/>
    <x v="74"/>
    <x v="74"/>
    <s v="62"/>
    <s v="Apparel and clothing accessories; not knitted or crocheted"/>
    <n v="146673"/>
    <n v="130.6"/>
    <n v="32.314102217138831"/>
    <n v="112307.04441041349"/>
    <n v="3475.4808800118171"/>
  </r>
  <r>
    <n v="3477"/>
    <x v="74"/>
    <x v="74"/>
    <s v="63"/>
    <s v="Textiles, made up articles; sets; worn clothing and worn textile articles; rags"/>
    <n v="2231308"/>
    <n v="130.6"/>
    <n v="32.314102217138831"/>
    <n v="1708505.3598774881"/>
    <n v="52871.818885666798"/>
  </r>
  <r>
    <n v="3478"/>
    <x v="74"/>
    <x v="74"/>
    <s v="64"/>
    <s v="Footwear; gaiters and the like; parts of such articles"/>
    <n v="497202"/>
    <n v="130.6"/>
    <n v="32.314102217138831"/>
    <n v="380705.97243491578"/>
    <n v="11781.41883307518"/>
  </r>
  <r>
    <n v="3479"/>
    <x v="74"/>
    <x v="74"/>
    <s v="65"/>
    <s v="Headgear and parts thereof"/>
    <n v="133554"/>
    <n v="130.6"/>
    <n v="32.314102217138831"/>
    <n v="102261.8683001531"/>
    <n v="3164.6204376340452"/>
  </r>
  <r>
    <n v="3480"/>
    <x v="74"/>
    <x v="74"/>
    <s v="67"/>
    <s v="Feathers and down, prepared; and articles made of feather or of down; artificial flowers; articles of human hair"/>
    <n v="693"/>
    <n v="130.6"/>
    <n v="32.314102217138831"/>
    <n v="530.62787136294037"/>
    <n v="16.42093807209363"/>
  </r>
  <r>
    <n v="3481"/>
    <x v="74"/>
    <x v="74"/>
    <s v="68"/>
    <s v="Stone, plaster, cement, asbestos, mica or similar materials; articles thereof"/>
    <n v="31496265"/>
    <n v="130.6"/>
    <n v="32.314102217138831"/>
    <n v="24116588.820826959"/>
    <n v="746317.77354581561"/>
  </r>
  <r>
    <n v="3482"/>
    <x v="74"/>
    <x v="74"/>
    <s v="69"/>
    <s v="Ceramic products"/>
    <n v="810774"/>
    <n v="130.6"/>
    <n v="32.314102217138831"/>
    <n v="620807.04441041348"/>
    <n v="19211.644508605539"/>
  </r>
  <r>
    <n v="3483"/>
    <x v="74"/>
    <x v="74"/>
    <s v="70"/>
    <s v="Glass and glassware"/>
    <n v="32425931"/>
    <n v="130.6"/>
    <n v="32.314102217138831"/>
    <n v="24828431.08728943"/>
    <n v="768346.61598987179"/>
  </r>
  <r>
    <n v="3484"/>
    <x v="74"/>
    <x v="74"/>
    <s v="71"/>
    <s v="Natural, cultured pearls; precious, semi-precious stones; precious metals, metals clad with precious metal, and articles thereof; imitation jewellery; coin"/>
    <n v="11971679"/>
    <n v="130.6"/>
    <n v="32.314102217138831"/>
    <n v="9166676.1102603376"/>
    <n v="283674.16952090018"/>
  </r>
  <r>
    <n v="3485"/>
    <x v="74"/>
    <x v="74"/>
    <s v="72"/>
    <s v="Iron and steel"/>
    <n v="177799291"/>
    <n v="130.6"/>
    <n v="32.314102217138831"/>
    <n v="136140345.32924959"/>
    <n v="4213031.9578256197"/>
  </r>
  <r>
    <n v="3486"/>
    <x v="74"/>
    <x v="74"/>
    <s v="73"/>
    <s v="Iron or steel articles"/>
    <n v="91689769"/>
    <n v="130.6"/>
    <n v="32.314102217138831"/>
    <n v="70206561.255742729"/>
    <n v="2172629.1754596978"/>
  </r>
  <r>
    <n v="3487"/>
    <x v="74"/>
    <x v="74"/>
    <s v="74"/>
    <s v="Copper and articles thereof"/>
    <n v="97635044"/>
    <n v="130.6"/>
    <n v="32.314102217138831"/>
    <n v="74758839.203675345"/>
    <n v="2313505.0666524339"/>
  </r>
  <r>
    <n v="3488"/>
    <x v="74"/>
    <x v="74"/>
    <s v="75"/>
    <s v="Nickel and articles thereof"/>
    <n v="215297024"/>
    <n v="130.6"/>
    <n v="32.314102217138831"/>
    <n v="164852238.89739671"/>
    <n v="5101557.1402742527"/>
  </r>
  <r>
    <n v="3489"/>
    <x v="74"/>
    <x v="74"/>
    <s v="76"/>
    <s v="Aluminium and articles thereof"/>
    <n v="6559054"/>
    <n v="130.6"/>
    <n v="32.314102217138831"/>
    <n v="5022246.5543644717"/>
    <n v="155419.6530238355"/>
  </r>
  <r>
    <n v="3490"/>
    <x v="74"/>
    <x v="74"/>
    <s v="79"/>
    <s v="Zinc and articles thereof"/>
    <n v="10734833"/>
    <n v="130.6"/>
    <n v="32.314102217138831"/>
    <n v="8219627.1056661569"/>
    <n v="254366.56263674909"/>
  </r>
  <r>
    <n v="3491"/>
    <x v="74"/>
    <x v="74"/>
    <s v="81"/>
    <s v="Metals; n.e.c., cermets and articles thereof"/>
    <n v="26553516"/>
    <n v="130.6"/>
    <n v="32.314102217138831"/>
    <n v="20331941.807044409"/>
    <n v="629197.17436125164"/>
  </r>
  <r>
    <n v="3492"/>
    <x v="74"/>
    <x v="74"/>
    <s v="82"/>
    <s v="Tools, implements, cutlery, spoons and forks, of base metal; parts thereof, of base metal"/>
    <n v="30872190"/>
    <n v="130.6"/>
    <n v="32.314102217138831"/>
    <n v="23638736.60030628"/>
    <n v="731530.04349193117"/>
  </r>
  <r>
    <n v="3493"/>
    <x v="74"/>
    <x v="74"/>
    <s v="83"/>
    <s v="Metal; miscellaneous products of base metal"/>
    <n v="11690488"/>
    <n v="130.6"/>
    <n v="32.314102217138831"/>
    <n v="8951369.0658499245"/>
    <n v="277011.22580166493"/>
  </r>
  <r>
    <n v="3494"/>
    <x v="74"/>
    <x v="74"/>
    <s v="84"/>
    <s v="Machinery and mechanical appliances, boilers, nuclear reactors; parts thereof"/>
    <n v="1092630915"/>
    <n v="130.6"/>
    <n v="32.314102217138831"/>
    <n v="836623977.79479337"/>
    <n v="25890367.374992792"/>
  </r>
  <r>
    <n v="3495"/>
    <x v="74"/>
    <x v="74"/>
    <s v="85"/>
    <s v="Electrical machinery and equipment and parts thereof; sound recorders and reproducers; television image and sound recorders and reproducers, parts and accessories of such articles"/>
    <n v="423862999"/>
    <n v="130.6"/>
    <n v="32.314102217138831"/>
    <n v="324550535.2220521"/>
    <n v="10043619.130780499"/>
  </r>
  <r>
    <n v="3496"/>
    <x v="74"/>
    <x v="74"/>
    <s v="86"/>
    <s v="Railway, tramway locomotives, rolling-stock and parts thereof; railway or tramway track fixtures and fittings and parts thereof; mechanical (including electro-mechanical) traffic signalling equipment of all kinds"/>
    <n v="882952"/>
    <n v="130.6"/>
    <n v="32.314102217138831"/>
    <n v="676073.5068912711"/>
    <n v="20921.933784460631"/>
  </r>
  <r>
    <n v="3497"/>
    <x v="74"/>
    <x v="74"/>
    <s v="87"/>
    <s v="Vehicles; other than railway or tramway rolling stock, and parts and accessories thereof"/>
    <n v="1451572068"/>
    <n v="130.6"/>
    <n v="32.314102217138831"/>
    <n v="1111464064.3185301"/>
    <n v="34395634.972307198"/>
  </r>
  <r>
    <n v="3498"/>
    <x v="74"/>
    <x v="74"/>
    <s v="88"/>
    <s v="Aircraft, spacecraft, and parts thereof"/>
    <n v="674405"/>
    <n v="130.6"/>
    <n v="32.314102217138831"/>
    <n v="516389.73966309341"/>
    <n v="15980.32141487779"/>
  </r>
  <r>
    <n v="3499"/>
    <x v="74"/>
    <x v="74"/>
    <s v="89"/>
    <s v="Ships, boats and floating structures"/>
    <n v="70734849"/>
    <n v="130.6"/>
    <n v="32.314102217138831"/>
    <n v="54161446.401225112"/>
    <n v="1676093.181771853"/>
  </r>
  <r>
    <n v="3500"/>
    <x v="74"/>
    <x v="74"/>
    <s v="90"/>
    <s v="Optical, photographic, cinematographic, measuring, checking, medical or surgical instruments and apparatus; parts and accessories"/>
    <n v="553591369"/>
    <n v="130.6"/>
    <n v="32.314102217138831"/>
    <n v="423883130.93414998"/>
    <n v="13117589.592488499"/>
  </r>
  <r>
    <n v="3501"/>
    <x v="74"/>
    <x v="74"/>
    <s v="91"/>
    <s v="Clocks and watches and parts thereof"/>
    <n v="391061"/>
    <n v="130.6"/>
    <n v="32.314102217138831"/>
    <n v="299434.1500765697"/>
    <n v="9266.3614190635035"/>
  </r>
  <r>
    <n v="3502"/>
    <x v="74"/>
    <x v="74"/>
    <s v="92"/>
    <s v="Musical instruments; parts and accessories of such articles"/>
    <n v="267532"/>
    <n v="130.6"/>
    <n v="32.314102217138831"/>
    <n v="204848.3920367535"/>
    <n v="6339.2877406974803"/>
  </r>
  <r>
    <n v="3503"/>
    <x v="74"/>
    <x v="74"/>
    <s v="93"/>
    <s v="Arms and ammunition; parts and accessories thereof"/>
    <n v="45617461"/>
    <n v="130.6"/>
    <n v="32.314102217138831"/>
    <n v="34929143.185298622"/>
    <n v="1080925.6884374409"/>
  </r>
  <r>
    <n v="3504"/>
    <x v="74"/>
    <x v="74"/>
    <s v="94"/>
    <s v="Furniture; bedding, mattresses, mattress supports, cushions and similar stuffed furnishings; lamps and lighting fittings, n.e.c.; illuminated signs, illuminated name-plates and the like; prefabricated buildings"/>
    <n v="60608887"/>
    <n v="130.6"/>
    <n v="32.314102217138831"/>
    <n v="46408029.862174578"/>
    <n v="1436154.08375977"/>
  </r>
  <r>
    <n v="3505"/>
    <x v="74"/>
    <x v="74"/>
    <s v="95"/>
    <s v="Toys, games and sports requisites; parts and accessories thereof"/>
    <n v="7132542"/>
    <n v="130.6"/>
    <n v="32.314102217138831"/>
    <n v="5461364.4716692194"/>
    <n v="169008.70198933169"/>
  </r>
  <r>
    <n v="3506"/>
    <x v="74"/>
    <x v="74"/>
    <s v="96"/>
    <s v="Miscellaneous manufactured articles"/>
    <n v="1014274"/>
    <n v="130.6"/>
    <n v="32.314102217138831"/>
    <n v="776626.33996937214"/>
    <n v="24033.66600596637"/>
  </r>
  <r>
    <n v="3507"/>
    <x v="74"/>
    <x v="74"/>
    <s v="97"/>
    <s v="Works of art; collectors' pieces and antiques"/>
    <n v="6615204"/>
    <n v="130.6"/>
    <n v="32.314102217138831"/>
    <n v="5065240.4287901986"/>
    <n v="156750.1518301098"/>
  </r>
  <r>
    <n v="3508"/>
    <x v="74"/>
    <x v="74"/>
    <s v="99"/>
    <s v="Commodities not specified according to kind"/>
    <n v="125702002"/>
    <n v="130.6"/>
    <n v="32.314102217138831"/>
    <n v="96249618.683001533"/>
    <n v="2978563.9110825248"/>
  </r>
  <r>
    <n v="3509"/>
    <x v="75"/>
    <x v="75"/>
    <s v="40"/>
    <s v="Rubber and articles thereof"/>
    <n v="1514"/>
    <n v="100"/>
    <n v="20.391761314353179"/>
    <n v="1514"/>
    <n v="74.245670918791035"/>
  </r>
  <r>
    <n v="3510"/>
    <x v="75"/>
    <x v="75"/>
    <s v="61"/>
    <s v="Apparel and clothing accessories; knitted or crocheted"/>
    <n v="2571"/>
    <n v="100"/>
    <n v="20.391761314353179"/>
    <n v="2571"/>
    <n v="126.0803302062165"/>
  </r>
  <r>
    <n v="3511"/>
    <x v="75"/>
    <x v="75"/>
    <s v="62"/>
    <s v="Apparel and clothing accessories; not knitted or crocheted"/>
    <n v="1966"/>
    <n v="100"/>
    <n v="20.391761314353179"/>
    <n v="1966"/>
    <n v="96.411485486356128"/>
  </r>
  <r>
    <n v="3512"/>
    <x v="75"/>
    <x v="75"/>
    <s v="84"/>
    <s v="Machinery and mechanical appliances, boilers, nuclear reactors; parts thereof"/>
    <n v="5227"/>
    <n v="100"/>
    <n v="20.391761314353179"/>
    <n v="5227"/>
    <n v="256.32901049704151"/>
  </r>
  <r>
    <n v="3513"/>
    <x v="75"/>
    <x v="75"/>
    <s v="85"/>
    <s v="Electrical machinery and equipment and parts thereof; sound recorders and reproducers; television image and sound recorders and reproducers, parts and accessories of such articles"/>
    <n v="22336"/>
    <n v="100"/>
    <n v="20.391761314353179"/>
    <n v="22336"/>
    <n v="1095.344323409588"/>
  </r>
  <r>
    <n v="3514"/>
    <x v="75"/>
    <x v="75"/>
    <s v="90"/>
    <s v="Optical, photographic, cinematographic, measuring, checking, medical or surgical instruments and apparatus; parts and accessories"/>
    <n v="15380"/>
    <n v="100"/>
    <n v="20.391761314353179"/>
    <n v="15380"/>
    <n v="754.22616825033447"/>
  </r>
  <r>
    <n v="3515"/>
    <x v="75"/>
    <x v="75"/>
    <s v="99"/>
    <s v="Commodities not specified according to kind"/>
    <n v="36359"/>
    <n v="100"/>
    <n v="20.391761314353179"/>
    <n v="36359"/>
    <n v="1783.0240085444671"/>
  </r>
  <r>
    <n v="3516"/>
    <x v="76"/>
    <x v="76"/>
    <s v="01"/>
    <s v="Animals; live"/>
    <n v="29744605"/>
    <n v="128.4"/>
    <n v="26.685245763122591"/>
    <n v="23165580.218068529"/>
    <n v="868104.43582580646"/>
  </r>
  <r>
    <n v="3517"/>
    <x v="76"/>
    <x v="76"/>
    <s v="02"/>
    <s v="Meat and edible meat offal"/>
    <n v="2979317"/>
    <n v="128.4"/>
    <n v="26.685245763122591"/>
    <n v="2320340.3426791281"/>
    <n v="86952.181863945894"/>
  </r>
  <r>
    <n v="3518"/>
    <x v="76"/>
    <x v="76"/>
    <s v="03"/>
    <s v="Fish and crustaceans, molluscs and other aquatic invertebrates"/>
    <n v="51883272"/>
    <n v="128.4"/>
    <n v="26.685245763122591"/>
    <n v="40407532.710280374"/>
    <n v="1514227.489938322"/>
  </r>
  <r>
    <n v="3519"/>
    <x v="76"/>
    <x v="76"/>
    <s v="04"/>
    <s v="Dairy produce; birds' eggs; natural honey; edible products of animal origin, not elsewhere specified or included"/>
    <n v="264127743"/>
    <n v="128.4"/>
    <n v="26.685245763122591"/>
    <n v="205706964.953271"/>
    <n v="7708640.4517040532"/>
  </r>
  <r>
    <n v="3520"/>
    <x v="76"/>
    <x v="76"/>
    <s v="05"/>
    <s v="Animal originated products; not elsewhere specified or included"/>
    <n v="23321505"/>
    <n v="128.4"/>
    <n v="26.685245763122591"/>
    <n v="18163165.887850471"/>
    <n v="680644.50479788613"/>
  </r>
  <r>
    <n v="3521"/>
    <x v="76"/>
    <x v="76"/>
    <s v="06"/>
    <s v="Trees and other plants, live; bulbs, roots and the like; cut flowers and ornamental foliage"/>
    <n v="3552823"/>
    <n v="128.4"/>
    <n v="26.685245763122591"/>
    <n v="2766996.105919003"/>
    <n v="103690.1114001665"/>
  </r>
  <r>
    <n v="3522"/>
    <x v="76"/>
    <x v="76"/>
    <s v="07"/>
    <s v="Vegetables and certain roots and tubers; edible"/>
    <n v="25154431"/>
    <n v="128.4"/>
    <n v="26.685245763122591"/>
    <n v="19590678.348909661"/>
    <n v="734138.95164431271"/>
  </r>
  <r>
    <n v="3523"/>
    <x v="76"/>
    <x v="76"/>
    <s v="08"/>
    <s v="Fruit and nuts, edible; peel of citrus fruit or melons"/>
    <n v="2078447"/>
    <n v="128.4"/>
    <n v="26.685245763122591"/>
    <n v="1618728.1931464169"/>
    <n v="60660.044412384697"/>
  </r>
  <r>
    <n v="3524"/>
    <x v="76"/>
    <x v="76"/>
    <s v="09"/>
    <s v="Coffee, tea, mate and spices"/>
    <n v="24372609"/>
    <n v="128.4"/>
    <n v="26.685245763122591"/>
    <n v="18981782.71028037"/>
    <n v="711321.26264739363"/>
  </r>
  <r>
    <n v="3525"/>
    <x v="76"/>
    <x v="76"/>
    <s v="10"/>
    <s v="Cereals"/>
    <n v="5443136"/>
    <n v="128.4"/>
    <n v="26.685245763122591"/>
    <n v="4239202.4922118373"/>
    <n v="158859.41354417501"/>
  </r>
  <r>
    <n v="3526"/>
    <x v="76"/>
    <x v="76"/>
    <s v="11"/>
    <s v="Products of the milling industry; malt, starches, inulin, wheat gluten"/>
    <n v="51305956"/>
    <n v="128.4"/>
    <n v="26.685245763122591"/>
    <n v="39957909.657320872"/>
    <n v="1497378.364509586"/>
  </r>
  <r>
    <n v="3527"/>
    <x v="76"/>
    <x v="76"/>
    <s v="12"/>
    <s v="Oil seeds and oleaginous fruits; miscellaneous grains, seeds and fruit, industrial or medicinal plants; straw and fodder"/>
    <n v="77118981"/>
    <n v="128.4"/>
    <n v="26.685245763122591"/>
    <n v="60061511.68224299"/>
    <n v="2250738.5622524191"/>
  </r>
  <r>
    <n v="3528"/>
    <x v="76"/>
    <x v="76"/>
    <s v="13"/>
    <s v="Lac; gums, resins and other vegetable saps and extracts"/>
    <n v="173462224"/>
    <n v="128.4"/>
    <n v="26.685245763122591"/>
    <n v="135095190.03115261"/>
    <n v="5062542.4712350247"/>
  </r>
  <r>
    <n v="3529"/>
    <x v="76"/>
    <x v="76"/>
    <s v="14"/>
    <s v="Vegetable plaiting materials; vegetable products not elsewhere specified or included"/>
    <n v="847200"/>
    <n v="128.4"/>
    <n v="26.685245763122591"/>
    <n v="659813.08411214955"/>
    <n v="24725.763816047431"/>
  </r>
  <r>
    <n v="3530"/>
    <x v="76"/>
    <x v="76"/>
    <s v="15"/>
    <s v="Animal, vegetable or microbial fats and oils and their cleavage products; prepared edible fats; animal or vegetable waxes"/>
    <n v="170768678"/>
    <n v="128.4"/>
    <n v="26.685245763122591"/>
    <n v="132997412.7725857"/>
    <n v="4983930.5942004882"/>
  </r>
  <r>
    <n v="3531"/>
    <x v="76"/>
    <x v="76"/>
    <s v="16"/>
    <s v="Meat, fish, crustaceans, molluscs or other aquatic invertebrates, or insects; preparations thereof"/>
    <n v="19505501"/>
    <n v="128.4"/>
    <n v="26.685245763122591"/>
    <n v="15191200.155763241"/>
    <n v="569273.38389952411"/>
  </r>
  <r>
    <n v="3532"/>
    <x v="76"/>
    <x v="76"/>
    <s v="17"/>
    <s v="Sugars and sugar confectionery"/>
    <n v="45926484"/>
    <n v="128.4"/>
    <n v="26.685245763122591"/>
    <n v="35768289.719626173"/>
    <n v="1340377.0022255441"/>
  </r>
  <r>
    <n v="3533"/>
    <x v="76"/>
    <x v="76"/>
    <s v="18"/>
    <s v="Cocoa and cocoa preparations"/>
    <n v="93387535"/>
    <n v="128.4"/>
    <n v="26.685245763122591"/>
    <n v="72731725.077881619"/>
    <n v="2725540.7622437002"/>
  </r>
  <r>
    <n v="3534"/>
    <x v="76"/>
    <x v="76"/>
    <s v="19"/>
    <s v="Preparations of cereals, flour, starch or milk; pastrycooks' products"/>
    <n v="346927237"/>
    <n v="128.4"/>
    <n v="26.685245763122591"/>
    <n v="270192552.18068528"/>
    <n v="10125166.340198191"/>
  </r>
  <r>
    <n v="3535"/>
    <x v="76"/>
    <x v="76"/>
    <s v="20"/>
    <s v="Preparations of vegetables, fruit, nuts or other parts of plants"/>
    <n v="214826714"/>
    <n v="128.4"/>
    <n v="26.685245763122591"/>
    <n v="167310524.9221184"/>
    <n v="6269776.4302898599"/>
  </r>
  <r>
    <n v="3536"/>
    <x v="76"/>
    <x v="76"/>
    <s v="21"/>
    <s v="Miscellaneous edible preparations"/>
    <n v="117072182"/>
    <n v="128.4"/>
    <n v="26.685245763122591"/>
    <n v="91177711.838006228"/>
    <n v="3416783.6656767218"/>
  </r>
  <r>
    <n v="3537"/>
    <x v="76"/>
    <x v="76"/>
    <s v="22"/>
    <s v="Beverages, spirits and vinegar"/>
    <n v="6253492288"/>
    <n v="128.4"/>
    <n v="26.685245763122591"/>
    <n v="4870321096.5732079"/>
    <n v="182509883.54410061"/>
  </r>
  <r>
    <n v="3538"/>
    <x v="76"/>
    <x v="76"/>
    <s v="23"/>
    <s v="Food industries, residues and wastes thereof; prepared animal fodder"/>
    <n v="155615373"/>
    <n v="128.4"/>
    <n v="26.685245763122591"/>
    <n v="121195773.36448599"/>
    <n v="4541677.2414354617"/>
  </r>
  <r>
    <n v="3539"/>
    <x v="76"/>
    <x v="76"/>
    <s v="24"/>
    <s v="Tobacco and manufactured tobacco substitutes; products, whether or not containing nicotine, intended for inhalation without combustion; other nicotine containing products intended for the intake of nicotine into the human body"/>
    <n v="2312971"/>
    <n v="128.4"/>
    <n v="26.685245763122591"/>
    <n v="1801379.2834890969"/>
    <n v="67504.691524276481"/>
  </r>
  <r>
    <n v="3540"/>
    <x v="76"/>
    <x v="76"/>
    <s v="25"/>
    <s v="Salt; sulphur; earths, stone; plastering materials, lime and cement"/>
    <n v="69212494"/>
    <n v="128.4"/>
    <n v="26.685245763122591"/>
    <n v="53903811.526479743"/>
    <n v="2019985.575736071"/>
  </r>
  <r>
    <n v="3541"/>
    <x v="76"/>
    <x v="76"/>
    <s v="26"/>
    <s v="Ores, slag and ash"/>
    <n v="15294031"/>
    <n v="128.4"/>
    <n v="26.685245763122591"/>
    <n v="11911239.096573209"/>
    <n v="446360.47958133568"/>
  </r>
  <r>
    <n v="3542"/>
    <x v="76"/>
    <x v="76"/>
    <s v="27"/>
    <s v="Mineral fuels, mineral oils and products of their distillation; bituminous substances; mineral waxes"/>
    <n v="1342879402"/>
    <n v="128.4"/>
    <n v="26.685245763122591"/>
    <n v="1045856232.087227"/>
    <n v="39192302.794248119"/>
  </r>
  <r>
    <n v="3543"/>
    <x v="76"/>
    <x v="76"/>
    <s v="28"/>
    <s v="Inorganic chemicals; organic and inorganic compounds of precious metals; of rare earth metals, of radio-active elements and of isotopes"/>
    <n v="508337356"/>
    <n v="128.4"/>
    <n v="26.685245763122591"/>
    <n v="395901367.60124612"/>
    <n v="14835964.82923751"/>
  </r>
  <r>
    <n v="3544"/>
    <x v="76"/>
    <x v="76"/>
    <s v="29"/>
    <s v="Organic chemicals"/>
    <n v="1301690410"/>
    <n v="128.4"/>
    <n v="26.685245763122591"/>
    <n v="1013777577.88162"/>
    <n v="37990190.792344123"/>
  </r>
  <r>
    <n v="3545"/>
    <x v="76"/>
    <x v="76"/>
    <s v="30"/>
    <s v="Pharmaceutical products"/>
    <n v="3415599172"/>
    <n v="128.4"/>
    <n v="26.685245763122591"/>
    <n v="2660123965.7320871"/>
    <n v="99685196.431963116"/>
  </r>
  <r>
    <n v="3546"/>
    <x v="76"/>
    <x v="76"/>
    <s v="31"/>
    <s v="Fertilizers"/>
    <n v="13703296"/>
    <n v="128.4"/>
    <n v="26.685245763122591"/>
    <n v="10672348.90965732"/>
    <n v="399934.44333969243"/>
  </r>
  <r>
    <n v="3547"/>
    <x v="76"/>
    <x v="76"/>
    <s v="32"/>
    <s v="Tanning or dyeing extracts; tannins and their derivatives; dyes, pigments and other colouring matter; paints, varnishes; putty, other mastics; inks"/>
    <n v="138353401"/>
    <n v="128.4"/>
    <n v="26.685245763122591"/>
    <n v="107751869.9376947"/>
    <n v="4037881.8652890688"/>
  </r>
  <r>
    <n v="3548"/>
    <x v="76"/>
    <x v="76"/>
    <s v="33"/>
    <s v="Essential oils and resinoids; perfumery, cosmetic or toilet preparations"/>
    <n v="3592220700"/>
    <n v="128.4"/>
    <n v="26.685245763122591"/>
    <n v="2797679672.8971958"/>
    <n v="104839944.0549062"/>
  </r>
  <r>
    <n v="3549"/>
    <x v="76"/>
    <x v="76"/>
    <s v="34"/>
    <s v="Soap, organic surface-active agents; washing, lubricating, polishing or scouring preparations; artificial or prepared waxes, candles and similar articles, modelling pastes, dental waxes and dental preparations with a basis of plaster"/>
    <n v="176246728"/>
    <n v="128.4"/>
    <n v="26.685245763122591"/>
    <n v="137263806.85358259"/>
    <n v="5143808.9823880466"/>
  </r>
  <r>
    <n v="3550"/>
    <x v="76"/>
    <x v="76"/>
    <s v="35"/>
    <s v="Albuminoidal substances; modified starches; glues; enzymes"/>
    <n v="255076790"/>
    <n v="128.4"/>
    <n v="26.685245763122591"/>
    <n v="198657936.13707161"/>
    <n v="7444485.9118219167"/>
  </r>
  <r>
    <n v="3551"/>
    <x v="76"/>
    <x v="76"/>
    <s v="36"/>
    <s v="Explosives; pyrotechnic products; matches; pyrophoric alloys; certain combustible preparations"/>
    <n v="13798081"/>
    <n v="128.4"/>
    <n v="26.685245763122591"/>
    <n v="10746169.003115259"/>
    <n v="402700.76950034412"/>
  </r>
  <r>
    <n v="3552"/>
    <x v="76"/>
    <x v="76"/>
    <s v="37"/>
    <s v="Photographic or cinematographic goods"/>
    <n v="21426177"/>
    <n v="128.4"/>
    <n v="26.685245763122591"/>
    <n v="16687053.73831775"/>
    <n v="625328.8385066425"/>
  </r>
  <r>
    <n v="3553"/>
    <x v="76"/>
    <x v="76"/>
    <s v="38"/>
    <s v="Chemical products n.e.c."/>
    <n v="951100679"/>
    <n v="128.4"/>
    <n v="26.685245763122591"/>
    <n v="740732616.04361367"/>
    <n v="27758133.562601909"/>
  </r>
  <r>
    <n v="3554"/>
    <x v="76"/>
    <x v="76"/>
    <s v="39"/>
    <s v="Plastics and articles thereof"/>
    <n v="1105357680"/>
    <n v="128.4"/>
    <n v="26.685245763122591"/>
    <n v="860870467.28971958"/>
    <n v="32260166.345531311"/>
  </r>
  <r>
    <n v="3555"/>
    <x v="76"/>
    <x v="76"/>
    <s v="40"/>
    <s v="Rubber and articles thereof"/>
    <n v="705758110"/>
    <n v="128.4"/>
    <n v="26.685245763122591"/>
    <n v="549655848.90965724"/>
    <n v="20597743.554202098"/>
  </r>
  <r>
    <n v="3556"/>
    <x v="76"/>
    <x v="76"/>
    <s v="41"/>
    <s v="Raw hides and skins (other than furskins) and leather"/>
    <n v="5804777"/>
    <n v="128.4"/>
    <n v="26.685245763122591"/>
    <n v="4520854.3613707162"/>
    <n v="169414.00508359811"/>
  </r>
  <r>
    <n v="3557"/>
    <x v="76"/>
    <x v="76"/>
    <s v="42"/>
    <s v="Articles of leather; saddlery and harness; travel goods, handbags and similar containers; articles of animal gut (other than silk-worm gut)"/>
    <n v="1458683919"/>
    <n v="128.4"/>
    <n v="26.685245763122591"/>
    <n v="1136046665.88785"/>
    <n v="42572089.310033582"/>
  </r>
  <r>
    <n v="3558"/>
    <x v="76"/>
    <x v="76"/>
    <s v="43"/>
    <s v="Furskins and artificial fur; manufactures thereof"/>
    <n v="7853423"/>
    <n v="128.4"/>
    <n v="26.685245763122591"/>
    <n v="6116373.0529595017"/>
    <n v="229204.2991566509"/>
  </r>
  <r>
    <n v="3559"/>
    <x v="76"/>
    <x v="76"/>
    <s v="44"/>
    <s v="Wood and articles of wood; wood charcoal"/>
    <n v="304269748"/>
    <n v="128.4"/>
    <n v="26.685245763122591"/>
    <n v="236970208.7227414"/>
    <n v="8880195.851530062"/>
  </r>
  <r>
    <n v="3560"/>
    <x v="76"/>
    <x v="76"/>
    <s v="45"/>
    <s v="Cork and articles of cork"/>
    <n v="6958899"/>
    <n v="128.4"/>
    <n v="26.685245763122591"/>
    <n v="5419703.2710280372"/>
    <n v="203097.371451521"/>
  </r>
  <r>
    <n v="3561"/>
    <x v="76"/>
    <x v="76"/>
    <s v="46"/>
    <s v="Manufactures of straw, esparto or other plaiting materials; basketware and wickerwork"/>
    <n v="2912347"/>
    <n v="128.4"/>
    <n v="26.685245763122591"/>
    <n v="2268183.0218068529"/>
    <n v="84997.644089204754"/>
  </r>
  <r>
    <n v="3562"/>
    <x v="76"/>
    <x v="76"/>
    <s v="47"/>
    <s v="Pulp of wood or other fibrous cellulosic material; recovered (waste and scrap) paper or paperboard"/>
    <n v="11937790"/>
    <n v="128.4"/>
    <n v="26.685245763122591"/>
    <n v="9297344.2367601246"/>
    <n v="348407.66764113877"/>
  </r>
  <r>
    <n v="3563"/>
    <x v="76"/>
    <x v="76"/>
    <s v="48"/>
    <s v="Paper and paperboard; articles of paper pulp, of paper or paperboard"/>
    <n v="319940781"/>
    <n v="128.4"/>
    <n v="26.685245763122591"/>
    <n v="249175063.0841122"/>
    <n v="9337559.2376389932"/>
  </r>
  <r>
    <n v="3564"/>
    <x v="76"/>
    <x v="76"/>
    <s v="49"/>
    <s v="Printed books, newspapers, pictures and other products of the printing industry; manuscripts, typescripts and plans"/>
    <n v="80946537"/>
    <n v="128.4"/>
    <n v="26.685245763122591"/>
    <n v="63042474.299065419"/>
    <n v="2362446.8314317092"/>
  </r>
  <r>
    <n v="3565"/>
    <x v="76"/>
    <x v="76"/>
    <s v="50"/>
    <s v="Silk"/>
    <n v="2140523"/>
    <n v="128.4"/>
    <n v="26.685245763122591"/>
    <n v="1667073.987538941"/>
    <n v="62471.749457999627"/>
  </r>
  <r>
    <n v="3566"/>
    <x v="76"/>
    <x v="76"/>
    <s v="51"/>
    <s v="Wool, fine or coarse animal hair; horsehair yarn and woven fabric"/>
    <n v="3652336"/>
    <n v="128.4"/>
    <n v="26.685245763122591"/>
    <n v="2844498.4423676012"/>
    <n v="106594.42553452239"/>
  </r>
  <r>
    <n v="3567"/>
    <x v="76"/>
    <x v="76"/>
    <s v="52"/>
    <s v="Cotton"/>
    <n v="14429618"/>
    <n v="128.4"/>
    <n v="26.685245763122591"/>
    <n v="11238020.24922118"/>
    <n v="421132.34965036192"/>
  </r>
  <r>
    <n v="3568"/>
    <x v="76"/>
    <x v="76"/>
    <s v="53"/>
    <s v="Vegetable textile fibres; paper yarn and woven fabrics of paper yarn"/>
    <n v="7021235"/>
    <n v="128.4"/>
    <n v="26.685245763122591"/>
    <n v="5468251.5576323979"/>
    <n v="204916.66466827871"/>
  </r>
  <r>
    <n v="3569"/>
    <x v="76"/>
    <x v="76"/>
    <s v="54"/>
    <s v="Man-made filaments; strip and the like of man-made textile materials"/>
    <n v="17396874"/>
    <n v="128.4"/>
    <n v="26.685245763122591"/>
    <n v="13548967.28971963"/>
    <n v="507732.52792910318"/>
  </r>
  <r>
    <n v="3570"/>
    <x v="76"/>
    <x v="76"/>
    <s v="55"/>
    <s v="Man-made staple fibres"/>
    <n v="28511539"/>
    <n v="128.4"/>
    <n v="26.685245763122591"/>
    <n v="22205248.442367598"/>
    <n v="832117.06721674348"/>
  </r>
  <r>
    <n v="3571"/>
    <x v="76"/>
    <x v="76"/>
    <s v="56"/>
    <s v="Wadding, felt and nonwovens, special yarns; twine, cordage, ropes and cables and articles thereof"/>
    <n v="52009174"/>
    <n v="128.4"/>
    <n v="26.685245763122591"/>
    <n v="40505587.227414317"/>
    <n v="1517901.974258397"/>
  </r>
  <r>
    <n v="3572"/>
    <x v="76"/>
    <x v="76"/>
    <s v="57"/>
    <s v="Carpets and other textile floor coverings"/>
    <n v="9248462"/>
    <n v="128.4"/>
    <n v="26.685245763122591"/>
    <n v="7202852.0249221195"/>
    <n v="269918.89409075741"/>
  </r>
  <r>
    <n v="3573"/>
    <x v="76"/>
    <x v="76"/>
    <s v="58"/>
    <s v="Fabrics; special woven fabrics, tufted textile fabrics, lace, tapestries, trimmings, embroidery"/>
    <n v="19683244"/>
    <n v="128.4"/>
    <n v="26.685245763122591"/>
    <n v="15329629.283489101"/>
    <n v="574460.86198965122"/>
  </r>
  <r>
    <n v="3574"/>
    <x v="76"/>
    <x v="76"/>
    <s v="59"/>
    <s v="Textile fabrics; impregnated, coated, covered or laminated; textile articles of a kind suitable for industrial use"/>
    <n v="30429170"/>
    <n v="128.4"/>
    <n v="26.685245763122591"/>
    <n v="23698730.52959501"/>
    <n v="888083.65266567026"/>
  </r>
  <r>
    <n v="3575"/>
    <x v="76"/>
    <x v="76"/>
    <s v="60"/>
    <s v="Fabrics; knitted or crocheted"/>
    <n v="3694159"/>
    <n v="128.4"/>
    <n v="26.685245763122591"/>
    <n v="2877070.8722741432"/>
    <n v="107815.0412333876"/>
  </r>
  <r>
    <n v="3576"/>
    <x v="76"/>
    <x v="76"/>
    <s v="61"/>
    <s v="Apparel and clothing accessories; knitted or crocheted"/>
    <n v="38000928"/>
    <n v="128.4"/>
    <n v="26.685245763122591"/>
    <n v="29595738.31775701"/>
    <n v="1109067.4817264201"/>
  </r>
  <r>
    <n v="3577"/>
    <x v="76"/>
    <x v="76"/>
    <s v="62"/>
    <s v="Apparel and clothing accessories; not knitted or crocheted"/>
    <n v="220244342"/>
    <n v="128.4"/>
    <n v="26.685245763122591"/>
    <n v="171529861.37071651"/>
    <n v="6427891.3858743794"/>
  </r>
  <r>
    <n v="3578"/>
    <x v="76"/>
    <x v="76"/>
    <s v="63"/>
    <s v="Textiles, made up articles; sets; worn clothing and worn textile articles; rags"/>
    <n v="44038704"/>
    <n v="128.4"/>
    <n v="26.685245763122591"/>
    <n v="34298056.074766353"/>
    <n v="1285281.626379631"/>
  </r>
  <r>
    <n v="3579"/>
    <x v="76"/>
    <x v="76"/>
    <s v="64"/>
    <s v="Footwear; gaiters and the like; parts of such articles"/>
    <n v="42601342"/>
    <n v="128.4"/>
    <n v="26.685245763122591"/>
    <n v="33178615.264797509"/>
    <n v="1243331.8231098461"/>
  </r>
  <r>
    <n v="3580"/>
    <x v="76"/>
    <x v="76"/>
    <s v="65"/>
    <s v="Headgear and parts thereof"/>
    <n v="12014809"/>
    <n v="128.4"/>
    <n v="26.685245763122591"/>
    <n v="9357327.8816199359"/>
    <n v="350655.48823054868"/>
  </r>
  <r>
    <n v="3581"/>
    <x v="76"/>
    <x v="76"/>
    <s v="66"/>
    <s v="Umbrellas, sun umbrellas, walking-sticks, seat sticks, whips, riding crops; and parts thereof"/>
    <n v="344687"/>
    <n v="128.4"/>
    <n v="26.685245763122591"/>
    <n v="268447.8193146417"/>
    <n v="10059.784410365841"/>
  </r>
  <r>
    <n v="3582"/>
    <x v="76"/>
    <x v="76"/>
    <s v="67"/>
    <s v="Feathers and down, prepared; and articles made of feather or of down; artificial flowers; articles of human hair"/>
    <n v="711143"/>
    <n v="128.4"/>
    <n v="26.685245763122591"/>
    <n v="553849.68847352022"/>
    <n v="20754.903042298651"/>
  </r>
  <r>
    <n v="3583"/>
    <x v="76"/>
    <x v="76"/>
    <s v="68"/>
    <s v="Stone, plaster, cement, asbestos, mica or similar materials; articles thereof"/>
    <n v="88509948"/>
    <n v="128.4"/>
    <n v="26.685245763122591"/>
    <n v="68932981.308411211"/>
    <n v="2583187.0510135018"/>
  </r>
  <r>
    <n v="3584"/>
    <x v="76"/>
    <x v="76"/>
    <s v="69"/>
    <s v="Ceramic products"/>
    <n v="67297221"/>
    <n v="128.4"/>
    <n v="26.685245763122591"/>
    <n v="52412165.887850463"/>
    <n v="1964087.809162355"/>
  </r>
  <r>
    <n v="3585"/>
    <x v="76"/>
    <x v="76"/>
    <s v="70"/>
    <s v="Glass and glassware"/>
    <n v="292967484"/>
    <n v="128.4"/>
    <n v="26.685245763122591"/>
    <n v="228167822.42990649"/>
    <n v="8550336.1840954348"/>
  </r>
  <r>
    <n v="3586"/>
    <x v="76"/>
    <x v="76"/>
    <s v="71"/>
    <s v="Natural, cultured pearls; precious, semi-precious stones; precious metals, metals clad with precious metal, and articles thereof; imitation jewellery; coin"/>
    <n v="1390270864"/>
    <n v="128.4"/>
    <n v="26.685245763122591"/>
    <n v="1082765470.404984"/>
    <n v="40575435.580259897"/>
  </r>
  <r>
    <n v="3587"/>
    <x v="76"/>
    <x v="76"/>
    <s v="72"/>
    <s v="Iron and steel"/>
    <n v="421509195"/>
    <n v="128.4"/>
    <n v="26.685245763122591"/>
    <n v="328278189.25233638"/>
    <n v="12301861.19199986"/>
  </r>
  <r>
    <n v="3588"/>
    <x v="76"/>
    <x v="76"/>
    <s v="73"/>
    <s v="Iron or steel articles"/>
    <n v="526368419"/>
    <n v="128.4"/>
    <n v="26.685245763122591"/>
    <n v="409944251.55763239"/>
    <n v="15362206.336662291"/>
  </r>
  <r>
    <n v="3589"/>
    <x v="76"/>
    <x v="76"/>
    <s v="74"/>
    <s v="Copper and articles thereof"/>
    <n v="155529350"/>
    <n v="128.4"/>
    <n v="26.685245763122591"/>
    <n v="121128777.25856701"/>
    <n v="4539166.6366423229"/>
  </r>
  <r>
    <n v="3590"/>
    <x v="76"/>
    <x v="76"/>
    <s v="75"/>
    <s v="Nickel and articles thereof"/>
    <n v="211179589"/>
    <n v="128.4"/>
    <n v="26.685245763122591"/>
    <n v="164470084.8909657"/>
    <n v="6163334.0892162016"/>
  </r>
  <r>
    <n v="3591"/>
    <x v="76"/>
    <x v="76"/>
    <s v="76"/>
    <s v="Aluminium and articles thereof"/>
    <n v="185019013"/>
    <n v="128.4"/>
    <n v="26.685245763122591"/>
    <n v="144095804.51713401"/>
    <n v="5399830.5204393389"/>
  </r>
  <r>
    <n v="3592"/>
    <x v="76"/>
    <x v="76"/>
    <s v="78"/>
    <s v="Lead and articles thereof"/>
    <n v="132569"/>
    <n v="128.4"/>
    <n v="26.685245763122591"/>
    <n v="103246.8847352025"/>
    <n v="3869.0625393408768"/>
  </r>
  <r>
    <n v="3593"/>
    <x v="76"/>
    <x v="76"/>
    <s v="79"/>
    <s v="Zinc and articles thereof"/>
    <n v="3349513"/>
    <n v="128.4"/>
    <n v="26.685245763122591"/>
    <n v="2608654.984423676"/>
    <n v="97756.453419240395"/>
  </r>
  <r>
    <n v="3594"/>
    <x v="76"/>
    <x v="76"/>
    <s v="80"/>
    <s v="Tin; articles thereof"/>
    <n v="1257643"/>
    <n v="128.4"/>
    <n v="26.685245763122591"/>
    <n v="979472.74143302185"/>
    <n v="36704.655078972297"/>
  </r>
  <r>
    <n v="3595"/>
    <x v="76"/>
    <x v="76"/>
    <s v="81"/>
    <s v="Metals; n.e.c., cermets and articles thereof"/>
    <n v="170826333"/>
    <n v="128.4"/>
    <n v="26.685245763122591"/>
    <n v="133042315.4205607"/>
    <n v="4985613.271151403"/>
  </r>
  <r>
    <n v="3596"/>
    <x v="76"/>
    <x v="76"/>
    <s v="82"/>
    <s v="Tools, implements, cutlery, spoons and forks, of base metal; parts thereof, of base metal"/>
    <n v="108119175"/>
    <n v="128.4"/>
    <n v="26.685245763122591"/>
    <n v="84204964.953271016"/>
    <n v="3155487.706605169"/>
  </r>
  <r>
    <n v="3597"/>
    <x v="76"/>
    <x v="76"/>
    <s v="83"/>
    <s v="Metal; miscellaneous products of base metal"/>
    <n v="136187178"/>
    <n v="128.4"/>
    <n v="26.685245763122591"/>
    <n v="106064780.37383179"/>
    <n v="3974660.0542988782"/>
  </r>
  <r>
    <n v="3598"/>
    <x v="76"/>
    <x v="76"/>
    <s v="84"/>
    <s v="Machinery and mechanical appliances, boilers, nuclear reactors; parts thereof"/>
    <n v="9003567276"/>
    <n v="128.4"/>
    <n v="26.685245763122591"/>
    <n v="7012124046.7289705"/>
    <n v="262771574.56122461"/>
  </r>
  <r>
    <n v="3599"/>
    <x v="76"/>
    <x v="76"/>
    <s v="85"/>
    <s v="Electrical machinery and equipment and parts thereof; sound recorders and reproducers; television image and sound recorders and reproducers, parts and accessories of such articles"/>
    <n v="2492868889"/>
    <n v="128.4"/>
    <n v="26.685245763122591"/>
    <n v="1941486673.676013"/>
    <n v="72755060.63950254"/>
  </r>
  <r>
    <n v="3600"/>
    <x v="76"/>
    <x v="76"/>
    <s v="86"/>
    <s v="Railway, tramway locomotives, rolling-stock and parts thereof; railway or tramway track fixtures and fittings and parts thereof; mechanical (including electro-mechanical) traffic signalling equipment of all kinds"/>
    <n v="37554828"/>
    <n v="128.4"/>
    <n v="26.685245763122591"/>
    <n v="29248308.411214959"/>
    <n v="1096047.931161809"/>
  </r>
  <r>
    <n v="3601"/>
    <x v="76"/>
    <x v="76"/>
    <s v="87"/>
    <s v="Vehicles; other than railway or tramway rolling stock, and parts and accessories thereof"/>
    <n v="719931344"/>
    <n v="128.4"/>
    <n v="26.685245763122591"/>
    <n v="560694193.14641738"/>
    <n v="21011393.2666591"/>
  </r>
  <r>
    <n v="3602"/>
    <x v="76"/>
    <x v="76"/>
    <s v="88"/>
    <s v="Aircraft, spacecraft, and parts thereof"/>
    <n v="5887437609"/>
    <n v="128.4"/>
    <n v="26.685245763122591"/>
    <n v="4585231782.7102804"/>
    <n v="171826477.57536471"/>
  </r>
  <r>
    <n v="3603"/>
    <x v="76"/>
    <x v="76"/>
    <s v="89"/>
    <s v="Ships, boats and floating structures"/>
    <n v="265690595"/>
    <n v="128.4"/>
    <n v="26.685245763122591"/>
    <n v="206924139.40809971"/>
    <n v="7754252.7149611805"/>
  </r>
  <r>
    <n v="3604"/>
    <x v="76"/>
    <x v="76"/>
    <s v="90"/>
    <s v="Optical, photographic, cinematographic, measuring, checking, medical or surgical instruments and apparatus; parts and accessories"/>
    <n v="2495513604"/>
    <n v="128.4"/>
    <n v="26.685245763122591"/>
    <n v="1943546420.5607481"/>
    <n v="72832247.370440647"/>
  </r>
  <r>
    <n v="3605"/>
    <x v="76"/>
    <x v="76"/>
    <s v="91"/>
    <s v="Clocks and watches and parts thereof"/>
    <n v="55886347"/>
    <n v="128.4"/>
    <n v="26.685245763122591"/>
    <n v="43525192.367601253"/>
    <n v="1631058.329159196"/>
  </r>
  <r>
    <n v="3606"/>
    <x v="76"/>
    <x v="76"/>
    <s v="92"/>
    <s v="Musical instruments; parts and accessories of such articles"/>
    <n v="31144167"/>
    <n v="128.4"/>
    <n v="26.685245763122591"/>
    <n v="24255581.775700931"/>
    <n v="908951.03575252392"/>
  </r>
  <r>
    <n v="3607"/>
    <x v="76"/>
    <x v="76"/>
    <s v="93"/>
    <s v="Arms and ammunition; parts and accessories thereof"/>
    <n v="29183988"/>
    <n v="128.4"/>
    <n v="26.685245763122591"/>
    <n v="22728962.616822429"/>
    <n v="851742.67528135295"/>
  </r>
  <r>
    <n v="3608"/>
    <x v="76"/>
    <x v="76"/>
    <s v="94"/>
    <s v="Furniture; bedding, mattresses, mattress supports, cushions and similar stuffed furnishings; lamps and lighting fittings, n.e.c.; illuminated signs, illuminated name-plates and the like; prefabricated buildings"/>
    <n v="330575814"/>
    <n v="128.4"/>
    <n v="26.685245763122591"/>
    <n v="257457799.06542051"/>
    <n v="9647945.5857667886"/>
  </r>
  <r>
    <n v="3609"/>
    <x v="76"/>
    <x v="76"/>
    <s v="95"/>
    <s v="Toys, games and sports requisites; parts and accessories thereof"/>
    <n v="65929649"/>
    <n v="128.4"/>
    <n v="26.685245763122591"/>
    <n v="51347078.660436139"/>
    <n v="1924174.8461389369"/>
  </r>
  <r>
    <n v="3610"/>
    <x v="76"/>
    <x v="76"/>
    <s v="96"/>
    <s v="Miscellaneous manufactured articles"/>
    <n v="179248113"/>
    <n v="128.4"/>
    <n v="26.685245763122591"/>
    <n v="139601334.11214951"/>
    <n v="5231405.2248703726"/>
  </r>
  <r>
    <n v="3611"/>
    <x v="76"/>
    <x v="76"/>
    <s v="97"/>
    <s v="Works of art; collectors' pieces and antiques"/>
    <n v="3357990306"/>
    <n v="128.4"/>
    <n v="26.685245763122591"/>
    <n v="2615257247.6635509"/>
    <n v="98003865.91446273"/>
  </r>
  <r>
    <n v="3612"/>
    <x v="76"/>
    <x v="76"/>
    <s v="99"/>
    <s v="Commodities not specified according to kind"/>
    <n v="4398339012"/>
    <n v="128.4"/>
    <n v="26.685245763122591"/>
    <n v="3425497672.8971958"/>
    <n v="128366727.56565081"/>
  </r>
  <r>
    <n v="3613"/>
    <x v="77"/>
    <x v="77"/>
    <s v="03"/>
    <s v="Fish and crustaceans, molluscs and other aquatic invertebrates"/>
    <n v="19988356"/>
    <n v="111"/>
    <n v="11.688175948810541"/>
    <n v="18007527.92792793"/>
    <n v="1540661.9481768231"/>
  </r>
  <r>
    <n v="3614"/>
    <x v="77"/>
    <x v="77"/>
    <s v="04"/>
    <s v="Dairy produce; birds' eggs; natural honey; edible products of animal origin, not elsewhere specified or included"/>
    <n v="21405"/>
    <n v="111"/>
    <n v="11.688175948810541"/>
    <n v="19283.78378378378"/>
    <n v="1649.8539950321519"/>
  </r>
  <r>
    <n v="3615"/>
    <x v="77"/>
    <x v="77"/>
    <s v="05"/>
    <s v="Animal originated products; not elsewhere specified or included"/>
    <n v="31898"/>
    <n v="111"/>
    <n v="11.688175948810541"/>
    <n v="28736.936936936941"/>
    <n v="2458.633157371436"/>
  </r>
  <r>
    <n v="3616"/>
    <x v="77"/>
    <x v="77"/>
    <s v="09"/>
    <s v="Coffee, tea, mate and spices"/>
    <n v="280128"/>
    <n v="111"/>
    <n v="11.688175948810541"/>
    <n v="252367.5675675676"/>
    <n v="21591.698197634509"/>
  </r>
  <r>
    <n v="3617"/>
    <x v="77"/>
    <x v="77"/>
    <s v="15"/>
    <s v="Animal, vegetable or microbial fats and oils and their cleavage products; prepared edible fats; animal or vegetable waxes"/>
    <n v="19487"/>
    <n v="111"/>
    <n v="11.688175948810541"/>
    <n v="17555.855855855851"/>
    <n v="1502.0184443443841"/>
  </r>
  <r>
    <n v="3618"/>
    <x v="77"/>
    <x v="77"/>
    <s v="16"/>
    <s v="Meat, fish, crustaceans, molluscs or other aquatic invertebrates, or insects; preparations thereof"/>
    <n v="56622"/>
    <n v="111"/>
    <n v="11.688175948810541"/>
    <n v="51010.810810810814"/>
    <n v="4364.3089421495224"/>
  </r>
  <r>
    <n v="3619"/>
    <x v="77"/>
    <x v="77"/>
    <s v="20"/>
    <s v="Preparations of vegetables, fruit, nuts or other parts of plants"/>
    <n v="925166"/>
    <n v="111"/>
    <n v="11.688175948810541"/>
    <n v="833482.88288288296"/>
    <n v="71309.919232324988"/>
  </r>
  <r>
    <n v="3620"/>
    <x v="77"/>
    <x v="77"/>
    <s v="25"/>
    <s v="Salt; sulphur; earths, stone; plastering materials, lime and cement"/>
    <n v="2140"/>
    <n v="111"/>
    <n v="11.688175948810541"/>
    <n v="1927.9279279279281"/>
    <n v="164.94686051711309"/>
  </r>
  <r>
    <n v="3621"/>
    <x v="77"/>
    <x v="77"/>
    <s v="33"/>
    <s v="Essential oils and resinoids; perfumery, cosmetic or toilet preparations"/>
    <n v="208845"/>
    <n v="111"/>
    <n v="11.688175948810541"/>
    <n v="188148.64864864861"/>
    <n v="16097.34910499836"/>
  </r>
  <r>
    <n v="3622"/>
    <x v="77"/>
    <x v="77"/>
    <s v="34"/>
    <s v="Soap, organic surface-active agents; washing, lubricating, polishing or scouring preparations; artificial or prepared waxes, candles and similar articles, modelling pastes, dental waxes and dental preparations with a basis of plaster"/>
    <n v="12836"/>
    <n v="111"/>
    <n v="11.688175948810541"/>
    <n v="11563.963963963961"/>
    <n v="989.37285121386162"/>
  </r>
  <r>
    <n v="3623"/>
    <x v="77"/>
    <x v="77"/>
    <s v="39"/>
    <s v="Plastics and articles thereof"/>
    <n v="9744"/>
    <n v="111"/>
    <n v="11.688175948810541"/>
    <n v="8778.3783783783783"/>
    <n v="751.04776115829441"/>
  </r>
  <r>
    <n v="3624"/>
    <x v="77"/>
    <x v="77"/>
    <s v="40"/>
    <s v="Rubber and articles thereof"/>
    <n v="8764"/>
    <n v="111"/>
    <n v="11.688175948810541"/>
    <n v="7895.4954954954956"/>
    <n v="675.51134839812107"/>
  </r>
  <r>
    <n v="3625"/>
    <x v="77"/>
    <x v="77"/>
    <s v="44"/>
    <s v="Wood and articles of wood; wood charcoal"/>
    <n v="63629"/>
    <n v="111"/>
    <n v="11.688175948810541"/>
    <n v="57323.423423423417"/>
    <n v="4904.3942933847611"/>
  </r>
  <r>
    <n v="3626"/>
    <x v="77"/>
    <x v="77"/>
    <s v="48"/>
    <s v="Paper and paperboard; articles of paper pulp, of paper or paperboard"/>
    <n v="5412"/>
    <n v="111"/>
    <n v="11.688175948810541"/>
    <n v="4875.6756756756758"/>
    <n v="417.14598556944679"/>
  </r>
  <r>
    <n v="3627"/>
    <x v="77"/>
    <x v="77"/>
    <s v="53"/>
    <s v="Vegetable textile fibres; paper yarn and woven fabrics of paper yarn"/>
    <n v="19875"/>
    <n v="111"/>
    <n v="11.688175948810541"/>
    <n v="17905.40540540541"/>
    <n v="1531.924697559637"/>
  </r>
  <r>
    <n v="3628"/>
    <x v="77"/>
    <x v="77"/>
    <s v="54"/>
    <s v="Man-made filaments; strip and the like of man-made textile materials"/>
    <n v="2106"/>
    <n v="111"/>
    <n v="11.688175948810541"/>
    <n v="1897.2972972972971"/>
    <n v="162.32620946216829"/>
  </r>
  <r>
    <n v="3629"/>
    <x v="77"/>
    <x v="77"/>
    <s v="63"/>
    <s v="Textiles, made up articles; sets; worn clothing and worn textile articles; rags"/>
    <n v="400"/>
    <n v="111"/>
    <n v="11.688175948810541"/>
    <n v="360.36036036036029"/>
    <n v="30.83118888170338"/>
  </r>
  <r>
    <n v="3630"/>
    <x v="77"/>
    <x v="77"/>
    <s v="68"/>
    <s v="Stone, plaster, cement, asbestos, mica or similar materials; articles thereof"/>
    <n v="148911"/>
    <n v="111"/>
    <n v="11.688175948810541"/>
    <n v="134154.05405405411"/>
    <n v="11477.75791890833"/>
  </r>
  <r>
    <n v="3631"/>
    <x v="77"/>
    <x v="77"/>
    <s v="71"/>
    <s v="Natural, cultured pearls; precious, semi-precious stones; precious metals, metals clad with precious metal, and articles thereof; imitation jewellery; coin"/>
    <n v="11389413"/>
    <n v="111"/>
    <n v="11.688175948810541"/>
    <n v="10260732.43243243"/>
    <n v="877872.85863681987"/>
  </r>
  <r>
    <n v="3632"/>
    <x v="77"/>
    <x v="77"/>
    <s v="73"/>
    <s v="Iron or steel articles"/>
    <n v="68252"/>
    <n v="111"/>
    <n v="11.688175948810541"/>
    <n v="61488.288288288291"/>
    <n v="5260.725758885048"/>
  </r>
  <r>
    <n v="3633"/>
    <x v="77"/>
    <x v="77"/>
    <s v="82"/>
    <s v="Tools, implements, cutlery, spoons and forks, of base metal; parts thereof, of base metal"/>
    <n v="4844"/>
    <n v="111"/>
    <n v="11.688175948810541"/>
    <n v="4363.9639639639636"/>
    <n v="373.3656973574279"/>
  </r>
  <r>
    <n v="3634"/>
    <x v="77"/>
    <x v="77"/>
    <s v="83"/>
    <s v="Metal; miscellaneous products of base metal"/>
    <n v="24870"/>
    <n v="111"/>
    <n v="11.688175948810541"/>
    <n v="22405.40540540541"/>
    <n v="1916.9291687199079"/>
  </r>
  <r>
    <n v="3635"/>
    <x v="77"/>
    <x v="77"/>
    <s v="84"/>
    <s v="Machinery and mechanical appliances, boilers, nuclear reactors; parts thereof"/>
    <n v="83977"/>
    <n v="111"/>
    <n v="11.688175948810541"/>
    <n v="75654.954954954956"/>
    <n v="6472.7768717970121"/>
  </r>
  <r>
    <n v="3636"/>
    <x v="77"/>
    <x v="77"/>
    <s v="85"/>
    <s v="Electrical machinery and equipment and parts thereof; sound recorders and reproducers; television image and sound recorders and reproducers, parts and accessories of such articles"/>
    <n v="1835784"/>
    <n v="111"/>
    <n v="11.688175948810541"/>
    <n v="1653859.4594594589"/>
    <n v="141498.5081250224"/>
  </r>
  <r>
    <n v="3637"/>
    <x v="77"/>
    <x v="77"/>
    <s v="87"/>
    <s v="Vehicles; other than railway or tramway rolling stock, and parts and accessories thereof"/>
    <n v="3608"/>
    <n v="111"/>
    <n v="11.688175948810541"/>
    <n v="3250.4504504504498"/>
    <n v="278.09732371296451"/>
  </r>
  <r>
    <n v="3638"/>
    <x v="77"/>
    <x v="77"/>
    <s v="88"/>
    <s v="Aircraft, spacecraft, and parts thereof"/>
    <n v="246771"/>
    <n v="111"/>
    <n v="11.688175948810541"/>
    <n v="222316.21621621621"/>
    <n v="19020.608278817061"/>
  </r>
  <r>
    <n v="3639"/>
    <x v="77"/>
    <x v="77"/>
    <s v="89"/>
    <s v="Ships, boats and floating structures"/>
    <n v="56671"/>
    <n v="111"/>
    <n v="11.688175948810541"/>
    <n v="51054.954954954963"/>
    <n v="4368.0857627875312"/>
  </r>
  <r>
    <n v="3640"/>
    <x v="77"/>
    <x v="77"/>
    <s v="90"/>
    <s v="Optical, photographic, cinematographic, measuring, checking, medical or surgical instruments and apparatus; parts and accessories"/>
    <n v="2600"/>
    <n v="111"/>
    <n v="11.688175948810541"/>
    <n v="2342.3423423423419"/>
    <n v="200.40272773107199"/>
  </r>
  <r>
    <n v="3641"/>
    <x v="77"/>
    <x v="77"/>
    <s v="94"/>
    <s v="Furniture; bedding, mattresses, mattress supports, cushions and similar stuffed furnishings; lamps and lighting fittings, n.e.c.; illuminated signs, illuminated name-plates and the like; prefabricated buildings"/>
    <n v="176260"/>
    <n v="111"/>
    <n v="11.688175948810541"/>
    <n v="158792.79279279281"/>
    <n v="13585.76338072259"/>
  </r>
  <r>
    <n v="3642"/>
    <x v="77"/>
    <x v="77"/>
    <s v="96"/>
    <s v="Miscellaneous manufactured articles"/>
    <n v="15926"/>
    <n v="111"/>
    <n v="11.688175948810541"/>
    <n v="14347.74774774775"/>
    <n v="1227.5437853250201"/>
  </r>
  <r>
    <n v="3643"/>
    <x v="77"/>
    <x v="77"/>
    <s v="97"/>
    <s v="Works of art; collectors' pieces and antiques"/>
    <n v="808468"/>
    <n v="111"/>
    <n v="11.688175948810541"/>
    <n v="728349.54954954959"/>
    <n v="62315.074032032433"/>
  </r>
  <r>
    <n v="3644"/>
    <x v="77"/>
    <x v="77"/>
    <s v="99"/>
    <s v="Commodities not specified according to kind"/>
    <n v="5321377"/>
    <n v="111"/>
    <n v="11.688175948810541"/>
    <n v="4794033.333333334"/>
    <n v="410160.94849438028"/>
  </r>
  <r>
    <n v="3645"/>
    <x v="78"/>
    <x v="78"/>
    <s v="26"/>
    <s v="Ores, slag and ash"/>
    <n v="74570636"/>
    <n v="165.2"/>
    <n v="4.2391983683978074"/>
    <n v="45139610.169491529"/>
    <n v="10648147.655933339"/>
  </r>
  <r>
    <n v="3646"/>
    <x v="78"/>
    <x v="78"/>
    <s v="27"/>
    <s v="Mineral fuels, mineral oils and products of their distillation; bituminous substances; mineral waxes"/>
    <n v="113254099"/>
    <n v="165.2"/>
    <n v="4.2391983683978074"/>
    <n v="68555750"/>
    <n v="16171866.480952259"/>
  </r>
  <r>
    <n v="3647"/>
    <x v="78"/>
    <x v="78"/>
    <s v="28"/>
    <s v="Inorganic chemicals; organic and inorganic compounds of precious metals; of rare earth metals, of radio-active elements and of isotopes"/>
    <n v="1196200"/>
    <n v="165.2"/>
    <n v="4.2391983683978074"/>
    <n v="724092.00968523009"/>
    <n v="170808.71116651679"/>
  </r>
  <r>
    <n v="3648"/>
    <x v="78"/>
    <x v="78"/>
    <s v="33"/>
    <s v="Essential oils and resinoids; perfumery, cosmetic or toilet preparations"/>
    <n v="75042"/>
    <n v="165.2"/>
    <n v="4.2391983683978074"/>
    <n v="45424.939467312353"/>
    <n v="10715.45502705045"/>
  </r>
  <r>
    <n v="3649"/>
    <x v="78"/>
    <x v="78"/>
    <s v="38"/>
    <s v="Chemical products n.e.c."/>
    <n v="140219"/>
    <n v="165.2"/>
    <n v="4.2391983683978074"/>
    <n v="84878.329297820819"/>
    <n v="20022.2593805867"/>
  </r>
  <r>
    <n v="3650"/>
    <x v="78"/>
    <x v="78"/>
    <s v="39"/>
    <s v="Plastics and articles thereof"/>
    <n v="30104"/>
    <n v="165.2"/>
    <n v="4.2391983683978074"/>
    <n v="18222.7602905569"/>
    <n v="4298.633540341767"/>
  </r>
  <r>
    <n v="3651"/>
    <x v="78"/>
    <x v="78"/>
    <s v="40"/>
    <s v="Rubber and articles thereof"/>
    <n v="3066772"/>
    <n v="165.2"/>
    <n v="4.2391983683978074"/>
    <n v="1856399.5157384989"/>
    <n v="437912.86805012618"/>
  </r>
  <r>
    <n v="3652"/>
    <x v="78"/>
    <x v="78"/>
    <s v="42"/>
    <s v="Articles of leather; saddlery and harness; travel goods, handbags and similar containers; articles of animal gut (other than silk-worm gut)"/>
    <n v="10488"/>
    <n v="165.2"/>
    <n v="4.2391983683978074"/>
    <n v="6348.6682808716714"/>
    <n v="1497.6105690640591"/>
  </r>
  <r>
    <n v="3653"/>
    <x v="78"/>
    <x v="78"/>
    <s v="44"/>
    <s v="Wood and articles of wood; wood charcoal"/>
    <n v="20603428"/>
    <n v="165.2"/>
    <n v="4.2391983683978074"/>
    <n v="12471808.716707019"/>
    <n v="2942020.550319449"/>
  </r>
  <r>
    <n v="3654"/>
    <x v="78"/>
    <x v="78"/>
    <s v="48"/>
    <s v="Paper and paperboard; articles of paper pulp, of paper or paperboard"/>
    <n v="17706"/>
    <n v="165.2"/>
    <n v="4.2391983683978074"/>
    <n v="10717.917675544801"/>
    <n v="2528.288781068673"/>
  </r>
  <r>
    <n v="3655"/>
    <x v="78"/>
    <x v="78"/>
    <s v="62"/>
    <s v="Apparel and clothing accessories; not knitted or crocheted"/>
    <n v="6008"/>
    <n v="165.2"/>
    <n v="4.2391983683978074"/>
    <n v="3636.8038740920101"/>
    <n v="857.89896061564355"/>
  </r>
  <r>
    <n v="3656"/>
    <x v="78"/>
    <x v="78"/>
    <s v="64"/>
    <s v="Footwear; gaiters and the like; parts of such articles"/>
    <n v="1415"/>
    <n v="165.2"/>
    <n v="4.2391983683978074"/>
    <n v="856.53753026634388"/>
    <n v="202.05176918627421"/>
  </r>
  <r>
    <n v="3657"/>
    <x v="78"/>
    <x v="78"/>
    <s v="84"/>
    <s v="Machinery and mechanical appliances, boilers, nuclear reactors; parts thereof"/>
    <n v="554581"/>
    <n v="165.2"/>
    <n v="4.2391983683978074"/>
    <n v="335702.78450363199"/>
    <n v="79190.157036814941"/>
  </r>
  <r>
    <n v="3658"/>
    <x v="78"/>
    <x v="78"/>
    <s v="85"/>
    <s v="Electrical machinery and equipment and parts thereof; sound recorders and reproducers; television image and sound recorders and reproducers, parts and accessories of such articles"/>
    <n v="143743"/>
    <n v="165.2"/>
    <n v="4.2391983683978074"/>
    <n v="87011.501210653762"/>
    <n v="20525.461101160861"/>
  </r>
  <r>
    <n v="3659"/>
    <x v="78"/>
    <x v="78"/>
    <s v="87"/>
    <s v="Vehicles; other than railway or tramway rolling stock, and parts and accessories thereof"/>
    <n v="54411"/>
    <n v="165.2"/>
    <n v="4.2391983683978074"/>
    <n v="32936.440677966108"/>
    <n v="7769.497394483652"/>
  </r>
  <r>
    <n v="3660"/>
    <x v="78"/>
    <x v="78"/>
    <s v="90"/>
    <s v="Optical, photographic, cinematographic, measuring, checking, medical or surgical instruments and apparatus; parts and accessories"/>
    <n v="401865"/>
    <n v="165.2"/>
    <n v="4.2391983683978074"/>
    <n v="243259.68523002419"/>
    <n v="57383.416412750601"/>
  </r>
  <r>
    <n v="3661"/>
    <x v="78"/>
    <x v="78"/>
    <s v="94"/>
    <s v="Furniture; bedding, mattresses, mattress supports, cushions and similar stuffed furnishings; lamps and lighting fittings, n.e.c.; illuminated signs, illuminated name-plates and the like; prefabricated buildings"/>
    <n v="128513"/>
    <n v="165.2"/>
    <n v="4.2391983683978074"/>
    <n v="77792.372881355943"/>
    <n v="18350.727217975731"/>
  </r>
  <r>
    <n v="3662"/>
    <x v="78"/>
    <x v="78"/>
    <s v="95"/>
    <s v="Toys, games and sports requisites; parts and accessories thereof"/>
    <n v="3876"/>
    <n v="165.2"/>
    <n v="4.2391983683978074"/>
    <n v="2346.246973365618"/>
    <n v="553.46477552367412"/>
  </r>
  <r>
    <n v="3663"/>
    <x v="78"/>
    <x v="78"/>
    <s v="97"/>
    <s v="Works of art; collectors' pieces and antiques"/>
    <n v="2634072"/>
    <n v="165.2"/>
    <n v="4.2391983683978074"/>
    <n v="1594474.576271187"/>
    <n v="376126.43658235169"/>
  </r>
  <r>
    <n v="3664"/>
    <x v="78"/>
    <x v="78"/>
    <s v="99"/>
    <s v="Commodities not specified according to kind"/>
    <n v="3322842"/>
    <n v="165.2"/>
    <n v="4.2391983683978074"/>
    <n v="2011405.569007264"/>
    <n v="474477.81259820343"/>
  </r>
  <r>
    <n v="3665"/>
    <x v="79"/>
    <x v="79"/>
    <s v="03"/>
    <s v="Fish and crustaceans, molluscs and other aquatic invertebrates"/>
    <n v="515992"/>
    <n v="131.4"/>
    <n v="0.53521760804829344"/>
    <n v="392687.97564687982"/>
    <n v="733697.78897753858"/>
  </r>
  <r>
    <n v="3666"/>
    <x v="79"/>
    <x v="79"/>
    <s v="04"/>
    <s v="Dairy produce; birds' eggs; natural honey; edible products of animal origin, not elsewhere specified or included"/>
    <n v="3263"/>
    <n v="131.4"/>
    <n v="0.53521760804829344"/>
    <n v="2483.2572298325722"/>
    <n v="4639.7151223928049"/>
  </r>
  <r>
    <n v="3667"/>
    <x v="79"/>
    <x v="79"/>
    <s v="09"/>
    <s v="Coffee, tea, mate and spices"/>
    <n v="7038"/>
    <n v="131.4"/>
    <n v="0.53521760804829344"/>
    <n v="5356.1643835616433"/>
    <n v="10007.451741158609"/>
  </r>
  <r>
    <n v="3668"/>
    <x v="79"/>
    <x v="79"/>
    <s v="12"/>
    <s v="Oil seeds and oleaginous fruits; miscellaneous grains, seeds and fruit, industrial or medicinal plants; straw and fodder"/>
    <n v="3596"/>
    <n v="131.4"/>
    <n v="0.53521760804829344"/>
    <n v="2736.681887366819"/>
    <n v="5113.2134784322789"/>
  </r>
  <r>
    <n v="3669"/>
    <x v="79"/>
    <x v="79"/>
    <s v="15"/>
    <s v="Animal, vegetable or microbial fats and oils and their cleavage products; prepared edible fats; animal or vegetable waxes"/>
    <n v="20439"/>
    <n v="131.4"/>
    <n v="0.53521760804829344"/>
    <n v="15554.794520547939"/>
    <n v="29062.561258530968"/>
  </r>
  <r>
    <n v="3670"/>
    <x v="79"/>
    <x v="79"/>
    <s v="16"/>
    <s v="Meat, fish, crustaceans, molluscs or other aquatic invertebrates, or insects; preparations thereof"/>
    <n v="21440"/>
    <n v="131.4"/>
    <n v="0.53521760804829344"/>
    <n v="16316.59056316591"/>
    <n v="30485.9001606196"/>
  </r>
  <r>
    <n v="3671"/>
    <x v="79"/>
    <x v="79"/>
    <s v="19"/>
    <s v="Preparations of cereals, flour, starch or milk; pastrycooks' products"/>
    <n v="6663"/>
    <n v="131.4"/>
    <n v="0.53521760804829344"/>
    <n v="5070.7762557077622"/>
    <n v="9474.2328717447926"/>
  </r>
  <r>
    <n v="3672"/>
    <x v="79"/>
    <x v="79"/>
    <s v="20"/>
    <s v="Preparations of vegetables, fruit, nuts or other parts of plants"/>
    <n v="25008"/>
    <n v="131.4"/>
    <n v="0.53521760804829344"/>
    <n v="19031.963470319632"/>
    <n v="35559.29996346897"/>
  </r>
  <r>
    <n v="3673"/>
    <x v="79"/>
    <x v="79"/>
    <s v="32"/>
    <s v="Tanning or dyeing extracts; tannins and their derivatives; dyes, pigments and other colouring matter; paints, varnishes; putty, other mastics; inks"/>
    <n v="2817"/>
    <n v="131.4"/>
    <n v="0.53521760804829344"/>
    <n v="2143.8356164383558"/>
    <n v="4005.5401470366319"/>
  </r>
  <r>
    <n v="3674"/>
    <x v="79"/>
    <x v="79"/>
    <s v="33"/>
    <s v="Essential oils and resinoids; perfumery, cosmetic or toilet preparations"/>
    <n v="25065"/>
    <n v="131.4"/>
    <n v="0.53521760804829344"/>
    <n v="19075.34246575342"/>
    <n v="35640.349231619883"/>
  </r>
  <r>
    <n v="3675"/>
    <x v="79"/>
    <x v="79"/>
    <s v="34"/>
    <s v="Soap, organic surface-active agents; washing, lubricating, polishing or scouring preparations; artificial or prepared waxes, candles and similar articles, modelling pastes, dental waxes and dental preparations with a basis of plaster"/>
    <n v="6800"/>
    <n v="131.4"/>
    <n v="0.53521760804829344"/>
    <n v="5175.03805175038"/>
    <n v="9669.0354987039755"/>
  </r>
  <r>
    <n v="3676"/>
    <x v="79"/>
    <x v="79"/>
    <s v="38"/>
    <s v="Chemical products n.e.c."/>
    <n v="44520"/>
    <n v="131.4"/>
    <n v="0.53521760804829344"/>
    <n v="33881.278538812781"/>
    <n v="63303.74417680897"/>
  </r>
  <r>
    <n v="3677"/>
    <x v="79"/>
    <x v="79"/>
    <s v="39"/>
    <s v="Plastics and articles thereof"/>
    <n v="304"/>
    <n v="131.4"/>
    <n v="0.53521760804829344"/>
    <n v="231.35464231354641"/>
    <n v="432.26276347147189"/>
  </r>
  <r>
    <n v="3678"/>
    <x v="79"/>
    <x v="79"/>
    <s v="44"/>
    <s v="Wood and articles of wood; wood charcoal"/>
    <n v="3900"/>
    <n v="131.4"/>
    <n v="0.53521760804829344"/>
    <n v="2968.0365296803652"/>
    <n v="5545.4762419037525"/>
  </r>
  <r>
    <n v="3679"/>
    <x v="79"/>
    <x v="79"/>
    <s v="52"/>
    <s v="Cotton"/>
    <n v="3600"/>
    <n v="131.4"/>
    <n v="0.53521760804829344"/>
    <n v="2739.7260273972602"/>
    <n v="5118.9011463726938"/>
  </r>
  <r>
    <n v="3680"/>
    <x v="79"/>
    <x v="79"/>
    <s v="61"/>
    <s v="Apparel and clothing accessories; knitted or crocheted"/>
    <n v="4904"/>
    <n v="131.4"/>
    <n v="0.53521760804829344"/>
    <n v="3732.1156773211569"/>
    <n v="6973.0808949476914"/>
  </r>
  <r>
    <n v="3681"/>
    <x v="79"/>
    <x v="79"/>
    <s v="62"/>
    <s v="Apparel and clothing accessories; not knitted or crocheted"/>
    <n v="810"/>
    <n v="131.4"/>
    <n v="0.53521760804829344"/>
    <n v="616.43835616438355"/>
    <n v="1151.7527579338559"/>
  </r>
  <r>
    <n v="3682"/>
    <x v="79"/>
    <x v="79"/>
    <s v="69"/>
    <s v="Ceramic products"/>
    <n v="10000"/>
    <n v="131.4"/>
    <n v="0.53521760804829344"/>
    <n v="7610.3500761035011"/>
    <n v="14219.16985103526"/>
  </r>
  <r>
    <n v="3683"/>
    <x v="79"/>
    <x v="79"/>
    <s v="71"/>
    <s v="Natural, cultured pearls; precious, semi-precious stones; precious metals, metals clad with precious metal, and articles thereof; imitation jewellery; coin"/>
    <n v="2300"/>
    <n v="131.4"/>
    <n v="0.53521760804829344"/>
    <n v="1750.3805175038051"/>
    <n v="3270.4090657381089"/>
  </r>
  <r>
    <n v="3684"/>
    <x v="79"/>
    <x v="79"/>
    <s v="74"/>
    <s v="Copper and articles thereof"/>
    <n v="10000"/>
    <n v="131.4"/>
    <n v="0.53521760804829344"/>
    <n v="7610.3500761035011"/>
    <n v="14219.16985103526"/>
  </r>
  <r>
    <n v="3685"/>
    <x v="79"/>
    <x v="79"/>
    <s v="82"/>
    <s v="Tools, implements, cutlery, spoons and forks, of base metal; parts thereof, of base metal"/>
    <n v="4256"/>
    <n v="131.4"/>
    <n v="0.53521760804829344"/>
    <n v="3238.96499238965"/>
    <n v="6051.6786886006066"/>
  </r>
  <r>
    <n v="3686"/>
    <x v="79"/>
    <x v="79"/>
    <s v="84"/>
    <s v="Machinery and mechanical appliances, boilers, nuclear reactors; parts thereof"/>
    <n v="306008"/>
    <n v="131.4"/>
    <n v="0.53521760804829344"/>
    <n v="232882.80060882799"/>
    <n v="435117.97277755977"/>
  </r>
  <r>
    <n v="3687"/>
    <x v="79"/>
    <x v="79"/>
    <s v="85"/>
    <s v="Electrical machinery and equipment and parts thereof; sound recorders and reproducers; television image and sound recorders and reproducers, parts and accessories of such articles"/>
    <n v="139298"/>
    <n v="131.4"/>
    <n v="0.53521760804829344"/>
    <n v="106010.65449010651"/>
    <n v="198070.192190951"/>
  </r>
  <r>
    <n v="3688"/>
    <x v="79"/>
    <x v="79"/>
    <s v="90"/>
    <s v="Optical, photographic, cinematographic, measuring, checking, medical or surgical instruments and apparatus; parts and accessories"/>
    <n v="115080"/>
    <n v="131.4"/>
    <n v="0.53521760804829344"/>
    <n v="87579.908675799088"/>
    <n v="163634.2066457138"/>
  </r>
  <r>
    <n v="3689"/>
    <x v="79"/>
    <x v="79"/>
    <s v="94"/>
    <s v="Furniture; bedding, mattresses, mattress supports, cushions and similar stuffed furnishings; lamps and lighting fittings, n.e.c.; illuminated signs, illuminated name-plates and the like; prefabricated buildings"/>
    <n v="2593"/>
    <n v="131.4"/>
    <n v="0.53521760804829344"/>
    <n v="1973.3637747336379"/>
    <n v="3687.030742373443"/>
  </r>
  <r>
    <n v="3690"/>
    <x v="79"/>
    <x v="79"/>
    <s v="97"/>
    <s v="Works of art; collectors' pieces and antiques"/>
    <n v="3600"/>
    <n v="131.4"/>
    <n v="0.53521760804829344"/>
    <n v="2739.7260273972602"/>
    <n v="5118.9011463726938"/>
  </r>
  <r>
    <n v="3691"/>
    <x v="79"/>
    <x v="79"/>
    <s v="99"/>
    <s v="Commodities not specified according to kind"/>
    <n v="117185"/>
    <n v="131.4"/>
    <n v="0.53521760804829344"/>
    <n v="89181.887366818861"/>
    <n v="166627.34189935669"/>
  </r>
  <r>
    <n v="3692"/>
    <x v="80"/>
    <x v="80"/>
    <s v="01"/>
    <s v="Animals; live"/>
    <n v="31746"/>
    <n v="136"/>
    <n v="2.982392036386623"/>
    <n v="23342.647058823532"/>
    <n v="7826.8204763263739"/>
  </r>
  <r>
    <n v="3693"/>
    <x v="80"/>
    <x v="80"/>
    <s v="04"/>
    <s v="Dairy produce; birds' eggs; natural honey; edible products of animal origin, not elsewhere specified or included"/>
    <n v="334433"/>
    <n v="136"/>
    <n v="2.982392036386623"/>
    <n v="245906.6176470588"/>
    <n v="82452.814602131228"/>
  </r>
  <r>
    <n v="3694"/>
    <x v="80"/>
    <x v="80"/>
    <s v="06"/>
    <s v="Trees and other plants, live; bulbs, roots and the like; cut flowers and ornamental foliage"/>
    <n v="227976"/>
    <n v="136"/>
    <n v="2.982392036386623"/>
    <n v="167629.4117647059"/>
    <n v="56206.363791059703"/>
  </r>
  <r>
    <n v="3695"/>
    <x v="80"/>
    <x v="80"/>
    <s v="07"/>
    <s v="Vegetables and certain roots and tubers; edible"/>
    <n v="25309"/>
    <n v="136"/>
    <n v="2.982392036386623"/>
    <n v="18609.558823529409"/>
    <n v="6239.8097220230638"/>
  </r>
  <r>
    <n v="3696"/>
    <x v="80"/>
    <x v="80"/>
    <s v="08"/>
    <s v="Fruit and nuts, edible; peel of citrus fruit or melons"/>
    <n v="392031"/>
    <n v="136"/>
    <n v="2.982392036386623"/>
    <n v="288258.0882352941"/>
    <n v="96653.318785191965"/>
  </r>
  <r>
    <n v="3697"/>
    <x v="80"/>
    <x v="80"/>
    <s v="09"/>
    <s v="Coffee, tea, mate and spices"/>
    <n v="73703"/>
    <n v="136"/>
    <n v="2.982392036386623"/>
    <n v="54193.382352941167"/>
    <n v="18171.112882463389"/>
  </r>
  <r>
    <n v="3698"/>
    <x v="80"/>
    <x v="80"/>
    <s v="12"/>
    <s v="Oil seeds and oleaginous fruits; miscellaneous grains, seeds and fruit, industrial or medicinal plants; straw and fodder"/>
    <n v="203347"/>
    <n v="136"/>
    <n v="2.982392036386623"/>
    <n v="149519.8529411765"/>
    <n v="50134.204731290207"/>
  </r>
  <r>
    <n v="3699"/>
    <x v="80"/>
    <x v="80"/>
    <s v="15"/>
    <s v="Animal, vegetable or microbial fats and oils and their cleavage products; prepared edible fats; animal or vegetable waxes"/>
    <n v="27180"/>
    <n v="136"/>
    <n v="2.982392036386623"/>
    <n v="19985.294117647059"/>
    <n v="6701.0955883119404"/>
  </r>
  <r>
    <n v="3700"/>
    <x v="80"/>
    <x v="80"/>
    <s v="16"/>
    <s v="Meat, fish, crustaceans, molluscs or other aquatic invertebrates, or insects; preparations thereof"/>
    <n v="183088"/>
    <n v="136"/>
    <n v="2.982392036386623"/>
    <n v="134623.5294117647"/>
    <n v="45139.447721591467"/>
  </r>
  <r>
    <n v="3701"/>
    <x v="80"/>
    <x v="80"/>
    <s v="17"/>
    <s v="Sugars and sugar confectionery"/>
    <n v="14154"/>
    <n v="136"/>
    <n v="2.982392036386623"/>
    <n v="10407.35294117647"/>
    <n v="3489.5992257898151"/>
  </r>
  <r>
    <n v="3702"/>
    <x v="80"/>
    <x v="80"/>
    <s v="19"/>
    <s v="Preparations of cereals, flour, starch or milk; pastrycooks' products"/>
    <n v="15439"/>
    <n v="136"/>
    <n v="2.982392036386623"/>
    <n v="11352.205882352941"/>
    <n v="3806.4096684307592"/>
  </r>
  <r>
    <n v="3703"/>
    <x v="80"/>
    <x v="80"/>
    <s v="20"/>
    <s v="Preparations of vegetables, fruit, nuts or other parts of plants"/>
    <n v="2120513"/>
    <n v="136"/>
    <n v="2.982392036386623"/>
    <n v="1559200.7352941181"/>
    <n v="522802.07171663409"/>
  </r>
  <r>
    <n v="3704"/>
    <x v="80"/>
    <x v="80"/>
    <s v="21"/>
    <s v="Miscellaneous edible preparations"/>
    <n v="699568"/>
    <n v="136"/>
    <n v="2.982392036386623"/>
    <n v="514388.23529411771"/>
    <n v="172475.05660501131"/>
  </r>
  <r>
    <n v="3705"/>
    <x v="80"/>
    <x v="80"/>
    <s v="22"/>
    <s v="Beverages, spirits and vinegar"/>
    <n v="10299193"/>
    <n v="136"/>
    <n v="2.982392036386623"/>
    <n v="7572936.0294117648"/>
    <n v="2539215.4810696542"/>
  </r>
  <r>
    <n v="3706"/>
    <x v="80"/>
    <x v="80"/>
    <s v="23"/>
    <s v="Food industries, residues and wastes thereof; prepared animal fodder"/>
    <n v="48842"/>
    <n v="136"/>
    <n v="2.982392036386623"/>
    <n v="35913.235294117643"/>
    <n v="12041.755361454439"/>
  </r>
  <r>
    <n v="3707"/>
    <x v="80"/>
    <x v="80"/>
    <s v="25"/>
    <s v="Salt; sulphur; earths, stone; plastering materials, lime and cement"/>
    <n v="2200"/>
    <n v="136"/>
    <n v="2.982392036386623"/>
    <n v="1617.6470588235291"/>
    <n v="542.39920140861898"/>
  </r>
  <r>
    <n v="3708"/>
    <x v="80"/>
    <x v="80"/>
    <s v="28"/>
    <s v="Inorganic chemicals; organic and inorganic compounds of precious metals; of rare earth metals, of radio-active elements and of isotopes"/>
    <n v="2074138"/>
    <n v="136"/>
    <n v="2.982392036386623"/>
    <n v="1525101.470588235"/>
    <n v="511368.54309603199"/>
  </r>
  <r>
    <n v="3709"/>
    <x v="80"/>
    <x v="80"/>
    <s v="29"/>
    <s v="Organic chemicals"/>
    <n v="42951894"/>
    <n v="136"/>
    <n v="2.982392036386623"/>
    <n v="31582275"/>
    <n v="10589578.638448941"/>
  </r>
  <r>
    <n v="3710"/>
    <x v="80"/>
    <x v="80"/>
    <s v="30"/>
    <s v="Pharmaceutical products"/>
    <n v="1844177"/>
    <n v="136"/>
    <n v="2.982392036386623"/>
    <n v="1356012.5"/>
    <n v="454672.78729824681"/>
  </r>
  <r>
    <n v="3711"/>
    <x v="80"/>
    <x v="80"/>
    <s v="32"/>
    <s v="Tanning or dyeing extracts; tannins and their derivatives; dyes, pigments and other colouring matter; paints, varnishes; putty, other mastics; inks"/>
    <n v="4382"/>
    <n v="136"/>
    <n v="2.982392036386623"/>
    <n v="3222.0588235294122"/>
    <n v="1080.3605911693489"/>
  </r>
  <r>
    <n v="3712"/>
    <x v="80"/>
    <x v="80"/>
    <s v="33"/>
    <s v="Essential oils and resinoids; perfumery, cosmetic or toilet preparations"/>
    <n v="229475"/>
    <n v="136"/>
    <n v="2.982392036386623"/>
    <n v="168731.6176470588"/>
    <n v="56575.934883292197"/>
  </r>
  <r>
    <n v="3713"/>
    <x v="80"/>
    <x v="80"/>
    <s v="34"/>
    <s v="Soap, organic surface-active agents; washing, lubricating, polishing or scouring preparations; artificial or prepared waxes, candles and similar articles, modelling pastes, dental waxes and dental preparations with a basis of plaster"/>
    <n v="226968"/>
    <n v="136"/>
    <n v="2.982392036386623"/>
    <n v="166888.23529411771"/>
    <n v="55957.846338777927"/>
  </r>
  <r>
    <n v="3714"/>
    <x v="80"/>
    <x v="80"/>
    <s v="35"/>
    <s v="Albuminoidal substances; modified starches; glues; enzymes"/>
    <n v="2160"/>
    <n v="136"/>
    <n v="2.982392036386623"/>
    <n v="1588.2352941176471"/>
    <n v="532.53739774664416"/>
  </r>
  <r>
    <n v="3715"/>
    <x v="80"/>
    <x v="80"/>
    <s v="38"/>
    <s v="Chemical products n.e.c."/>
    <n v="19956"/>
    <n v="136"/>
    <n v="2.982392036386623"/>
    <n v="14673.52941176471"/>
    <n v="4920.0538469592739"/>
  </r>
  <r>
    <n v="3716"/>
    <x v="80"/>
    <x v="80"/>
    <s v="39"/>
    <s v="Plastics and articles thereof"/>
    <n v="1845091"/>
    <n v="136"/>
    <n v="2.982392036386623"/>
    <n v="1356684.5588235289"/>
    <n v="454898.12951192289"/>
  </r>
  <r>
    <n v="3717"/>
    <x v="80"/>
    <x v="80"/>
    <s v="40"/>
    <s v="Rubber and articles thereof"/>
    <n v="23275"/>
    <n v="136"/>
    <n v="2.982392036386623"/>
    <n v="17113.97058823529"/>
    <n v="5738.3370058116398"/>
  </r>
  <r>
    <n v="3718"/>
    <x v="80"/>
    <x v="80"/>
    <s v="42"/>
    <s v="Articles of leather; saddlery and harness; travel goods, handbags and similar containers; articles of animal gut (other than silk-worm gut)"/>
    <n v="41399"/>
    <n v="136"/>
    <n v="2.982392036386623"/>
    <n v="30440.441176470591"/>
    <n v="10206.72024505246"/>
  </r>
  <r>
    <n v="3719"/>
    <x v="80"/>
    <x v="80"/>
    <s v="44"/>
    <s v="Wood and articles of wood; wood charcoal"/>
    <n v="326811"/>
    <n v="136"/>
    <n v="2.982392036386623"/>
    <n v="240302.20588235289"/>
    <n v="80573.647914341898"/>
  </r>
  <r>
    <n v="3720"/>
    <x v="80"/>
    <x v="80"/>
    <s v="47"/>
    <s v="Pulp of wood or other fibrous cellulosic material; recovered (waste and scrap) paper or paperboard"/>
    <n v="29769"/>
    <n v="136"/>
    <n v="2.982392036386623"/>
    <n v="21888.97058823529"/>
    <n v="7339.4008303332639"/>
  </r>
  <r>
    <n v="3721"/>
    <x v="80"/>
    <x v="80"/>
    <s v="48"/>
    <s v="Paper and paperboard; articles of paper pulp, of paper or paperboard"/>
    <n v="160706"/>
    <n v="136"/>
    <n v="2.982392036386623"/>
    <n v="118166.17647058819"/>
    <n v="39621.275482533427"/>
  </r>
  <r>
    <n v="3722"/>
    <x v="80"/>
    <x v="80"/>
    <s v="49"/>
    <s v="Printed books, newspapers, pictures and other products of the printing industry; manuscripts, typescripts and plans"/>
    <n v="55560"/>
    <n v="136"/>
    <n v="2.982392036386623"/>
    <n v="40852.941176470587"/>
    <n v="13698.04528648312"/>
  </r>
  <r>
    <n v="3723"/>
    <x v="80"/>
    <x v="80"/>
    <s v="57"/>
    <s v="Carpets and other textile floor coverings"/>
    <n v="1130"/>
    <n v="136"/>
    <n v="2.982392036386623"/>
    <n v="830.88235294117646"/>
    <n v="278.59595345079072"/>
  </r>
  <r>
    <n v="3724"/>
    <x v="80"/>
    <x v="80"/>
    <s v="61"/>
    <s v="Apparel and clothing accessories; knitted or crocheted"/>
    <n v="5624173"/>
    <n v="136"/>
    <n v="2.982392036386623"/>
    <n v="4135421.323529412"/>
    <n v="1386612.2471745079"/>
  </r>
  <r>
    <n v="3725"/>
    <x v="80"/>
    <x v="80"/>
    <s v="62"/>
    <s v="Apparel and clothing accessories; not knitted or crocheted"/>
    <n v="1120971"/>
    <n v="136"/>
    <n v="2.982392036386623"/>
    <n v="824243.3823529412"/>
    <n v="276369.89781919139"/>
  </r>
  <r>
    <n v="3726"/>
    <x v="80"/>
    <x v="80"/>
    <s v="63"/>
    <s v="Textiles, made up articles; sets; worn clothing and worn textile articles; rags"/>
    <n v="259631"/>
    <n v="136"/>
    <n v="2.982392036386623"/>
    <n v="190905.1470588235"/>
    <n v="64010.748664055078"/>
  </r>
  <r>
    <n v="3727"/>
    <x v="80"/>
    <x v="80"/>
    <s v="64"/>
    <s v="Footwear; gaiters and the like; parts of such articles"/>
    <n v="22013"/>
    <n v="136"/>
    <n v="2.982392036386623"/>
    <n v="16186.02941176471"/>
    <n v="5427.1971002763321"/>
  </r>
  <r>
    <n v="3728"/>
    <x v="80"/>
    <x v="80"/>
    <s v="65"/>
    <s v="Headgear and parts thereof"/>
    <n v="4809"/>
    <n v="136"/>
    <n v="2.982392036386623"/>
    <n v="3536.0294117647059"/>
    <n v="1185.635345260931"/>
  </r>
  <r>
    <n v="3729"/>
    <x v="80"/>
    <x v="80"/>
    <s v="68"/>
    <s v="Stone, plaster, cement, asbestos, mica or similar materials; articles thereof"/>
    <n v="7804"/>
    <n v="136"/>
    <n v="2.982392036386623"/>
    <n v="5738.2352941176468"/>
    <n v="1924.0378944513011"/>
  </r>
  <r>
    <n v="3730"/>
    <x v="80"/>
    <x v="80"/>
    <s v="69"/>
    <s v="Ceramic products"/>
    <n v="55216"/>
    <n v="136"/>
    <n v="2.982392036386623"/>
    <n v="40600"/>
    <n v="13613.23377499014"/>
  </r>
  <r>
    <n v="3731"/>
    <x v="80"/>
    <x v="80"/>
    <s v="70"/>
    <s v="Glass and glassware"/>
    <n v="56333"/>
    <n v="136"/>
    <n v="2.982392036386623"/>
    <n v="41421.323529411762"/>
    <n v="13888.62464225079"/>
  </r>
  <r>
    <n v="3732"/>
    <x v="80"/>
    <x v="80"/>
    <s v="71"/>
    <s v="Natural, cultured pearls; precious, semi-precious stones; precious metals, metals clad with precious metal, and articles thereof; imitation jewellery; coin"/>
    <n v="479433"/>
    <n v="136"/>
    <n v="2.982392036386623"/>
    <n v="352524.26470588229"/>
    <n v="118201.8528767902"/>
  </r>
  <r>
    <n v="3733"/>
    <x v="80"/>
    <x v="80"/>
    <s v="72"/>
    <s v="Iron and steel"/>
    <n v="245586456"/>
    <n v="136"/>
    <n v="2.982392036386623"/>
    <n v="180578276.47058821"/>
    <n v="60548135.277805887"/>
  </r>
  <r>
    <n v="3734"/>
    <x v="80"/>
    <x v="80"/>
    <s v="73"/>
    <s v="Iron or steel articles"/>
    <n v="1030315"/>
    <n v="136"/>
    <n v="2.982392036386623"/>
    <n v="757584.5588235294"/>
    <n v="254019.1059996915"/>
  </r>
  <r>
    <n v="3735"/>
    <x v="80"/>
    <x v="80"/>
    <s v="76"/>
    <s v="Aluminium and articles thereof"/>
    <n v="918001"/>
    <n v="136"/>
    <n v="2.982392036386623"/>
    <n v="675000.73529411771"/>
    <n v="226328.64058741531"/>
  </r>
  <r>
    <n v="3736"/>
    <x v="80"/>
    <x v="80"/>
    <s v="81"/>
    <s v="Metals; n.e.c., cermets and articles thereof"/>
    <n v="2249478"/>
    <n v="136"/>
    <n v="2.982392036386623"/>
    <n v="1654027.9411764711"/>
    <n v="554597.75944829884"/>
  </r>
  <r>
    <n v="3737"/>
    <x v="80"/>
    <x v="80"/>
    <s v="82"/>
    <s v="Tools, implements, cutlery, spoons and forks, of base metal; parts thereof, of base metal"/>
    <n v="38659"/>
    <n v="136"/>
    <n v="2.982392036386623"/>
    <n v="28425.73529411765"/>
    <n v="9531.1866942071829"/>
  </r>
  <r>
    <n v="3738"/>
    <x v="80"/>
    <x v="80"/>
    <s v="83"/>
    <s v="Metal; miscellaneous products of base metal"/>
    <n v="21880"/>
    <n v="136"/>
    <n v="2.982392036386623"/>
    <n v="16088.23529411765"/>
    <n v="5394.4066031002658"/>
  </r>
  <r>
    <n v="3739"/>
    <x v="80"/>
    <x v="80"/>
    <s v="84"/>
    <s v="Machinery and mechanical appliances, boilers, nuclear reactors; parts thereof"/>
    <n v="2559357"/>
    <n v="136"/>
    <n v="2.982392036386623"/>
    <n v="1881880.1470588229"/>
    <n v="630996.90587252681"/>
  </r>
  <r>
    <n v="3740"/>
    <x v="80"/>
    <x v="80"/>
    <s v="85"/>
    <s v="Electrical machinery and equipment and parts thereof; sound recorders and reproducers; television image and sound recorders and reproducers, parts and accessories of such articles"/>
    <n v="3422611"/>
    <n v="136"/>
    <n v="2.982392036386623"/>
    <n v="2516625.7352941181"/>
    <n v="843827.9423328886"/>
  </r>
  <r>
    <n v="3741"/>
    <x v="80"/>
    <x v="80"/>
    <s v="87"/>
    <s v="Vehicles; other than railway or tramway rolling stock, and parts and accessories thereof"/>
    <n v="7207115"/>
    <n v="136"/>
    <n v="2.982392036386623"/>
    <n v="5299349.2647058824"/>
    <n v="1776878.827481854"/>
  </r>
  <r>
    <n v="3742"/>
    <x v="80"/>
    <x v="80"/>
    <s v="90"/>
    <s v="Optical, photographic, cinematographic, measuring, checking, medical or surgical instruments and apparatus; parts and accessories"/>
    <n v="558861"/>
    <n v="136"/>
    <n v="2.982392036386623"/>
    <n v="410927.20588235301"/>
    <n v="137784.43640837379"/>
  </r>
  <r>
    <n v="3743"/>
    <x v="80"/>
    <x v="80"/>
    <s v="91"/>
    <s v="Clocks and watches and parts thereof"/>
    <n v="263287"/>
    <n v="136"/>
    <n v="2.982392036386623"/>
    <n v="193593.3823529412"/>
    <n v="64912.11751875958"/>
  </r>
  <r>
    <n v="3744"/>
    <x v="80"/>
    <x v="80"/>
    <s v="93"/>
    <s v="Arms and ammunition; parts and accessories thereof"/>
    <n v="3628"/>
    <n v="136"/>
    <n v="2.982392036386623"/>
    <n v="2667.6470588235288"/>
    <n v="894.46559214112267"/>
  </r>
  <r>
    <n v="3745"/>
    <x v="80"/>
    <x v="80"/>
    <s v="94"/>
    <s v="Furniture; bedding, mattresses, mattress supports, cushions and similar stuffed furnishings; lamps and lighting fittings, n.e.c.; illuminated signs, illuminated name-plates and the like; prefabricated buildings"/>
    <n v="1034476"/>
    <n v="136"/>
    <n v="2.982392036386623"/>
    <n v="760644.1176470588"/>
    <n v="255044.98012562841"/>
  </r>
  <r>
    <n v="3746"/>
    <x v="80"/>
    <x v="80"/>
    <s v="95"/>
    <s v="Toys, games and sports requisites; parts and accessories thereof"/>
    <n v="285759"/>
    <n v="136"/>
    <n v="2.982392036386623"/>
    <n v="210116.9117647059"/>
    <n v="70452.47881605709"/>
  </r>
  <r>
    <n v="3747"/>
    <x v="80"/>
    <x v="80"/>
    <s v="96"/>
    <s v="Miscellaneous manufactured articles"/>
    <n v="25756"/>
    <n v="136"/>
    <n v="2.982392036386623"/>
    <n v="18938.23529411765"/>
    <n v="6350.0153779456323"/>
  </r>
  <r>
    <n v="3748"/>
    <x v="80"/>
    <x v="80"/>
    <s v="97"/>
    <s v="Works of art; collectors' pieces and antiques"/>
    <n v="1810025"/>
    <n v="136"/>
    <n v="2.982392036386623"/>
    <n v="1330900.7352941181"/>
    <n v="446252.77933165262"/>
  </r>
  <r>
    <n v="3749"/>
    <x v="80"/>
    <x v="80"/>
    <s v="99"/>
    <s v="Commodities not specified according to kind"/>
    <n v="3007454"/>
    <n v="136"/>
    <n v="2.982392036386623"/>
    <n v="2211363.2352941181"/>
    <n v="741473.02176052588"/>
  </r>
  <r>
    <n v="3750"/>
    <x v="81"/>
    <x v="81"/>
    <s v="01"/>
    <s v="Animals; live"/>
    <n v="305363836"/>
    <n v="129.4"/>
    <n v="29.067540707977749"/>
    <n v="235984417.31066459"/>
    <n v="8118485.8286238639"/>
  </r>
  <r>
    <n v="3751"/>
    <x v="81"/>
    <x v="81"/>
    <s v="02"/>
    <s v="Meat and edible meat offal"/>
    <n v="4002365"/>
    <n v="129.4"/>
    <n v="29.067540707977749"/>
    <n v="3093017.7743431218"/>
    <n v="106407.9622495971"/>
  </r>
  <r>
    <n v="3752"/>
    <x v="81"/>
    <x v="81"/>
    <s v="03"/>
    <s v="Fish and crustaceans, molluscs and other aquatic invertebrates"/>
    <n v="116521434"/>
    <n v="129.4"/>
    <n v="29.067540707977749"/>
    <n v="90047476.043276653"/>
    <n v="3097870.4716688539"/>
  </r>
  <r>
    <n v="3753"/>
    <x v="81"/>
    <x v="81"/>
    <s v="04"/>
    <s v="Dairy produce; birds' eggs; natural honey; edible products of animal origin, not elsewhere specified or included"/>
    <n v="85818539"/>
    <n v="129.4"/>
    <n v="29.067540707977749"/>
    <n v="66320354.714064918"/>
    <n v="2281594.971529976"/>
  </r>
  <r>
    <n v="3754"/>
    <x v="81"/>
    <x v="81"/>
    <s v="05"/>
    <s v="Animal originated products; not elsewhere specified or included"/>
    <n v="27558816"/>
    <n v="129.4"/>
    <n v="29.067540707977749"/>
    <n v="21297384.853168469"/>
    <n v="732686.16244934965"/>
  </r>
  <r>
    <n v="3755"/>
    <x v="81"/>
    <x v="81"/>
    <s v="06"/>
    <s v="Trees and other plants, live; bulbs, roots and the like; cut flowers and ornamental foliage"/>
    <n v="1688807"/>
    <n v="129.4"/>
    <n v="29.067540707977749"/>
    <n v="1305105.8732612049"/>
    <n v="44899.081293898787"/>
  </r>
  <r>
    <n v="3756"/>
    <x v="81"/>
    <x v="81"/>
    <s v="07"/>
    <s v="Vegetables and certain roots and tubers; edible"/>
    <n v="19909092"/>
    <n v="129.4"/>
    <n v="29.067540707977749"/>
    <n v="15385697.063369401"/>
    <n v="529308.52382522705"/>
  </r>
  <r>
    <n v="3757"/>
    <x v="81"/>
    <x v="81"/>
    <s v="08"/>
    <s v="Fruit and nuts, edible; peel of citrus fruit or melons"/>
    <n v="17428979"/>
    <n v="129.4"/>
    <n v="29.067540707977749"/>
    <n v="13469071.87017002"/>
    <n v="463371.56643160229"/>
  </r>
  <r>
    <n v="3758"/>
    <x v="81"/>
    <x v="81"/>
    <s v="09"/>
    <s v="Coffee, tea, mate and spices"/>
    <n v="197238996"/>
    <n v="129.4"/>
    <n v="29.067540707977749"/>
    <n v="152425808.34621331"/>
    <n v="5243849.4841216188"/>
  </r>
  <r>
    <n v="3759"/>
    <x v="81"/>
    <x v="81"/>
    <s v="10"/>
    <s v="Cereals"/>
    <n v="34762381"/>
    <n v="129.4"/>
    <n v="29.067540707977749"/>
    <n v="26864282.07109737"/>
    <n v="924202.09679879516"/>
  </r>
  <r>
    <n v="3760"/>
    <x v="81"/>
    <x v="81"/>
    <s v="11"/>
    <s v="Products of the milling industry; malt, starches, inulin, wheat gluten"/>
    <n v="187818988"/>
    <n v="129.4"/>
    <n v="29.067540707977749"/>
    <n v="145146049.45904171"/>
    <n v="4993406.5945663434"/>
  </r>
  <r>
    <n v="3761"/>
    <x v="81"/>
    <x v="81"/>
    <s v="12"/>
    <s v="Oil seeds and oleaginous fruits; miscellaneous grains, seeds and fruit, industrial or medicinal plants; straw and fodder"/>
    <n v="78990479"/>
    <n v="129.4"/>
    <n v="29.067540707977749"/>
    <n v="61043646.831530131"/>
    <n v="2100062.3150336328"/>
  </r>
  <r>
    <n v="3762"/>
    <x v="81"/>
    <x v="81"/>
    <s v="13"/>
    <s v="Lac; gums, resins and other vegetable saps and extracts"/>
    <n v="71258647"/>
    <n v="129.4"/>
    <n v="29.067540707977749"/>
    <n v="55068506.182380222"/>
    <n v="1894501.7308349849"/>
  </r>
  <r>
    <n v="3763"/>
    <x v="81"/>
    <x v="81"/>
    <s v="14"/>
    <s v="Vegetable plaiting materials; vegetable products not elsewhere specified or included"/>
    <n v="13935"/>
    <n v="129.4"/>
    <n v="29.067540707977749"/>
    <n v="10768.93353941267"/>
    <n v="370.47969236892061"/>
  </r>
  <r>
    <n v="3764"/>
    <x v="81"/>
    <x v="81"/>
    <s v="15"/>
    <s v="Animal, vegetable or microbial fats and oils and their cleavage products; prepared edible fats; animal or vegetable waxes"/>
    <n v="35843463"/>
    <n v="129.4"/>
    <n v="29.067540707977749"/>
    <n v="27699739.56723338"/>
    <n v="952944.03628825175"/>
  </r>
  <r>
    <n v="3765"/>
    <x v="81"/>
    <x v="81"/>
    <s v="16"/>
    <s v="Meat, fish, crustaceans, molluscs or other aquatic invertebrates, or insects; preparations thereof"/>
    <n v="22994358"/>
    <n v="129.4"/>
    <n v="29.067540707977749"/>
    <n v="17769982.998454399"/>
    <n v="611334.24313317752"/>
  </r>
  <r>
    <n v="3766"/>
    <x v="81"/>
    <x v="81"/>
    <s v="17"/>
    <s v="Sugars and sugar confectionery"/>
    <n v="271181398"/>
    <n v="129.4"/>
    <n v="29.067540707977749"/>
    <n v="209568313.75579599"/>
    <n v="7209702.2538366569"/>
  </r>
  <r>
    <n v="3767"/>
    <x v="81"/>
    <x v="81"/>
    <s v="18"/>
    <s v="Cocoa and cocoa preparations"/>
    <n v="187302128"/>
    <n v="129.4"/>
    <n v="29.067540707977749"/>
    <n v="144746621.32921171"/>
    <n v="4979665.2143153353"/>
  </r>
  <r>
    <n v="3768"/>
    <x v="81"/>
    <x v="81"/>
    <s v="19"/>
    <s v="Preparations of cereals, flour, starch or milk; pastrycooks' products"/>
    <n v="224500467"/>
    <n v="129.4"/>
    <n v="29.067540707977749"/>
    <n v="173493405.71870169"/>
    <n v="5968630.3516927892"/>
  </r>
  <r>
    <n v="3769"/>
    <x v="81"/>
    <x v="81"/>
    <s v="20"/>
    <s v="Preparations of vegetables, fruit, nuts or other parts of plants"/>
    <n v="55837316"/>
    <n v="129.4"/>
    <n v="29.067540707977749"/>
    <n v="43150939.721792892"/>
    <n v="1484506.0390661079"/>
  </r>
  <r>
    <n v="3770"/>
    <x v="81"/>
    <x v="81"/>
    <s v="21"/>
    <s v="Miscellaneous edible preparations"/>
    <n v="250724843"/>
    <n v="129.4"/>
    <n v="29.067540707977749"/>
    <n v="193759538.63987631"/>
    <n v="6665838.730095868"/>
  </r>
  <r>
    <n v="3771"/>
    <x v="81"/>
    <x v="81"/>
    <s v="22"/>
    <s v="Beverages, spirits and vinegar"/>
    <n v="313720335"/>
    <n v="129.4"/>
    <n v="29.067540707977749"/>
    <n v="242442299.07264301"/>
    <n v="8340653.9792375108"/>
  </r>
  <r>
    <n v="3772"/>
    <x v="81"/>
    <x v="81"/>
    <s v="23"/>
    <s v="Food industries, residues and wastes thereof; prepared animal fodder"/>
    <n v="162123995"/>
    <n v="129.4"/>
    <n v="29.067540707977749"/>
    <n v="125289022.4111283"/>
    <n v="4310272.5362913832"/>
  </r>
  <r>
    <n v="3773"/>
    <x v="81"/>
    <x v="81"/>
    <s v="24"/>
    <s v="Tobacco and manufactured tobacco substitutes; products, whether or not containing nicotine, intended for inhalation without combustion; other nicotine containing products intended for the intake of nicotine into the human body"/>
    <n v="13927902"/>
    <n v="129.4"/>
    <n v="29.067540707977749"/>
    <n v="10763448.22256569"/>
    <n v="370290.98301431473"/>
  </r>
  <r>
    <n v="3774"/>
    <x v="81"/>
    <x v="81"/>
    <s v="25"/>
    <s v="Salt; sulphur; earths, stone; plastering materials, lime and cement"/>
    <n v="19416129"/>
    <n v="129.4"/>
    <n v="29.067540707977749"/>
    <n v="15004736.47604328"/>
    <n v="516202.47570256749"/>
  </r>
  <r>
    <n v="3775"/>
    <x v="81"/>
    <x v="81"/>
    <s v="26"/>
    <s v="Ores, slag and ash"/>
    <n v="6431271"/>
    <n v="129.4"/>
    <n v="29.067540707977749"/>
    <n v="4970070.3245749613"/>
    <n v="170983.5164421357"/>
  </r>
  <r>
    <n v="3776"/>
    <x v="81"/>
    <x v="81"/>
    <s v="27"/>
    <s v="Mineral fuels, mineral oils and products of their distillation; bituminous substances; mineral waxes"/>
    <n v="609860329"/>
    <n v="129.4"/>
    <n v="29.067540707977749"/>
    <n v="471298554.09582692"/>
    <n v="16213912.24082732"/>
  </r>
  <r>
    <n v="3777"/>
    <x v="81"/>
    <x v="81"/>
    <s v="28"/>
    <s v="Inorganic chemicals; organic and inorganic compounds of precious metals; of rare earth metals, of radio-active elements and of isotopes"/>
    <n v="1595622877"/>
    <n v="129.4"/>
    <n v="29.067540707977749"/>
    <n v="1233093413.446677"/>
    <n v="42421662.906908654"/>
  </r>
  <r>
    <n v="3778"/>
    <x v="81"/>
    <x v="81"/>
    <s v="29"/>
    <s v="Organic chemicals"/>
    <n v="3251495926"/>
    <n v="129.4"/>
    <n v="29.067540707977749"/>
    <n v="2512748010.8191652"/>
    <n v="86445153.240278333"/>
  </r>
  <r>
    <n v="3779"/>
    <x v="81"/>
    <x v="81"/>
    <s v="30"/>
    <s v="Pharmaceutical products"/>
    <n v="17772563938"/>
    <n v="129.4"/>
    <n v="29.067540707977749"/>
    <n v="13734593460.58733"/>
    <n v="472506208.85232961"/>
  </r>
  <r>
    <n v="3780"/>
    <x v="81"/>
    <x v="81"/>
    <s v="31"/>
    <s v="Fertilizers"/>
    <n v="117025467"/>
    <n v="129.4"/>
    <n v="29.067540707977749"/>
    <n v="90436991.499227211"/>
    <n v="3111270.829816238"/>
  </r>
  <r>
    <n v="3781"/>
    <x v="81"/>
    <x v="81"/>
    <s v="32"/>
    <s v="Tanning or dyeing extracts; tannins and their derivatives; dyes, pigments and other colouring matter; paints, varnishes; putty, other mastics; inks"/>
    <n v="703663969"/>
    <n v="129.4"/>
    <n v="29.067540707977749"/>
    <n v="543789775.11591959"/>
    <n v="18707801.274934601"/>
  </r>
  <r>
    <n v="3782"/>
    <x v="81"/>
    <x v="81"/>
    <s v="33"/>
    <s v="Essential oils and resinoids; perfumery, cosmetic or toilet preparations"/>
    <n v="460972041"/>
    <n v="129.4"/>
    <n v="29.067540707977749"/>
    <n v="356238053.32302928"/>
    <n v="12255527.80339817"/>
  </r>
  <r>
    <n v="3783"/>
    <x v="81"/>
    <x v="81"/>
    <s v="34"/>
    <s v="Soap, organic surface-active agents; washing, lubricating, polishing or scouring preparations; artificial or prepared waxes, candles and similar articles, modelling pastes, dental waxes and dental preparations with a basis of plaster"/>
    <n v="483371978"/>
    <n v="129.4"/>
    <n v="29.067540707977749"/>
    <n v="373548669.24265838"/>
    <n v="12851058.608481999"/>
  </r>
  <r>
    <n v="3784"/>
    <x v="81"/>
    <x v="81"/>
    <s v="35"/>
    <s v="Albuminoidal substances; modified starches; glues; enzymes"/>
    <n v="430559991"/>
    <n v="129.4"/>
    <n v="29.067540707977749"/>
    <n v="332735696.29057193"/>
    <n v="11446984.78737318"/>
  </r>
  <r>
    <n v="3785"/>
    <x v="81"/>
    <x v="81"/>
    <s v="36"/>
    <s v="Explosives; pyrotechnic products; matches; pyrophoric alloys; certain combustible preparations"/>
    <n v="94361162"/>
    <n v="129.4"/>
    <n v="29.067540707977749"/>
    <n v="72922072.642967537"/>
    <n v="2508711.465327153"/>
  </r>
  <r>
    <n v="3786"/>
    <x v="81"/>
    <x v="81"/>
    <s v="37"/>
    <s v="Photographic or cinematographic goods"/>
    <n v="177612027"/>
    <n v="129.4"/>
    <n v="29.067540707977749"/>
    <n v="137258135.23956719"/>
    <n v="4722041.5589508731"/>
  </r>
  <r>
    <n v="3787"/>
    <x v="81"/>
    <x v="81"/>
    <s v="38"/>
    <s v="Chemical products n.e.c."/>
    <n v="2928240023"/>
    <n v="129.4"/>
    <n v="29.067540707977749"/>
    <n v="2262936648.3771248"/>
    <n v="77850984.061959162"/>
  </r>
  <r>
    <n v="3788"/>
    <x v="81"/>
    <x v="81"/>
    <s v="39"/>
    <s v="Plastics and articles thereof"/>
    <n v="4458714167"/>
    <n v="129.4"/>
    <n v="29.067540707977749"/>
    <n v="3445683282.0710969"/>
    <n v="118540585.0700472"/>
  </r>
  <r>
    <n v="3789"/>
    <x v="81"/>
    <x v="81"/>
    <s v="40"/>
    <s v="Rubber and articles thereof"/>
    <n v="1194402466"/>
    <n v="129.4"/>
    <n v="29.067540707977749"/>
    <n v="923031272.02472949"/>
    <n v="31754708.157040559"/>
  </r>
  <r>
    <n v="3790"/>
    <x v="81"/>
    <x v="81"/>
    <s v="41"/>
    <s v="Raw hides and skins (other than furskins) and leather"/>
    <n v="21753301"/>
    <n v="129.4"/>
    <n v="29.067540707977749"/>
    <n v="16810897.217928901"/>
    <n v="578339.16487179999"/>
  </r>
  <r>
    <n v="3791"/>
    <x v="81"/>
    <x v="81"/>
    <s v="42"/>
    <s v="Articles of leather; saddlery and harness; travel goods, handbags and similar containers; articles of animal gut (other than silk-worm gut)"/>
    <n v="57183396"/>
    <n v="129.4"/>
    <n v="29.067540707977749"/>
    <n v="44191187.017001547"/>
    <n v="1520293.2873118171"/>
  </r>
  <r>
    <n v="3792"/>
    <x v="81"/>
    <x v="81"/>
    <s v="43"/>
    <s v="Furskins and artificial fur; manufactures thereof"/>
    <n v="1085053"/>
    <n v="129.4"/>
    <n v="29.067540707977749"/>
    <n v="838526.27511591965"/>
    <n v="28847.5135733028"/>
  </r>
  <r>
    <n v="3793"/>
    <x v="81"/>
    <x v="81"/>
    <s v="44"/>
    <s v="Wood and articles of wood; wood charcoal"/>
    <n v="1231560671"/>
    <n v="129.4"/>
    <n v="29.067540707977749"/>
    <n v="951747040.95826888"/>
    <n v="32742606.281000461"/>
  </r>
  <r>
    <n v="3794"/>
    <x v="81"/>
    <x v="81"/>
    <s v="45"/>
    <s v="Cork and articles of cork"/>
    <n v="647295"/>
    <n v="129.4"/>
    <n v="29.067540707977749"/>
    <n v="500227.97527047922"/>
    <n v="17209.160564904229"/>
  </r>
  <r>
    <n v="3795"/>
    <x v="81"/>
    <x v="81"/>
    <s v="46"/>
    <s v="Manufactures of straw, esparto or other plaiting materials; basketware and wickerwork"/>
    <n v="84571"/>
    <n v="129.4"/>
    <n v="29.067540707977749"/>
    <n v="65356.259659969088"/>
    <n v="2248.4275610571931"/>
  </r>
  <r>
    <n v="3796"/>
    <x v="81"/>
    <x v="81"/>
    <s v="47"/>
    <s v="Pulp of wood or other fibrous cellulosic material; recovered (waste and scrap) paper or paperboard"/>
    <n v="10312685"/>
    <n v="129.4"/>
    <n v="29.067540707977749"/>
    <n v="7969617.4652241115"/>
    <n v="274175.84257607342"/>
  </r>
  <r>
    <n v="3797"/>
    <x v="81"/>
    <x v="81"/>
    <s v="48"/>
    <s v="Paper and paperboard; articles of paper pulp, of paper or paperboard"/>
    <n v="1276337095"/>
    <n v="129.4"/>
    <n v="29.067540707977749"/>
    <n v="986350150.69551766"/>
    <n v="33933044.443103097"/>
  </r>
  <r>
    <n v="3798"/>
    <x v="81"/>
    <x v="81"/>
    <s v="49"/>
    <s v="Printed books, newspapers, pictures and other products of the printing industry; manuscripts, typescripts and plans"/>
    <n v="140521151"/>
    <n v="129.4"/>
    <n v="29.067540707977749"/>
    <n v="108594397.9907264"/>
    <n v="3735933.4620600389"/>
  </r>
  <r>
    <n v="3799"/>
    <x v="81"/>
    <x v="81"/>
    <s v="50"/>
    <s v="Silk"/>
    <n v="87445"/>
    <n v="129.4"/>
    <n v="29.067540707977749"/>
    <n v="67577.279752704781"/>
    <n v="2324.8365051453361"/>
  </r>
  <r>
    <n v="3800"/>
    <x v="81"/>
    <x v="81"/>
    <s v="51"/>
    <s v="Wool, fine or coarse animal hair; horsehair yarn and woven fabric"/>
    <n v="2364526"/>
    <n v="129.4"/>
    <n v="29.067540707977749"/>
    <n v="1827299.8454404939"/>
    <n v="62863.93003791276"/>
  </r>
  <r>
    <n v="3801"/>
    <x v="81"/>
    <x v="81"/>
    <s v="52"/>
    <s v="Cotton"/>
    <n v="15848442"/>
    <n v="129.4"/>
    <n v="29.067540707977749"/>
    <n v="12247636.785162291"/>
    <n v="421350.98074536643"/>
  </r>
  <r>
    <n v="3802"/>
    <x v="81"/>
    <x v="81"/>
    <s v="53"/>
    <s v="Vegetable textile fibres; paper yarn and woven fabrics of paper yarn"/>
    <n v="2246757"/>
    <n v="129.4"/>
    <n v="29.067540707977749"/>
    <n v="1736288.253477589"/>
    <n v="59732.891437941798"/>
  </r>
  <r>
    <n v="3803"/>
    <x v="81"/>
    <x v="81"/>
    <s v="54"/>
    <s v="Man-made filaments; strip and the like of man-made textile materials"/>
    <n v="130602172"/>
    <n v="129.4"/>
    <n v="29.067540707977749"/>
    <n v="100929035.54868621"/>
    <n v="3472224.7940633548"/>
  </r>
  <r>
    <n v="3804"/>
    <x v="81"/>
    <x v="81"/>
    <s v="55"/>
    <s v="Man-made staple fibres"/>
    <n v="132407961"/>
    <n v="129.4"/>
    <n v="29.067540707977749"/>
    <n v="102324544.82225659"/>
    <n v="3520233.9905616101"/>
  </r>
  <r>
    <n v="3805"/>
    <x v="81"/>
    <x v="81"/>
    <s v="56"/>
    <s v="Wadding, felt and nonwovens, special yarns; twine, cordage, ropes and cables and articles thereof"/>
    <n v="219856306"/>
    <n v="129.4"/>
    <n v="29.067540707977749"/>
    <n v="169904409.58268929"/>
    <n v="5845159.4267848786"/>
  </r>
  <r>
    <n v="3806"/>
    <x v="81"/>
    <x v="81"/>
    <s v="57"/>
    <s v="Carpets and other textile floor coverings"/>
    <n v="16003075"/>
    <n v="129.4"/>
    <n v="29.067540707977749"/>
    <n v="12367136.785162291"/>
    <n v="425462.09565531142"/>
  </r>
  <r>
    <n v="3807"/>
    <x v="81"/>
    <x v="81"/>
    <s v="58"/>
    <s v="Fabrics; special woven fabrics, tufted textile fabrics, lace, tapestries, trimmings, embroidery"/>
    <n v="19225424"/>
    <n v="129.4"/>
    <n v="29.067540707977749"/>
    <n v="14857360.1236476"/>
    <n v="511132.34080962063"/>
  </r>
  <r>
    <n v="3808"/>
    <x v="81"/>
    <x v="81"/>
    <s v="59"/>
    <s v="Textile fabrics; impregnated, coated, covered or laminated; textile articles of a kind suitable for industrial use"/>
    <n v="158629121"/>
    <n v="129.4"/>
    <n v="29.067540707977749"/>
    <n v="122588192.4265842"/>
    <n v="4217356.8675157716"/>
  </r>
  <r>
    <n v="3809"/>
    <x v="81"/>
    <x v="81"/>
    <s v="60"/>
    <s v="Fabrics; knitted or crocheted"/>
    <n v="27855920"/>
    <n v="129.4"/>
    <n v="29.067540707977749"/>
    <n v="21526986.08964451"/>
    <n v="740585.05003611499"/>
  </r>
  <r>
    <n v="3810"/>
    <x v="81"/>
    <x v="81"/>
    <s v="61"/>
    <s v="Apparel and clothing accessories; knitted or crocheted"/>
    <n v="17771620"/>
    <n v="129.4"/>
    <n v="29.067540707977749"/>
    <n v="13733863.98763524"/>
    <n v="472481.11306044908"/>
  </r>
  <r>
    <n v="3811"/>
    <x v="81"/>
    <x v="81"/>
    <s v="62"/>
    <s v="Apparel and clothing accessories; not knitted or crocheted"/>
    <n v="18300127"/>
    <n v="129.4"/>
    <n v="29.067540707977749"/>
    <n v="14142292.890262751"/>
    <n v="486532.14361479558"/>
  </r>
  <r>
    <n v="3812"/>
    <x v="81"/>
    <x v="81"/>
    <s v="63"/>
    <s v="Textiles, made up articles; sets; worn clothing and worn textile articles; rags"/>
    <n v="48109686"/>
    <n v="129.4"/>
    <n v="29.067540707977749"/>
    <n v="37179046.367851622"/>
    <n v="1279057.1703800049"/>
  </r>
  <r>
    <n v="3813"/>
    <x v="81"/>
    <x v="81"/>
    <s v="64"/>
    <s v="Footwear; gaiters and the like; parts of such articles"/>
    <n v="432360573"/>
    <n v="129.4"/>
    <n v="29.067540707977749"/>
    <n v="334127181.60741878"/>
    <n v="11494855.5491561"/>
  </r>
  <r>
    <n v="3814"/>
    <x v="81"/>
    <x v="81"/>
    <s v="65"/>
    <s v="Headgear and parts thereof"/>
    <n v="8103274"/>
    <n v="129.4"/>
    <n v="29.067540707977749"/>
    <n v="6262190.1081916532"/>
    <n v="215435.84203093449"/>
  </r>
  <r>
    <n v="3815"/>
    <x v="81"/>
    <x v="81"/>
    <s v="66"/>
    <s v="Umbrellas, sun umbrellas, walking-sticks, seat sticks, whips, riding crops; and parts thereof"/>
    <n v="2016254"/>
    <n v="129.4"/>
    <n v="29.067540707977749"/>
    <n v="1558156.1051004641"/>
    <n v="53604.67611464698"/>
  </r>
  <r>
    <n v="3816"/>
    <x v="81"/>
    <x v="81"/>
    <s v="67"/>
    <s v="Feathers and down, prepared; and articles made of feather or of down; artificial flowers; articles of human hair"/>
    <n v="407578"/>
    <n v="129.4"/>
    <n v="29.067540707977749"/>
    <n v="314975.27047913452"/>
    <n v="10835.979336658769"/>
  </r>
  <r>
    <n v="3817"/>
    <x v="81"/>
    <x v="81"/>
    <s v="68"/>
    <s v="Stone, plaster, cement, asbestos, mica or similar materials; articles thereof"/>
    <n v="334784225"/>
    <n v="129.4"/>
    <n v="29.067540707977749"/>
    <n v="258720421.17465219"/>
    <n v="8900664.2761368863"/>
  </r>
  <r>
    <n v="3818"/>
    <x v="81"/>
    <x v="81"/>
    <s v="69"/>
    <s v="Ceramic products"/>
    <n v="392819053"/>
    <n v="129.4"/>
    <n v="29.067540707977749"/>
    <n v="303569592.73570317"/>
    <n v="10443593.965704391"/>
  </r>
  <r>
    <n v="3819"/>
    <x v="81"/>
    <x v="81"/>
    <s v="70"/>
    <s v="Glass and glassware"/>
    <n v="694014192"/>
    <n v="129.4"/>
    <n v="29.067540707977749"/>
    <n v="536332451.31375581"/>
    <n v="18451249.684379261"/>
  </r>
  <r>
    <n v="3820"/>
    <x v="81"/>
    <x v="81"/>
    <s v="71"/>
    <s v="Natural, cultured pearls; precious, semi-precious stones; precious metals, metals clad with precious metal, and articles thereof; imitation jewellery; coin"/>
    <n v="3374742669"/>
    <n v="129.4"/>
    <n v="29.067540707977749"/>
    <n v="2607992789.0262752"/>
    <n v="89721824.60246788"/>
  </r>
  <r>
    <n v="3821"/>
    <x v="81"/>
    <x v="81"/>
    <s v="72"/>
    <s v="Iron and steel"/>
    <n v="1519126366"/>
    <n v="129.4"/>
    <n v="29.067540707977749"/>
    <n v="1173977098.918083"/>
    <n v="40387905.902059302"/>
  </r>
  <r>
    <n v="3822"/>
    <x v="81"/>
    <x v="81"/>
    <s v="73"/>
    <s v="Iron or steel articles"/>
    <n v="1936675489"/>
    <n v="129.4"/>
    <n v="29.067540707977749"/>
    <n v="1496658028.593508"/>
    <n v="51488980.221252173"/>
  </r>
  <r>
    <n v="3823"/>
    <x v="81"/>
    <x v="81"/>
    <s v="74"/>
    <s v="Copper and articles thereof"/>
    <n v="914694295"/>
    <n v="129.4"/>
    <n v="29.067540707977749"/>
    <n v="706873489.18083453"/>
    <n v="24318310.801808879"/>
  </r>
  <r>
    <n v="3824"/>
    <x v="81"/>
    <x v="81"/>
    <s v="75"/>
    <s v="Nickel and articles thereof"/>
    <n v="291371788"/>
    <n v="129.4"/>
    <n v="29.067540707977749"/>
    <n v="225171397.21792889"/>
    <n v="7746489.4426424364"/>
  </r>
  <r>
    <n v="3825"/>
    <x v="81"/>
    <x v="81"/>
    <s v="76"/>
    <s v="Aluminium and articles thereof"/>
    <n v="759502775"/>
    <n v="129.4"/>
    <n v="29.067540707977749"/>
    <n v="586941866.30602777"/>
    <n v="20192346.927545141"/>
  </r>
  <r>
    <n v="3826"/>
    <x v="81"/>
    <x v="81"/>
    <s v="78"/>
    <s v="Lead and articles thereof"/>
    <n v="5390579"/>
    <n v="129.4"/>
    <n v="29.067540707977749"/>
    <n v="4165826.1205564151"/>
    <n v="143315.3964557132"/>
  </r>
  <r>
    <n v="3827"/>
    <x v="81"/>
    <x v="81"/>
    <s v="79"/>
    <s v="Zinc and articles thereof"/>
    <n v="39681005"/>
    <n v="129.4"/>
    <n v="29.067540707977749"/>
    <n v="30665382.53477589"/>
    <n v="1054969.969522038"/>
  </r>
  <r>
    <n v="3828"/>
    <x v="81"/>
    <x v="81"/>
    <s v="80"/>
    <s v="Tin; articles thereof"/>
    <n v="6374157"/>
    <n v="129.4"/>
    <n v="29.067540707977749"/>
    <n v="4925932.7666151468"/>
    <n v="169465.06813571599"/>
  </r>
  <r>
    <n v="3829"/>
    <x v="81"/>
    <x v="81"/>
    <s v="81"/>
    <s v="Metals; n.e.c., cermets and articles thereof"/>
    <n v="378947704"/>
    <n v="129.4"/>
    <n v="29.067540707977749"/>
    <n v="292849848.5316847"/>
    <n v="10074806.516098229"/>
  </r>
  <r>
    <n v="3830"/>
    <x v="81"/>
    <x v="81"/>
    <s v="82"/>
    <s v="Tools, implements, cutlery, spoons and forks, of base metal; parts thereof, of base metal"/>
    <n v="1126499382"/>
    <n v="129.4"/>
    <n v="29.067540707977749"/>
    <n v="870555936.63060272"/>
    <n v="29949418.334922079"/>
  </r>
  <r>
    <n v="3831"/>
    <x v="81"/>
    <x v="81"/>
    <s v="83"/>
    <s v="Metal; miscellaneous products of base metal"/>
    <n v="476392673"/>
    <n v="129.4"/>
    <n v="29.067540707977749"/>
    <n v="368155079.59814531"/>
    <n v="12665504.91136332"/>
  </r>
  <r>
    <n v="3832"/>
    <x v="81"/>
    <x v="81"/>
    <s v="84"/>
    <s v="Machinery and mechanical appliances, boilers, nuclear reactors; parts thereof"/>
    <n v="29179679421"/>
    <n v="129.4"/>
    <n v="29.067540707977749"/>
    <n v="22549984096.599689"/>
    <n v="775778877.31006849"/>
  </r>
  <r>
    <n v="3833"/>
    <x v="81"/>
    <x v="81"/>
    <s v="85"/>
    <s v="Electrical machinery and equipment and parts thereof; sound recorders and reproducers; television image and sound recorders and reproducers, parts and accessories of such articles"/>
    <n v="10850876434"/>
    <n v="129.4"/>
    <n v="29.067540707977749"/>
    <n v="8385530474.4976816"/>
    <n v="288484346.12138432"/>
  </r>
  <r>
    <n v="3834"/>
    <x v="81"/>
    <x v="81"/>
    <s v="86"/>
    <s v="Railway, tramway locomotives, rolling-stock and parts thereof; railway or tramway track fixtures and fittings and parts thereof; mechanical (including electro-mechanical) traffic signalling equipment of all kinds"/>
    <n v="152937390"/>
    <n v="129.4"/>
    <n v="29.067540707977749"/>
    <n v="118189636.7851623"/>
    <n v="4066034.962246547"/>
  </r>
  <r>
    <n v="3835"/>
    <x v="81"/>
    <x v="81"/>
    <s v="87"/>
    <s v="Vehicles; other than railway or tramway rolling stock, and parts and accessories thereof"/>
    <n v="27910901082"/>
    <n v="129.4"/>
    <n v="29.067540707977749"/>
    <n v="21569475333.84853"/>
    <n v="742046792.00565004"/>
  </r>
  <r>
    <n v="3836"/>
    <x v="81"/>
    <x v="81"/>
    <s v="88"/>
    <s v="Aircraft, spacecraft, and parts thereof"/>
    <n v="2423883599"/>
    <n v="129.4"/>
    <n v="29.067540707977749"/>
    <n v="1873171251.1591959"/>
    <n v="64442027.276325241"/>
  </r>
  <r>
    <n v="3837"/>
    <x v="81"/>
    <x v="81"/>
    <s v="89"/>
    <s v="Ships, boats and floating structures"/>
    <n v="40288026"/>
    <n v="129.4"/>
    <n v="29.067540707977749"/>
    <n v="31134486.862442039"/>
    <n v="1071108.3945913941"/>
  </r>
  <r>
    <n v="3838"/>
    <x v="81"/>
    <x v="81"/>
    <s v="90"/>
    <s v="Optical, photographic, cinematographic, measuring, checking, medical or surgical instruments and apparatus; parts and accessories"/>
    <n v="12197129731"/>
    <n v="129.4"/>
    <n v="29.067540707977749"/>
    <n v="9425911693.1993809"/>
    <n v="324276201.68817341"/>
  </r>
  <r>
    <n v="3839"/>
    <x v="81"/>
    <x v="81"/>
    <s v="91"/>
    <s v="Clocks and watches and parts thereof"/>
    <n v="49867638"/>
    <n v="129.4"/>
    <n v="29.067540707977749"/>
    <n v="38537587.326120563"/>
    <n v="1325794.559411891"/>
  </r>
  <r>
    <n v="3840"/>
    <x v="81"/>
    <x v="81"/>
    <s v="92"/>
    <s v="Musical instruments; parts and accessories of such articles"/>
    <n v="72975957"/>
    <n v="129.4"/>
    <n v="29.067540707977749"/>
    <n v="56395639.103554867"/>
    <n v="1940158.600623436"/>
  </r>
  <r>
    <n v="3841"/>
    <x v="81"/>
    <x v="81"/>
    <s v="93"/>
    <s v="Arms and ammunition; parts and accessories thereof"/>
    <n v="338662372"/>
    <n v="129.4"/>
    <n v="29.067540707977749"/>
    <n v="261717443.5857805"/>
    <n v="9003769.7449220624"/>
  </r>
  <r>
    <n v="3842"/>
    <x v="81"/>
    <x v="81"/>
    <s v="94"/>
    <s v="Furniture; bedding, mattresses, mattress supports, cushions and similar stuffed furnishings; lamps and lighting fittings, n.e.c.; illuminated signs, illuminated name-plates and the like; prefabricated buildings"/>
    <n v="905671566"/>
    <n v="129.4"/>
    <n v="29.067540707977749"/>
    <n v="699900746.52241111"/>
    <n v="24078430.07958081"/>
  </r>
  <r>
    <n v="3843"/>
    <x v="81"/>
    <x v="81"/>
    <s v="95"/>
    <s v="Toys, games and sports requisites; parts and accessories thereof"/>
    <n v="230924711"/>
    <n v="129.4"/>
    <n v="29.067540707977749"/>
    <n v="178458045.59505409"/>
    <n v="6139427.0464055901"/>
  </r>
  <r>
    <n v="3844"/>
    <x v="81"/>
    <x v="81"/>
    <s v="96"/>
    <s v="Miscellaneous manufactured articles"/>
    <n v="204602993"/>
    <n v="129.4"/>
    <n v="29.067540707977749"/>
    <n v="158116687.01700151"/>
    <n v="5439630.7071690289"/>
  </r>
  <r>
    <n v="3845"/>
    <x v="81"/>
    <x v="81"/>
    <s v="97"/>
    <s v="Works of art; collectors' pieces and antiques"/>
    <n v="847691924"/>
    <n v="129.4"/>
    <n v="29.067540707977749"/>
    <n v="655094222.56568778"/>
    <n v="22536967.579988409"/>
  </r>
  <r>
    <n v="3846"/>
    <x v="81"/>
    <x v="81"/>
    <s v="99"/>
    <s v="Commodities not specified according to kind"/>
    <n v="7915745995"/>
    <n v="129.4"/>
    <n v="29.067540707977749"/>
    <n v="6117268929.6754246"/>
    <n v="210450171.58938751"/>
  </r>
  <r>
    <n v="3847"/>
    <x v="82"/>
    <x v="82"/>
    <s v="01"/>
    <s v="Animals; live"/>
    <n v="567843"/>
    <n v="149.1"/>
    <n v="1.7211679868941421"/>
    <n v="380847.08249496983"/>
    <n v="221272.4646257282"/>
  </r>
  <r>
    <n v="3848"/>
    <x v="82"/>
    <x v="82"/>
    <s v="03"/>
    <s v="Fish and crustaceans, molluscs and other aquatic invertebrates"/>
    <n v="1629604"/>
    <n v="149.1"/>
    <n v="1.7211679868941421"/>
    <n v="1092960.429242119"/>
    <n v="635010.89816013444"/>
  </r>
  <r>
    <n v="3849"/>
    <x v="82"/>
    <x v="82"/>
    <s v="04"/>
    <s v="Dairy produce; birds' eggs; natural honey; edible products of animal origin, not elsewhere specified or included"/>
    <n v="15050"/>
    <n v="149.1"/>
    <n v="1.7211679868941421"/>
    <n v="10093.89671361502"/>
    <n v="5864.5621987366403"/>
  </r>
  <r>
    <n v="3850"/>
    <x v="82"/>
    <x v="82"/>
    <s v="05"/>
    <s v="Animal originated products; not elsewhere specified or included"/>
    <n v="2835"/>
    <n v="149.1"/>
    <n v="1.7211679868941421"/>
    <n v="1901.408450704226"/>
    <n v="1104.719856041088"/>
  </r>
  <r>
    <n v="3851"/>
    <x v="82"/>
    <x v="82"/>
    <s v="06"/>
    <s v="Trees and other plants, live; bulbs, roots and the like; cut flowers and ornamental foliage"/>
    <n v="21220"/>
    <n v="149.1"/>
    <n v="1.7211679868941421"/>
    <n v="14232.059020791419"/>
    <n v="8268.8378642652169"/>
  </r>
  <r>
    <n v="3852"/>
    <x v="82"/>
    <x v="82"/>
    <s v="07"/>
    <s v="Vegetables and certain roots and tubers; edible"/>
    <n v="17631783"/>
    <n v="149.1"/>
    <n v="1.7211679868941421"/>
    <n v="11825474.84909457"/>
    <n v="6870610.5035300544"/>
  </r>
  <r>
    <n v="3853"/>
    <x v="82"/>
    <x v="82"/>
    <s v="08"/>
    <s v="Fruit and nuts, edible; peel of citrus fruit or melons"/>
    <n v="6885759"/>
    <n v="149.1"/>
    <n v="1.7211679868941421"/>
    <n v="4618215.2917505028"/>
    <n v="2683186.8399342601"/>
  </r>
  <r>
    <n v="3854"/>
    <x v="82"/>
    <x v="82"/>
    <s v="09"/>
    <s v="Coffee, tea, mate and spices"/>
    <n v="111738"/>
    <n v="149.1"/>
    <n v="1.7211679868941421"/>
    <n v="74941.649899396391"/>
    <n v="43541.15953238769"/>
  </r>
  <r>
    <n v="3855"/>
    <x v="82"/>
    <x v="82"/>
    <s v="10"/>
    <s v="Cereals"/>
    <n v="62513"/>
    <n v="149.1"/>
    <n v="1.7211679868941421"/>
    <n v="41926.894701542587"/>
    <n v="24359.559915589609"/>
  </r>
  <r>
    <n v="3856"/>
    <x v="82"/>
    <x v="82"/>
    <s v="11"/>
    <s v="Products of the milling industry; malt, starches, inulin, wheat gluten"/>
    <n v="2106595"/>
    <n v="149.1"/>
    <n v="1.7211679868941421"/>
    <n v="1412873.9101274309"/>
    <n v="820880.89070083806"/>
  </r>
  <r>
    <n v="3857"/>
    <x v="82"/>
    <x v="82"/>
    <s v="12"/>
    <s v="Oil seeds and oleaginous fruits; miscellaneous grains, seeds and fruit, industrial or medicinal plants; straw and fodder"/>
    <n v="13443068"/>
    <n v="149.1"/>
    <n v="1.7211679868941421"/>
    <n v="9016142.186452046"/>
    <n v="5238385.9420495797"/>
  </r>
  <r>
    <n v="3858"/>
    <x v="82"/>
    <x v="82"/>
    <s v="13"/>
    <s v="Lac; gums, resins and other vegetable saps and extracts"/>
    <n v="460555"/>
    <n v="149.1"/>
    <n v="1.7211679868941421"/>
    <n v="308890.00670690811"/>
    <n v="179465.3450790135"/>
  </r>
  <r>
    <n v="3859"/>
    <x v="82"/>
    <x v="82"/>
    <s v="14"/>
    <s v="Vegetable plaiting materials; vegetable products not elsewhere specified or included"/>
    <n v="128157"/>
    <n v="149.1"/>
    <n v="1.7211679868941421"/>
    <n v="85953.722334004036"/>
    <n v="49939.182571660567"/>
  </r>
  <r>
    <n v="3860"/>
    <x v="82"/>
    <x v="82"/>
    <s v="15"/>
    <s v="Animal, vegetable or microbial fats and oils and their cleavage products; prepared edible fats; animal or vegetable waxes"/>
    <n v="9033100"/>
    <n v="149.1"/>
    <n v="1.7211679868941421"/>
    <n v="6058417.1696847752"/>
    <n v="3519945.3021533522"/>
  </r>
  <r>
    <n v="3861"/>
    <x v="82"/>
    <x v="82"/>
    <s v="16"/>
    <s v="Meat, fish, crustaceans, molluscs or other aquatic invertebrates, or insects; preparations thereof"/>
    <n v="107585"/>
    <n v="149.1"/>
    <n v="1.7211679868941421"/>
    <n v="72156.270959087866"/>
    <n v="41922.852103061887"/>
  </r>
  <r>
    <n v="3862"/>
    <x v="82"/>
    <x v="82"/>
    <s v="17"/>
    <s v="Sugars and sugar confectionery"/>
    <n v="20832"/>
    <n v="149.1"/>
    <n v="1.7211679868941421"/>
    <n v="13971.830985915491"/>
    <n v="8117.6451643908104"/>
  </r>
  <r>
    <n v="3863"/>
    <x v="82"/>
    <x v="82"/>
    <s v="18"/>
    <s v="Cocoa and cocoa preparations"/>
    <n v="272970514"/>
    <n v="149.1"/>
    <n v="1.7211679868941421"/>
    <n v="183078815.56002679"/>
    <n v="106368940.7158878"/>
  </r>
  <r>
    <n v="3864"/>
    <x v="82"/>
    <x v="82"/>
    <s v="19"/>
    <s v="Preparations of cereals, flour, starch or milk; pastrycooks' products"/>
    <n v="686730"/>
    <n v="149.1"/>
    <n v="1.7211679868941421"/>
    <n v="460583.50100603618"/>
    <n v="267599.38862049248"/>
  </r>
  <r>
    <n v="3865"/>
    <x v="82"/>
    <x v="82"/>
    <s v="20"/>
    <s v="Preparations of vegetables, fruit, nuts or other parts of plants"/>
    <n v="1522675"/>
    <n v="149.1"/>
    <n v="1.7211679868941421"/>
    <n v="1021244.131455399"/>
    <n v="593343.67082799424"/>
  </r>
  <r>
    <n v="3866"/>
    <x v="82"/>
    <x v="82"/>
    <s v="21"/>
    <s v="Miscellaneous edible preparations"/>
    <n v="259989"/>
    <n v="149.1"/>
    <n v="1.7211679868941421"/>
    <n v="174372.23340040239"/>
    <n v="101310.4094011522"/>
  </r>
  <r>
    <n v="3867"/>
    <x v="82"/>
    <x v="82"/>
    <s v="22"/>
    <s v="Beverages, spirits and vinegar"/>
    <n v="381813"/>
    <n v="149.1"/>
    <n v="1.7211679868941421"/>
    <n v="256078.47082494971"/>
    <n v="148781.7997864607"/>
  </r>
  <r>
    <n v="3868"/>
    <x v="82"/>
    <x v="82"/>
    <s v="23"/>
    <s v="Food industries, residues and wastes thereof; prepared animal fodder"/>
    <n v="4500"/>
    <n v="149.1"/>
    <n v="1.7211679868941421"/>
    <n v="3018.1086519114692"/>
    <n v="1753.5235810176"/>
  </r>
  <r>
    <n v="3869"/>
    <x v="82"/>
    <x v="82"/>
    <s v="27"/>
    <s v="Mineral fuels, mineral oils and products of their distillation; bituminous substances; mineral waxes"/>
    <n v="2324718350"/>
    <n v="149.1"/>
    <n v="1.7211679868941421"/>
    <n v="1559167236.7538569"/>
    <n v="905877432.43318379"/>
  </r>
  <r>
    <n v="3870"/>
    <x v="82"/>
    <x v="82"/>
    <s v="28"/>
    <s v="Inorganic chemicals; organic and inorganic compounds of precious metals; of rare earth metals, of radio-active elements and of isotopes"/>
    <n v="4048"/>
    <n v="149.1"/>
    <n v="1.7211679868941421"/>
    <n v="2714.9564050972499"/>
    <n v="1577.391879102054"/>
  </r>
  <r>
    <n v="3871"/>
    <x v="82"/>
    <x v="82"/>
    <s v="30"/>
    <s v="Pharmaceutical products"/>
    <n v="148334"/>
    <n v="149.1"/>
    <n v="1.7211679868941421"/>
    <n v="99486.250838363514"/>
    <n v="57801.592637036592"/>
  </r>
  <r>
    <n v="3872"/>
    <x v="82"/>
    <x v="82"/>
    <s v="33"/>
    <s v="Essential oils and resinoids; perfumery, cosmetic or toilet preparations"/>
    <n v="723632"/>
    <n v="149.1"/>
    <n v="1.7211679868941421"/>
    <n v="485333.33333333337"/>
    <n v="281979.06132865069"/>
  </r>
  <r>
    <n v="3873"/>
    <x v="82"/>
    <x v="82"/>
    <s v="34"/>
    <s v="Soap, organic surface-active agents; washing, lubricating, polishing or scouring preparations; artificial or prepared waxes, candles and similar articles, modelling pastes, dental waxes and dental preparations with a basis of plaster"/>
    <n v="779099"/>
    <n v="149.1"/>
    <n v="1.7211679868941421"/>
    <n v="522534.54057679413"/>
    <n v="303592.99298827362"/>
  </r>
  <r>
    <n v="3874"/>
    <x v="82"/>
    <x v="82"/>
    <s v="35"/>
    <s v="Albuminoidal substances; modified starches; glues; enzymes"/>
    <n v="2727"/>
    <n v="149.1"/>
    <n v="1.7211679868941421"/>
    <n v="1828.97384305835"/>
    <n v="1062.635290096666"/>
  </r>
  <r>
    <n v="3875"/>
    <x v="82"/>
    <x v="82"/>
    <s v="39"/>
    <s v="Plastics and articles thereof"/>
    <n v="161685"/>
    <n v="149.1"/>
    <n v="1.7211679868941421"/>
    <n v="108440.6438631791"/>
    <n v="63004.102265962363"/>
  </r>
  <r>
    <n v="3876"/>
    <x v="82"/>
    <x v="82"/>
    <s v="40"/>
    <s v="Rubber and articles thereof"/>
    <n v="19444931"/>
    <n v="149.1"/>
    <n v="1.7211679868941421"/>
    <n v="13041536.55264923"/>
    <n v="7577143.3421689197"/>
  </r>
  <r>
    <n v="3877"/>
    <x v="82"/>
    <x v="82"/>
    <s v="42"/>
    <s v="Articles of leather; saddlery and harness; travel goods, handbags and similar containers; articles of animal gut (other than silk-worm gut)"/>
    <n v="151438"/>
    <n v="149.1"/>
    <n v="1.7211679868941421"/>
    <n v="101568.0751173709"/>
    <n v="59011.134236031852"/>
  </r>
  <r>
    <n v="3878"/>
    <x v="82"/>
    <x v="82"/>
    <s v="44"/>
    <s v="Wood and articles of wood; wood charcoal"/>
    <n v="12754313"/>
    <n v="149.1"/>
    <n v="1.7211679868941421"/>
    <n v="8554200.536552649"/>
    <n v="4969997.4678176288"/>
  </r>
  <r>
    <n v="3879"/>
    <x v="82"/>
    <x v="82"/>
    <s v="46"/>
    <s v="Manufactures of straw, esparto or other plaiting materials; basketware and wickerwork"/>
    <n v="4970872"/>
    <n v="149.1"/>
    <n v="1.7211679868941421"/>
    <n v="3333918.175720992"/>
    <n v="1937009.171160026"/>
  </r>
  <r>
    <n v="3880"/>
    <x v="82"/>
    <x v="82"/>
    <s v="48"/>
    <s v="Paper and paperboard; articles of paper pulp, of paper or paperboard"/>
    <n v="9450"/>
    <n v="149.1"/>
    <n v="1.7211679868941421"/>
    <n v="6338.0281690140846"/>
    <n v="3682.3995201369598"/>
  </r>
  <r>
    <n v="3881"/>
    <x v="82"/>
    <x v="82"/>
    <s v="49"/>
    <s v="Printed books, newspapers, pictures and other products of the printing industry; manuscripts, typescripts and plans"/>
    <n v="10000"/>
    <n v="149.1"/>
    <n v="1.7211679868941421"/>
    <n v="6706.9081153588204"/>
    <n v="3896.719068928001"/>
  </r>
  <r>
    <n v="3882"/>
    <x v="82"/>
    <x v="82"/>
    <s v="51"/>
    <s v="Wool, fine or coarse animal hair; horsehair yarn and woven fabric"/>
    <n v="700"/>
    <n v="149.1"/>
    <n v="1.7211679868941421"/>
    <n v="469.48356807511738"/>
    <n v="272.77033482496"/>
  </r>
  <r>
    <n v="3883"/>
    <x v="82"/>
    <x v="82"/>
    <s v="52"/>
    <s v="Cotton"/>
    <n v="105167"/>
    <n v="149.1"/>
    <n v="1.7211679868941421"/>
    <n v="70534.540576794097"/>
    <n v="40980.625432195098"/>
  </r>
  <r>
    <n v="3884"/>
    <x v="82"/>
    <x v="82"/>
    <s v="57"/>
    <s v="Carpets and other textile floor coverings"/>
    <n v="206182"/>
    <n v="149.1"/>
    <n v="1.7211679868941421"/>
    <n v="138284.3729040912"/>
    <n v="80343.333106971302"/>
  </r>
  <r>
    <n v="3885"/>
    <x v="82"/>
    <x v="82"/>
    <s v="58"/>
    <s v="Fabrics; special woven fabrics, tufted textile fabrics, lace, tapestries, trimmings, embroidery"/>
    <n v="7620"/>
    <n v="149.1"/>
    <n v="1.7211679868941421"/>
    <n v="5110.6639839034206"/>
    <n v="2969.299930523136"/>
  </r>
  <r>
    <n v="3886"/>
    <x v="82"/>
    <x v="82"/>
    <s v="60"/>
    <s v="Fabrics; knitted or crocheted"/>
    <n v="1370"/>
    <n v="149.1"/>
    <n v="1.7211679868941421"/>
    <n v="918.84641180415838"/>
    <n v="533.85051244313604"/>
  </r>
  <r>
    <n v="3887"/>
    <x v="82"/>
    <x v="82"/>
    <s v="61"/>
    <s v="Apparel and clothing accessories; knitted or crocheted"/>
    <n v="37873948"/>
    <n v="149.1"/>
    <n v="1.7211679868941421"/>
    <n v="25401708.92018779"/>
    <n v="14758413.538718751"/>
  </r>
  <r>
    <n v="3888"/>
    <x v="82"/>
    <x v="82"/>
    <s v="62"/>
    <s v="Apparel and clothing accessories; not knitted or crocheted"/>
    <n v="2211861"/>
    <n v="149.1"/>
    <n v="1.7211679868941421"/>
    <n v="1483474.8490945669"/>
    <n v="861900.09365181543"/>
  </r>
  <r>
    <n v="3889"/>
    <x v="82"/>
    <x v="82"/>
    <s v="63"/>
    <s v="Textiles, made up articles; sets; worn clothing and worn textile articles; rags"/>
    <n v="77202"/>
    <n v="149.1"/>
    <n v="1.7211679868941421"/>
    <n v="51778.672032193157"/>
    <n v="30083.45055593795"/>
  </r>
  <r>
    <n v="3890"/>
    <x v="82"/>
    <x v="82"/>
    <s v="64"/>
    <s v="Footwear; gaiters and the like; parts of such articles"/>
    <n v="10335"/>
    <n v="149.1"/>
    <n v="1.7211679868941421"/>
    <n v="6931.5895372233399"/>
    <n v="4027.2591577370881"/>
  </r>
  <r>
    <n v="3891"/>
    <x v="82"/>
    <x v="82"/>
    <s v="65"/>
    <s v="Headgear and parts thereof"/>
    <n v="58919"/>
    <n v="149.1"/>
    <n v="1.7211679868941421"/>
    <n v="39516.431924882629"/>
    <n v="22959.079082216878"/>
  </r>
  <r>
    <n v="3892"/>
    <x v="82"/>
    <x v="82"/>
    <s v="66"/>
    <s v="Umbrellas, sun umbrellas, walking-sticks, seat sticks, whips, riding crops; and parts thereof"/>
    <n v="10481"/>
    <n v="149.1"/>
    <n v="1.7211679868941421"/>
    <n v="7029.5103957075798"/>
    <n v="4084.151256143437"/>
  </r>
  <r>
    <n v="3893"/>
    <x v="82"/>
    <x v="82"/>
    <s v="67"/>
    <s v="Feathers and down, prepared; and articles made of feather or of down; artificial flowers; articles of human hair"/>
    <n v="384246"/>
    <n v="149.1"/>
    <n v="1.7211679868941421"/>
    <n v="257710.2615694165"/>
    <n v="149729.87153593081"/>
  </r>
  <r>
    <n v="3894"/>
    <x v="82"/>
    <x v="82"/>
    <s v="68"/>
    <s v="Stone, plaster, cement, asbestos, mica or similar materials; articles thereof"/>
    <n v="293828"/>
    <n v="149.1"/>
    <n v="1.7211679868941421"/>
    <n v="197067.73977196511"/>
    <n v="114496.5170584976"/>
  </r>
  <r>
    <n v="3895"/>
    <x v="82"/>
    <x v="82"/>
    <s v="69"/>
    <s v="Ceramic products"/>
    <n v="123266"/>
    <n v="149.1"/>
    <n v="1.7211679868941421"/>
    <n v="82673.373574782032"/>
    <n v="48033.297275047888"/>
  </r>
  <r>
    <n v="3896"/>
    <x v="82"/>
    <x v="82"/>
    <s v="70"/>
    <s v="Glass and glassware"/>
    <n v="94645"/>
    <n v="149.1"/>
    <n v="1.7211679868941421"/>
    <n v="63477.531857813548"/>
    <n v="36880.497627869059"/>
  </r>
  <r>
    <n v="3897"/>
    <x v="82"/>
    <x v="82"/>
    <s v="71"/>
    <s v="Natural, cultured pearls; precious, semi-precious stones; precious metals, metals clad with precious metal, and articles thereof; imitation jewellery; coin"/>
    <n v="840998"/>
    <n v="149.1"/>
    <n v="1.7211679868941421"/>
    <n v="564049.6311200537"/>
    <n v="327713.29435303097"/>
  </r>
  <r>
    <n v="3898"/>
    <x v="82"/>
    <x v="82"/>
    <s v="73"/>
    <s v="Iron or steel articles"/>
    <n v="59161"/>
    <n v="149.1"/>
    <n v="1.7211679868941421"/>
    <n v="39678.73910127431"/>
    <n v="23053.37968368494"/>
  </r>
  <r>
    <n v="3899"/>
    <x v="82"/>
    <x v="82"/>
    <s v="76"/>
    <s v="Aluminium and articles thereof"/>
    <n v="115399"/>
    <n v="149.1"/>
    <n v="1.7211679868941421"/>
    <n v="77397.048960429238"/>
    <n v="44967.748383522223"/>
  </r>
  <r>
    <n v="3900"/>
    <x v="82"/>
    <x v="82"/>
    <s v="78"/>
    <s v="Lead and articles thereof"/>
    <n v="16066805"/>
    <n v="149.1"/>
    <n v="1.7211679868941421"/>
    <n v="10775858.48423877"/>
    <n v="6260782.5420247735"/>
  </r>
  <r>
    <n v="3901"/>
    <x v="82"/>
    <x v="82"/>
    <s v="82"/>
    <s v="Tools, implements, cutlery, spoons and forks, of base metal; parts thereof, of base metal"/>
    <n v="19226"/>
    <n v="149.1"/>
    <n v="1.7211679868941421"/>
    <n v="12894.701542588869"/>
    <n v="7491.832081920973"/>
  </r>
  <r>
    <n v="3902"/>
    <x v="82"/>
    <x v="82"/>
    <s v="83"/>
    <s v="Metal; miscellaneous products of base metal"/>
    <n v="52639"/>
    <n v="149.1"/>
    <n v="1.7211679868941421"/>
    <n v="35304.493628437289"/>
    <n v="20511.939506930099"/>
  </r>
  <r>
    <n v="3903"/>
    <x v="82"/>
    <x v="82"/>
    <s v="84"/>
    <s v="Machinery and mechanical appliances, boilers, nuclear reactors; parts thereof"/>
    <n v="1893706"/>
    <n v="149.1"/>
    <n v="1.7211679868941421"/>
    <n v="1270091.213950369"/>
    <n v="737924.02811433666"/>
  </r>
  <r>
    <n v="3904"/>
    <x v="82"/>
    <x v="82"/>
    <s v="85"/>
    <s v="Electrical machinery and equipment and parts thereof; sound recorders and reproducers; television image and sound recorders and reproducers, parts and accessories of such articles"/>
    <n v="270513"/>
    <n v="149.1"/>
    <n v="1.7211679868941421"/>
    <n v="181430.58350100601"/>
    <n v="105411.31654929199"/>
  </r>
  <r>
    <n v="3905"/>
    <x v="82"/>
    <x v="82"/>
    <s v="87"/>
    <s v="Vehicles; other than railway or tramway rolling stock, and parts and accessories thereof"/>
    <n v="215056"/>
    <n v="149.1"/>
    <n v="1.7211679868941421"/>
    <n v="144236.08316566059"/>
    <n v="83801.281608737991"/>
  </r>
  <r>
    <n v="3906"/>
    <x v="82"/>
    <x v="82"/>
    <s v="90"/>
    <s v="Optical, photographic, cinematographic, measuring, checking, medical or surgical instruments and apparatus; parts and accessories"/>
    <n v="220981"/>
    <n v="149.1"/>
    <n v="1.7211679868941421"/>
    <n v="148209.92622401071"/>
    <n v="86110.087657077835"/>
  </r>
  <r>
    <n v="3907"/>
    <x v="82"/>
    <x v="82"/>
    <s v="91"/>
    <s v="Clocks and watches and parts thereof"/>
    <n v="4235"/>
    <n v="149.1"/>
    <n v="1.7211679868941421"/>
    <n v="2840.3755868544599"/>
    <n v="1650.2605256910081"/>
  </r>
  <r>
    <n v="3908"/>
    <x v="82"/>
    <x v="82"/>
    <s v="92"/>
    <s v="Musical instruments; parts and accessories of such articles"/>
    <n v="239964"/>
    <n v="149.1"/>
    <n v="1.7211679868941421"/>
    <n v="160941.64989939641"/>
    <n v="93507.229465623852"/>
  </r>
  <r>
    <n v="3909"/>
    <x v="82"/>
    <x v="82"/>
    <s v="94"/>
    <s v="Furniture; bedding, mattresses, mattress supports, cushions and similar stuffed furnishings; lamps and lighting fittings, n.e.c.; illuminated signs, illuminated name-plates and the like; prefabricated buildings"/>
    <n v="235090"/>
    <n v="149.1"/>
    <n v="1.7211679868941421"/>
    <n v="157672.70288397049"/>
    <n v="91607.968591428347"/>
  </r>
  <r>
    <n v="3910"/>
    <x v="82"/>
    <x v="82"/>
    <s v="96"/>
    <s v="Miscellaneous manufactured articles"/>
    <n v="2374"/>
    <n v="149.1"/>
    <n v="1.7211679868941421"/>
    <n v="1592.2199865861839"/>
    <n v="925.08110696350718"/>
  </r>
  <r>
    <n v="3911"/>
    <x v="82"/>
    <x v="82"/>
    <s v="97"/>
    <s v="Works of art; collectors' pieces and antiques"/>
    <n v="8646248"/>
    <n v="149.1"/>
    <n v="1.7211679868941421"/>
    <n v="5798959.0878604958"/>
    <n v="3369199.9456280582"/>
  </r>
  <r>
    <n v="3912"/>
    <x v="82"/>
    <x v="82"/>
    <s v="99"/>
    <s v="Commodities not specified according to kind"/>
    <n v="5595483"/>
    <n v="149.1"/>
    <n v="1.7211679868941421"/>
    <n v="3752839.0342052309"/>
    <n v="2180402.5305962451"/>
  </r>
  <r>
    <n v="3913"/>
    <x v="83"/>
    <x v="83"/>
    <s v="39"/>
    <s v="Plastics and articles thereof"/>
    <n v="28798"/>
    <n v="149.9"/>
    <n v="64.199469727396078"/>
    <n v="19211.47431621081"/>
    <n v="299.24661991425489"/>
  </r>
  <r>
    <n v="3914"/>
    <x v="83"/>
    <x v="83"/>
    <s v="40"/>
    <s v="Rubber and articles thereof"/>
    <n v="280"/>
    <n v="149.9"/>
    <n v="64.199469727396078"/>
    <n v="186.79119412941961"/>
    <n v="2.9095441897350991"/>
  </r>
  <r>
    <n v="3915"/>
    <x v="83"/>
    <x v="83"/>
    <s v="49"/>
    <s v="Printed books, newspapers, pictures and other products of the printing industry; manuscripts, typescripts and plans"/>
    <n v="3000"/>
    <n v="149.9"/>
    <n v="64.199469727396078"/>
    <n v="2001.3342228152101"/>
    <n v="31.173687747161772"/>
  </r>
  <r>
    <n v="3916"/>
    <x v="83"/>
    <x v="83"/>
    <s v="63"/>
    <s v="Textiles, made up articles; sets; worn clothing and worn textile articles; rags"/>
    <n v="52641"/>
    <n v="149.9"/>
    <n v="64.199469727396078"/>
    <n v="35117.41160773849"/>
    <n v="547.00469889944759"/>
  </r>
  <r>
    <n v="3917"/>
    <x v="83"/>
    <x v="83"/>
    <s v="64"/>
    <s v="Footwear; gaiters and the like; parts of such articles"/>
    <n v="1320833"/>
    <n v="149.9"/>
    <n v="64.199469727396078"/>
    <n v="881142.76184122742"/>
    <n v="13725.07850271564"/>
  </r>
  <r>
    <n v="3918"/>
    <x v="83"/>
    <x v="83"/>
    <s v="67"/>
    <s v="Feathers and down, prepared; and articles made of feather or of down; artificial flowers; articles of human hair"/>
    <n v="2424"/>
    <n v="149.9"/>
    <n v="64.199469727396078"/>
    <n v="1617.07805203469"/>
    <n v="25.188339699706709"/>
  </r>
  <r>
    <n v="3919"/>
    <x v="83"/>
    <x v="83"/>
    <s v="76"/>
    <s v="Aluminium and articles thereof"/>
    <n v="176344"/>
    <n v="149.9"/>
    <n v="64.199469727396078"/>
    <n v="117641.09406270849"/>
    <n v="1832.430930695165"/>
  </r>
  <r>
    <n v="3920"/>
    <x v="83"/>
    <x v="83"/>
    <s v="84"/>
    <s v="Machinery and mechanical appliances, boilers, nuclear reactors; parts thereof"/>
    <n v="7837"/>
    <n v="149.9"/>
    <n v="64.199469727396078"/>
    <n v="5228.1521014009331"/>
    <n v="81.436063624835583"/>
  </r>
  <r>
    <n v="3921"/>
    <x v="83"/>
    <x v="83"/>
    <s v="85"/>
    <s v="Electrical machinery and equipment and parts thereof; sound recorders and reproducers; television image and sound recorders and reproducers, parts and accessories of such articles"/>
    <n v="6024"/>
    <n v="149.9"/>
    <n v="64.199469727396078"/>
    <n v="4018.6791194129419"/>
    <n v="62.596764996300827"/>
  </r>
  <r>
    <n v="3922"/>
    <x v="83"/>
    <x v="83"/>
    <s v="87"/>
    <s v="Vehicles; other than railway or tramway rolling stock, and parts and accessories thereof"/>
    <n v="472681"/>
    <n v="149.9"/>
    <n v="64.199469727396078"/>
    <n v="315330.88725817209"/>
    <n v="4911.7366326720576"/>
  </r>
  <r>
    <n v="3923"/>
    <x v="83"/>
    <x v="83"/>
    <s v="94"/>
    <s v="Furniture; bedding, mattresses, mattress supports, cushions and similar stuffed furnishings; lamps and lighting fittings, n.e.c.; illuminated signs, illuminated name-plates and the like; prefabricated buildings"/>
    <n v="1600"/>
    <n v="149.9"/>
    <n v="64.199469727396078"/>
    <n v="1067.3782521681121"/>
    <n v="16.625966798486282"/>
  </r>
  <r>
    <n v="3924"/>
    <x v="83"/>
    <x v="83"/>
    <s v="97"/>
    <s v="Works of art; collectors' pieces and antiques"/>
    <n v="47054"/>
    <n v="149.9"/>
    <n v="64.199469727396078"/>
    <n v="31390.260173448962"/>
    <n v="488.94890108498328"/>
  </r>
  <r>
    <n v="3925"/>
    <x v="83"/>
    <x v="83"/>
    <s v="99"/>
    <s v="Commodities not specified according to kind"/>
    <n v="298963"/>
    <n v="149.9"/>
    <n v="64.199469727396078"/>
    <n v="199441.62775183449"/>
    <n v="3106.5930699849082"/>
  </r>
  <r>
    <n v="3926"/>
    <x v="84"/>
    <x v="84"/>
    <s v="01"/>
    <s v="Animals; live"/>
    <n v="10297"/>
    <n v="146.69999999999999"/>
    <n v="11.94680204223099"/>
    <n v="7019.0865712338109"/>
    <n v="587.52849058868628"/>
  </r>
  <r>
    <n v="3927"/>
    <x v="84"/>
    <x v="84"/>
    <s v="03"/>
    <s v="Fish and crustaceans, molluscs and other aquatic invertebrates"/>
    <n v="76210496"/>
    <n v="146.69999999999999"/>
    <n v="11.94680204223099"/>
    <n v="51949895.023858212"/>
    <n v="4348435.2415164718"/>
  </r>
  <r>
    <n v="3928"/>
    <x v="84"/>
    <x v="84"/>
    <s v="04"/>
    <s v="Dairy produce; birds' eggs; natural honey; edible products of animal origin, not elsewhere specified or included"/>
    <n v="58899100"/>
    <n v="146.69999999999999"/>
    <n v="11.94680204223099"/>
    <n v="40149352.419904567"/>
    <n v="3360677.801304467"/>
  </r>
  <r>
    <n v="3929"/>
    <x v="84"/>
    <x v="84"/>
    <s v="05"/>
    <s v="Animal originated products; not elsewhere specified or included"/>
    <n v="142782"/>
    <n v="146.69999999999999"/>
    <n v="11.94680204223099"/>
    <n v="97329.24335378324"/>
    <n v="8146.8867576220073"/>
  </r>
  <r>
    <n v="3930"/>
    <x v="84"/>
    <x v="84"/>
    <s v="07"/>
    <s v="Vegetables and certain roots and tubers; edible"/>
    <n v="2462230"/>
    <n v="146.69999999999999"/>
    <n v="11.94680204223099"/>
    <n v="1678411.7246080439"/>
    <n v="140490.460850945"/>
  </r>
  <r>
    <n v="3931"/>
    <x v="84"/>
    <x v="84"/>
    <s v="08"/>
    <s v="Fruit and nuts, edible; peel of citrus fruit or melons"/>
    <n v="45665577"/>
    <n v="146.69999999999999"/>
    <n v="11.94680204223099"/>
    <n v="31128546.01226994"/>
    <n v="2605596.5355609809"/>
  </r>
  <r>
    <n v="3932"/>
    <x v="84"/>
    <x v="84"/>
    <s v="09"/>
    <s v="Coffee, tea, mate and spices"/>
    <n v="3027679"/>
    <n v="146.69999999999999"/>
    <n v="11.94680204223099"/>
    <n v="2063857.5323790051"/>
    <n v="172753.97425046749"/>
  </r>
  <r>
    <n v="3933"/>
    <x v="84"/>
    <x v="84"/>
    <s v="10"/>
    <s v="Cereals"/>
    <n v="70634"/>
    <n v="146.69999999999999"/>
    <n v="11.94680204223099"/>
    <n v="48148.602590320377"/>
    <n v="4030.250306326237"/>
  </r>
  <r>
    <n v="3934"/>
    <x v="84"/>
    <x v="84"/>
    <s v="11"/>
    <s v="Products of the milling industry; malt, starches, inulin, wheat gluten"/>
    <n v="129132"/>
    <n v="146.69999999999999"/>
    <n v="11.94680204223099"/>
    <n v="88024.539877300616"/>
    <n v="7368.0420556179706"/>
  </r>
  <r>
    <n v="3935"/>
    <x v="84"/>
    <x v="84"/>
    <s v="12"/>
    <s v="Oil seeds and oleaginous fruits; miscellaneous grains, seeds and fruit, industrial or medicinal plants; straw and fodder"/>
    <n v="811838"/>
    <n v="146.69999999999999"/>
    <n v="11.94680204223099"/>
    <n v="553400.13633265172"/>
    <n v="46322.031149124778"/>
  </r>
  <r>
    <n v="3936"/>
    <x v="84"/>
    <x v="84"/>
    <s v="13"/>
    <s v="Lac; gums, resins and other vegetable saps and extracts"/>
    <n v="3596412"/>
    <n v="146.69999999999999"/>
    <n v="11.94680204223099"/>
    <n v="2451541.922290389"/>
    <n v="205204.86684423019"/>
  </r>
  <r>
    <n v="3937"/>
    <x v="84"/>
    <x v="84"/>
    <s v="14"/>
    <s v="Vegetable plaiting materials; vegetable products not elsewhere specified or included"/>
    <n v="22236"/>
    <n v="146.69999999999999"/>
    <n v="11.94680204223099"/>
    <n v="15157.46421267894"/>
    <n v="1268.7465782975651"/>
  </r>
  <r>
    <n v="3938"/>
    <x v="84"/>
    <x v="84"/>
    <s v="15"/>
    <s v="Animal, vegetable or microbial fats and oils and their cleavage products; prepared edible fats; animal or vegetable waxes"/>
    <n v="59020228"/>
    <n v="146.69999999999999"/>
    <n v="11.94680204223099"/>
    <n v="40231920.927062027"/>
    <n v="3367589.1493677888"/>
  </r>
  <r>
    <n v="3939"/>
    <x v="84"/>
    <x v="84"/>
    <s v="16"/>
    <s v="Meat, fish, crustaceans, molluscs or other aquatic invertebrates, or insects; preparations thereof"/>
    <n v="1058344"/>
    <n v="146.69999999999999"/>
    <n v="11.94680204223099"/>
    <n v="721434.21949556924"/>
    <n v="60387.224710458642"/>
  </r>
  <r>
    <n v="3940"/>
    <x v="84"/>
    <x v="84"/>
    <s v="17"/>
    <s v="Sugars and sugar confectionery"/>
    <n v="6060746"/>
    <n v="146.69999999999999"/>
    <n v="11.94680204223099"/>
    <n v="4131387.866394002"/>
    <n v="345815.37818990182"/>
  </r>
  <r>
    <n v="3941"/>
    <x v="84"/>
    <x v="84"/>
    <s v="18"/>
    <s v="Cocoa and cocoa preparations"/>
    <n v="1486061"/>
    <n v="146.69999999999999"/>
    <n v="11.94680204223099"/>
    <n v="1012993.183367416"/>
    <n v="84791.99536299055"/>
  </r>
  <r>
    <n v="3942"/>
    <x v="84"/>
    <x v="84"/>
    <s v="19"/>
    <s v="Preparations of cereals, flour, starch or milk; pastrycooks' products"/>
    <n v="40494252"/>
    <n v="146.69999999999999"/>
    <n v="11.94680204223099"/>
    <n v="27603443.76278118"/>
    <n v="2310529.9363968042"/>
  </r>
  <r>
    <n v="3943"/>
    <x v="84"/>
    <x v="84"/>
    <s v="20"/>
    <s v="Preparations of vegetables, fruit, nuts or other parts of plants"/>
    <n v="316770183"/>
    <n v="146.69999999999999"/>
    <n v="11.94680204223099"/>
    <n v="215930595.09202459"/>
    <n v="18074342.767941341"/>
  </r>
  <r>
    <n v="3944"/>
    <x v="84"/>
    <x v="84"/>
    <s v="21"/>
    <s v="Miscellaneous edible preparations"/>
    <n v="58766209"/>
    <n v="146.69999999999999"/>
    <n v="11.94680204223099"/>
    <n v="40058765.507839128"/>
    <n v="3353095.277400143"/>
  </r>
  <r>
    <n v="3945"/>
    <x v="84"/>
    <x v="84"/>
    <s v="22"/>
    <s v="Beverages, spirits and vinegar"/>
    <n v="32589917"/>
    <n v="146.69999999999999"/>
    <n v="11.94680204223099"/>
    <n v="22215349.011588279"/>
    <n v="1859522.651589839"/>
  </r>
  <r>
    <n v="3946"/>
    <x v="84"/>
    <x v="84"/>
    <s v="23"/>
    <s v="Food industries, residues and wastes thereof; prepared animal fodder"/>
    <n v="40294"/>
    <n v="146.69999999999999"/>
    <n v="11.94680204223099"/>
    <n v="27466.93933197001"/>
    <n v="2299.1039137399748"/>
  </r>
  <r>
    <n v="3947"/>
    <x v="84"/>
    <x v="84"/>
    <s v="24"/>
    <s v="Tobacco and manufactured tobacco substitutes; products, whether or not containing nicotine, intended for inhalation without combustion; other nicotine containing products intended for the intake of nicotine into the human body"/>
    <n v="20577180"/>
    <n v="146.69999999999999"/>
    <n v="11.94680204223099"/>
    <n v="14026707.56646217"/>
    <n v="1174097.2619181999"/>
  </r>
  <r>
    <n v="3948"/>
    <x v="84"/>
    <x v="84"/>
    <s v="25"/>
    <s v="Salt; sulphur; earths, stone; plastering materials, lime and cement"/>
    <n v="179766134"/>
    <n v="146.69999999999999"/>
    <n v="11.94680204223099"/>
    <n v="122539968.64349011"/>
    <n v="10257135.60920497"/>
  </r>
  <r>
    <n v="3949"/>
    <x v="84"/>
    <x v="84"/>
    <s v="27"/>
    <s v="Mineral fuels, mineral oils and products of their distillation; bituminous substances; mineral waxes"/>
    <n v="299553515"/>
    <n v="146.69999999999999"/>
    <n v="11.94680204223099"/>
    <n v="204194625.08520791"/>
    <n v="17091990.33878658"/>
  </r>
  <r>
    <n v="3950"/>
    <x v="84"/>
    <x v="84"/>
    <s v="28"/>
    <s v="Inorganic chemicals; organic and inorganic compounds of precious metals; of rare earth metals, of radio-active elements and of isotopes"/>
    <n v="9329595"/>
    <n v="146.69999999999999"/>
    <n v="11.94680204223099"/>
    <n v="6359642.1267893668"/>
    <n v="532330.08334017242"/>
  </r>
  <r>
    <n v="3951"/>
    <x v="84"/>
    <x v="84"/>
    <s v="29"/>
    <s v="Organic chemicals"/>
    <n v="2533371"/>
    <n v="146.69999999999999"/>
    <n v="11.94680204223099"/>
    <n v="1726905.9304703481"/>
    <n v="144549.63967477431"/>
  </r>
  <r>
    <n v="3952"/>
    <x v="84"/>
    <x v="84"/>
    <s v="30"/>
    <s v="Pharmaceutical products"/>
    <n v="7962430"/>
    <n v="146.69999999999999"/>
    <n v="11.94680204223099"/>
    <n v="5427695.9781867769"/>
    <n v="454322.08209362673"/>
  </r>
  <r>
    <n v="3953"/>
    <x v="84"/>
    <x v="84"/>
    <s v="31"/>
    <s v="Fertilizers"/>
    <n v="1310717"/>
    <n v="146.69999999999999"/>
    <n v="11.94680204223099"/>
    <n v="893467.62099522841"/>
    <n v="74787.17884810442"/>
  </r>
  <r>
    <n v="3954"/>
    <x v="84"/>
    <x v="84"/>
    <s v="32"/>
    <s v="Tanning or dyeing extracts; tannins and their derivatives; dyes, pigments and other colouring matter; paints, varnishes; putty, other mastics; inks"/>
    <n v="4024122"/>
    <n v="146.69999999999999"/>
    <n v="11.94680204223099"/>
    <n v="2743096.114519428"/>
    <n v="229609.23808922261"/>
  </r>
  <r>
    <n v="3955"/>
    <x v="84"/>
    <x v="84"/>
    <s v="33"/>
    <s v="Essential oils and resinoids; perfumery, cosmetic or toilet preparations"/>
    <n v="52417783"/>
    <n v="146.69999999999999"/>
    <n v="11.94680204223099"/>
    <n v="35731276.755282886"/>
    <n v="2990865.3905016319"/>
  </r>
  <r>
    <n v="3956"/>
    <x v="84"/>
    <x v="84"/>
    <s v="34"/>
    <s v="Soap, organic surface-active agents; washing, lubricating, polishing or scouring preparations; artificial or prepared waxes, candles and similar articles, modelling pastes, dental waxes and dental preparations with a basis of plaster"/>
    <n v="17912827"/>
    <n v="146.69999999999999"/>
    <n v="11.94680204223099"/>
    <n v="12210516.01908657"/>
    <n v="1022074.022480943"/>
  </r>
  <r>
    <n v="3957"/>
    <x v="84"/>
    <x v="84"/>
    <s v="35"/>
    <s v="Albuminoidal substances; modified starches; glues; enzymes"/>
    <n v="20444"/>
    <n v="146.69999999999999"/>
    <n v="11.94680204223099"/>
    <n v="13935.923653715059"/>
    <n v="1166.4982481883169"/>
  </r>
  <r>
    <n v="3958"/>
    <x v="84"/>
    <x v="84"/>
    <s v="38"/>
    <s v="Chemical products n.e.c."/>
    <n v="1216666"/>
    <n v="146.69999999999999"/>
    <n v="11.94680204223099"/>
    <n v="829356.50988411729"/>
    <n v="69420.796205746781"/>
  </r>
  <r>
    <n v="3959"/>
    <x v="84"/>
    <x v="84"/>
    <s v="39"/>
    <s v="Plastics and articles thereof"/>
    <n v="58846552"/>
    <n v="146.69999999999999"/>
    <n v="11.94680204223099"/>
    <n v="40113532.379004769"/>
    <n v="3357679.5059637399"/>
  </r>
  <r>
    <n v="3960"/>
    <x v="84"/>
    <x v="84"/>
    <s v="40"/>
    <s v="Rubber and articles thereof"/>
    <n v="511358"/>
    <n v="146.69999999999999"/>
    <n v="11.94680204223099"/>
    <n v="348573.96046353108"/>
    <n v="29177.177225449112"/>
  </r>
  <r>
    <n v="3961"/>
    <x v="84"/>
    <x v="84"/>
    <s v="41"/>
    <s v="Raw hides and skins (other than furskins) and leather"/>
    <n v="437"/>
    <n v="146.69999999999999"/>
    <n v="11.94680204223099"/>
    <n v="297.88684389911379"/>
    <n v="24.934442108114592"/>
  </r>
  <r>
    <n v="3962"/>
    <x v="84"/>
    <x v="84"/>
    <s v="42"/>
    <s v="Articles of leather; saddlery and harness; travel goods, handbags and similar containers; articles of animal gut (other than silk-worm gut)"/>
    <n v="1217324"/>
    <n v="146.69999999999999"/>
    <n v="11.94680204223099"/>
    <n v="829805.04430811177"/>
    <n v="69458.340514458774"/>
  </r>
  <r>
    <n v="3963"/>
    <x v="84"/>
    <x v="84"/>
    <s v="43"/>
    <s v="Furskins and artificial fur; manufactures thereof"/>
    <n v="13860888"/>
    <n v="146.69999999999999"/>
    <n v="11.94680204223099"/>
    <n v="9448458.0777096134"/>
    <n v="790877.59588800976"/>
  </r>
  <r>
    <n v="3964"/>
    <x v="84"/>
    <x v="84"/>
    <s v="44"/>
    <s v="Wood and articles of wood; wood charcoal"/>
    <n v="2617494"/>
    <n v="146.69999999999999"/>
    <n v="11.94680204223099"/>
    <n v="1784249.488752556"/>
    <n v="149349.54830969631"/>
  </r>
  <r>
    <n v="3965"/>
    <x v="84"/>
    <x v="84"/>
    <s v="46"/>
    <s v="Manufactures of straw, esparto or other plaiting materials; basketware and wickerwork"/>
    <n v="41265"/>
    <n v="146.69999999999999"/>
    <n v="11.94680204223099"/>
    <n v="28128.834355828221"/>
    <n v="2354.5074452891272"/>
  </r>
  <r>
    <n v="3966"/>
    <x v="84"/>
    <x v="84"/>
    <s v="48"/>
    <s v="Paper and paperboard; articles of paper pulp, of paper or paperboard"/>
    <n v="3321461"/>
    <n v="146.69999999999999"/>
    <n v="11.94680204223099"/>
    <n v="2264117.9277436952"/>
    <n v="189516.65221707179"/>
  </r>
  <r>
    <n v="3967"/>
    <x v="84"/>
    <x v="84"/>
    <s v="49"/>
    <s v="Printed books, newspapers, pictures and other products of the printing industry; manuscripts, typescripts and plans"/>
    <n v="2010510"/>
    <n v="146.69999999999999"/>
    <n v="11.94680204223099"/>
    <n v="1370490.7975460121"/>
    <n v="114716.1217455045"/>
  </r>
  <r>
    <n v="3968"/>
    <x v="84"/>
    <x v="84"/>
    <s v="51"/>
    <s v="Wool, fine or coarse animal hair; horsehair yarn and woven fabric"/>
    <n v="120213"/>
    <n v="146.69999999999999"/>
    <n v="11.94680204223099"/>
    <n v="81944.785276073628"/>
    <n v="6859.1397920887393"/>
  </r>
  <r>
    <n v="3969"/>
    <x v="84"/>
    <x v="84"/>
    <s v="52"/>
    <s v="Cotton"/>
    <n v="656832"/>
    <n v="146.69999999999999"/>
    <n v="11.94680204223099"/>
    <n v="447738.24130879348"/>
    <n v="37477.664711114703"/>
  </r>
  <r>
    <n v="3970"/>
    <x v="84"/>
    <x v="84"/>
    <s v="53"/>
    <s v="Vegetable textile fibres; paper yarn and woven fabrics of paper yarn"/>
    <n v="779"/>
    <n v="146.69999999999999"/>
    <n v="11.94680204223099"/>
    <n v="531.01567825494215"/>
    <n v="44.448353323160802"/>
  </r>
  <r>
    <n v="3971"/>
    <x v="84"/>
    <x v="84"/>
    <s v="54"/>
    <s v="Man-made filaments; strip and the like of man-made textile materials"/>
    <n v="4962931"/>
    <n v="146.69999999999999"/>
    <n v="11.94680204223099"/>
    <n v="3383047.7164280852"/>
    <n v="283176.00848070311"/>
  </r>
  <r>
    <n v="3972"/>
    <x v="84"/>
    <x v="84"/>
    <s v="55"/>
    <s v="Man-made staple fibres"/>
    <n v="15842"/>
    <n v="146.69999999999999"/>
    <n v="11.94680204223099"/>
    <n v="10798.90933878664"/>
    <n v="903.91632008409908"/>
  </r>
  <r>
    <n v="3973"/>
    <x v="84"/>
    <x v="84"/>
    <s v="56"/>
    <s v="Wadding, felt and nonwovens, special yarns; twine, cordage, ropes and cables and articles thereof"/>
    <n v="14401792"/>
    <n v="146.69999999999999"/>
    <n v="11.94680204223099"/>
    <n v="9817172.4608043637"/>
    <n v="821740.61527942296"/>
  </r>
  <r>
    <n v="3974"/>
    <x v="84"/>
    <x v="84"/>
    <s v="57"/>
    <s v="Carpets and other textile floor coverings"/>
    <n v="613912"/>
    <n v="146.69999999999999"/>
    <n v="11.94680204223099"/>
    <n v="418481.25426039542"/>
    <n v="35028.725911846333"/>
  </r>
  <r>
    <n v="3975"/>
    <x v="84"/>
    <x v="84"/>
    <s v="58"/>
    <s v="Fabrics; special woven fabrics, tufted textile fabrics, lace, tapestries, trimmings, embroidery"/>
    <n v="77622"/>
    <n v="146.69999999999999"/>
    <n v="11.94680204223099"/>
    <n v="52912.065439672799"/>
    <n v="4428.9731471763635"/>
  </r>
  <r>
    <n v="3976"/>
    <x v="84"/>
    <x v="84"/>
    <s v="59"/>
    <s v="Textile fabrics; impregnated, coated, covered or laminated; textile articles of a kind suitable for industrial use"/>
    <n v="129425"/>
    <n v="146.69999999999999"/>
    <n v="11.94680204223099"/>
    <n v="88224.267211997285"/>
    <n v="7384.7601140565921"/>
  </r>
  <r>
    <n v="3977"/>
    <x v="84"/>
    <x v="84"/>
    <s v="60"/>
    <s v="Fabrics; knitted or crocheted"/>
    <n v="66962"/>
    <n v="146.69999999999999"/>
    <n v="11.94680204223099"/>
    <n v="45645.535105657807"/>
    <n v="3820.7325227541628"/>
  </r>
  <r>
    <n v="3978"/>
    <x v="84"/>
    <x v="84"/>
    <s v="61"/>
    <s v="Apparel and clothing accessories; knitted or crocheted"/>
    <n v="2632163"/>
    <n v="146.69999999999999"/>
    <n v="11.94680204223099"/>
    <n v="1794248.807089298"/>
    <n v="150186.53533780601"/>
  </r>
  <r>
    <n v="3979"/>
    <x v="84"/>
    <x v="84"/>
    <s v="62"/>
    <s v="Apparel and clothing accessories; not knitted or crocheted"/>
    <n v="9363675"/>
    <n v="146.69999999999999"/>
    <n v="11.94680204223099"/>
    <n v="6382873.2106339466"/>
    <n v="534274.62747528567"/>
  </r>
  <r>
    <n v="3980"/>
    <x v="84"/>
    <x v="84"/>
    <s v="63"/>
    <s v="Textiles, made up articles; sets; worn clothing and worn textile articles; rags"/>
    <n v="805011"/>
    <n v="146.69999999999999"/>
    <n v="11.94680204223099"/>
    <n v="548746.42126789363"/>
    <n v="45932.494681682911"/>
  </r>
  <r>
    <n v="3981"/>
    <x v="84"/>
    <x v="84"/>
    <s v="64"/>
    <s v="Footwear; gaiters and the like; parts of such articles"/>
    <n v="2236446"/>
    <n v="146.69999999999999"/>
    <n v="11.94680204223099"/>
    <n v="1524503.0674846631"/>
    <n v="127607.6277229392"/>
  </r>
  <r>
    <n v="3982"/>
    <x v="84"/>
    <x v="84"/>
    <s v="65"/>
    <s v="Headgear and parts thereof"/>
    <n v="75653"/>
    <n v="146.69999999999999"/>
    <n v="11.94680204223099"/>
    <n v="51569.870483980907"/>
    <n v="4316.62551214003"/>
  </r>
  <r>
    <n v="3983"/>
    <x v="84"/>
    <x v="84"/>
    <s v="66"/>
    <s v="Umbrellas, sun umbrellas, walking-sticks, seat sticks, whips, riding crops; and parts thereof"/>
    <n v="23248"/>
    <n v="146.69999999999999"/>
    <n v="11.94680204223099"/>
    <n v="15847.30743012952"/>
    <n v="1326.489496863725"/>
  </r>
  <r>
    <n v="3984"/>
    <x v="84"/>
    <x v="84"/>
    <s v="67"/>
    <s v="Feathers and down, prepared; and articles made of feather or of down; artificial flowers; articles of human hair"/>
    <n v="5270"/>
    <n v="146.69999999999999"/>
    <n v="11.94680204223099"/>
    <n v="3592.3653715064761"/>
    <n v="300.69681901547801"/>
  </r>
  <r>
    <n v="3985"/>
    <x v="84"/>
    <x v="84"/>
    <s v="68"/>
    <s v="Stone, plaster, cement, asbestos, mica or similar materials; articles thereof"/>
    <n v="39832814"/>
    <n v="146.69999999999999"/>
    <n v="11.94680204223099"/>
    <n v="27152565.780504432"/>
    <n v="2272789.4615247049"/>
  </r>
  <r>
    <n v="3986"/>
    <x v="84"/>
    <x v="84"/>
    <s v="69"/>
    <s v="Ceramic products"/>
    <n v="908158"/>
    <n v="146.69999999999999"/>
    <n v="11.94680204223099"/>
    <n v="619057.94137695979"/>
    <n v="51817.878892496861"/>
  </r>
  <r>
    <n v="3987"/>
    <x v="84"/>
    <x v="84"/>
    <s v="70"/>
    <s v="Glass and glassware"/>
    <n v="1266852"/>
    <n v="146.69999999999999"/>
    <n v="11.94680204223099"/>
    <n v="863566.46216768934"/>
    <n v="72284.320031005002"/>
  </r>
  <r>
    <n v="3988"/>
    <x v="84"/>
    <x v="84"/>
    <s v="71"/>
    <s v="Natural, cultured pearls; precious, semi-precious stones; precious metals, metals clad with precious metal, and articles thereof; imitation jewellery; coin"/>
    <n v="11692223"/>
    <n v="146.69999999999999"/>
    <n v="11.94680204223099"/>
    <n v="7970158.8275391962"/>
    <n v="667137.43136994482"/>
  </r>
  <r>
    <n v="3989"/>
    <x v="84"/>
    <x v="84"/>
    <s v="72"/>
    <s v="Iron and steel"/>
    <n v="6473100"/>
    <n v="146.69999999999999"/>
    <n v="11.94680204223099"/>
    <n v="4412474.4376278119"/>
    <n v="369343.56340969459"/>
  </r>
  <r>
    <n v="3990"/>
    <x v="84"/>
    <x v="84"/>
    <s v="73"/>
    <s v="Iron or steel articles"/>
    <n v="66156365"/>
    <n v="146.69999999999999"/>
    <n v="11.94680204223099"/>
    <n v="45096363.32651671"/>
    <n v="3774764.4237432461"/>
  </r>
  <r>
    <n v="3991"/>
    <x v="84"/>
    <x v="84"/>
    <s v="74"/>
    <s v="Copper and articles thereof"/>
    <n v="30746909"/>
    <n v="146.69999999999999"/>
    <n v="11.94680204223099"/>
    <n v="20959038.17314247"/>
    <n v="1754363.8957985521"/>
  </r>
  <r>
    <n v="3992"/>
    <x v="84"/>
    <x v="84"/>
    <s v="75"/>
    <s v="Nickel and articles thereof"/>
    <n v="13000"/>
    <n v="146.69999999999999"/>
    <n v="11.94680204223099"/>
    <n v="8861.622358554876"/>
    <n v="741.75685905146383"/>
  </r>
  <r>
    <n v="3993"/>
    <x v="84"/>
    <x v="84"/>
    <s v="76"/>
    <s v="Aluminium and articles thereof"/>
    <n v="213643024"/>
    <n v="146.69999999999999"/>
    <n v="11.94680204223099"/>
    <n v="145632599.8636674"/>
    <n v="12190090.649268961"/>
  </r>
  <r>
    <n v="3994"/>
    <x v="84"/>
    <x v="84"/>
    <s v="81"/>
    <s v="Metals; n.e.c., cermets and articles thereof"/>
    <n v="3209"/>
    <n v="146.69999999999999"/>
    <n v="11.94680204223099"/>
    <n v="2187.4573960463531"/>
    <n v="183.09982774585751"/>
  </r>
  <r>
    <n v="3995"/>
    <x v="84"/>
    <x v="84"/>
    <s v="82"/>
    <s v="Tools, implements, cutlery, spoons and forks, of base metal; parts thereof, of base metal"/>
    <n v="101756978"/>
    <n v="146.69999999999999"/>
    <n v="11.94680204223099"/>
    <n v="69363993.183367416"/>
    <n v="5806072.0298345303"/>
  </r>
  <r>
    <n v="3996"/>
    <x v="84"/>
    <x v="84"/>
    <s v="83"/>
    <s v="Metal; miscellaneous products of base metal"/>
    <n v="5699190"/>
    <n v="146.69999999999999"/>
    <n v="11.94680204223099"/>
    <n v="3884928.425357874"/>
    <n v="325185.63642596238"/>
  </r>
  <r>
    <n v="3997"/>
    <x v="84"/>
    <x v="84"/>
    <s v="84"/>
    <s v="Machinery and mechanical appliances, boilers, nuclear reactors; parts thereof"/>
    <n v="26619433"/>
    <n v="146.69999999999999"/>
    <n v="11.94680204223099"/>
    <n v="18145489.434219498"/>
    <n v="1518857.4624469909"/>
  </r>
  <r>
    <n v="3998"/>
    <x v="84"/>
    <x v="84"/>
    <s v="85"/>
    <s v="Electrical machinery and equipment and parts thereof; sound recorders and reproducers; television image and sound recorders and reproducers, parts and accessories of such articles"/>
    <n v="151217562"/>
    <n v="146.69999999999999"/>
    <n v="11.94680204223099"/>
    <n v="103079456.0327199"/>
    <n v="8628204.9094261527"/>
  </r>
  <r>
    <n v="3999"/>
    <x v="84"/>
    <x v="84"/>
    <s v="86"/>
    <s v="Railway, tramway locomotives, rolling-stock and parts thereof; railway or tramway track fixtures and fittings and parts thereof; mechanical (including electro-mechanical) traffic signalling equipment of all kinds"/>
    <n v="94700"/>
    <n v="146.69999999999999"/>
    <n v="11.94680204223099"/>
    <n v="64553.510565780503"/>
    <n v="5403.4134270902778"/>
  </r>
  <r>
    <n v="4000"/>
    <x v="84"/>
    <x v="84"/>
    <s v="87"/>
    <s v="Vehicles; other than railway or tramway rolling stock, and parts and accessories thereof"/>
    <n v="22470152"/>
    <n v="146.69999999999999"/>
    <n v="11.94680204223099"/>
    <n v="15317077.027948201"/>
    <n v="1282106.87460992"/>
  </r>
  <r>
    <n v="4001"/>
    <x v="84"/>
    <x v="84"/>
    <s v="88"/>
    <s v="Aircraft, spacecraft, and parts thereof"/>
    <n v="20149991"/>
    <n v="146.69999999999999"/>
    <n v="11.94680204223099"/>
    <n v="13735508.52079073"/>
    <n v="1149722.61800579"/>
  </r>
  <r>
    <n v="4002"/>
    <x v="84"/>
    <x v="84"/>
    <s v="89"/>
    <s v="Ships, boats and floating structures"/>
    <n v="6122805"/>
    <n v="146.69999999999999"/>
    <n v="11.94680204223099"/>
    <n v="4173691.2065439681"/>
    <n v="349356.35426035372"/>
  </r>
  <r>
    <n v="4003"/>
    <x v="84"/>
    <x v="84"/>
    <s v="90"/>
    <s v="Optical, photographic, cinematographic, measuring, checking, medical or surgical instruments and apparatus; parts and accessories"/>
    <n v="24139342"/>
    <n v="146.69999999999999"/>
    <n v="11.94680204223099"/>
    <n v="16454902.522154059"/>
    <n v="1377347.884729929"/>
  </r>
  <r>
    <n v="4004"/>
    <x v="84"/>
    <x v="84"/>
    <s v="91"/>
    <s v="Clocks and watches and parts thereof"/>
    <n v="13106"/>
    <n v="146.69999999999999"/>
    <n v="11.94680204223099"/>
    <n v="8933.8786639400132"/>
    <n v="747.80503036372943"/>
  </r>
  <r>
    <n v="4005"/>
    <x v="84"/>
    <x v="84"/>
    <s v="92"/>
    <s v="Musical instruments; parts and accessories of such articles"/>
    <n v="435107"/>
    <n v="146.69999999999999"/>
    <n v="11.94680204223099"/>
    <n v="296596.45535105659"/>
    <n v="24826.43089779271"/>
  </r>
  <r>
    <n v="4006"/>
    <x v="84"/>
    <x v="84"/>
    <s v="93"/>
    <s v="Arms and ammunition; parts and accessories thereof"/>
    <n v="12473566"/>
    <n v="146.69999999999999"/>
    <n v="11.94680204223099"/>
    <n v="8502771.6428084522"/>
    <n v="711719.47210239456"/>
  </r>
  <r>
    <n v="4007"/>
    <x v="84"/>
    <x v="84"/>
    <s v="94"/>
    <s v="Furniture; bedding, mattresses, mattress supports, cushions and similar stuffed furnishings; lamps and lighting fittings, n.e.c.; illuminated signs, illuminated name-plates and the like; prefabricated buildings"/>
    <n v="11786491"/>
    <n v="146.69999999999999"/>
    <n v="11.94680204223099"/>
    <n v="8034417.8595773699"/>
    <n v="672516.19564602664"/>
  </r>
  <r>
    <n v="4008"/>
    <x v="84"/>
    <x v="84"/>
    <s v="95"/>
    <s v="Toys, games and sports requisites; parts and accessories thereof"/>
    <n v="3658792"/>
    <n v="146.69999999999999"/>
    <n v="11.94680204223099"/>
    <n v="2494064.0763462852"/>
    <n v="208764.15860327869"/>
  </r>
  <r>
    <n v="4009"/>
    <x v="84"/>
    <x v="84"/>
    <s v="96"/>
    <s v="Miscellaneous manufactured articles"/>
    <n v="5954635"/>
    <n v="146.69999999999999"/>
    <n v="11.94680204223099"/>
    <n v="4059055.896387185"/>
    <n v="339760.87341522408"/>
  </r>
  <r>
    <n v="4010"/>
    <x v="84"/>
    <x v="84"/>
    <s v="97"/>
    <s v="Works of art; collectors' pieces and antiques"/>
    <n v="31299430"/>
    <n v="146.69999999999999"/>
    <n v="11.94680204223099"/>
    <n v="21335671.43830948"/>
    <n v="1785889.7605308581"/>
  </r>
  <r>
    <n v="4011"/>
    <x v="84"/>
    <x v="84"/>
    <s v="99"/>
    <s v="Commodities not specified according to kind"/>
    <n v="66032020"/>
    <n v="146.69999999999999"/>
    <n v="11.94680204223099"/>
    <n v="45011601.908657134"/>
    <n v="3767669.5193864182"/>
  </r>
  <r>
    <n v="4012"/>
    <x v="85"/>
    <x v="85"/>
    <s v="03"/>
    <s v="Fish and crustaceans, molluscs and other aquatic invertebrates"/>
    <n v="32768273"/>
    <n v="118"/>
    <n v="32.258651157544989"/>
    <n v="27769722.88135593"/>
    <n v="860845.75408109906"/>
  </r>
  <r>
    <n v="4013"/>
    <x v="85"/>
    <x v="85"/>
    <s v="16"/>
    <s v="Meat, fish, crustaceans, molluscs or other aquatic invertebrates, or insects; preparations thereof"/>
    <n v="920037"/>
    <n v="118"/>
    <n v="32.258651157544989"/>
    <n v="779692.37288135593"/>
    <n v="24170.02400607173"/>
  </r>
  <r>
    <n v="4014"/>
    <x v="85"/>
    <x v="85"/>
    <s v="39"/>
    <s v="Plastics and articles thereof"/>
    <n v="2724"/>
    <n v="118"/>
    <n v="32.258651157544989"/>
    <n v="2308.4745762711859"/>
    <n v="71.561410456904866"/>
  </r>
  <r>
    <n v="4015"/>
    <x v="85"/>
    <x v="85"/>
    <s v="40"/>
    <s v="Rubber and articles thereof"/>
    <n v="1238"/>
    <n v="118"/>
    <n v="32.258651157544989"/>
    <n v="1049.152542372881"/>
    <n v="32.523137351559548"/>
  </r>
  <r>
    <n v="4016"/>
    <x v="85"/>
    <x v="85"/>
    <s v="68"/>
    <s v="Stone, plaster, cement, asbestos, mica or similar materials; articles thereof"/>
    <n v="3600"/>
    <n v="118"/>
    <n v="32.258651157544989"/>
    <n v="3050.8474576271192"/>
    <n v="94.574551264631992"/>
  </r>
  <r>
    <n v="4017"/>
    <x v="85"/>
    <x v="85"/>
    <s v="71"/>
    <s v="Natural, cultured pearls; precious, semi-precious stones; precious metals, metals clad with precious metal, and articles thereof; imitation jewellery; coin"/>
    <n v="1982372"/>
    <n v="118"/>
    <n v="32.258651157544989"/>
    <n v="1679976.27118644"/>
    <n v="52078.317316547509"/>
  </r>
  <r>
    <n v="4018"/>
    <x v="85"/>
    <x v="85"/>
    <s v="73"/>
    <s v="Iron or steel articles"/>
    <n v="9190"/>
    <n v="118"/>
    <n v="32.258651157544989"/>
    <n v="7788.1355932203387"/>
    <n v="241.42781281165779"/>
  </r>
  <r>
    <n v="4019"/>
    <x v="85"/>
    <x v="85"/>
    <s v="84"/>
    <s v="Machinery and mechanical appliances, boilers, nuclear reactors; parts thereof"/>
    <n v="8200"/>
    <n v="118"/>
    <n v="32.258651157544989"/>
    <n v="6949.1525423728817"/>
    <n v="215.419811213884"/>
  </r>
  <r>
    <n v="4020"/>
    <x v="85"/>
    <x v="85"/>
    <s v="85"/>
    <s v="Electrical machinery and equipment and parts thereof; sound recorders and reproducers; television image and sound recorders and reproducers, parts and accessories of such articles"/>
    <n v="274270"/>
    <n v="118"/>
    <n v="32.258651157544989"/>
    <n v="232432.20338983051"/>
    <n v="7205.2672709307262"/>
  </r>
  <r>
    <n v="4021"/>
    <x v="85"/>
    <x v="85"/>
    <s v="90"/>
    <s v="Optical, photographic, cinematographic, measuring, checking, medical or surgical instruments and apparatus; parts and accessories"/>
    <n v="59000"/>
    <n v="118"/>
    <n v="32.258651157544989"/>
    <n v="50000"/>
    <n v="1549.97181239258"/>
  </r>
  <r>
    <n v="4022"/>
    <x v="85"/>
    <x v="85"/>
    <s v="94"/>
    <s v="Furniture; bedding, mattresses, mattress supports, cushions and similar stuffed furnishings; lamps and lighting fittings, n.e.c.; illuminated signs, illuminated name-plates and the like; prefabricated buildings"/>
    <n v="1868"/>
    <n v="118"/>
    <n v="32.258651157544989"/>
    <n v="1583.050847457627"/>
    <n v="49.073683822870159"/>
  </r>
  <r>
    <n v="4023"/>
    <x v="85"/>
    <x v="85"/>
    <s v="97"/>
    <s v="Works of art; collectors' pieces and antiques"/>
    <n v="5498"/>
    <n v="118"/>
    <n v="32.258651157544989"/>
    <n v="4659.3220338983056"/>
    <n v="144.43635634804079"/>
  </r>
  <r>
    <n v="4024"/>
    <x v="85"/>
    <x v="85"/>
    <s v="99"/>
    <s v="Commodities not specified according to kind"/>
    <n v="148881"/>
    <n v="118"/>
    <n v="32.258651157544989"/>
    <n v="126170.3389830509"/>
    <n v="3911.20937967491"/>
  </r>
  <r>
    <n v="4025"/>
    <x v="86"/>
    <x v="86"/>
    <s v="01"/>
    <s v="Animals; live"/>
    <n v="3456"/>
    <n v="126.5"/>
    <n v="7.0137497162268936"/>
    <n v="2732.01581027668"/>
    <n v="389.52285450904151"/>
  </r>
  <r>
    <n v="4026"/>
    <x v="86"/>
    <x v="86"/>
    <s v="03"/>
    <s v="Fish and crustaceans, molluscs and other aquatic invertebrates"/>
    <n v="8728466"/>
    <n v="126.5"/>
    <n v="7.0137497162268936"/>
    <n v="6899973.1225296455"/>
    <n v="983778.06475842465"/>
  </r>
  <r>
    <n v="4027"/>
    <x v="86"/>
    <x v="86"/>
    <s v="07"/>
    <s v="Vegetables and certain roots and tubers; edible"/>
    <n v="14243"/>
    <n v="126.5"/>
    <n v="7.0137497162268936"/>
    <n v="11259.28853754941"/>
    <n v="1605.316555779016"/>
  </r>
  <r>
    <n v="4028"/>
    <x v="86"/>
    <x v="86"/>
    <s v="08"/>
    <s v="Fruit and nuts, edible; peel of citrus fruit or melons"/>
    <n v="3955547"/>
    <n v="126.5"/>
    <n v="7.0137497162268936"/>
    <n v="3126914.6245059292"/>
    <n v="445826.37690528808"/>
  </r>
  <r>
    <n v="4029"/>
    <x v="86"/>
    <x v="86"/>
    <s v="09"/>
    <s v="Coffee, tea, mate and spices"/>
    <n v="1896498"/>
    <n v="126.5"/>
    <n v="7.0137497162268936"/>
    <n v="1499207.9051383401"/>
    <n v="213752.6951767038"/>
  </r>
  <r>
    <n v="4030"/>
    <x v="86"/>
    <x v="86"/>
    <s v="11"/>
    <s v="Products of the milling industry; malt, starches, inulin, wheat gluten"/>
    <n v="2080"/>
    <n v="126.5"/>
    <n v="7.0137497162268936"/>
    <n v="1644.268774703557"/>
    <n v="234.4350513248861"/>
  </r>
  <r>
    <n v="4031"/>
    <x v="86"/>
    <x v="86"/>
    <s v="12"/>
    <s v="Oil seeds and oleaginous fruits; miscellaneous grains, seeds and fruit, industrial or medicinal plants; straw and fodder"/>
    <n v="20283"/>
    <n v="126.5"/>
    <n v="7.0137497162268936"/>
    <n v="16033.99209486166"/>
    <n v="2286.0798778955118"/>
  </r>
  <r>
    <n v="4032"/>
    <x v="86"/>
    <x v="86"/>
    <s v="13"/>
    <s v="Lac; gums, resins and other vegetable saps and extracts"/>
    <n v="5174"/>
    <n v="126.5"/>
    <n v="7.0137497162268936"/>
    <n v="4090.118577075099"/>
    <n v="583.15719017065408"/>
  </r>
  <r>
    <n v="4033"/>
    <x v="86"/>
    <x v="86"/>
    <s v="18"/>
    <s v="Cocoa and cocoa preparations"/>
    <n v="15546"/>
    <n v="126.5"/>
    <n v="7.0137497162268936"/>
    <n v="12289.32806324111"/>
    <n v="1752.1765903349419"/>
  </r>
  <r>
    <n v="4034"/>
    <x v="86"/>
    <x v="86"/>
    <s v="21"/>
    <s v="Miscellaneous edible preparations"/>
    <n v="2720"/>
    <n v="126.5"/>
    <n v="7.0137497162268936"/>
    <n v="2150.197628458498"/>
    <n v="306.56891327100487"/>
  </r>
  <r>
    <n v="4035"/>
    <x v="86"/>
    <x v="86"/>
    <s v="22"/>
    <s v="Beverages, spirits and vinegar"/>
    <n v="30066"/>
    <n v="126.5"/>
    <n v="7.0137497162268936"/>
    <n v="23767.58893280632"/>
    <n v="3388.713583237512"/>
  </r>
  <r>
    <n v="4036"/>
    <x v="86"/>
    <x v="86"/>
    <s v="39"/>
    <s v="Plastics and articles thereof"/>
    <n v="291"/>
    <n v="126.5"/>
    <n v="7.0137497162268936"/>
    <n v="230.03952569169959"/>
    <n v="32.798365353625897"/>
  </r>
  <r>
    <n v="4037"/>
    <x v="86"/>
    <x v="86"/>
    <s v="40"/>
    <s v="Rubber and articles thereof"/>
    <n v="25001"/>
    <n v="126.5"/>
    <n v="7.0137497162268936"/>
    <n v="19763.63636363636"/>
    <n v="2817.8416914295558"/>
  </r>
  <r>
    <n v="4038"/>
    <x v="86"/>
    <x v="86"/>
    <s v="42"/>
    <s v="Articles of leather; saddlery and harness; travel goods, handbags and similar containers; articles of animal gut (other than silk-worm gut)"/>
    <n v="1580"/>
    <n v="126.5"/>
    <n v="7.0137497162268936"/>
    <n v="1249.01185770751"/>
    <n v="178.08047167948081"/>
  </r>
  <r>
    <n v="4039"/>
    <x v="86"/>
    <x v="86"/>
    <s v="48"/>
    <s v="Paper and paperboard; articles of paper pulp, of paper or paperboard"/>
    <n v="2640"/>
    <n v="126.5"/>
    <n v="7.0137497162268936"/>
    <n v="2086.95652173913"/>
    <n v="297.55218052774012"/>
  </r>
  <r>
    <n v="4040"/>
    <x v="86"/>
    <x v="86"/>
    <s v="49"/>
    <s v="Printed books, newspapers, pictures and other products of the printing industry; manuscripts, typescripts and plans"/>
    <n v="4255"/>
    <n v="126.5"/>
    <n v="7.0137497162268936"/>
    <n v="3363.636363636364"/>
    <n v="479.57747278239918"/>
  </r>
  <r>
    <n v="4041"/>
    <x v="86"/>
    <x v="86"/>
    <s v="71"/>
    <s v="Natural, cultured pearls; precious, semi-precious stones; precious metals, metals clad with precious metal, and articles thereof; imitation jewellery; coin"/>
    <n v="150005"/>
    <n v="126.5"/>
    <n v="7.0137497162268936"/>
    <n v="118581.02766798421"/>
    <n v="16906.937439418049"/>
  </r>
  <r>
    <n v="4042"/>
    <x v="86"/>
    <x v="86"/>
    <s v="72"/>
    <s v="Iron and steel"/>
    <n v="8914"/>
    <n v="126.5"/>
    <n v="7.0137497162268936"/>
    <n v="7046.640316205534"/>
    <n v="1004.689445918286"/>
  </r>
  <r>
    <n v="4043"/>
    <x v="86"/>
    <x v="86"/>
    <s v="74"/>
    <s v="Copper and articles thereof"/>
    <n v="249369"/>
    <n v="126.5"/>
    <n v="7.0137497162268936"/>
    <n v="197129.64426877469"/>
    <n v="28106.170343190151"/>
  </r>
  <r>
    <n v="4044"/>
    <x v="86"/>
    <x v="86"/>
    <s v="76"/>
    <s v="Aluminium and articles thereof"/>
    <n v="50463"/>
    <n v="126.5"/>
    <n v="7.0137497162268936"/>
    <n v="39891.69960474308"/>
    <n v="5687.6423052921764"/>
  </r>
  <r>
    <n v="4045"/>
    <x v="86"/>
    <x v="86"/>
    <s v="78"/>
    <s v="Lead and articles thereof"/>
    <n v="101996"/>
    <n v="126.5"/>
    <n v="7.0137497162268936"/>
    <n v="80629.249011857712"/>
    <n v="11495.883411025519"/>
  </r>
  <r>
    <n v="4046"/>
    <x v="86"/>
    <x v="86"/>
    <s v="84"/>
    <s v="Machinery and mechanical appliances, boilers, nuclear reactors; parts thereof"/>
    <n v="58531"/>
    <n v="126.5"/>
    <n v="7.0137497162268936"/>
    <n v="46269.565217391297"/>
    <n v="6596.9798024504362"/>
  </r>
  <r>
    <n v="4047"/>
    <x v="86"/>
    <x v="86"/>
    <s v="85"/>
    <s v="Electrical machinery and equipment and parts thereof; sound recorders and reproducers; television image and sound recorders and reproducers, parts and accessories of such articles"/>
    <n v="41940"/>
    <n v="126.5"/>
    <n v="7.0137497162268936"/>
    <n v="33154.150197628464"/>
    <n v="4727.022140656597"/>
  </r>
  <r>
    <n v="4048"/>
    <x v="86"/>
    <x v="86"/>
    <s v="88"/>
    <s v="Aircraft, spacecraft, and parts thereof"/>
    <n v="12000"/>
    <n v="126.5"/>
    <n v="7.0137497162268936"/>
    <n v="9486.1660079051398"/>
    <n v="1352.509911489728"/>
  </r>
  <r>
    <n v="4049"/>
    <x v="86"/>
    <x v="86"/>
    <s v="90"/>
    <s v="Optical, photographic, cinematographic, measuring, checking, medical or surgical instruments and apparatus; parts and accessories"/>
    <n v="26172"/>
    <n v="126.5"/>
    <n v="7.0137497162268936"/>
    <n v="20689.328063241112"/>
    <n v="2949.824116959096"/>
  </r>
  <r>
    <n v="4050"/>
    <x v="86"/>
    <x v="86"/>
    <s v="94"/>
    <s v="Furniture; bedding, mattresses, mattress supports, cushions and similar stuffed furnishings; lamps and lighting fittings, n.e.c.; illuminated signs, illuminated name-plates and the like; prefabricated buildings"/>
    <n v="10000"/>
    <n v="126.5"/>
    <n v="7.0137497162268936"/>
    <n v="7905.1383399209481"/>
    <n v="1127.0915929081059"/>
  </r>
  <r>
    <n v="4051"/>
    <x v="86"/>
    <x v="86"/>
    <s v="97"/>
    <s v="Works of art; collectors' pieces and antiques"/>
    <n v="74900"/>
    <n v="126.5"/>
    <n v="7.0137497162268936"/>
    <n v="59209.486166007897"/>
    <n v="8441.9160308817154"/>
  </r>
  <r>
    <n v="4052"/>
    <x v="86"/>
    <x v="86"/>
    <s v="99"/>
    <s v="Commodities not specified according to kind"/>
    <n v="1208994"/>
    <n v="126.5"/>
    <n v="7.0137497162268936"/>
    <n v="955726.48221343884"/>
    <n v="136264.69732763429"/>
  </r>
  <r>
    <n v="4053"/>
    <x v="87"/>
    <x v="87"/>
    <s v="01"/>
    <s v="Animals; live"/>
    <n v="14799"/>
    <n v="115.3"/>
    <n v="2.5512314086771508"/>
    <n v="12835.212489158719"/>
    <n v="5030.987171725812"/>
  </r>
  <r>
    <n v="4054"/>
    <x v="87"/>
    <x v="87"/>
    <s v="03"/>
    <s v="Fish and crustaceans, molluscs and other aquatic invertebrates"/>
    <n v="13512688"/>
    <n v="115.3"/>
    <n v="2.5512314086771508"/>
    <n v="11719590.63313096"/>
    <n v="4593699.5731828706"/>
  </r>
  <r>
    <n v="4055"/>
    <x v="87"/>
    <x v="87"/>
    <s v="04"/>
    <s v="Dairy produce; birds' eggs; natural honey; edible products of animal origin, not elsewhere specified or included"/>
    <n v="101022"/>
    <n v="115.3"/>
    <n v="2.5512314086771508"/>
    <n v="87616.652211621869"/>
    <n v="34342.887091160548"/>
  </r>
  <r>
    <n v="4056"/>
    <x v="87"/>
    <x v="87"/>
    <s v="05"/>
    <s v="Animal originated products; not elsewhere specified or included"/>
    <n v="514818"/>
    <n v="115.3"/>
    <n v="2.5512314086771508"/>
    <n v="446503.03555941029"/>
    <n v="175014.71408700169"/>
  </r>
  <r>
    <n v="4057"/>
    <x v="87"/>
    <x v="87"/>
    <s v="06"/>
    <s v="Trees and other plants, live; bulbs, roots and the like; cut flowers and ornamental foliage"/>
    <n v="63318059"/>
    <n v="115.3"/>
    <n v="2.5512314086771508"/>
    <n v="54915922.810060717"/>
    <n v="21525261.339791749"/>
  </r>
  <r>
    <n v="4058"/>
    <x v="87"/>
    <x v="87"/>
    <s v="07"/>
    <s v="Vegetables and certain roots and tubers; edible"/>
    <n v="293975799"/>
    <n v="115.3"/>
    <n v="2.5512314086771508"/>
    <n v="254966000.86730269"/>
    <n v="99938406.214395955"/>
  </r>
  <r>
    <n v="4059"/>
    <x v="87"/>
    <x v="87"/>
    <s v="08"/>
    <s v="Fruit and nuts, edible; peel of citrus fruit or melons"/>
    <n v="1368418561"/>
    <n v="115.3"/>
    <n v="2.5512314086771508"/>
    <n v="1186833097.1379011"/>
    <n v="465200096.35397631"/>
  </r>
  <r>
    <n v="4060"/>
    <x v="87"/>
    <x v="87"/>
    <s v="09"/>
    <s v="Coffee, tea, mate and spices"/>
    <n v="555671324"/>
    <n v="115.3"/>
    <n v="2.5512314086771508"/>
    <n v="481935233.30442327"/>
    <n v="188902986.8734304"/>
  </r>
  <r>
    <n v="4061"/>
    <x v="87"/>
    <x v="87"/>
    <s v="10"/>
    <s v="Cereals"/>
    <n v="327831"/>
    <n v="115.3"/>
    <n v="2.5512314086771508"/>
    <n v="284328.70771899389"/>
    <n v="111447.6353465805"/>
  </r>
  <r>
    <n v="4062"/>
    <x v="87"/>
    <x v="87"/>
    <s v="11"/>
    <s v="Products of the milling industry; malt, starches, inulin, wheat gluten"/>
    <n v="1747039"/>
    <n v="115.3"/>
    <n v="2.5512314086771508"/>
    <n v="1515211.621856028"/>
    <n v="593913.83184706327"/>
  </r>
  <r>
    <n v="4063"/>
    <x v="87"/>
    <x v="87"/>
    <s v="12"/>
    <s v="Oil seeds and oleaginous fruits; miscellaneous grains, seeds and fruit, industrial or medicinal plants; straw and fodder"/>
    <n v="26253712"/>
    <n v="115.3"/>
    <n v="2.5512314086771508"/>
    <n v="22769915.00433651"/>
    <n v="8925068.4696387593"/>
  </r>
  <r>
    <n v="4064"/>
    <x v="87"/>
    <x v="87"/>
    <s v="13"/>
    <s v="Lac; gums, resins and other vegetable saps and extracts"/>
    <n v="1483199"/>
    <n v="115.3"/>
    <n v="2.5512314086771508"/>
    <n v="1286382.4804856901"/>
    <n v="504220.22718538769"/>
  </r>
  <r>
    <n v="4065"/>
    <x v="87"/>
    <x v="87"/>
    <s v="14"/>
    <s v="Vegetable plaiting materials; vegetable products not elsewhere specified or included"/>
    <n v="1169763"/>
    <n v="115.3"/>
    <n v="2.5512314086771508"/>
    <n v="1014538.594969645"/>
    <n v="397666.23737816751"/>
  </r>
  <r>
    <n v="4066"/>
    <x v="87"/>
    <x v="87"/>
    <s v="15"/>
    <s v="Animal, vegetable or microbial fats and oils and their cleavage products; prepared edible fats; animal or vegetable waxes"/>
    <n v="7380991"/>
    <n v="115.3"/>
    <n v="2.5512314086771508"/>
    <n v="6401553.3391153514"/>
    <n v="2509201.367364259"/>
  </r>
  <r>
    <n v="4067"/>
    <x v="87"/>
    <x v="87"/>
    <s v="16"/>
    <s v="Meat, fish, crustaceans, molluscs or other aquatic invertebrates, or insects; preparations thereof"/>
    <n v="5134018"/>
    <n v="115.3"/>
    <n v="2.5512314086771508"/>
    <n v="4452747.6149176061"/>
    <n v="1745332.7047374421"/>
  </r>
  <r>
    <n v="4068"/>
    <x v="87"/>
    <x v="87"/>
    <s v="17"/>
    <s v="Sugars and sugar confectionery"/>
    <n v="197460492"/>
    <n v="115.3"/>
    <n v="2.5512314086771508"/>
    <n v="171258015.61144841"/>
    <n v="67127589.848953798"/>
  </r>
  <r>
    <n v="4069"/>
    <x v="87"/>
    <x v="87"/>
    <s v="18"/>
    <s v="Cocoa and cocoa preparations"/>
    <n v="2048575"/>
    <n v="115.3"/>
    <n v="2.5512314086771508"/>
    <n v="1776734.6053772769"/>
    <n v="696422.36268114089"/>
  </r>
  <r>
    <n v="4070"/>
    <x v="87"/>
    <x v="87"/>
    <s v="19"/>
    <s v="Preparations of cereals, flour, starch or milk; pastrycooks' products"/>
    <n v="17908421"/>
    <n v="115.3"/>
    <n v="2.5512314086771508"/>
    <n v="15532021.68256722"/>
    <n v="6088048.9436357273"/>
  </r>
  <r>
    <n v="4071"/>
    <x v="87"/>
    <x v="87"/>
    <s v="20"/>
    <s v="Preparations of vegetables, fruit, nuts or other parts of plants"/>
    <n v="83151554"/>
    <n v="115.3"/>
    <n v="2.5512314086771508"/>
    <n v="72117566.348655686"/>
    <n v="28267747.92101264"/>
  </r>
  <r>
    <n v="4072"/>
    <x v="87"/>
    <x v="87"/>
    <s v="21"/>
    <s v="Miscellaneous edible preparations"/>
    <n v="36323080"/>
    <n v="115.3"/>
    <n v="2.5512314086771508"/>
    <n v="31503104.943625331"/>
    <n v="12348195.79144337"/>
  </r>
  <r>
    <n v="4073"/>
    <x v="87"/>
    <x v="87"/>
    <s v="22"/>
    <s v="Beverages, spirits and vinegar"/>
    <n v="113187314"/>
    <n v="115.3"/>
    <n v="2.5512314086771508"/>
    <n v="98167661.751951426"/>
    <n v="38478540.761950217"/>
  </r>
  <r>
    <n v="4074"/>
    <x v="87"/>
    <x v="87"/>
    <s v="23"/>
    <s v="Food industries, residues and wastes thereof; prepared animal fodder"/>
    <n v="31810"/>
    <n v="115.3"/>
    <n v="2.5512314086771508"/>
    <n v="27588.898525585431"/>
    <n v="10813.95377610636"/>
  </r>
  <r>
    <n v="4075"/>
    <x v="87"/>
    <x v="87"/>
    <s v="24"/>
    <s v="Tobacco and manufactured tobacco substitutes; products, whether or not containing nicotine, intended for inhalation without combustion; other nicotine containing products intended for the intake of nicotine into the human body"/>
    <n v="22179322"/>
    <n v="115.3"/>
    <n v="2.5512314086771508"/>
    <n v="19236185.602775369"/>
    <n v="7539961.1095057819"/>
  </r>
  <r>
    <n v="4076"/>
    <x v="87"/>
    <x v="87"/>
    <s v="25"/>
    <s v="Salt; sulphur; earths, stone; plastering materials, lime and cement"/>
    <n v="115246"/>
    <n v="115.3"/>
    <n v="2.5512314086771508"/>
    <n v="99953.165654813522"/>
    <n v="39178.400404940388"/>
  </r>
  <r>
    <n v="4077"/>
    <x v="87"/>
    <x v="87"/>
    <s v="27"/>
    <s v="Mineral fuels, mineral oils and products of their distillation; bituminous substances; mineral waxes"/>
    <n v="78836132"/>
    <n v="115.3"/>
    <n v="2.5512314086771508"/>
    <n v="68374789.245446667"/>
    <n v="26800700.639265001"/>
  </r>
  <r>
    <n v="4078"/>
    <x v="87"/>
    <x v="87"/>
    <s v="28"/>
    <s v="Inorganic chemicals; organic and inorganic compounds of precious metals; of rare earth metals, of radio-active elements and of isotopes"/>
    <n v="32450"/>
    <n v="115.3"/>
    <n v="2.5512314086771508"/>
    <n v="28143.972246313959"/>
    <n v="11031.52467886361"/>
  </r>
  <r>
    <n v="4079"/>
    <x v="87"/>
    <x v="87"/>
    <s v="29"/>
    <s v="Organic chemicals"/>
    <n v="2483257"/>
    <n v="115.3"/>
    <n v="2.5512314086771508"/>
    <n v="2153735.4726799661"/>
    <n v="844194.48010665074"/>
  </r>
  <r>
    <n v="4080"/>
    <x v="87"/>
    <x v="87"/>
    <s v="30"/>
    <s v="Pharmaceutical products"/>
    <n v="1223603"/>
    <n v="115.3"/>
    <n v="2.5512314086771508"/>
    <n v="1061234.171725932"/>
    <n v="415969.38957262097"/>
  </r>
  <r>
    <n v="4081"/>
    <x v="87"/>
    <x v="87"/>
    <s v="31"/>
    <s v="Fertilizers"/>
    <n v="132058"/>
    <n v="115.3"/>
    <n v="2.5512314086771508"/>
    <n v="114534.25845620121"/>
    <n v="44893.716056744859"/>
  </r>
  <r>
    <n v="4082"/>
    <x v="87"/>
    <x v="87"/>
    <s v="32"/>
    <s v="Tanning or dyeing extracts; tannins and their derivatives; dyes, pigments and other colouring matter; paints, varnishes; putty, other mastics; inks"/>
    <n v="377033"/>
    <n v="115.3"/>
    <n v="2.5512314086771508"/>
    <n v="327001.73460537731"/>
    <n v="128174.0784051151"/>
  </r>
  <r>
    <n v="4083"/>
    <x v="87"/>
    <x v="87"/>
    <s v="33"/>
    <s v="Essential oils and resinoids; perfumery, cosmetic or toilet preparations"/>
    <n v="4750768"/>
    <n v="115.3"/>
    <n v="2.5512314086771508"/>
    <n v="4120353.8594969641"/>
    <n v="1615045.1289847619"/>
  </r>
  <r>
    <n v="4084"/>
    <x v="87"/>
    <x v="87"/>
    <s v="34"/>
    <s v="Soap, organic surface-active agents; washing, lubricating, polishing or scouring preparations; artificial or prepared waxes, candles and similar articles, modelling pastes, dental waxes and dental preparations with a basis of plaster"/>
    <n v="12135166"/>
    <n v="115.3"/>
    <n v="2.5512314086771508"/>
    <n v="10524862.098872511"/>
    <n v="4125404.7214516681"/>
  </r>
  <r>
    <n v="4085"/>
    <x v="87"/>
    <x v="87"/>
    <s v="35"/>
    <s v="Albuminoidal substances; modified starches; glues; enzymes"/>
    <n v="126495"/>
    <n v="115.3"/>
    <n v="2.5512314086771508"/>
    <n v="109709.4535993062"/>
    <n v="43002.548975434591"/>
  </r>
  <r>
    <n v="4086"/>
    <x v="87"/>
    <x v="87"/>
    <s v="38"/>
    <s v="Chemical products n.e.c."/>
    <n v="151826"/>
    <n v="115.3"/>
    <n v="2.5512314086771508"/>
    <n v="131679.09800520379"/>
    <n v="51613.937315659372"/>
  </r>
  <r>
    <n v="4087"/>
    <x v="87"/>
    <x v="87"/>
    <s v="39"/>
    <s v="Plastics and articles thereof"/>
    <n v="49700033"/>
    <n v="115.3"/>
    <n v="2.5512314086771508"/>
    <n v="43104972.246313959"/>
    <n v="16895751.63574224"/>
  </r>
  <r>
    <n v="4088"/>
    <x v="87"/>
    <x v="87"/>
    <s v="40"/>
    <s v="Rubber and articles thereof"/>
    <n v="35753304"/>
    <n v="115.3"/>
    <n v="2.5512314086771508"/>
    <n v="31008936.68690373"/>
    <n v="12154497.85599116"/>
  </r>
  <r>
    <n v="4089"/>
    <x v="87"/>
    <x v="87"/>
    <s v="41"/>
    <s v="Raw hides and skins (other than furskins) and leather"/>
    <n v="885"/>
    <n v="115.3"/>
    <n v="2.5512314086771508"/>
    <n v="767.56287944492635"/>
    <n v="300.85976396900759"/>
  </r>
  <r>
    <n v="4090"/>
    <x v="87"/>
    <x v="87"/>
    <s v="42"/>
    <s v="Articles of leather; saddlery and harness; travel goods, handbags and similar containers; articles of animal gut (other than silk-worm gut)"/>
    <n v="36034765"/>
    <n v="115.3"/>
    <n v="2.5512314086771508"/>
    <n v="31253048.56895056"/>
    <n v="12250181.799523899"/>
  </r>
  <r>
    <n v="4091"/>
    <x v="87"/>
    <x v="87"/>
    <s v="43"/>
    <s v="Furskins and artificial fur; manufactures thereof"/>
    <n v="42371"/>
    <n v="115.3"/>
    <n v="2.5512314086771508"/>
    <n v="36748.482220294893"/>
    <n v="14404.213626136519"/>
  </r>
  <r>
    <n v="4092"/>
    <x v="87"/>
    <x v="87"/>
    <s v="44"/>
    <s v="Wood and articles of wood; wood charcoal"/>
    <n v="35965479"/>
    <n v="115.3"/>
    <n v="2.5512314086771508"/>
    <n v="31192956.634865571"/>
    <n v="12226627.70957322"/>
  </r>
  <r>
    <n v="4093"/>
    <x v="87"/>
    <x v="87"/>
    <s v="46"/>
    <s v="Manufactures of straw, esparto or other plaiting materials; basketware and wickerwork"/>
    <n v="313669"/>
    <n v="115.3"/>
    <n v="2.5512314086771508"/>
    <n v="272045.96704249782"/>
    <n v="106633.1992140052"/>
  </r>
  <r>
    <n v="4094"/>
    <x v="87"/>
    <x v="87"/>
    <s v="48"/>
    <s v="Paper and paperboard; articles of paper pulp, of paper or paperboard"/>
    <n v="3466076"/>
    <n v="115.3"/>
    <n v="2.5512314086771508"/>
    <n v="3006137.0338248052"/>
    <n v="1178308.2567894261"/>
  </r>
  <r>
    <n v="4095"/>
    <x v="87"/>
    <x v="87"/>
    <s v="49"/>
    <s v="Printed books, newspapers, pictures and other products of the printing industry; manuscripts, typescripts and plans"/>
    <n v="114720"/>
    <n v="115.3"/>
    <n v="2.5512314086771508"/>
    <n v="99496.964440589771"/>
    <n v="38999.584319236783"/>
  </r>
  <r>
    <n v="4096"/>
    <x v="87"/>
    <x v="87"/>
    <s v="50"/>
    <s v="Silk"/>
    <n v="1061"/>
    <n v="115.3"/>
    <n v="2.5512314086771508"/>
    <n v="920.20815264527323"/>
    <n v="360.69176222725088"/>
  </r>
  <r>
    <n v="4097"/>
    <x v="87"/>
    <x v="87"/>
    <s v="52"/>
    <s v="Cotton"/>
    <n v="415356"/>
    <n v="115.3"/>
    <n v="2.5512314086771508"/>
    <n v="360239.3755420642"/>
    <n v="141202.156071312"/>
  </r>
  <r>
    <n v="4098"/>
    <x v="87"/>
    <x v="87"/>
    <s v="53"/>
    <s v="Vegetable textile fibres; paper yarn and woven fabrics of paper yarn"/>
    <n v="1270"/>
    <n v="115.3"/>
    <n v="2.5512314086771508"/>
    <n v="1101.474414570685"/>
    <n v="431.74226015891492"/>
  </r>
  <r>
    <n v="4099"/>
    <x v="87"/>
    <x v="87"/>
    <s v="54"/>
    <s v="Man-made filaments; strip and the like of man-made textile materials"/>
    <n v="5455801"/>
    <n v="115.3"/>
    <n v="2.5512314086771508"/>
    <n v="4731830.8759757159"/>
    <n v="1854724.295052967"/>
  </r>
  <r>
    <n v="4100"/>
    <x v="87"/>
    <x v="87"/>
    <s v="55"/>
    <s v="Man-made staple fibres"/>
    <n v="458032"/>
    <n v="115.3"/>
    <n v="2.5512314086771508"/>
    <n v="397252.38508239383"/>
    <n v="155710.0558307938"/>
  </r>
  <r>
    <n v="4101"/>
    <x v="87"/>
    <x v="87"/>
    <s v="56"/>
    <s v="Wadding, felt and nonwovens, special yarns; twine, cordage, ropes and cables and articles thereof"/>
    <n v="1215246"/>
    <n v="115.3"/>
    <n v="2.5512314086771508"/>
    <n v="1053986.123156982"/>
    <n v="413128.38951896108"/>
  </r>
  <r>
    <n v="4102"/>
    <x v="87"/>
    <x v="87"/>
    <s v="57"/>
    <s v="Carpets and other textile floor coverings"/>
    <n v="1760252"/>
    <n v="115.3"/>
    <n v="2.5512314086771508"/>
    <n v="1526671.292281006"/>
    <n v="598405.65112539381"/>
  </r>
  <r>
    <n v="4103"/>
    <x v="87"/>
    <x v="87"/>
    <s v="58"/>
    <s v="Fabrics; special woven fabrics, tufted textile fabrics, lace, tapestries, trimmings, embroidery"/>
    <n v="406450"/>
    <n v="115.3"/>
    <n v="2.5512314086771508"/>
    <n v="352515.1777970512"/>
    <n v="138174.52097763069"/>
  </r>
  <r>
    <n v="4104"/>
    <x v="87"/>
    <x v="87"/>
    <s v="59"/>
    <s v="Textile fabrics; impregnated, coated, covered or laminated; textile articles of a kind suitable for industrial use"/>
    <n v="226156"/>
    <n v="115.3"/>
    <n v="2.5512314086771508"/>
    <n v="196145.70685169121"/>
    <n v="76882.757943700431"/>
  </r>
  <r>
    <n v="4105"/>
    <x v="87"/>
    <x v="87"/>
    <s v="60"/>
    <s v="Fabrics; knitted or crocheted"/>
    <n v="292376"/>
    <n v="115.3"/>
    <n v="2.5512314086771508"/>
    <n v="253578.49089332181"/>
    <n v="99394.547288364469"/>
  </r>
  <r>
    <n v="4106"/>
    <x v="87"/>
    <x v="87"/>
    <s v="61"/>
    <s v="Apparel and clothing accessories; knitted or crocheted"/>
    <n v="1717252264"/>
    <n v="115.3"/>
    <n v="2.5512314086771508"/>
    <n v="1489377505.6374669"/>
    <n v="583787695.84438848"/>
  </r>
  <r>
    <n v="4107"/>
    <x v="87"/>
    <x v="87"/>
    <s v="62"/>
    <s v="Apparel and clothing accessories; not knitted or crocheted"/>
    <n v="225585587"/>
    <n v="115.3"/>
    <n v="2.5512314086771508"/>
    <n v="195650986.12315699"/>
    <n v="76688843.457209066"/>
  </r>
  <r>
    <n v="4108"/>
    <x v="87"/>
    <x v="87"/>
    <s v="63"/>
    <s v="Textiles, made up articles; sets; worn clothing and worn textile articles; rags"/>
    <n v="18323472"/>
    <n v="115.3"/>
    <n v="2.5512314086771508"/>
    <n v="15891996.530789239"/>
    <n v="6229147.4135736926"/>
  </r>
  <r>
    <n v="4109"/>
    <x v="87"/>
    <x v="87"/>
    <s v="64"/>
    <s v="Footwear; gaiters and the like; parts of such articles"/>
    <n v="26183919"/>
    <n v="115.3"/>
    <n v="2.5512314086771508"/>
    <n v="22709383.347788379"/>
    <n v="8901342.0227385461"/>
  </r>
  <r>
    <n v="4110"/>
    <x v="87"/>
    <x v="87"/>
    <s v="65"/>
    <s v="Headgear and parts thereof"/>
    <n v="1992414"/>
    <n v="115.3"/>
    <n v="2.5512314086771508"/>
    <n v="1728026.0190806589"/>
    <n v="677330.17600965675"/>
  </r>
  <r>
    <n v="4111"/>
    <x v="87"/>
    <x v="87"/>
    <s v="66"/>
    <s v="Umbrellas, sun umbrellas, walking-sticks, seat sticks, whips, riding crops; and parts thereof"/>
    <n v="1075"/>
    <n v="115.3"/>
    <n v="2.5512314086771508"/>
    <n v="932.35039028620986"/>
    <n v="365.45112572506571"/>
  </r>
  <r>
    <n v="4112"/>
    <x v="87"/>
    <x v="87"/>
    <s v="67"/>
    <s v="Feathers and down, prepared; and articles made of feather or of down; artificial flowers; articles of human hair"/>
    <n v="393"/>
    <n v="115.3"/>
    <n v="2.5512314086771508"/>
    <n v="340.84995663486558"/>
    <n v="133.60213247437289"/>
  </r>
  <r>
    <n v="4113"/>
    <x v="87"/>
    <x v="87"/>
    <s v="68"/>
    <s v="Stone, plaster, cement, asbestos, mica or similar materials; articles thereof"/>
    <n v="27883"/>
    <n v="115.3"/>
    <n v="2.5512314086771508"/>
    <n v="24183.00086730269"/>
    <n v="9478.9523149693086"/>
  </r>
  <r>
    <n v="4114"/>
    <x v="87"/>
    <x v="87"/>
    <s v="69"/>
    <s v="Ceramic products"/>
    <n v="708423"/>
    <n v="115.3"/>
    <n v="2.5512314086771508"/>
    <n v="614417.17259323504"/>
    <n v="240831.61194374721"/>
  </r>
  <r>
    <n v="4115"/>
    <x v="87"/>
    <x v="87"/>
    <s v="70"/>
    <s v="Glass and glassware"/>
    <n v="645916"/>
    <n v="115.3"/>
    <n v="2.5512314086771508"/>
    <n v="560204.68343451864"/>
    <n v="219582.0737896107"/>
  </r>
  <r>
    <n v="4116"/>
    <x v="87"/>
    <x v="87"/>
    <s v="71"/>
    <s v="Natural, cultured pearls; precious, semi-precious stones; precious metals, metals clad with precious metal, and articles thereof; imitation jewellery; coin"/>
    <n v="22039630"/>
    <n v="115.3"/>
    <n v="2.5512314086771508"/>
    <n v="19115030.355594099"/>
    <n v="7492472.1805245858"/>
  </r>
  <r>
    <n v="4117"/>
    <x v="87"/>
    <x v="87"/>
    <s v="72"/>
    <s v="Iron and steel"/>
    <n v="44077512"/>
    <n v="115.3"/>
    <n v="2.5512314086771508"/>
    <n v="38228544.666088462"/>
    <n v="14984350.120521011"/>
  </r>
  <r>
    <n v="4118"/>
    <x v="87"/>
    <x v="87"/>
    <s v="73"/>
    <s v="Iron or steel articles"/>
    <n v="16323019"/>
    <n v="115.3"/>
    <n v="2.5512314086771508"/>
    <n v="14156998.265394621"/>
    <n v="5549084.3430526853"/>
  </r>
  <r>
    <n v="4119"/>
    <x v="87"/>
    <x v="87"/>
    <s v="74"/>
    <s v="Copper and articles thereof"/>
    <n v="1500585"/>
    <n v="115.3"/>
    <n v="2.5512314086771508"/>
    <n v="1301461.405030356"/>
    <n v="510130.67674060259"/>
  </r>
  <r>
    <n v="4120"/>
    <x v="87"/>
    <x v="87"/>
    <s v="75"/>
    <s v="Nickel and articles thereof"/>
    <n v="3281"/>
    <n v="115.3"/>
    <n v="2.5512314086771508"/>
    <n v="2845.620121422377"/>
    <n v="1115.3908311664561"/>
  </r>
  <r>
    <n v="4121"/>
    <x v="87"/>
    <x v="87"/>
    <s v="76"/>
    <s v="Aluminium and articles thereof"/>
    <n v="16056430"/>
    <n v="115.3"/>
    <n v="2.5512314086771508"/>
    <n v="13925784.90893322"/>
    <n v="5458456.2033727597"/>
  </r>
  <r>
    <n v="4122"/>
    <x v="87"/>
    <x v="87"/>
    <s v="82"/>
    <s v="Tools, implements, cutlery, spoons and forks, of base metal; parts thereof, of base metal"/>
    <n v="77759"/>
    <n v="115.3"/>
    <n v="2.5512314086771508"/>
    <n v="67440.589765828277"/>
    <n v="26434.52473047013"/>
  </r>
  <r>
    <n v="4123"/>
    <x v="87"/>
    <x v="87"/>
    <s v="83"/>
    <s v="Metal; miscellaneous products of base metal"/>
    <n v="407641"/>
    <n v="115.3"/>
    <n v="2.5512314086771508"/>
    <n v="353548.13529921952"/>
    <n v="138579.40682948049"/>
  </r>
  <r>
    <n v="4124"/>
    <x v="87"/>
    <x v="87"/>
    <s v="84"/>
    <s v="Machinery and mechanical appliances, boilers, nuclear reactors; parts thereof"/>
    <n v="31608612"/>
    <n v="115.3"/>
    <n v="2.5512314086771508"/>
    <n v="27414234.171725929"/>
    <n v="10745491.01209937"/>
  </r>
  <r>
    <n v="4125"/>
    <x v="87"/>
    <x v="87"/>
    <s v="85"/>
    <s v="Electrical machinery and equipment and parts thereof; sound recorders and reproducers; television image and sound recorders and reproducers, parts and accessories of such articles"/>
    <n v="3820414"/>
    <n v="115.3"/>
    <n v="2.5512314086771508"/>
    <n v="3313455.3339115349"/>
    <n v="1298767.0670100481"/>
  </r>
  <r>
    <n v="4126"/>
    <x v="87"/>
    <x v="87"/>
    <s v="87"/>
    <s v="Vehicles; other than railway or tramway rolling stock, and parts and accessories thereof"/>
    <n v="955456"/>
    <n v="115.3"/>
    <n v="2.5512314086771508"/>
    <n v="828669.55767562881"/>
    <n v="324811.60072629608"/>
  </r>
  <r>
    <n v="4127"/>
    <x v="87"/>
    <x v="87"/>
    <s v="88"/>
    <s v="Aircraft, spacecraft, and parts thereof"/>
    <n v="294025"/>
    <n v="115.3"/>
    <n v="2.5512314086771508"/>
    <n v="255008.67302688639"/>
    <n v="99955.132317499942"/>
  </r>
  <r>
    <n v="4128"/>
    <x v="87"/>
    <x v="87"/>
    <s v="90"/>
    <s v="Optical, photographic, cinematographic, measuring, checking, medical or surgical instruments and apparatus; parts and accessories"/>
    <n v="7993763"/>
    <n v="115.3"/>
    <n v="2.5512314086771508"/>
    <n v="6933012.1422376409"/>
    <n v="2717515.9880273291"/>
  </r>
  <r>
    <n v="4129"/>
    <x v="87"/>
    <x v="87"/>
    <s v="94"/>
    <s v="Furniture; bedding, mattresses, mattress supports, cushions and similar stuffed furnishings; lamps and lighting fittings, n.e.c.; illuminated signs, illuminated name-plates and the like; prefabricated buildings"/>
    <n v="3158675"/>
    <n v="115.3"/>
    <n v="2.5512314086771508"/>
    <n v="2739527.3200346921"/>
    <n v="1073805.8926042989"/>
  </r>
  <r>
    <n v="4130"/>
    <x v="87"/>
    <x v="87"/>
    <s v="95"/>
    <s v="Toys, games and sports requisites; parts and accessories thereof"/>
    <n v="12460513"/>
    <n v="115.3"/>
    <n v="2.5512314086771508"/>
    <n v="10807036.426712921"/>
    <n v="4236007.9097319217"/>
  </r>
  <r>
    <n v="4131"/>
    <x v="87"/>
    <x v="87"/>
    <s v="96"/>
    <s v="Miscellaneous manufactured articles"/>
    <n v="506814"/>
    <n v="115.3"/>
    <n v="2.5512314086771508"/>
    <n v="439561.14483954897"/>
    <n v="172293.71798439391"/>
  </r>
  <r>
    <n v="4132"/>
    <x v="87"/>
    <x v="87"/>
    <s v="97"/>
    <s v="Works of art; collectors' pieces and antiques"/>
    <n v="27648722"/>
    <n v="115.3"/>
    <n v="2.5512314086771508"/>
    <n v="23979810.92801388"/>
    <n v="9399308.4462878034"/>
  </r>
  <r>
    <n v="4133"/>
    <x v="87"/>
    <x v="87"/>
    <s v="99"/>
    <s v="Commodities not specified according to kind"/>
    <n v="50521735"/>
    <n v="115.3"/>
    <n v="2.5512314086771508"/>
    <n v="43817636.600173473"/>
    <n v="17175092.95751949"/>
  </r>
  <r>
    <n v="4134"/>
    <x v="88"/>
    <x v="88"/>
    <s v="03"/>
    <s v="Fish and crustaceans, molluscs and other aquatic invertebrates"/>
    <n v="620625"/>
    <n v="152.6"/>
    <n v="0.85558203213273942"/>
    <n v="406700.52424639591"/>
    <n v="475349.53864400258"/>
  </r>
  <r>
    <n v="4135"/>
    <x v="88"/>
    <x v="88"/>
    <s v="07"/>
    <s v="Vegetables and certain roots and tubers; edible"/>
    <n v="10512"/>
    <n v="152.6"/>
    <n v="0.85558203213273942"/>
    <n v="6888.5976408912184"/>
    <n v="8051.3584696487478"/>
  </r>
  <r>
    <n v="4136"/>
    <x v="88"/>
    <x v="88"/>
    <s v="08"/>
    <s v="Fruit and nuts, edible; peel of citrus fruit or melons"/>
    <n v="193601"/>
    <n v="152.6"/>
    <n v="0.85558203213273942"/>
    <n v="126868.2830930537"/>
    <n v="148283.01475289831"/>
  </r>
  <r>
    <n v="4137"/>
    <x v="88"/>
    <x v="88"/>
    <s v="09"/>
    <s v="Coffee, tea, mate and spices"/>
    <n v="145907"/>
    <n v="152.6"/>
    <n v="0.85558203213273942"/>
    <n v="95614.023591087811"/>
    <n v="111753.1925638356"/>
  </r>
  <r>
    <n v="4138"/>
    <x v="88"/>
    <x v="88"/>
    <s v="10"/>
    <s v="Cereals"/>
    <n v="47015"/>
    <n v="152.6"/>
    <n v="0.85558203213273942"/>
    <n v="30809.30537352556"/>
    <n v="36009.762029160571"/>
  </r>
  <r>
    <n v="4139"/>
    <x v="88"/>
    <x v="88"/>
    <s v="11"/>
    <s v="Products of the milling industry; malt, starches, inulin, wheat gluten"/>
    <n v="2188"/>
    <n v="152.6"/>
    <n v="0.85558203213273942"/>
    <n v="1433.8138925294891"/>
    <n v="1675.834506429934"/>
  </r>
  <r>
    <n v="4140"/>
    <x v="88"/>
    <x v="88"/>
    <s v="15"/>
    <s v="Animal, vegetable or microbial fats and oils and their cleavage products; prepared edible fats; animal or vegetable waxes"/>
    <n v="242748"/>
    <n v="152.6"/>
    <n v="0.85558203213273942"/>
    <n v="159074.70511140241"/>
    <n v="185925.71972890929"/>
  </r>
  <r>
    <n v="4141"/>
    <x v="88"/>
    <x v="88"/>
    <s v="16"/>
    <s v="Meat, fish, crustaceans, molluscs or other aquatic invertebrates, or insects; preparations thereof"/>
    <n v="43422"/>
    <n v="152.6"/>
    <n v="0.85558203213273942"/>
    <n v="28454.78374836173"/>
    <n v="33257.808929707753"/>
  </r>
  <r>
    <n v="4142"/>
    <x v="88"/>
    <x v="88"/>
    <s v="20"/>
    <s v="Preparations of vegetables, fruit, nuts or other parts of plants"/>
    <n v="8620"/>
    <n v="152.6"/>
    <n v="0.85558203213273942"/>
    <n v="5648.7549148099606"/>
    <n v="6602.2364924250578"/>
  </r>
  <r>
    <n v="4143"/>
    <x v="88"/>
    <x v="88"/>
    <s v="21"/>
    <s v="Miscellaneous edible preparations"/>
    <n v="5800"/>
    <n v="152.6"/>
    <n v="0.85558203213273942"/>
    <n v="3800.786369593709"/>
    <n v="4442.3400993115238"/>
  </r>
  <r>
    <n v="4144"/>
    <x v="88"/>
    <x v="88"/>
    <s v="22"/>
    <s v="Beverages, spirits and vinegar"/>
    <n v="3200"/>
    <n v="152.6"/>
    <n v="0.85558203213273942"/>
    <n v="2096.985583224116"/>
    <n v="2450.9462616891169"/>
  </r>
  <r>
    <n v="4145"/>
    <x v="88"/>
    <x v="88"/>
    <s v="23"/>
    <s v="Food industries, residues and wastes thereof; prepared animal fodder"/>
    <n v="39900"/>
    <n v="152.6"/>
    <n v="0.85558203213273942"/>
    <n v="26146.788990825691"/>
    <n v="30560.236200436171"/>
  </r>
  <r>
    <n v="4146"/>
    <x v="88"/>
    <x v="88"/>
    <s v="28"/>
    <s v="Inorganic chemicals; organic and inorganic compounds of precious metals; of rare earth metals, of radio-active elements and of isotopes"/>
    <n v="5400"/>
    <n v="152.6"/>
    <n v="0.85558203213273942"/>
    <n v="3538.663171690695"/>
    <n v="4135.971816600385"/>
  </r>
  <r>
    <n v="4147"/>
    <x v="88"/>
    <x v="88"/>
    <s v="30"/>
    <s v="Pharmaceutical products"/>
    <n v="92000"/>
    <n v="152.6"/>
    <n v="0.85558203213273942"/>
    <n v="60288.335517693318"/>
    <n v="70464.705023562099"/>
  </r>
  <r>
    <n v="4148"/>
    <x v="88"/>
    <x v="88"/>
    <s v="33"/>
    <s v="Essential oils and resinoids; perfumery, cosmetic or toilet preparations"/>
    <n v="5334"/>
    <n v="152.6"/>
    <n v="0.85558203213273942"/>
    <n v="3495.4128440366972"/>
    <n v="4085.4210499530459"/>
  </r>
  <r>
    <n v="4149"/>
    <x v="88"/>
    <x v="88"/>
    <s v="35"/>
    <s v="Albuminoidal substances; modified starches; glues; enzymes"/>
    <n v="3597"/>
    <n v="152.6"/>
    <n v="0.85558203213273942"/>
    <n v="2357.1428571428569"/>
    <n v="2755.0167822799231"/>
  </r>
  <r>
    <n v="4150"/>
    <x v="88"/>
    <x v="88"/>
    <s v="38"/>
    <s v="Chemical products n.e.c."/>
    <n v="13857"/>
    <n v="152.6"/>
    <n v="0.85558203213273942"/>
    <n v="9080.6028833551773"/>
    <n v="10613.36323382065"/>
  </r>
  <r>
    <n v="4151"/>
    <x v="88"/>
    <x v="88"/>
    <s v="39"/>
    <s v="Plastics and articles thereof"/>
    <n v="4893"/>
    <n v="152.6"/>
    <n v="0.85558203213273942"/>
    <n v="3206.4220183486241"/>
    <n v="3747.6500182640152"/>
  </r>
  <r>
    <n v="4152"/>
    <x v="88"/>
    <x v="88"/>
    <s v="40"/>
    <s v="Rubber and articles thereof"/>
    <n v="2302190"/>
    <n v="152.6"/>
    <n v="0.85558203213273942"/>
    <n v="1508643.512450852"/>
    <n v="1763294.991936896"/>
  </r>
  <r>
    <n v="4153"/>
    <x v="88"/>
    <x v="88"/>
    <s v="41"/>
    <s v="Raw hides and skins (other than furskins) and leather"/>
    <n v="3779"/>
    <n v="152.6"/>
    <n v="0.85558203213273942"/>
    <n v="2476.4089121887291"/>
    <n v="2894.414350913491"/>
  </r>
  <r>
    <n v="4154"/>
    <x v="88"/>
    <x v="88"/>
    <s v="42"/>
    <s v="Articles of leather; saddlery and harness; travel goods, handbags and similar containers; articles of animal gut (other than silk-worm gut)"/>
    <n v="843"/>
    <n v="152.6"/>
    <n v="0.85558203213273942"/>
    <n v="552.42463958060284"/>
    <n v="645.67115581372661"/>
  </r>
  <r>
    <n v="4155"/>
    <x v="88"/>
    <x v="88"/>
    <s v="49"/>
    <s v="Printed books, newspapers, pictures and other products of the printing industry; manuscripts, typescripts and plans"/>
    <n v="15618"/>
    <n v="152.6"/>
    <n v="0.85558203213273942"/>
    <n v="10234.6002621232"/>
    <n v="11962.149598456441"/>
  </r>
  <r>
    <n v="4156"/>
    <x v="88"/>
    <x v="88"/>
    <s v="57"/>
    <s v="Carpets and other textile floor coverings"/>
    <n v="343"/>
    <n v="152.6"/>
    <n v="0.85558203213273942"/>
    <n v="224.7706422018349"/>
    <n v="262.71080242480218"/>
  </r>
  <r>
    <n v="4157"/>
    <x v="88"/>
    <x v="88"/>
    <s v="58"/>
    <s v="Fabrics; special woven fabrics, tufted textile fabrics, lace, tapestries, trimmings, embroidery"/>
    <n v="6839"/>
    <n v="152.6"/>
    <n v="0.85558203213273942"/>
    <n v="4481.6513761467886"/>
    <n v="5238.1317136537082"/>
  </r>
  <r>
    <n v="4158"/>
    <x v="88"/>
    <x v="88"/>
    <s v="61"/>
    <s v="Apparel and clothing accessories; knitted or crocheted"/>
    <n v="400"/>
    <n v="152.6"/>
    <n v="0.85558203213273942"/>
    <n v="262.12319790301439"/>
    <n v="306.36828271113961"/>
  </r>
  <r>
    <n v="4159"/>
    <x v="88"/>
    <x v="88"/>
    <s v="62"/>
    <s v="Apparel and clothing accessories; not knitted or crocheted"/>
    <n v="10855"/>
    <n v="152.6"/>
    <n v="0.85558203213273942"/>
    <n v="7113.3682830930538"/>
    <n v="8314.0692720735497"/>
  </r>
  <r>
    <n v="4160"/>
    <x v="88"/>
    <x v="88"/>
    <s v="63"/>
    <s v="Textiles, made up articles; sets; worn clothing and worn textile articles; rags"/>
    <n v="81270"/>
    <n v="152.6"/>
    <n v="0.85558203213273942"/>
    <n v="53256.880733944963"/>
    <n v="62246.375839835782"/>
  </r>
  <r>
    <n v="4161"/>
    <x v="88"/>
    <x v="88"/>
    <s v="64"/>
    <s v="Footwear; gaiters and the like; parts of such articles"/>
    <n v="23653"/>
    <n v="152.6"/>
    <n v="0.85558203213273942"/>
    <n v="15500"/>
    <n v="18116.322477416459"/>
  </r>
  <r>
    <n v="4162"/>
    <x v="88"/>
    <x v="88"/>
    <s v="65"/>
    <s v="Headgear and parts thereof"/>
    <n v="922"/>
    <n v="152.6"/>
    <n v="0.85558203213273942"/>
    <n v="604.19397116644825"/>
    <n v="706.17889164917676"/>
  </r>
  <r>
    <n v="4163"/>
    <x v="88"/>
    <x v="88"/>
    <s v="69"/>
    <s v="Ceramic products"/>
    <n v="3460"/>
    <n v="152.6"/>
    <n v="0.85558203213273942"/>
    <n v="2267.3656618610748"/>
    <n v="2650.0856454513569"/>
  </r>
  <r>
    <n v="4164"/>
    <x v="88"/>
    <x v="88"/>
    <s v="71"/>
    <s v="Natural, cultured pearls; precious, semi-precious stones; precious metals, metals clad with precious metal, and articles thereof; imitation jewellery; coin"/>
    <n v="147944"/>
    <n v="152.6"/>
    <n v="0.85558203213273942"/>
    <n v="96948.885976408914"/>
    <n v="113313.3730435421"/>
  </r>
  <r>
    <n v="4165"/>
    <x v="88"/>
    <x v="88"/>
    <s v="75"/>
    <s v="Nickel and articles thereof"/>
    <n v="28287"/>
    <n v="152.6"/>
    <n v="0.85558203213273942"/>
    <n v="18536.697247706419"/>
    <n v="21665.59903262501"/>
  </r>
  <r>
    <n v="4166"/>
    <x v="88"/>
    <x v="88"/>
    <s v="76"/>
    <s v="Aluminium and articles thereof"/>
    <n v="11247"/>
    <n v="152.6"/>
    <n v="0.85558203213273942"/>
    <n v="7370.2490170380088"/>
    <n v="8614.3101891304686"/>
  </r>
  <r>
    <n v="4167"/>
    <x v="88"/>
    <x v="88"/>
    <s v="81"/>
    <s v="Metals; n.e.c., cermets and articles thereof"/>
    <n v="14915"/>
    <n v="152.6"/>
    <n v="0.85558203213273942"/>
    <n v="9773.9187418086494"/>
    <n v="11423.70734159162"/>
  </r>
  <r>
    <n v="4168"/>
    <x v="88"/>
    <x v="88"/>
    <s v="82"/>
    <s v="Tools, implements, cutlery, spoons and forks, of base metal; parts thereof, of base metal"/>
    <n v="1020670"/>
    <n v="152.6"/>
    <n v="0.85558203213273942"/>
    <n v="668853.21100917435"/>
    <n v="781752.2877869471"/>
  </r>
  <r>
    <n v="4169"/>
    <x v="88"/>
    <x v="88"/>
    <s v="84"/>
    <s v="Machinery and mechanical appliances, boilers, nuclear reactors; parts thereof"/>
    <n v="583728"/>
    <n v="152.6"/>
    <n v="0.85558203213273942"/>
    <n v="382521.62516382698"/>
    <n v="447089.3623260202"/>
  </r>
  <r>
    <n v="4170"/>
    <x v="88"/>
    <x v="88"/>
    <s v="85"/>
    <s v="Electrical machinery and equipment and parts thereof; sound recorders and reproducers; television image and sound recorders and reproducers, parts and accessories of such articles"/>
    <n v="154612"/>
    <n v="152.6"/>
    <n v="0.85558203213273942"/>
    <n v="101318.4796854522"/>
    <n v="118420.5323163368"/>
  </r>
  <r>
    <n v="4171"/>
    <x v="88"/>
    <x v="88"/>
    <s v="87"/>
    <s v="Vehicles; other than railway or tramway rolling stock, and parts and accessories thereof"/>
    <n v="102615"/>
    <n v="152.6"/>
    <n v="0.85558203213273942"/>
    <n v="67244.429882044569"/>
    <n v="78594.953326008981"/>
  </r>
  <r>
    <n v="4172"/>
    <x v="88"/>
    <x v="88"/>
    <s v="90"/>
    <s v="Optical, photographic, cinematographic, measuring, checking, medical or surgical instruments and apparatus; parts and accessories"/>
    <n v="87025"/>
    <n v="152.6"/>
    <n v="0.85558203213273942"/>
    <n v="57028.178243774571"/>
    <n v="66654.249507342305"/>
  </r>
  <r>
    <n v="4173"/>
    <x v="88"/>
    <x v="88"/>
    <s v="92"/>
    <s v="Musical instruments; parts and accessories of such articles"/>
    <n v="2420"/>
    <n v="152.6"/>
    <n v="0.85558203213273942"/>
    <n v="1585.845347313237"/>
    <n v="1853.528110402395"/>
  </r>
  <r>
    <n v="4174"/>
    <x v="88"/>
    <x v="88"/>
    <s v="94"/>
    <s v="Furniture; bedding, mattresses, mattress supports, cushions and similar stuffed furnishings; lamps and lighting fittings, n.e.c.; illuminated signs, illuminated name-plates and the like; prefabricated buildings"/>
    <n v="58186"/>
    <n v="152.6"/>
    <n v="0.85558203213273942"/>
    <n v="38129.750982961988"/>
    <n v="44565.862244575917"/>
  </r>
  <r>
    <n v="4175"/>
    <x v="88"/>
    <x v="88"/>
    <s v="95"/>
    <s v="Toys, games and sports requisites; parts and accessories thereof"/>
    <n v="4330"/>
    <n v="152.6"/>
    <n v="0.85558203213273942"/>
    <n v="2837.4836173001308"/>
    <n v="3316.4366603480862"/>
  </r>
  <r>
    <n v="4176"/>
    <x v="88"/>
    <x v="88"/>
    <s v="96"/>
    <s v="Miscellaneous manufactured articles"/>
    <n v="6417"/>
    <n v="152.6"/>
    <n v="0.85558203213273942"/>
    <n v="4205.111402359109"/>
    <n v="4914.9131753934571"/>
  </r>
  <r>
    <n v="4177"/>
    <x v="88"/>
    <x v="88"/>
    <s v="97"/>
    <s v="Works of art; collectors' pieces and antiques"/>
    <n v="14607"/>
    <n v="152.6"/>
    <n v="0.85558203213273942"/>
    <n v="9572.0838794233296"/>
    <n v="11187.803763904039"/>
  </r>
  <r>
    <n v="4178"/>
    <x v="88"/>
    <x v="88"/>
    <s v="99"/>
    <s v="Commodities not specified according to kind"/>
    <n v="1205779"/>
    <n v="152.6"/>
    <n v="0.85558203213273942"/>
    <n v="790156.61861074704"/>
    <n v="923531.10389788786"/>
  </r>
  <r>
    <n v="4179"/>
    <x v="89"/>
    <x v="89"/>
    <s v="62"/>
    <s v="Apparel and clothing accessories; not knitted or crocheted"/>
    <n v="1290"/>
    <n v="124.1"/>
    <n v="0.57992726406925776"/>
    <n v="1039.4842868654309"/>
    <n v="1792.4390717062249"/>
  </r>
  <r>
    <n v="4180"/>
    <x v="89"/>
    <x v="89"/>
    <s v="87"/>
    <s v="Vehicles; other than railway or tramway rolling stock, and parts and accessories thereof"/>
    <n v="12636"/>
    <n v="124.1"/>
    <n v="0.57992726406925776"/>
    <n v="10182.11120064464"/>
    <n v="17557.56597680609"/>
  </r>
  <r>
    <n v="4181"/>
    <x v="89"/>
    <x v="89"/>
    <s v="99"/>
    <s v="Commodities not specified according to kind"/>
    <n v="1870"/>
    <n v="124.1"/>
    <n v="0.57992726406925776"/>
    <n v="1506.8493150684931"/>
    <n v="2598.341910147783"/>
  </r>
  <r>
    <n v="4182"/>
    <x v="90"/>
    <x v="90"/>
    <s v="01"/>
    <s v="Animals; live"/>
    <n v="265499"/>
    <n v="211.3"/>
    <n v="10.92960570531824"/>
    <n v="125650.2602934217"/>
    <n v="11496.321430175791"/>
  </r>
  <r>
    <n v="4183"/>
    <x v="90"/>
    <x v="90"/>
    <s v="03"/>
    <s v="Fish and crustaceans, molluscs and other aquatic invertebrates"/>
    <n v="19907379"/>
    <n v="211.3"/>
    <n v="10.92960570531824"/>
    <n v="9421381.4481779449"/>
    <n v="862005.6113820821"/>
  </r>
  <r>
    <n v="4184"/>
    <x v="90"/>
    <x v="90"/>
    <s v="07"/>
    <s v="Vegetables and certain roots and tubers; edible"/>
    <n v="2100"/>
    <n v="211.3"/>
    <n v="10.92960570531824"/>
    <n v="993.84761003312826"/>
    <n v="90.931698437166062"/>
  </r>
  <r>
    <n v="4185"/>
    <x v="90"/>
    <x v="90"/>
    <s v="08"/>
    <s v="Fruit and nuts, edible; peel of citrus fruit or melons"/>
    <n v="646693"/>
    <n v="211.3"/>
    <n v="10.92960570531824"/>
    <n v="306054.42498816852"/>
    <n v="28002.329932107728"/>
  </r>
  <r>
    <n v="4186"/>
    <x v="90"/>
    <x v="90"/>
    <s v="09"/>
    <s v="Coffee, tea, mate and spices"/>
    <n v="243274"/>
    <n v="211.3"/>
    <n v="10.92960570531824"/>
    <n v="115132.03975390441"/>
    <n v="10533.96095504911"/>
  </r>
  <r>
    <n v="4187"/>
    <x v="90"/>
    <x v="90"/>
    <s v="10"/>
    <s v="Cereals"/>
    <n v="511591"/>
    <n v="211.3"/>
    <n v="10.92960570531824"/>
    <n v="242115.94888783721"/>
    <n v="22152.304064365821"/>
  </r>
  <r>
    <n v="4188"/>
    <x v="90"/>
    <x v="90"/>
    <s v="11"/>
    <s v="Products of the milling industry; malt, starches, inulin, wheat gluten"/>
    <n v="2080"/>
    <n v="211.3"/>
    <n v="10.92960570531824"/>
    <n v="984.38239469947939"/>
    <n v="90.065682261574011"/>
  </r>
  <r>
    <n v="4189"/>
    <x v="90"/>
    <x v="90"/>
    <s v="15"/>
    <s v="Animal, vegetable or microbial fats and oils and their cleavage products; prepared edible fats; animal or vegetable waxes"/>
    <n v="274118"/>
    <n v="211.3"/>
    <n v="10.92960570531824"/>
    <n v="129729.29484145759"/>
    <n v="11869.531101047191"/>
  </r>
  <r>
    <n v="4190"/>
    <x v="90"/>
    <x v="90"/>
    <s v="16"/>
    <s v="Meat, fish, crustaceans, molluscs or other aquatic invertebrates, or insects; preparations thereof"/>
    <n v="6020"/>
    <n v="211.3"/>
    <n v="10.92960570531824"/>
    <n v="2849.0298154283"/>
    <n v="260.67086885320941"/>
  </r>
  <r>
    <n v="4191"/>
    <x v="90"/>
    <x v="90"/>
    <s v="17"/>
    <s v="Sugars and sugar confectionery"/>
    <n v="20365244"/>
    <n v="211.3"/>
    <n v="10.92960570531824"/>
    <n v="9638070.9891150016"/>
    <n v="881831.53619395499"/>
  </r>
  <r>
    <n v="4192"/>
    <x v="90"/>
    <x v="90"/>
    <s v="19"/>
    <s v="Preparations of cereals, flour, starch or milk; pastrycooks' products"/>
    <n v="1947099"/>
    <n v="211.3"/>
    <n v="10.92960570531824"/>
    <n v="921485.5655466161"/>
    <n v="84310.961473956006"/>
  </r>
  <r>
    <n v="4193"/>
    <x v="90"/>
    <x v="90"/>
    <s v="20"/>
    <s v="Preparations of vegetables, fruit, nuts or other parts of plants"/>
    <n v="1147164"/>
    <n v="211.3"/>
    <n v="10.92960570531824"/>
    <n v="542907.71415049687"/>
    <n v="49673.129002844362"/>
  </r>
  <r>
    <n v="4194"/>
    <x v="90"/>
    <x v="90"/>
    <s v="21"/>
    <s v="Miscellaneous edible preparations"/>
    <n v="534787"/>
    <n v="211.3"/>
    <n v="10.92960570531824"/>
    <n v="253093.70563180311"/>
    <n v="23156.709624817489"/>
  </r>
  <r>
    <n v="4195"/>
    <x v="90"/>
    <x v="90"/>
    <s v="22"/>
    <s v="Beverages, spirits and vinegar"/>
    <n v="9442730"/>
    <n v="211.3"/>
    <n v="10.92960570531824"/>
    <n v="4468873.6393752946"/>
    <n v="408877.84608741949"/>
  </r>
  <r>
    <n v="4196"/>
    <x v="90"/>
    <x v="90"/>
    <s v="25"/>
    <s v="Salt; sulphur; earths, stone; plastering materials, lime and cement"/>
    <n v="133704"/>
    <n v="211.3"/>
    <n v="10.92960570531824"/>
    <n v="63276.857548509222"/>
    <n v="5789.4913370680242"/>
  </r>
  <r>
    <n v="4197"/>
    <x v="90"/>
    <x v="90"/>
    <s v="26"/>
    <s v="Ores, slag and ash"/>
    <n v="51173978"/>
    <n v="211.3"/>
    <n v="10.92960570531824"/>
    <n v="24218636.062470421"/>
    <n v="2215874.635869605"/>
  </r>
  <r>
    <n v="4198"/>
    <x v="90"/>
    <x v="90"/>
    <s v="27"/>
    <s v="Mineral fuels, mineral oils and products of their distillation; bituminous substances; mineral waxes"/>
    <n v="2620030663"/>
    <n v="211.3"/>
    <n v="10.92960570531824"/>
    <n v="1239957720.302887"/>
    <n v="113449446.73525921"/>
  </r>
  <r>
    <n v="4199"/>
    <x v="90"/>
    <x v="90"/>
    <s v="28"/>
    <s v="Inorganic chemicals; organic and inorganic compounds of precious metals; of rare earth metals, of radio-active elements and of isotopes"/>
    <n v="607600"/>
    <n v="211.3"/>
    <n v="10.92960570531824"/>
    <n v="287553.24183625169"/>
    <n v="26309.571414486709"/>
  </r>
  <r>
    <n v="4200"/>
    <x v="90"/>
    <x v="90"/>
    <s v="29"/>
    <s v="Organic chemicals"/>
    <n v="256640"/>
    <n v="211.3"/>
    <n v="10.92960570531824"/>
    <n v="121457.6431613819"/>
    <n v="11112.71956519728"/>
  </r>
  <r>
    <n v="4201"/>
    <x v="90"/>
    <x v="90"/>
    <s v="30"/>
    <s v="Pharmaceutical products"/>
    <n v="3806"/>
    <n v="211.3"/>
    <n v="10.92960570531824"/>
    <n v="1801.2304779933741"/>
    <n v="164.80287821516859"/>
  </r>
  <r>
    <n v="4202"/>
    <x v="90"/>
    <x v="90"/>
    <s v="33"/>
    <s v="Essential oils and resinoids; perfumery, cosmetic or toilet preparations"/>
    <n v="59028"/>
    <n v="211.3"/>
    <n v="10.92960570531824"/>
    <n v="27935.636535731181"/>
    <n v="2555.960140642399"/>
  </r>
  <r>
    <n v="4203"/>
    <x v="90"/>
    <x v="90"/>
    <s v="39"/>
    <s v="Plastics and articles thereof"/>
    <n v="84186"/>
    <n v="211.3"/>
    <n v="10.92960570531824"/>
    <n v="39841.930903928063"/>
    <n v="3645.3218879196488"/>
  </r>
  <r>
    <n v="4204"/>
    <x v="90"/>
    <x v="90"/>
    <s v="40"/>
    <s v="Rubber and articles thereof"/>
    <n v="3089"/>
    <n v="211.3"/>
    <n v="10.92960570531824"/>
    <n v="1461.9025082820631"/>
    <n v="133.75619832019331"/>
  </r>
  <r>
    <n v="4205"/>
    <x v="90"/>
    <x v="90"/>
    <s v="42"/>
    <s v="Articles of leather; saddlery and harness; travel goods, handbags and similar containers; articles of animal gut (other than silk-worm gut)"/>
    <n v="8295"/>
    <n v="211.3"/>
    <n v="10.92960570531824"/>
    <n v="3925.6980596308572"/>
    <n v="359.18020882680599"/>
  </r>
  <r>
    <n v="4206"/>
    <x v="90"/>
    <x v="90"/>
    <s v="44"/>
    <s v="Wood and articles of wood; wood charcoal"/>
    <n v="7944833"/>
    <n v="211.3"/>
    <n v="10.92960570531824"/>
    <n v="3759977.7567439661"/>
    <n v="344017.69451887882"/>
  </r>
  <r>
    <n v="4207"/>
    <x v="90"/>
    <x v="90"/>
    <s v="49"/>
    <s v="Printed books, newspapers, pictures and other products of the printing industry; manuscripts, typescripts and plans"/>
    <n v="2390"/>
    <n v="211.3"/>
    <n v="10.92960570531824"/>
    <n v="1131.093232371036"/>
    <n v="103.4889329832509"/>
  </r>
  <r>
    <n v="4208"/>
    <x v="90"/>
    <x v="90"/>
    <s v="56"/>
    <s v="Wadding, felt and nonwovens, special yarns; twine, cordage, ropes and cables and articles thereof"/>
    <n v="25101"/>
    <n v="211.3"/>
    <n v="10.92960570531824"/>
    <n v="11879.318504495979"/>
    <n v="1086.8936011768119"/>
  </r>
  <r>
    <n v="4209"/>
    <x v="90"/>
    <x v="90"/>
    <s v="64"/>
    <s v="Footwear; gaiters and the like; parts of such articles"/>
    <n v="3382"/>
    <n v="211.3"/>
    <n v="10.92960570531824"/>
    <n v="1600.5679129200189"/>
    <n v="146.44333529261701"/>
  </r>
  <r>
    <n v="4210"/>
    <x v="90"/>
    <x v="90"/>
    <s v="71"/>
    <s v="Natural, cultured pearls; precious, semi-precious stones; precious metals, metals clad with precious metal, and articles thereof; imitation jewellery; coin"/>
    <n v="19434421"/>
    <n v="211.3"/>
    <n v="10.92960570531824"/>
    <n v="9197548.9824893512"/>
    <n v="841526.14746329875"/>
  </r>
  <r>
    <n v="4211"/>
    <x v="90"/>
    <x v="90"/>
    <s v="72"/>
    <s v="Iron and steel"/>
    <n v="8874"/>
    <n v="211.3"/>
    <n v="10.92960570531824"/>
    <n v="4199.716043539991"/>
    <n v="384.25137711019607"/>
  </r>
  <r>
    <n v="4212"/>
    <x v="90"/>
    <x v="90"/>
    <s v="73"/>
    <s v="Iron or steel articles"/>
    <n v="210041"/>
    <n v="211.3"/>
    <n v="10.92960570531824"/>
    <n v="99404.164694746811"/>
    <n v="9094.9451768765703"/>
  </r>
  <r>
    <n v="4213"/>
    <x v="90"/>
    <x v="90"/>
    <s v="74"/>
    <s v="Copper and articles thereof"/>
    <n v="307422"/>
    <n v="211.3"/>
    <n v="10.92960570531824"/>
    <n v="145490.7714150497"/>
    <n v="13311.621236643079"/>
  </r>
  <r>
    <n v="4214"/>
    <x v="90"/>
    <x v="90"/>
    <s v="75"/>
    <s v="Nickel and articles thereof"/>
    <n v="3000"/>
    <n v="211.3"/>
    <n v="10.92960570531824"/>
    <n v="1419.7823000473261"/>
    <n v="129.90242633880871"/>
  </r>
  <r>
    <n v="4215"/>
    <x v="90"/>
    <x v="90"/>
    <s v="76"/>
    <s v="Aluminium and articles thereof"/>
    <n v="34957"/>
    <n v="211.3"/>
    <n v="10.92960570531824"/>
    <n v="16543.776620918121"/>
    <n v="1513.666372508578"/>
  </r>
  <r>
    <n v="4216"/>
    <x v="90"/>
    <x v="90"/>
    <s v="82"/>
    <s v="Tools, implements, cutlery, spoons and forks, of base metal; parts thereof, of base metal"/>
    <n v="27617"/>
    <n v="211.3"/>
    <n v="10.92960570531824"/>
    <n v="13070.042593468999"/>
    <n v="1195.8384360662931"/>
  </r>
  <r>
    <n v="4217"/>
    <x v="90"/>
    <x v="90"/>
    <s v="84"/>
    <s v="Machinery and mechanical appliances, boilers, nuclear reactors; parts thereof"/>
    <n v="2002289"/>
    <n v="211.3"/>
    <n v="10.92960570531824"/>
    <n v="947604.82725982019"/>
    <n v="86700.733110502289"/>
  </r>
  <r>
    <n v="4218"/>
    <x v="90"/>
    <x v="90"/>
    <s v="85"/>
    <s v="Electrical machinery and equipment and parts thereof; sound recorders and reproducers; television image and sound recorders and reproducers, parts and accessories of such articles"/>
    <n v="300779"/>
    <n v="211.3"/>
    <n v="10.92960570531824"/>
    <n v="142346.9001419782"/>
    <n v="13023.97396392018"/>
  </r>
  <r>
    <n v="4219"/>
    <x v="90"/>
    <x v="90"/>
    <s v="86"/>
    <s v="Railway, tramway locomotives, rolling-stock and parts thereof; railway or tramway track fixtures and fittings and parts thereof; mechanical (including electro-mechanical) traffic signalling equipment of all kinds"/>
    <n v="433940"/>
    <n v="211.3"/>
    <n v="10.92960570531824"/>
    <n v="205366.77709417889"/>
    <n v="18789.95296182088"/>
  </r>
  <r>
    <n v="4220"/>
    <x v="90"/>
    <x v="90"/>
    <s v="87"/>
    <s v="Vehicles; other than railway or tramway rolling stock, and parts and accessories thereof"/>
    <n v="20000"/>
    <n v="211.3"/>
    <n v="10.92960570531824"/>
    <n v="9465.2153336488391"/>
    <n v="866.01617559205761"/>
  </r>
  <r>
    <n v="4221"/>
    <x v="90"/>
    <x v="90"/>
    <s v="90"/>
    <s v="Optical, photographic, cinematographic, measuring, checking, medical or surgical instruments and apparatus; parts and accessories"/>
    <n v="1585757"/>
    <n v="211.3"/>
    <n v="10.92960570531824"/>
    <n v="750476.57359204919"/>
    <n v="68664.56062791674"/>
  </r>
  <r>
    <n v="4222"/>
    <x v="90"/>
    <x v="90"/>
    <s v="94"/>
    <s v="Furniture; bedding, mattresses, mattress supports, cushions and similar stuffed furnishings; lamps and lighting fittings, n.e.c.; illuminated signs, illuminated name-plates and the like; prefabricated buildings"/>
    <n v="11071"/>
    <n v="211.3"/>
    <n v="10.92960570531824"/>
    <n v="5239.4699479413157"/>
    <n v="479.38325399898361"/>
  </r>
  <r>
    <n v="4223"/>
    <x v="90"/>
    <x v="90"/>
    <s v="95"/>
    <s v="Toys, games and sports requisites; parts and accessories thereof"/>
    <n v="3000"/>
    <n v="211.3"/>
    <n v="10.92960570531824"/>
    <n v="1419.7823000473261"/>
    <n v="129.90242633880871"/>
  </r>
  <r>
    <n v="4224"/>
    <x v="90"/>
    <x v="90"/>
    <s v="97"/>
    <s v="Works of art; collectors' pieces and antiques"/>
    <n v="110725"/>
    <n v="211.3"/>
    <n v="10.92960570531824"/>
    <n v="52401.798390913391"/>
    <n v="4794.4820521215297"/>
  </r>
  <r>
    <n v="4225"/>
    <x v="90"/>
    <x v="90"/>
    <s v="99"/>
    <s v="Commodities not specified according to kind"/>
    <n v="57904107"/>
    <n v="211.3"/>
    <n v="10.92960570531824"/>
    <n v="27403742.072882149"/>
    <n v="2507294.664760665"/>
  </r>
  <r>
    <n v="4226"/>
    <x v="91"/>
    <x v="91"/>
    <s v="01"/>
    <s v="Animals; live"/>
    <n v="18484"/>
    <n v="106.1"/>
    <n v="0.70882591188135657"/>
    <n v="17421.30065975495"/>
    <n v="24577.685956084129"/>
  </r>
  <r>
    <n v="4227"/>
    <x v="91"/>
    <x v="91"/>
    <s v="03"/>
    <s v="Fish and crustaceans, molluscs and other aquatic invertebrates"/>
    <n v="1020677"/>
    <n v="106.1"/>
    <n v="0.70882591188135657"/>
    <n v="961995.28746465605"/>
    <n v="1357167.213189682"/>
  </r>
  <r>
    <n v="4228"/>
    <x v="91"/>
    <x v="91"/>
    <s v="04"/>
    <s v="Dairy produce; birds' eggs; natural honey; edible products of animal origin, not elsewhere specified or included"/>
    <n v="5200"/>
    <n v="106.1"/>
    <n v="0.70882591188135657"/>
    <n v="4901.0367577756842"/>
    <n v="6914.3024762842206"/>
  </r>
  <r>
    <n v="4229"/>
    <x v="91"/>
    <x v="91"/>
    <s v="05"/>
    <s v="Animal originated products; not elsewhere specified or included"/>
    <n v="4850"/>
    <n v="106.1"/>
    <n v="0.70882591188135657"/>
    <n v="4571.1592836946284"/>
    <n v="6448.916732688167"/>
  </r>
  <r>
    <n v="4230"/>
    <x v="91"/>
    <x v="91"/>
    <s v="06"/>
    <s v="Trees and other plants, live; bulbs, roots and the like; cut flowers and ornamental foliage"/>
    <n v="317138"/>
    <n v="106.1"/>
    <n v="0.70882591188135657"/>
    <n v="298904.8067860509"/>
    <n v="421690.01129304321"/>
  </r>
  <r>
    <n v="4231"/>
    <x v="91"/>
    <x v="91"/>
    <s v="07"/>
    <s v="Vegetables and certain roots and tubers; edible"/>
    <n v="74539"/>
    <n v="106.1"/>
    <n v="0.70882591188135657"/>
    <n v="70253.534401508005"/>
    <n v="99112.536976874879"/>
  </r>
  <r>
    <n v="4232"/>
    <x v="91"/>
    <x v="91"/>
    <s v="08"/>
    <s v="Fruit and nuts, edible; peel of citrus fruit or melons"/>
    <n v="8572217"/>
    <n v="106.1"/>
    <n v="0.70882591188135657"/>
    <n v="8079375.1178133842"/>
    <n v="11398250.23660494"/>
  </r>
  <r>
    <n v="4233"/>
    <x v="91"/>
    <x v="91"/>
    <s v="09"/>
    <s v="Coffee, tea, mate and spices"/>
    <n v="930589"/>
    <n v="106.1"/>
    <n v="0.70882591188135657"/>
    <n v="877086.71065032994"/>
    <n v="1237379.5821351639"/>
  </r>
  <r>
    <n v="4234"/>
    <x v="91"/>
    <x v="91"/>
    <s v="10"/>
    <s v="Cereals"/>
    <n v="241213"/>
    <n v="106.1"/>
    <n v="0.70882591188135657"/>
    <n v="227344.95758718191"/>
    <n v="320734.54677152802"/>
  </r>
  <r>
    <n v="4235"/>
    <x v="91"/>
    <x v="91"/>
    <s v="11"/>
    <s v="Products of the milling industry; malt, starches, inulin, wheat gluten"/>
    <n v="29405"/>
    <n v="106.1"/>
    <n v="0.70882591188135657"/>
    <n v="27714.420358152689"/>
    <n v="39099.05082983413"/>
  </r>
  <r>
    <n v="4236"/>
    <x v="91"/>
    <x v="91"/>
    <s v="12"/>
    <s v="Oil seeds and oleaginous fruits; miscellaneous grains, seeds and fruit, industrial or medicinal plants; straw and fodder"/>
    <n v="11330"/>
    <n v="106.1"/>
    <n v="0.70882591188135657"/>
    <n v="10678.60508953817"/>
    <n v="15065.20135698081"/>
  </r>
  <r>
    <n v="4237"/>
    <x v="91"/>
    <x v="91"/>
    <s v="13"/>
    <s v="Lac; gums, resins and other vegetable saps and extracts"/>
    <n v="94690"/>
    <n v="106.1"/>
    <n v="0.70882591188135657"/>
    <n v="89245.994344957595"/>
    <n v="125906.7887460294"/>
  </r>
  <r>
    <n v="4238"/>
    <x v="91"/>
    <x v="91"/>
    <s v="14"/>
    <s v="Vegetable plaiting materials; vegetable products not elsewhere specified or included"/>
    <n v="26880"/>
    <n v="106.1"/>
    <n v="0.70882591188135657"/>
    <n v="25334.590009425068"/>
    <n v="35741.625108176893"/>
  </r>
  <r>
    <n v="4239"/>
    <x v="91"/>
    <x v="91"/>
    <s v="15"/>
    <s v="Animal, vegetable or microbial fats and oils and their cleavage products; prepared edible fats; animal or vegetable waxes"/>
    <n v="701953"/>
    <n v="106.1"/>
    <n v="0.70882591188135657"/>
    <n v="661595.66446748353"/>
    <n v="933368.33964137244"/>
  </r>
  <r>
    <n v="4240"/>
    <x v="91"/>
    <x v="91"/>
    <s v="16"/>
    <s v="Meat, fish, crustaceans, molluscs or other aquatic invertebrates, or insects; preparations thereof"/>
    <n v="250325"/>
    <n v="106.1"/>
    <n v="0.70882591188135657"/>
    <n v="235933.081998115"/>
    <n v="332850.5321876629"/>
  </r>
  <r>
    <n v="4241"/>
    <x v="91"/>
    <x v="91"/>
    <s v="18"/>
    <s v="Cocoa and cocoa preparations"/>
    <n v="1468305"/>
    <n v="106.1"/>
    <n v="0.70882591188135657"/>
    <n v="1383887.841658812"/>
    <n v="1952366.326430866"/>
  </r>
  <r>
    <n v="4242"/>
    <x v="91"/>
    <x v="91"/>
    <s v="19"/>
    <s v="Preparations of cereals, flour, starch or milk; pastrycooks' products"/>
    <n v="790245"/>
    <n v="106.1"/>
    <n v="0.70882591188135657"/>
    <n v="744811.49858623941"/>
    <n v="1050767.8769944659"/>
  </r>
  <r>
    <n v="4243"/>
    <x v="91"/>
    <x v="91"/>
    <s v="20"/>
    <s v="Preparations of vegetables, fruit, nuts or other parts of plants"/>
    <n v="548350"/>
    <n v="106.1"/>
    <n v="0.70882591188135657"/>
    <n v="516823.75117813388"/>
    <n v="729126.49285970232"/>
  </r>
  <r>
    <n v="4244"/>
    <x v="91"/>
    <x v="91"/>
    <s v="21"/>
    <s v="Miscellaneous edible preparations"/>
    <n v="299464"/>
    <n v="106.1"/>
    <n v="0.70882591188135657"/>
    <n v="282246.93685202638"/>
    <n v="398189.36091499572"/>
  </r>
  <r>
    <n v="4245"/>
    <x v="91"/>
    <x v="91"/>
    <s v="22"/>
    <s v="Beverages, spirits and vinegar"/>
    <n v="5925702"/>
    <n v="106.1"/>
    <n v="0.70882591188135657"/>
    <n v="5585016.0226201694"/>
    <n v="7879249.2331389133"/>
  </r>
  <r>
    <n v="4246"/>
    <x v="91"/>
    <x v="91"/>
    <s v="23"/>
    <s v="Food industries, residues and wastes thereof; prepared animal fodder"/>
    <n v="448352"/>
    <n v="106.1"/>
    <n v="0.70882591188135657"/>
    <n v="422574.92931196978"/>
    <n v="596161.79689365043"/>
  </r>
  <r>
    <n v="4247"/>
    <x v="91"/>
    <x v="91"/>
    <s v="25"/>
    <s v="Salt; sulphur; earths, stone; plastering materials, lime and cement"/>
    <n v="613146"/>
    <n v="106.1"/>
    <n v="0.70882591188135657"/>
    <n v="577894.43920829403"/>
    <n v="815284.02040841605"/>
  </r>
  <r>
    <n v="4248"/>
    <x v="91"/>
    <x v="91"/>
    <s v="29"/>
    <s v="Organic chemicals"/>
    <n v="21687"/>
    <n v="106.1"/>
    <n v="0.70882591188135657"/>
    <n v="20440.150801131011"/>
    <n v="28836.630346764581"/>
  </r>
  <r>
    <n v="4249"/>
    <x v="91"/>
    <x v="91"/>
    <s v="32"/>
    <s v="Tanning or dyeing extracts; tannins and their derivatives; dyes, pigments and other colouring matter; paints, varnishes; putty, other mastics; inks"/>
    <n v="8499"/>
    <n v="106.1"/>
    <n v="0.70882591188135657"/>
    <n v="8010.3675777568342"/>
    <n v="11300.895528065301"/>
  </r>
  <r>
    <n v="4250"/>
    <x v="91"/>
    <x v="91"/>
    <s v="33"/>
    <s v="Essential oils and resinoids; perfumery, cosmetic or toilet preparations"/>
    <n v="4995403"/>
    <n v="106.1"/>
    <n v="0.70882591188135657"/>
    <n v="4708202.6390197929"/>
    <n v="6642255.2563341577"/>
  </r>
  <r>
    <n v="4251"/>
    <x v="91"/>
    <x v="91"/>
    <s v="34"/>
    <s v="Soap, organic surface-active agents; washing, lubricating, polishing or scouring preparations; artificial or prepared waxes, candles and similar articles, modelling pastes, dental waxes and dental preparations with a basis of plaster"/>
    <n v="6860"/>
    <n v="106.1"/>
    <n v="0.70882591188135657"/>
    <n v="6465.5984919886914"/>
    <n v="9121.5605744826444"/>
  </r>
  <r>
    <n v="4252"/>
    <x v="91"/>
    <x v="91"/>
    <s v="39"/>
    <s v="Plastics and articles thereof"/>
    <n v="1178439"/>
    <n v="106.1"/>
    <n v="0.70882591188135657"/>
    <n v="1110687.087653158"/>
    <n v="1566939.1722788271"/>
  </r>
  <r>
    <n v="4253"/>
    <x v="91"/>
    <x v="91"/>
    <s v="40"/>
    <s v="Rubber and articles thereof"/>
    <n v="129457"/>
    <n v="106.1"/>
    <n v="0.70882591188135657"/>
    <n v="122014.137606032"/>
    <n v="172135.549167755"/>
  </r>
  <r>
    <n v="4254"/>
    <x v="91"/>
    <x v="91"/>
    <s v="41"/>
    <s v="Raw hides and skins (other than furskins) and leather"/>
    <n v="3667"/>
    <n v="106.1"/>
    <n v="0.70882591188135657"/>
    <n v="3456.1734213006598"/>
    <n v="4875.9129193335066"/>
  </r>
  <r>
    <n v="4255"/>
    <x v="91"/>
    <x v="91"/>
    <s v="42"/>
    <s v="Articles of leather; saddlery and harness; travel goods, handbags and similar containers; articles of animal gut (other than silk-worm gut)"/>
    <n v="391561"/>
    <n v="106.1"/>
    <n v="0.70882591188135657"/>
    <n v="369049.01036757778"/>
    <n v="520648.30613775487"/>
  </r>
  <r>
    <n v="4256"/>
    <x v="91"/>
    <x v="91"/>
    <s v="44"/>
    <s v="Wood and articles of wood; wood charcoal"/>
    <n v="82812"/>
    <n v="106.1"/>
    <n v="0.70882591188135657"/>
    <n v="78050.895381715367"/>
    <n v="110112.92628193249"/>
  </r>
  <r>
    <n v="4257"/>
    <x v="91"/>
    <x v="91"/>
    <s v="46"/>
    <s v="Manufactures of straw, esparto or other plaiting materials; basketware and wickerwork"/>
    <n v="33299"/>
    <n v="106.1"/>
    <n v="0.70882591188135657"/>
    <n v="31384.54288407163"/>
    <n v="44276.799645728497"/>
  </r>
  <r>
    <n v="4258"/>
    <x v="91"/>
    <x v="91"/>
    <s v="48"/>
    <s v="Paper and paperboard; articles of paper pulp, of paper or paperboard"/>
    <n v="95112"/>
    <n v="106.1"/>
    <n v="0.70882591188135657"/>
    <n v="89643.73232799246"/>
    <n v="126467.9109854509"/>
  </r>
  <r>
    <n v="4259"/>
    <x v="91"/>
    <x v="91"/>
    <s v="49"/>
    <s v="Printed books, newspapers, pictures and other products of the printing industry; manuscripts, typescripts and plans"/>
    <n v="285775"/>
    <n v="106.1"/>
    <n v="0.70882591188135657"/>
    <n v="269344.95758718188"/>
    <n v="379987.45964617742"/>
  </r>
  <r>
    <n v="4260"/>
    <x v="91"/>
    <x v="91"/>
    <s v="50"/>
    <s v="Silk"/>
    <n v="500"/>
    <n v="106.1"/>
    <n v="0.70882591188135657"/>
    <n v="471.25353440150798"/>
    <n v="664.83677656579027"/>
  </r>
  <r>
    <n v="4261"/>
    <x v="91"/>
    <x v="91"/>
    <s v="56"/>
    <s v="Wadding, felt and nonwovens, special yarns; twine, cordage, ropes and cables and articles thereof"/>
    <n v="360"/>
    <n v="106.1"/>
    <n v="0.70882591188135657"/>
    <n v="339.30254476908578"/>
    <n v="478.68247912736899"/>
  </r>
  <r>
    <n v="4262"/>
    <x v="91"/>
    <x v="91"/>
    <s v="58"/>
    <s v="Fabrics; special woven fabrics, tufted textile fabrics, lace, tapestries, trimmings, embroidery"/>
    <n v="1999"/>
    <n v="106.1"/>
    <n v="0.70882591188135657"/>
    <n v="1884.0716305372291"/>
    <n v="2658.017432710029"/>
  </r>
  <r>
    <n v="4263"/>
    <x v="91"/>
    <x v="91"/>
    <s v="60"/>
    <s v="Fabrics; knitted or crocheted"/>
    <n v="2014"/>
    <n v="106.1"/>
    <n v="0.70882591188135657"/>
    <n v="1898.209236569274"/>
    <n v="2677.9625360070031"/>
  </r>
  <r>
    <n v="4264"/>
    <x v="91"/>
    <x v="91"/>
    <s v="61"/>
    <s v="Apparel and clothing accessories; knitted or crocheted"/>
    <n v="804418749"/>
    <n v="106.1"/>
    <n v="0.70882591188135657"/>
    <n v="758170357.21017909"/>
    <n v="1069614336.188491"/>
  </r>
  <r>
    <n v="4265"/>
    <x v="91"/>
    <x v="91"/>
    <s v="62"/>
    <s v="Apparel and clothing accessories; not knitted or crocheted"/>
    <n v="154996755"/>
    <n v="106.1"/>
    <n v="0.70882591188135657"/>
    <n v="146085537.22902921"/>
    <n v="206095085.94471511"/>
  </r>
  <r>
    <n v="4266"/>
    <x v="91"/>
    <x v="91"/>
    <s v="63"/>
    <s v="Textiles, made up articles; sets; worn clothing and worn textile articles; rags"/>
    <n v="13806241"/>
    <n v="106.1"/>
    <n v="0.70882591188135657"/>
    <n v="13012479.736098019"/>
    <n v="18357793.525860909"/>
  </r>
  <r>
    <n v="4267"/>
    <x v="91"/>
    <x v="91"/>
    <s v="64"/>
    <s v="Footwear; gaiters and the like; parts of such articles"/>
    <n v="2835"/>
    <n v="106.1"/>
    <n v="0.70882591188135657"/>
    <n v="2672.0075400565511"/>
    <n v="3769.6245231280309"/>
  </r>
  <r>
    <n v="4268"/>
    <x v="91"/>
    <x v="91"/>
    <s v="65"/>
    <s v="Headgear and parts thereof"/>
    <n v="13678203"/>
    <n v="106.1"/>
    <n v="0.70882591188135657"/>
    <n v="12891803.016022621"/>
    <n v="18187544.78346505"/>
  </r>
  <r>
    <n v="4269"/>
    <x v="91"/>
    <x v="91"/>
    <s v="67"/>
    <s v="Feathers and down, prepared; and articles made of feather or of down; artificial flowers; articles of human hair"/>
    <n v="5190362"/>
    <n v="106.1"/>
    <n v="0.70882591188135657"/>
    <n v="4891952.8746465603"/>
    <n v="6901487.0825791378"/>
  </r>
  <r>
    <n v="4270"/>
    <x v="91"/>
    <x v="91"/>
    <s v="68"/>
    <s v="Stone, plaster, cement, asbestos, mica or similar materials; articles thereof"/>
    <n v="32083"/>
    <n v="106.1"/>
    <n v="0.70882591188135657"/>
    <n v="30238.454288407171"/>
    <n v="42659.916605120503"/>
  </r>
  <r>
    <n v="4271"/>
    <x v="91"/>
    <x v="91"/>
    <s v="69"/>
    <s v="Ceramic products"/>
    <n v="6660"/>
    <n v="106.1"/>
    <n v="0.70882591188135657"/>
    <n v="6277.0970782280874"/>
    <n v="8855.6258638563268"/>
  </r>
  <r>
    <n v="4272"/>
    <x v="91"/>
    <x v="91"/>
    <s v="70"/>
    <s v="Glass and glassware"/>
    <n v="36134"/>
    <n v="106.1"/>
    <n v="0.70882591188135657"/>
    <n v="34056.550424128181"/>
    <n v="48046.424168856531"/>
  </r>
  <r>
    <n v="4273"/>
    <x v="91"/>
    <x v="91"/>
    <s v="71"/>
    <s v="Natural, cultured pearls; precious, semi-precious stones; precious metals, metals clad with precious metal, and articles thereof; imitation jewellery; coin"/>
    <n v="183160"/>
    <n v="106.1"/>
    <n v="0.70882591188135657"/>
    <n v="172629.5947219604"/>
    <n v="243543.00799158029"/>
  </r>
  <r>
    <n v="4274"/>
    <x v="91"/>
    <x v="91"/>
    <s v="72"/>
    <s v="Iron and steel"/>
    <n v="11423"/>
    <n v="106.1"/>
    <n v="0.70882591188135657"/>
    <n v="10766.25824693685"/>
    <n v="15188.860997422051"/>
  </r>
  <r>
    <n v="4275"/>
    <x v="91"/>
    <x v="91"/>
    <s v="73"/>
    <s v="Iron or steel articles"/>
    <n v="393447"/>
    <n v="106.1"/>
    <n v="0.70882591188135657"/>
    <n v="370826.57869934029"/>
    <n v="523156.07045896101"/>
  </r>
  <r>
    <n v="4276"/>
    <x v="91"/>
    <x v="91"/>
    <s v="74"/>
    <s v="Copper and articles thereof"/>
    <n v="479239"/>
    <n v="106.1"/>
    <n v="0.70882591188135657"/>
    <n v="451686.14514608862"/>
    <n v="637231.42392922554"/>
  </r>
  <r>
    <n v="4277"/>
    <x v="91"/>
    <x v="91"/>
    <s v="76"/>
    <s v="Aluminium and articles thereof"/>
    <n v="299404"/>
    <n v="106.1"/>
    <n v="0.70882591188135657"/>
    <n v="282190.38642789831"/>
    <n v="398109.5805018078"/>
  </r>
  <r>
    <n v="4278"/>
    <x v="91"/>
    <x v="91"/>
    <s v="83"/>
    <s v="Metal; miscellaneous products of base metal"/>
    <n v="599026"/>
    <n v="106.1"/>
    <n v="0.70882591188135657"/>
    <n v="564586.23939679551"/>
    <n v="796509.02983819821"/>
  </r>
  <r>
    <n v="4279"/>
    <x v="91"/>
    <x v="91"/>
    <s v="84"/>
    <s v="Machinery and mechanical appliances, boilers, nuclear reactors; parts thereof"/>
    <n v="221350"/>
    <n v="106.1"/>
    <n v="0.70882591188135657"/>
    <n v="208623.93967954759"/>
    <n v="294323.24098567542"/>
  </r>
  <r>
    <n v="4280"/>
    <x v="91"/>
    <x v="91"/>
    <s v="85"/>
    <s v="Electrical machinery and equipment and parts thereof; sound recorders and reproducers; television image and sound recorders and reproducers, parts and accessories of such articles"/>
    <n v="3335820"/>
    <n v="106.1"/>
    <n v="0.70882591188135657"/>
    <n v="3144033.9302544771"/>
    <n v="4435551.6320073893"/>
  </r>
  <r>
    <n v="4281"/>
    <x v="91"/>
    <x v="91"/>
    <s v="90"/>
    <s v="Optical, photographic, cinematographic, measuring, checking, medical or surgical instruments and apparatus; parts and accessories"/>
    <n v="50875"/>
    <n v="106.1"/>
    <n v="0.70882591188135657"/>
    <n v="47950.047125353442"/>
    <n v="67647.142015569159"/>
  </r>
  <r>
    <n v="4282"/>
    <x v="91"/>
    <x v="91"/>
    <s v="94"/>
    <s v="Furniture; bedding, mattresses, mattress supports, cushions and similar stuffed furnishings; lamps and lighting fittings, n.e.c.; illuminated signs, illuminated name-plates and the like; prefabricated buildings"/>
    <n v="8586490"/>
    <n v="106.1"/>
    <n v="0.70882591188135657"/>
    <n v="8092827.5212064097"/>
    <n v="11417228.66722879"/>
  </r>
  <r>
    <n v="4283"/>
    <x v="91"/>
    <x v="91"/>
    <s v="95"/>
    <s v="Toys, games and sports requisites; parts and accessories thereof"/>
    <n v="2082447"/>
    <n v="106.1"/>
    <n v="0.70882591188135657"/>
    <n v="1962721.0179076339"/>
    <n v="2768974.7016982008"/>
  </r>
  <r>
    <n v="4284"/>
    <x v="91"/>
    <x v="91"/>
    <s v="96"/>
    <s v="Miscellaneous manufactured articles"/>
    <n v="10688"/>
    <n v="106.1"/>
    <n v="0.70882591188135657"/>
    <n v="10073.51555136664"/>
    <n v="14211.550935870329"/>
  </r>
  <r>
    <n v="4285"/>
    <x v="91"/>
    <x v="91"/>
    <s v="97"/>
    <s v="Works of art; collectors' pieces and antiques"/>
    <n v="1207969"/>
    <n v="106.1"/>
    <n v="0.70882591188135657"/>
    <n v="1138519.321394911"/>
    <n v="1606204.4323028021"/>
  </r>
  <r>
    <n v="4286"/>
    <x v="91"/>
    <x v="91"/>
    <s v="99"/>
    <s v="Commodities not specified according to kind"/>
    <n v="6328978"/>
    <n v="106.1"/>
    <n v="0.70882591188135657"/>
    <n v="5965106.5032987753"/>
    <n v="8415474.6649516057"/>
  </r>
  <r>
    <n v="4287"/>
    <x v="92"/>
    <x v="92"/>
    <s v="02"/>
    <s v="Meat and edible meat offal"/>
    <n v="266992"/>
    <n v="125.3"/>
    <n v="1.636167998068957"/>
    <n v="213082.20271348761"/>
    <n v="130232.4718274482"/>
  </r>
  <r>
    <n v="4288"/>
    <x v="92"/>
    <x v="92"/>
    <s v="03"/>
    <s v="Fish and crustaceans, molluscs and other aquatic invertebrates"/>
    <n v="136037178"/>
    <n v="125.3"/>
    <n v="1.636167998068957"/>
    <n v="108569176.3766959"/>
    <n v="66355763.28643012"/>
  </r>
  <r>
    <n v="4289"/>
    <x v="92"/>
    <x v="92"/>
    <s v="04"/>
    <s v="Dairy produce; birds' eggs; natural honey; edible products of animal origin, not elsewhere specified or included"/>
    <n v="658970"/>
    <n v="125.3"/>
    <n v="1.636167998068957"/>
    <n v="525913.80686352763"/>
    <n v="321430.20000649279"/>
  </r>
  <r>
    <n v="4290"/>
    <x v="92"/>
    <x v="92"/>
    <s v="05"/>
    <s v="Animal originated products; not elsewhere specified or included"/>
    <n v="312949"/>
    <n v="125.3"/>
    <n v="1.636167998068957"/>
    <n v="249759.77653631289"/>
    <n v="152649.2247929828"/>
  </r>
  <r>
    <n v="4291"/>
    <x v="92"/>
    <x v="92"/>
    <s v="06"/>
    <s v="Trees and other plants, live; bulbs, roots and the like; cut flowers and ornamental foliage"/>
    <n v="1826023"/>
    <n v="125.3"/>
    <n v="1.636167998068957"/>
    <n v="1457320.830007981"/>
    <n v="890691.43983255059"/>
  </r>
  <r>
    <n v="4292"/>
    <x v="92"/>
    <x v="92"/>
    <s v="07"/>
    <s v="Vegetables and certain roots and tubers; edible"/>
    <n v="60579727"/>
    <n v="125.3"/>
    <n v="1.636167998068957"/>
    <n v="48347747.007182762"/>
    <n v="29549378.22047852"/>
  </r>
  <r>
    <n v="4293"/>
    <x v="92"/>
    <x v="92"/>
    <s v="08"/>
    <s v="Fruit and nuts, edible; peel of citrus fruit or melons"/>
    <n v="359501369"/>
    <n v="125.3"/>
    <n v="1.636167998068957"/>
    <n v="286912505.18754989"/>
    <n v="175356384.87378481"/>
  </r>
  <r>
    <n v="4294"/>
    <x v="92"/>
    <x v="92"/>
    <s v="09"/>
    <s v="Coffee, tea, mate and spices"/>
    <n v="402049291"/>
    <n v="125.3"/>
    <n v="1.636167998068957"/>
    <n v="320869346.36871499"/>
    <n v="196110269.0844782"/>
  </r>
  <r>
    <n v="4295"/>
    <x v="92"/>
    <x v="92"/>
    <s v="10"/>
    <s v="Cereals"/>
    <n v="125664"/>
    <n v="125.3"/>
    <n v="1.636167998068957"/>
    <n v="100290.50279329609"/>
    <n v="61295.968941857609"/>
  </r>
  <r>
    <n v="4296"/>
    <x v="92"/>
    <x v="92"/>
    <s v="11"/>
    <s v="Products of the milling industry; malt, starches, inulin, wheat gluten"/>
    <n v="8620539"/>
    <n v="125.3"/>
    <n v="1.636167998068957"/>
    <n v="6879919.3934557065"/>
    <n v="4204897.9087572601"/>
  </r>
  <r>
    <n v="4297"/>
    <x v="92"/>
    <x v="92"/>
    <s v="12"/>
    <s v="Oil seeds and oleaginous fruits; miscellaneous grains, seeds and fruit, industrial or medicinal plants; straw and fodder"/>
    <n v="591523"/>
    <n v="125.3"/>
    <n v="1.636167998068957"/>
    <n v="472085.39505187562"/>
    <n v="288531.12614905182"/>
  </r>
  <r>
    <n v="4298"/>
    <x v="92"/>
    <x v="92"/>
    <s v="15"/>
    <s v="Animal, vegetable or microbial fats and oils and their cleavage products; prepared edible fats; animal or vegetable waxes"/>
    <n v="962568"/>
    <n v="125.3"/>
    <n v="1.636167998068957"/>
    <n v="768210.6943335993"/>
    <n v="469518.22504795308"/>
  </r>
  <r>
    <n v="4299"/>
    <x v="92"/>
    <x v="92"/>
    <s v="16"/>
    <s v="Meat, fish, crustaceans, molluscs or other aquatic invertebrates, or insects; preparations thereof"/>
    <n v="5300694"/>
    <n v="125.3"/>
    <n v="1.636167998068957"/>
    <n v="4230402.2346368711"/>
    <n v="2585554.9305631761"/>
  </r>
  <r>
    <n v="4300"/>
    <x v="92"/>
    <x v="92"/>
    <s v="17"/>
    <s v="Sugars and sugar confectionery"/>
    <n v="45308659"/>
    <n v="125.3"/>
    <n v="1.636167998068957"/>
    <n v="36160142.857142858"/>
    <n v="22100507.343879052"/>
  </r>
  <r>
    <n v="4301"/>
    <x v="92"/>
    <x v="92"/>
    <s v="18"/>
    <s v="Cocoa and cocoa preparations"/>
    <n v="178756"/>
    <n v="125.3"/>
    <n v="1.636167998068957"/>
    <n v="142662.41021548281"/>
    <n v="87193.008532043372"/>
  </r>
  <r>
    <n v="4302"/>
    <x v="92"/>
    <x v="92"/>
    <s v="19"/>
    <s v="Preparations of cereals, flour, starch or milk; pastrycooks' products"/>
    <n v="26393203"/>
    <n v="125.3"/>
    <n v="1.636167998068957"/>
    <n v="21064008.778930571"/>
    <n v="12873988.981443711"/>
  </r>
  <r>
    <n v="4303"/>
    <x v="92"/>
    <x v="92"/>
    <s v="20"/>
    <s v="Preparations of vegetables, fruit, nuts or other parts of plants"/>
    <n v="110046961"/>
    <n v="125.3"/>
    <n v="1.636167998068957"/>
    <n v="87826784.517158821"/>
    <n v="53678341.478878707"/>
  </r>
  <r>
    <n v="4304"/>
    <x v="92"/>
    <x v="92"/>
    <s v="21"/>
    <s v="Miscellaneous edible preparations"/>
    <n v="2647181"/>
    <n v="125.3"/>
    <n v="1.636167998068957"/>
    <n v="2112674.3814844368"/>
    <n v="1291233.164307005"/>
  </r>
  <r>
    <n v="4305"/>
    <x v="92"/>
    <x v="92"/>
    <s v="22"/>
    <s v="Beverages, spirits and vinegar"/>
    <n v="19987111"/>
    <n v="125.3"/>
    <n v="1.636167998068957"/>
    <n v="15951405.42697526"/>
    <n v="9749246.6823709309"/>
  </r>
  <r>
    <n v="4306"/>
    <x v="92"/>
    <x v="92"/>
    <s v="23"/>
    <s v="Food industries, residues and wastes thereof; prepared animal fodder"/>
    <n v="1751122"/>
    <n v="125.3"/>
    <n v="1.636167998068957"/>
    <n v="1397543.4956105349"/>
    <n v="854156.47858896398"/>
  </r>
  <r>
    <n v="4307"/>
    <x v="92"/>
    <x v="92"/>
    <s v="24"/>
    <s v="Tobacco and manufactured tobacco substitutes; products, whether or not containing nicotine, intended for inhalation without combustion; other nicotine containing products intended for the intake of nicotine into the human body"/>
    <n v="125849914"/>
    <n v="125.3"/>
    <n v="1.636167998068957"/>
    <n v="100438877.89305671"/>
    <n v="61386653.455877967"/>
  </r>
  <r>
    <n v="4308"/>
    <x v="92"/>
    <x v="92"/>
    <s v="25"/>
    <s v="Salt; sulphur; earths, stone; plastering materials, lime and cement"/>
    <n v="18904843"/>
    <n v="125.3"/>
    <n v="1.636167998068957"/>
    <n v="15087664.00638468"/>
    <n v="9221341.5885113813"/>
  </r>
  <r>
    <n v="4309"/>
    <x v="92"/>
    <x v="92"/>
    <s v="26"/>
    <s v="Ores, slag and ash"/>
    <n v="6000"/>
    <n v="125.3"/>
    <n v="1.636167998068957"/>
    <n v="4788.5075818036712"/>
    <n v="2926.660090806799"/>
  </r>
  <r>
    <n v="4310"/>
    <x v="92"/>
    <x v="92"/>
    <s v="28"/>
    <s v="Inorganic chemicals; organic and inorganic compounds of precious metals; of rare earth metals, of radio-active elements and of isotopes"/>
    <n v="2600"/>
    <n v="125.3"/>
    <n v="1.636167998068957"/>
    <n v="2075.0199521149239"/>
    <n v="1268.219372682946"/>
  </r>
  <r>
    <n v="4311"/>
    <x v="92"/>
    <x v="92"/>
    <s v="29"/>
    <s v="Organic chemicals"/>
    <n v="140457"/>
    <n v="125.3"/>
    <n v="1.636167998068957"/>
    <n v="112096.568236233"/>
    <n v="68511.64939574177"/>
  </r>
  <r>
    <n v="4312"/>
    <x v="92"/>
    <x v="92"/>
    <s v="30"/>
    <s v="Pharmaceutical products"/>
    <n v="1957601"/>
    <n v="125.3"/>
    <n v="1.636167998068957"/>
    <n v="1562331.205107742"/>
    <n v="954872.12007058028"/>
  </r>
  <r>
    <n v="4313"/>
    <x v="92"/>
    <x v="92"/>
    <s v="32"/>
    <s v="Tanning or dyeing extracts; tannins and their derivatives; dyes, pigments and other colouring matter; paints, varnishes; putty, other mastics; inks"/>
    <n v="193378"/>
    <n v="125.3"/>
    <n v="1.636167998068957"/>
    <n v="154332.00319233839"/>
    <n v="94325.279173339542"/>
  </r>
  <r>
    <n v="4314"/>
    <x v="92"/>
    <x v="92"/>
    <s v="33"/>
    <s v="Essential oils and resinoids; perfumery, cosmetic or toilet preparations"/>
    <n v="78170"/>
    <n v="125.3"/>
    <n v="1.636167998068957"/>
    <n v="62386.272944932163"/>
    <n v="38129.50321639458"/>
  </r>
  <r>
    <n v="4315"/>
    <x v="92"/>
    <x v="92"/>
    <s v="34"/>
    <s v="Soap, organic surface-active agents; washing, lubricating, polishing or scouring preparations; artificial or prepared waxes, candles and similar articles, modelling pastes, dental waxes and dental preparations with a basis of plaster"/>
    <n v="3310163"/>
    <n v="125.3"/>
    <n v="1.636167998068957"/>
    <n v="2641790.1037509982"/>
    <n v="1614620.324360884"/>
  </r>
  <r>
    <n v="4316"/>
    <x v="92"/>
    <x v="92"/>
    <s v="38"/>
    <s v="Chemical products n.e.c."/>
    <n v="3049568"/>
    <n v="125.3"/>
    <n v="1.636167998068957"/>
    <n v="2433813.248204309"/>
    <n v="1487508.1599669179"/>
  </r>
  <r>
    <n v="4317"/>
    <x v="92"/>
    <x v="92"/>
    <s v="39"/>
    <s v="Plastics and articles thereof"/>
    <n v="51835795"/>
    <n v="125.3"/>
    <n v="1.636167998068957"/>
    <n v="41369349.561053477"/>
    <n v="25284292.083623771"/>
  </r>
  <r>
    <n v="4318"/>
    <x v="92"/>
    <x v="92"/>
    <s v="40"/>
    <s v="Rubber and articles thereof"/>
    <n v="64189"/>
    <n v="125.3"/>
    <n v="1.636167998068957"/>
    <n v="51228.252194732653"/>
    <n v="31309.897428132939"/>
  </r>
  <r>
    <n v="4319"/>
    <x v="92"/>
    <x v="92"/>
    <s v="42"/>
    <s v="Articles of leather; saddlery and harness; travel goods, handbags and similar containers; articles of animal gut (other than silk-worm gut)"/>
    <n v="1425408"/>
    <n v="125.3"/>
    <n v="1.636167998068957"/>
    <n v="1137596.1691939351"/>
    <n v="695280.7844527897"/>
  </r>
  <r>
    <n v="4320"/>
    <x v="92"/>
    <x v="92"/>
    <s v="44"/>
    <s v="Wood and articles of wood; wood charcoal"/>
    <n v="15905904"/>
    <n v="125.3"/>
    <n v="1.636167998068957"/>
    <n v="12694256.983240221"/>
    <n v="7758529.0741673727"/>
  </r>
  <r>
    <n v="4321"/>
    <x v="92"/>
    <x v="92"/>
    <s v="46"/>
    <s v="Manufactures of straw, esparto or other plaiting materials; basketware and wickerwork"/>
    <n v="9285"/>
    <n v="125.3"/>
    <n v="1.636167998068957"/>
    <n v="7410.2154828411813"/>
    <n v="4529.0064905235222"/>
  </r>
  <r>
    <n v="4322"/>
    <x v="92"/>
    <x v="92"/>
    <s v="48"/>
    <s v="Paper and paperboard; articles of paper pulp, of paper or paperboard"/>
    <n v="8408895"/>
    <n v="125.3"/>
    <n v="1.636167998068957"/>
    <n v="6711009.5770151634"/>
    <n v="4101662.9007141399"/>
  </r>
  <r>
    <n v="4323"/>
    <x v="92"/>
    <x v="92"/>
    <s v="49"/>
    <s v="Printed books, newspapers, pictures and other products of the printing industry; manuscripts, typescripts and plans"/>
    <n v="2595977"/>
    <n v="125.3"/>
    <n v="1.636167998068957"/>
    <n v="2071809.2577813249"/>
    <n v="1266257.0470920601"/>
  </r>
  <r>
    <n v="4324"/>
    <x v="92"/>
    <x v="92"/>
    <s v="52"/>
    <s v="Cotton"/>
    <n v="1051524"/>
    <n v="125.3"/>
    <n v="1.636167998068957"/>
    <n v="839205.10774142062"/>
    <n v="512908.88755425479"/>
  </r>
  <r>
    <n v="4325"/>
    <x v="92"/>
    <x v="92"/>
    <s v="54"/>
    <s v="Man-made filaments; strip and the like of man-made textile materials"/>
    <n v="313024"/>
    <n v="125.3"/>
    <n v="1.636167998068957"/>
    <n v="249819.63288108539"/>
    <n v="152685.8080441179"/>
  </r>
  <r>
    <n v="4326"/>
    <x v="92"/>
    <x v="92"/>
    <s v="55"/>
    <s v="Man-made staple fibres"/>
    <n v="4306178"/>
    <n v="125.3"/>
    <n v="1.636167998068957"/>
    <n v="3436694.3335993621"/>
    <n v="2100453.21608504"/>
  </r>
  <r>
    <n v="4327"/>
    <x v="92"/>
    <x v="92"/>
    <s v="56"/>
    <s v="Wadding, felt and nonwovens, special yarns; twine, cordage, ropes and cables and articles thereof"/>
    <n v="254116"/>
    <n v="125.3"/>
    <n v="1.636167998068957"/>
    <n v="202806.06544293699"/>
    <n v="123951.8592725768"/>
  </r>
  <r>
    <n v="4328"/>
    <x v="92"/>
    <x v="92"/>
    <s v="57"/>
    <s v="Carpets and other textile floor coverings"/>
    <n v="608"/>
    <n v="125.3"/>
    <n v="1.636167998068957"/>
    <n v="485.23543495610539"/>
    <n v="296.56822253508898"/>
  </r>
  <r>
    <n v="4329"/>
    <x v="92"/>
    <x v="92"/>
    <s v="58"/>
    <s v="Fabrics; special woven fabrics, tufted textile fabrics, lace, tapestries, trimmings, embroidery"/>
    <n v="2145291"/>
    <n v="125.3"/>
    <n v="1.636167998068957"/>
    <n v="1712123.7031125301"/>
    <n v="1046422.925477835"/>
  </r>
  <r>
    <n v="4330"/>
    <x v="92"/>
    <x v="92"/>
    <s v="59"/>
    <s v="Textile fabrics; impregnated, coated, covered or laminated; textile articles of a kind suitable for industrial use"/>
    <n v="138098"/>
    <n v="125.3"/>
    <n v="1.636167998068957"/>
    <n v="110213.8866719872"/>
    <n v="67360.984203372893"/>
  </r>
  <r>
    <n v="4331"/>
    <x v="92"/>
    <x v="92"/>
    <s v="60"/>
    <s v="Fabrics; knitted or crocheted"/>
    <n v="139581"/>
    <n v="125.3"/>
    <n v="1.636167998068957"/>
    <n v="111397.4461292897"/>
    <n v="68084.357022483979"/>
  </r>
  <r>
    <n v="4332"/>
    <x v="92"/>
    <x v="92"/>
    <s v="61"/>
    <s v="Apparel and clothing accessories; knitted or crocheted"/>
    <n v="2850840646"/>
    <n v="125.3"/>
    <n v="1.636167998068957"/>
    <n v="2275212007.9808459"/>
    <n v="1390573590.6496789"/>
  </r>
  <r>
    <n v="4333"/>
    <x v="92"/>
    <x v="92"/>
    <s v="62"/>
    <s v="Apparel and clothing accessories; not knitted or crocheted"/>
    <n v="470715571"/>
    <n v="125.3"/>
    <n v="1.636167998068957"/>
    <n v="375670846.76775742"/>
    <n v="229604079.29450569"/>
  </r>
  <r>
    <n v="4334"/>
    <x v="92"/>
    <x v="92"/>
    <s v="63"/>
    <s v="Textiles, made up articles; sets; worn clothing and worn textile articles; rags"/>
    <n v="42346488"/>
    <n v="125.3"/>
    <n v="1.636167998068957"/>
    <n v="33796079.808459699"/>
    <n v="20655629.402571511"/>
  </r>
  <r>
    <n v="4335"/>
    <x v="92"/>
    <x v="92"/>
    <s v="64"/>
    <s v="Footwear; gaiters and the like; parts of such articles"/>
    <n v="14072"/>
    <n v="125.3"/>
    <n v="1.636167998068957"/>
    <n v="11230.646448523539"/>
    <n v="6863.9934663055474"/>
  </r>
  <r>
    <n v="4336"/>
    <x v="92"/>
    <x v="92"/>
    <s v="65"/>
    <s v="Headgear and parts thereof"/>
    <n v="1746862"/>
    <n v="125.3"/>
    <n v="1.636167998068957"/>
    <n v="1394143.6552274539"/>
    <n v="852078.54992449121"/>
  </r>
  <r>
    <n v="4337"/>
    <x v="92"/>
    <x v="92"/>
    <s v="68"/>
    <s v="Stone, plaster, cement, asbestos, mica or similar materials; articles thereof"/>
    <n v="1657969"/>
    <n v="125.3"/>
    <n v="1.636167998068957"/>
    <n v="1323199.5211492421"/>
    <n v="808718.61734914302"/>
  </r>
  <r>
    <n v="4338"/>
    <x v="92"/>
    <x v="92"/>
    <s v="69"/>
    <s v="Ceramic products"/>
    <n v="781263"/>
    <n v="125.3"/>
    <n v="1.636167998068957"/>
    <n v="623513.96648044698"/>
    <n v="381081.87375399878"/>
  </r>
  <r>
    <n v="4339"/>
    <x v="92"/>
    <x v="92"/>
    <s v="70"/>
    <s v="Glass and glassware"/>
    <n v="253962"/>
    <n v="125.3"/>
    <n v="1.636167998068957"/>
    <n v="202683.16041500401"/>
    <n v="123876.74166357941"/>
  </r>
  <r>
    <n v="4340"/>
    <x v="92"/>
    <x v="92"/>
    <s v="71"/>
    <s v="Natural, cultured pearls; precious, semi-precious stones; precious metals, metals clad with precious metal, and articles thereof; imitation jewellery; coin"/>
    <n v="147327916"/>
    <n v="125.3"/>
    <n v="1.636167998068957"/>
    <n v="117580140.46288911"/>
    <n v="71863122.003156081"/>
  </r>
  <r>
    <n v="4341"/>
    <x v="92"/>
    <x v="92"/>
    <s v="72"/>
    <s v="Iron and steel"/>
    <n v="2735382"/>
    <n v="125.3"/>
    <n v="1.636167998068957"/>
    <n v="2183066.2410215479"/>
    <n v="1334255.555418547"/>
  </r>
  <r>
    <n v="4342"/>
    <x v="92"/>
    <x v="92"/>
    <s v="73"/>
    <s v="Iron or steel articles"/>
    <n v="6731760"/>
    <n v="125.3"/>
    <n v="1.636167998068957"/>
    <n v="5372513.966480447"/>
    <n v="3283595.5554815959"/>
  </r>
  <r>
    <n v="4343"/>
    <x v="92"/>
    <x v="92"/>
    <s v="74"/>
    <s v="Copper and articles thereof"/>
    <n v="3926868"/>
    <n v="125.3"/>
    <n v="1.636167998068957"/>
    <n v="3133972.8651237031"/>
    <n v="1915434.6429110521"/>
  </r>
  <r>
    <n v="4344"/>
    <x v="92"/>
    <x v="92"/>
    <s v="76"/>
    <s v="Aluminium and articles thereof"/>
    <n v="44723138"/>
    <n v="125.3"/>
    <n v="1.636167998068957"/>
    <n v="35692847.56584198"/>
    <n v="21814903.853374168"/>
  </r>
  <r>
    <n v="4345"/>
    <x v="92"/>
    <x v="92"/>
    <s v="78"/>
    <s v="Lead and articles thereof"/>
    <n v="28069"/>
    <n v="125.3"/>
    <n v="1.636167998068957"/>
    <n v="22401.436552274539"/>
    <n v="13691.403681476009"/>
  </r>
  <r>
    <n v="4346"/>
    <x v="92"/>
    <x v="92"/>
    <s v="79"/>
    <s v="Zinc and articles thereof"/>
    <n v="92986"/>
    <n v="125.3"/>
    <n v="1.636167998068957"/>
    <n v="74210.694333599356"/>
    <n v="45356.402533960172"/>
  </r>
  <r>
    <n v="4347"/>
    <x v="92"/>
    <x v="92"/>
    <s v="82"/>
    <s v="Tools, implements, cutlery, spoons and forks, of base metal; parts thereof, of base metal"/>
    <n v="325327"/>
    <n v="125.3"/>
    <n v="1.636167998068957"/>
    <n v="259638.46767757379"/>
    <n v="158686.92456031719"/>
  </r>
  <r>
    <n v="4348"/>
    <x v="92"/>
    <x v="92"/>
    <s v="83"/>
    <s v="Metal; miscellaneous products of base metal"/>
    <n v="319664"/>
    <n v="125.3"/>
    <n v="1.636167998068957"/>
    <n v="255118.91460494811"/>
    <n v="155924.64521127741"/>
  </r>
  <r>
    <n v="4349"/>
    <x v="92"/>
    <x v="92"/>
    <s v="84"/>
    <s v="Machinery and mechanical appliances, boilers, nuclear reactors; parts thereof"/>
    <n v="9145845"/>
    <n v="125.3"/>
    <n v="1.636167998068957"/>
    <n v="7299158.0207502004"/>
    <n v="4461129.9263674859"/>
  </r>
  <r>
    <n v="4350"/>
    <x v="92"/>
    <x v="92"/>
    <s v="85"/>
    <s v="Electrical machinery and equipment and parts thereof; sound recorders and reproducers; television image and sound recorders and reproducers, parts and accessories of such articles"/>
    <n v="889243479"/>
    <n v="125.3"/>
    <n v="1.636167998068957"/>
    <n v="709691523.54349554"/>
    <n v="433752233.49991572"/>
  </r>
  <r>
    <n v="4351"/>
    <x v="92"/>
    <x v="92"/>
    <s v="87"/>
    <s v="Vehicles; other than railway or tramway rolling stock, and parts and accessories thereof"/>
    <n v="53460553"/>
    <n v="125.3"/>
    <n v="1.636167998068957"/>
    <n v="42666043.894652843"/>
    <n v="26076811.149593621"/>
  </r>
  <r>
    <n v="4352"/>
    <x v="92"/>
    <x v="92"/>
    <s v="89"/>
    <s v="Ships, boats and floating structures"/>
    <n v="268885"/>
    <n v="125.3"/>
    <n v="1.636167998068957"/>
    <n v="214592.9768555467"/>
    <n v="131155.8330860977"/>
  </r>
  <r>
    <n v="4353"/>
    <x v="92"/>
    <x v="92"/>
    <s v="90"/>
    <s v="Optical, photographic, cinematographic, measuring, checking, medical or surgical instruments and apparatus; parts and accessories"/>
    <n v="1256234"/>
    <n v="125.3"/>
    <n v="1.636167998068957"/>
    <n v="1002581.005586592"/>
    <n v="612761.6520857648"/>
  </r>
  <r>
    <n v="4354"/>
    <x v="92"/>
    <x v="92"/>
    <s v="94"/>
    <s v="Furniture; bedding, mattresses, mattress supports, cushions and similar stuffed furnishings; lamps and lighting fittings, n.e.c.; illuminated signs, illuminated name-plates and the like; prefabricated buildings"/>
    <n v="30492949"/>
    <n v="125.3"/>
    <n v="1.636167998068957"/>
    <n v="24335952.913008779"/>
    <n v="14873749.48155118"/>
  </r>
  <r>
    <n v="4355"/>
    <x v="92"/>
    <x v="92"/>
    <s v="95"/>
    <s v="Toys, games and sports requisites; parts and accessories thereof"/>
    <n v="2826610"/>
    <n v="125.3"/>
    <n v="1.636167998068957"/>
    <n v="2255873.9026336791"/>
    <n v="1378754.446545901"/>
  </r>
  <r>
    <n v="4356"/>
    <x v="92"/>
    <x v="92"/>
    <s v="96"/>
    <s v="Miscellaneous manufactured articles"/>
    <n v="29355376"/>
    <n v="125.3"/>
    <n v="1.636167998068957"/>
    <n v="23428073.423782919"/>
    <n v="14318867.898304621"/>
  </r>
  <r>
    <n v="4357"/>
    <x v="92"/>
    <x v="92"/>
    <s v="97"/>
    <s v="Works of art; collectors' pieces and antiques"/>
    <n v="17250"/>
    <n v="125.3"/>
    <n v="1.636167998068957"/>
    <n v="13766.959297685549"/>
    <n v="8414.1477610695474"/>
  </r>
  <r>
    <n v="4358"/>
    <x v="92"/>
    <x v="92"/>
    <s v="99"/>
    <s v="Commodities not specified according to kind"/>
    <n v="57093642"/>
    <n v="125.3"/>
    <n v="1.636167998068957"/>
    <n v="45565556.264964089"/>
    <n v="27848947.246701811"/>
  </r>
  <r>
    <n v="4359"/>
    <x v="93"/>
    <x v="93"/>
    <s v="01"/>
    <s v="Animals; live"/>
    <n v="6199697"/>
    <n v="130.4"/>
    <n v="9.8032114093106859"/>
    <n v="4754368.8650306743"/>
    <n v="484980.75442045153"/>
  </r>
  <r>
    <n v="4360"/>
    <x v="93"/>
    <x v="93"/>
    <s v="02"/>
    <s v="Meat and edible meat offal"/>
    <n v="35347697"/>
    <n v="130.4"/>
    <n v="9.8032114093106859"/>
    <n v="27107129.601226989"/>
    <n v="2765127.5147939539"/>
  </r>
  <r>
    <n v="4361"/>
    <x v="93"/>
    <x v="93"/>
    <s v="03"/>
    <s v="Fish and crustaceans, molluscs and other aquatic invertebrates"/>
    <n v="2685"/>
    <n v="130.4"/>
    <n v="9.8032114093106859"/>
    <n v="2059.0490797546008"/>
    <n v="210.03822051608529"/>
  </r>
  <r>
    <n v="4362"/>
    <x v="93"/>
    <x v="93"/>
    <s v="04"/>
    <s v="Dairy produce; birds' eggs; natural honey; edible products of animal origin, not elsewhere specified or included"/>
    <n v="4976574"/>
    <n v="130.4"/>
    <n v="9.8032114093106859"/>
    <n v="3816391.104294478"/>
    <n v="389300.09207695222"/>
  </r>
  <r>
    <n v="4363"/>
    <x v="93"/>
    <x v="93"/>
    <s v="05"/>
    <s v="Animal originated products; not elsewhere specified or included"/>
    <n v="12774269"/>
    <n v="130.4"/>
    <n v="9.8032114093106859"/>
    <n v="9796218.5582822096"/>
    <n v="999286.67752469005"/>
  </r>
  <r>
    <n v="4364"/>
    <x v="93"/>
    <x v="93"/>
    <s v="06"/>
    <s v="Trees and other plants, live; bulbs, roots and the like; cut flowers and ornamental foliage"/>
    <n v="4707"/>
    <n v="130.4"/>
    <n v="9.8032114093106859"/>
    <n v="3609.6625766871161"/>
    <n v="368.21225473713719"/>
  </r>
  <r>
    <n v="4365"/>
    <x v="93"/>
    <x v="93"/>
    <s v="07"/>
    <s v="Vegetables and certain roots and tubers; edible"/>
    <n v="7701417"/>
    <n v="130.4"/>
    <n v="9.8032114093106859"/>
    <n v="5905994.6319018407"/>
    <n v="602455.09204183542"/>
  </r>
  <r>
    <n v="4366"/>
    <x v="93"/>
    <x v="93"/>
    <s v="09"/>
    <s v="Coffee, tea, mate and spices"/>
    <n v="698506"/>
    <n v="130.4"/>
    <n v="9.8032114093106859"/>
    <n v="535664.11042944784"/>
    <n v="54641.697303466921"/>
  </r>
  <r>
    <n v="4367"/>
    <x v="93"/>
    <x v="93"/>
    <s v="10"/>
    <s v="Cereals"/>
    <n v="2680"/>
    <n v="130.4"/>
    <n v="9.8032114093106859"/>
    <n v="2055.21472392638"/>
    <n v="209.6470878894259"/>
  </r>
  <r>
    <n v="4368"/>
    <x v="93"/>
    <x v="93"/>
    <s v="11"/>
    <s v="Products of the milling industry; malt, starches, inulin, wheat gluten"/>
    <n v="155400"/>
    <n v="130.4"/>
    <n v="9.8032114093106859"/>
    <n v="119171.7791411043"/>
    <n v="12156.40203657343"/>
  </r>
  <r>
    <n v="4369"/>
    <x v="93"/>
    <x v="93"/>
    <s v="12"/>
    <s v="Oil seeds and oleaginous fruits; miscellaneous grains, seeds and fruit, industrial or medicinal plants; straw and fodder"/>
    <n v="2495504"/>
    <n v="130.4"/>
    <n v="9.8032114093106859"/>
    <n v="1913730.061349693"/>
    <n v="195214.60687179619"/>
  </r>
  <r>
    <n v="4370"/>
    <x v="93"/>
    <x v="93"/>
    <s v="16"/>
    <s v="Meat, fish, crustaceans, molluscs or other aquatic invertebrates, or insects; preparations thereof"/>
    <n v="824237"/>
    <n v="130.4"/>
    <n v="9.8032114093106859"/>
    <n v="632083.58895705512"/>
    <n v="64477.196559968928"/>
  </r>
  <r>
    <n v="4371"/>
    <x v="93"/>
    <x v="93"/>
    <s v="17"/>
    <s v="Sugars and sugar confectionery"/>
    <n v="1029427"/>
    <n v="130.4"/>
    <n v="9.8032114093106859"/>
    <n v="789437.88343558286"/>
    <n v="80528.49729281645"/>
  </r>
  <r>
    <n v="4372"/>
    <x v="93"/>
    <x v="93"/>
    <s v="18"/>
    <s v="Cocoa and cocoa preparations"/>
    <n v="1576241"/>
    <n v="130.4"/>
    <n v="9.8032114093106859"/>
    <n v="1208773.7730061349"/>
    <n v="123303.85651564049"/>
  </r>
  <r>
    <n v="4373"/>
    <x v="93"/>
    <x v="93"/>
    <s v="19"/>
    <s v="Preparations of cereals, flour, starch or milk; pastrycooks' products"/>
    <n v="680704"/>
    <n v="130.4"/>
    <n v="9.8032114093106859"/>
    <n v="522012.26993865031"/>
    <n v="53249.108699508877"/>
  </r>
  <r>
    <n v="4374"/>
    <x v="93"/>
    <x v="93"/>
    <s v="20"/>
    <s v="Preparations of vegetables, fruit, nuts or other parts of plants"/>
    <n v="18913084"/>
    <n v="130.4"/>
    <n v="9.8032114093106859"/>
    <n v="14503898.77300613"/>
    <n v="1479504.8446298861"/>
  </r>
  <r>
    <n v="4375"/>
    <x v="93"/>
    <x v="93"/>
    <s v="21"/>
    <s v="Miscellaneous edible preparations"/>
    <n v="2890516"/>
    <n v="130.4"/>
    <n v="9.8032114093106859"/>
    <n v="2216653.374233129"/>
    <n v="226115.023096191"/>
  </r>
  <r>
    <n v="4376"/>
    <x v="93"/>
    <x v="93"/>
    <s v="22"/>
    <s v="Beverages, spirits and vinegar"/>
    <n v="6047560"/>
    <n v="130.4"/>
    <n v="9.8032114093106859"/>
    <n v="4637699.3865030669"/>
    <n v="473079.60553603602"/>
  </r>
  <r>
    <n v="4377"/>
    <x v="93"/>
    <x v="93"/>
    <s v="23"/>
    <s v="Food industries, residues and wastes thereof; prepared animal fodder"/>
    <n v="187751"/>
    <n v="130.4"/>
    <n v="9.8032114093106859"/>
    <n v="143980.82822085891"/>
    <n v="14687.10835758493"/>
  </r>
  <r>
    <n v="4378"/>
    <x v="93"/>
    <x v="93"/>
    <s v="24"/>
    <s v="Tobacco and manufactured tobacco substitutes; products, whether or not containing nicotine, intended for inhalation without combustion; other nicotine containing products intended for the intake of nicotine into the human body"/>
    <n v="49104"/>
    <n v="130.4"/>
    <n v="9.8032114093106859"/>
    <n v="37656.441717791407"/>
    <n v="3841.235299896407"/>
  </r>
  <r>
    <n v="4379"/>
    <x v="93"/>
    <x v="93"/>
    <s v="25"/>
    <s v="Salt; sulphur; earths, stone; plastering materials, lime and cement"/>
    <n v="555540"/>
    <n v="130.4"/>
    <n v="9.8032114093106859"/>
    <n v="426027.60736196308"/>
    <n v="43457.963882870034"/>
  </r>
  <r>
    <n v="4380"/>
    <x v="93"/>
    <x v="93"/>
    <s v="26"/>
    <s v="Ores, slag and ash"/>
    <n v="13600"/>
    <n v="130.4"/>
    <n v="9.8032114093106859"/>
    <n v="10429.447852760741"/>
    <n v="1063.8807445135051"/>
  </r>
  <r>
    <n v="4381"/>
    <x v="93"/>
    <x v="93"/>
    <s v="27"/>
    <s v="Mineral fuels, mineral oils and products of their distillation; bituminous substances; mineral waxes"/>
    <n v="3608533"/>
    <n v="130.4"/>
    <n v="9.8032114093106859"/>
    <n v="2767279.9079754599"/>
    <n v="282282.9981354081"/>
  </r>
  <r>
    <n v="4382"/>
    <x v="93"/>
    <x v="93"/>
    <s v="28"/>
    <s v="Inorganic chemicals; organic and inorganic compounds of precious metals; of rare earth metals, of radio-active elements and of isotopes"/>
    <n v="37879037"/>
    <n v="130.4"/>
    <n v="9.8032114093106859"/>
    <n v="29048341.257668711"/>
    <n v="2963145.4474275429"/>
  </r>
  <r>
    <n v="4383"/>
    <x v="93"/>
    <x v="93"/>
    <s v="29"/>
    <s v="Organic chemicals"/>
    <n v="85489349"/>
    <n v="130.4"/>
    <n v="9.8032114093106859"/>
    <n v="65559316.717791408"/>
    <n v="6687534.725154032"/>
  </r>
  <r>
    <n v="4384"/>
    <x v="93"/>
    <x v="93"/>
    <s v="30"/>
    <s v="Pharmaceutical products"/>
    <n v="941713689"/>
    <n v="130.4"/>
    <n v="9.8032114093106859"/>
    <n v="722173074.3865031"/>
    <n v="73666989.747932285"/>
  </r>
  <r>
    <n v="4385"/>
    <x v="93"/>
    <x v="93"/>
    <s v="31"/>
    <s v="Fertilizers"/>
    <n v="41800"/>
    <n v="130.4"/>
    <n v="9.8032114093106859"/>
    <n v="32055.21472392638"/>
    <n v="3269.8687588723892"/>
  </r>
  <r>
    <n v="4386"/>
    <x v="93"/>
    <x v="93"/>
    <s v="32"/>
    <s v="Tanning or dyeing extracts; tannins and their derivatives; dyes, pigments and other colouring matter; paints, varnishes; putty, other mastics; inks"/>
    <n v="1133375"/>
    <n v="130.4"/>
    <n v="9.8032114093106859"/>
    <n v="869152.60736196325"/>
    <n v="88659.988148014221"/>
  </r>
  <r>
    <n v="4387"/>
    <x v="93"/>
    <x v="93"/>
    <s v="33"/>
    <s v="Essential oils and resinoids; perfumery, cosmetic or toilet preparations"/>
    <n v="104103084"/>
    <n v="130.4"/>
    <n v="9.8032114093106859"/>
    <n v="79833653.374233127"/>
    <n v="8143622.5376523463"/>
  </r>
  <r>
    <n v="4388"/>
    <x v="93"/>
    <x v="93"/>
    <s v="34"/>
    <s v="Soap, organic surface-active agents; washing, lubricating, polishing or scouring preparations; artificial or prepared waxes, candles and similar articles, modelling pastes, dental waxes and dental preparations with a basis of plaster"/>
    <n v="4434342"/>
    <n v="130.4"/>
    <n v="9.8032114093106859"/>
    <n v="3400569.018404908"/>
    <n v="346883.16679319867"/>
  </r>
  <r>
    <n v="4389"/>
    <x v="93"/>
    <x v="93"/>
    <s v="35"/>
    <s v="Albuminoidal substances; modified starches; glues; enzymes"/>
    <n v="743926"/>
    <n v="130.4"/>
    <n v="9.8032114093106859"/>
    <n v="570495.39877300616"/>
    <n v="58194.7460840407"/>
  </r>
  <r>
    <n v="4390"/>
    <x v="93"/>
    <x v="93"/>
    <s v="36"/>
    <s v="Explosives; pyrotechnic products; matches; pyrophoric alloys; certain combustible preparations"/>
    <n v="10203712"/>
    <n v="130.4"/>
    <n v="9.8032114093106859"/>
    <n v="7824932.5153374216"/>
    <n v="798200.93524716038"/>
  </r>
  <r>
    <n v="4391"/>
    <x v="93"/>
    <x v="93"/>
    <s v="38"/>
    <s v="Chemical products n.e.c."/>
    <n v="43881744"/>
    <n v="130.4"/>
    <n v="9.8032114093106859"/>
    <n v="33651644.171779141"/>
    <n v="3432716.358622869"/>
  </r>
  <r>
    <n v="4392"/>
    <x v="93"/>
    <x v="93"/>
    <s v="39"/>
    <s v="Plastics and articles thereof"/>
    <n v="163514339"/>
    <n v="130.4"/>
    <n v="9.8032114093106859"/>
    <n v="125394431.7484663"/>
    <n v="12791158.581908351"/>
  </r>
  <r>
    <n v="4393"/>
    <x v="93"/>
    <x v="93"/>
    <s v="40"/>
    <s v="Rubber and articles thereof"/>
    <n v="136458500"/>
    <n v="130.4"/>
    <n v="9.8032114093106859"/>
    <n v="104646088.9570552"/>
    <n v="10674674.306999709"/>
  </r>
  <r>
    <n v="4394"/>
    <x v="93"/>
    <x v="93"/>
    <s v="42"/>
    <s v="Articles of leather; saddlery and harness; travel goods, handbags and similar containers; articles of animal gut (other than silk-worm gut)"/>
    <n v="7271062"/>
    <n v="130.4"/>
    <n v="9.8032114093106859"/>
    <n v="5575967.7914110431"/>
    <n v="568789.91573263623"/>
  </r>
  <r>
    <n v="4395"/>
    <x v="93"/>
    <x v="93"/>
    <s v="43"/>
    <s v="Furskins and artificial fur; manufactures thereof"/>
    <n v="86802"/>
    <n v="130.4"/>
    <n v="9.8032114093106859"/>
    <n v="66565.950920245392"/>
    <n v="6790.218851857443"/>
  </r>
  <r>
    <n v="4396"/>
    <x v="93"/>
    <x v="93"/>
    <s v="44"/>
    <s v="Wood and articles of wood; wood charcoal"/>
    <n v="9029989"/>
    <n v="130.4"/>
    <n v="9.8032114093106859"/>
    <n v="6924838.1901840493"/>
    <n v="706384.66325505578"/>
  </r>
  <r>
    <n v="4397"/>
    <x v="93"/>
    <x v="93"/>
    <s v="45"/>
    <s v="Cork and articles of cork"/>
    <n v="7956"/>
    <n v="130.4"/>
    <n v="9.8032114093106859"/>
    <n v="6101.2269938650306"/>
    <n v="622.37023554040024"/>
  </r>
  <r>
    <n v="4398"/>
    <x v="93"/>
    <x v="93"/>
    <s v="46"/>
    <s v="Manufactures of straw, esparto or other plaiting materials; basketware and wickerwork"/>
    <n v="4260"/>
    <n v="130.4"/>
    <n v="9.8032114093106859"/>
    <n v="3266.871165644171"/>
    <n v="333.24499791378889"/>
  </r>
  <r>
    <n v="4399"/>
    <x v="93"/>
    <x v="93"/>
    <s v="47"/>
    <s v="Pulp of wood or other fibrous cellulosic material; recovered (waste and scrap) paper or paperboard"/>
    <n v="276274"/>
    <n v="130.4"/>
    <n v="9.8032114093106859"/>
    <n v="211866.5644171779"/>
    <n v="21611.95505953853"/>
  </r>
  <r>
    <n v="4400"/>
    <x v="93"/>
    <x v="93"/>
    <s v="48"/>
    <s v="Paper and paperboard; articles of paper pulp, of paper or paperboard"/>
    <n v="14655764"/>
    <n v="130.4"/>
    <n v="9.8032114093106859"/>
    <n v="11239082.822085891"/>
    <n v="1146469.493803987"/>
  </r>
  <r>
    <n v="4401"/>
    <x v="93"/>
    <x v="93"/>
    <s v="49"/>
    <s v="Printed books, newspapers, pictures and other products of the printing industry; manuscripts, typescripts and plans"/>
    <n v="3383326"/>
    <n v="130.4"/>
    <n v="9.8032114093106859"/>
    <n v="2594575.1533742328"/>
    <n v="264665.83704499248"/>
  </r>
  <r>
    <n v="4402"/>
    <x v="93"/>
    <x v="93"/>
    <s v="51"/>
    <s v="Wool, fine or coarse animal hair; horsehair yarn and woven fabric"/>
    <n v="2882"/>
    <n v="130.4"/>
    <n v="9.8032114093106859"/>
    <n v="2210.122699386503"/>
    <n v="225.44884600646469"/>
  </r>
  <r>
    <n v="4403"/>
    <x v="93"/>
    <x v="93"/>
    <s v="52"/>
    <s v="Cotton"/>
    <n v="67966"/>
    <n v="130.4"/>
    <n v="9.8032114093106859"/>
    <n v="52121.165644171779"/>
    <n v="5316.74402070624"/>
  </r>
  <r>
    <n v="4404"/>
    <x v="93"/>
    <x v="93"/>
    <s v="53"/>
    <s v="Vegetable textile fibres; paper yarn and woven fabrics of paper yarn"/>
    <n v="283206"/>
    <n v="130.4"/>
    <n v="9.8032114093106859"/>
    <n v="217182.51533742331"/>
    <n v="22154.221333139089"/>
  </r>
  <r>
    <n v="4405"/>
    <x v="93"/>
    <x v="93"/>
    <s v="54"/>
    <s v="Man-made filaments; strip and the like of man-made textile materials"/>
    <n v="5454687"/>
    <n v="130.4"/>
    <n v="9.8032114093106859"/>
    <n v="4183042.17791411"/>
    <n v="426701.21078295109"/>
  </r>
  <r>
    <n v="4406"/>
    <x v="93"/>
    <x v="93"/>
    <s v="55"/>
    <s v="Man-made staple fibres"/>
    <n v="6578433"/>
    <n v="130.4"/>
    <n v="9.8032114093106859"/>
    <n v="5044810.5828220854"/>
    <n v="514607.95571854472"/>
  </r>
  <r>
    <n v="4407"/>
    <x v="93"/>
    <x v="93"/>
    <s v="56"/>
    <s v="Wadding, felt and nonwovens, special yarns; twine, cordage, ropes and cables and articles thereof"/>
    <n v="5581919"/>
    <n v="130.4"/>
    <n v="9.8032114093106859"/>
    <n v="4280612.7300613495"/>
    <n v="436654.12805397628"/>
  </r>
  <r>
    <n v="4408"/>
    <x v="93"/>
    <x v="93"/>
    <s v="57"/>
    <s v="Carpets and other textile floor coverings"/>
    <n v="375361"/>
    <n v="130.4"/>
    <n v="9.8032114093106859"/>
    <n v="287853.52760736202"/>
    <n v="29363.18677509806"/>
  </r>
  <r>
    <n v="4409"/>
    <x v="93"/>
    <x v="93"/>
    <s v="58"/>
    <s v="Fabrics; special woven fabrics, tufted textile fabrics, lace, tapestries, trimmings, embroidery"/>
    <n v="72524"/>
    <n v="130.4"/>
    <n v="9.8032114093106859"/>
    <n v="55616.564417177913"/>
    <n v="5673.3005231689276"/>
  </r>
  <r>
    <n v="4410"/>
    <x v="93"/>
    <x v="93"/>
    <s v="59"/>
    <s v="Textile fabrics; impregnated, coated, covered or laminated; textile articles of a kind suitable for industrial use"/>
    <n v="18148238"/>
    <n v="130.4"/>
    <n v="9.8032114093106859"/>
    <n v="13917360.42944785"/>
    <n v="1419673.599635903"/>
  </r>
  <r>
    <n v="4411"/>
    <x v="93"/>
    <x v="93"/>
    <s v="60"/>
    <s v="Fabrics; knitted or crocheted"/>
    <n v="1371942"/>
    <n v="130.4"/>
    <n v="9.8032114093106859"/>
    <n v="1052102.7607361961"/>
    <n v="107322.25561686369"/>
  </r>
  <r>
    <n v="4412"/>
    <x v="93"/>
    <x v="93"/>
    <s v="61"/>
    <s v="Apparel and clothing accessories; knitted or crocheted"/>
    <n v="2729352"/>
    <n v="130.4"/>
    <n v="9.8032114093106859"/>
    <n v="2093061.3496932511"/>
    <n v="213507.7233676046"/>
  </r>
  <r>
    <n v="4413"/>
    <x v="93"/>
    <x v="93"/>
    <s v="62"/>
    <s v="Apparel and clothing accessories; not knitted or crocheted"/>
    <n v="14890664"/>
    <n v="130.4"/>
    <n v="9.8032114093106859"/>
    <n v="11419220.8588957"/>
    <n v="1164844.904604444"/>
  </r>
  <r>
    <n v="4414"/>
    <x v="93"/>
    <x v="93"/>
    <s v="63"/>
    <s v="Textiles, made up articles; sets; worn clothing and worn textile articles; rags"/>
    <n v="2622296"/>
    <n v="130.4"/>
    <n v="9.8032114093106859"/>
    <n v="2010963.1901840491"/>
    <n v="205133.10447167541"/>
  </r>
  <r>
    <n v="4415"/>
    <x v="93"/>
    <x v="93"/>
    <s v="64"/>
    <s v="Footwear; gaiters and the like; parts of such articles"/>
    <n v="24831091"/>
    <n v="130.4"/>
    <n v="9.8032114093106859"/>
    <n v="19042247.6993865"/>
    <n v="1942449.969129601"/>
  </r>
  <r>
    <n v="4416"/>
    <x v="93"/>
    <x v="93"/>
    <s v="65"/>
    <s v="Headgear and parts thereof"/>
    <n v="419227"/>
    <n v="130.4"/>
    <n v="9.8032114093106859"/>
    <n v="321493.09815950919"/>
    <n v="32794.671535306101"/>
  </r>
  <r>
    <n v="4417"/>
    <x v="93"/>
    <x v="93"/>
    <s v="66"/>
    <s v="Umbrellas, sun umbrellas, walking-sticks, seat sticks, whips, riding crops; and parts thereof"/>
    <n v="5437"/>
    <n v="130.4"/>
    <n v="9.8032114093106859"/>
    <n v="4169.4785276073617"/>
    <n v="425.31761822940621"/>
  </r>
  <r>
    <n v="4418"/>
    <x v="93"/>
    <x v="93"/>
    <s v="67"/>
    <s v="Feathers and down, prepared; and articles made of feather or of down; artificial flowers; articles of human hair"/>
    <n v="9863"/>
    <n v="130.4"/>
    <n v="9.8032114093106859"/>
    <n v="7563.6503067484646"/>
    <n v="771.54821934828647"/>
  </r>
  <r>
    <n v="4419"/>
    <x v="93"/>
    <x v="93"/>
    <s v="68"/>
    <s v="Stone, plaster, cement, asbestos, mica or similar materials; articles thereof"/>
    <n v="61482498"/>
    <n v="130.4"/>
    <n v="9.8032114093106859"/>
    <n v="47149154.907975458"/>
    <n v="4809562.1872639749"/>
  </r>
  <r>
    <n v="4420"/>
    <x v="93"/>
    <x v="93"/>
    <s v="69"/>
    <s v="Ceramic products"/>
    <n v="13881649"/>
    <n v="130.4"/>
    <n v="9.8032114093106859"/>
    <n v="10645436.34969325"/>
    <n v="1085913.1671467021"/>
  </r>
  <r>
    <n v="4421"/>
    <x v="93"/>
    <x v="93"/>
    <s v="70"/>
    <s v="Glass and glassware"/>
    <n v="7389885"/>
    <n v="130.4"/>
    <n v="9.8032114093106859"/>
    <n v="5667089.7239263803"/>
    <n v="578085.02615214558"/>
  </r>
  <r>
    <n v="4422"/>
    <x v="93"/>
    <x v="93"/>
    <s v="71"/>
    <s v="Natural, cultured pearls; precious, semi-precious stones; precious metals, metals clad with precious metal, and articles thereof; imitation jewellery; coin"/>
    <n v="3249062"/>
    <n v="130.4"/>
    <n v="9.8032114093106859"/>
    <n v="2491611.963190184"/>
    <n v="254162.8308478336"/>
  </r>
  <r>
    <n v="4423"/>
    <x v="93"/>
    <x v="93"/>
    <s v="72"/>
    <s v="Iron and steel"/>
    <n v="177578"/>
    <n v="130.4"/>
    <n v="9.8032114093106859"/>
    <n v="136179.4478527607"/>
    <n v="13891.309915383759"/>
  </r>
  <r>
    <n v="4424"/>
    <x v="93"/>
    <x v="93"/>
    <s v="73"/>
    <s v="Iron or steel articles"/>
    <n v="68511079"/>
    <n v="130.4"/>
    <n v="9.8032114093106859"/>
    <n v="52539171.012269937"/>
    <n v="5359383.6569076125"/>
  </r>
  <r>
    <n v="4425"/>
    <x v="93"/>
    <x v="93"/>
    <s v="74"/>
    <s v="Copper and articles thereof"/>
    <n v="4187015"/>
    <n v="130.4"/>
    <n v="9.8032114093106859"/>
    <n v="3210901.0736196321"/>
    <n v="327535.63496244198"/>
  </r>
  <r>
    <n v="4426"/>
    <x v="93"/>
    <x v="93"/>
    <s v="75"/>
    <s v="Nickel and articles thereof"/>
    <n v="888939"/>
    <n v="130.4"/>
    <n v="9.8032114093106859"/>
    <n v="681701.68711656448"/>
    <n v="69538.609201991945"/>
  </r>
  <r>
    <n v="4427"/>
    <x v="93"/>
    <x v="93"/>
    <s v="76"/>
    <s v="Aluminium and articles thereof"/>
    <n v="27605366"/>
    <n v="130.4"/>
    <n v="9.8032114093106859"/>
    <n v="21169759.20245399"/>
    <n v="2159471.86269469"/>
  </r>
  <r>
    <n v="4428"/>
    <x v="93"/>
    <x v="93"/>
    <s v="78"/>
    <s v="Lead and articles thereof"/>
    <n v="141556"/>
    <n v="130.4"/>
    <n v="9.8032114093106859"/>
    <n v="108555.2147239264"/>
    <n v="11073.43401987895"/>
  </r>
  <r>
    <n v="4429"/>
    <x v="93"/>
    <x v="93"/>
    <s v="79"/>
    <s v="Zinc and articles thereof"/>
    <n v="159091"/>
    <n v="130.4"/>
    <n v="9.8032114093106859"/>
    <n v="122002.3006134969"/>
    <n v="12445.136141573381"/>
  </r>
  <r>
    <n v="4430"/>
    <x v="93"/>
    <x v="93"/>
    <s v="80"/>
    <s v="Tin; articles thereof"/>
    <n v="5034043"/>
    <n v="130.4"/>
    <n v="9.8032114093106859"/>
    <n v="3860462.4233128829"/>
    <n v="393795.6922612497"/>
  </r>
  <r>
    <n v="4431"/>
    <x v="93"/>
    <x v="93"/>
    <s v="81"/>
    <s v="Metals; n.e.c., cermets and articles thereof"/>
    <n v="54712714"/>
    <n v="130.4"/>
    <n v="9.8032114093106859"/>
    <n v="41957602.760736197"/>
    <n v="4279985.5076966509"/>
  </r>
  <r>
    <n v="4432"/>
    <x v="93"/>
    <x v="93"/>
    <s v="82"/>
    <s v="Tools, implements, cutlery, spoons and forks, of base metal; parts thereof, of base metal"/>
    <n v="22814813"/>
    <n v="130.4"/>
    <n v="9.8032114093106859"/>
    <n v="17496022.239263799"/>
    <n v="1784723.5470864989"/>
  </r>
  <r>
    <n v="4433"/>
    <x v="93"/>
    <x v="93"/>
    <s v="83"/>
    <s v="Metal; miscellaneous products of base metal"/>
    <n v="10942208"/>
    <n v="130.4"/>
    <n v="9.8032114093106859"/>
    <n v="8391263.8036809824"/>
    <n v="855970.91129864915"/>
  </r>
  <r>
    <n v="4434"/>
    <x v="93"/>
    <x v="93"/>
    <s v="84"/>
    <s v="Machinery and mechanical appliances, boilers, nuclear reactors; parts thereof"/>
    <n v="1498332689"/>
    <n v="130.4"/>
    <n v="9.8032114093106859"/>
    <n v="1149028135.736196"/>
    <n v="117209360.0516354"/>
  </r>
  <r>
    <n v="4435"/>
    <x v="93"/>
    <x v="93"/>
    <s v="85"/>
    <s v="Electrical machinery and equipment and parts thereof; sound recorders and reproducers; television image and sound recorders and reproducers, parts and accessories of such articles"/>
    <n v="1763594945"/>
    <n v="130.4"/>
    <n v="9.8032114093106859"/>
    <n v="1352450111.1963191"/>
    <n v="137959904.64020979"/>
  </r>
  <r>
    <n v="4436"/>
    <x v="93"/>
    <x v="93"/>
    <s v="86"/>
    <s v="Railway, tramway locomotives, rolling-stock and parts thereof; railway or tramway track fixtures and fittings and parts thereof; mechanical (including electro-mechanical) traffic signalling equipment of all kinds"/>
    <n v="9511494"/>
    <n v="130.4"/>
    <n v="9.8032114093106859"/>
    <n v="7294090.4907975458"/>
    <n v="744051.12633498036"/>
  </r>
  <r>
    <n v="4437"/>
    <x v="93"/>
    <x v="93"/>
    <s v="87"/>
    <s v="Vehicles; other than railway or tramway rolling stock, and parts and accessories thereof"/>
    <n v="1556304131"/>
    <n v="130.4"/>
    <n v="9.8032114093106859"/>
    <n v="1193484763.0368099"/>
    <n v="121744264.52777369"/>
  </r>
  <r>
    <n v="4438"/>
    <x v="93"/>
    <x v="93"/>
    <s v="88"/>
    <s v="Aircraft, spacecraft, and parts thereof"/>
    <n v="3436472"/>
    <n v="130.4"/>
    <n v="9.8032114093106859"/>
    <n v="2635331.2883435581"/>
    <n v="268823.26396028028"/>
  </r>
  <r>
    <n v="4439"/>
    <x v="93"/>
    <x v="93"/>
    <s v="89"/>
    <s v="Ships, boats and floating structures"/>
    <n v="76461"/>
    <n v="130.4"/>
    <n v="9.8032114093106859"/>
    <n v="58635.73619631902"/>
    <n v="5981.2783534005212"/>
  </r>
  <r>
    <n v="4440"/>
    <x v="93"/>
    <x v="93"/>
    <s v="90"/>
    <s v="Optical, photographic, cinematographic, measuring, checking, medical or surgical instruments and apparatus; parts and accessories"/>
    <n v="374146920"/>
    <n v="130.4"/>
    <n v="9.8032114093106859"/>
    <n v="286922484.66257668"/>
    <n v="29268213.515223142"/>
  </r>
  <r>
    <n v="4441"/>
    <x v="93"/>
    <x v="93"/>
    <s v="91"/>
    <s v="Clocks and watches and parts thereof"/>
    <n v="647073"/>
    <n v="130.4"/>
    <n v="9.8032114093106859"/>
    <n v="496221.62576687109"/>
    <n v="50618.272426072574"/>
  </r>
  <r>
    <n v="4442"/>
    <x v="93"/>
    <x v="93"/>
    <s v="92"/>
    <s v="Musical instruments; parts and accessories of such articles"/>
    <n v="523237"/>
    <n v="130.4"/>
    <n v="9.8032114093106859"/>
    <n v="401255.3680981595"/>
    <n v="40931.012435074459"/>
  </r>
  <r>
    <n v="4443"/>
    <x v="93"/>
    <x v="93"/>
    <s v="93"/>
    <s v="Arms and ammunition; parts and accessories thereof"/>
    <n v="29294084"/>
    <n v="130.4"/>
    <n v="9.8032114093106859"/>
    <n v="22464788.343558282"/>
    <n v="2291574.4041000842"/>
  </r>
  <r>
    <n v="4444"/>
    <x v="93"/>
    <x v="93"/>
    <s v="94"/>
    <s v="Furniture; bedding, mattresses, mattress supports, cushions and similar stuffed furnishings; lamps and lighting fittings, n.e.c.; illuminated signs, illuminated name-plates and the like; prefabricated buildings"/>
    <n v="70431671"/>
    <n v="130.4"/>
    <n v="9.8032114093106859"/>
    <n v="54012017.63803681"/>
    <n v="5509624.8956478098"/>
  </r>
  <r>
    <n v="4445"/>
    <x v="93"/>
    <x v="93"/>
    <s v="95"/>
    <s v="Toys, games and sports requisites; parts and accessories thereof"/>
    <n v="61046546"/>
    <n v="130.4"/>
    <n v="9.8032114093106859"/>
    <n v="46814835.889570549"/>
    <n v="4775459.1770924944"/>
  </r>
  <r>
    <n v="4446"/>
    <x v="93"/>
    <x v="93"/>
    <s v="96"/>
    <s v="Miscellaneous manufactured articles"/>
    <n v="3747367"/>
    <n v="130.4"/>
    <n v="9.8032114093106859"/>
    <n v="2873747.6993865031"/>
    <n v="293143.49955333368"/>
  </r>
  <r>
    <n v="4447"/>
    <x v="93"/>
    <x v="93"/>
    <s v="97"/>
    <s v="Works of art; collectors' pieces and antiques"/>
    <n v="10753709"/>
    <n v="130.4"/>
    <n v="9.8032114093106859"/>
    <n v="8246709.35582822"/>
    <n v="841225.28950011579"/>
  </r>
  <r>
    <n v="4448"/>
    <x v="93"/>
    <x v="93"/>
    <s v="99"/>
    <s v="Commodities not specified according to kind"/>
    <n v="287324314"/>
    <n v="130.4"/>
    <n v="9.8032114093106859"/>
    <n v="220340731.595092"/>
    <n v="22476382.727584701"/>
  </r>
  <r>
    <n v="4449"/>
    <x v="94"/>
    <x v="94"/>
    <s v="01"/>
    <s v="Animals; live"/>
    <n v="165741"/>
    <n v="135"/>
    <n v="40.838255734396498"/>
    <n v="122771.11111111109"/>
    <n v="3006.2770532999448"/>
  </r>
  <r>
    <n v="4450"/>
    <x v="94"/>
    <x v="94"/>
    <s v="02"/>
    <s v="Meat and edible meat offal"/>
    <n v="12103"/>
    <n v="135"/>
    <n v="40.838255734396498"/>
    <n v="8965.1851851851843"/>
    <n v="219.52909163145651"/>
  </r>
  <r>
    <n v="4451"/>
    <x v="94"/>
    <x v="94"/>
    <s v="03"/>
    <s v="Fish and crustaceans, molluscs and other aquatic invertebrates"/>
    <n v="389088216"/>
    <n v="135"/>
    <n v="40.838255734396498"/>
    <n v="288213493.33333331"/>
    <n v="7057438.8682957897"/>
  </r>
  <r>
    <n v="4452"/>
    <x v="94"/>
    <x v="94"/>
    <s v="04"/>
    <s v="Dairy produce; birds' eggs; natural honey; edible products of animal origin, not elsewhere specified or included"/>
    <n v="84119"/>
    <n v="135"/>
    <n v="40.838255734396498"/>
    <n v="62310.370370370358"/>
    <n v="1525.7843228081049"/>
  </r>
  <r>
    <n v="4453"/>
    <x v="94"/>
    <x v="94"/>
    <s v="05"/>
    <s v="Animal originated products; not elsewhere specified or included"/>
    <n v="8089812"/>
    <n v="135"/>
    <n v="40.838255734396498"/>
    <n v="5992453.333333333"/>
    <n v="146736.27033208759"/>
  </r>
  <r>
    <n v="4454"/>
    <x v="94"/>
    <x v="94"/>
    <s v="07"/>
    <s v="Vegetables and certain roots and tubers; edible"/>
    <n v="11765"/>
    <n v="135"/>
    <n v="40.838255734396498"/>
    <n v="8714.8148148148157"/>
    <n v="213.3983114140367"/>
  </r>
  <r>
    <n v="4455"/>
    <x v="94"/>
    <x v="94"/>
    <s v="12"/>
    <s v="Oil seeds and oleaginous fruits; miscellaneous grains, seeds and fruit, industrial or medicinal plants; straw and fodder"/>
    <n v="2963875"/>
    <n v="135"/>
    <n v="40.838255734396498"/>
    <n v="2195462.9629629632"/>
    <n v="53759.959221613091"/>
  </r>
  <r>
    <n v="4456"/>
    <x v="94"/>
    <x v="94"/>
    <s v="13"/>
    <s v="Lac; gums, resins and other vegetable saps and extracts"/>
    <n v="899971"/>
    <n v="135"/>
    <n v="40.838255734396498"/>
    <n v="666645.18518518517"/>
    <n v="16324.036695418779"/>
  </r>
  <r>
    <n v="4457"/>
    <x v="94"/>
    <x v="94"/>
    <s v="15"/>
    <s v="Animal, vegetable or microbial fats and oils and their cleavage products; prepared edible fats; animal or vegetable waxes"/>
    <n v="24411970"/>
    <n v="135"/>
    <n v="40.838255734396498"/>
    <n v="18082940.740740739"/>
    <n v="442794.15013090707"/>
  </r>
  <r>
    <n v="4458"/>
    <x v="94"/>
    <x v="94"/>
    <s v="16"/>
    <s v="Meat, fish, crustaceans, molluscs or other aquatic invertebrates, or insects; preparations thereof"/>
    <n v="4698297"/>
    <n v="135"/>
    <n v="40.838255734396498"/>
    <n v="3480220"/>
    <n v="85219.604447227728"/>
  </r>
  <r>
    <n v="4459"/>
    <x v="94"/>
    <x v="94"/>
    <s v="17"/>
    <s v="Sugars and sugar confectionery"/>
    <n v="7500"/>
    <n v="135"/>
    <n v="40.838255734396498"/>
    <n v="5555.5555555555557"/>
    <n v="136.03802257588401"/>
  </r>
  <r>
    <n v="4460"/>
    <x v="94"/>
    <x v="94"/>
    <s v="18"/>
    <s v="Cocoa and cocoa preparations"/>
    <n v="768358"/>
    <n v="135"/>
    <n v="40.838255734396498"/>
    <n v="569154.07407407416"/>
    <n v="13936.787060048149"/>
  </r>
  <r>
    <n v="4461"/>
    <x v="94"/>
    <x v="94"/>
    <s v="21"/>
    <s v="Miscellaneous edible preparations"/>
    <n v="938828"/>
    <n v="135"/>
    <n v="40.838255734396498"/>
    <n v="695428.1481481482"/>
    <n v="17028.840621182939"/>
  </r>
  <r>
    <n v="4462"/>
    <x v="94"/>
    <x v="94"/>
    <s v="22"/>
    <s v="Beverages, spirits and vinegar"/>
    <n v="35875867"/>
    <n v="135"/>
    <n v="40.838255734396498"/>
    <n v="26574716.296296299"/>
    <n v="650730.93398338824"/>
  </r>
  <r>
    <n v="4463"/>
    <x v="94"/>
    <x v="94"/>
    <s v="23"/>
    <s v="Food industries, residues and wastes thereof; prepared animal fodder"/>
    <n v="1206622"/>
    <n v="135"/>
    <n v="40.838255734396498"/>
    <n v="893794.07407407416"/>
    <n v="21886.196116874438"/>
  </r>
  <r>
    <n v="4464"/>
    <x v="94"/>
    <x v="94"/>
    <s v="25"/>
    <s v="Salt; sulphur; earths, stone; plastering materials, lime and cement"/>
    <n v="3214817"/>
    <n v="135"/>
    <n v="40.838255734396498"/>
    <n v="2381345.9259259258"/>
    <n v="58311.646349778093"/>
  </r>
  <r>
    <n v="4465"/>
    <x v="94"/>
    <x v="94"/>
    <s v="28"/>
    <s v="Inorganic chemicals; organic and inorganic compounds of precious metals; of rare earth metals, of radio-active elements and of isotopes"/>
    <n v="2522905"/>
    <n v="135"/>
    <n v="40.838255734396498"/>
    <n v="1868818.5185185189"/>
    <n v="45761.467646241414"/>
  </r>
  <r>
    <n v="4466"/>
    <x v="94"/>
    <x v="94"/>
    <s v="30"/>
    <s v="Pharmaceutical products"/>
    <n v="9442140"/>
    <n v="135"/>
    <n v="40.838255734396498"/>
    <n v="6994177.777777778"/>
    <n v="171265.34059795429"/>
  </r>
  <r>
    <n v="4467"/>
    <x v="94"/>
    <x v="94"/>
    <s v="32"/>
    <s v="Tanning or dyeing extracts; tannins and their derivatives; dyes, pigments and other colouring matter; paints, varnishes; putty, other mastics; inks"/>
    <n v="1901390"/>
    <n v="135"/>
    <n v="40.838255734396498"/>
    <n v="1408437.0370370371"/>
    <n v="34488.178099408011"/>
  </r>
  <r>
    <n v="4468"/>
    <x v="94"/>
    <x v="94"/>
    <s v="33"/>
    <s v="Essential oils and resinoids; perfumery, cosmetic or toilet preparations"/>
    <n v="1975934"/>
    <n v="135"/>
    <n v="40.838255734396498"/>
    <n v="1463654.8148148151"/>
    <n v="35840.287213394236"/>
  </r>
  <r>
    <n v="4469"/>
    <x v="94"/>
    <x v="94"/>
    <s v="34"/>
    <s v="Soap, organic surface-active agents; washing, lubricating, polishing or scouring preparations; artificial or prepared waxes, candles and similar articles, modelling pastes, dental waxes and dental preparations with a basis of plaster"/>
    <n v="25773"/>
    <n v="135"/>
    <n v="40.838255734396498"/>
    <n v="19091.111111111109"/>
    <n v="467.48106077976769"/>
  </r>
  <r>
    <n v="4470"/>
    <x v="94"/>
    <x v="94"/>
    <s v="35"/>
    <s v="Albuminoidal substances; modified starches; glues; enzymes"/>
    <n v="2483066"/>
    <n v="135"/>
    <n v="40.838255734396498"/>
    <n v="1839308.1481481481"/>
    <n v="45038.851808721323"/>
  </r>
  <r>
    <n v="4471"/>
    <x v="94"/>
    <x v="94"/>
    <s v="37"/>
    <s v="Photographic or cinematographic goods"/>
    <n v="77670"/>
    <n v="135"/>
    <n v="40.838255734396498"/>
    <n v="57533.333333333343"/>
    <n v="1408.8097617958549"/>
  </r>
  <r>
    <n v="4472"/>
    <x v="94"/>
    <x v="94"/>
    <s v="38"/>
    <s v="Chemical products n.e.c."/>
    <n v="32086"/>
    <n v="135"/>
    <n v="40.838255734396498"/>
    <n v="23767.407407407409"/>
    <n v="581.98879898264181"/>
  </r>
  <r>
    <n v="4473"/>
    <x v="94"/>
    <x v="94"/>
    <s v="39"/>
    <s v="Plastics and articles thereof"/>
    <n v="3920426"/>
    <n v="135"/>
    <n v="40.838255734396498"/>
    <n v="2904019.2592592589"/>
    <n v="71110.266759344348"/>
  </r>
  <r>
    <n v="4474"/>
    <x v="94"/>
    <x v="94"/>
    <s v="40"/>
    <s v="Rubber and articles thereof"/>
    <n v="86891"/>
    <n v="135"/>
    <n v="40.838255734396498"/>
    <n v="64363.703703703708"/>
    <n v="1576.0639759521521"/>
  </r>
  <r>
    <n v="4475"/>
    <x v="94"/>
    <x v="94"/>
    <s v="41"/>
    <s v="Raw hides and skins (other than furskins) and leather"/>
    <n v="24290"/>
    <n v="135"/>
    <n v="40.838255734396498"/>
    <n v="17992.592592592591"/>
    <n v="440.58180911576289"/>
  </r>
  <r>
    <n v="4476"/>
    <x v="94"/>
    <x v="94"/>
    <s v="42"/>
    <s v="Articles of leather; saddlery and harness; travel goods, handbags and similar containers; articles of animal gut (other than silk-worm gut)"/>
    <n v="19753"/>
    <n v="135"/>
    <n v="40.838255734396498"/>
    <n v="14631.85185185185"/>
    <n v="358.28787465885819"/>
  </r>
  <r>
    <n v="4477"/>
    <x v="94"/>
    <x v="94"/>
    <s v="43"/>
    <s v="Furskins and artificial fur; manufactures thereof"/>
    <n v="27790"/>
    <n v="135"/>
    <n v="40.838255734396498"/>
    <n v="20585.18518518519"/>
    <n v="504.06621965117552"/>
  </r>
  <r>
    <n v="4478"/>
    <x v="94"/>
    <x v="94"/>
    <s v="44"/>
    <s v="Wood and articles of wood; wood charcoal"/>
    <n v="37549"/>
    <n v="135"/>
    <n v="40.838255734396498"/>
    <n v="27814.074074074069"/>
    <n v="681.07889462691571"/>
  </r>
  <r>
    <n v="4479"/>
    <x v="94"/>
    <x v="94"/>
    <s v="49"/>
    <s v="Printed books, newspapers, pictures and other products of the printing industry; manuscripts, typescripts and plans"/>
    <n v="92616"/>
    <n v="135"/>
    <n v="40.838255734396498"/>
    <n v="68604.444444444453"/>
    <n v="1679.9063331850759"/>
  </r>
  <r>
    <n v="4480"/>
    <x v="94"/>
    <x v="94"/>
    <s v="51"/>
    <s v="Wool, fine or coarse animal hair; horsehair yarn and woven fabric"/>
    <n v="379743"/>
    <n v="135"/>
    <n v="40.838255734396498"/>
    <n v="281291.11111111112"/>
    <n v="6887.9315742711888"/>
  </r>
  <r>
    <n v="4481"/>
    <x v="94"/>
    <x v="94"/>
    <s v="56"/>
    <s v="Wadding, felt and nonwovens, special yarns; twine, cordage, ropes and cables and articles thereof"/>
    <n v="167900"/>
    <n v="135"/>
    <n v="40.838255734396498"/>
    <n v="124370.37037037039"/>
    <n v="3045.4378653987901"/>
  </r>
  <r>
    <n v="4482"/>
    <x v="94"/>
    <x v="94"/>
    <s v="58"/>
    <s v="Fabrics; special woven fabrics, tufted textile fabrics, lace, tapestries, trimmings, embroidery"/>
    <n v="17364"/>
    <n v="135"/>
    <n v="40.838255734396498"/>
    <n v="12862.222222222221"/>
    <n v="314.95522986768663"/>
  </r>
  <r>
    <n v="4483"/>
    <x v="94"/>
    <x v="94"/>
    <s v="59"/>
    <s v="Textile fabrics; impregnated, coated, covered or laminated; textile articles of a kind suitable for industrial use"/>
    <n v="926"/>
    <n v="135"/>
    <n v="40.838255734396498"/>
    <n v="685.92592592592587"/>
    <n v="16.79616118736914"/>
  </r>
  <r>
    <n v="4484"/>
    <x v="94"/>
    <x v="94"/>
    <s v="61"/>
    <s v="Apparel and clothing accessories; knitted or crocheted"/>
    <n v="128512"/>
    <n v="135"/>
    <n v="40.838255734396498"/>
    <n v="95194.074074074073"/>
    <n v="2331.0024476362669"/>
  </r>
  <r>
    <n v="4485"/>
    <x v="94"/>
    <x v="94"/>
    <s v="62"/>
    <s v="Apparel and clothing accessories; not knitted or crocheted"/>
    <n v="45421"/>
    <n v="135"/>
    <n v="40.838255734396498"/>
    <n v="33645.18518518519"/>
    <n v="823.86440312256366"/>
  </r>
  <r>
    <n v="4486"/>
    <x v="94"/>
    <x v="94"/>
    <s v="63"/>
    <s v="Textiles, made up articles; sets; worn clothing and worn textile articles; rags"/>
    <n v="12680"/>
    <n v="135"/>
    <n v="40.838255734396498"/>
    <n v="9392.5925925925931"/>
    <n v="229.99495016829451"/>
  </r>
  <r>
    <n v="4487"/>
    <x v="94"/>
    <x v="94"/>
    <s v="64"/>
    <s v="Footwear; gaiters and the like; parts of such articles"/>
    <n v="77044"/>
    <n v="135"/>
    <n v="40.838255734396498"/>
    <n v="57069.629629629628"/>
    <n v="1397.4551215115209"/>
  </r>
  <r>
    <n v="4488"/>
    <x v="94"/>
    <x v="94"/>
    <s v="65"/>
    <s v="Headgear and parts thereof"/>
    <n v="20636"/>
    <n v="135"/>
    <n v="40.838255734396498"/>
    <n v="15285.925925925931"/>
    <n v="374.30408451679227"/>
  </r>
  <r>
    <n v="4489"/>
    <x v="94"/>
    <x v="94"/>
    <s v="67"/>
    <s v="Feathers and down, prepared; and articles made of feather or of down; artificial flowers; articles of human hair"/>
    <n v="120443"/>
    <n v="135"/>
    <n v="40.838255734396498"/>
    <n v="89217.037037037036"/>
    <n v="2184.6436737476261"/>
  </r>
  <r>
    <n v="4490"/>
    <x v="94"/>
    <x v="94"/>
    <s v="68"/>
    <s v="Stone, plaster, cement, asbestos, mica or similar materials; articles thereof"/>
    <n v="65575"/>
    <n v="135"/>
    <n v="40.838255734396498"/>
    <n v="48574.074074074073"/>
    <n v="1189.425777388479"/>
  </r>
  <r>
    <n v="4491"/>
    <x v="94"/>
    <x v="94"/>
    <s v="69"/>
    <s v="Ceramic products"/>
    <n v="17406"/>
    <n v="135"/>
    <n v="40.838255734396498"/>
    <n v="12893.33333333333"/>
    <n v="315.71704279411159"/>
  </r>
  <r>
    <n v="4492"/>
    <x v="94"/>
    <x v="94"/>
    <s v="70"/>
    <s v="Glass and glassware"/>
    <n v="68582"/>
    <n v="135"/>
    <n v="40.838255734396498"/>
    <n v="50801.481481481482"/>
    <n v="1243.9679552399029"/>
  </r>
  <r>
    <n v="4493"/>
    <x v="94"/>
    <x v="94"/>
    <s v="71"/>
    <s v="Natural, cultured pearls; precious, semi-precious stones; precious metals, metals clad with precious metal, and articles thereof; imitation jewellery; coin"/>
    <n v="193320"/>
    <n v="135"/>
    <n v="40.838255734396498"/>
    <n v="143200"/>
    <n v="3506.516069915986"/>
  </r>
  <r>
    <n v="4494"/>
    <x v="94"/>
    <x v="94"/>
    <s v="72"/>
    <s v="Iron and steel"/>
    <n v="35672484"/>
    <n v="135"/>
    <n v="40.838255734396498"/>
    <n v="26424062.22222222"/>
    <n v="647041.89116398129"/>
  </r>
  <r>
    <n v="4495"/>
    <x v="94"/>
    <x v="94"/>
    <s v="73"/>
    <s v="Iron or steel articles"/>
    <n v="889349"/>
    <n v="135"/>
    <n v="40.838255734396498"/>
    <n v="658777.03703703696"/>
    <n v="16131.37057864531"/>
  </r>
  <r>
    <n v="4496"/>
    <x v="94"/>
    <x v="94"/>
    <s v="75"/>
    <s v="Nickel and articles thereof"/>
    <n v="24014"/>
    <n v="135"/>
    <n v="40.838255734396498"/>
    <n v="17788.14814814815"/>
    <n v="435.57560988497039"/>
  </r>
  <r>
    <n v="4497"/>
    <x v="94"/>
    <x v="94"/>
    <s v="76"/>
    <s v="Aluminium and articles thereof"/>
    <n v="245280"/>
    <n v="135"/>
    <n v="40.838255734396498"/>
    <n v="181688.88888888891"/>
    <n v="4448.9874903217114"/>
  </r>
  <r>
    <n v="4498"/>
    <x v="94"/>
    <x v="94"/>
    <s v="81"/>
    <s v="Metals; n.e.c., cermets and articles thereof"/>
    <n v="72824"/>
    <n v="135"/>
    <n v="40.838255734396498"/>
    <n v="53943.703703703708"/>
    <n v="1320.911060808824"/>
  </r>
  <r>
    <n v="4499"/>
    <x v="94"/>
    <x v="94"/>
    <s v="82"/>
    <s v="Tools, implements, cutlery, spoons and forks, of base metal; parts thereof, of base metal"/>
    <n v="116462"/>
    <n v="135"/>
    <n v="40.838255734396498"/>
    <n v="86268.148148148146"/>
    <n v="2112.4346913643471"/>
  </r>
  <r>
    <n v="4500"/>
    <x v="94"/>
    <x v="94"/>
    <s v="83"/>
    <s v="Metal; miscellaneous products of base metal"/>
    <n v="122887"/>
    <n v="135"/>
    <n v="40.838255734396498"/>
    <n v="91027.407407407401"/>
    <n v="2228.9739307043542"/>
  </r>
  <r>
    <n v="4501"/>
    <x v="94"/>
    <x v="94"/>
    <s v="84"/>
    <s v="Machinery and mechanical appliances, boilers, nuclear reactors; parts thereof"/>
    <n v="14190884"/>
    <n v="135"/>
    <n v="40.838255734396498"/>
    <n v="10511765.925925929"/>
    <n v="257399.9730618335"/>
  </r>
  <r>
    <n v="4502"/>
    <x v="94"/>
    <x v="94"/>
    <s v="85"/>
    <s v="Electrical machinery and equipment and parts thereof; sound recorders and reproducers; television image and sound recorders and reproducers, parts and accessories of such articles"/>
    <n v="7108647"/>
    <n v="135"/>
    <n v="40.838255734396498"/>
    <n v="5265664.444444444"/>
    <n v="128939.5041426653"/>
  </r>
  <r>
    <n v="4503"/>
    <x v="94"/>
    <x v="94"/>
    <s v="87"/>
    <s v="Vehicles; other than railway or tramway rolling stock, and parts and accessories thereof"/>
    <n v="325774"/>
    <n v="135"/>
    <n v="40.838255734396498"/>
    <n v="241314.0740740741"/>
    <n v="5909.0201022181382"/>
  </r>
  <r>
    <n v="4504"/>
    <x v="94"/>
    <x v="94"/>
    <s v="89"/>
    <s v="Ships, boats and floating structures"/>
    <n v="535272"/>
    <n v="135"/>
    <n v="40.838255734396498"/>
    <n v="396497.77777777781"/>
    <n v="9708.9792560318092"/>
  </r>
  <r>
    <n v="4505"/>
    <x v="94"/>
    <x v="94"/>
    <s v="90"/>
    <s v="Optical, photographic, cinematographic, measuring, checking, medical or surgical instruments and apparatus; parts and accessories"/>
    <n v="110820516"/>
    <n v="135"/>
    <n v="40.838255734396498"/>
    <n v="82089271.111111104"/>
    <n v="2010107.180997215"/>
  </r>
  <r>
    <n v="4506"/>
    <x v="94"/>
    <x v="94"/>
    <s v="91"/>
    <s v="Clocks and watches and parts thereof"/>
    <n v="46030"/>
    <n v="135"/>
    <n v="40.838255734396498"/>
    <n v="34096.296296296299"/>
    <n v="834.91069055572541"/>
  </r>
  <r>
    <n v="4507"/>
    <x v="94"/>
    <x v="94"/>
    <s v="92"/>
    <s v="Musical instruments; parts and accessories of such articles"/>
    <n v="3270"/>
    <n v="135"/>
    <n v="40.838255734396498"/>
    <n v="2422.2222222222222"/>
    <n v="59.312577843085421"/>
  </r>
  <r>
    <n v="4508"/>
    <x v="94"/>
    <x v="94"/>
    <s v="94"/>
    <s v="Furniture; bedding, mattresses, mattress supports, cushions and similar stuffed furnishings; lamps and lighting fittings, n.e.c.; illuminated signs, illuminated name-plates and the like; prefabricated buildings"/>
    <n v="750686"/>
    <n v="135"/>
    <n v="40.838255734396498"/>
    <n v="556063.70370370371"/>
    <n v="13616.24520205334"/>
  </r>
  <r>
    <n v="4509"/>
    <x v="94"/>
    <x v="94"/>
    <s v="95"/>
    <s v="Toys, games and sports requisites; parts and accessories thereof"/>
    <n v="121754"/>
    <n v="135"/>
    <n v="40.838255734396498"/>
    <n v="90188.148148148146"/>
    <n v="2208.4231200938912"/>
  </r>
  <r>
    <n v="4510"/>
    <x v="94"/>
    <x v="94"/>
    <s v="96"/>
    <s v="Miscellaneous manufactured articles"/>
    <n v="351646"/>
    <n v="135"/>
    <n v="40.838255734396498"/>
    <n v="260478.51851851851"/>
    <n v="6378.2968648959068"/>
  </r>
  <r>
    <n v="4511"/>
    <x v="94"/>
    <x v="94"/>
    <s v="97"/>
    <s v="Works of art; collectors' pieces and antiques"/>
    <n v="991340"/>
    <n v="135"/>
    <n v="40.838255734396498"/>
    <n v="734325.92592592596"/>
    <n v="17981.324440050241"/>
  </r>
  <r>
    <n v="4512"/>
    <x v="94"/>
    <x v="94"/>
    <s v="99"/>
    <s v="Commodities not specified according to kind"/>
    <n v="48555929"/>
    <n v="135"/>
    <n v="40.838255734396498"/>
    <n v="35967354.814814813"/>
    <n v="880727.00873266929"/>
  </r>
  <r>
    <n v="4513"/>
    <x v="95"/>
    <x v="95"/>
    <s v="01"/>
    <s v="Animals; live"/>
    <n v="20630"/>
    <n v="129.80000000000001"/>
    <n v="1.157193589900215"/>
    <n v="15893.68258859784"/>
    <n v="13734.67907817253"/>
  </r>
  <r>
    <n v="4514"/>
    <x v="95"/>
    <x v="95"/>
    <s v="03"/>
    <s v="Fish and crustaceans, molluscs and other aquatic invertebrates"/>
    <n v="2295750433"/>
    <n v="129.80000000000001"/>
    <n v="1.157193589900215"/>
    <n v="1768682922.1879809"/>
    <n v="1528424403.3364329"/>
  </r>
  <r>
    <n v="4515"/>
    <x v="95"/>
    <x v="95"/>
    <s v="04"/>
    <s v="Dairy produce; birds' eggs; natural honey; edible products of animal origin, not elsewhere specified or included"/>
    <n v="214653779"/>
    <n v="129.80000000000001"/>
    <n v="1.157193589900215"/>
    <n v="165372711.09399071"/>
    <n v="142908423.04808381"/>
  </r>
  <r>
    <n v="4516"/>
    <x v="95"/>
    <x v="95"/>
    <s v="05"/>
    <s v="Animal originated products; not elsewhere specified or included"/>
    <n v="12627816"/>
    <n v="129.80000000000001"/>
    <n v="1.157193589900215"/>
    <n v="9728671.8027734961"/>
    <n v="8407125.5558997728"/>
  </r>
  <r>
    <n v="4517"/>
    <x v="95"/>
    <x v="95"/>
    <s v="06"/>
    <s v="Trees and other plants, live; bulbs, roots and the like; cut flowers and ornamental foliage"/>
    <n v="30671527"/>
    <n v="129.80000000000001"/>
    <n v="1.157193589900215"/>
    <n v="23629835.901386749"/>
    <n v="20419950.566287149"/>
  </r>
  <r>
    <n v="4518"/>
    <x v="95"/>
    <x v="95"/>
    <s v="07"/>
    <s v="Vegetables and certain roots and tubers; edible"/>
    <n v="87949773"/>
    <n v="129.80000000000001"/>
    <n v="1.157193589900215"/>
    <n v="67757914.483821258"/>
    <n v="58553655.21828033"/>
  </r>
  <r>
    <n v="4519"/>
    <x v="95"/>
    <x v="95"/>
    <s v="08"/>
    <s v="Fruit and nuts, edible; peel of citrus fruit or melons"/>
    <n v="41805222"/>
    <n v="129.80000000000001"/>
    <n v="1.157193589900215"/>
    <n v="32207412.942989212"/>
    <n v="27832346.48384672"/>
  </r>
  <r>
    <n v="4520"/>
    <x v="95"/>
    <x v="95"/>
    <s v="09"/>
    <s v="Coffee, tea, mate and spices"/>
    <n v="364080828"/>
    <n v="129.80000000000001"/>
    <n v="1.157193589900215"/>
    <n v="280493704.16024649"/>
    <n v="242391339.3647761"/>
  </r>
  <r>
    <n v="4521"/>
    <x v="95"/>
    <x v="95"/>
    <s v="10"/>
    <s v="Cereals"/>
    <n v="303355991"/>
    <n v="129.80000000000001"/>
    <n v="1.157193589900215"/>
    <n v="233710316.64098611"/>
    <n v="201963023.88880241"/>
  </r>
  <r>
    <n v="4522"/>
    <x v="95"/>
    <x v="95"/>
    <s v="11"/>
    <s v="Products of the milling industry; malt, starches, inulin, wheat gluten"/>
    <n v="73690388"/>
    <n v="129.80000000000001"/>
    <n v="1.157193589900215"/>
    <n v="56772255.778120182"/>
    <n v="49060292.30858051"/>
  </r>
  <r>
    <n v="4523"/>
    <x v="95"/>
    <x v="95"/>
    <s v="12"/>
    <s v="Oil seeds and oleaginous fruits; miscellaneous grains, seeds and fruit, industrial or medicinal plants; straw and fodder"/>
    <n v="279837117"/>
    <n v="129.80000000000001"/>
    <n v="1.157193589900215"/>
    <n v="215590999.22958389"/>
    <n v="186305041.0158031"/>
  </r>
  <r>
    <n v="4524"/>
    <x v="95"/>
    <x v="95"/>
    <s v="13"/>
    <s v="Lac; gums, resins and other vegetable saps and extracts"/>
    <n v="529230710"/>
    <n v="129.80000000000001"/>
    <n v="1.157193589900215"/>
    <n v="407727819.72265017"/>
    <n v="352341927.29827398"/>
  </r>
  <r>
    <n v="4525"/>
    <x v="95"/>
    <x v="95"/>
    <s v="14"/>
    <s v="Vegetable plaiting materials; vegetable products not elsewhere specified or included"/>
    <n v="20436291"/>
    <n v="129.80000000000001"/>
    <n v="1.157193589900215"/>
    <n v="15744446.070878269"/>
    <n v="13605714.902236819"/>
  </r>
  <r>
    <n v="4526"/>
    <x v="95"/>
    <x v="95"/>
    <s v="15"/>
    <s v="Animal, vegetable or microbial fats and oils and their cleavage products; prepared edible fats; animal or vegetable waxes"/>
    <n v="222128754"/>
    <n v="129.80000000000001"/>
    <n v="1.157193589900215"/>
    <n v="171131551.61787361"/>
    <n v="147884980.62163511"/>
  </r>
  <r>
    <n v="4527"/>
    <x v="95"/>
    <x v="95"/>
    <s v="16"/>
    <s v="Meat, fish, crustaceans, molluscs or other aquatic invertebrates, or insects; preparations thereof"/>
    <n v="724696964"/>
    <n v="129.80000000000001"/>
    <n v="1.157193589900215"/>
    <n v="558318154.08320487"/>
    <n v="482476016.93969703"/>
  </r>
  <r>
    <n v="4528"/>
    <x v="95"/>
    <x v="95"/>
    <s v="17"/>
    <s v="Sugars and sugar confectionery"/>
    <n v="32926561"/>
    <n v="129.80000000000001"/>
    <n v="1.157193589900215"/>
    <n v="25367150.2311248"/>
    <n v="21921267.4979579"/>
  </r>
  <r>
    <n v="4529"/>
    <x v="95"/>
    <x v="95"/>
    <s v="18"/>
    <s v="Cocoa and cocoa preparations"/>
    <n v="30921859"/>
    <n v="129.80000000000001"/>
    <n v="1.157193589900215"/>
    <n v="23822695.68567026"/>
    <n v="20586612.20870097"/>
  </r>
  <r>
    <n v="4530"/>
    <x v="95"/>
    <x v="95"/>
    <s v="19"/>
    <s v="Preparations of cereals, flour, starch or milk; pastrycooks' products"/>
    <n v="194165994"/>
    <n v="129.80000000000001"/>
    <n v="1.157193589900215"/>
    <n v="149588593.220339"/>
    <n v="129268425.374909"/>
  </r>
  <r>
    <n v="4531"/>
    <x v="95"/>
    <x v="95"/>
    <s v="20"/>
    <s v="Preparations of vegetables, fruit, nuts or other parts of plants"/>
    <n v="178945137"/>
    <n v="129.80000000000001"/>
    <n v="1.157193589900215"/>
    <n v="137862201.07858241"/>
    <n v="119134950.52324849"/>
  </r>
  <r>
    <n v="4532"/>
    <x v="95"/>
    <x v="95"/>
    <s v="21"/>
    <s v="Miscellaneous edible preparations"/>
    <n v="185881934"/>
    <n v="129.80000000000001"/>
    <n v="1.157193589900215"/>
    <n v="143206420.64714941"/>
    <n v="123753209.39990529"/>
  </r>
  <r>
    <n v="4533"/>
    <x v="95"/>
    <x v="95"/>
    <s v="22"/>
    <s v="Beverages, spirits and vinegar"/>
    <n v="14120790"/>
    <n v="129.80000000000001"/>
    <n v="1.157193589900215"/>
    <n v="10878882.89676425"/>
    <n v="9401091.5647245701"/>
  </r>
  <r>
    <n v="4534"/>
    <x v="95"/>
    <x v="95"/>
    <s v="23"/>
    <s v="Food industries, residues and wastes thereof; prepared animal fodder"/>
    <n v="141613345"/>
    <n v="129.80000000000001"/>
    <n v="1.157193589900215"/>
    <n v="109101190.29275811"/>
    <n v="94280845.698571414"/>
  </r>
  <r>
    <n v="4535"/>
    <x v="95"/>
    <x v="95"/>
    <s v="24"/>
    <s v="Tobacco and manufactured tobacco substitutes; products, whether or not containing nicotine, intended for inhalation without combustion; other nicotine containing products intended for the intake of nicotine into the human body"/>
    <n v="46566581"/>
    <n v="129.80000000000001"/>
    <n v="1.157193589900215"/>
    <n v="35875640.215716481"/>
    <n v="31002280.455779269"/>
  </r>
  <r>
    <n v="4536"/>
    <x v="95"/>
    <x v="95"/>
    <s v="25"/>
    <s v="Salt; sulphur; earths, stone; plastering materials, lime and cement"/>
    <n v="115620100"/>
    <n v="129.80000000000001"/>
    <n v="1.157193589900215"/>
    <n v="89075577.812018484"/>
    <n v="76975519.558226645"/>
  </r>
  <r>
    <n v="4537"/>
    <x v="95"/>
    <x v="95"/>
    <s v="26"/>
    <s v="Ores, slag and ash"/>
    <n v="3664102"/>
    <n v="129.80000000000001"/>
    <n v="1.157193589900215"/>
    <n v="2822882.8967642519"/>
    <n v="2439421.4774449891"/>
  </r>
  <r>
    <n v="4538"/>
    <x v="95"/>
    <x v="95"/>
    <s v="27"/>
    <s v="Mineral fuels, mineral oils and products of their distillation; bituminous substances; mineral waxes"/>
    <n v="3794659814"/>
    <n v="129.80000000000001"/>
    <n v="1.157193589900215"/>
    <n v="2923466728.8135591"/>
    <n v="2526341965.8811369"/>
  </r>
  <r>
    <n v="4539"/>
    <x v="95"/>
    <x v="95"/>
    <s v="28"/>
    <s v="Inorganic chemicals; organic and inorganic compounds of precious metals; of rare earth metals, of radio-active elements and of isotopes"/>
    <n v="302670843"/>
    <n v="129.80000000000001"/>
    <n v="1.157193589900215"/>
    <n v="233182467.64252689"/>
    <n v="201506878.08652169"/>
  </r>
  <r>
    <n v="4540"/>
    <x v="95"/>
    <x v="95"/>
    <s v="29"/>
    <s v="Organic chemicals"/>
    <n v="4516672672"/>
    <n v="129.80000000000001"/>
    <n v="1.157193589900215"/>
    <n v="3479717004.6224961"/>
    <n v="3007031005.8687358"/>
  </r>
  <r>
    <n v="4541"/>
    <x v="95"/>
    <x v="95"/>
    <s v="30"/>
    <s v="Pharmaceutical products"/>
    <n v="8826889535"/>
    <n v="129.80000000000001"/>
    <n v="1.157193589900215"/>
    <n v="6800377145.6086273"/>
    <n v="5876611489.176177"/>
  </r>
  <r>
    <n v="4542"/>
    <x v="95"/>
    <x v="95"/>
    <s v="31"/>
    <s v="Fertilizers"/>
    <n v="28549395"/>
    <n v="129.80000000000001"/>
    <n v="1.157193589900215"/>
    <n v="21994911.402157161"/>
    <n v="19007114.794036999"/>
  </r>
  <r>
    <n v="4543"/>
    <x v="95"/>
    <x v="95"/>
    <s v="32"/>
    <s v="Tanning or dyeing extracts; tannins and their derivatives; dyes, pigments and other colouring matter; paints, varnishes; putty, other mastics; inks"/>
    <n v="424423463"/>
    <n v="129.80000000000001"/>
    <n v="1.157193589900215"/>
    <n v="326982637.13405228"/>
    <n v="282565199.10575038"/>
  </r>
  <r>
    <n v="4544"/>
    <x v="95"/>
    <x v="95"/>
    <s v="33"/>
    <s v="Essential oils and resinoids; perfumery, cosmetic or toilet preparations"/>
    <n v="387222595"/>
    <n v="129.80000000000001"/>
    <n v="1.157193589900215"/>
    <n v="298322492.29583973"/>
    <n v="257798258.56239331"/>
  </r>
  <r>
    <n v="4545"/>
    <x v="95"/>
    <x v="95"/>
    <s v="34"/>
    <s v="Soap, organic surface-active agents; washing, lubricating, polishing or scouring preparations; artificial or prepared waxes, candles and similar articles, modelling pastes, dental waxes and dental preparations with a basis of plaster"/>
    <n v="193190886"/>
    <n v="129.80000000000001"/>
    <n v="1.157193589900215"/>
    <n v="148837354.39137131"/>
    <n v="128619235.0963555"/>
  </r>
  <r>
    <n v="4546"/>
    <x v="95"/>
    <x v="95"/>
    <s v="35"/>
    <s v="Albuminoidal substances; modified starches; glues; enzymes"/>
    <n v="86132608"/>
    <n v="129.80000000000001"/>
    <n v="1.157193589900215"/>
    <n v="66357941.448382117"/>
    <n v="57343855.019197077"/>
  </r>
  <r>
    <n v="4547"/>
    <x v="95"/>
    <x v="95"/>
    <s v="36"/>
    <s v="Explosives; pyrotechnic products; matches; pyrophoric alloys; certain combustible preparations"/>
    <n v="3557028"/>
    <n v="129.80000000000001"/>
    <n v="1.157193589900215"/>
    <n v="2740391.371340523"/>
    <n v="2368135.630250793"/>
  </r>
  <r>
    <n v="4548"/>
    <x v="95"/>
    <x v="95"/>
    <s v="37"/>
    <s v="Photographic or cinematographic goods"/>
    <n v="178372"/>
    <n v="129.80000000000001"/>
    <n v="1.157193589900215"/>
    <n v="137420.64714946071"/>
    <n v="118753.37743731411"/>
  </r>
  <r>
    <n v="4549"/>
    <x v="95"/>
    <x v="95"/>
    <s v="38"/>
    <s v="Chemical products n.e.c."/>
    <n v="812445050"/>
    <n v="129.80000000000001"/>
    <n v="1.157193589900215"/>
    <n v="625920685.67026198"/>
    <n v="540895396.52931821"/>
  </r>
  <r>
    <n v="4550"/>
    <x v="95"/>
    <x v="95"/>
    <s v="39"/>
    <s v="Plastics and articles thereof"/>
    <n v="1283558905"/>
    <n v="129.80000000000001"/>
    <n v="1.157193589900215"/>
    <n v="988874348.9984591"/>
    <n v="854545304.80395257"/>
  </r>
  <r>
    <n v="4551"/>
    <x v="95"/>
    <x v="95"/>
    <s v="40"/>
    <s v="Rubber and articles thereof"/>
    <n v="1225432930"/>
    <n v="129.80000000000001"/>
    <n v="1.157193589900215"/>
    <n v="944093166.40986133"/>
    <n v="815847214.02688622"/>
  </r>
  <r>
    <n v="4552"/>
    <x v="95"/>
    <x v="95"/>
    <s v="41"/>
    <s v="Raw hides and skins (other than furskins) and leather"/>
    <n v="8227256"/>
    <n v="129.80000000000001"/>
    <n v="1.157193589900215"/>
    <n v="6338409.861325115"/>
    <n v="5477398.00552445"/>
  </r>
  <r>
    <n v="4553"/>
    <x v="95"/>
    <x v="95"/>
    <s v="42"/>
    <s v="Articles of leather; saddlery and harness; travel goods, handbags and similar containers; articles of animal gut (other than silk-worm gut)"/>
    <n v="838455870"/>
    <n v="129.80000000000001"/>
    <n v="1.157193589900215"/>
    <n v="645959838.2126348"/>
    <n v="558212423.44449568"/>
  </r>
  <r>
    <n v="4554"/>
    <x v="95"/>
    <x v="95"/>
    <s v="43"/>
    <s v="Furskins and artificial fur; manufactures thereof"/>
    <n v="6669084"/>
    <n v="129.80000000000001"/>
    <n v="1.157193589900215"/>
    <n v="5137969.1833590139"/>
    <n v="4440025.617323081"/>
  </r>
  <r>
    <n v="4555"/>
    <x v="95"/>
    <x v="95"/>
    <s v="44"/>
    <s v="Wood and articles of wood; wood charcoal"/>
    <n v="238768367"/>
    <n v="129.80000000000001"/>
    <n v="1.157193589900215"/>
    <n v="183950976.11710319"/>
    <n v="158963009.9255608"/>
  </r>
  <r>
    <n v="4556"/>
    <x v="95"/>
    <x v="95"/>
    <s v="45"/>
    <s v="Cork and articles of cork"/>
    <n v="523899"/>
    <n v="129.80000000000001"/>
    <n v="1.157193589900215"/>
    <n v="403620.18489984592"/>
    <n v="348792.27505455702"/>
  </r>
  <r>
    <n v="4557"/>
    <x v="95"/>
    <x v="95"/>
    <s v="46"/>
    <s v="Manufactures of straw, esparto or other plaiting materials; basketware and wickerwork"/>
    <n v="127349998"/>
    <n v="129.80000000000001"/>
    <n v="1.157193589900215"/>
    <n v="98112479.198767319"/>
    <n v="84784845.038095653"/>
  </r>
  <r>
    <n v="4558"/>
    <x v="95"/>
    <x v="95"/>
    <s v="47"/>
    <s v="Pulp of wood or other fibrous cellulosic material; recovered (waste and scrap) paper or paperboard"/>
    <n v="111180"/>
    <n v="129.80000000000001"/>
    <n v="1.157193589900215"/>
    <n v="85654.853620955299"/>
    <n v="74019.467761086838"/>
  </r>
  <r>
    <n v="4559"/>
    <x v="95"/>
    <x v="95"/>
    <s v="48"/>
    <s v="Paper and paperboard; articles of paper pulp, of paper or paperboard"/>
    <n v="411265605"/>
    <n v="129.80000000000001"/>
    <n v="1.157193589900215"/>
    <n v="316845612.48073947"/>
    <n v="273805191.49614477"/>
  </r>
  <r>
    <n v="4560"/>
    <x v="95"/>
    <x v="95"/>
    <s v="49"/>
    <s v="Printed books, newspapers, pictures and other products of the printing industry; manuscripts, typescripts and plans"/>
    <n v="117798224"/>
    <n v="129.80000000000001"/>
    <n v="1.157193589900215"/>
    <n v="90753639.44530046"/>
    <n v="78425632.700857058"/>
  </r>
  <r>
    <n v="4561"/>
    <x v="95"/>
    <x v="95"/>
    <s v="50"/>
    <s v="Silk"/>
    <n v="11695057"/>
    <n v="129.80000000000001"/>
    <n v="1.157193589900215"/>
    <n v="9010059.3220338989"/>
    <n v="7786129.6507966649"/>
  </r>
  <r>
    <n v="4562"/>
    <x v="95"/>
    <x v="95"/>
    <s v="51"/>
    <s v="Wool, fine or coarse animal hair; horsehair yarn and woven fabric"/>
    <n v="5944459"/>
    <n v="129.80000000000001"/>
    <n v="1.157193589900215"/>
    <n v="4579706.4714946067"/>
    <n v="3957597.51131141"/>
  </r>
  <r>
    <n v="4563"/>
    <x v="95"/>
    <x v="95"/>
    <s v="52"/>
    <s v="Cotton"/>
    <n v="151064342"/>
    <n v="129.80000000000001"/>
    <n v="1.157193589900215"/>
    <n v="116382389.8305085"/>
    <n v="100572964.49468251"/>
  </r>
  <r>
    <n v="4564"/>
    <x v="95"/>
    <x v="95"/>
    <s v="53"/>
    <s v="Vegetable textile fibres; paper yarn and woven fabrics of paper yarn"/>
    <n v="108236786"/>
    <n v="129.80000000000001"/>
    <n v="1.157193589900215"/>
    <n v="83387354.391371325"/>
    <n v="72059986.435425937"/>
  </r>
  <r>
    <n v="4565"/>
    <x v="95"/>
    <x v="95"/>
    <s v="54"/>
    <s v="Man-made filaments; strip and the like of man-made textile materials"/>
    <n v="315596152"/>
    <n v="129.80000000000001"/>
    <n v="1.157193589900215"/>
    <n v="243140332.81972271"/>
    <n v="210112063.3071332"/>
  </r>
  <r>
    <n v="4566"/>
    <x v="95"/>
    <x v="95"/>
    <s v="55"/>
    <s v="Man-made staple fibres"/>
    <n v="212856002"/>
    <n v="129.80000000000001"/>
    <n v="1.157193589900215"/>
    <n v="163987674.88443759"/>
    <n v="141711530.65113181"/>
  </r>
  <r>
    <n v="4567"/>
    <x v="95"/>
    <x v="95"/>
    <s v="56"/>
    <s v="Wadding, felt and nonwovens, special yarns; twine, cordage, ropes and cables and articles thereof"/>
    <n v="208797121"/>
    <n v="129.80000000000001"/>
    <n v="1.157193589900215"/>
    <n v="160860647.91987669"/>
    <n v="139009280.14451569"/>
  </r>
  <r>
    <n v="4568"/>
    <x v="95"/>
    <x v="95"/>
    <s v="57"/>
    <s v="Carpets and other textile floor coverings"/>
    <n v="1241038654"/>
    <n v="129.80000000000001"/>
    <n v="1.157193589900215"/>
    <n v="956116066.25577807"/>
    <n v="826236918.87044096"/>
  </r>
  <r>
    <n v="4569"/>
    <x v="95"/>
    <x v="95"/>
    <s v="58"/>
    <s v="Fabrics; special woven fabrics, tufted textile fabrics, lace, tapestries, trimmings, embroidery"/>
    <n v="64705387"/>
    <n v="129.80000000000001"/>
    <n v="1.157193589900215"/>
    <n v="49850067.02619414"/>
    <n v="43078416.145126358"/>
  </r>
  <r>
    <n v="4570"/>
    <x v="95"/>
    <x v="95"/>
    <s v="59"/>
    <s v="Textile fabrics; impregnated, coated, covered or laminated; textile articles of a kind suitable for industrial use"/>
    <n v="216166497"/>
    <n v="129.80000000000001"/>
    <n v="1.157193589900215"/>
    <n v="166538133.28197229"/>
    <n v="143915533.87046751"/>
  </r>
  <r>
    <n v="4571"/>
    <x v="95"/>
    <x v="95"/>
    <s v="60"/>
    <s v="Fabrics; knitted or crocheted"/>
    <n v="257094208"/>
    <n v="129.80000000000001"/>
    <n v="1.157193589900215"/>
    <n v="198069497.68875191"/>
    <n v="171163666.49233821"/>
  </r>
  <r>
    <n v="4572"/>
    <x v="95"/>
    <x v="95"/>
    <s v="61"/>
    <s v="Apparel and clothing accessories; knitted or crocheted"/>
    <n v="2746609093"/>
    <n v="129.80000000000001"/>
    <n v="1.157193589900215"/>
    <n v="2116031658.7057011"/>
    <n v="1828589163.623147"/>
  </r>
  <r>
    <n v="4573"/>
    <x v="95"/>
    <x v="95"/>
    <s v="62"/>
    <s v="Apparel and clothing accessories; not knitted or crocheted"/>
    <n v="2975268383"/>
    <n v="129.80000000000001"/>
    <n v="1.157193589900215"/>
    <n v="2292194439.9075499"/>
    <n v="1980821929.807965"/>
  </r>
  <r>
    <n v="4574"/>
    <x v="95"/>
    <x v="95"/>
    <s v="63"/>
    <s v="Textiles, made up articles; sets; worn clothing and worn textile articles; rags"/>
    <n v="3116043796"/>
    <n v="129.80000000000001"/>
    <n v="1.157193589900215"/>
    <n v="2400650073.959938"/>
    <n v="2074544911.8560591"/>
  </r>
  <r>
    <n v="4575"/>
    <x v="95"/>
    <x v="95"/>
    <s v="64"/>
    <s v="Footwear; gaiters and the like; parts of such articles"/>
    <n v="772028594"/>
    <n v="129.80000000000001"/>
    <n v="1.157193589900215"/>
    <n v="594783200.30816638"/>
    <n v="513987638.28224689"/>
  </r>
  <r>
    <n v="4576"/>
    <x v="95"/>
    <x v="95"/>
    <s v="65"/>
    <s v="Headgear and parts thereof"/>
    <n v="16961179"/>
    <n v="129.80000000000001"/>
    <n v="1.157193589900215"/>
    <n v="13067164.098613249"/>
    <n v="11292115.867786679"/>
  </r>
  <r>
    <n v="4577"/>
    <x v="95"/>
    <x v="95"/>
    <s v="66"/>
    <s v="Umbrellas, sun umbrellas, walking-sticks, seat sticks, whips, riding crops; and parts thereof"/>
    <n v="791906"/>
    <n v="129.80000000000001"/>
    <n v="1.157193589900215"/>
    <n v="610097.07241910626"/>
    <n v="527221.26854480337"/>
  </r>
  <r>
    <n v="4578"/>
    <x v="95"/>
    <x v="95"/>
    <s v="67"/>
    <s v="Feathers and down, prepared; and articles made of feather or of down; artificial flowers; articles of human hair"/>
    <n v="22882702"/>
    <n v="129.80000000000001"/>
    <n v="1.157193589900215"/>
    <n v="17629200.308166411"/>
    <n v="15234443.451839879"/>
  </r>
  <r>
    <n v="4579"/>
    <x v="95"/>
    <x v="95"/>
    <s v="68"/>
    <s v="Stone, plaster, cement, asbestos, mica or similar materials; articles thereof"/>
    <n v="1015791780"/>
    <n v="129.80000000000001"/>
    <n v="1.157193589900215"/>
    <n v="782582265.02311242"/>
    <n v="676276011.07831466"/>
  </r>
  <r>
    <n v="4580"/>
    <x v="95"/>
    <x v="95"/>
    <s v="69"/>
    <s v="Ceramic products"/>
    <n v="232568917"/>
    <n v="129.80000000000001"/>
    <n v="1.157193589900215"/>
    <n v="179174820.49306631"/>
    <n v="154835648.98464099"/>
  </r>
  <r>
    <n v="4581"/>
    <x v="95"/>
    <x v="95"/>
    <s v="70"/>
    <s v="Glass and glassware"/>
    <n v="353680497"/>
    <n v="129.80000000000001"/>
    <n v="1.157193589900215"/>
    <n v="272481122.49614787"/>
    <n v="235467189.65116629"/>
  </r>
  <r>
    <n v="4582"/>
    <x v="95"/>
    <x v="95"/>
    <s v="71"/>
    <s v="Natural, cultured pearls; precious, semi-precious stones; precious metals, metals clad with precious metal, and articles thereof; imitation jewellery; coin"/>
    <n v="15883914746"/>
    <n v="129.80000000000001"/>
    <n v="1.157193589900215"/>
    <n v="12237222454.54545"/>
    <n v="10574913792.601179"/>
  </r>
  <r>
    <n v="4583"/>
    <x v="95"/>
    <x v="95"/>
    <s v="72"/>
    <s v="Iron and steel"/>
    <n v="1058208215"/>
    <n v="129.80000000000001"/>
    <n v="1.157193589900215"/>
    <n v="815260566.25577807"/>
    <n v="704515280.21865237"/>
  </r>
  <r>
    <n v="4584"/>
    <x v="95"/>
    <x v="95"/>
    <s v="73"/>
    <s v="Iron or steel articles"/>
    <n v="3047716651"/>
    <n v="129.80000000000001"/>
    <n v="1.157193589900215"/>
    <n v="2348009746.5331268"/>
    <n v="2029055265.278126"/>
  </r>
  <r>
    <n v="4585"/>
    <x v="95"/>
    <x v="95"/>
    <s v="74"/>
    <s v="Copper and articles thereof"/>
    <n v="269780144"/>
    <n v="129.80000000000001"/>
    <n v="1.157193589900215"/>
    <n v="207842946.0708783"/>
    <n v="179609486.16108441"/>
  </r>
  <r>
    <n v="4586"/>
    <x v="95"/>
    <x v="95"/>
    <s v="75"/>
    <s v="Nickel and articles thereof"/>
    <n v="19152529"/>
    <n v="129.80000000000001"/>
    <n v="1.157193589900215"/>
    <n v="14755415.25423729"/>
    <n v="12751034.384410691"/>
  </r>
  <r>
    <n v="4587"/>
    <x v="95"/>
    <x v="95"/>
    <s v="76"/>
    <s v="Aluminium and articles thereof"/>
    <n v="1119546077"/>
    <n v="129.80000000000001"/>
    <n v="1.157193589900215"/>
    <n v="862516238.05855155"/>
    <n v="745351724.71265292"/>
  </r>
  <r>
    <n v="4588"/>
    <x v="95"/>
    <x v="95"/>
    <s v="78"/>
    <s v="Lead and articles thereof"/>
    <n v="5302050"/>
    <n v="129.80000000000001"/>
    <n v="1.157193589900215"/>
    <n v="4084784.2835130971"/>
    <n v="3529905.72983154"/>
  </r>
  <r>
    <n v="4589"/>
    <x v="95"/>
    <x v="95"/>
    <s v="79"/>
    <s v="Zinc and articles thereof"/>
    <n v="30213476"/>
    <n v="129.80000000000001"/>
    <n v="1.157193589900215"/>
    <n v="23276946.070878271"/>
    <n v="20114997.416193299"/>
  </r>
  <r>
    <n v="4590"/>
    <x v="95"/>
    <x v="95"/>
    <s v="80"/>
    <s v="Tin; articles thereof"/>
    <n v="871283"/>
    <n v="129.80000000000001"/>
    <n v="1.157193589900215"/>
    <n v="671250.3852080123"/>
    <n v="580067.49351756647"/>
  </r>
  <r>
    <n v="4591"/>
    <x v="95"/>
    <x v="95"/>
    <s v="81"/>
    <s v="Metals; n.e.c., cermets and articles thereof"/>
    <n v="44412845"/>
    <n v="129.80000000000001"/>
    <n v="1.157193589900215"/>
    <n v="34216367.488443762"/>
    <n v="29568403.9274658"/>
  </r>
  <r>
    <n v="4592"/>
    <x v="95"/>
    <x v="95"/>
    <s v="82"/>
    <s v="Tools, implements, cutlery, spoons and forks, of base metal; parts thereof, of base metal"/>
    <n v="370561786"/>
    <n v="129.80000000000001"/>
    <n v="1.157193589900215"/>
    <n v="285486738.05855161"/>
    <n v="246706117.75784999"/>
  </r>
  <r>
    <n v="4593"/>
    <x v="95"/>
    <x v="95"/>
    <s v="83"/>
    <s v="Metal; miscellaneous products of base metal"/>
    <n v="461821523"/>
    <n v="129.80000000000001"/>
    <n v="1.157193589900215"/>
    <n v="355794701.84899843"/>
    <n v="307463422.67561191"/>
  </r>
  <r>
    <n v="4594"/>
    <x v="95"/>
    <x v="95"/>
    <s v="84"/>
    <s v="Machinery and mechanical appliances, boilers, nuclear reactors; parts thereof"/>
    <n v="6068928832"/>
    <n v="129.80000000000001"/>
    <n v="1.157193589900215"/>
    <n v="4675600024.6533127"/>
    <n v="4040464850.0139818"/>
  </r>
  <r>
    <n v="4595"/>
    <x v="95"/>
    <x v="95"/>
    <s v="85"/>
    <s v="Electrical machinery and equipment and parts thereof; sound recorders and reproducers; television image and sound recorders and reproducers, parts and accessories of such articles"/>
    <n v="5827843008"/>
    <n v="129.80000000000001"/>
    <n v="1.157193589900215"/>
    <n v="4489863642.5269642"/>
    <n v="3879958964.268137"/>
  </r>
  <r>
    <n v="4596"/>
    <x v="95"/>
    <x v="95"/>
    <s v="86"/>
    <s v="Railway, tramway locomotives, rolling-stock and parts thereof; railway or tramway track fixtures and fittings and parts thereof; mechanical (including electro-mechanical) traffic signalling equipment of all kinds"/>
    <n v="27608254"/>
    <n v="129.80000000000001"/>
    <n v="1.157193589900215"/>
    <n v="21269841.294298921"/>
    <n v="18380538.468185801"/>
  </r>
  <r>
    <n v="4597"/>
    <x v="95"/>
    <x v="95"/>
    <s v="87"/>
    <s v="Vehicles; other than railway or tramway rolling stock, and parts and accessories thereof"/>
    <n v="3263023026"/>
    <n v="129.80000000000001"/>
    <n v="1.157193589900215"/>
    <n v="2513885228.0431428"/>
    <n v="2172398162.2296371"/>
  </r>
  <r>
    <n v="4598"/>
    <x v="95"/>
    <x v="95"/>
    <s v="88"/>
    <s v="Aircraft, spacecraft, and parts thereof"/>
    <n v="222146729"/>
    <n v="129.80000000000001"/>
    <n v="1.157193589900215"/>
    <n v="171145399.84591681"/>
    <n v="147896947.70144269"/>
  </r>
  <r>
    <n v="4599"/>
    <x v="95"/>
    <x v="95"/>
    <s v="89"/>
    <s v="Ships, boats and floating structures"/>
    <n v="50644"/>
    <n v="129.80000000000001"/>
    <n v="1.157193589900215"/>
    <n v="39016.949152542373"/>
    <n v="33716.872866455153"/>
  </r>
  <r>
    <n v="4600"/>
    <x v="95"/>
    <x v="95"/>
    <s v="90"/>
    <s v="Optical, photographic, cinematographic, measuring, checking, medical or surgical instruments and apparatus; parts and accessories"/>
    <n v="753262774"/>
    <n v="129.80000000000001"/>
    <n v="1.157193589900215"/>
    <n v="580325711.8644067"/>
    <n v="501494060.22413969"/>
  </r>
  <r>
    <n v="4601"/>
    <x v="95"/>
    <x v="95"/>
    <s v="91"/>
    <s v="Clocks and watches and parts thereof"/>
    <n v="3586408"/>
    <n v="129.80000000000001"/>
    <n v="1.157193589900215"/>
    <n v="2763026.194144838"/>
    <n v="2387695.73065393"/>
  </r>
  <r>
    <n v="4602"/>
    <x v="95"/>
    <x v="95"/>
    <s v="92"/>
    <s v="Musical instruments; parts and accessories of such articles"/>
    <n v="7117537"/>
    <n v="129.80000000000001"/>
    <n v="1.157193589900215"/>
    <n v="5483464.5608628653"/>
    <n v="4738588.7795452671"/>
  </r>
  <r>
    <n v="4603"/>
    <x v="95"/>
    <x v="95"/>
    <s v="93"/>
    <s v="Arms and ammunition; parts and accessories thereof"/>
    <n v="56364412"/>
    <n v="129.80000000000001"/>
    <n v="1.157193589900215"/>
    <n v="43424046.224961467"/>
    <n v="37525308.301012933"/>
  </r>
  <r>
    <n v="4604"/>
    <x v="95"/>
    <x v="95"/>
    <s v="94"/>
    <s v="Furniture; bedding, mattresses, mattress supports, cushions and similar stuffed furnishings; lamps and lighting fittings, n.e.c.; illuminated signs, illuminated name-plates and the like; prefabricated buildings"/>
    <n v="1575586091"/>
    <n v="129.80000000000001"/>
    <n v="1.157193589900215"/>
    <n v="1213856772.727273"/>
    <n v="1048966035.8660851"/>
  </r>
  <r>
    <n v="4605"/>
    <x v="95"/>
    <x v="95"/>
    <s v="95"/>
    <s v="Toys, games and sports requisites; parts and accessories thereof"/>
    <n v="288025095"/>
    <n v="129.80000000000001"/>
    <n v="1.157193589900215"/>
    <n v="221899148.69029269"/>
    <n v="191756289.20432159"/>
  </r>
  <r>
    <n v="4606"/>
    <x v="95"/>
    <x v="95"/>
    <s v="96"/>
    <s v="Miscellaneous manufactured articles"/>
    <n v="183394747"/>
    <n v="129.80000000000001"/>
    <n v="1.157193589900215"/>
    <n v="141290251.92604011"/>
    <n v="122097333.72116549"/>
  </r>
  <r>
    <n v="4607"/>
    <x v="95"/>
    <x v="95"/>
    <s v="97"/>
    <s v="Works of art; collectors' pieces and antiques"/>
    <n v="57213036"/>
    <n v="129.80000000000001"/>
    <n v="1.157193589900215"/>
    <n v="44077839.753466867"/>
    <n v="38090290.28346736"/>
  </r>
  <r>
    <n v="4608"/>
    <x v="95"/>
    <x v="95"/>
    <s v="99"/>
    <s v="Commodities not specified according to kind"/>
    <n v="1198881943"/>
    <n v="129.80000000000001"/>
    <n v="1.157193589900215"/>
    <n v="923637860.55469942"/>
    <n v="798170564.21332669"/>
  </r>
  <r>
    <n v="4609"/>
    <x v="96"/>
    <x v="96"/>
    <s v="01"/>
    <s v="Animals; live"/>
    <n v="3664031"/>
    <n v="172.8"/>
    <n v="2.486729649885238"/>
    <n v="2120388.3101851852"/>
    <n v="852681.476767304"/>
  </r>
  <r>
    <n v="4610"/>
    <x v="96"/>
    <x v="96"/>
    <s v="03"/>
    <s v="Fish and crustaceans, molluscs and other aquatic invertebrates"/>
    <n v="1504246918"/>
    <n v="172.8"/>
    <n v="2.486729649885238"/>
    <n v="870513262.73148131"/>
    <n v="350063491.12846082"/>
  </r>
  <r>
    <n v="4611"/>
    <x v="96"/>
    <x v="96"/>
    <s v="04"/>
    <s v="Dairy produce; birds' eggs; natural honey; edible products of animal origin, not elsewhere specified or included"/>
    <n v="25987656"/>
    <n v="172.8"/>
    <n v="2.486729649885238"/>
    <n v="15039152.77777778"/>
    <n v="6047763.4866628284"/>
  </r>
  <r>
    <n v="4612"/>
    <x v="96"/>
    <x v="96"/>
    <s v="05"/>
    <s v="Animal originated products; not elsewhere specified or included"/>
    <n v="11916781"/>
    <n v="172.8"/>
    <n v="2.486729649885238"/>
    <n v="6896285.3009259254"/>
    <n v="2773234.839277437"/>
  </r>
  <r>
    <n v="4613"/>
    <x v="96"/>
    <x v="96"/>
    <s v="06"/>
    <s v="Trees and other plants, live; bulbs, roots and the like; cut flowers and ornamental foliage"/>
    <n v="2995752"/>
    <n v="172.8"/>
    <n v="2.486729649885238"/>
    <n v="1733652.777777778"/>
    <n v="697161.74327908375"/>
  </r>
  <r>
    <n v="4614"/>
    <x v="96"/>
    <x v="96"/>
    <s v="07"/>
    <s v="Vegetables and certain roots and tubers; edible"/>
    <n v="349365"/>
    <n v="172.8"/>
    <n v="2.486729649885238"/>
    <n v="202178.81944444441"/>
    <n v="81303.095997498152"/>
  </r>
  <r>
    <n v="4615"/>
    <x v="96"/>
    <x v="96"/>
    <s v="08"/>
    <s v="Fruit and nuts, edible; peel of citrus fruit or melons"/>
    <n v="6940282"/>
    <n v="172.8"/>
    <n v="2.486729649885238"/>
    <n v="4016366.8981481479"/>
    <n v="1615120.0426365221"/>
  </r>
  <r>
    <n v="4616"/>
    <x v="96"/>
    <x v="96"/>
    <s v="09"/>
    <s v="Coffee, tea, mate and spices"/>
    <n v="500267579"/>
    <n v="172.8"/>
    <n v="2.486729649885238"/>
    <n v="289506700.81018519"/>
    <n v="116420657.4782047"/>
  </r>
  <r>
    <n v="4617"/>
    <x v="96"/>
    <x v="96"/>
    <s v="10"/>
    <s v="Cereals"/>
    <n v="42586"/>
    <n v="172.8"/>
    <n v="2.486729649885238"/>
    <n v="24644.67592592592"/>
    <n v="9910.4765679145185"/>
  </r>
  <r>
    <n v="4618"/>
    <x v="96"/>
    <x v="96"/>
    <s v="11"/>
    <s v="Products of the milling industry; malt, starches, inulin, wheat gluten"/>
    <n v="692184"/>
    <n v="172.8"/>
    <n v="2.486729649885238"/>
    <n v="400569.44444444438"/>
    <n v="161082.82798772701"/>
  </r>
  <r>
    <n v="4619"/>
    <x v="96"/>
    <x v="96"/>
    <s v="12"/>
    <s v="Oil seeds and oleaginous fruits; miscellaneous grains, seeds and fruit, industrial or medicinal plants; straw and fodder"/>
    <n v="18992446"/>
    <n v="172.8"/>
    <n v="2.486729649885238"/>
    <n v="10990998.84259259"/>
    <n v="4419860.7770248866"/>
  </r>
  <r>
    <n v="4620"/>
    <x v="96"/>
    <x v="96"/>
    <s v="13"/>
    <s v="Lac; gums, resins and other vegetable saps and extracts"/>
    <n v="16406687"/>
    <n v="172.8"/>
    <n v="2.486729649885238"/>
    <n v="9494610.5324074067"/>
    <n v="3818111.2823605831"/>
  </r>
  <r>
    <n v="4621"/>
    <x v="96"/>
    <x v="96"/>
    <s v="14"/>
    <s v="Vegetable plaiting materials; vegetable products not elsewhere specified or included"/>
    <n v="5288337"/>
    <n v="172.8"/>
    <n v="2.486729649885238"/>
    <n v="3060380.208333333"/>
    <n v="1230684.730233771"/>
  </r>
  <r>
    <n v="4622"/>
    <x v="96"/>
    <x v="96"/>
    <s v="15"/>
    <s v="Animal, vegetable or microbial fats and oils and their cleavage products; prepared edible fats; animal or vegetable waxes"/>
    <n v="3016580344"/>
    <n v="172.8"/>
    <n v="2.486729649885238"/>
    <n v="1745706217.592592"/>
    <n v="702008848.31737006"/>
  </r>
  <r>
    <n v="4623"/>
    <x v="96"/>
    <x v="96"/>
    <s v="16"/>
    <s v="Meat, fish, crustaceans, molluscs or other aquatic invertebrates, or insects; preparations thereof"/>
    <n v="1108109082"/>
    <n v="172.8"/>
    <n v="2.486729649885238"/>
    <n v="641266829.86111104"/>
    <n v="257875571.59287721"/>
  </r>
  <r>
    <n v="4624"/>
    <x v="96"/>
    <x v="96"/>
    <s v="17"/>
    <s v="Sugars and sugar confectionery"/>
    <n v="59476689"/>
    <n v="172.8"/>
    <n v="2.486729649885238"/>
    <n v="34419380.208333328"/>
    <n v="13841223.23466959"/>
  </r>
  <r>
    <n v="4625"/>
    <x v="96"/>
    <x v="96"/>
    <s v="18"/>
    <s v="Cocoa and cocoa preparations"/>
    <n v="198936665"/>
    <n v="172.8"/>
    <n v="2.486729649885238"/>
    <n v="115125384.837963"/>
    <n v="46295899.050898433"/>
  </r>
  <r>
    <n v="4626"/>
    <x v="96"/>
    <x v="96"/>
    <s v="19"/>
    <s v="Preparations of cereals, flour, starch or milk; pastrycooks' products"/>
    <n v="54396129"/>
    <n v="172.8"/>
    <n v="2.486729649885238"/>
    <n v="31479241.31944444"/>
    <n v="12658891.6977353"/>
  </r>
  <r>
    <n v="4627"/>
    <x v="96"/>
    <x v="96"/>
    <s v="20"/>
    <s v="Preparations of vegetables, fruit, nuts or other parts of plants"/>
    <n v="163189976"/>
    <n v="172.8"/>
    <n v="2.486729649885238"/>
    <n v="94438643.518518522"/>
    <n v="37977044.88016092"/>
  </r>
  <r>
    <n v="4628"/>
    <x v="96"/>
    <x v="96"/>
    <s v="21"/>
    <s v="Miscellaneous edible preparations"/>
    <n v="51646454"/>
    <n v="172.8"/>
    <n v="2.486729649885238"/>
    <n v="29887994.212962959"/>
    <n v="12018996.20022719"/>
  </r>
  <r>
    <n v="4629"/>
    <x v="96"/>
    <x v="96"/>
    <s v="22"/>
    <s v="Beverages, spirits and vinegar"/>
    <n v="551444"/>
    <n v="172.8"/>
    <n v="2.486729649885238"/>
    <n v="319122.68518518523"/>
    <n v="128330.2691146634"/>
  </r>
  <r>
    <n v="4630"/>
    <x v="96"/>
    <x v="96"/>
    <s v="23"/>
    <s v="Food industries, residues and wastes thereof; prepared animal fodder"/>
    <n v="97970572"/>
    <n v="172.8"/>
    <n v="2.486729649885238"/>
    <n v="56695932.870370373"/>
    <n v="22799395.532597151"/>
  </r>
  <r>
    <n v="4631"/>
    <x v="96"/>
    <x v="96"/>
    <s v="24"/>
    <s v="Tobacco and manufactured tobacco substitutes; products, whether or not containing nicotine, intended for inhalation without combustion; other nicotine containing products intended for the intake of nicotine into the human body"/>
    <n v="133082777"/>
    <n v="172.8"/>
    <n v="2.486729649885238"/>
    <n v="77015495.94907406"/>
    <n v="30970594.63324786"/>
  </r>
  <r>
    <n v="4632"/>
    <x v="96"/>
    <x v="96"/>
    <s v="25"/>
    <s v="Salt; sulphur; earths, stone; plastering materials, lime and cement"/>
    <n v="845929"/>
    <n v="172.8"/>
    <n v="2.486729649885238"/>
    <n v="489542.24537037028"/>
    <n v="196861.86851592921"/>
  </r>
  <r>
    <n v="4633"/>
    <x v="96"/>
    <x v="96"/>
    <s v="26"/>
    <s v="Ores, slag and ash"/>
    <n v="76780"/>
    <n v="172.8"/>
    <n v="2.486729649885238"/>
    <n v="44432.870370370372"/>
    <n v="17867.99396244017"/>
  </r>
  <r>
    <n v="4634"/>
    <x v="96"/>
    <x v="96"/>
    <s v="27"/>
    <s v="Mineral fuels, mineral oils and products of their distillation; bituminous substances; mineral waxes"/>
    <n v="352240226"/>
    <n v="172.8"/>
    <n v="2.486729649885238"/>
    <n v="203842723.37962961"/>
    <n v="81972209.318788216"/>
  </r>
  <r>
    <n v="4635"/>
    <x v="96"/>
    <x v="96"/>
    <s v="28"/>
    <s v="Inorganic chemicals; organic and inorganic compounds of precious metals; of rare earth metals, of radio-active elements and of isotopes"/>
    <n v="9401581"/>
    <n v="172.8"/>
    <n v="2.486729649885238"/>
    <n v="5440729.7453703703"/>
    <n v="2187905.6075200862"/>
  </r>
  <r>
    <n v="4636"/>
    <x v="96"/>
    <x v="96"/>
    <s v="29"/>
    <s v="Organic chemicals"/>
    <n v="473522855"/>
    <n v="172.8"/>
    <n v="2.486729649885238"/>
    <n v="274029429.97685182"/>
    <n v="110196711.5683437"/>
  </r>
  <r>
    <n v="4637"/>
    <x v="96"/>
    <x v="96"/>
    <s v="30"/>
    <s v="Pharmaceutical products"/>
    <n v="1145359"/>
    <n v="172.8"/>
    <n v="2.486729649885238"/>
    <n v="662823.49537037034"/>
    <n v="266544.25236814929"/>
  </r>
  <r>
    <n v="4638"/>
    <x v="96"/>
    <x v="96"/>
    <s v="31"/>
    <s v="Fertilizers"/>
    <n v="20052285"/>
    <n v="172.8"/>
    <n v="2.486729649885238"/>
    <n v="11604331.59722222"/>
    <n v="4666503.0908196066"/>
  </r>
  <r>
    <n v="4639"/>
    <x v="96"/>
    <x v="96"/>
    <s v="32"/>
    <s v="Tanning or dyeing extracts; tannins and their derivatives; dyes, pigments and other colouring matter; paints, varnishes; putty, other mastics; inks"/>
    <n v="44216114"/>
    <n v="172.8"/>
    <n v="2.486729649885238"/>
    <n v="25588028.935185179"/>
    <n v="10289831.44040852"/>
  </r>
  <r>
    <n v="4640"/>
    <x v="96"/>
    <x v="96"/>
    <s v="33"/>
    <s v="Essential oils and resinoids; perfumery, cosmetic or toilet preparations"/>
    <n v="61983642"/>
    <n v="172.8"/>
    <n v="2.486729649885238"/>
    <n v="35870163.19444444"/>
    <n v="14424633.25118589"/>
  </r>
  <r>
    <n v="4641"/>
    <x v="96"/>
    <x v="96"/>
    <s v="34"/>
    <s v="Soap, organic surface-active agents; washing, lubricating, polishing or scouring preparations; artificial or prepared waxes, candles and similar articles, modelling pastes, dental waxes and dental preparations with a basis of plaster"/>
    <n v="44083557"/>
    <n v="172.8"/>
    <n v="2.486729649885238"/>
    <n v="25511317.708333328"/>
    <n v="10258983.20290293"/>
  </r>
  <r>
    <n v="4642"/>
    <x v="96"/>
    <x v="96"/>
    <s v="35"/>
    <s v="Albuminoidal substances; modified starches; glues; enzymes"/>
    <n v="3014731"/>
    <n v="172.8"/>
    <n v="2.486729649885238"/>
    <n v="1744635.9953703701"/>
    <n v="701578.47494635568"/>
  </r>
  <r>
    <n v="4643"/>
    <x v="96"/>
    <x v="96"/>
    <s v="37"/>
    <s v="Photographic or cinematographic goods"/>
    <n v="78552"/>
    <n v="172.8"/>
    <n v="2.486729649885238"/>
    <n v="45458.333333333328"/>
    <n v="18280.368087231051"/>
  </r>
  <r>
    <n v="4644"/>
    <x v="96"/>
    <x v="96"/>
    <s v="38"/>
    <s v="Chemical products n.e.c."/>
    <n v="768571887"/>
    <n v="172.8"/>
    <n v="2.486729649885238"/>
    <n v="444775397.56944442"/>
    <n v="178859570.6774843"/>
  </r>
  <r>
    <n v="4645"/>
    <x v="96"/>
    <x v="96"/>
    <s v="39"/>
    <s v="Plastics and articles thereof"/>
    <n v="205210573"/>
    <n v="172.8"/>
    <n v="2.486729649885238"/>
    <n v="118756118.6342593"/>
    <n v="47755942.685502559"/>
  </r>
  <r>
    <n v="4646"/>
    <x v="96"/>
    <x v="96"/>
    <s v="40"/>
    <s v="Rubber and articles thereof"/>
    <n v="2372459393"/>
    <n v="172.8"/>
    <n v="2.486729649885238"/>
    <n v="1372951037.615741"/>
    <n v="552111098.07578087"/>
  </r>
  <r>
    <n v="4647"/>
    <x v="96"/>
    <x v="96"/>
    <s v="41"/>
    <s v="Raw hides and skins (other than furskins) and leather"/>
    <n v="755661"/>
    <n v="172.8"/>
    <n v="2.486729649885238"/>
    <n v="437303.81944444438"/>
    <n v="175854.99069616431"/>
  </r>
  <r>
    <n v="4648"/>
    <x v="96"/>
    <x v="96"/>
    <s v="42"/>
    <s v="Articles of leather; saddlery and harness; travel goods, handbags and similar containers; articles of animal gut (other than silk-worm gut)"/>
    <n v="916375762"/>
    <n v="172.8"/>
    <n v="2.486729649885238"/>
    <n v="530310047.45370358"/>
    <n v="213256011.75752151"/>
  </r>
  <r>
    <n v="4649"/>
    <x v="96"/>
    <x v="96"/>
    <s v="43"/>
    <s v="Furskins and artificial fur; manufactures thereof"/>
    <n v="1263842"/>
    <n v="172.8"/>
    <n v="2.486729649885238"/>
    <n v="731390.04629629629"/>
    <n v="294117.23398643272"/>
  </r>
  <r>
    <n v="4650"/>
    <x v="96"/>
    <x v="96"/>
    <s v="44"/>
    <s v="Wood and articles of wood; wood charcoal"/>
    <n v="1214986599"/>
    <n v="172.8"/>
    <n v="2.486729649885238"/>
    <n v="703117244.79166663"/>
    <n v="282747762.63841772"/>
  </r>
  <r>
    <n v="4651"/>
    <x v="96"/>
    <x v="96"/>
    <s v="45"/>
    <s v="Cork and articles of cork"/>
    <n v="8296"/>
    <n v="172.8"/>
    <n v="2.486729649885238"/>
    <n v="4800.9259259259261"/>
    <n v="1930.618363016458"/>
  </r>
  <r>
    <n v="4652"/>
    <x v="96"/>
    <x v="96"/>
    <s v="46"/>
    <s v="Manufactures of straw, esparto or other plaiting materials; basketware and wickerwork"/>
    <n v="49833135"/>
    <n v="172.8"/>
    <n v="2.486729649885238"/>
    <n v="28838619.79166666"/>
    <n v="11597006.451021951"/>
  </r>
  <r>
    <n v="4653"/>
    <x v="96"/>
    <x v="96"/>
    <s v="47"/>
    <s v="Pulp of wood or other fibrous cellulosic material; recovered (waste and scrap) paper or paperboard"/>
    <n v="10912"/>
    <n v="172.8"/>
    <n v="2.486729649885238"/>
    <n v="6314.8148148148148"/>
    <n v="2539.4054456648491"/>
  </r>
  <r>
    <n v="4654"/>
    <x v="96"/>
    <x v="96"/>
    <s v="48"/>
    <s v="Paper and paperboard; articles of paper pulp, of paper or paperboard"/>
    <n v="389932011"/>
    <n v="172.8"/>
    <n v="2.486729649885238"/>
    <n v="225655098.95833331"/>
    <n v="90743719.957152277"/>
  </r>
  <r>
    <n v="4655"/>
    <x v="96"/>
    <x v="96"/>
    <s v="49"/>
    <s v="Printed books, newspapers, pictures and other products of the printing industry; manuscripts, typescripts and plans"/>
    <n v="2833126"/>
    <n v="172.8"/>
    <n v="2.486729649885238"/>
    <n v="1639540.5092592591"/>
    <n v="659315.94507465814"/>
  </r>
  <r>
    <n v="4656"/>
    <x v="96"/>
    <x v="96"/>
    <s v="50"/>
    <s v="Silk"/>
    <n v="950"/>
    <n v="172.8"/>
    <n v="2.486729649885238"/>
    <n v="549.76851851851848"/>
    <n v="221.08093597705329"/>
  </r>
  <r>
    <n v="4657"/>
    <x v="96"/>
    <x v="96"/>
    <s v="52"/>
    <s v="Cotton"/>
    <n v="45649671"/>
    <n v="172.8"/>
    <n v="2.486729649885238"/>
    <n v="26417633.68055556"/>
    <n v="10623444.201815311"/>
  </r>
  <r>
    <n v="4658"/>
    <x v="96"/>
    <x v="96"/>
    <s v="53"/>
    <s v="Vegetable textile fibres; paper yarn and woven fabrics of paper yarn"/>
    <n v="57593"/>
    <n v="172.8"/>
    <n v="2.486729649885238"/>
    <n v="33329.282407407409"/>
    <n v="13402.857206027829"/>
  </r>
  <r>
    <n v="4659"/>
    <x v="96"/>
    <x v="96"/>
    <s v="54"/>
    <s v="Man-made filaments; strip and the like of man-made textile materials"/>
    <n v="57447085"/>
    <n v="172.8"/>
    <n v="2.486729649885238"/>
    <n v="33244840.856481481"/>
    <n v="13368900.33784562"/>
  </r>
  <r>
    <n v="4660"/>
    <x v="96"/>
    <x v="96"/>
    <s v="55"/>
    <s v="Man-made staple fibres"/>
    <n v="127418214"/>
    <n v="172.8"/>
    <n v="2.486729649885238"/>
    <n v="73737392.361111104"/>
    <n v="29652355.801731031"/>
  </r>
  <r>
    <n v="4661"/>
    <x v="96"/>
    <x v="96"/>
    <s v="56"/>
    <s v="Wadding, felt and nonwovens, special yarns; twine, cordage, ropes and cables and articles thereof"/>
    <n v="15402712"/>
    <n v="172.8"/>
    <n v="2.486729649885238"/>
    <n v="8913606.4814814795"/>
    <n v="3584469.4584684111"/>
  </r>
  <r>
    <n v="4662"/>
    <x v="96"/>
    <x v="96"/>
    <s v="57"/>
    <s v="Carpets and other textile floor coverings"/>
    <n v="7126255"/>
    <n v="172.8"/>
    <n v="2.486729649885238"/>
    <n v="4123990.1620370359"/>
    <n v="1658399.0793801639"/>
  </r>
  <r>
    <n v="4663"/>
    <x v="96"/>
    <x v="96"/>
    <s v="58"/>
    <s v="Fabrics; special woven fabrics, tufted textile fabrics, lace, tapestries, trimmings, embroidery"/>
    <n v="2213233"/>
    <n v="172.8"/>
    <n v="2.486729649885238"/>
    <n v="1280806.1342592591"/>
    <n v="515056.44544768601"/>
  </r>
  <r>
    <n v="4664"/>
    <x v="96"/>
    <x v="96"/>
    <s v="59"/>
    <s v="Textile fabrics; impregnated, coated, covered or laminated; textile articles of a kind suitable for industrial use"/>
    <n v="23563382"/>
    <n v="172.8"/>
    <n v="2.486729649885238"/>
    <n v="13636216.435185179"/>
    <n v="5483594.2603630014"/>
  </r>
  <r>
    <n v="4665"/>
    <x v="96"/>
    <x v="96"/>
    <s v="60"/>
    <s v="Fabrics; knitted or crocheted"/>
    <n v="2104570"/>
    <n v="172.8"/>
    <n v="2.486729649885238"/>
    <n v="1217922.4537037041"/>
    <n v="489768.74255708122"/>
  </r>
  <r>
    <n v="4666"/>
    <x v="96"/>
    <x v="96"/>
    <s v="61"/>
    <s v="Apparel and clothing accessories; knitted or crocheted"/>
    <n v="2984680452"/>
    <n v="172.8"/>
    <n v="2.486729649885238"/>
    <n v="1727245631.9444439"/>
    <n v="694585208.33744705"/>
  </r>
  <r>
    <n v="4667"/>
    <x v="96"/>
    <x v="96"/>
    <s v="62"/>
    <s v="Apparel and clothing accessories; not knitted or crocheted"/>
    <n v="2660391773"/>
    <n v="172.8"/>
    <n v="2.486729649885238"/>
    <n v="1539578572.3379631"/>
    <n v="619117792.88472891"/>
  </r>
  <r>
    <n v="4668"/>
    <x v="96"/>
    <x v="96"/>
    <s v="63"/>
    <s v="Textiles, made up articles; sets; worn clothing and worn textile articles; rags"/>
    <n v="47358486"/>
    <n v="172.8"/>
    <n v="2.486729649885238"/>
    <n v="27406531.25"/>
    <n v="11021114.117195981"/>
  </r>
  <r>
    <n v="4669"/>
    <x v="96"/>
    <x v="96"/>
    <s v="64"/>
    <s v="Footwear; gaiters and the like; parts of such articles"/>
    <n v="3080531833"/>
    <n v="172.8"/>
    <n v="2.486729649885238"/>
    <n v="1782715181.134259"/>
    <n v="716891432.57552385"/>
  </r>
  <r>
    <n v="4670"/>
    <x v="96"/>
    <x v="96"/>
    <s v="65"/>
    <s v="Headgear and parts thereof"/>
    <n v="47075065"/>
    <n v="172.8"/>
    <n v="2.486729649885238"/>
    <n v="27242514.46759259"/>
    <n v="10955157.29619013"/>
  </r>
  <r>
    <n v="4671"/>
    <x v="96"/>
    <x v="96"/>
    <s v="66"/>
    <s v="Umbrellas, sun umbrellas, walking-sticks, seat sticks, whips, riding crops; and parts thereof"/>
    <n v="1693786"/>
    <n v="172.8"/>
    <n v="2.486729649885238"/>
    <n v="980200.23148148134"/>
    <n v="394172.41497350449"/>
  </r>
  <r>
    <n v="4672"/>
    <x v="96"/>
    <x v="96"/>
    <s v="67"/>
    <s v="Feathers and down, prepared; and articles made of feather or of down; artificial flowers; articles of human hair"/>
    <n v="376475530"/>
    <n v="172.8"/>
    <n v="2.486729649885238"/>
    <n v="217867783.56481481"/>
    <n v="87612171.099849701"/>
  </r>
  <r>
    <n v="4673"/>
    <x v="96"/>
    <x v="96"/>
    <s v="68"/>
    <s v="Stone, plaster, cement, asbestos, mica or similar materials; articles thereof"/>
    <n v="29656127"/>
    <n v="172.8"/>
    <n v="2.486729649885238"/>
    <n v="17162110.53240741"/>
    <n v="6901478.2259098561"/>
  </r>
  <r>
    <n v="4674"/>
    <x v="96"/>
    <x v="96"/>
    <s v="69"/>
    <s v="Ceramic products"/>
    <n v="94455462"/>
    <n v="172.8"/>
    <n v="2.486729649885238"/>
    <n v="54661725.69444444"/>
    <n v="21981370.470636841"/>
  </r>
  <r>
    <n v="4675"/>
    <x v="96"/>
    <x v="96"/>
    <s v="70"/>
    <s v="Glass and glassware"/>
    <n v="21727297"/>
    <n v="172.8"/>
    <n v="2.486729649885238"/>
    <n v="12573667.245370369"/>
    <n v="5056306.4810646558"/>
  </r>
  <r>
    <n v="4676"/>
    <x v="96"/>
    <x v="96"/>
    <s v="71"/>
    <s v="Natural, cultured pearls; precious, semi-precious stones; precious metals, metals clad with precious metal, and articles thereof; imitation jewellery; coin"/>
    <n v="291478750"/>
    <n v="172.8"/>
    <n v="2.486729649885238"/>
    <n v="168679832.17592591"/>
    <n v="67831994.597285822"/>
  </r>
  <r>
    <n v="4677"/>
    <x v="96"/>
    <x v="96"/>
    <s v="72"/>
    <s v="Iron and steel"/>
    <n v="186002556"/>
    <n v="172.8"/>
    <n v="2.486729649885238"/>
    <n v="107640368.0555556"/>
    <n v="43285914.920636088"/>
  </r>
  <r>
    <n v="4678"/>
    <x v="96"/>
    <x v="96"/>
    <s v="73"/>
    <s v="Iron or steel articles"/>
    <n v="147166848"/>
    <n v="172.8"/>
    <n v="2.486729649885238"/>
    <n v="85166000"/>
    <n v="34248194.211192362"/>
  </r>
  <r>
    <n v="4679"/>
    <x v="96"/>
    <x v="96"/>
    <s v="74"/>
    <s v="Copper and articles thereof"/>
    <n v="31389192"/>
    <n v="172.8"/>
    <n v="2.486729649885238"/>
    <n v="18165041.66666666"/>
    <n v="7304791.5230772998"/>
  </r>
  <r>
    <n v="4680"/>
    <x v="96"/>
    <x v="96"/>
    <s v="75"/>
    <s v="Nickel and articles thereof"/>
    <n v="10493912"/>
    <n v="172.8"/>
    <n v="2.486729649885238"/>
    <n v="6072865.7407407397"/>
    <n v="2442109.3547587702"/>
  </r>
  <r>
    <n v="4681"/>
    <x v="96"/>
    <x v="96"/>
    <s v="76"/>
    <s v="Aluminium and articles thereof"/>
    <n v="196274626"/>
    <n v="172.8"/>
    <n v="2.486729649885238"/>
    <n v="113584853.0092593"/>
    <n v="45676397.920659043"/>
  </r>
  <r>
    <n v="4682"/>
    <x v="96"/>
    <x v="96"/>
    <s v="78"/>
    <s v="Lead and articles thereof"/>
    <n v="915970"/>
    <n v="172.8"/>
    <n v="2.486729649885238"/>
    <n v="530075.23148148146"/>
    <n v="213161.58413358059"/>
  </r>
  <r>
    <n v="4683"/>
    <x v="96"/>
    <x v="96"/>
    <s v="79"/>
    <s v="Zinc and articles thereof"/>
    <n v="113040"/>
    <n v="172.8"/>
    <n v="2.486729649885238"/>
    <n v="65416.666666666657"/>
    <n v="26306.30421352222"/>
  </r>
  <r>
    <n v="4684"/>
    <x v="96"/>
    <x v="96"/>
    <s v="80"/>
    <s v="Tin; articles thereof"/>
    <n v="173867405"/>
    <n v="172.8"/>
    <n v="2.486729649885238"/>
    <n v="100617711.22685181"/>
    <n v="40461861.719264627"/>
  </r>
  <r>
    <n v="4685"/>
    <x v="96"/>
    <x v="96"/>
    <s v="81"/>
    <s v="Metals; n.e.c., cermets and articles thereof"/>
    <n v="6405838"/>
    <n v="172.8"/>
    <n v="2.486729649885238"/>
    <n v="3707082.1759259249"/>
    <n v="1490745.9586919739"/>
  </r>
  <r>
    <n v="4686"/>
    <x v="96"/>
    <x v="96"/>
    <s v="82"/>
    <s v="Tools, implements, cutlery, spoons and forks, of base metal; parts thereof, of base metal"/>
    <n v="40853099"/>
    <n v="172.8"/>
    <n v="2.486729649885238"/>
    <n v="23641839.699074071"/>
    <n v="9507201.4362981282"/>
  </r>
  <r>
    <n v="4687"/>
    <x v="96"/>
    <x v="96"/>
    <s v="83"/>
    <s v="Metal; miscellaneous products of base metal"/>
    <n v="11324200"/>
    <n v="172.8"/>
    <n v="2.486729649885238"/>
    <n v="6553356.4814814813"/>
    <n v="2635331.3002014179"/>
  </r>
  <r>
    <n v="4688"/>
    <x v="96"/>
    <x v="96"/>
    <s v="84"/>
    <s v="Machinery and mechanical appliances, boilers, nuclear reactors; parts thereof"/>
    <n v="1360294569"/>
    <n v="172.8"/>
    <n v="2.486729649885238"/>
    <n v="787207505.20833325"/>
    <n v="316563364.75686562"/>
  </r>
  <r>
    <n v="4689"/>
    <x v="96"/>
    <x v="96"/>
    <s v="85"/>
    <s v="Electrical machinery and equipment and parts thereof; sound recorders and reproducers; television image and sound recorders and reproducers, parts and accessories of such articles"/>
    <n v="4408714408"/>
    <n v="172.8"/>
    <n v="2.486729649885238"/>
    <n v="2551339356.481482"/>
    <n v="1025981797.659117"/>
  </r>
  <r>
    <n v="4690"/>
    <x v="96"/>
    <x v="96"/>
    <s v="86"/>
    <s v="Railway, tramway locomotives, rolling-stock and parts thereof; railway or tramway track fixtures and fittings and parts thereof; mechanical (including electro-mechanical) traffic signalling equipment of all kinds"/>
    <n v="2407138"/>
    <n v="172.8"/>
    <n v="2.486729649885238"/>
    <n v="1393019.6759259261"/>
    <n v="560181.3916483497"/>
  </r>
  <r>
    <n v="4691"/>
    <x v="96"/>
    <x v="96"/>
    <s v="87"/>
    <s v="Vehicles; other than railway or tramway rolling stock, and parts and accessories thereof"/>
    <n v="443152576"/>
    <n v="172.8"/>
    <n v="2.486729649885238"/>
    <n v="256454037.03703699"/>
    <n v="103129038.1923392"/>
  </r>
  <r>
    <n v="4692"/>
    <x v="96"/>
    <x v="96"/>
    <s v="88"/>
    <s v="Aircraft, spacecraft, and parts thereof"/>
    <n v="12487368"/>
    <n v="172.8"/>
    <n v="2.486729649885238"/>
    <n v="7226486.111111111"/>
    <n v="2906020.005610426"/>
  </r>
  <r>
    <n v="4693"/>
    <x v="96"/>
    <x v="96"/>
    <s v="89"/>
    <s v="Ships, boats and floating structures"/>
    <n v="6571290"/>
    <n v="172.8"/>
    <n v="2.486729649885238"/>
    <n v="3802829.861111111"/>
    <n v="1529249.414501738"/>
  </r>
  <r>
    <n v="4694"/>
    <x v="96"/>
    <x v="96"/>
    <s v="90"/>
    <s v="Optical, photographic, cinematographic, measuring, checking, medical or surgical instruments and apparatus; parts and accessories"/>
    <n v="262797386"/>
    <n v="172.8"/>
    <n v="2.486729649885238"/>
    <n v="152081820.60185191"/>
    <n v="61157360.072845243"/>
  </r>
  <r>
    <n v="4695"/>
    <x v="96"/>
    <x v="96"/>
    <s v="91"/>
    <s v="Clocks and watches and parts thereof"/>
    <n v="4001567"/>
    <n v="172.8"/>
    <n v="2.486729649885238"/>
    <n v="2315721.6435185182"/>
    <n v="931231.7660367256"/>
  </r>
  <r>
    <n v="4696"/>
    <x v="96"/>
    <x v="96"/>
    <s v="92"/>
    <s v="Musical instruments; parts and accessories of such articles"/>
    <n v="310660177"/>
    <n v="172.8"/>
    <n v="2.486729649885238"/>
    <n v="179780195.02314809"/>
    <n v="72295834.42311269"/>
  </r>
  <r>
    <n v="4697"/>
    <x v="96"/>
    <x v="96"/>
    <s v="93"/>
    <s v="Arms and ammunition; parts and accessories thereof"/>
    <n v="99390"/>
    <n v="172.8"/>
    <n v="2.486729649885238"/>
    <n v="57517.361111111109"/>
    <n v="23129.72023869403"/>
  </r>
  <r>
    <n v="4698"/>
    <x v="96"/>
    <x v="96"/>
    <s v="94"/>
    <s v="Furniture; bedding, mattresses, mattress supports, cushions and similar stuffed furnishings; lamps and lighting fittings, n.e.c.; illuminated signs, illuminated name-plates and the like; prefabricated buildings"/>
    <n v="2073626108"/>
    <n v="172.8"/>
    <n v="2.486729649885238"/>
    <n v="1200015108.7962959"/>
    <n v="482567579.81378353"/>
  </r>
  <r>
    <n v="4699"/>
    <x v="96"/>
    <x v="96"/>
    <s v="95"/>
    <s v="Toys, games and sports requisites; parts and accessories thereof"/>
    <n v="563186253"/>
    <n v="172.8"/>
    <n v="2.486729649885238"/>
    <n v="325917970.4861111"/>
    <n v="131062888.3606838"/>
  </r>
  <r>
    <n v="4700"/>
    <x v="96"/>
    <x v="96"/>
    <s v="96"/>
    <s v="Miscellaneous manufactured articles"/>
    <n v="66975047"/>
    <n v="172.8"/>
    <n v="2.486729649885238"/>
    <n v="38758707.754629627"/>
    <n v="15586216.924070669"/>
  </r>
  <r>
    <n v="4701"/>
    <x v="96"/>
    <x v="96"/>
    <s v="97"/>
    <s v="Works of art; collectors' pieces and antiques"/>
    <n v="11310277"/>
    <n v="172.8"/>
    <n v="2.486729649885238"/>
    <n v="6545299.1898148144"/>
    <n v="2632091.1845470942"/>
  </r>
  <r>
    <n v="4702"/>
    <x v="96"/>
    <x v="96"/>
    <s v="99"/>
    <s v="Commodities not specified according to kind"/>
    <n v="404450327"/>
    <n v="172.8"/>
    <n v="2.486729649885238"/>
    <n v="234056902.19907409"/>
    <n v="94122375.630931884"/>
  </r>
  <r>
    <n v="4703"/>
    <x v="97"/>
    <x v="97"/>
    <s v="32"/>
    <s v="Tanning or dyeing extracts; tannins and their derivatives; dyes, pigments and other colouring matter; paints, varnishes; putty, other mastics; inks"/>
    <n v="2549"/>
    <n v="172.8"/>
    <n v="3.030315722380108"/>
    <n v="1475.1157407407411"/>
    <n v="486.78615559640002"/>
  </r>
  <r>
    <n v="4704"/>
    <x v="97"/>
    <x v="97"/>
    <s v="40"/>
    <s v="Rubber and articles thereof"/>
    <n v="1521"/>
    <n v="172.8"/>
    <n v="3.030315722380108"/>
    <n v="880.20833333333326"/>
    <n v="290.46753341001352"/>
  </r>
  <r>
    <n v="4705"/>
    <x v="97"/>
    <x v="97"/>
    <s v="49"/>
    <s v="Printed books, newspapers, pictures and other products of the printing industry; manuscripts, typescripts and plans"/>
    <n v="239098"/>
    <n v="172.8"/>
    <n v="3.030315722380108"/>
    <n v="138366.89814814809"/>
    <n v="45660.885143502557"/>
  </r>
  <r>
    <n v="4706"/>
    <x v="97"/>
    <x v="97"/>
    <s v="57"/>
    <s v="Carpets and other textile floor coverings"/>
    <n v="141434"/>
    <n v="172.8"/>
    <n v="3.030315722380108"/>
    <n v="81848.37962962962"/>
    <n v="27009.85215010641"/>
  </r>
  <r>
    <n v="4707"/>
    <x v="97"/>
    <x v="97"/>
    <s v="64"/>
    <s v="Footwear; gaiters and the like; parts of such articles"/>
    <n v="671"/>
    <n v="172.8"/>
    <n v="3.030315722380108"/>
    <n v="388.31018518518522"/>
    <n v="128.1418244037601"/>
  </r>
  <r>
    <n v="4708"/>
    <x v="97"/>
    <x v="97"/>
    <s v="68"/>
    <s v="Stone, plaster, cement, asbestos, mica or similar materials; articles thereof"/>
    <n v="59572"/>
    <n v="172.8"/>
    <n v="3.030315722380108"/>
    <n v="34474.537037037029"/>
    <n v="11376.54957284768"/>
  </r>
  <r>
    <n v="4709"/>
    <x v="97"/>
    <x v="97"/>
    <s v="97"/>
    <s v="Works of art; collectors' pieces and antiques"/>
    <n v="10661250"/>
    <n v="172.8"/>
    <n v="3.030315722380108"/>
    <n v="6169704.861111111"/>
    <n v="2035994.0766387291"/>
  </r>
  <r>
    <n v="4710"/>
    <x v="97"/>
    <x v="97"/>
    <s v="99"/>
    <s v="Commodities not specified according to kind"/>
    <n v="74552"/>
    <n v="172.8"/>
    <n v="3.030315722380108"/>
    <n v="43143.518518518518"/>
    <n v="14237.30147980495"/>
  </r>
  <r>
    <n v="4711"/>
    <x v="98"/>
    <x v="98"/>
    <s v="08"/>
    <s v="Fruit and nuts, edible; peel of citrus fruit or melons"/>
    <n v="23050"/>
    <n v="181.8"/>
    <n v="4.4984718200534388"/>
    <n v="12678.767876787681"/>
    <n v="2818.4611094522902"/>
  </r>
  <r>
    <n v="4712"/>
    <x v="98"/>
    <x v="98"/>
    <s v="09"/>
    <s v="Coffee, tea, mate and spices"/>
    <n v="20195"/>
    <n v="181.8"/>
    <n v="4.4984718200534388"/>
    <n v="11108.36083608361"/>
    <n v="2469.3632149843379"/>
  </r>
  <r>
    <n v="4713"/>
    <x v="98"/>
    <x v="98"/>
    <s v="10"/>
    <s v="Cereals"/>
    <n v="38874"/>
    <n v="181.8"/>
    <n v="4.4984718200534388"/>
    <n v="21382.83828382838"/>
    <n v="4753.3560593860439"/>
  </r>
  <r>
    <n v="4714"/>
    <x v="98"/>
    <x v="98"/>
    <s v="11"/>
    <s v="Products of the milling industry; malt, starches, inulin, wheat gluten"/>
    <n v="27289"/>
    <n v="181.8"/>
    <n v="4.4984718200534388"/>
    <n v="15010.45104510451"/>
    <n v="3336.78894645742"/>
  </r>
  <r>
    <n v="4715"/>
    <x v="98"/>
    <x v="98"/>
    <s v="12"/>
    <s v="Oil seeds and oleaginous fruits; miscellaneous grains, seeds and fruit, industrial or medicinal plants; straw and fodder"/>
    <n v="2028"/>
    <n v="181.8"/>
    <n v="4.4984718200534388"/>
    <n v="1115.5115511551151"/>
    <n v="247.97566724378501"/>
  </r>
  <r>
    <n v="4716"/>
    <x v="98"/>
    <x v="98"/>
    <s v="15"/>
    <s v="Animal, vegetable or microbial fats and oils and their cleavage products; prepared edible fats; animal or vegetable waxes"/>
    <n v="19062"/>
    <n v="181.8"/>
    <n v="4.4984718200534388"/>
    <n v="10485.14851485148"/>
    <n v="2330.8245409275291"/>
  </r>
  <r>
    <n v="4717"/>
    <x v="98"/>
    <x v="98"/>
    <s v="17"/>
    <s v="Sugars and sugar confectionery"/>
    <n v="103320"/>
    <n v="181.8"/>
    <n v="4.4984718200534388"/>
    <n v="56831.683168316828"/>
    <n v="12633.553224668571"/>
  </r>
  <r>
    <n v="4718"/>
    <x v="98"/>
    <x v="98"/>
    <s v="19"/>
    <s v="Preparations of cereals, flour, starch or milk; pastrycooks' products"/>
    <n v="15720"/>
    <n v="181.8"/>
    <n v="4.4984718200534388"/>
    <n v="8646.8646864686471"/>
    <n v="1922.1782490494579"/>
  </r>
  <r>
    <n v="4719"/>
    <x v="98"/>
    <x v="98"/>
    <s v="20"/>
    <s v="Preparations of vegetables, fruit, nuts or other parts of plants"/>
    <n v="261599"/>
    <n v="181.8"/>
    <n v="4.4984718200534388"/>
    <n v="143893.83938393841"/>
    <n v="31987.27148683773"/>
  </r>
  <r>
    <n v="4720"/>
    <x v="98"/>
    <x v="98"/>
    <s v="21"/>
    <s v="Miscellaneous edible preparations"/>
    <n v="28220"/>
    <n v="181.8"/>
    <n v="4.4984718200534388"/>
    <n v="15522.552255225521"/>
    <n v="3450.6278745658842"/>
  </r>
  <r>
    <n v="4721"/>
    <x v="98"/>
    <x v="98"/>
    <s v="22"/>
    <s v="Beverages, spirits and vinegar"/>
    <n v="419591"/>
    <n v="181.8"/>
    <n v="4.4984718200534388"/>
    <n v="230798.12981298129"/>
    <n v="51305.896545605028"/>
  </r>
  <r>
    <n v="4722"/>
    <x v="98"/>
    <x v="98"/>
    <s v="25"/>
    <s v="Salt; sulphur; earths, stone; plastering materials, lime and cement"/>
    <n v="18360"/>
    <n v="181.8"/>
    <n v="4.4984718200534388"/>
    <n v="10099.009900990101"/>
    <n v="2244.9868099585269"/>
  </r>
  <r>
    <n v="4723"/>
    <x v="98"/>
    <x v="98"/>
    <s v="27"/>
    <s v="Mineral fuels, mineral oils and products of their distillation; bituminous substances; mineral waxes"/>
    <n v="10035872940"/>
    <n v="181.8"/>
    <n v="4.4984718200534388"/>
    <n v="5520282145.2145214"/>
    <n v="1227146098.9498751"/>
  </r>
  <r>
    <n v="4724"/>
    <x v="98"/>
    <x v="98"/>
    <s v="39"/>
    <s v="Plastics and articles thereof"/>
    <n v="5400"/>
    <n v="181.8"/>
    <n v="4.4984718200534388"/>
    <n v="2970.2970297029701"/>
    <n v="660.29023822309614"/>
  </r>
  <r>
    <n v="4725"/>
    <x v="98"/>
    <x v="98"/>
    <s v="40"/>
    <s v="Rubber and articles thereof"/>
    <n v="8960"/>
    <n v="181.8"/>
    <n v="4.4984718200534388"/>
    <n v="4928.4928492849294"/>
    <n v="1095.592691570175"/>
  </r>
  <r>
    <n v="4726"/>
    <x v="98"/>
    <x v="98"/>
    <s v="46"/>
    <s v="Manufactures of straw, esparto or other plaiting materials; basketware and wickerwork"/>
    <n v="2280"/>
    <n v="181.8"/>
    <n v="4.4984718200534388"/>
    <n v="1254.125412541254"/>
    <n v="278.78921169419618"/>
  </r>
  <r>
    <n v="4727"/>
    <x v="98"/>
    <x v="98"/>
    <s v="49"/>
    <s v="Printed books, newspapers, pictures and other products of the printing industry; manuscripts, typescripts and plans"/>
    <n v="3292127"/>
    <n v="181.8"/>
    <n v="4.4984718200534388"/>
    <n v="1810850.935093509"/>
    <n v="402548.02242420131"/>
  </r>
  <r>
    <n v="4728"/>
    <x v="98"/>
    <x v="98"/>
    <s v="54"/>
    <s v="Man-made filaments; strip and the like of man-made textile materials"/>
    <n v="1015"/>
    <n v="181.8"/>
    <n v="4.4984718200534388"/>
    <n v="558.3058305830582"/>
    <n v="124.11010959193381"/>
  </r>
  <r>
    <n v="4729"/>
    <x v="98"/>
    <x v="98"/>
    <s v="57"/>
    <s v="Carpets and other textile floor coverings"/>
    <n v="8127"/>
    <n v="181.8"/>
    <n v="4.4984718200534388"/>
    <n v="4470.2970297029697"/>
    <n v="993.73680852575967"/>
  </r>
  <r>
    <n v="4730"/>
    <x v="98"/>
    <x v="98"/>
    <s v="61"/>
    <s v="Apparel and clothing accessories; knitted or crocheted"/>
    <n v="7000"/>
    <n v="181.8"/>
    <n v="4.4984718200534388"/>
    <n v="3850.38503850385"/>
    <n v="855.93179028919883"/>
  </r>
  <r>
    <n v="4731"/>
    <x v="98"/>
    <x v="98"/>
    <s v="62"/>
    <s v="Apparel and clothing accessories; not knitted or crocheted"/>
    <n v="957"/>
    <n v="181.8"/>
    <n v="4.4984718200534388"/>
    <n v="526.40264026402633"/>
    <n v="117.0181033295376"/>
  </r>
  <r>
    <n v="4732"/>
    <x v="98"/>
    <x v="98"/>
    <s v="63"/>
    <s v="Textiles, made up articles; sets; worn clothing and worn textile articles; rags"/>
    <n v="5717"/>
    <n v="181.8"/>
    <n v="4.4984718200534388"/>
    <n v="3144.6644664466439"/>
    <n v="699.05172072619268"/>
  </r>
  <r>
    <n v="4733"/>
    <x v="98"/>
    <x v="98"/>
    <s v="71"/>
    <s v="Natural, cultured pearls; precious, semi-precious stones; precious metals, metals clad with precious metal, and articles thereof; imitation jewellery; coin"/>
    <n v="8000"/>
    <n v="181.8"/>
    <n v="4.4984718200534388"/>
    <n v="4400.4400440044001"/>
    <n v="978.20776033051277"/>
  </r>
  <r>
    <n v="4734"/>
    <x v="98"/>
    <x v="98"/>
    <s v="73"/>
    <s v="Iron or steel articles"/>
    <n v="50500"/>
    <n v="181.8"/>
    <n v="4.4984718200534388"/>
    <n v="27777.777777777781"/>
    <n v="6174.9364870863628"/>
  </r>
  <r>
    <n v="4735"/>
    <x v="98"/>
    <x v="98"/>
    <s v="82"/>
    <s v="Tools, implements, cutlery, spoons and forks, of base metal; parts thereof, of base metal"/>
    <n v="16000"/>
    <n v="181.8"/>
    <n v="4.4984718200534388"/>
    <n v="8800.8800880088002"/>
    <n v="1956.415520661026"/>
  </r>
  <r>
    <n v="4736"/>
    <x v="98"/>
    <x v="98"/>
    <s v="84"/>
    <s v="Machinery and mechanical appliances, boilers, nuclear reactors; parts thereof"/>
    <n v="829465"/>
    <n v="181.8"/>
    <n v="4.4984718200534388"/>
    <n v="456251.37513751368"/>
    <n v="101423.63749031859"/>
  </r>
  <r>
    <n v="4737"/>
    <x v="98"/>
    <x v="98"/>
    <s v="85"/>
    <s v="Electrical machinery and equipment and parts thereof; sound recorders and reproducers; television image and sound recorders and reproducers, parts and accessories of such articles"/>
    <n v="144540"/>
    <n v="181.8"/>
    <n v="4.4984718200534388"/>
    <n v="79504.950495049503"/>
    <n v="17673.768709771539"/>
  </r>
  <r>
    <n v="4738"/>
    <x v="98"/>
    <x v="98"/>
    <s v="87"/>
    <s v="Vehicles; other than railway or tramway rolling stock, and parts and accessories thereof"/>
    <n v="26328"/>
    <n v="181.8"/>
    <n v="4.4984718200534388"/>
    <n v="14481.84818481848"/>
    <n v="3219.2817392477182"/>
  </r>
  <r>
    <n v="4739"/>
    <x v="98"/>
    <x v="98"/>
    <s v="90"/>
    <s v="Optical, photographic, cinematographic, measuring, checking, medical or surgical instruments and apparatus; parts and accessories"/>
    <n v="142529"/>
    <n v="181.8"/>
    <n v="4.4984718200534388"/>
    <n v="78398.789878987896"/>
    <n v="17427.871734018459"/>
  </r>
  <r>
    <n v="4740"/>
    <x v="98"/>
    <x v="98"/>
    <s v="95"/>
    <s v="Toys, games and sports requisites; parts and accessories thereof"/>
    <n v="12600"/>
    <n v="181.8"/>
    <n v="4.4984718200534388"/>
    <n v="6930.6930693069307"/>
    <n v="1540.677222520558"/>
  </r>
  <r>
    <n v="4741"/>
    <x v="98"/>
    <x v="98"/>
    <s v="96"/>
    <s v="Miscellaneous manufactured articles"/>
    <n v="73000"/>
    <n v="181.8"/>
    <n v="4.4984718200534388"/>
    <n v="40154.015401540149"/>
    <n v="8926.1458130159299"/>
  </r>
  <r>
    <n v="4742"/>
    <x v="98"/>
    <x v="98"/>
    <s v="97"/>
    <s v="Works of art; collectors' pieces and antiques"/>
    <n v="461234"/>
    <n v="181.8"/>
    <n v="4.4984718200534388"/>
    <n v="253704.07040704071"/>
    <n v="56397.83476603547"/>
  </r>
  <r>
    <n v="4743"/>
    <x v="98"/>
    <x v="98"/>
    <s v="99"/>
    <s v="Commodities not specified according to kind"/>
    <n v="14060399"/>
    <n v="181.8"/>
    <n v="4.4984718200534388"/>
    <n v="7733992.8492849283"/>
    <n v="1719248.926892923"/>
  </r>
  <r>
    <n v="4744"/>
    <x v="99"/>
    <x v="99"/>
    <s v="01"/>
    <s v="Animals; live"/>
    <n v="84980581"/>
    <n v="101.4"/>
    <n v="67.734779082904751"/>
    <n v="83807279.092702165"/>
    <n v="1237285.7818008871"/>
  </r>
  <r>
    <n v="4745"/>
    <x v="99"/>
    <x v="99"/>
    <s v="02"/>
    <s v="Meat and edible meat offal"/>
    <n v="71226175"/>
    <n v="101.4"/>
    <n v="67.734779082904751"/>
    <n v="70242776.134122282"/>
    <n v="1037026.725194569"/>
  </r>
  <r>
    <n v="4746"/>
    <x v="99"/>
    <x v="99"/>
    <s v="03"/>
    <s v="Fish and crustaceans, molluscs and other aquatic invertebrates"/>
    <n v="3978189"/>
    <n v="101.4"/>
    <n v="67.734779082904751"/>
    <n v="3923263.3136094669"/>
    <n v="57920.958283595268"/>
  </r>
  <r>
    <n v="4747"/>
    <x v="99"/>
    <x v="99"/>
    <s v="04"/>
    <s v="Dairy produce; birds' eggs; natural honey; edible products of animal origin, not elsewhere specified or included"/>
    <n v="399373047"/>
    <n v="101.4"/>
    <n v="67.734779082904751"/>
    <n v="393859020.71005923"/>
    <n v="5814723.6330097271"/>
  </r>
  <r>
    <n v="4748"/>
    <x v="99"/>
    <x v="99"/>
    <s v="05"/>
    <s v="Animal originated products; not elsewhere specified or included"/>
    <n v="6061954"/>
    <n v="101.4"/>
    <n v="67.734779082904751"/>
    <n v="5978258.3826429974"/>
    <n v="88259.804838602053"/>
  </r>
  <r>
    <n v="4749"/>
    <x v="99"/>
    <x v="99"/>
    <s v="06"/>
    <s v="Trees and other plants, live; bulbs, roots and the like; cut flowers and ornamental foliage"/>
    <n v="132613"/>
    <n v="101.4"/>
    <n v="67.734779082904751"/>
    <n v="130782.0512820513"/>
    <n v="1930.7961589714359"/>
  </r>
  <r>
    <n v="4750"/>
    <x v="99"/>
    <x v="99"/>
    <s v="08"/>
    <s v="Fruit and nuts, edible; peel of citrus fruit or melons"/>
    <n v="45997"/>
    <n v="101.4"/>
    <n v="67.734779082904751"/>
    <n v="45361.932938856007"/>
    <n v="669.69928230421715"/>
  </r>
  <r>
    <n v="4751"/>
    <x v="99"/>
    <x v="99"/>
    <s v="09"/>
    <s v="Coffee, tea, mate and spices"/>
    <n v="3292230"/>
    <n v="101.4"/>
    <n v="67.734779082904751"/>
    <n v="3246775.1479289941"/>
    <n v="47933.649328878237"/>
  </r>
  <r>
    <n v="4752"/>
    <x v="99"/>
    <x v="99"/>
    <s v="11"/>
    <s v="Products of the milling industry; malt, starches, inulin, wheat gluten"/>
    <n v="9701548"/>
    <n v="101.4"/>
    <n v="67.734779082904751"/>
    <n v="9567601.5779092684"/>
    <n v="141250.94534078121"/>
  </r>
  <r>
    <n v="4753"/>
    <x v="99"/>
    <x v="99"/>
    <s v="12"/>
    <s v="Oil seeds and oleaginous fruits; miscellaneous grains, seeds and fruit, industrial or medicinal plants; straw and fodder"/>
    <n v="425592"/>
    <n v="101.4"/>
    <n v="67.734779082904751"/>
    <n v="419715.97633136087"/>
    <n v="6196.4618769575482"/>
  </r>
  <r>
    <n v="4754"/>
    <x v="99"/>
    <x v="99"/>
    <s v="13"/>
    <s v="Lac; gums, resins and other vegetable saps and extracts"/>
    <n v="2066792"/>
    <n v="101.4"/>
    <n v="67.734779082904751"/>
    <n v="2038256.41025641"/>
    <n v="30091.725961956159"/>
  </r>
  <r>
    <n v="4755"/>
    <x v="99"/>
    <x v="99"/>
    <s v="15"/>
    <s v="Animal, vegetable or microbial fats and oils and their cleavage products; prepared edible fats; animal or vegetable waxes"/>
    <n v="255785"/>
    <n v="101.4"/>
    <n v="67.734779082904751"/>
    <n v="252253.45167652861"/>
    <n v="3724.1348549728068"/>
  </r>
  <r>
    <n v="4756"/>
    <x v="99"/>
    <x v="99"/>
    <s v="16"/>
    <s v="Meat, fish, crustaceans, molluscs or other aquatic invertebrates, or insects; preparations thereof"/>
    <n v="4437327"/>
    <n v="101.4"/>
    <n v="67.734779082904751"/>
    <n v="4376062.1301775146"/>
    <n v="64605.837494817599"/>
  </r>
  <r>
    <n v="4757"/>
    <x v="99"/>
    <x v="99"/>
    <s v="17"/>
    <s v="Sugars and sugar confectionery"/>
    <n v="6147887"/>
    <n v="101.4"/>
    <n v="67.734779082904751"/>
    <n v="6063004.9309664695"/>
    <n v="89510.9574882585"/>
  </r>
  <r>
    <n v="4758"/>
    <x v="99"/>
    <x v="99"/>
    <s v="18"/>
    <s v="Cocoa and cocoa preparations"/>
    <n v="39744485"/>
    <n v="101.4"/>
    <n v="67.734779082904751"/>
    <n v="39195744.575936884"/>
    <n v="578664.97989109566"/>
  </r>
  <r>
    <n v="4759"/>
    <x v="99"/>
    <x v="99"/>
    <s v="19"/>
    <s v="Preparations of cereals, flour, starch or milk; pastrycooks' products"/>
    <n v="157506141"/>
    <n v="101.4"/>
    <n v="67.734779082904751"/>
    <n v="155331500"/>
    <n v="2293231.071291754"/>
  </r>
  <r>
    <n v="4760"/>
    <x v="99"/>
    <x v="99"/>
    <s v="20"/>
    <s v="Preparations of vegetables, fruit, nuts or other parts of plants"/>
    <n v="4029712"/>
    <n v="101.4"/>
    <n v="67.734779082904751"/>
    <n v="3974074.9506903361"/>
    <n v="58671.114079020197"/>
  </r>
  <r>
    <n v="4761"/>
    <x v="99"/>
    <x v="99"/>
    <s v="21"/>
    <s v="Miscellaneous edible preparations"/>
    <n v="33467167"/>
    <n v="101.4"/>
    <n v="67.734779082904751"/>
    <n v="33005095.660749499"/>
    <n v="487269.55498522468"/>
  </r>
  <r>
    <n v="4762"/>
    <x v="99"/>
    <x v="99"/>
    <s v="22"/>
    <s v="Beverages, spirits and vinegar"/>
    <n v="555047174"/>
    <n v="101.4"/>
    <n v="67.734779082904751"/>
    <n v="547383800.78895462"/>
    <n v="8081281.2590556769"/>
  </r>
  <r>
    <n v="4763"/>
    <x v="99"/>
    <x v="99"/>
    <s v="23"/>
    <s v="Food industries, residues and wastes thereof; prepared animal fodder"/>
    <n v="32942004"/>
    <n v="101.4"/>
    <n v="67.734779082904751"/>
    <n v="32487183.431952659"/>
    <n v="479623.37623024662"/>
  </r>
  <r>
    <n v="4764"/>
    <x v="99"/>
    <x v="99"/>
    <s v="24"/>
    <s v="Tobacco and manufactured tobacco substitutes; products, whether or not containing nicotine, intended for inhalation without combustion; other nicotine containing products intended for the intake of nicotine into the human body"/>
    <n v="95829"/>
    <n v="101.4"/>
    <n v="67.734779082904751"/>
    <n v="94505.91715976331"/>
    <n v="1395.2347440905021"/>
  </r>
  <r>
    <n v="4765"/>
    <x v="99"/>
    <x v="99"/>
    <s v="25"/>
    <s v="Salt; sulphur; earths, stone; plastering materials, lime and cement"/>
    <n v="42849835"/>
    <n v="101.4"/>
    <n v="67.734779082904751"/>
    <n v="42258219.921104543"/>
    <n v="623877.72564197937"/>
  </r>
  <r>
    <n v="4766"/>
    <x v="99"/>
    <x v="99"/>
    <s v="27"/>
    <s v="Mineral fuels, mineral oils and products of their distillation; bituminous substances; mineral waxes"/>
    <n v="120817164"/>
    <n v="101.4"/>
    <n v="67.734779082904751"/>
    <n v="119149076.9230769"/>
    <n v="1759053.156093461"/>
  </r>
  <r>
    <n v="4767"/>
    <x v="99"/>
    <x v="99"/>
    <s v="28"/>
    <s v="Inorganic chemicals; organic and inorganic compounds of precious metals; of rare earth metals, of radio-active elements and of isotopes"/>
    <n v="9476256"/>
    <n v="101.4"/>
    <n v="67.734779082904751"/>
    <n v="9345420.1183431949"/>
    <n v="137970.7772709314"/>
  </r>
  <r>
    <n v="4768"/>
    <x v="99"/>
    <x v="99"/>
    <s v="29"/>
    <s v="Organic chemicals"/>
    <n v="23653339349"/>
    <n v="101.4"/>
    <n v="67.734779082904751"/>
    <n v="23326764643.984219"/>
    <n v="344383859.51525968"/>
  </r>
  <r>
    <n v="4769"/>
    <x v="99"/>
    <x v="99"/>
    <s v="30"/>
    <s v="Pharmaceutical products"/>
    <n v="32572482339"/>
    <n v="101.4"/>
    <n v="67.734779082904751"/>
    <n v="32122763647.928989"/>
    <n v="474243277.72017938"/>
  </r>
  <r>
    <n v="4770"/>
    <x v="99"/>
    <x v="99"/>
    <s v="31"/>
    <s v="Fertilizers"/>
    <n v="4095006"/>
    <n v="101.4"/>
    <n v="67.734779082904751"/>
    <n v="4038467.4556213021"/>
    <n v="59621.77053354487"/>
  </r>
  <r>
    <n v="4771"/>
    <x v="99"/>
    <x v="99"/>
    <s v="32"/>
    <s v="Tanning or dyeing extracts; tannins and their derivatives; dyes, pigments and other colouring matter; paints, varnishes; putty, other mastics; inks"/>
    <n v="23310338"/>
    <n v="101.4"/>
    <n v="67.734779082904751"/>
    <n v="22988499.013806701"/>
    <n v="339389.88692455419"/>
  </r>
  <r>
    <n v="4772"/>
    <x v="99"/>
    <x v="99"/>
    <s v="33"/>
    <s v="Essential oils and resinoids; perfumery, cosmetic or toilet preparations"/>
    <n v="3967392749"/>
    <n v="101.4"/>
    <n v="67.734779082904751"/>
    <n v="3912616123.2741618"/>
    <n v="57763768.868062168"/>
  </r>
  <r>
    <n v="4773"/>
    <x v="99"/>
    <x v="99"/>
    <s v="34"/>
    <s v="Soap, organic surface-active agents; washing, lubricating, polishing or scouring preparations; artificial or prepared waxes, candles and similar articles, modelling pastes, dental waxes and dental preparations with a basis of plaster"/>
    <n v="9595464"/>
    <n v="101.4"/>
    <n v="67.734779082904751"/>
    <n v="9462982.2485207096"/>
    <n v="139706.40159523339"/>
  </r>
  <r>
    <n v="4774"/>
    <x v="99"/>
    <x v="99"/>
    <s v="35"/>
    <s v="Albuminoidal substances; modified starches; glues; enzymes"/>
    <n v="240892344"/>
    <n v="101.4"/>
    <n v="67.734779082904751"/>
    <n v="237566414.20118341"/>
    <n v="3507303.2999843601"/>
  </r>
  <r>
    <n v="4775"/>
    <x v="99"/>
    <x v="99"/>
    <s v="36"/>
    <s v="Explosives; pyrotechnic products; matches; pyrophoric alloys; certain combustible preparations"/>
    <n v="1976633"/>
    <n v="101.4"/>
    <n v="67.734779082904751"/>
    <n v="1949342.209072978"/>
    <n v="28779.044317647491"/>
  </r>
  <r>
    <n v="4776"/>
    <x v="99"/>
    <x v="99"/>
    <s v="37"/>
    <s v="Photographic or cinematographic goods"/>
    <n v="1024082"/>
    <n v="101.4"/>
    <n v="67.734779082904751"/>
    <n v="1009942.8007889549"/>
    <n v="14910.254590966089"/>
  </r>
  <r>
    <n v="4777"/>
    <x v="99"/>
    <x v="99"/>
    <s v="38"/>
    <s v="Chemical products n.e.c."/>
    <n v="245639143"/>
    <n v="101.4"/>
    <n v="67.734779082904751"/>
    <n v="242247675.54240629"/>
    <n v="3576414.9351680111"/>
  </r>
  <r>
    <n v="4778"/>
    <x v="99"/>
    <x v="99"/>
    <s v="39"/>
    <s v="Plastics and articles thereof"/>
    <n v="346884097"/>
    <n v="101.4"/>
    <n v="67.734779082904751"/>
    <n v="342094770.21696252"/>
    <n v="5050503.9633812308"/>
  </r>
  <r>
    <n v="4779"/>
    <x v="99"/>
    <x v="99"/>
    <s v="40"/>
    <s v="Rubber and articles thereof"/>
    <n v="5844738"/>
    <n v="101.4"/>
    <n v="67.734779082904751"/>
    <n v="5764041.4201183431"/>
    <n v="85097.220337330393"/>
  </r>
  <r>
    <n v="4780"/>
    <x v="99"/>
    <x v="99"/>
    <s v="41"/>
    <s v="Raw hides and skins (other than furskins) and leather"/>
    <n v="117517"/>
    <n v="101.4"/>
    <n v="67.734779082904751"/>
    <n v="115894.47731755421"/>
    <n v="1711.0039906634061"/>
  </r>
  <r>
    <n v="4781"/>
    <x v="99"/>
    <x v="99"/>
    <s v="42"/>
    <s v="Articles of leather; saddlery and harness; travel goods, handbags and similar containers; articles of animal gut (other than silk-worm gut)"/>
    <n v="1121494"/>
    <n v="101.4"/>
    <n v="67.734779082904751"/>
    <n v="1106009.8619329389"/>
    <n v="16328.53722869939"/>
  </r>
  <r>
    <n v="4782"/>
    <x v="99"/>
    <x v="99"/>
    <s v="43"/>
    <s v="Furskins and artificial fur; manufactures thereof"/>
    <n v="102644"/>
    <n v="101.4"/>
    <n v="67.734779082904751"/>
    <n v="101226.8244575937"/>
    <n v="1494.458619754203"/>
  </r>
  <r>
    <n v="4783"/>
    <x v="99"/>
    <x v="99"/>
    <s v="44"/>
    <s v="Wood and articles of wood; wood charcoal"/>
    <n v="15582825"/>
    <n v="101.4"/>
    <n v="67.734779082904751"/>
    <n v="15367677.514792901"/>
    <n v="226880.15998374269"/>
  </r>
  <r>
    <n v="4784"/>
    <x v="99"/>
    <x v="99"/>
    <s v="45"/>
    <s v="Cork and articles of cork"/>
    <n v="35417"/>
    <n v="101.4"/>
    <n v="67.734779082904751"/>
    <n v="34928.007889546338"/>
    <n v="515.65840122982922"/>
  </r>
  <r>
    <n v="4785"/>
    <x v="99"/>
    <x v="99"/>
    <s v="48"/>
    <s v="Paper and paperboard; articles of paper pulp, of paper or paperboard"/>
    <n v="11603811"/>
    <n v="101.4"/>
    <n v="67.734779082904751"/>
    <n v="11443600.591715969"/>
    <n v="168947.19000573471"/>
  </r>
  <r>
    <n v="4786"/>
    <x v="99"/>
    <x v="99"/>
    <s v="49"/>
    <s v="Printed books, newspapers, pictures and other products of the printing industry; manuscripts, typescripts and plans"/>
    <n v="35625893"/>
    <n v="101.4"/>
    <n v="67.734779082904751"/>
    <n v="35134016.765285991"/>
    <n v="518699.8059340138"/>
  </r>
  <r>
    <n v="4787"/>
    <x v="99"/>
    <x v="99"/>
    <s v="50"/>
    <s v="Silk"/>
    <n v="3121"/>
    <n v="101.4"/>
    <n v="67.734779082904751"/>
    <n v="3077.9092702169619"/>
    <n v="45.440603953985303"/>
  </r>
  <r>
    <n v="4788"/>
    <x v="99"/>
    <x v="99"/>
    <s v="51"/>
    <s v="Wool, fine or coarse animal hair; horsehair yarn and woven fabric"/>
    <n v="2175170"/>
    <n v="101.4"/>
    <n v="67.734779082904751"/>
    <n v="2145138.0670611439"/>
    <n v="31669.669497786032"/>
  </r>
  <r>
    <n v="4789"/>
    <x v="99"/>
    <x v="99"/>
    <s v="52"/>
    <s v="Cotton"/>
    <n v="23220"/>
    <n v="101.4"/>
    <n v="67.734779082904751"/>
    <n v="22899.40828402367"/>
    <n v="338.0745991065487"/>
  </r>
  <r>
    <n v="4790"/>
    <x v="99"/>
    <x v="99"/>
    <s v="53"/>
    <s v="Vegetable textile fibres; paper yarn and woven fabrics of paper yarn"/>
    <n v="22711"/>
    <n v="101.4"/>
    <n v="67.734779082904751"/>
    <n v="22397.435897435891"/>
    <n v="330.66374764465229"/>
  </r>
  <r>
    <n v="4791"/>
    <x v="99"/>
    <x v="99"/>
    <s v="54"/>
    <s v="Man-made filaments; strip and the like of man-made textile materials"/>
    <n v="1853098"/>
    <n v="101.4"/>
    <n v="67.734779082904751"/>
    <n v="1827512.82051282"/>
    <n v="26980.420476104529"/>
  </r>
  <r>
    <n v="4792"/>
    <x v="99"/>
    <x v="99"/>
    <s v="55"/>
    <s v="Man-made staple fibres"/>
    <n v="12482612"/>
    <n v="101.4"/>
    <n v="67.734779082904751"/>
    <n v="12310268.24457594"/>
    <n v="181742.20705006871"/>
  </r>
  <r>
    <n v="4793"/>
    <x v="99"/>
    <x v="99"/>
    <s v="56"/>
    <s v="Wadding, felt and nonwovens, special yarns; twine, cordage, ropes and cables and articles thereof"/>
    <n v="4950995"/>
    <n v="101.4"/>
    <n v="67.734779082904751"/>
    <n v="4882638.067061143"/>
    <n v="72084.653307645436"/>
  </r>
  <r>
    <n v="4794"/>
    <x v="99"/>
    <x v="99"/>
    <s v="57"/>
    <s v="Carpets and other textile floor coverings"/>
    <n v="4211934"/>
    <n v="101.4"/>
    <n v="67.734779082904751"/>
    <n v="4153781.0650887568"/>
    <n v="61324.198902379081"/>
  </r>
  <r>
    <n v="4795"/>
    <x v="99"/>
    <x v="99"/>
    <s v="58"/>
    <s v="Fabrics; special woven fabrics, tufted textile fabrics, lace, tapestries, trimmings, embroidery"/>
    <n v="9244"/>
    <n v="101.4"/>
    <n v="67.734779082904751"/>
    <n v="9116.3708086785009"/>
    <n v="134.5892159406088"/>
  </r>
  <r>
    <n v="4796"/>
    <x v="99"/>
    <x v="99"/>
    <s v="59"/>
    <s v="Textile fabrics; impregnated, coated, covered or laminated; textile articles of a kind suitable for industrial use"/>
    <n v="705436"/>
    <n v="101.4"/>
    <n v="67.734779082904751"/>
    <n v="695696.25246548327"/>
    <n v="10270.886860263879"/>
  </r>
  <r>
    <n v="4797"/>
    <x v="99"/>
    <x v="99"/>
    <s v="60"/>
    <s v="Fabrics; knitted or crocheted"/>
    <n v="25234"/>
    <n v="101.4"/>
    <n v="67.734779082904751"/>
    <n v="24885.60157790927"/>
    <n v="367.39769310312892"/>
  </r>
  <r>
    <n v="4798"/>
    <x v="99"/>
    <x v="99"/>
    <s v="61"/>
    <s v="Apparel and clothing accessories; knitted or crocheted"/>
    <n v="7069103"/>
    <n v="101.4"/>
    <n v="67.734779082904751"/>
    <n v="6971501.9723865874"/>
    <n v="102923.5212217012"/>
  </r>
  <r>
    <n v="4799"/>
    <x v="99"/>
    <x v="99"/>
    <s v="62"/>
    <s v="Apparel and clothing accessories; not knitted or crocheted"/>
    <n v="679728"/>
    <n v="101.4"/>
    <n v="67.734779082904751"/>
    <n v="670343.19526627217"/>
    <n v="9896.5879027345472"/>
  </r>
  <r>
    <n v="4800"/>
    <x v="99"/>
    <x v="99"/>
    <s v="63"/>
    <s v="Textiles, made up articles; sets; worn clothing and worn textile articles; rags"/>
    <n v="4742328"/>
    <n v="101.4"/>
    <n v="67.734779082904751"/>
    <n v="4676852.0710059172"/>
    <n v="69046.539079748545"/>
  </r>
  <r>
    <n v="4801"/>
    <x v="99"/>
    <x v="99"/>
    <s v="64"/>
    <s v="Footwear; gaiters and the like; parts of such articles"/>
    <n v="106974"/>
    <n v="101.4"/>
    <n v="67.734779082904751"/>
    <n v="105497.0414201183"/>
    <n v="1557.5018158838909"/>
  </r>
  <r>
    <n v="4802"/>
    <x v="99"/>
    <x v="99"/>
    <s v="65"/>
    <s v="Headgear and parts thereof"/>
    <n v="543202"/>
    <n v="101.4"/>
    <n v="67.734779082904751"/>
    <n v="535702.16962524655"/>
    <n v="7908.8199131729334"/>
  </r>
  <r>
    <n v="4803"/>
    <x v="99"/>
    <x v="99"/>
    <s v="66"/>
    <s v="Umbrellas, sun umbrellas, walking-sticks, seat sticks, whips, riding crops; and parts thereof"/>
    <n v="67743"/>
    <n v="101.4"/>
    <n v="67.734779082904751"/>
    <n v="66807.692307692312"/>
    <n v="986.31298739340798"/>
  </r>
  <r>
    <n v="4804"/>
    <x v="99"/>
    <x v="99"/>
    <s v="67"/>
    <s v="Feathers and down, prepared; and articles made of feather or of down; artificial flowers; articles of human hair"/>
    <n v="17729"/>
    <n v="101.4"/>
    <n v="67.734779082904751"/>
    <n v="17484.220907297829"/>
    <n v="258.12767302153333"/>
  </r>
  <r>
    <n v="4805"/>
    <x v="99"/>
    <x v="99"/>
    <s v="68"/>
    <s v="Stone, plaster, cement, asbestos, mica or similar materials; articles thereof"/>
    <n v="6396066"/>
    <n v="101.4"/>
    <n v="67.734779082904751"/>
    <n v="6307757.3964497037"/>
    <n v="93124.351800561009"/>
  </r>
  <r>
    <n v="4806"/>
    <x v="99"/>
    <x v="99"/>
    <s v="69"/>
    <s v="Ceramic products"/>
    <n v="480330"/>
    <n v="101.4"/>
    <n v="67.734779082904751"/>
    <n v="473698.22485207103"/>
    <n v="6993.4268815180258"/>
  </r>
  <r>
    <n v="4807"/>
    <x v="99"/>
    <x v="99"/>
    <s v="70"/>
    <s v="Glass and glassware"/>
    <n v="10991580"/>
    <n v="101.4"/>
    <n v="67.734779082904751"/>
    <n v="10839822.485207099"/>
    <n v="160033.33342151419"/>
  </r>
  <r>
    <n v="4808"/>
    <x v="99"/>
    <x v="99"/>
    <s v="71"/>
    <s v="Natural, cultured pearls; precious, semi-precious stones; precious metals, metals clad with precious metal, and articles thereof; imitation jewellery; coin"/>
    <n v="92100345"/>
    <n v="101.4"/>
    <n v="67.734779082904751"/>
    <n v="90828742.603550285"/>
    <n v="1340946.908417305"/>
  </r>
  <r>
    <n v="4809"/>
    <x v="99"/>
    <x v="99"/>
    <s v="72"/>
    <s v="Iron and steel"/>
    <n v="1618245"/>
    <n v="101.4"/>
    <n v="67.734779082904751"/>
    <n v="1595902.366863905"/>
    <n v="23561.047787733722"/>
  </r>
  <r>
    <n v="4810"/>
    <x v="99"/>
    <x v="99"/>
    <s v="73"/>
    <s v="Iron or steel articles"/>
    <n v="28336511"/>
    <n v="101.4"/>
    <n v="67.734779082904751"/>
    <n v="27945277.120315582"/>
    <n v="412569.10406560329"/>
  </r>
  <r>
    <n v="4811"/>
    <x v="99"/>
    <x v="99"/>
    <s v="74"/>
    <s v="Copper and articles thereof"/>
    <n v="2617472"/>
    <n v="101.4"/>
    <n v="67.734779082904751"/>
    <n v="2581333.333333333"/>
    <n v="38109.422785211733"/>
  </r>
  <r>
    <n v="4812"/>
    <x v="99"/>
    <x v="99"/>
    <s v="75"/>
    <s v="Nickel and articles thereof"/>
    <n v="456584"/>
    <n v="101.4"/>
    <n v="67.734779082904751"/>
    <n v="450280.07889546349"/>
    <n v="6647.6939172465309"/>
  </r>
  <r>
    <n v="4813"/>
    <x v="99"/>
    <x v="99"/>
    <s v="76"/>
    <s v="Aluminium and articles thereof"/>
    <n v="3891919"/>
    <n v="101.4"/>
    <n v="67.734779082904751"/>
    <n v="3838184.418145956"/>
    <n v="56664.899038766584"/>
  </r>
  <r>
    <n v="4814"/>
    <x v="99"/>
    <x v="99"/>
    <s v="79"/>
    <s v="Zinc and articles thereof"/>
    <n v="2246085"/>
    <n v="101.4"/>
    <n v="67.734779082904751"/>
    <n v="2215073.964497041"/>
    <n v="32702.16563024258"/>
  </r>
  <r>
    <n v="4815"/>
    <x v="99"/>
    <x v="99"/>
    <s v="80"/>
    <s v="Tin; articles thereof"/>
    <n v="26712"/>
    <n v="101.4"/>
    <n v="67.734779082904751"/>
    <n v="26343.195266272189"/>
    <n v="388.91682563885138"/>
  </r>
  <r>
    <n v="4816"/>
    <x v="99"/>
    <x v="99"/>
    <s v="81"/>
    <s v="Metals; n.e.c., cermets and articles thereof"/>
    <n v="2877375"/>
    <n v="101.4"/>
    <n v="67.734779082904751"/>
    <n v="2837647.9289940828"/>
    <n v="41893.5141948409"/>
  </r>
  <r>
    <n v="4817"/>
    <x v="99"/>
    <x v="99"/>
    <s v="82"/>
    <s v="Tools, implements, cutlery, spoons and forks, of base metal; parts thereof, of base metal"/>
    <n v="24834671"/>
    <n v="101.4"/>
    <n v="67.734779082904751"/>
    <n v="24491785.996055219"/>
    <n v="361583.61077812372"/>
  </r>
  <r>
    <n v="4818"/>
    <x v="99"/>
    <x v="99"/>
    <s v="83"/>
    <s v="Metal; miscellaneous products of base metal"/>
    <n v="3650371"/>
    <n v="101.4"/>
    <n v="67.734779082904751"/>
    <n v="3599971.400394477"/>
    <n v="53148.049630283007"/>
  </r>
  <r>
    <n v="4819"/>
    <x v="99"/>
    <x v="99"/>
    <s v="84"/>
    <s v="Machinery and mechanical appliances, boilers, nuclear reactors; parts thereof"/>
    <n v="944644783"/>
    <n v="101.4"/>
    <n v="67.734779082904751"/>
    <n v="931602350.09861922"/>
    <n v="13753678.135694129"/>
  </r>
  <r>
    <n v="4820"/>
    <x v="99"/>
    <x v="99"/>
    <s v="85"/>
    <s v="Electrical machinery and equipment and parts thereof; sound recorders and reproducers; television image and sound recorders and reproducers, parts and accessories of such articles"/>
    <n v="2805887725"/>
    <n v="101.4"/>
    <n v="67.734779082904751"/>
    <n v="2767147657.7909269"/>
    <n v="40852685.950360082"/>
  </r>
  <r>
    <n v="4821"/>
    <x v="99"/>
    <x v="99"/>
    <s v="86"/>
    <s v="Railway, tramway locomotives, rolling-stock and parts thereof; railway or tramway track fixtures and fittings and parts thereof; mechanical (including electro-mechanical) traffic signalling equipment of all kinds"/>
    <n v="266304"/>
    <n v="101.4"/>
    <n v="67.734779082904751"/>
    <n v="262627.21893491119"/>
    <n v="3877.2875986421341"/>
  </r>
  <r>
    <n v="4822"/>
    <x v="99"/>
    <x v="99"/>
    <s v="87"/>
    <s v="Vehicles; other than railway or tramway rolling stock, and parts and accessories thereof"/>
    <n v="19631288"/>
    <n v="101.4"/>
    <n v="67.734779082904751"/>
    <n v="19360244.57593688"/>
    <n v="285824.28167722659"/>
  </r>
  <r>
    <n v="4823"/>
    <x v="99"/>
    <x v="99"/>
    <s v="88"/>
    <s v="Aircraft, spacecraft, and parts thereof"/>
    <n v="13489818"/>
    <n v="101.4"/>
    <n v="67.734779082904751"/>
    <n v="13303568.047337281"/>
    <n v="196406.7533320545"/>
  </r>
  <r>
    <n v="4824"/>
    <x v="99"/>
    <x v="99"/>
    <s v="89"/>
    <s v="Ships, boats and floating structures"/>
    <n v="1609509"/>
    <n v="101.4"/>
    <n v="67.734779082904751"/>
    <n v="1587286.9822485209"/>
    <n v="23433.85486362542"/>
  </r>
  <r>
    <n v="4825"/>
    <x v="99"/>
    <x v="99"/>
    <s v="90"/>
    <s v="Optical, photographic, cinematographic, measuring, checking, medical or surgical instruments and apparatus; parts and accessories"/>
    <n v="8601849261"/>
    <n v="101.4"/>
    <n v="67.734779082904751"/>
    <n v="8483086056.2130175"/>
    <n v="125239739.0390843"/>
  </r>
  <r>
    <n v="4826"/>
    <x v="99"/>
    <x v="99"/>
    <s v="91"/>
    <s v="Clocks and watches and parts thereof"/>
    <n v="3531663"/>
    <n v="101.4"/>
    <n v="67.734779082904751"/>
    <n v="3482902.366863905"/>
    <n v="51419.70512077654"/>
  </r>
  <r>
    <n v="4827"/>
    <x v="99"/>
    <x v="99"/>
    <s v="92"/>
    <s v="Musical instruments; parts and accessories of such articles"/>
    <n v="473503"/>
    <n v="101.4"/>
    <n v="67.734779082904751"/>
    <n v="466965.48323471402"/>
    <n v="6894.0282902992312"/>
  </r>
  <r>
    <n v="4828"/>
    <x v="99"/>
    <x v="99"/>
    <s v="93"/>
    <s v="Arms and ammunition; parts and accessories thereof"/>
    <n v="2852310"/>
    <n v="101.4"/>
    <n v="67.734779082904751"/>
    <n v="2812928.9940828402"/>
    <n v="41528.577079138668"/>
  </r>
  <r>
    <n v="4829"/>
    <x v="99"/>
    <x v="99"/>
    <s v="94"/>
    <s v="Furniture; bedding, mattresses, mattress supports, cushions and similar stuffed furnishings; lamps and lighting fittings, n.e.c.; illuminated signs, illuminated name-plates and the like; prefabricated buildings"/>
    <n v="23217822"/>
    <n v="101.4"/>
    <n v="67.734779082904751"/>
    <n v="22897260.355029579"/>
    <n v="338042.88823329919"/>
  </r>
  <r>
    <n v="4830"/>
    <x v="99"/>
    <x v="99"/>
    <s v="95"/>
    <s v="Toys, games and sports requisites; parts and accessories thereof"/>
    <n v="3098912"/>
    <n v="101.4"/>
    <n v="67.734779082904751"/>
    <n v="3056126.2327416171"/>
    <n v="45119.010855575943"/>
  </r>
  <r>
    <n v="4831"/>
    <x v="99"/>
    <x v="99"/>
    <s v="96"/>
    <s v="Miscellaneous manufactured articles"/>
    <n v="3106789"/>
    <n v="101.4"/>
    <n v="67.734779082904751"/>
    <n v="3063894.4773175539"/>
    <n v="45233.697057865436"/>
  </r>
  <r>
    <n v="4832"/>
    <x v="99"/>
    <x v="99"/>
    <s v="97"/>
    <s v="Works of art; collectors' pieces and antiques"/>
    <n v="13836349"/>
    <n v="101.4"/>
    <n v="67.734779082904751"/>
    <n v="13645314.59566075"/>
    <n v="201452.11633390599"/>
  </r>
  <r>
    <n v="4833"/>
    <x v="99"/>
    <x v="99"/>
    <s v="99"/>
    <s v="Commodities not specified according to kind"/>
    <n v="6652003719"/>
    <n v="101.4"/>
    <n v="67.734779082904751"/>
    <n v="6560161458.5798817"/>
    <n v="96850710.187605366"/>
  </r>
  <r>
    <n v="4834"/>
    <x v="100"/>
    <x v="100"/>
    <s v="01"/>
    <s v="Animals; live"/>
    <n v="6277822"/>
    <n v="111.9"/>
    <n v="30.35262918023572"/>
    <n v="5610207.3279714026"/>
    <n v="184834.3118699094"/>
  </r>
  <r>
    <n v="4835"/>
    <x v="100"/>
    <x v="100"/>
    <s v="03"/>
    <s v="Fish and crustaceans, molluscs and other aquatic invertebrates"/>
    <n v="1431491"/>
    <n v="111.9"/>
    <n v="30.35262918023572"/>
    <n v="1279259.1599642539"/>
    <n v="42146.568337389697"/>
  </r>
  <r>
    <n v="4836"/>
    <x v="100"/>
    <x v="100"/>
    <s v="04"/>
    <s v="Dairy produce; birds' eggs; natural honey; edible products of animal origin, not elsewhere specified or included"/>
    <n v="6869637"/>
    <n v="111.9"/>
    <n v="30.35262918023572"/>
    <n v="6139085.7908847183"/>
    <n v="202258.7814199047"/>
  </r>
  <r>
    <n v="4837"/>
    <x v="100"/>
    <x v="100"/>
    <s v="06"/>
    <s v="Trees and other plants, live; bulbs, roots and the like; cut flowers and ornamental foliage"/>
    <n v="17543576"/>
    <n v="111.9"/>
    <n v="30.35262918023572"/>
    <n v="15677905.272564789"/>
    <n v="516525.44428584602"/>
  </r>
  <r>
    <n v="4838"/>
    <x v="100"/>
    <x v="100"/>
    <s v="07"/>
    <s v="Vegetables and certain roots and tubers; edible"/>
    <n v="32164516"/>
    <n v="111.9"/>
    <n v="30.35262918023572"/>
    <n v="28743982.126899019"/>
    <n v="947001.39339546312"/>
  </r>
  <r>
    <n v="4839"/>
    <x v="100"/>
    <x v="100"/>
    <s v="08"/>
    <s v="Fruit and nuts, edible; peel of citrus fruit or melons"/>
    <n v="32531249"/>
    <n v="111.9"/>
    <n v="30.35262918023572"/>
    <n v="29071714.924039319"/>
    <n v="957798.90273787302"/>
  </r>
  <r>
    <n v="4840"/>
    <x v="100"/>
    <x v="100"/>
    <s v="09"/>
    <s v="Coffee, tea, mate and spices"/>
    <n v="16632672"/>
    <n v="111.9"/>
    <n v="30.35262918023572"/>
    <n v="14863871.313672921"/>
    <n v="489706.22035443352"/>
  </r>
  <r>
    <n v="4841"/>
    <x v="100"/>
    <x v="100"/>
    <s v="10"/>
    <s v="Cereals"/>
    <n v="356841"/>
    <n v="111.9"/>
    <n v="30.35262918023572"/>
    <n v="318892.76139410178"/>
    <n v="10506.26486096139"/>
  </r>
  <r>
    <n v="4842"/>
    <x v="100"/>
    <x v="100"/>
    <s v="11"/>
    <s v="Products of the milling industry; malt, starches, inulin, wheat gluten"/>
    <n v="3817370"/>
    <n v="111.9"/>
    <n v="30.35262918023572"/>
    <n v="3411411.9749776581"/>
    <n v="112392.6350735711"/>
  </r>
  <r>
    <n v="4843"/>
    <x v="100"/>
    <x v="100"/>
    <s v="12"/>
    <s v="Oil seeds and oleaginous fruits; miscellaneous grains, seeds and fruit, industrial or medicinal plants; straw and fodder"/>
    <n v="23777989"/>
    <n v="111.9"/>
    <n v="30.35262918023572"/>
    <n v="21249319.928507589"/>
    <n v="700081.68987035239"/>
  </r>
  <r>
    <n v="4844"/>
    <x v="100"/>
    <x v="100"/>
    <s v="13"/>
    <s v="Lac; gums, resins and other vegetable saps and extracts"/>
    <n v="5760388"/>
    <n v="111.9"/>
    <n v="30.35262918023572"/>
    <n v="5147799.8212689897"/>
    <n v="169599.79943421201"/>
  </r>
  <r>
    <n v="4845"/>
    <x v="100"/>
    <x v="100"/>
    <s v="14"/>
    <s v="Vegetable plaiting materials; vegetable products not elsewhere specified or included"/>
    <n v="657741"/>
    <n v="111.9"/>
    <n v="30.35262918023572"/>
    <n v="587793.56568364613"/>
    <n v="19365.490949508621"/>
  </r>
  <r>
    <n v="4846"/>
    <x v="100"/>
    <x v="100"/>
    <s v="15"/>
    <s v="Animal, vegetable or microbial fats and oils and their cleavage products; prepared edible fats; animal or vegetable waxes"/>
    <n v="24223022"/>
    <n v="111.9"/>
    <n v="30.35262918023572"/>
    <n v="21647025.915996421"/>
    <n v="713184.54119592393"/>
  </r>
  <r>
    <n v="4847"/>
    <x v="100"/>
    <x v="100"/>
    <s v="16"/>
    <s v="Meat, fish, crustaceans, molluscs or other aquatic invertebrates, or insects; preparations thereof"/>
    <n v="19441660"/>
    <n v="111.9"/>
    <n v="30.35262918023572"/>
    <n v="17374137.622877572"/>
    <n v="572409.64266090107"/>
  </r>
  <r>
    <n v="4848"/>
    <x v="100"/>
    <x v="100"/>
    <s v="17"/>
    <s v="Sugars and sugar confectionery"/>
    <n v="10770357"/>
    <n v="111.9"/>
    <n v="30.35262918023572"/>
    <n v="9624983.9142091144"/>
    <n v="317105.44272970181"/>
  </r>
  <r>
    <n v="4849"/>
    <x v="100"/>
    <x v="100"/>
    <s v="18"/>
    <s v="Cocoa and cocoa preparations"/>
    <n v="16173149"/>
    <n v="111.9"/>
    <n v="30.35262918023572"/>
    <n v="14453216.264521889"/>
    <n v="476176.74827105872"/>
  </r>
  <r>
    <n v="4850"/>
    <x v="100"/>
    <x v="100"/>
    <s v="19"/>
    <s v="Preparations of cereals, flour, starch or milk; pastrycooks' products"/>
    <n v="82969864"/>
    <n v="111.9"/>
    <n v="30.35262918023572"/>
    <n v="74146437.89097409"/>
    <n v="2442834.1100432561"/>
  </r>
  <r>
    <n v="4851"/>
    <x v="100"/>
    <x v="100"/>
    <s v="20"/>
    <s v="Preparations of vegetables, fruit, nuts or other parts of plants"/>
    <n v="47882254"/>
    <n v="111.9"/>
    <n v="30.35262918023572"/>
    <n v="42790218.05183199"/>
    <n v="1409769.7368402961"/>
  </r>
  <r>
    <n v="4852"/>
    <x v="100"/>
    <x v="100"/>
    <s v="21"/>
    <s v="Miscellaneous edible preparations"/>
    <n v="67305201"/>
    <n v="111.9"/>
    <n v="30.35262918023572"/>
    <n v="60147632.707774788"/>
    <n v="1981628.423376919"/>
  </r>
  <r>
    <n v="4853"/>
    <x v="100"/>
    <x v="100"/>
    <s v="22"/>
    <s v="Beverages, spirits and vinegar"/>
    <n v="51531448"/>
    <n v="111.9"/>
    <n v="30.35262918023572"/>
    <n v="46051338.695263617"/>
    <n v="1517210.8624201231"/>
  </r>
  <r>
    <n v="4854"/>
    <x v="100"/>
    <x v="100"/>
    <s v="25"/>
    <s v="Salt; sulphur; earths, stone; plastering materials, lime and cement"/>
    <n v="37213432"/>
    <n v="111.9"/>
    <n v="30.35262918023572"/>
    <n v="33255971.403038431"/>
    <n v="1095653.730869984"/>
  </r>
  <r>
    <n v="4855"/>
    <x v="100"/>
    <x v="100"/>
    <s v="27"/>
    <s v="Mineral fuels, mineral oils and products of their distillation; bituminous substances; mineral waxes"/>
    <n v="124577494"/>
    <n v="111.9"/>
    <n v="30.35262918023572"/>
    <n v="111329306.5236818"/>
    <n v="3667863.6918931068"/>
  </r>
  <r>
    <n v="4856"/>
    <x v="100"/>
    <x v="100"/>
    <s v="28"/>
    <s v="Inorganic chemicals; organic and inorganic compounds of precious metals; of rare earth metals, of radio-active elements and of isotopes"/>
    <n v="244383182"/>
    <n v="111.9"/>
    <n v="30.35262918023572"/>
    <n v="218394264.52189451"/>
    <n v="7195233.8370773876"/>
  </r>
  <r>
    <n v="4857"/>
    <x v="100"/>
    <x v="100"/>
    <s v="29"/>
    <s v="Organic chemicals"/>
    <n v="283126825"/>
    <n v="111.9"/>
    <n v="30.35262918023572"/>
    <n v="253017716.7113494"/>
    <n v="8335940.6926139798"/>
  </r>
  <r>
    <n v="4858"/>
    <x v="100"/>
    <x v="100"/>
    <s v="30"/>
    <s v="Pharmaceutical products"/>
    <n v="1202044846"/>
    <n v="111.9"/>
    <n v="30.35262918023572"/>
    <n v="1074213445.9338689"/>
    <n v="35391116.847081877"/>
  </r>
  <r>
    <n v="4859"/>
    <x v="100"/>
    <x v="100"/>
    <s v="31"/>
    <s v="Fertilizers"/>
    <n v="466661356"/>
    <n v="111.9"/>
    <n v="30.35262918023572"/>
    <n v="417034277.0330652"/>
    <n v="13739642.60416094"/>
  </r>
  <r>
    <n v="4860"/>
    <x v="100"/>
    <x v="100"/>
    <s v="32"/>
    <s v="Tanning or dyeing extracts; tannins and their derivatives; dyes, pigments and other colouring matter; paints, varnishes; putty, other mastics; inks"/>
    <n v="91369444"/>
    <n v="111.9"/>
    <n v="30.35262918023572"/>
    <n v="81652764.968722075"/>
    <n v="2690138.125559506"/>
  </r>
  <r>
    <n v="4861"/>
    <x v="100"/>
    <x v="100"/>
    <s v="33"/>
    <s v="Essential oils and resinoids; perfumery, cosmetic or toilet preparations"/>
    <n v="162072208"/>
    <n v="111.9"/>
    <n v="30.35262918023572"/>
    <n v="144836647.0062556"/>
    <n v="4771799.0473315157"/>
  </r>
  <r>
    <n v="4862"/>
    <x v="100"/>
    <x v="100"/>
    <s v="34"/>
    <s v="Soap, organic surface-active agents; washing, lubricating, polishing or scouring preparations; artificial or prepared waxes, candles and similar articles, modelling pastes, dental waxes and dental preparations with a basis of plaster"/>
    <n v="39226624"/>
    <n v="111.9"/>
    <n v="30.35262918023572"/>
    <n v="35055070.598748878"/>
    <n v="1154926.9880572711"/>
  </r>
  <r>
    <n v="4863"/>
    <x v="100"/>
    <x v="100"/>
    <s v="35"/>
    <s v="Albuminoidal substances; modified starches; glues; enzymes"/>
    <n v="17895345"/>
    <n v="111.9"/>
    <n v="30.35262918023572"/>
    <n v="15992265.4155496"/>
    <n v="526882.37716036313"/>
  </r>
  <r>
    <n v="4864"/>
    <x v="100"/>
    <x v="100"/>
    <s v="36"/>
    <s v="Explosives; pyrotechnic products; matches; pyrophoric alloys; certain combustible preparations"/>
    <n v="2887866"/>
    <n v="111.9"/>
    <n v="30.35262918023572"/>
    <n v="2580756.0321715819"/>
    <n v="85025.782012058946"/>
  </r>
  <r>
    <n v="4865"/>
    <x v="100"/>
    <x v="100"/>
    <s v="37"/>
    <s v="Photographic or cinematographic goods"/>
    <n v="347230"/>
    <n v="111.9"/>
    <n v="30.35262918023572"/>
    <n v="310303.84271671128"/>
    <n v="10223.293701316899"/>
  </r>
  <r>
    <n v="4866"/>
    <x v="100"/>
    <x v="100"/>
    <s v="38"/>
    <s v="Chemical products n.e.c."/>
    <n v="132173544"/>
    <n v="111.9"/>
    <n v="30.35262918023572"/>
    <n v="118117554.95978551"/>
    <n v="3891509.8345647901"/>
  </r>
  <r>
    <n v="4867"/>
    <x v="100"/>
    <x v="100"/>
    <s v="39"/>
    <s v="Plastics and articles thereof"/>
    <n v="888565640"/>
    <n v="111.9"/>
    <n v="30.35262918023572"/>
    <n v="794071170.68811429"/>
    <n v="26161528.412345178"/>
  </r>
  <r>
    <n v="4868"/>
    <x v="100"/>
    <x v="100"/>
    <s v="40"/>
    <s v="Rubber and articles thereof"/>
    <n v="33041027"/>
    <n v="111.9"/>
    <n v="30.35262918023572"/>
    <n v="29527280.607685432"/>
    <n v="972808.00395743898"/>
  </r>
  <r>
    <n v="4869"/>
    <x v="100"/>
    <x v="100"/>
    <s v="41"/>
    <s v="Raw hides and skins (other than furskins) and leather"/>
    <n v="48715"/>
    <n v="111.9"/>
    <n v="30.35262918023572"/>
    <n v="43534.405719392307"/>
    <n v="1434.2877996130881"/>
  </r>
  <r>
    <n v="4870"/>
    <x v="100"/>
    <x v="100"/>
    <s v="42"/>
    <s v="Articles of leather; saddlery and harness; travel goods, handbags and similar containers; articles of animal gut (other than silk-worm gut)"/>
    <n v="8261257"/>
    <n v="111.9"/>
    <n v="30.35262918023572"/>
    <n v="7382714.0303842695"/>
    <n v="243231.45077631579"/>
  </r>
  <r>
    <n v="4871"/>
    <x v="100"/>
    <x v="100"/>
    <s v="43"/>
    <s v="Furskins and artificial fur; manufactures thereof"/>
    <n v="40266"/>
    <n v="111.9"/>
    <n v="30.35262918023572"/>
    <n v="35983.914209115283"/>
    <n v="1185.528739386649"/>
  </r>
  <r>
    <n v="4872"/>
    <x v="100"/>
    <x v="100"/>
    <s v="44"/>
    <s v="Wood and articles of wood; wood charcoal"/>
    <n v="4116613"/>
    <n v="111.9"/>
    <n v="30.35262918023572"/>
    <n v="3678831.99285076"/>
    <n v="121203.07506165731"/>
  </r>
  <r>
    <n v="4873"/>
    <x v="100"/>
    <x v="100"/>
    <s v="45"/>
    <s v="Cork and articles of cork"/>
    <n v="24424"/>
    <n v="111.9"/>
    <n v="30.35262918023572"/>
    <n v="21826.6309204647"/>
    <n v="719.10182115878217"/>
  </r>
  <r>
    <n v="4874"/>
    <x v="100"/>
    <x v="100"/>
    <s v="46"/>
    <s v="Manufactures of straw, esparto or other plaiting materials; basketware and wickerwork"/>
    <n v="2055"/>
    <n v="111.9"/>
    <n v="30.35262918023572"/>
    <n v="1836.4611260053621"/>
    <n v="60.504186148104218"/>
  </r>
  <r>
    <n v="4875"/>
    <x v="100"/>
    <x v="100"/>
    <s v="47"/>
    <s v="Pulp of wood or other fibrous cellulosic material; recovered (waste and scrap) paper or paperboard"/>
    <n v="24307"/>
    <n v="111.9"/>
    <n v="30.35262918023572"/>
    <n v="21722.07327971403"/>
    <n v="715.65705727589739"/>
  </r>
  <r>
    <n v="4876"/>
    <x v="100"/>
    <x v="100"/>
    <s v="48"/>
    <s v="Paper and paperboard; articles of paper pulp, of paper or paperboard"/>
    <n v="54406255"/>
    <n v="111.9"/>
    <n v="30.35262918023572"/>
    <n v="48620424.486148342"/>
    <n v="1601852.155786484"/>
  </r>
  <r>
    <n v="4877"/>
    <x v="100"/>
    <x v="100"/>
    <s v="49"/>
    <s v="Printed books, newspapers, pictures and other products of the printing industry; manuscripts, typescripts and plans"/>
    <n v="25227946"/>
    <n v="111.9"/>
    <n v="30.35262918023572"/>
    <n v="22545081.322609469"/>
    <n v="742771.94205271092"/>
  </r>
  <r>
    <n v="4878"/>
    <x v="100"/>
    <x v="100"/>
    <s v="50"/>
    <s v="Silk"/>
    <n v="5380"/>
    <n v="111.9"/>
    <n v="30.35262918023572"/>
    <n v="4807.8641644325289"/>
    <n v="158.40025376000031"/>
  </r>
  <r>
    <n v="4879"/>
    <x v="100"/>
    <x v="100"/>
    <s v="51"/>
    <s v="Wool, fine or coarse animal hair; horsehair yarn and woven fabric"/>
    <n v="82570"/>
    <n v="111.9"/>
    <n v="30.35262918023572"/>
    <n v="73789.097408400354"/>
    <n v="2431.0611436734621"/>
  </r>
  <r>
    <n v="4880"/>
    <x v="100"/>
    <x v="100"/>
    <s v="52"/>
    <s v="Cotton"/>
    <n v="218528"/>
    <n v="111.9"/>
    <n v="30.35262918023572"/>
    <n v="195288.65058087581"/>
    <n v="6433.9945452909569"/>
  </r>
  <r>
    <n v="4881"/>
    <x v="100"/>
    <x v="100"/>
    <s v="53"/>
    <s v="Vegetable textile fibres; paper yarn and woven fabrics of paper yarn"/>
    <n v="1699"/>
    <n v="111.9"/>
    <n v="30.35262918023572"/>
    <n v="1518.3199285075959"/>
    <n v="50.022682367702707"/>
  </r>
  <r>
    <n v="4882"/>
    <x v="100"/>
    <x v="100"/>
    <s v="54"/>
    <s v="Man-made filaments; strip and the like of man-made textile materials"/>
    <n v="5790488"/>
    <n v="111.9"/>
    <n v="30.35262918023572"/>
    <n v="5174698.8382484354"/>
    <n v="170486.01646733019"/>
  </r>
  <r>
    <n v="4883"/>
    <x v="100"/>
    <x v="100"/>
    <s v="55"/>
    <s v="Man-made staple fibres"/>
    <n v="3277550"/>
    <n v="111.9"/>
    <n v="30.35262918023572"/>
    <n v="2928999.1063449509"/>
    <n v="96499.024481615081"/>
  </r>
  <r>
    <n v="4884"/>
    <x v="100"/>
    <x v="100"/>
    <s v="56"/>
    <s v="Wadding, felt and nonwovens, special yarns; twine, cordage, ropes and cables and articles thereof"/>
    <n v="53257195"/>
    <n v="111.9"/>
    <n v="30.35262918023572"/>
    <n v="47593561.215370864"/>
    <n v="1568021.0413653939"/>
  </r>
  <r>
    <n v="4885"/>
    <x v="100"/>
    <x v="100"/>
    <s v="57"/>
    <s v="Carpets and other textile floor coverings"/>
    <n v="99868"/>
    <n v="111.9"/>
    <n v="30.35262918023572"/>
    <n v="89247.542448614826"/>
    <n v="2940.356234666117"/>
  </r>
  <r>
    <n v="4886"/>
    <x v="100"/>
    <x v="100"/>
    <s v="58"/>
    <s v="Fabrics; special woven fabrics, tufted textile fabrics, lace, tapestries, trimmings, embroidery"/>
    <n v="284969"/>
    <n v="111.9"/>
    <n v="30.35262918023572"/>
    <n v="254663.98570151921"/>
    <n v="8390.178794374262"/>
  </r>
  <r>
    <n v="4887"/>
    <x v="100"/>
    <x v="100"/>
    <s v="59"/>
    <s v="Textile fabrics; impregnated, coated, covered or laminated; textile articles of a kind suitable for industrial use"/>
    <n v="40967466"/>
    <n v="111.9"/>
    <n v="30.35262918023572"/>
    <n v="36610782.841823049"/>
    <n v="1206181.6004282869"/>
  </r>
  <r>
    <n v="4888"/>
    <x v="100"/>
    <x v="100"/>
    <s v="60"/>
    <s v="Fabrics; knitted or crocheted"/>
    <n v="113721821"/>
    <n v="111.9"/>
    <n v="30.35262918023572"/>
    <n v="101628079.53529941"/>
    <n v="3348246.3391169761"/>
  </r>
  <r>
    <n v="4889"/>
    <x v="100"/>
    <x v="100"/>
    <s v="61"/>
    <s v="Apparel and clothing accessories; knitted or crocheted"/>
    <n v="17462741"/>
    <n v="111.9"/>
    <n v="30.35262918023572"/>
    <n v="15605666.66666667"/>
    <n v="514145.46575188881"/>
  </r>
  <r>
    <n v="4890"/>
    <x v="100"/>
    <x v="100"/>
    <s v="62"/>
    <s v="Apparel and clothing accessories; not knitted or crocheted"/>
    <n v="32752688"/>
    <n v="111.9"/>
    <n v="30.35262918023572"/>
    <n v="29269605.00446827"/>
    <n v="964318.60418626724"/>
  </r>
  <r>
    <n v="4891"/>
    <x v="100"/>
    <x v="100"/>
    <s v="63"/>
    <s v="Textiles, made up articles; sets; worn clothing and worn textile articles; rags"/>
    <n v="17809134"/>
    <n v="111.9"/>
    <n v="30.35262918023572"/>
    <n v="15915222.520107239"/>
    <n v="524344.11614235118"/>
  </r>
  <r>
    <n v="4892"/>
    <x v="100"/>
    <x v="100"/>
    <s v="64"/>
    <s v="Footwear; gaiters and the like; parts of such articles"/>
    <n v="20213435"/>
    <n v="111.9"/>
    <n v="30.35262918023572"/>
    <n v="18063838.248436101"/>
    <n v="595132.57125674211"/>
  </r>
  <r>
    <n v="4893"/>
    <x v="100"/>
    <x v="100"/>
    <s v="65"/>
    <s v="Headgear and parts thereof"/>
    <n v="1587574"/>
    <n v="111.9"/>
    <n v="30.35262918023572"/>
    <n v="1418743.521000894"/>
    <n v="46742.030569289731"/>
  </r>
  <r>
    <n v="4894"/>
    <x v="100"/>
    <x v="100"/>
    <s v="66"/>
    <s v="Umbrellas, sun umbrellas, walking-sticks, seat sticks, whips, riding crops; and parts thereof"/>
    <n v="14912"/>
    <n v="111.9"/>
    <n v="30.35262918023572"/>
    <n v="13326.184092940121"/>
    <n v="439.04546172288559"/>
  </r>
  <r>
    <n v="4895"/>
    <x v="100"/>
    <x v="100"/>
    <s v="67"/>
    <s v="Feathers and down, prepared; and articles made of feather or of down; artificial flowers; articles of human hair"/>
    <n v="6504926"/>
    <n v="111.9"/>
    <n v="30.35262918023572"/>
    <n v="5813159.9642537981"/>
    <n v="191520.80466357319"/>
  </r>
  <r>
    <n v="4896"/>
    <x v="100"/>
    <x v="100"/>
    <s v="68"/>
    <s v="Stone, plaster, cement, asbestos, mica or similar materials; articles thereof"/>
    <n v="98219022"/>
    <n v="111.9"/>
    <n v="30.35262918023572"/>
    <n v="87773924.932975873"/>
    <n v="2891806.3213492669"/>
  </r>
  <r>
    <n v="4897"/>
    <x v="100"/>
    <x v="100"/>
    <s v="69"/>
    <s v="Ceramic products"/>
    <n v="2310821"/>
    <n v="111.9"/>
    <n v="30.35262918023572"/>
    <n v="2065076.854334227"/>
    <n v="68036.177099244931"/>
  </r>
  <r>
    <n v="4898"/>
    <x v="100"/>
    <x v="100"/>
    <s v="70"/>
    <s v="Glass and glassware"/>
    <n v="7961588"/>
    <n v="111.9"/>
    <n v="30.35262918023572"/>
    <n v="7114913.3154602312"/>
    <n v="234408.46831460469"/>
  </r>
  <r>
    <n v="4899"/>
    <x v="100"/>
    <x v="100"/>
    <s v="71"/>
    <s v="Natural, cultured pearls; precious, semi-precious stones; precious metals, metals clad with precious metal, and articles thereof; imitation jewellery; coin"/>
    <n v="6607854354"/>
    <n v="111.9"/>
    <n v="30.35262918023572"/>
    <n v="5905142407.5067024"/>
    <n v="194551265.14548761"/>
  </r>
  <r>
    <n v="4900"/>
    <x v="100"/>
    <x v="100"/>
    <s v="72"/>
    <s v="Iron and steel"/>
    <n v="150791"/>
    <n v="111.9"/>
    <n v="30.35262918023572"/>
    <n v="134755.13851653261"/>
    <n v="4439.6529116587744"/>
  </r>
  <r>
    <n v="4901"/>
    <x v="100"/>
    <x v="100"/>
    <s v="73"/>
    <s v="Iron or steel articles"/>
    <n v="161967541"/>
    <n v="111.9"/>
    <n v="30.35262918023572"/>
    <n v="144743110.8132261"/>
    <n v="4768717.3968927981"/>
  </r>
  <r>
    <n v="4902"/>
    <x v="100"/>
    <x v="100"/>
    <s v="74"/>
    <s v="Copper and articles thereof"/>
    <n v="29512774"/>
    <n v="111.9"/>
    <n v="30.35262918023572"/>
    <n v="26374239.49955317"/>
    <n v="868927.67486273975"/>
  </r>
  <r>
    <n v="4903"/>
    <x v="100"/>
    <x v="100"/>
    <s v="75"/>
    <s v="Nickel and articles thereof"/>
    <n v="4330658"/>
    <n v="111.9"/>
    <n v="30.35262918023572"/>
    <n v="3870114.387846292"/>
    <n v="127505.0792096237"/>
  </r>
  <r>
    <n v="4904"/>
    <x v="100"/>
    <x v="100"/>
    <s v="76"/>
    <s v="Aluminium and articles thereof"/>
    <n v="32300701"/>
    <n v="111.9"/>
    <n v="30.35262918023572"/>
    <n v="28865684.539767649"/>
    <n v="951011.0102278617"/>
  </r>
  <r>
    <n v="4905"/>
    <x v="100"/>
    <x v="100"/>
    <s v="78"/>
    <s v="Lead and articles thereof"/>
    <n v="91855"/>
    <n v="111.9"/>
    <n v="30.35262918023572"/>
    <n v="82086.684539767652"/>
    <n v="2704.4340723280361"/>
  </r>
  <r>
    <n v="4906"/>
    <x v="100"/>
    <x v="100"/>
    <s v="79"/>
    <s v="Zinc and articles thereof"/>
    <n v="165184"/>
    <n v="111.9"/>
    <n v="30.35262918023572"/>
    <n v="147617.51563896329"/>
    <n v="4863.4177541063"/>
  </r>
  <r>
    <n v="4907"/>
    <x v="100"/>
    <x v="100"/>
    <s v="80"/>
    <s v="Tin; articles thereof"/>
    <n v="14769"/>
    <n v="111.9"/>
    <n v="30.35262918023572"/>
    <n v="13198.39142091153"/>
    <n v="434.83519475491539"/>
  </r>
  <r>
    <n v="4908"/>
    <x v="100"/>
    <x v="100"/>
    <s v="81"/>
    <s v="Metals; n.e.c., cermets and articles thereof"/>
    <n v="164906601"/>
    <n v="111.9"/>
    <n v="30.35262918023572"/>
    <n v="147369616.62198389"/>
    <n v="4855250.4544793917"/>
  </r>
  <r>
    <n v="4909"/>
    <x v="100"/>
    <x v="100"/>
    <s v="82"/>
    <s v="Tools, implements, cutlery, spoons and forks, of base metal; parts thereof, of base metal"/>
    <n v="276261629"/>
    <n v="111.9"/>
    <n v="30.35262918023572"/>
    <n v="246882599.64253801"/>
    <n v="8133812.6650094911"/>
  </r>
  <r>
    <n v="4910"/>
    <x v="100"/>
    <x v="100"/>
    <s v="83"/>
    <s v="Metal; miscellaneous products of base metal"/>
    <n v="50935545"/>
    <n v="111.9"/>
    <n v="30.35262918023572"/>
    <n v="45518806.97050938"/>
    <n v="1499666.032231211"/>
  </r>
  <r>
    <n v="4911"/>
    <x v="100"/>
    <x v="100"/>
    <s v="84"/>
    <s v="Machinery and mechanical appliances, boilers, nuclear reactors; parts thereof"/>
    <n v="1603969517"/>
    <n v="111.9"/>
    <n v="30.35262918023572"/>
    <n v="1433395457.5513849"/>
    <n v="47224754.371023268"/>
  </r>
  <r>
    <n v="4912"/>
    <x v="100"/>
    <x v="100"/>
    <s v="85"/>
    <s v="Electrical machinery and equipment and parts thereof; sound recorders and reproducers; television image and sound recorders and reproducers, parts and accessories of such articles"/>
    <n v="3449158975"/>
    <n v="111.9"/>
    <n v="30.35262918023572"/>
    <n v="3082358333.333333"/>
    <n v="101551609.08895589"/>
  </r>
  <r>
    <n v="4913"/>
    <x v="100"/>
    <x v="100"/>
    <s v="86"/>
    <s v="Railway, tramway locomotives, rolling-stock and parts thereof; railway or tramway track fixtures and fittings and parts thereof; mechanical (including electro-mechanical) traffic signalling equipment of all kinds"/>
    <n v="193731"/>
    <n v="111.9"/>
    <n v="30.35262918023572"/>
    <n v="173128.68632707771"/>
    <n v="5703.9106991038334"/>
  </r>
  <r>
    <n v="4914"/>
    <x v="100"/>
    <x v="100"/>
    <s v="87"/>
    <s v="Vehicles; other than railway or tramway rolling stock, and parts and accessories thereof"/>
    <n v="68825738"/>
    <n v="111.9"/>
    <n v="30.35262918023572"/>
    <n v="61506468.275245763"/>
    <n v="2026396.722011022"/>
  </r>
  <r>
    <n v="4915"/>
    <x v="100"/>
    <x v="100"/>
    <s v="88"/>
    <s v="Aircraft, spacecraft, and parts thereof"/>
    <n v="436293112"/>
    <n v="111.9"/>
    <n v="30.35262918023572"/>
    <n v="389895542.44861478"/>
    <n v="12845527.816829041"/>
  </r>
  <r>
    <n v="4916"/>
    <x v="100"/>
    <x v="100"/>
    <s v="89"/>
    <s v="Ships, boats and floating structures"/>
    <n v="304654"/>
    <n v="111.9"/>
    <n v="30.35262918023572"/>
    <n v="272255.58534405718"/>
    <n v="8969.7529570630377"/>
  </r>
  <r>
    <n v="4917"/>
    <x v="100"/>
    <x v="100"/>
    <s v="90"/>
    <s v="Optical, photographic, cinematographic, measuring, checking, medical or surgical instruments and apparatus; parts and accessories"/>
    <n v="2284778933"/>
    <n v="111.9"/>
    <n v="30.35262918023572"/>
    <n v="2041804229.669347"/>
    <n v="67269435.459610179"/>
  </r>
  <r>
    <n v="4918"/>
    <x v="100"/>
    <x v="100"/>
    <s v="91"/>
    <s v="Clocks and watches and parts thereof"/>
    <n v="959508"/>
    <n v="111.9"/>
    <n v="30.35262918023572"/>
    <n v="857469.16890080424"/>
    <n v="28250.243621700822"/>
  </r>
  <r>
    <n v="4919"/>
    <x v="100"/>
    <x v="100"/>
    <s v="92"/>
    <s v="Musical instruments; parts and accessories of such articles"/>
    <n v="779222"/>
    <n v="111.9"/>
    <n v="30.35262918023572"/>
    <n v="696355.6747095621"/>
    <n v="22942.18634486524"/>
  </r>
  <r>
    <n v="4920"/>
    <x v="100"/>
    <x v="100"/>
    <s v="93"/>
    <s v="Arms and ammunition; parts and accessories thereof"/>
    <n v="121225678"/>
    <n v="111.9"/>
    <n v="30.35262918023572"/>
    <n v="108333939.2314567"/>
    <n v="3569178.0961762252"/>
  </r>
  <r>
    <n v="4921"/>
    <x v="100"/>
    <x v="100"/>
    <s v="94"/>
    <s v="Furniture; bedding, mattresses, mattress supports, cushions and similar stuffed furnishings; lamps and lighting fittings, n.e.c.; illuminated signs, illuminated name-plates and the like; prefabricated buildings"/>
    <n v="123850119"/>
    <n v="111.9"/>
    <n v="30.35262918023572"/>
    <n v="110679284.1823056"/>
    <n v="3646448.0070271818"/>
  </r>
  <r>
    <n v="4922"/>
    <x v="100"/>
    <x v="100"/>
    <s v="95"/>
    <s v="Toys, games and sports requisites; parts and accessories thereof"/>
    <n v="106437213"/>
    <n v="111.9"/>
    <n v="30.35262918023572"/>
    <n v="95118152.815013409"/>
    <n v="3133769.804592418"/>
  </r>
  <r>
    <n v="4923"/>
    <x v="100"/>
    <x v="100"/>
    <s v="96"/>
    <s v="Miscellaneous manufactured articles"/>
    <n v="39718088"/>
    <n v="111.9"/>
    <n v="30.35262918023572"/>
    <n v="35494269.883824848"/>
    <n v="1169396.880680674"/>
  </r>
  <r>
    <n v="4924"/>
    <x v="100"/>
    <x v="100"/>
    <s v="97"/>
    <s v="Works of art; collectors' pieces and antiques"/>
    <n v="27339989"/>
    <n v="111.9"/>
    <n v="30.35262918023572"/>
    <n v="24432519.213583559"/>
    <n v="804955.61252706649"/>
  </r>
  <r>
    <n v="4925"/>
    <x v="100"/>
    <x v="100"/>
    <s v="99"/>
    <s v="Commodities not specified according to kind"/>
    <n v="1141068046"/>
    <n v="111.9"/>
    <n v="30.35262918023572"/>
    <n v="1019721220.732797"/>
    <n v="33595811.904057197"/>
  </r>
  <r>
    <n v="4926"/>
    <x v="101"/>
    <x v="101"/>
    <s v="01"/>
    <s v="Animals; live"/>
    <n v="1907619"/>
    <n v="131.19999999999999"/>
    <n v="21.198336947192331"/>
    <n v="1453977.896341464"/>
    <n v="68589.243579036483"/>
  </r>
  <r>
    <n v="4927"/>
    <x v="101"/>
    <x v="101"/>
    <s v="02"/>
    <s v="Meat and edible meat offal"/>
    <n v="187006064"/>
    <n v="131.19999999999999"/>
    <n v="21.198336947192331"/>
    <n v="142535109.75609761"/>
    <n v="6723881.6946428427"/>
  </r>
  <r>
    <n v="4928"/>
    <x v="101"/>
    <x v="101"/>
    <s v="03"/>
    <s v="Fish and crustaceans, molluscs and other aquatic invertebrates"/>
    <n v="2512475"/>
    <n v="131.19999999999999"/>
    <n v="21.198336947192331"/>
    <n v="1914996.18902439"/>
    <n v="90337.095489843472"/>
  </r>
  <r>
    <n v="4929"/>
    <x v="101"/>
    <x v="101"/>
    <s v="04"/>
    <s v="Dairy produce; birds' eggs; natural honey; edible products of animal origin, not elsewhere specified or included"/>
    <n v="452884256"/>
    <n v="131.19999999999999"/>
    <n v="21.198336947192331"/>
    <n v="345186170.73170727"/>
    <n v="16283643.928842559"/>
  </r>
  <r>
    <n v="4930"/>
    <x v="101"/>
    <x v="101"/>
    <s v="05"/>
    <s v="Animal originated products; not elsewhere specified or included"/>
    <n v="11751993"/>
    <n v="131.19999999999999"/>
    <n v="21.198336947192331"/>
    <n v="8957311.7378048785"/>
    <n v="422547.85175453371"/>
  </r>
  <r>
    <n v="4931"/>
    <x v="101"/>
    <x v="101"/>
    <s v="06"/>
    <s v="Trees and other plants, live; bulbs, roots and the like; cut flowers and ornamental foliage"/>
    <n v="20357961"/>
    <n v="131.19999999999999"/>
    <n v="21.198336947192331"/>
    <n v="15516738.56707317"/>
    <n v="731979.05126837443"/>
  </r>
  <r>
    <n v="4932"/>
    <x v="101"/>
    <x v="101"/>
    <s v="07"/>
    <s v="Vegetables and certain roots and tubers; edible"/>
    <n v="31392183"/>
    <n v="131.19999999999999"/>
    <n v="21.198336947192331"/>
    <n v="23926968.75"/>
    <n v="1128719.144789756"/>
  </r>
  <r>
    <n v="4933"/>
    <x v="101"/>
    <x v="101"/>
    <s v="08"/>
    <s v="Fruit and nuts, edible; peel of citrus fruit or melons"/>
    <n v="55265119"/>
    <n v="131.19999999999999"/>
    <n v="21.198336947192331"/>
    <n v="42122804.11585366"/>
    <n v="1987080.6007465001"/>
  </r>
  <r>
    <n v="4934"/>
    <x v="101"/>
    <x v="101"/>
    <s v="09"/>
    <s v="Coffee, tea, mate and spices"/>
    <n v="139668792"/>
    <n v="131.19999999999999"/>
    <n v="21.198336947192331"/>
    <n v="106454871.9512195"/>
    <n v="5021850.1676056823"/>
  </r>
  <r>
    <n v="4935"/>
    <x v="101"/>
    <x v="101"/>
    <s v="10"/>
    <s v="Cereals"/>
    <n v="18865350"/>
    <n v="131.19999999999999"/>
    <n v="21.198336947192331"/>
    <n v="14379077.743902439"/>
    <n v="678311.59490117058"/>
  </r>
  <r>
    <n v="4936"/>
    <x v="101"/>
    <x v="101"/>
    <s v="11"/>
    <s v="Products of the milling industry; malt, starches, inulin, wheat gluten"/>
    <n v="55667297"/>
    <n v="131.19999999999999"/>
    <n v="21.198336947192331"/>
    <n v="42429342.225609757"/>
    <n v="2001541.079911432"/>
  </r>
  <r>
    <n v="4937"/>
    <x v="101"/>
    <x v="101"/>
    <s v="12"/>
    <s v="Oil seeds and oleaginous fruits; miscellaneous grains, seeds and fruit, industrial or medicinal plants; straw and fodder"/>
    <n v="22387965"/>
    <n v="131.19999999999999"/>
    <n v="21.198336947192331"/>
    <n v="17063997.713414639"/>
    <n v="804968.69900328293"/>
  </r>
  <r>
    <n v="4938"/>
    <x v="101"/>
    <x v="101"/>
    <s v="13"/>
    <s v="Lac; gums, resins and other vegetable saps and extracts"/>
    <n v="162786448"/>
    <n v="131.19999999999999"/>
    <n v="21.198336947192331"/>
    <n v="124075036.58536591"/>
    <n v="5853055.2134562284"/>
  </r>
  <r>
    <n v="4939"/>
    <x v="101"/>
    <x v="101"/>
    <s v="14"/>
    <s v="Vegetable plaiting materials; vegetable products not elsewhere specified or included"/>
    <n v="1003783"/>
    <n v="131.19999999999999"/>
    <n v="21.198336947192331"/>
    <n v="765078.5060975611"/>
    <n v="36091.440003216572"/>
  </r>
  <r>
    <n v="4940"/>
    <x v="101"/>
    <x v="101"/>
    <s v="15"/>
    <s v="Animal, vegetable or microbial fats and oils and their cleavage products; prepared edible fats; animal or vegetable waxes"/>
    <n v="694782357"/>
    <n v="131.19999999999999"/>
    <n v="21.198336947192331"/>
    <n v="529559723.32317072"/>
    <n v="24981191.903986111"/>
  </r>
  <r>
    <n v="4941"/>
    <x v="101"/>
    <x v="101"/>
    <s v="16"/>
    <s v="Meat, fish, crustaceans, molluscs or other aquatic invertebrates, or insects; preparations thereof"/>
    <n v="66439441"/>
    <n v="131.19999999999999"/>
    <n v="21.198336947192331"/>
    <n v="50639817.835365862"/>
    <n v="2388858.0487005129"/>
  </r>
  <r>
    <n v="4942"/>
    <x v="101"/>
    <x v="101"/>
    <s v="17"/>
    <s v="Sugars and sugar confectionery"/>
    <n v="42332185"/>
    <n v="131.19999999999999"/>
    <n v="21.198336947192331"/>
    <n v="32265384.908536591"/>
    <n v="1522071.518577785"/>
  </r>
  <r>
    <n v="4943"/>
    <x v="101"/>
    <x v="101"/>
    <s v="18"/>
    <s v="Cocoa and cocoa preparations"/>
    <n v="107230315"/>
    <n v="131.19999999999999"/>
    <n v="21.198336947192331"/>
    <n v="81730423.01829268"/>
    <n v="3855511.0819255891"/>
  </r>
  <r>
    <n v="4944"/>
    <x v="101"/>
    <x v="101"/>
    <s v="19"/>
    <s v="Preparations of cereals, flour, starch or milk; pastrycooks' products"/>
    <n v="1062458200"/>
    <n v="131.19999999999999"/>
    <n v="21.198336947192331"/>
    <n v="809800457.31707323"/>
    <n v="38201131.500758097"/>
  </r>
  <r>
    <n v="4945"/>
    <x v="101"/>
    <x v="101"/>
    <s v="20"/>
    <s v="Preparations of vegetables, fruit, nuts or other parts of plants"/>
    <n v="325092137"/>
    <n v="131.19999999999999"/>
    <n v="21.198336947192331"/>
    <n v="247783641.00609761"/>
    <n v="11688824.534837671"/>
  </r>
  <r>
    <n v="4946"/>
    <x v="101"/>
    <x v="101"/>
    <s v="21"/>
    <s v="Miscellaneous edible preparations"/>
    <n v="572590247"/>
    <n v="131.19999999999999"/>
    <n v="21.198336947192331"/>
    <n v="436425493.14024389"/>
    <n v="20587723.1892027"/>
  </r>
  <r>
    <n v="4947"/>
    <x v="101"/>
    <x v="101"/>
    <s v="22"/>
    <s v="Beverages, spirits and vinegar"/>
    <n v="3250235307"/>
    <n v="131.19999999999999"/>
    <n v="21.198336947192331"/>
    <n v="2477313496.189024"/>
    <n v="116863577.6646214"/>
  </r>
  <r>
    <n v="4948"/>
    <x v="101"/>
    <x v="101"/>
    <s v="23"/>
    <s v="Food industries, residues and wastes thereof; prepared animal fodder"/>
    <n v="50811319"/>
    <n v="131.19999999999999"/>
    <n v="21.198336947192331"/>
    <n v="38728139.48170732"/>
    <n v="1826942.3482692949"/>
  </r>
  <r>
    <n v="4949"/>
    <x v="101"/>
    <x v="101"/>
    <s v="24"/>
    <s v="Tobacco and manufactured tobacco substitutes; products, whether or not containing nicotine, intended for inhalation without combustion; other nicotine containing products intended for the intake of nicotine into the human body"/>
    <n v="6138971"/>
    <n v="131.19999999999999"/>
    <n v="21.198336947192331"/>
    <n v="4679093.7500000009"/>
    <n v="220729.2846441775"/>
  </r>
  <r>
    <n v="4950"/>
    <x v="101"/>
    <x v="101"/>
    <s v="25"/>
    <s v="Salt; sulphur; earths, stone; plastering materials, lime and cement"/>
    <n v="33111670"/>
    <n v="131.19999999999999"/>
    <n v="21.198336947192331"/>
    <n v="25237553.353658538"/>
    <n v="1190544.023171647"/>
  </r>
  <r>
    <n v="4951"/>
    <x v="101"/>
    <x v="101"/>
    <s v="26"/>
    <s v="Ores, slag and ash"/>
    <n v="1051664"/>
    <n v="131.19999999999999"/>
    <n v="21.198336947192331"/>
    <n v="801573.17073170736"/>
    <n v="37813.021499211231"/>
  </r>
  <r>
    <n v="4952"/>
    <x v="101"/>
    <x v="101"/>
    <s v="27"/>
    <s v="Mineral fuels, mineral oils and products of their distillation; bituminous substances; mineral waxes"/>
    <n v="2337452572"/>
    <n v="131.19999999999999"/>
    <n v="21.198336947192331"/>
    <n v="1781594948.170732"/>
    <n v="84044090.468460068"/>
  </r>
  <r>
    <n v="4953"/>
    <x v="101"/>
    <x v="101"/>
    <s v="28"/>
    <s v="Inorganic chemicals; organic and inorganic compounds of precious metals; of rare earth metals, of radio-active elements and of isotopes"/>
    <n v="165940010"/>
    <n v="131.19999999999999"/>
    <n v="21.198336947192331"/>
    <n v="126478666.1585366"/>
    <n v="5966442.8617023369"/>
  </r>
  <r>
    <n v="4954"/>
    <x v="101"/>
    <x v="101"/>
    <s v="29"/>
    <s v="Organic chemicals"/>
    <n v="1073610309"/>
    <n v="131.19999999999999"/>
    <n v="21.198336947192331"/>
    <n v="818300540.39634144"/>
    <n v="38602110.270953283"/>
  </r>
  <r>
    <n v="4955"/>
    <x v="101"/>
    <x v="101"/>
    <s v="30"/>
    <s v="Pharmaceutical products"/>
    <n v="6474649629"/>
    <n v="131.19999999999999"/>
    <n v="21.198336947192331"/>
    <n v="4934946363.5670738"/>
    <n v="232798750.9520503"/>
  </r>
  <r>
    <n v="4956"/>
    <x v="101"/>
    <x v="101"/>
    <s v="31"/>
    <s v="Fertilizers"/>
    <n v="21398248"/>
    <n v="131.19999999999999"/>
    <n v="21.198336947192331"/>
    <n v="16309640.243902439"/>
    <n v="769383.00794688589"/>
  </r>
  <r>
    <n v="4957"/>
    <x v="101"/>
    <x v="101"/>
    <s v="32"/>
    <s v="Tanning or dyeing extracts; tannins and their derivatives; dyes, pigments and other colouring matter; paints, varnishes; putty, other mastics; inks"/>
    <n v="161856181"/>
    <n v="131.19999999999999"/>
    <n v="21.198336947192331"/>
    <n v="123365991.6158537"/>
    <n v="5819607.0721572898"/>
  </r>
  <r>
    <n v="4958"/>
    <x v="101"/>
    <x v="101"/>
    <s v="33"/>
    <s v="Essential oils and resinoids; perfumery, cosmetic or toilet preparations"/>
    <n v="1360632563"/>
    <n v="131.19999999999999"/>
    <n v="21.198336947192331"/>
    <n v="1037067502.286585"/>
    <n v="48922116.148547329"/>
  </r>
  <r>
    <n v="4959"/>
    <x v="101"/>
    <x v="101"/>
    <s v="34"/>
    <s v="Soap, organic surface-active agents; washing, lubricating, polishing or scouring preparations; artificial or prepared waxes, candles and similar articles, modelling pastes, dental waxes and dental preparations with a basis of plaster"/>
    <n v="106750744"/>
    <n v="131.19999999999999"/>
    <n v="21.198336947192331"/>
    <n v="81364896.341463417"/>
    <n v="3838267.9048905298"/>
  </r>
  <r>
    <n v="4960"/>
    <x v="101"/>
    <x v="101"/>
    <s v="35"/>
    <s v="Albuminoidal substances; modified starches; glues; enzymes"/>
    <n v="50485166"/>
    <n v="131.19999999999999"/>
    <n v="21.198336947192331"/>
    <n v="38479547.256097563"/>
    <n v="1815215.379959044"/>
  </r>
  <r>
    <n v="4961"/>
    <x v="101"/>
    <x v="101"/>
    <s v="36"/>
    <s v="Explosives; pyrotechnic products; matches; pyrophoric alloys; certain combustible preparations"/>
    <n v="2758097"/>
    <n v="131.19999999999999"/>
    <n v="21.198336947192331"/>
    <n v="2102208.079268293"/>
    <n v="99168.537819978636"/>
  </r>
  <r>
    <n v="4962"/>
    <x v="101"/>
    <x v="101"/>
    <s v="37"/>
    <s v="Photographic or cinematographic goods"/>
    <n v="399408"/>
    <n v="131.19999999999999"/>
    <n v="21.198336947192331"/>
    <n v="304426.8292682927"/>
    <n v="14360.88264974075"/>
  </r>
  <r>
    <n v="4963"/>
    <x v="101"/>
    <x v="101"/>
    <s v="38"/>
    <s v="Chemical products n.e.c."/>
    <n v="583197073"/>
    <n v="131.19999999999999"/>
    <n v="21.198336947192331"/>
    <n v="444509964.17682928"/>
    <n v="20969096.079761282"/>
  </r>
  <r>
    <n v="4964"/>
    <x v="101"/>
    <x v="101"/>
    <s v="39"/>
    <s v="Plastics and articles thereof"/>
    <n v="1070319640"/>
    <n v="131.19999999999999"/>
    <n v="21.198336947192331"/>
    <n v="815792408.53658545"/>
    <n v="38483792.882848538"/>
  </r>
  <r>
    <n v="4965"/>
    <x v="101"/>
    <x v="101"/>
    <s v="40"/>
    <s v="Rubber and articles thereof"/>
    <n v="505883549"/>
    <n v="131.19999999999999"/>
    <n v="21.198336947192331"/>
    <n v="385581973.32317072"/>
    <n v="18189255.80264635"/>
  </r>
  <r>
    <n v="4966"/>
    <x v="101"/>
    <x v="101"/>
    <s v="41"/>
    <s v="Raw hides and skins (other than furskins) and leather"/>
    <n v="202995948"/>
    <n v="131.19999999999999"/>
    <n v="21.198336947192331"/>
    <n v="154722521.34146339"/>
    <n v="7298804.6999581289"/>
  </r>
  <r>
    <n v="4967"/>
    <x v="101"/>
    <x v="101"/>
    <s v="42"/>
    <s v="Articles of leather; saddlery and harness; travel goods, handbags and similar containers; articles of animal gut (other than silk-worm gut)"/>
    <n v="2327105499"/>
    <n v="131.19999999999999"/>
    <n v="21.198336947192331"/>
    <n v="1773708459.6036589"/>
    <n v="83672057.106280789"/>
  </r>
  <r>
    <n v="4968"/>
    <x v="101"/>
    <x v="101"/>
    <s v="43"/>
    <s v="Furskins and artificial fur; manufactures thereof"/>
    <n v="37657300"/>
    <n v="131.19999999999999"/>
    <n v="21.198336947192331"/>
    <n v="28702210.36585366"/>
    <n v="1353984.061926858"/>
  </r>
  <r>
    <n v="4969"/>
    <x v="101"/>
    <x v="101"/>
    <s v="44"/>
    <s v="Wood and articles of wood; wood charcoal"/>
    <n v="201497096"/>
    <n v="131.19999999999999"/>
    <n v="21.198336947192331"/>
    <n v="153580103.65853661"/>
    <n v="7244912.8458106667"/>
  </r>
  <r>
    <n v="4970"/>
    <x v="101"/>
    <x v="101"/>
    <s v="45"/>
    <s v="Cork and articles of cork"/>
    <n v="8057244"/>
    <n v="131.19999999999999"/>
    <n v="21.198336947192331"/>
    <n v="6141192.0731707327"/>
    <n v="289701.59727478621"/>
  </r>
  <r>
    <n v="4971"/>
    <x v="101"/>
    <x v="101"/>
    <s v="46"/>
    <s v="Manufactures of straw, esparto or other plaiting materials; basketware and wickerwork"/>
    <n v="4832455"/>
    <n v="131.19999999999999"/>
    <n v="21.198336947192331"/>
    <n v="3683273.6280487808"/>
    <n v="173752.95228226011"/>
  </r>
  <r>
    <n v="4972"/>
    <x v="101"/>
    <x v="101"/>
    <s v="47"/>
    <s v="Pulp of wood or other fibrous cellulosic material; recovered (waste and scrap) paper or paperboard"/>
    <n v="1329935"/>
    <n v="131.19999999999999"/>
    <n v="21.198336947192331"/>
    <n v="1013669.969512195"/>
    <n v="47818.372358047331"/>
  </r>
  <r>
    <n v="4973"/>
    <x v="101"/>
    <x v="101"/>
    <s v="48"/>
    <s v="Paper and paperboard; articles of paper pulp, of paper or paperboard"/>
    <n v="432630161"/>
    <n v="131.19999999999999"/>
    <n v="21.198336947192331"/>
    <n v="329748598.32317072"/>
    <n v="15555399.423295099"/>
  </r>
  <r>
    <n v="4974"/>
    <x v="101"/>
    <x v="101"/>
    <s v="49"/>
    <s v="Printed books, newspapers, pictures and other products of the printing industry; manuscripts, typescripts and plans"/>
    <n v="236735568"/>
    <n v="131.19999999999999"/>
    <n v="21.198336947192331"/>
    <n v="180438695.12195131"/>
    <n v="8511926.9295250028"/>
  </r>
  <r>
    <n v="4975"/>
    <x v="101"/>
    <x v="101"/>
    <s v="50"/>
    <s v="Silk"/>
    <n v="11853990"/>
    <n v="131.19999999999999"/>
    <n v="21.198336947192331"/>
    <n v="9035053.3536585364"/>
    <n v="426215.19679425651"/>
  </r>
  <r>
    <n v="4976"/>
    <x v="101"/>
    <x v="101"/>
    <s v="51"/>
    <s v="Wool, fine or coarse animal hair; horsehair yarn and woven fabric"/>
    <n v="44840157"/>
    <n v="131.19999999999999"/>
    <n v="21.198336947192331"/>
    <n v="34176948.932926834"/>
    <n v="1612246.7068084551"/>
  </r>
  <r>
    <n v="4977"/>
    <x v="101"/>
    <x v="101"/>
    <s v="52"/>
    <s v="Cotton"/>
    <n v="60307912"/>
    <n v="131.19999999999999"/>
    <n v="21.198336947192331"/>
    <n v="45966396.341463417"/>
    <n v="2168396.3442967902"/>
  </r>
  <r>
    <n v="4978"/>
    <x v="101"/>
    <x v="101"/>
    <s v="53"/>
    <s v="Vegetable textile fibres; paper yarn and woven fabrics of paper yarn"/>
    <n v="21586655"/>
    <n v="131.19999999999999"/>
    <n v="21.198336947192331"/>
    <n v="16453243.140243899"/>
    <n v="776157.26088470814"/>
  </r>
  <r>
    <n v="4979"/>
    <x v="101"/>
    <x v="101"/>
    <s v="54"/>
    <s v="Man-made filaments; strip and the like of man-made textile materials"/>
    <n v="60898277"/>
    <n v="131.19999999999999"/>
    <n v="21.198336947192331"/>
    <n v="46416369.664634153"/>
    <n v="2189623.166207002"/>
  </r>
  <r>
    <n v="4980"/>
    <x v="101"/>
    <x v="101"/>
    <s v="55"/>
    <s v="Man-made staple fibres"/>
    <n v="68606393"/>
    <n v="131.19999999999999"/>
    <n v="21.198336947192331"/>
    <n v="52291458.079268292"/>
    <n v="2466771.7193821738"/>
  </r>
  <r>
    <n v="4981"/>
    <x v="101"/>
    <x v="101"/>
    <s v="56"/>
    <s v="Wadding, felt and nonwovens, special yarns; twine, cordage, ropes and cables and articles thereof"/>
    <n v="96755171"/>
    <n v="131.19999999999999"/>
    <n v="21.198336947192331"/>
    <n v="73746319.359756112"/>
    <n v="3478872.8730686409"/>
  </r>
  <r>
    <n v="4982"/>
    <x v="101"/>
    <x v="101"/>
    <s v="57"/>
    <s v="Carpets and other textile floor coverings"/>
    <n v="15788494"/>
    <n v="131.19999999999999"/>
    <n v="21.198336947192331"/>
    <n v="12033913.109756101"/>
    <n v="567681.94315120368"/>
  </r>
  <r>
    <n v="4983"/>
    <x v="101"/>
    <x v="101"/>
    <s v="58"/>
    <s v="Fabrics; special woven fabrics, tufted textile fabrics, lace, tapestries, trimmings, embroidery"/>
    <n v="42371294"/>
    <n v="131.19999999999999"/>
    <n v="21.198336947192331"/>
    <n v="32295193.597560979"/>
    <n v="1523477.699123865"/>
  </r>
  <r>
    <n v="4984"/>
    <x v="101"/>
    <x v="101"/>
    <s v="59"/>
    <s v="Textile fabrics; impregnated, coated, covered or laminated; textile articles of a kind suitable for industrial use"/>
    <n v="108161242"/>
    <n v="131.19999999999999"/>
    <n v="21.198336947192331"/>
    <n v="82439971.036585376"/>
    <n v="3888982.9538021539"/>
  </r>
  <r>
    <n v="4985"/>
    <x v="101"/>
    <x v="101"/>
    <s v="60"/>
    <s v="Fabrics; knitted or crocheted"/>
    <n v="43166485"/>
    <n v="131.19999999999999"/>
    <n v="21.198336947192331"/>
    <n v="32901284.29878049"/>
    <n v="1552069.1260235009"/>
  </r>
  <r>
    <n v="4986"/>
    <x v="101"/>
    <x v="101"/>
    <s v="61"/>
    <s v="Apparel and clothing accessories; knitted or crocheted"/>
    <n v="757106953"/>
    <n v="131.19999999999999"/>
    <n v="21.198336947192331"/>
    <n v="577063226.37195134"/>
    <n v="27222098.9698148"/>
  </r>
  <r>
    <n v="4987"/>
    <x v="101"/>
    <x v="101"/>
    <s v="62"/>
    <s v="Apparel and clothing accessories; not knitted or crocheted"/>
    <n v="1355305868"/>
    <n v="131.19999999999999"/>
    <n v="21.198336947192331"/>
    <n v="1033007521.341464"/>
    <n v="48730592.589164548"/>
  </r>
  <r>
    <n v="4988"/>
    <x v="101"/>
    <x v="101"/>
    <s v="63"/>
    <s v="Textiles, made up articles; sets; worn clothing and worn textile articles; rags"/>
    <n v="108714350"/>
    <n v="131.19999999999999"/>
    <n v="21.198336947192331"/>
    <n v="82861547.25609757"/>
    <n v="3908870.1846053251"/>
  </r>
  <r>
    <n v="4989"/>
    <x v="101"/>
    <x v="101"/>
    <s v="64"/>
    <s v="Footwear; gaiters and the like; parts of such articles"/>
    <n v="2425359330"/>
    <n v="131.19999999999999"/>
    <n v="21.198336947192331"/>
    <n v="1848597050.304878"/>
    <n v="87204814.930056125"/>
  </r>
  <r>
    <n v="4990"/>
    <x v="101"/>
    <x v="101"/>
    <s v="65"/>
    <s v="Headgear and parts thereof"/>
    <n v="96648873"/>
    <n v="131.19999999999999"/>
    <n v="21.198336947192331"/>
    <n v="73665299.542682931"/>
    <n v="3475050.8837647149"/>
  </r>
  <r>
    <n v="4991"/>
    <x v="101"/>
    <x v="101"/>
    <s v="66"/>
    <s v="Umbrellas, sun umbrellas, walking-sticks, seat sticks, whips, riding crops; and parts thereof"/>
    <n v="4582069"/>
    <n v="131.19999999999999"/>
    <n v="21.198336947192331"/>
    <n v="3492430.6402439028"/>
    <n v="164750.21832816309"/>
  </r>
  <r>
    <n v="4992"/>
    <x v="101"/>
    <x v="101"/>
    <s v="67"/>
    <s v="Feathers and down, prepared; and articles made of feather or of down; artificial flowers; articles of human hair"/>
    <n v="12659351"/>
    <n v="131.19999999999999"/>
    <n v="21.198336947192331"/>
    <n v="9648895.5792682935"/>
    <n v="455172.29032187199"/>
  </r>
  <r>
    <n v="4993"/>
    <x v="101"/>
    <x v="101"/>
    <s v="68"/>
    <s v="Stone, plaster, cement, asbestos, mica or similar materials; articles thereof"/>
    <n v="707466921"/>
    <n v="131.19999999999999"/>
    <n v="21.198336947192331"/>
    <n v="539227836.12804878"/>
    <n v="25437270.738328751"/>
  </r>
  <r>
    <n v="4994"/>
    <x v="101"/>
    <x v="101"/>
    <s v="69"/>
    <s v="Ceramic products"/>
    <n v="831721669"/>
    <n v="131.19999999999999"/>
    <n v="21.198336947192331"/>
    <n v="633934198.93292689"/>
    <n v="29904902.470044471"/>
  </r>
  <r>
    <n v="4995"/>
    <x v="101"/>
    <x v="101"/>
    <s v="70"/>
    <s v="Glass and glassware"/>
    <n v="251287933"/>
    <n v="131.19999999999999"/>
    <n v="21.198336947192331"/>
    <n v="191530436.73780489"/>
    <n v="9035163.3345073629"/>
  </r>
  <r>
    <n v="4996"/>
    <x v="101"/>
    <x v="101"/>
    <s v="71"/>
    <s v="Natural, cultured pearls; precious, semi-precious stones; precious metals, metals clad with precious metal, and articles thereof; imitation jewellery; coin"/>
    <n v="2697761604"/>
    <n v="131.19999999999999"/>
    <n v="21.198336947192331"/>
    <n v="2056220734.756098"/>
    <n v="96999153.276900768"/>
  </r>
  <r>
    <n v="4997"/>
    <x v="101"/>
    <x v="101"/>
    <s v="72"/>
    <s v="Iron and steel"/>
    <n v="692888134"/>
    <n v="131.19999999999999"/>
    <n v="21.198336947192331"/>
    <n v="528115955.79268301"/>
    <n v="24913084.31922207"/>
  </r>
  <r>
    <n v="4998"/>
    <x v="101"/>
    <x v="101"/>
    <s v="73"/>
    <s v="Iron or steel articles"/>
    <n v="1325899944"/>
    <n v="131.19999999999999"/>
    <n v="21.198336947192331"/>
    <n v="1010594469.512195"/>
    <n v="47673290.222233489"/>
  </r>
  <r>
    <n v="4999"/>
    <x v="101"/>
    <x v="101"/>
    <s v="74"/>
    <s v="Copper and articles thereof"/>
    <n v="217670288"/>
    <n v="131.19999999999999"/>
    <n v="21.198336947192331"/>
    <n v="165907231.70731711"/>
    <n v="7826426.7673738953"/>
  </r>
  <r>
    <n v="5000"/>
    <x v="101"/>
    <x v="101"/>
    <s v="75"/>
    <s v="Nickel and articles thereof"/>
    <n v="98373685"/>
    <n v="131.19999999999999"/>
    <n v="21.198336947192331"/>
    <n v="74979942.835365862"/>
    <n v="3537067.2247615531"/>
  </r>
  <r>
    <n v="5001"/>
    <x v="101"/>
    <x v="101"/>
    <s v="76"/>
    <s v="Aluminium and articles thereof"/>
    <n v="336871441"/>
    <n v="131.19999999999999"/>
    <n v="21.198336947192331"/>
    <n v="256761769.05487809"/>
    <n v="12112354.36508549"/>
  </r>
  <r>
    <n v="5002"/>
    <x v="101"/>
    <x v="101"/>
    <s v="78"/>
    <s v="Lead and articles thereof"/>
    <n v="608592"/>
    <n v="131.19999999999999"/>
    <n v="21.198336947192331"/>
    <n v="463865.85365853662"/>
    <n v="21882.181362343828"/>
  </r>
  <r>
    <n v="5003"/>
    <x v="101"/>
    <x v="101"/>
    <s v="79"/>
    <s v="Zinc and articles thereof"/>
    <n v="3360414"/>
    <n v="131.19999999999999"/>
    <n v="21.198336947192331"/>
    <n v="2561291.158536586"/>
    <n v="120825.0989177631"/>
  </r>
  <r>
    <n v="5004"/>
    <x v="101"/>
    <x v="101"/>
    <s v="80"/>
    <s v="Tin; articles thereof"/>
    <n v="1947412"/>
    <n v="131.19999999999999"/>
    <n v="21.198336947192331"/>
    <n v="1484307.926829268"/>
    <n v="70020.01763283895"/>
  </r>
  <r>
    <n v="5005"/>
    <x v="101"/>
    <x v="101"/>
    <s v="81"/>
    <s v="Metals; n.e.c., cermets and articles thereof"/>
    <n v="16585766"/>
    <n v="131.19999999999999"/>
    <n v="21.198336947192331"/>
    <n v="12641589.939024391"/>
    <n v="596348.19328120642"/>
  </r>
  <r>
    <n v="5006"/>
    <x v="101"/>
    <x v="101"/>
    <s v="82"/>
    <s v="Tools, implements, cutlery, spoons and forks, of base metal; parts thereof, of base metal"/>
    <n v="338085353"/>
    <n v="131.19999999999999"/>
    <n v="21.198336947192331"/>
    <n v="257687006.85975611"/>
    <n v="12156001.08167382"/>
  </r>
  <r>
    <n v="5007"/>
    <x v="101"/>
    <x v="101"/>
    <s v="83"/>
    <s v="Metal; miscellaneous products of base metal"/>
    <n v="256605600"/>
    <n v="131.19999999999999"/>
    <n v="21.198336947192331"/>
    <n v="195583536.58536589"/>
    <n v="9226362.2883525509"/>
  </r>
  <r>
    <n v="5008"/>
    <x v="101"/>
    <x v="101"/>
    <s v="84"/>
    <s v="Machinery and mechanical appliances, boilers, nuclear reactors; parts thereof"/>
    <n v="13154386146"/>
    <n v="131.19999999999999"/>
    <n v="21.198336947192331"/>
    <n v="10026208952.7439"/>
    <n v="472971487.23130608"/>
  </r>
  <r>
    <n v="5009"/>
    <x v="101"/>
    <x v="101"/>
    <s v="85"/>
    <s v="Electrical machinery and equipment and parts thereof; sound recorders and reproducers; television image and sound recorders and reproducers, parts and accessories of such articles"/>
    <n v="3252715588"/>
    <n v="131.19999999999999"/>
    <n v="21.198336947192331"/>
    <n v="2479203954.2682929"/>
    <n v="116952757.211299"/>
  </r>
  <r>
    <n v="5010"/>
    <x v="101"/>
    <x v="101"/>
    <s v="86"/>
    <s v="Railway, tramway locomotives, rolling-stock and parts thereof; railway or tramway track fixtures and fittings and parts thereof; mechanical (including electro-mechanical) traffic signalling equipment of all kinds"/>
    <n v="22476276"/>
    <n v="131.19999999999999"/>
    <n v="21.198336947192331"/>
    <n v="17131307.926829271"/>
    <n v="808143.95815603225"/>
  </r>
  <r>
    <n v="5011"/>
    <x v="101"/>
    <x v="101"/>
    <s v="87"/>
    <s v="Vehicles; other than railway or tramway rolling stock, and parts and accessories thereof"/>
    <n v="5110076321"/>
    <n v="131.19999999999999"/>
    <n v="21.198336947192331"/>
    <n v="3894875244.6646352"/>
    <n v="183734943.6593658"/>
  </r>
  <r>
    <n v="5012"/>
    <x v="101"/>
    <x v="101"/>
    <s v="88"/>
    <s v="Aircraft, spacecraft, and parts thereof"/>
    <n v="763868273"/>
    <n v="131.19999999999999"/>
    <n v="21.198336947192331"/>
    <n v="582216671.49390256"/>
    <n v="27465205.074543159"/>
  </r>
  <r>
    <n v="5013"/>
    <x v="101"/>
    <x v="101"/>
    <s v="89"/>
    <s v="Ships, boats and floating structures"/>
    <n v="575506218"/>
    <n v="131.19999999999999"/>
    <n v="21.198336947192331"/>
    <n v="438648032.01219511"/>
    <n v="20692568.153101891"/>
  </r>
  <r>
    <n v="5014"/>
    <x v="101"/>
    <x v="101"/>
    <s v="90"/>
    <s v="Optical, photographic, cinematographic, measuring, checking, medical or surgical instruments and apparatus; parts and accessories"/>
    <n v="2788144754"/>
    <n v="131.19999999999999"/>
    <n v="21.198336947192331"/>
    <n v="2125110330.7926829"/>
    <n v="100248917.4545435"/>
  </r>
  <r>
    <n v="5015"/>
    <x v="101"/>
    <x v="101"/>
    <s v="91"/>
    <s v="Clocks and watches and parts thereof"/>
    <n v="20521634"/>
    <n v="131.19999999999999"/>
    <n v="21.198336947192331"/>
    <n v="15641489.329268301"/>
    <n v="737863.98283191607"/>
  </r>
  <r>
    <n v="5016"/>
    <x v="101"/>
    <x v="101"/>
    <s v="92"/>
    <s v="Musical instruments; parts and accessories of such articles"/>
    <n v="26484720"/>
    <n v="131.19999999999999"/>
    <n v="21.198336947192331"/>
    <n v="20186524.39024391"/>
    <n v="952269.24831561197"/>
  </r>
  <r>
    <n v="5017"/>
    <x v="101"/>
    <x v="101"/>
    <s v="93"/>
    <s v="Arms and ammunition; parts and accessories thereof"/>
    <n v="514649130"/>
    <n v="131.19999999999999"/>
    <n v="21.198336947192331"/>
    <n v="392263056.40243912"/>
    <n v="18504425.954715911"/>
  </r>
  <r>
    <n v="5018"/>
    <x v="101"/>
    <x v="101"/>
    <s v="94"/>
    <s v="Furniture; bedding, mattresses, mattress supports, cushions and similar stuffed furnishings; lamps and lighting fittings, n.e.c.; illuminated signs, illuminated name-plates and the like; prefabricated buildings"/>
    <n v="2180663096"/>
    <n v="131.19999999999999"/>
    <n v="21.198336947192331"/>
    <n v="1662090774.390244"/>
    <n v="78406658.90587157"/>
  </r>
  <r>
    <n v="5019"/>
    <x v="101"/>
    <x v="101"/>
    <s v="95"/>
    <s v="Toys, games and sports requisites; parts and accessories thereof"/>
    <n v="199406522"/>
    <n v="131.19999999999999"/>
    <n v="21.198336947192331"/>
    <n v="151986678.35365859"/>
    <n v="7169745.3782471754"/>
  </r>
  <r>
    <n v="5020"/>
    <x v="101"/>
    <x v="101"/>
    <s v="96"/>
    <s v="Miscellaneous manufactured articles"/>
    <n v="102391483"/>
    <n v="131.19999999999999"/>
    <n v="21.198336947192331"/>
    <n v="78042288.871951222"/>
    <n v="3681528.8419258632"/>
  </r>
  <r>
    <n v="5021"/>
    <x v="101"/>
    <x v="101"/>
    <s v="97"/>
    <s v="Works of art; collectors' pieces and antiques"/>
    <n v="858403535"/>
    <n v="131.19999999999999"/>
    <n v="21.198336947192331"/>
    <n v="654270987.04268301"/>
    <n v="30864260.185718939"/>
  </r>
  <r>
    <n v="5022"/>
    <x v="101"/>
    <x v="101"/>
    <s v="99"/>
    <s v="Commodities not specified according to kind"/>
    <n v="1699276759"/>
    <n v="131.19999999999999"/>
    <n v="21.198336947192331"/>
    <n v="1295180456.554878"/>
    <n v="61098210.66536174"/>
  </r>
  <r>
    <n v="5023"/>
    <x v="102"/>
    <x v="102"/>
    <s v="01"/>
    <s v="Animals; live"/>
    <n v="5600"/>
    <n v="165"/>
    <n v="3.2354073011735469"/>
    <n v="3393.939393939394"/>
    <n v="1048.999114488103"/>
  </r>
  <r>
    <n v="5024"/>
    <x v="102"/>
    <x v="102"/>
    <s v="03"/>
    <s v="Fish and crustaceans, molluscs and other aquatic invertebrates"/>
    <n v="4938499"/>
    <n v="165"/>
    <n v="3.2354073011735469"/>
    <n v="2993029.6969696968"/>
    <n v="925085.90676792536"/>
  </r>
  <r>
    <n v="5025"/>
    <x v="102"/>
    <x v="102"/>
    <s v="04"/>
    <s v="Dairy produce; birds' eggs; natural honey; edible products of animal origin, not elsewhere specified or included"/>
    <n v="5576114"/>
    <n v="165"/>
    <n v="3.2354073011735469"/>
    <n v="3379463.0303030298"/>
    <n v="1044524.75862227"/>
  </r>
  <r>
    <n v="5026"/>
    <x v="102"/>
    <x v="102"/>
    <s v="06"/>
    <s v="Trees and other plants, live; bulbs, roots and the like; cut flowers and ornamental foliage"/>
    <n v="34975"/>
    <n v="165"/>
    <n v="3.2354073011735469"/>
    <n v="21196.9696969697"/>
    <n v="6551.5614337895349"/>
  </r>
  <r>
    <n v="5027"/>
    <x v="102"/>
    <x v="102"/>
    <s v="07"/>
    <s v="Vegetables and certain roots and tubers; edible"/>
    <n v="33031723"/>
    <n v="165"/>
    <n v="3.2354073011735469"/>
    <n v="20019226.060606059"/>
    <n v="6187544.3173243403"/>
  </r>
  <r>
    <n v="5028"/>
    <x v="102"/>
    <x v="102"/>
    <s v="08"/>
    <s v="Fruit and nuts, edible; peel of citrus fruit or melons"/>
    <n v="2351419"/>
    <n v="165"/>
    <n v="3.2354073011735469"/>
    <n v="1425102.4242424241"/>
    <n v="440470.79442687507"/>
  </r>
  <r>
    <n v="5029"/>
    <x v="102"/>
    <x v="102"/>
    <s v="09"/>
    <s v="Coffee, tea, mate and spices"/>
    <n v="8223750"/>
    <n v="165"/>
    <n v="3.2354073011735469"/>
    <n v="4984090.9090909092"/>
    <n v="1540483.2978163459"/>
  </r>
  <r>
    <n v="5030"/>
    <x v="102"/>
    <x v="102"/>
    <s v="10"/>
    <s v="Cereals"/>
    <n v="3306"/>
    <n v="165"/>
    <n v="3.2354073011735469"/>
    <n v="2003.636363636364"/>
    <n v="619.28412008886926"/>
  </r>
  <r>
    <n v="5031"/>
    <x v="102"/>
    <x v="102"/>
    <s v="11"/>
    <s v="Products of the milling industry; malt, starches, inulin, wheat gluten"/>
    <n v="990399"/>
    <n v="165"/>
    <n v="3.2354073011735469"/>
    <n v="600241.81818181812"/>
    <n v="185522.7989267683"/>
  </r>
  <r>
    <n v="5032"/>
    <x v="102"/>
    <x v="102"/>
    <s v="12"/>
    <s v="Oil seeds and oleaginous fruits; miscellaneous grains, seeds and fruit, industrial or medicinal plants; straw and fodder"/>
    <n v="542120"/>
    <n v="165"/>
    <n v="3.2354073011735469"/>
    <n v="328557.57575757569"/>
    <n v="101550.60713326609"/>
  </r>
  <r>
    <n v="5033"/>
    <x v="102"/>
    <x v="102"/>
    <s v="13"/>
    <s v="Lac; gums, resins and other vegetable saps and extracts"/>
    <n v="144682"/>
    <n v="165"/>
    <n v="3.2354073011735469"/>
    <n v="87686.060606060608"/>
    <n v="27102.016050422801"/>
  </r>
  <r>
    <n v="5034"/>
    <x v="102"/>
    <x v="102"/>
    <s v="15"/>
    <s v="Animal, vegetable or microbial fats and oils and their cleavage products; prepared edible fats; animal or vegetable waxes"/>
    <n v="72847"/>
    <n v="165"/>
    <n v="3.2354073011735469"/>
    <n v="44149.696969696968"/>
    <n v="13645.79258805622"/>
  </r>
  <r>
    <n v="5035"/>
    <x v="102"/>
    <x v="102"/>
    <s v="17"/>
    <s v="Sugars and sugar confectionery"/>
    <n v="3453168"/>
    <n v="165"/>
    <n v="3.2354073011735469"/>
    <n v="2092829.0909090911"/>
    <n v="646851.81681761658"/>
  </r>
  <r>
    <n v="5036"/>
    <x v="102"/>
    <x v="102"/>
    <s v="18"/>
    <s v="Cocoa and cocoa preparations"/>
    <n v="10281"/>
    <n v="165"/>
    <n v="3.2354073011735469"/>
    <n v="6230.909090909091"/>
    <n v="1925.8499814378899"/>
  </r>
  <r>
    <n v="5037"/>
    <x v="102"/>
    <x v="102"/>
    <s v="19"/>
    <s v="Preparations of cereals, flour, starch or milk; pastrycooks' products"/>
    <n v="17180520"/>
    <n v="165"/>
    <n v="3.2354073011735469"/>
    <n v="10412436.36363636"/>
    <n v="3218276.8332937751"/>
  </r>
  <r>
    <n v="5038"/>
    <x v="102"/>
    <x v="102"/>
    <s v="20"/>
    <s v="Preparations of vegetables, fruit, nuts or other parts of plants"/>
    <n v="26103964"/>
    <n v="165"/>
    <n v="3.2354073011735469"/>
    <n v="15820584.24242424"/>
    <n v="4889827.7001123782"/>
  </r>
  <r>
    <n v="5039"/>
    <x v="102"/>
    <x v="102"/>
    <s v="21"/>
    <s v="Miscellaneous edible preparations"/>
    <n v="33768933"/>
    <n v="165"/>
    <n v="3.2354073011735469"/>
    <n v="20466020"/>
    <n v="6325639.4311085846"/>
  </r>
  <r>
    <n v="5040"/>
    <x v="102"/>
    <x v="102"/>
    <s v="22"/>
    <s v="Beverages, spirits and vinegar"/>
    <n v="41318671"/>
    <n v="165"/>
    <n v="3.2354073011735469"/>
    <n v="25041618.787878789"/>
    <n v="7739865.9447902236"/>
  </r>
  <r>
    <n v="5041"/>
    <x v="102"/>
    <x v="102"/>
    <s v="25"/>
    <s v="Salt; sulphur; earths, stone; plastering materials, lime and cement"/>
    <n v="2369822"/>
    <n v="165"/>
    <n v="3.2354073011735469"/>
    <n v="1436255.757575758"/>
    <n v="443918.06776686158"/>
  </r>
  <r>
    <n v="5042"/>
    <x v="102"/>
    <x v="102"/>
    <s v="26"/>
    <s v="Ores, slag and ash"/>
    <n v="69737650"/>
    <n v="165"/>
    <n v="3.2354073011735469"/>
    <n v="42265242.424242422"/>
    <n v="13063345.195800221"/>
  </r>
  <r>
    <n v="5043"/>
    <x v="102"/>
    <x v="102"/>
    <s v="27"/>
    <s v="Mineral fuels, mineral oils and products of their distillation; bituminous substances; mineral waxes"/>
    <n v="35479858"/>
    <n v="165"/>
    <n v="3.2354073011735469"/>
    <n v="21502944.242424238"/>
    <n v="6646132.0757435057"/>
  </r>
  <r>
    <n v="5044"/>
    <x v="102"/>
    <x v="102"/>
    <s v="28"/>
    <s v="Inorganic chemicals; organic and inorganic compounds of precious metals; of rare earth metals, of radio-active elements and of isotopes"/>
    <n v="27820340"/>
    <n v="165"/>
    <n v="3.2354073011735469"/>
    <n v="16860812.121212121"/>
    <n v="5211341.4329924909"/>
  </r>
  <r>
    <n v="5045"/>
    <x v="102"/>
    <x v="102"/>
    <s v="29"/>
    <s v="Organic chemicals"/>
    <n v="4300"/>
    <n v="165"/>
    <n v="3.2354073011735469"/>
    <n v="2606.060606060606"/>
    <n v="805.4814629105075"/>
  </r>
  <r>
    <n v="5046"/>
    <x v="102"/>
    <x v="102"/>
    <s v="30"/>
    <s v="Pharmaceutical products"/>
    <n v="106129"/>
    <n v="165"/>
    <n v="3.2354073011735469"/>
    <n v="64320.606060606056"/>
    <n v="19880.219110983551"/>
  </r>
  <r>
    <n v="5047"/>
    <x v="102"/>
    <x v="102"/>
    <s v="32"/>
    <s v="Tanning or dyeing extracts; tannins and their derivatives; dyes, pigments and other colouring matter; paints, varnishes; putty, other mastics; inks"/>
    <n v="183146"/>
    <n v="165"/>
    <n v="3.2354073011735469"/>
    <n v="110997.5757575758"/>
    <n v="34307.141396792518"/>
  </r>
  <r>
    <n v="5048"/>
    <x v="102"/>
    <x v="102"/>
    <s v="33"/>
    <s v="Essential oils and resinoids; perfumery, cosmetic or toilet preparations"/>
    <n v="1702117"/>
    <n v="165"/>
    <n v="3.2354073011735469"/>
    <n v="1031586.060606061"/>
    <n v="318842.71888484748"/>
  </r>
  <r>
    <n v="5049"/>
    <x v="102"/>
    <x v="102"/>
    <s v="34"/>
    <s v="Soap, organic surface-active agents; washing, lubricating, polishing or scouring preparations; artificial or prepared waxes, candles and similar articles, modelling pastes, dental waxes and dental preparations with a basis of plaster"/>
    <n v="174461"/>
    <n v="165"/>
    <n v="3.2354073011735469"/>
    <n v="105733.93939393941"/>
    <n v="32680.256162983729"/>
  </r>
  <r>
    <n v="5050"/>
    <x v="102"/>
    <x v="102"/>
    <s v="38"/>
    <s v="Chemical products n.e.c."/>
    <n v="100432"/>
    <n v="165"/>
    <n v="3.2354073011735469"/>
    <n v="60867.878787878777"/>
    <n v="18813.04983326235"/>
  </r>
  <r>
    <n v="5051"/>
    <x v="102"/>
    <x v="102"/>
    <s v="39"/>
    <s v="Plastics and articles thereof"/>
    <n v="1946730"/>
    <n v="165"/>
    <n v="3.2354073011735469"/>
    <n v="1179836.363636364"/>
    <n v="364663.93681203999"/>
  </r>
  <r>
    <n v="5052"/>
    <x v="102"/>
    <x v="102"/>
    <s v="40"/>
    <s v="Rubber and articles thereof"/>
    <n v="74530"/>
    <n v="165"/>
    <n v="3.2354073011735469"/>
    <n v="45169.696969696968"/>
    <n v="13961.054286213979"/>
  </r>
  <r>
    <n v="5053"/>
    <x v="102"/>
    <x v="102"/>
    <s v="42"/>
    <s v="Articles of leather; saddlery and harness; travel goods, handbags and similar containers; articles of animal gut (other than silk-worm gut)"/>
    <n v="9297"/>
    <n v="165"/>
    <n v="3.2354073011735469"/>
    <n v="5634.545454545454"/>
    <n v="1741.525851320695"/>
  </r>
  <r>
    <n v="5054"/>
    <x v="102"/>
    <x v="102"/>
    <s v="44"/>
    <s v="Wood and articles of wood; wood charcoal"/>
    <n v="166981"/>
    <n v="165"/>
    <n v="3.2354073011735469"/>
    <n v="101200.60606060609"/>
    <n v="31279.093060060339"/>
  </r>
  <r>
    <n v="5055"/>
    <x v="102"/>
    <x v="102"/>
    <s v="48"/>
    <s v="Paper and paperboard; articles of paper pulp, of paper or paperboard"/>
    <n v="5840"/>
    <n v="165"/>
    <n v="3.2354073011735469"/>
    <n v="3539.393939393939"/>
    <n v="1093.9562193947361"/>
  </r>
  <r>
    <n v="5056"/>
    <x v="102"/>
    <x v="102"/>
    <s v="49"/>
    <s v="Printed books, newspapers, pictures and other products of the printing industry; manuscripts, typescripts and plans"/>
    <n v="13195"/>
    <n v="165"/>
    <n v="3.2354073011735469"/>
    <n v="7996.969696969697"/>
    <n v="2471.704163512592"/>
  </r>
  <r>
    <n v="5057"/>
    <x v="102"/>
    <x v="102"/>
    <s v="53"/>
    <s v="Vegetable textile fibres; paper yarn and woven fabrics of paper yarn"/>
    <n v="2300"/>
    <n v="165"/>
    <n v="3.2354073011735469"/>
    <n v="1393.939393939394"/>
    <n v="430.83892202189941"/>
  </r>
  <r>
    <n v="5058"/>
    <x v="102"/>
    <x v="102"/>
    <s v="58"/>
    <s v="Fabrics; special woven fabrics, tufted textile fabrics, lace, tapestries, trimmings, embroidery"/>
    <n v="133064"/>
    <n v="165"/>
    <n v="3.2354073011735469"/>
    <n v="80644.848484848495"/>
    <n v="24925.717530400882"/>
  </r>
  <r>
    <n v="5059"/>
    <x v="102"/>
    <x v="102"/>
    <s v="61"/>
    <s v="Apparel and clothing accessories; knitted or crocheted"/>
    <n v="635"/>
    <n v="165"/>
    <n v="3.2354073011735469"/>
    <n v="384.84848484848487"/>
    <n v="118.9490067321331"/>
  </r>
  <r>
    <n v="5060"/>
    <x v="102"/>
    <x v="102"/>
    <s v="62"/>
    <s v="Apparel and clothing accessories; not knitted or crocheted"/>
    <n v="1126"/>
    <n v="165"/>
    <n v="3.2354073011735469"/>
    <n v="682.42424242424238"/>
    <n v="210.9237505202864"/>
  </r>
  <r>
    <n v="5061"/>
    <x v="102"/>
    <x v="102"/>
    <s v="63"/>
    <s v="Textiles, made up articles; sets; worn clothing and worn textile articles; rags"/>
    <n v="101909"/>
    <n v="165"/>
    <n v="3.2354073011735469"/>
    <n v="61763.030303030297"/>
    <n v="19089.72334970858"/>
  </r>
  <r>
    <n v="5062"/>
    <x v="102"/>
    <x v="102"/>
    <s v="64"/>
    <s v="Footwear; gaiters and the like; parts of such articles"/>
    <n v="20166"/>
    <n v="165"/>
    <n v="3.2354073011735469"/>
    <n v="12221.81818181818"/>
    <n v="3777.5207397798358"/>
  </r>
  <r>
    <n v="5063"/>
    <x v="102"/>
    <x v="102"/>
    <s v="71"/>
    <s v="Natural, cultured pearls; precious, semi-precious stones; precious metals, metals clad with precious metal, and articles thereof; imitation jewellery; coin"/>
    <n v="4746227"/>
    <n v="165"/>
    <n v="3.2354073011735469"/>
    <n v="2876501.2121212119"/>
    <n v="889069.27145705814"/>
  </r>
  <r>
    <n v="5064"/>
    <x v="102"/>
    <x v="102"/>
    <s v="72"/>
    <s v="Iron and steel"/>
    <n v="49074"/>
    <n v="165"/>
    <n v="3.2354073011735469"/>
    <n v="29741.81818181818"/>
    <n v="9192.6040257837794"/>
  </r>
  <r>
    <n v="5065"/>
    <x v="102"/>
    <x v="102"/>
    <s v="73"/>
    <s v="Iron or steel articles"/>
    <n v="92079"/>
    <n v="165"/>
    <n v="3.2354073011735469"/>
    <n v="55805.454545454537"/>
    <n v="17248.355261241071"/>
  </r>
  <r>
    <n v="5066"/>
    <x v="102"/>
    <x v="102"/>
    <s v="74"/>
    <s v="Copper and articles thereof"/>
    <n v="2473417"/>
    <n v="165"/>
    <n v="3.2354073011735469"/>
    <n v="1499040.606060606"/>
    <n v="463323.61477853928"/>
  </r>
  <r>
    <n v="5067"/>
    <x v="102"/>
    <x v="102"/>
    <s v="76"/>
    <s v="Aluminium and articles thereof"/>
    <n v="561600"/>
    <n v="165"/>
    <n v="3.2354073011735469"/>
    <n v="340363.63636363641"/>
    <n v="105199.6254815212"/>
  </r>
  <r>
    <n v="5068"/>
    <x v="102"/>
    <x v="102"/>
    <s v="82"/>
    <s v="Tools, implements, cutlery, spoons and forks, of base metal; parts thereof, of base metal"/>
    <n v="15567"/>
    <n v="165"/>
    <n v="3.2354073011735469"/>
    <n v="9434.545454545454"/>
    <n v="2916.030217006482"/>
  </r>
  <r>
    <n v="5069"/>
    <x v="102"/>
    <x v="102"/>
    <s v="83"/>
    <s v="Metal; miscellaneous products of base metal"/>
    <n v="3872"/>
    <n v="165"/>
    <n v="3.2354073011735469"/>
    <n v="2346.666666666667"/>
    <n v="725.30795916034538"/>
  </r>
  <r>
    <n v="5070"/>
    <x v="102"/>
    <x v="102"/>
    <s v="84"/>
    <s v="Machinery and mechanical appliances, boilers, nuclear reactors; parts thereof"/>
    <n v="1449513"/>
    <n v="165"/>
    <n v="3.2354073011735469"/>
    <n v="878492.72727272729"/>
    <n v="271524.61668553448"/>
  </r>
  <r>
    <n v="5071"/>
    <x v="102"/>
    <x v="102"/>
    <s v="85"/>
    <s v="Electrical machinery and equipment and parts thereof; sound recorders and reproducers; television image and sound recorders and reproducers, parts and accessories of such articles"/>
    <n v="1709336"/>
    <n v="165"/>
    <n v="3.2354073011735469"/>
    <n v="1035961.212121212"/>
    <n v="320194.99113618501"/>
  </r>
  <r>
    <n v="5072"/>
    <x v="102"/>
    <x v="102"/>
    <s v="86"/>
    <s v="Railway, tramway locomotives, rolling-stock and parts thereof; railway or tramway track fixtures and fittings and parts thereof; mechanical (including electro-mechanical) traffic signalling equipment of all kinds"/>
    <n v="6600"/>
    <n v="165"/>
    <n v="3.2354073011735469"/>
    <n v="4000"/>
    <n v="1236.320384932407"/>
  </r>
  <r>
    <n v="5073"/>
    <x v="102"/>
    <x v="102"/>
    <s v="87"/>
    <s v="Vehicles; other than railway or tramway rolling stock, and parts and accessories thereof"/>
    <n v="10639"/>
    <n v="165"/>
    <n v="3.2354073011735469"/>
    <n v="6447.878787878788"/>
    <n v="1992.910996256951"/>
  </r>
  <r>
    <n v="5074"/>
    <x v="102"/>
    <x v="102"/>
    <s v="90"/>
    <s v="Optical, photographic, cinematographic, measuring, checking, medical or surgical instruments and apparatus; parts and accessories"/>
    <n v="436122"/>
    <n v="165"/>
    <n v="3.2354073011735469"/>
    <n v="264316.36363636359"/>
    <n v="81694.927108710792"/>
  </r>
  <r>
    <n v="5075"/>
    <x v="102"/>
    <x v="102"/>
    <s v="94"/>
    <s v="Furniture; bedding, mattresses, mattress supports, cushions and similar stuffed furnishings; lamps and lighting fittings, n.e.c.; illuminated signs, illuminated name-plates and the like; prefabricated buildings"/>
    <n v="303191"/>
    <n v="165"/>
    <n v="3.2354073011735469"/>
    <n v="183752.12121212119"/>
    <n v="56794.123307278998"/>
  </r>
  <r>
    <n v="5076"/>
    <x v="102"/>
    <x v="102"/>
    <s v="95"/>
    <s v="Toys, games and sports requisites; parts and accessories thereof"/>
    <n v="27774"/>
    <n v="165"/>
    <n v="3.2354073011735469"/>
    <n v="16832.727272727268"/>
    <n v="5202.6609653201012"/>
  </r>
  <r>
    <n v="5077"/>
    <x v="102"/>
    <x v="102"/>
    <s v="97"/>
    <s v="Works of art; collectors' pieces and antiques"/>
    <n v="258356"/>
    <n v="165"/>
    <n v="3.2354073011735469"/>
    <n v="156579.39393939389"/>
    <n v="48395.574146908621"/>
  </r>
  <r>
    <n v="5078"/>
    <x v="102"/>
    <x v="102"/>
    <s v="99"/>
    <s v="Commodities not specified according to kind"/>
    <n v="19589131"/>
    <n v="165"/>
    <n v="3.2354073011735469"/>
    <n v="11872200.606060609"/>
    <n v="3669460.9058199008"/>
  </r>
  <r>
    <n v="5079"/>
    <x v="103"/>
    <x v="103"/>
    <s v="01"/>
    <s v="Animals; live"/>
    <n v="6609107"/>
    <n v="104.4"/>
    <n v="21.48424934381417"/>
    <n v="6330562.2605363987"/>
    <n v="294660.62133369897"/>
  </r>
  <r>
    <n v="5080"/>
    <x v="103"/>
    <x v="103"/>
    <s v="02"/>
    <s v="Meat and edible meat offal"/>
    <n v="70903355"/>
    <n v="104.4"/>
    <n v="21.48424934381417"/>
    <n v="67915090.996168584"/>
    <n v="3161157.2696498688"/>
  </r>
  <r>
    <n v="5081"/>
    <x v="103"/>
    <x v="103"/>
    <s v="03"/>
    <s v="Fish and crustaceans, molluscs and other aquatic invertebrates"/>
    <n v="435645055"/>
    <n v="104.4"/>
    <n v="21.48424934381417"/>
    <n v="417284535.44061297"/>
    <n v="19422811.97554427"/>
  </r>
  <r>
    <n v="5082"/>
    <x v="103"/>
    <x v="103"/>
    <s v="04"/>
    <s v="Dairy produce; birds' eggs; natural honey; edible products of animal origin, not elsewhere specified or included"/>
    <n v="1429466"/>
    <n v="104.4"/>
    <n v="21.48424934381417"/>
    <n v="1369220.3065134101"/>
    <n v="63731.354286652837"/>
  </r>
  <r>
    <n v="5083"/>
    <x v="103"/>
    <x v="103"/>
    <s v="05"/>
    <s v="Animal originated products; not elsewhere specified or included"/>
    <n v="1747253"/>
    <n v="104.4"/>
    <n v="21.48424934381417"/>
    <n v="1673613.9846743301"/>
    <n v="77899.57926345717"/>
  </r>
  <r>
    <n v="5084"/>
    <x v="103"/>
    <x v="103"/>
    <s v="06"/>
    <s v="Trees and other plants, live; bulbs, roots and the like; cut flowers and ornamental foliage"/>
    <n v="4094863"/>
    <n v="104.4"/>
    <n v="21.48424934381417"/>
    <n v="3922282.5670498079"/>
    <n v="182565.4927142766"/>
  </r>
  <r>
    <n v="5085"/>
    <x v="103"/>
    <x v="103"/>
    <s v="07"/>
    <s v="Vegetables and certain roots and tubers; edible"/>
    <n v="7856100"/>
    <n v="104.4"/>
    <n v="21.48424934381417"/>
    <n v="7525000"/>
    <n v="350256.59400879312"/>
  </r>
  <r>
    <n v="5086"/>
    <x v="103"/>
    <x v="103"/>
    <s v="08"/>
    <s v="Fruit and nuts, edible; peel of citrus fruit or melons"/>
    <n v="1153921"/>
    <n v="104.4"/>
    <n v="21.48424934381417"/>
    <n v="1105288.3141762449"/>
    <n v="51446.447883201661"/>
  </r>
  <r>
    <n v="5087"/>
    <x v="103"/>
    <x v="103"/>
    <s v="09"/>
    <s v="Coffee, tea, mate and spices"/>
    <n v="84866264"/>
    <n v="104.4"/>
    <n v="21.48424934381417"/>
    <n v="81289524.904214561"/>
    <n v="3783680.0161519148"/>
  </r>
  <r>
    <n v="5088"/>
    <x v="103"/>
    <x v="103"/>
    <s v="10"/>
    <s v="Cereals"/>
    <n v="8584478"/>
    <n v="104.4"/>
    <n v="21.48424934381417"/>
    <n v="8222680.0766283516"/>
    <n v="382730.62023439322"/>
  </r>
  <r>
    <n v="5089"/>
    <x v="103"/>
    <x v="103"/>
    <s v="11"/>
    <s v="Products of the milling industry; malt, starches, inulin, wheat gluten"/>
    <n v="4263820"/>
    <n v="104.4"/>
    <n v="21.48424934381417"/>
    <n v="4084118.7739463602"/>
    <n v="190098.27658336479"/>
  </r>
  <r>
    <n v="5090"/>
    <x v="103"/>
    <x v="103"/>
    <s v="12"/>
    <s v="Oil seeds and oleaginous fruits; miscellaneous grains, seeds and fruit, industrial or medicinal plants; straw and fodder"/>
    <n v="20258460"/>
    <n v="104.4"/>
    <n v="21.48424934381417"/>
    <n v="19404655.172413789"/>
    <n v="903203.77788767649"/>
  </r>
  <r>
    <n v="5091"/>
    <x v="103"/>
    <x v="103"/>
    <s v="13"/>
    <s v="Lac; gums, resins and other vegetable saps and extracts"/>
    <n v="14760886"/>
    <n v="104.4"/>
    <n v="21.48424934381417"/>
    <n v="14138779.69348659"/>
    <n v="658099.7765955216"/>
  </r>
  <r>
    <n v="5092"/>
    <x v="103"/>
    <x v="103"/>
    <s v="14"/>
    <s v="Vegetable plaiting materials; vegetable products not elsewhere specified or included"/>
    <n v="270172"/>
    <n v="104.4"/>
    <n v="21.48424934381417"/>
    <n v="258785.44061302679"/>
    <n v="12045.35641304765"/>
  </r>
  <r>
    <n v="5093"/>
    <x v="103"/>
    <x v="103"/>
    <s v="15"/>
    <s v="Animal, vegetable or microbial fats and oils and their cleavage products; prepared edible fats; animal or vegetable waxes"/>
    <n v="71610399"/>
    <n v="104.4"/>
    <n v="21.48424934381417"/>
    <n v="68592336.206896544"/>
    <n v="3192680.1401905119"/>
  </r>
  <r>
    <n v="5094"/>
    <x v="103"/>
    <x v="103"/>
    <s v="16"/>
    <s v="Meat, fish, crustaceans, molluscs or other aquatic invertebrates, or insects; preparations thereof"/>
    <n v="78068391"/>
    <n v="104.4"/>
    <n v="21.48424934381417"/>
    <n v="74778152.298850566"/>
    <n v="3480603.4459091299"/>
  </r>
  <r>
    <n v="5095"/>
    <x v="103"/>
    <x v="103"/>
    <s v="17"/>
    <s v="Sugars and sugar confectionery"/>
    <n v="17222472"/>
    <n v="104.4"/>
    <n v="21.48424934381417"/>
    <n v="16496620.68965517"/>
    <n v="767847.19939051277"/>
  </r>
  <r>
    <n v="5096"/>
    <x v="103"/>
    <x v="103"/>
    <s v="18"/>
    <s v="Cocoa and cocoa preparations"/>
    <n v="9110878"/>
    <n v="104.4"/>
    <n v="21.48424934381417"/>
    <n v="8726894.6360153239"/>
    <n v="406199.65335339977"/>
  </r>
  <r>
    <n v="5097"/>
    <x v="103"/>
    <x v="103"/>
    <s v="19"/>
    <s v="Preparations of cereals, flour, starch or milk; pastrycooks' products"/>
    <n v="129802558"/>
    <n v="104.4"/>
    <n v="21.48424934381417"/>
    <n v="124331952.1072797"/>
    <n v="5787121.0726325801"/>
  </r>
  <r>
    <n v="5098"/>
    <x v="103"/>
    <x v="103"/>
    <s v="20"/>
    <s v="Preparations of vegetables, fruit, nuts or other parts of plants"/>
    <n v="59383770"/>
    <n v="104.4"/>
    <n v="21.48424934381417"/>
    <n v="56881005.747126438"/>
    <n v="2647567.7523964238"/>
  </r>
  <r>
    <n v="5099"/>
    <x v="103"/>
    <x v="103"/>
    <s v="21"/>
    <s v="Miscellaneous edible preparations"/>
    <n v="219898481"/>
    <n v="104.4"/>
    <n v="21.48424934381417"/>
    <n v="210630728.927203"/>
    <n v="9803960.35981814"/>
  </r>
  <r>
    <n v="5100"/>
    <x v="103"/>
    <x v="103"/>
    <s v="22"/>
    <s v="Beverages, spirits and vinegar"/>
    <n v="307515307"/>
    <n v="104.4"/>
    <n v="21.48424934381417"/>
    <n v="294554891.76245213"/>
    <n v="13710271.513268471"/>
  </r>
  <r>
    <n v="5101"/>
    <x v="103"/>
    <x v="103"/>
    <s v="23"/>
    <s v="Food industries, residues and wastes thereof; prepared animal fodder"/>
    <n v="9729956"/>
    <n v="104.4"/>
    <n v="21.48424934381417"/>
    <n v="9319881.2260536384"/>
    <n v="433800.64515668328"/>
  </r>
  <r>
    <n v="5102"/>
    <x v="103"/>
    <x v="103"/>
    <s v="24"/>
    <s v="Tobacco and manufactured tobacco substitutes; products, whether or not containing nicotine, intended for inhalation without combustion; other nicotine containing products intended for the intake of nicotine into the human body"/>
    <n v="78130"/>
    <n v="104.4"/>
    <n v="21.48424934381417"/>
    <n v="74837.164750957847"/>
    <n v="3483.3502233814488"/>
  </r>
  <r>
    <n v="5103"/>
    <x v="103"/>
    <x v="103"/>
    <s v="25"/>
    <s v="Salt; sulphur; earths, stone; plastering materials, lime and cement"/>
    <n v="35818377"/>
    <n v="104.4"/>
    <n v="21.48424934381417"/>
    <n v="34308790.229885057"/>
    <n v="1596927.576143747"/>
  </r>
  <r>
    <n v="5104"/>
    <x v="103"/>
    <x v="103"/>
    <s v="26"/>
    <s v="Ores, slag and ash"/>
    <n v="63504380"/>
    <n v="104.4"/>
    <n v="21.48424934381417"/>
    <n v="60827950.191570878"/>
    <n v="2831281.1501177582"/>
  </r>
  <r>
    <n v="5105"/>
    <x v="103"/>
    <x v="103"/>
    <s v="27"/>
    <s v="Mineral fuels, mineral oils and products of their distillation; bituminous substances; mineral waxes"/>
    <n v="1189523762"/>
    <n v="104.4"/>
    <n v="21.48424934381417"/>
    <n v="1139390576.6283519"/>
    <n v="53033762.473828778"/>
  </r>
  <r>
    <n v="5106"/>
    <x v="103"/>
    <x v="103"/>
    <s v="28"/>
    <s v="Inorganic chemicals; organic and inorganic compounds of precious metals; of rare earth metals, of radio-active elements and of isotopes"/>
    <n v="705595575"/>
    <n v="104.4"/>
    <n v="21.48424934381417"/>
    <n v="675857830.45977008"/>
    <n v="31458293.917742379"/>
  </r>
  <r>
    <n v="5107"/>
    <x v="103"/>
    <x v="103"/>
    <s v="29"/>
    <s v="Organic chemicals"/>
    <n v="1958777574"/>
    <n v="104.4"/>
    <n v="21.48424934381417"/>
    <n v="1876223729.885057"/>
    <n v="87330197.106712833"/>
  </r>
  <r>
    <n v="5108"/>
    <x v="103"/>
    <x v="103"/>
    <s v="30"/>
    <s v="Pharmaceutical products"/>
    <n v="6989933355"/>
    <n v="104.4"/>
    <n v="21.48424934381417"/>
    <n v="6695338462.6436777"/>
    <n v="311639394.77231139"/>
  </r>
  <r>
    <n v="5109"/>
    <x v="103"/>
    <x v="103"/>
    <s v="31"/>
    <s v="Fertilizers"/>
    <n v="22242084"/>
    <n v="104.4"/>
    <n v="21.48424934381417"/>
    <n v="21304678.16091954"/>
    <n v="991641.72878368059"/>
  </r>
  <r>
    <n v="5110"/>
    <x v="103"/>
    <x v="103"/>
    <s v="32"/>
    <s v="Tanning or dyeing extracts; tannins and their derivatives; dyes, pigments and other colouring matter; paints, varnishes; putty, other mastics; inks"/>
    <n v="387224494"/>
    <n v="104.4"/>
    <n v="21.48424934381417"/>
    <n v="370904687.73946363"/>
    <n v="17264028.256414551"/>
  </r>
  <r>
    <n v="5111"/>
    <x v="103"/>
    <x v="103"/>
    <s v="33"/>
    <s v="Essential oils and resinoids; perfumery, cosmetic or toilet preparations"/>
    <n v="261224181"/>
    <n v="104.4"/>
    <n v="21.48424934381417"/>
    <n v="250214732.75862059"/>
    <n v="11646426.58695746"/>
  </r>
  <r>
    <n v="5112"/>
    <x v="103"/>
    <x v="103"/>
    <s v="34"/>
    <s v="Soap, organic surface-active agents; washing, lubricating, polishing or scouring preparations; artificial or prepared waxes, candles and similar articles, modelling pastes, dental waxes and dental preparations with a basis of plaster"/>
    <n v="214705966"/>
    <n v="104.4"/>
    <n v="21.48424934381417"/>
    <n v="205657055.55555561"/>
    <n v="9572457.1179755535"/>
  </r>
  <r>
    <n v="5113"/>
    <x v="103"/>
    <x v="103"/>
    <s v="35"/>
    <s v="Albuminoidal substances; modified starches; glues; enzymes"/>
    <n v="165563642"/>
    <n v="104.4"/>
    <n v="21.48424934381417"/>
    <n v="158585863.9846743"/>
    <n v="7381494.2959752511"/>
  </r>
  <r>
    <n v="5114"/>
    <x v="103"/>
    <x v="103"/>
    <s v="36"/>
    <s v="Explosives; pyrotechnic products; matches; pyrophoric alloys; certain combustible preparations"/>
    <n v="2738264"/>
    <n v="104.4"/>
    <n v="21.48424934381417"/>
    <n v="2622858.2375478931"/>
    <n v="122082.8429038446"/>
  </r>
  <r>
    <n v="5115"/>
    <x v="103"/>
    <x v="103"/>
    <s v="37"/>
    <s v="Photographic or cinematographic goods"/>
    <n v="1033706022"/>
    <n v="104.4"/>
    <n v="21.48424934381417"/>
    <n v="990139867.8160919"/>
    <n v="46086779.75994432"/>
  </r>
  <r>
    <n v="5116"/>
    <x v="103"/>
    <x v="103"/>
    <s v="38"/>
    <s v="Chemical products n.e.c."/>
    <n v="3664880025"/>
    <n v="104.4"/>
    <n v="21.48424934381417"/>
    <n v="3510421479.885057"/>
    <n v="163395119.08037841"/>
  </r>
  <r>
    <n v="5117"/>
    <x v="103"/>
    <x v="103"/>
    <s v="39"/>
    <s v="Plastics and articles thereof"/>
    <n v="2702863414"/>
    <n v="104.4"/>
    <n v="21.48424934381417"/>
    <n v="2588949630.268199"/>
    <n v="120504542.1339619"/>
  </r>
  <r>
    <n v="5118"/>
    <x v="103"/>
    <x v="103"/>
    <s v="40"/>
    <s v="Rubber and articles thereof"/>
    <n v="2689152645"/>
    <n v="104.4"/>
    <n v="21.48424934381417"/>
    <n v="2575816709.7701149"/>
    <n v="119893260.8046533"/>
  </r>
  <r>
    <n v="5119"/>
    <x v="103"/>
    <x v="103"/>
    <s v="41"/>
    <s v="Raw hides and skins (other than furskins) and leather"/>
    <n v="245999"/>
    <n v="104.4"/>
    <n v="21.48424934381417"/>
    <n v="235631.22605363981"/>
    <n v="10967.62666839387"/>
  </r>
  <r>
    <n v="5120"/>
    <x v="103"/>
    <x v="103"/>
    <s v="42"/>
    <s v="Articles of leather; saddlery and harness; travel goods, handbags and similar containers; articles of animal gut (other than silk-worm gut)"/>
    <n v="22410237"/>
    <n v="104.4"/>
    <n v="21.48424934381417"/>
    <n v="21465744.252873559"/>
    <n v="999138.66709306568"/>
  </r>
  <r>
    <n v="5121"/>
    <x v="103"/>
    <x v="103"/>
    <s v="43"/>
    <s v="Furskins and artificial fur; manufactures thereof"/>
    <n v="51153"/>
    <n v="104.4"/>
    <n v="21.48424934381417"/>
    <n v="48997.126436781597"/>
    <n v="2280.606860061836"/>
  </r>
  <r>
    <n v="5122"/>
    <x v="103"/>
    <x v="103"/>
    <s v="44"/>
    <s v="Wood and articles of wood; wood charcoal"/>
    <n v="49189233"/>
    <n v="104.4"/>
    <n v="21.48424934381417"/>
    <n v="47116123.563218392"/>
    <n v="2193054.2142392448"/>
  </r>
  <r>
    <n v="5123"/>
    <x v="103"/>
    <x v="103"/>
    <s v="45"/>
    <s v="Cork and articles of cork"/>
    <n v="61711"/>
    <n v="104.4"/>
    <n v="21.48424934381417"/>
    <n v="59110.153256704973"/>
    <n v="2751.325043326412"/>
  </r>
  <r>
    <n v="5124"/>
    <x v="103"/>
    <x v="103"/>
    <s v="46"/>
    <s v="Manufactures of straw, esparto or other plaiting materials; basketware and wickerwork"/>
    <n v="222416"/>
    <n v="104.4"/>
    <n v="21.48424934381417"/>
    <n v="213042.1455938697"/>
    <n v="9916.2015011341173"/>
  </r>
  <r>
    <n v="5125"/>
    <x v="103"/>
    <x v="103"/>
    <s v="47"/>
    <s v="Pulp of wood or other fibrous cellulosic material; recovered (waste and scrap) paper or paperboard"/>
    <n v="106786"/>
    <n v="104.4"/>
    <n v="21.48424934381417"/>
    <n v="102285.4406130268"/>
    <n v="4760.9501722003251"/>
  </r>
  <r>
    <n v="5126"/>
    <x v="103"/>
    <x v="103"/>
    <s v="48"/>
    <s v="Paper and paperboard; articles of paper pulp, of paper or paperboard"/>
    <n v="231907376"/>
    <n v="104.4"/>
    <n v="21.48424934381417"/>
    <n v="222133501.91570881"/>
    <n v="10339365.28853713"/>
  </r>
  <r>
    <n v="5127"/>
    <x v="103"/>
    <x v="103"/>
    <s v="49"/>
    <s v="Printed books, newspapers, pictures and other products of the printing industry; manuscripts, typescripts and plans"/>
    <n v="69463186"/>
    <n v="104.4"/>
    <n v="21.48424934381417"/>
    <n v="66535618.773946352"/>
    <n v="3096948.7324956758"/>
  </r>
  <r>
    <n v="5128"/>
    <x v="103"/>
    <x v="103"/>
    <s v="50"/>
    <s v="Silk"/>
    <n v="2167354"/>
    <n v="104.4"/>
    <n v="21.48424934381417"/>
    <n v="2076009.5785440609"/>
    <n v="96629.374632620995"/>
  </r>
  <r>
    <n v="5129"/>
    <x v="103"/>
    <x v="103"/>
    <s v="51"/>
    <s v="Wool, fine or coarse animal hair; horsehair yarn and woven fabric"/>
    <n v="1979358"/>
    <n v="104.4"/>
    <n v="21.48424934381417"/>
    <n v="1895936.7816091951"/>
    <n v="88247.755426236516"/>
  </r>
  <r>
    <n v="5130"/>
    <x v="103"/>
    <x v="103"/>
    <s v="52"/>
    <s v="Cotton"/>
    <n v="48348488"/>
    <n v="104.4"/>
    <n v="21.48424934381417"/>
    <n v="46310812.260536402"/>
    <n v="2155570.414372908"/>
  </r>
  <r>
    <n v="5131"/>
    <x v="103"/>
    <x v="103"/>
    <s v="53"/>
    <s v="Vegetable textile fibres; paper yarn and woven fabrics of paper yarn"/>
    <n v="370790"/>
    <n v="104.4"/>
    <n v="21.48424934381417"/>
    <n v="355162.83524904208"/>
    <n v="16531.312291406732"/>
  </r>
  <r>
    <n v="5132"/>
    <x v="103"/>
    <x v="103"/>
    <s v="54"/>
    <s v="Man-made filaments; strip and the like of man-made textile materials"/>
    <n v="80793550"/>
    <n v="104.4"/>
    <n v="21.48424934381417"/>
    <n v="77388457.854406133"/>
    <n v="3602102.0151066221"/>
  </r>
  <r>
    <n v="5133"/>
    <x v="103"/>
    <x v="103"/>
    <s v="55"/>
    <s v="Man-made staple fibres"/>
    <n v="161658796"/>
    <n v="104.4"/>
    <n v="21.48424934381417"/>
    <n v="154845590.03831419"/>
    <n v="7207400.5267909402"/>
  </r>
  <r>
    <n v="5134"/>
    <x v="103"/>
    <x v="103"/>
    <s v="56"/>
    <s v="Wadding, felt and nonwovens, special yarns; twine, cordage, ropes and cables and articles thereof"/>
    <n v="202588150"/>
    <n v="104.4"/>
    <n v="21.48424934381417"/>
    <n v="194049952.10727969"/>
    <n v="9032196.0521814227"/>
  </r>
  <r>
    <n v="5135"/>
    <x v="103"/>
    <x v="103"/>
    <s v="57"/>
    <s v="Carpets and other textile floor coverings"/>
    <n v="794361"/>
    <n v="104.4"/>
    <n v="21.48424934381417"/>
    <n v="760882.18390804599"/>
    <n v="35415.814242871013"/>
  </r>
  <r>
    <n v="5136"/>
    <x v="103"/>
    <x v="103"/>
    <s v="58"/>
    <s v="Fabrics; special woven fabrics, tufted textile fabrics, lace, tapestries, trimmings, embroidery"/>
    <n v="7032087"/>
    <n v="104.4"/>
    <n v="21.48424934381417"/>
    <n v="6735715.5172413783"/>
    <n v="313518.77412373968"/>
  </r>
  <r>
    <n v="5137"/>
    <x v="103"/>
    <x v="103"/>
    <s v="59"/>
    <s v="Textile fabrics; impregnated, coated, covered or laminated; textile articles of a kind suitable for industrial use"/>
    <n v="214458675"/>
    <n v="104.4"/>
    <n v="21.48424934381417"/>
    <n v="205420186.78160921"/>
    <n v="9561431.8887410685"/>
  </r>
  <r>
    <n v="5138"/>
    <x v="103"/>
    <x v="103"/>
    <s v="60"/>
    <s v="Fabrics; knitted or crocheted"/>
    <n v="11391185"/>
    <n v="104.4"/>
    <n v="21.48424934381417"/>
    <n v="10911096.743295019"/>
    <n v="507864.927868033"/>
  </r>
  <r>
    <n v="5139"/>
    <x v="103"/>
    <x v="103"/>
    <s v="61"/>
    <s v="Apparel and clothing accessories; knitted or crocheted"/>
    <n v="43018466"/>
    <n v="104.4"/>
    <n v="21.48424934381417"/>
    <n v="41205427.203065127"/>
    <n v="1917936.556388421"/>
  </r>
  <r>
    <n v="5140"/>
    <x v="103"/>
    <x v="103"/>
    <s v="62"/>
    <s v="Apparel and clothing accessories; not knitted or crocheted"/>
    <n v="62514438"/>
    <n v="104.4"/>
    <n v="21.48424934381417"/>
    <n v="59879729.885057457"/>
    <n v="2787145.5468048858"/>
  </r>
  <r>
    <n v="5141"/>
    <x v="103"/>
    <x v="103"/>
    <s v="63"/>
    <s v="Textiles, made up articles; sets; worn clothing and worn textile articles; rags"/>
    <n v="16622040"/>
    <n v="104.4"/>
    <n v="21.48424934381417"/>
    <n v="15921494.25287356"/>
    <n v="741077.52140093932"/>
  </r>
  <r>
    <n v="5142"/>
    <x v="103"/>
    <x v="103"/>
    <s v="64"/>
    <s v="Footwear; gaiters and the like; parts of such articles"/>
    <n v="3706947"/>
    <n v="104.4"/>
    <n v="21.48424934381417"/>
    <n v="3550715.5172413788"/>
    <n v="165270.63433397151"/>
  </r>
  <r>
    <n v="5143"/>
    <x v="103"/>
    <x v="103"/>
    <s v="65"/>
    <s v="Headgear and parts thereof"/>
    <n v="51013658"/>
    <n v="104.4"/>
    <n v="21.48424934381417"/>
    <n v="48863657.088122606"/>
    <n v="2274394.4322258402"/>
  </r>
  <r>
    <n v="5144"/>
    <x v="103"/>
    <x v="103"/>
    <s v="66"/>
    <s v="Umbrellas, sun umbrellas, walking-sticks, seat sticks, whips, riding crops; and parts thereof"/>
    <n v="55793"/>
    <n v="104.4"/>
    <n v="21.48424934381417"/>
    <n v="53441.570881226049"/>
    <n v="2487.476756855513"/>
  </r>
  <r>
    <n v="5145"/>
    <x v="103"/>
    <x v="103"/>
    <s v="67"/>
    <s v="Feathers and down, prepared; and articles made of feather or of down; artificial flowers; articles of human hair"/>
    <n v="320663"/>
    <n v="104.4"/>
    <n v="21.48424934381417"/>
    <n v="307148.46743295022"/>
    <n v="14296.4486455928"/>
  </r>
  <r>
    <n v="5146"/>
    <x v="103"/>
    <x v="103"/>
    <s v="68"/>
    <s v="Stone, plaster, cement, asbestos, mica or similar materials; articles thereof"/>
    <n v="352777232"/>
    <n v="104.4"/>
    <n v="21.48424934381417"/>
    <n v="337909226.05363983"/>
    <n v="15728230.51185319"/>
  </r>
  <r>
    <n v="5147"/>
    <x v="103"/>
    <x v="103"/>
    <s v="69"/>
    <s v="Ceramic products"/>
    <n v="448892254"/>
    <n v="104.4"/>
    <n v="21.48424934381417"/>
    <n v="429973423.37164748"/>
    <n v="20013425.48630619"/>
  </r>
  <r>
    <n v="5148"/>
    <x v="103"/>
    <x v="103"/>
    <s v="70"/>
    <s v="Glass and glassware"/>
    <n v="332940314"/>
    <n v="104.4"/>
    <n v="21.48424934381417"/>
    <n v="318908346.74329501"/>
    <n v="14843820.77492116"/>
  </r>
  <r>
    <n v="5149"/>
    <x v="103"/>
    <x v="103"/>
    <s v="71"/>
    <s v="Natural, cultured pearls; precious, semi-precious stones; precious metals, metals clad with precious metal, and articles thereof; imitation jewellery; coin"/>
    <n v="767554810"/>
    <n v="104.4"/>
    <n v="21.48424934381417"/>
    <n v="735205756.70498073"/>
    <n v="34220686.277627103"/>
  </r>
  <r>
    <n v="5150"/>
    <x v="103"/>
    <x v="103"/>
    <s v="72"/>
    <s v="Iron and steel"/>
    <n v="1312749162"/>
    <n v="104.4"/>
    <n v="21.48424934381417"/>
    <n v="1257422568.965517"/>
    <n v="58527647.340285562"/>
  </r>
  <r>
    <n v="5151"/>
    <x v="103"/>
    <x v="103"/>
    <s v="73"/>
    <s v="Iron or steel articles"/>
    <n v="1772696845"/>
    <n v="104.4"/>
    <n v="21.48424934381417"/>
    <n v="1697985483.716475"/>
    <n v="79033968.399057209"/>
  </r>
  <r>
    <n v="5152"/>
    <x v="103"/>
    <x v="103"/>
    <s v="74"/>
    <s v="Copper and articles thereof"/>
    <n v="236093911"/>
    <n v="104.4"/>
    <n v="21.48424934381417"/>
    <n v="226143592.91187739"/>
    <n v="10526017.888402021"/>
  </r>
  <r>
    <n v="5153"/>
    <x v="103"/>
    <x v="103"/>
    <s v="75"/>
    <s v="Nickel and articles thereof"/>
    <n v="145015619"/>
    <n v="104.4"/>
    <n v="21.48424934381417"/>
    <n v="138903849.61685821"/>
    <n v="6465380.6327588521"/>
  </r>
  <r>
    <n v="5154"/>
    <x v="103"/>
    <x v="103"/>
    <s v="76"/>
    <s v="Aluminium and articles thereof"/>
    <n v="363794025"/>
    <n v="104.4"/>
    <n v="21.48424934381417"/>
    <n v="348461709.7701149"/>
    <n v="16219403.535755619"/>
  </r>
  <r>
    <n v="5155"/>
    <x v="103"/>
    <x v="103"/>
    <s v="78"/>
    <s v="Lead and articles thereof"/>
    <n v="50379"/>
    <n v="104.4"/>
    <n v="21.48424934381417"/>
    <n v="48255.747126436778"/>
    <n v="2246.0988212432362"/>
  </r>
  <r>
    <n v="5156"/>
    <x v="103"/>
    <x v="103"/>
    <s v="79"/>
    <s v="Zinc and articles thereof"/>
    <n v="2729572"/>
    <n v="104.4"/>
    <n v="21.48424934381417"/>
    <n v="2614532.5670498079"/>
    <n v="121695.3185195923"/>
  </r>
  <r>
    <n v="5157"/>
    <x v="103"/>
    <x v="103"/>
    <s v="80"/>
    <s v="Tin; articles thereof"/>
    <n v="25727809"/>
    <n v="104.4"/>
    <n v="21.48424934381417"/>
    <n v="24643495.210727971"/>
    <n v="1147049.3949477191"/>
  </r>
  <r>
    <n v="5158"/>
    <x v="103"/>
    <x v="103"/>
    <s v="81"/>
    <s v="Metals; n.e.c., cermets and articles thereof"/>
    <n v="415636603"/>
    <n v="104.4"/>
    <n v="21.48424934381417"/>
    <n v="398119351.53256702"/>
    <n v="18530754.561699182"/>
  </r>
  <r>
    <n v="5159"/>
    <x v="103"/>
    <x v="103"/>
    <s v="82"/>
    <s v="Tools, implements, cutlery, spoons and forks, of base metal; parts thereof, of base metal"/>
    <n v="866029714"/>
    <n v="104.4"/>
    <n v="21.48424934381417"/>
    <n v="829530377.39463592"/>
    <n v="38611094.300740726"/>
  </r>
  <r>
    <n v="5160"/>
    <x v="103"/>
    <x v="103"/>
    <s v="83"/>
    <s v="Metal; miscellaneous products of base metal"/>
    <n v="403061029"/>
    <n v="104.4"/>
    <n v="21.48424934381417"/>
    <n v="386073782.5670498"/>
    <n v="17970084.799737711"/>
  </r>
  <r>
    <n v="5161"/>
    <x v="103"/>
    <x v="103"/>
    <s v="84"/>
    <s v="Machinery and mechanical appliances, boilers, nuclear reactors; parts thereof"/>
    <n v="37759035258"/>
    <n v="104.4"/>
    <n v="21.48424934381417"/>
    <n v="36167658293.103447"/>
    <n v="1683449941.1317329"/>
  </r>
  <r>
    <n v="5162"/>
    <x v="103"/>
    <x v="103"/>
    <s v="85"/>
    <s v="Electrical machinery and equipment and parts thereof; sound recorders and reproducers; television image and sound recorders and reproducers, parts and accessories of such articles"/>
    <n v="19940622885"/>
    <n v="104.4"/>
    <n v="21.48424934381417"/>
    <n v="19100213491.379311"/>
    <n v="889033318.58223474"/>
  </r>
  <r>
    <n v="5163"/>
    <x v="103"/>
    <x v="103"/>
    <s v="86"/>
    <s v="Railway, tramway locomotives, rolling-stock and parts thereof; railway or tramway track fixtures and fittings and parts thereof; mechanical (including electro-mechanical) traffic signalling equipment of all kinds"/>
    <n v="74022937"/>
    <n v="104.4"/>
    <n v="21.48424934381417"/>
    <n v="70903196.360153258"/>
    <n v="3300240.8055075002"/>
  </r>
  <r>
    <n v="5164"/>
    <x v="103"/>
    <x v="103"/>
    <s v="87"/>
    <s v="Vehicles; other than railway or tramway rolling stock, and parts and accessories thereof"/>
    <n v="43704258995"/>
    <n v="104.4"/>
    <n v="21.48424934381417"/>
    <n v="41862317045.019157"/>
    <n v="1948511971.495635"/>
  </r>
  <r>
    <n v="5165"/>
    <x v="103"/>
    <x v="103"/>
    <s v="88"/>
    <s v="Aircraft, spacecraft, and parts thereof"/>
    <n v="1135456172"/>
    <n v="104.4"/>
    <n v="21.48424934381417"/>
    <n v="1087601697.3180079"/>
    <n v="50623211.447280757"/>
  </r>
  <r>
    <n v="5166"/>
    <x v="103"/>
    <x v="103"/>
    <s v="89"/>
    <s v="Ships, boats and floating structures"/>
    <n v="9346294"/>
    <n v="104.4"/>
    <n v="21.48424934381417"/>
    <n v="8952388.8888888899"/>
    <n v="416695.44723779231"/>
  </r>
  <r>
    <n v="5167"/>
    <x v="103"/>
    <x v="103"/>
    <s v="90"/>
    <s v="Optical, photographic, cinematographic, measuring, checking, medical or surgical instruments and apparatus; parts and accessories"/>
    <n v="7402160156"/>
    <n v="104.4"/>
    <n v="21.48424934381417"/>
    <n v="7090191720.3065128"/>
    <n v="330018126.62111688"/>
  </r>
  <r>
    <n v="5168"/>
    <x v="103"/>
    <x v="103"/>
    <s v="91"/>
    <s v="Clocks and watches and parts thereof"/>
    <n v="636126596"/>
    <n v="104.4"/>
    <n v="21.48424934381417"/>
    <n v="609316662.83524907"/>
    <n v="28361086.909963921"/>
  </r>
  <r>
    <n v="5169"/>
    <x v="103"/>
    <x v="103"/>
    <s v="92"/>
    <s v="Musical instruments; parts and accessories of such articles"/>
    <n v="148780454"/>
    <n v="104.4"/>
    <n v="21.48424934381417"/>
    <n v="142510013.4099617"/>
    <n v="6633232.1473914431"/>
  </r>
  <r>
    <n v="5170"/>
    <x v="103"/>
    <x v="103"/>
    <s v="93"/>
    <s v="Arms and ammunition; parts and accessories thereof"/>
    <n v="141316265"/>
    <n v="104.4"/>
    <n v="21.48424934381417"/>
    <n v="135360407.08812261"/>
    <n v="6300448.524960733"/>
  </r>
  <r>
    <n v="5171"/>
    <x v="103"/>
    <x v="103"/>
    <s v="94"/>
    <s v="Furniture; bedding, mattresses, mattress supports, cushions and similar stuffed furnishings; lamps and lighting fittings, n.e.c.; illuminated signs, illuminated name-plates and the like; prefabricated buildings"/>
    <n v="223343148"/>
    <n v="104.4"/>
    <n v="21.48424934381417"/>
    <n v="213930218.39080459"/>
    <n v="9957537.494899733"/>
  </r>
  <r>
    <n v="5172"/>
    <x v="103"/>
    <x v="103"/>
    <s v="95"/>
    <s v="Toys, games and sports requisites; parts and accessories thereof"/>
    <n v="534665164"/>
    <n v="104.4"/>
    <n v="21.48424934381417"/>
    <n v="512131383.14176238"/>
    <n v="23837527.434451289"/>
  </r>
  <r>
    <n v="5173"/>
    <x v="103"/>
    <x v="103"/>
    <s v="96"/>
    <s v="Miscellaneous manufactured articles"/>
    <n v="344639557"/>
    <n v="104.4"/>
    <n v="21.48424934381417"/>
    <n v="330114518.19923371"/>
    <n v="15365420.169743169"/>
  </r>
  <r>
    <n v="5174"/>
    <x v="103"/>
    <x v="103"/>
    <s v="97"/>
    <s v="Works of art; collectors' pieces and antiques"/>
    <n v="237762246"/>
    <n v="104.4"/>
    <n v="21.48424934381417"/>
    <n v="227741614.94252869"/>
    <n v="10600398.98522687"/>
  </r>
  <r>
    <n v="5175"/>
    <x v="103"/>
    <x v="103"/>
    <s v="99"/>
    <s v="Commodities not specified according to kind"/>
    <n v="3657198061"/>
    <n v="104.4"/>
    <n v="21.48424934381417"/>
    <n v="3503063276.8199229"/>
    <n v="163052626.17092741"/>
  </r>
  <r>
    <n v="5176"/>
    <x v="104"/>
    <x v="104"/>
    <s v="04"/>
    <s v="Dairy produce; birds' eggs; natural honey; edible products of animal origin, not elsewhere specified or included"/>
    <n v="810700"/>
    <n v="104.9"/>
    <n v="2.1793010566575872"/>
    <n v="772831.2678741659"/>
    <n v="354623.45393410849"/>
  </r>
  <r>
    <n v="5177"/>
    <x v="104"/>
    <x v="104"/>
    <s v="07"/>
    <s v="Vegetables and certain roots and tubers; edible"/>
    <n v="79674"/>
    <n v="104.9"/>
    <n v="2.1793010566575872"/>
    <n v="75952.33555767397"/>
    <n v="34851.694916425513"/>
  </r>
  <r>
    <n v="5178"/>
    <x v="104"/>
    <x v="104"/>
    <s v="08"/>
    <s v="Fruit and nuts, edible; peel of citrus fruit or melons"/>
    <n v="1530796"/>
    <n v="104.9"/>
    <n v="2.1793010566575872"/>
    <n v="1459290.7530981889"/>
    <n v="669614.11716851802"/>
  </r>
  <r>
    <n v="5179"/>
    <x v="104"/>
    <x v="104"/>
    <s v="09"/>
    <s v="Coffee, tea, mate and spices"/>
    <n v="4182171"/>
    <n v="104.9"/>
    <n v="2.1793010566575872"/>
    <n v="3986816.968541468"/>
    <n v="1829401.6590145121"/>
  </r>
  <r>
    <n v="5180"/>
    <x v="104"/>
    <x v="104"/>
    <s v="10"/>
    <s v="Cereals"/>
    <n v="37032"/>
    <n v="104.9"/>
    <n v="2.1793010566575872"/>
    <n v="35302.192564346988"/>
    <n v="16198.859931032321"/>
  </r>
  <r>
    <n v="5181"/>
    <x v="104"/>
    <x v="104"/>
    <s v="11"/>
    <s v="Products of the milling industry; malt, starches, inulin, wheat gluten"/>
    <n v="56036"/>
    <n v="104.9"/>
    <n v="2.1793010566575872"/>
    <n v="53418.493803622492"/>
    <n v="24511.755106268291"/>
  </r>
  <r>
    <n v="5182"/>
    <x v="104"/>
    <x v="104"/>
    <s v="12"/>
    <s v="Oil seeds and oleaginous fruits; miscellaneous grains, seeds and fruit, industrial or medicinal plants; straw and fodder"/>
    <n v="1775396"/>
    <n v="104.9"/>
    <n v="2.1793010566575872"/>
    <n v="1692465.204957102"/>
    <n v="776609.17925348517"/>
  </r>
  <r>
    <n v="5183"/>
    <x v="104"/>
    <x v="104"/>
    <s v="13"/>
    <s v="Lac; gums, resins and other vegetable saps and extracts"/>
    <n v="33493"/>
    <n v="104.9"/>
    <n v="2.1793010566575872"/>
    <n v="31928.503336510959"/>
    <n v="14650.799731855301"/>
  </r>
  <r>
    <n v="5184"/>
    <x v="104"/>
    <x v="104"/>
    <s v="15"/>
    <s v="Animal, vegetable or microbial fats and oils and their cleavage products; prepared edible fats; animal or vegetable waxes"/>
    <n v="1096955"/>
    <n v="104.9"/>
    <n v="2.1793010566575872"/>
    <n v="1045714.9666348899"/>
    <n v="479839.60886923643"/>
  </r>
  <r>
    <n v="5185"/>
    <x v="104"/>
    <x v="104"/>
    <s v="17"/>
    <s v="Sugars and sugar confectionery"/>
    <n v="2374038"/>
    <n v="104.9"/>
    <n v="2.1793010566575872"/>
    <n v="2263143.946615824"/>
    <n v="1038472.376132753"/>
  </r>
  <r>
    <n v="5186"/>
    <x v="104"/>
    <x v="104"/>
    <s v="18"/>
    <s v="Cocoa and cocoa preparations"/>
    <n v="468790"/>
    <n v="104.9"/>
    <n v="2.1793010566575872"/>
    <n v="446892.27836034307"/>
    <n v="205062.2042306287"/>
  </r>
  <r>
    <n v="5187"/>
    <x v="104"/>
    <x v="104"/>
    <s v="19"/>
    <s v="Preparations of cereals, flour, starch or milk; pastrycooks' products"/>
    <n v="7897474"/>
    <n v="104.9"/>
    <n v="2.1793010566575872"/>
    <n v="7528573.8798856055"/>
    <n v="3454581.8517760201"/>
  </r>
  <r>
    <n v="5188"/>
    <x v="104"/>
    <x v="104"/>
    <s v="20"/>
    <s v="Preparations of vegetables, fruit, nuts or other parts of plants"/>
    <n v="4178963"/>
    <n v="104.9"/>
    <n v="2.1793010566575872"/>
    <n v="3983758.8179218299"/>
    <n v="1827998.3877178291"/>
  </r>
  <r>
    <n v="5189"/>
    <x v="104"/>
    <x v="104"/>
    <s v="21"/>
    <s v="Miscellaneous edible preparations"/>
    <n v="4084293"/>
    <n v="104.9"/>
    <n v="2.1793010566575872"/>
    <n v="3893510.9628217351"/>
    <n v="1786587.0118896039"/>
  </r>
  <r>
    <n v="5190"/>
    <x v="104"/>
    <x v="104"/>
    <s v="22"/>
    <s v="Beverages, spirits and vinegar"/>
    <n v="820922"/>
    <n v="104.9"/>
    <n v="2.1793010566575872"/>
    <n v="782575.78646329825"/>
    <n v="359094.85019180481"/>
  </r>
  <r>
    <n v="5191"/>
    <x v="104"/>
    <x v="104"/>
    <s v="24"/>
    <s v="Tobacco and manufactured tobacco substitutes; products, whether or not containing nicotine, intended for inhalation without combustion; other nicotine containing products intended for the intake of nicotine into the human body"/>
    <n v="1938843"/>
    <n v="104.9"/>
    <n v="2.1793010566575872"/>
    <n v="1848277.407054337"/>
    <n v="848105.58936224098"/>
  </r>
  <r>
    <n v="5192"/>
    <x v="104"/>
    <x v="104"/>
    <s v="25"/>
    <s v="Salt; sulphur; earths, stone; plastering materials, lime and cement"/>
    <n v="20867"/>
    <n v="104.9"/>
    <n v="2.1793010566575872"/>
    <n v="19892.278360343189"/>
    <n v="9127.824859063825"/>
  </r>
  <r>
    <n v="5193"/>
    <x v="104"/>
    <x v="104"/>
    <s v="27"/>
    <s v="Mineral fuels, mineral oils and products of their distillation; bituminous substances; mineral waxes"/>
    <n v="73023283"/>
    <n v="104.9"/>
    <n v="2.1793010566575872"/>
    <n v="69612281.220209718"/>
    <n v="31942480.368900791"/>
  </r>
  <r>
    <n v="5194"/>
    <x v="104"/>
    <x v="104"/>
    <s v="28"/>
    <s v="Inorganic chemicals; organic and inorganic compounds of precious metals; of rare earth metals, of radio-active elements and of isotopes"/>
    <n v="13526257"/>
    <n v="104.9"/>
    <n v="2.1793010566575872"/>
    <n v="12894429.93326978"/>
    <n v="5916773.1295675496"/>
  </r>
  <r>
    <n v="5195"/>
    <x v="104"/>
    <x v="104"/>
    <s v="29"/>
    <s v="Organic chemicals"/>
    <n v="1267686"/>
    <n v="104.9"/>
    <n v="2.1793010566575872"/>
    <n v="1208470.9246901809"/>
    <n v="554522.24969028519"/>
  </r>
  <r>
    <n v="5196"/>
    <x v="104"/>
    <x v="104"/>
    <s v="30"/>
    <s v="Pharmaceutical products"/>
    <n v="56569951"/>
    <n v="104.9"/>
    <n v="2.1793010566575872"/>
    <n v="53927503.336510956"/>
    <n v="24745320.602569722"/>
  </r>
  <r>
    <n v="5197"/>
    <x v="104"/>
    <x v="104"/>
    <s v="31"/>
    <s v="Fertilizers"/>
    <n v="32116731"/>
    <n v="104.9"/>
    <n v="2.1793010566575872"/>
    <n v="30616521.44899904"/>
    <n v="14048780.160716239"/>
  </r>
  <r>
    <n v="5198"/>
    <x v="104"/>
    <x v="104"/>
    <s v="32"/>
    <s v="Tanning or dyeing extracts; tannins and their derivatives; dyes, pigments and other colouring matter; paints, varnishes; putty, other mastics; inks"/>
    <n v="61926"/>
    <n v="104.9"/>
    <n v="2.1793010566575872"/>
    <n v="59033.365109628212"/>
    <n v="27088.210198992969"/>
  </r>
  <r>
    <n v="5199"/>
    <x v="104"/>
    <x v="104"/>
    <s v="33"/>
    <s v="Essential oils and resinoids; perfumery, cosmetic or toilet preparations"/>
    <n v="532392"/>
    <n v="104.9"/>
    <n v="2.1793010566575872"/>
    <n v="507523.3555767397"/>
    <n v="232883.5449449709"/>
  </r>
  <r>
    <n v="5200"/>
    <x v="104"/>
    <x v="104"/>
    <s v="34"/>
    <s v="Soap, organic surface-active agents; washing, lubricating, polishing or scouring preparations; artificial or prepared waxes, candles and similar articles, modelling pastes, dental waxes and dental preparations with a basis of plaster"/>
    <n v="2243596"/>
    <n v="104.9"/>
    <n v="2.1793010566575872"/>
    <n v="2138795.0428979979"/>
    <n v="981413.30054613296"/>
  </r>
  <r>
    <n v="5201"/>
    <x v="104"/>
    <x v="104"/>
    <s v="35"/>
    <s v="Albuminoidal substances; modified starches; glues; enzymes"/>
    <n v="2300"/>
    <n v="104.9"/>
    <n v="2.1793010566575872"/>
    <n v="2192.5643469971401"/>
    <n v="1006.086029417108"/>
  </r>
  <r>
    <n v="5202"/>
    <x v="104"/>
    <x v="104"/>
    <s v="38"/>
    <s v="Chemical products n.e.c."/>
    <n v="126371"/>
    <n v="104.9"/>
    <n v="2.1793010566575872"/>
    <n v="120468.0648236416"/>
    <n v="55278.303314551908"/>
  </r>
  <r>
    <n v="5203"/>
    <x v="104"/>
    <x v="104"/>
    <s v="39"/>
    <s v="Plastics and articles thereof"/>
    <n v="2531935"/>
    <n v="104.9"/>
    <n v="2.1793010566575872"/>
    <n v="2413665.3956148708"/>
    <n v="1107541.056909655"/>
  </r>
  <r>
    <n v="5204"/>
    <x v="104"/>
    <x v="104"/>
    <s v="40"/>
    <s v="Rubber and articles thereof"/>
    <n v="35329"/>
    <n v="104.9"/>
    <n v="2.1793010566575872"/>
    <n v="33678.741658722589"/>
    <n v="15453.91884055522"/>
  </r>
  <r>
    <n v="5205"/>
    <x v="104"/>
    <x v="104"/>
    <s v="42"/>
    <s v="Articles of leather; saddlery and harness; travel goods, handbags and similar containers; articles of animal gut (other than silk-worm gut)"/>
    <n v="129251"/>
    <n v="104.9"/>
    <n v="2.1793010566575872"/>
    <n v="123213.5367016206"/>
    <n v="56538.097994865493"/>
  </r>
  <r>
    <n v="5206"/>
    <x v="104"/>
    <x v="104"/>
    <s v="44"/>
    <s v="Wood and articles of wood; wood charcoal"/>
    <n v="106493"/>
    <n v="104.9"/>
    <n v="2.1793010566575872"/>
    <n v="101518.5891325071"/>
    <n v="46583.095448137428"/>
  </r>
  <r>
    <n v="5207"/>
    <x v="104"/>
    <x v="104"/>
    <s v="48"/>
    <s v="Paper and paperboard; articles of paper pulp, of paper or paperboard"/>
    <n v="331191"/>
    <n v="104.9"/>
    <n v="2.1793010566575872"/>
    <n v="315720.68636796949"/>
    <n v="144872.4513776876"/>
  </r>
  <r>
    <n v="5208"/>
    <x v="104"/>
    <x v="104"/>
    <s v="49"/>
    <s v="Printed books, newspapers, pictures and other products of the printing industry; manuscripts, typescripts and plans"/>
    <n v="56227"/>
    <n v="104.9"/>
    <n v="2.1793010566575872"/>
    <n v="53600.57197330791"/>
    <n v="24595.30398958076"/>
  </r>
  <r>
    <n v="5209"/>
    <x v="104"/>
    <x v="104"/>
    <s v="54"/>
    <s v="Man-made filaments; strip and the like of man-made textile materials"/>
    <n v="40008"/>
    <n v="104.9"/>
    <n v="2.1793010566575872"/>
    <n v="38139.180171591986"/>
    <n v="17500.647767356371"/>
  </r>
  <r>
    <n v="5210"/>
    <x v="104"/>
    <x v="104"/>
    <s v="55"/>
    <s v="Man-made staple fibres"/>
    <n v="4470"/>
    <n v="104.9"/>
    <n v="2.1793010566575872"/>
    <n v="4261.201143946616"/>
    <n v="1955.3063267367279"/>
  </r>
  <r>
    <n v="5211"/>
    <x v="104"/>
    <x v="104"/>
    <s v="57"/>
    <s v="Carpets and other textile floor coverings"/>
    <n v="301724"/>
    <n v="104.9"/>
    <n v="2.1793010566575872"/>
    <n v="287630.12392754998"/>
    <n v="131982.73962602069"/>
  </r>
  <r>
    <n v="5212"/>
    <x v="104"/>
    <x v="104"/>
    <s v="60"/>
    <s v="Fabrics; knitted or crocheted"/>
    <n v="282"/>
    <n v="104.9"/>
    <n v="2.1793010566575872"/>
    <n v="268.82745471877968"/>
    <n v="123.3548957807063"/>
  </r>
  <r>
    <n v="5213"/>
    <x v="104"/>
    <x v="104"/>
    <s v="61"/>
    <s v="Apparel and clothing accessories; knitted or crocheted"/>
    <n v="1584714901"/>
    <n v="104.9"/>
    <n v="2.1793010566575872"/>
    <n v="1510691040.038131"/>
    <n v="693199792.39357197"/>
  </r>
  <r>
    <n v="5214"/>
    <x v="104"/>
    <x v="104"/>
    <s v="62"/>
    <s v="Apparel and clothing accessories; not knitted or crocheted"/>
    <n v="353436671"/>
    <n v="104.9"/>
    <n v="2.1793010566575872"/>
    <n v="336927236.41563392"/>
    <n v="154603346.51164809"/>
  </r>
  <r>
    <n v="5215"/>
    <x v="104"/>
    <x v="104"/>
    <s v="63"/>
    <s v="Textiles, made up articles; sets; worn clothing and worn textile articles; rags"/>
    <n v="1953725"/>
    <n v="104.9"/>
    <n v="2.1793010566575872"/>
    <n v="1862464.2516682551"/>
    <n v="854615.40340127796"/>
  </r>
  <r>
    <n v="5216"/>
    <x v="104"/>
    <x v="104"/>
    <s v="64"/>
    <s v="Footwear; gaiters and the like; parts of such articles"/>
    <n v="4365"/>
    <n v="104.9"/>
    <n v="2.1793010566575872"/>
    <n v="4161.1058150619638"/>
    <n v="1909.376312350294"/>
  </r>
  <r>
    <n v="5217"/>
    <x v="104"/>
    <x v="104"/>
    <s v="65"/>
    <s v="Headgear and parts thereof"/>
    <n v="65113"/>
    <n v="104.9"/>
    <n v="2.1793010566575872"/>
    <n v="62071.49666348903"/>
    <n v="28482.29549279833"/>
  </r>
  <r>
    <n v="5218"/>
    <x v="104"/>
    <x v="104"/>
    <s v="67"/>
    <s v="Feathers and down, prepared; and articles made of feather or of down; artificial flowers; articles of human hair"/>
    <n v="1186"/>
    <n v="104.9"/>
    <n v="2.1793010566575872"/>
    <n v="1130.600571973308"/>
    <n v="518.79044821247408"/>
  </r>
  <r>
    <n v="5219"/>
    <x v="104"/>
    <x v="104"/>
    <s v="68"/>
    <s v="Stone, plaster, cement, asbestos, mica or similar materials; articles thereof"/>
    <n v="1159669"/>
    <n v="104.9"/>
    <n v="2.1793010566575872"/>
    <n v="1105499.5233555769"/>
    <n v="507272.51289048191"/>
  </r>
  <r>
    <n v="5220"/>
    <x v="104"/>
    <x v="104"/>
    <s v="69"/>
    <s v="Ceramic products"/>
    <n v="44569"/>
    <n v="104.9"/>
    <n v="2.1793010566575872"/>
    <n v="42487.130600571967"/>
    <n v="19495.760106561342"/>
  </r>
  <r>
    <n v="5221"/>
    <x v="104"/>
    <x v="104"/>
    <s v="70"/>
    <s v="Glass and glassware"/>
    <n v="61325"/>
    <n v="104.9"/>
    <n v="2.1793010566575872"/>
    <n v="58460.43851286939"/>
    <n v="26825.31554521919"/>
  </r>
  <r>
    <n v="5222"/>
    <x v="104"/>
    <x v="104"/>
    <s v="71"/>
    <s v="Natural, cultured pearls; precious, semi-precious stones; precious metals, metals clad with precious metal, and articles thereof; imitation jewellery; coin"/>
    <n v="668658010"/>
    <n v="104.9"/>
    <n v="2.1793010566575872"/>
    <n v="637424223.06959009"/>
    <n v="292490209.70384562"/>
  </r>
  <r>
    <n v="5223"/>
    <x v="104"/>
    <x v="104"/>
    <s v="73"/>
    <s v="Iron or steel articles"/>
    <n v="1074499"/>
    <n v="104.9"/>
    <n v="2.1793010566575872"/>
    <n v="1024307.912297426"/>
    <n v="470016.70979245793"/>
  </r>
  <r>
    <n v="5224"/>
    <x v="104"/>
    <x v="104"/>
    <s v="74"/>
    <s v="Copper and articles thereof"/>
    <n v="151854"/>
    <n v="104.9"/>
    <n v="2.1793010566575872"/>
    <n v="144760.72449952329"/>
    <n v="66425.299091785011"/>
  </r>
  <r>
    <n v="5225"/>
    <x v="104"/>
    <x v="104"/>
    <s v="75"/>
    <s v="Nickel and articles thereof"/>
    <n v="441118"/>
    <n v="104.9"/>
    <n v="2.1793010566575872"/>
    <n v="420512.86939942802"/>
    <n v="192957.67701061559"/>
  </r>
  <r>
    <n v="5226"/>
    <x v="104"/>
    <x v="104"/>
    <s v="76"/>
    <s v="Aluminium and articles thereof"/>
    <n v="77297506"/>
    <n v="104.9"/>
    <n v="2.1793010566575872"/>
    <n v="73686850.333651096"/>
    <n v="33812148.215384834"/>
  </r>
  <r>
    <n v="5227"/>
    <x v="104"/>
    <x v="104"/>
    <s v="82"/>
    <s v="Tools, implements, cutlery, spoons and forks, of base metal; parts thereof, of base metal"/>
    <n v="7607"/>
    <n v="104.9"/>
    <n v="2.1793010566575872"/>
    <n v="7251.6682554814106"/>
    <n v="3327.520185119974"/>
  </r>
  <r>
    <n v="5228"/>
    <x v="104"/>
    <x v="104"/>
    <s v="83"/>
    <s v="Metal; miscellaneous products of base metal"/>
    <n v="14997"/>
    <n v="104.9"/>
    <n v="2.1793010566575872"/>
    <n v="14296.472831267871"/>
    <n v="6560.1183405079873"/>
  </r>
  <r>
    <n v="5229"/>
    <x v="104"/>
    <x v="104"/>
    <s v="84"/>
    <s v="Machinery and mechanical appliances, boilers, nuclear reactors; parts thereof"/>
    <n v="56354122"/>
    <n v="104.9"/>
    <n v="2.1793010566575872"/>
    <n v="53721755.958055288"/>
    <n v="24650910.801855352"/>
  </r>
  <r>
    <n v="5230"/>
    <x v="104"/>
    <x v="104"/>
    <s v="85"/>
    <s v="Electrical machinery and equipment and parts thereof; sound recorders and reproducers; television image and sound recorders and reproducers, parts and accessories of such articles"/>
    <n v="13460762"/>
    <n v="104.9"/>
    <n v="2.1793010566575872"/>
    <n v="12831994.28026692"/>
    <n v="5888123.7363081267"/>
  </r>
  <r>
    <n v="5231"/>
    <x v="104"/>
    <x v="104"/>
    <s v="87"/>
    <s v="Vehicles; other than railway or tramway rolling stock, and parts and accessories thereof"/>
    <n v="10045202"/>
    <n v="104.9"/>
    <n v="2.1793010566575872"/>
    <n v="9575979.0276453756"/>
    <n v="4394059.7369012143"/>
  </r>
  <r>
    <n v="5232"/>
    <x v="104"/>
    <x v="104"/>
    <s v="90"/>
    <s v="Optical, photographic, cinematographic, measuring, checking, medical or surgical instruments and apparatus; parts and accessories"/>
    <n v="358133"/>
    <n v="104.9"/>
    <n v="2.1793010566575872"/>
    <n v="341404.19447092467"/>
    <n v="156657.65564053791"/>
  </r>
  <r>
    <n v="5233"/>
    <x v="104"/>
    <x v="104"/>
    <s v="92"/>
    <s v="Musical instruments; parts and accessories of such articles"/>
    <n v="2400"/>
    <n v="104.9"/>
    <n v="2.1793010566575872"/>
    <n v="2287.8932316491901"/>
    <n v="1049.8289002613301"/>
  </r>
  <r>
    <n v="5234"/>
    <x v="104"/>
    <x v="104"/>
    <s v="93"/>
    <s v="Arms and ammunition; parts and accessories thereof"/>
    <n v="18761"/>
    <n v="104.9"/>
    <n v="2.1793010566575872"/>
    <n v="17884.652049571021"/>
    <n v="8206.5999990845066"/>
  </r>
  <r>
    <n v="5235"/>
    <x v="104"/>
    <x v="104"/>
    <s v="94"/>
    <s v="Furniture; bedding, mattresses, mattress supports, cushions and similar stuffed furnishings; lamps and lighting fittings, n.e.c.; illuminated signs, illuminated name-plates and the like; prefabricated buildings"/>
    <n v="1343021"/>
    <n v="104.9"/>
    <n v="2.1793010566575872"/>
    <n v="1280286.939942803"/>
    <n v="587475.94144077995"/>
  </r>
  <r>
    <n v="5236"/>
    <x v="104"/>
    <x v="104"/>
    <s v="95"/>
    <s v="Toys, games and sports requisites; parts and accessories thereof"/>
    <n v="48369"/>
    <n v="104.9"/>
    <n v="2.1793010566575872"/>
    <n v="46109.628217349848"/>
    <n v="21157.989198641779"/>
  </r>
  <r>
    <n v="5237"/>
    <x v="104"/>
    <x v="104"/>
    <s v="96"/>
    <s v="Miscellaneous manufactured articles"/>
    <n v="1762004"/>
    <n v="104.9"/>
    <n v="2.1793010566575872"/>
    <n v="1679698.7607245001"/>
    <n v="770751.13399002713"/>
  </r>
  <r>
    <n v="5238"/>
    <x v="104"/>
    <x v="104"/>
    <s v="97"/>
    <s v="Works of art; collectors' pieces and antiques"/>
    <n v="1611608"/>
    <n v="104.9"/>
    <n v="2.1793010566575872"/>
    <n v="1536327.9313632031"/>
    <n v="704963.60595515068"/>
  </r>
  <r>
    <n v="5239"/>
    <x v="104"/>
    <x v="104"/>
    <s v="99"/>
    <s v="Commodities not specified according to kind"/>
    <n v="56867977"/>
    <n v="104.9"/>
    <n v="2.1793010566575872"/>
    <n v="54211608.198284067"/>
    <n v="24875685.730831921"/>
  </r>
  <r>
    <n v="5240"/>
    <x v="105"/>
    <x v="105"/>
    <s v="01"/>
    <s v="Animals; live"/>
    <n v="19080"/>
    <n v="187.3"/>
    <n v="6.8090916742065044"/>
    <n v="10186.86599038975"/>
    <n v="1496.068268397469"/>
  </r>
  <r>
    <n v="5241"/>
    <x v="105"/>
    <x v="105"/>
    <s v="03"/>
    <s v="Fish and crustaceans, molluscs and other aquatic invertebrates"/>
    <n v="9345025"/>
    <n v="187.3"/>
    <n v="6.8090916742065044"/>
    <n v="4989335.2909770412"/>
    <n v="732746.08856818965"/>
  </r>
  <r>
    <n v="5242"/>
    <x v="105"/>
    <x v="105"/>
    <s v="08"/>
    <s v="Fruit and nuts, edible; peel of citrus fruit or melons"/>
    <n v="161100"/>
    <n v="187.3"/>
    <n v="6.8090916742065044"/>
    <n v="86011.745862253068"/>
    <n v="12631.89717184656"/>
  </r>
  <r>
    <n v="5243"/>
    <x v="105"/>
    <x v="105"/>
    <s v="10"/>
    <s v="Cereals"/>
    <n v="87321"/>
    <n v="187.3"/>
    <n v="6.8090916742065044"/>
    <n v="46620.928990923647"/>
    <n v="6846.8646365165296"/>
  </r>
  <r>
    <n v="5244"/>
    <x v="105"/>
    <x v="105"/>
    <s v="11"/>
    <s v="Products of the milling industry; malt, starches, inulin, wheat gluten"/>
    <n v="9928344"/>
    <n v="187.3"/>
    <n v="6.8090916742065044"/>
    <n v="5300770.9556860644"/>
    <n v="778484.29853953887"/>
  </r>
  <r>
    <n v="5245"/>
    <x v="105"/>
    <x v="105"/>
    <s v="12"/>
    <s v="Oil seeds and oleaginous fruits; miscellaneous grains, seeds and fruit, industrial or medicinal plants; straw and fodder"/>
    <n v="10284764"/>
    <n v="187.3"/>
    <n v="6.8090916742065044"/>
    <n v="5491064.6022423916"/>
    <n v="806431.29289080866"/>
  </r>
  <r>
    <n v="5246"/>
    <x v="105"/>
    <x v="105"/>
    <s v="15"/>
    <s v="Animal, vegetable or microbial fats and oils and their cleavage products; prepared edible fats; animal or vegetable waxes"/>
    <n v="21851"/>
    <n v="187.3"/>
    <n v="6.8090916742065044"/>
    <n v="11666.31073144688"/>
    <n v="1713.3431725761579"/>
  </r>
  <r>
    <n v="5247"/>
    <x v="105"/>
    <x v="105"/>
    <s v="25"/>
    <s v="Salt; sulphur; earths, stone; plastering materials, lime and cement"/>
    <n v="13188798"/>
    <n v="187.3"/>
    <n v="6.8090916742065044"/>
    <n v="7041536.5723438328"/>
    <n v="1034137.4311375259"/>
  </r>
  <r>
    <n v="5248"/>
    <x v="105"/>
    <x v="105"/>
    <s v="27"/>
    <s v="Mineral fuels, mineral oils and products of their distillation; bituminous substances; mineral waxes"/>
    <n v="1285041806"/>
    <n v="187.3"/>
    <n v="6.8090916742065044"/>
    <n v="686087456.48691928"/>
    <n v="100760496.3061204"/>
  </r>
  <r>
    <n v="5249"/>
    <x v="105"/>
    <x v="105"/>
    <s v="28"/>
    <s v="Inorganic chemicals; organic and inorganic compounds of precious metals; of rare earth metals, of radio-active elements and of isotopes"/>
    <n v="55612166"/>
    <n v="187.3"/>
    <n v="6.8090916742065044"/>
    <n v="29691492.792311799"/>
    <n v="4360565.8747092569"/>
  </r>
  <r>
    <n v="5250"/>
    <x v="105"/>
    <x v="105"/>
    <s v="32"/>
    <s v="Tanning or dyeing extracts; tannins and their derivatives; dyes, pigments and other colouring matter; paints, varnishes; putty, other mastics; inks"/>
    <n v="3750"/>
    <n v="187.3"/>
    <n v="6.8090916742065044"/>
    <n v="2002.1356113187401"/>
    <n v="294.03857476365351"/>
  </r>
  <r>
    <n v="5251"/>
    <x v="105"/>
    <x v="105"/>
    <s v="39"/>
    <s v="Plastics and articles thereof"/>
    <n v="792690"/>
    <n v="187.3"/>
    <n v="6.8090916742065044"/>
    <n v="423219.43406300049"/>
    <n v="62155.050087840144"/>
  </r>
  <r>
    <n v="5252"/>
    <x v="105"/>
    <x v="105"/>
    <s v="40"/>
    <s v="Rubber and articles thereof"/>
    <n v="124898"/>
    <n v="187.3"/>
    <n v="6.8090916742065044"/>
    <n v="66683.395621996795"/>
    <n v="9793.2879762215471"/>
  </r>
  <r>
    <n v="5253"/>
    <x v="105"/>
    <x v="105"/>
    <s v="42"/>
    <s v="Articles of leather; saddlery and harness; travel goods, handbags and similar containers; articles of animal gut (other than silk-worm gut)"/>
    <n v="6500"/>
    <n v="187.3"/>
    <n v="6.8090916742065044"/>
    <n v="3470.3683929524818"/>
    <n v="509.66686292366609"/>
  </r>
  <r>
    <n v="5254"/>
    <x v="105"/>
    <x v="105"/>
    <s v="43"/>
    <s v="Furskins and artificial fur; manufactures thereof"/>
    <n v="3443"/>
    <n v="187.3"/>
    <n v="6.8090916742065044"/>
    <n v="1838.227442605446"/>
    <n v="269.9666167763358"/>
  </r>
  <r>
    <n v="5255"/>
    <x v="105"/>
    <x v="105"/>
    <s v="44"/>
    <s v="Wood and articles of wood; wood charcoal"/>
    <n v="1391396"/>
    <n v="187.3"/>
    <n v="6.8090916742065044"/>
    <n v="742870.26161238644"/>
    <n v="109099.75913915961"/>
  </r>
  <r>
    <n v="5256"/>
    <x v="105"/>
    <x v="105"/>
    <s v="48"/>
    <s v="Paper and paperboard; articles of paper pulp, of paper or paperboard"/>
    <n v="2222"/>
    <n v="187.3"/>
    <n v="6.8090916742065044"/>
    <n v="1186.3320875600641"/>
    <n v="174.22765683329021"/>
  </r>
  <r>
    <n v="5257"/>
    <x v="105"/>
    <x v="105"/>
    <s v="49"/>
    <s v="Printed books, newspapers, pictures and other products of the printing industry; manuscripts, typescripts and plans"/>
    <n v="6346"/>
    <n v="187.3"/>
    <n v="6.8090916742065044"/>
    <n v="3388.1473571809929"/>
    <n v="497.59167878670547"/>
  </r>
  <r>
    <n v="5258"/>
    <x v="105"/>
    <x v="105"/>
    <s v="61"/>
    <s v="Apparel and clothing accessories; knitted or crocheted"/>
    <n v="77181"/>
    <n v="187.3"/>
    <n v="6.8090916742065044"/>
    <n v="41207.154297917783"/>
    <n v="6051.7843303556119"/>
  </r>
  <r>
    <n v="5259"/>
    <x v="105"/>
    <x v="105"/>
    <s v="62"/>
    <s v="Apparel and clothing accessories; not knitted or crocheted"/>
    <n v="33891"/>
    <n v="187.3"/>
    <n v="6.8090916742065044"/>
    <n v="18094.500800854239"/>
    <n v="2657.403023283995"/>
  </r>
  <r>
    <n v="5260"/>
    <x v="105"/>
    <x v="105"/>
    <s v="64"/>
    <s v="Footwear; gaiters and the like; parts of such articles"/>
    <n v="201946"/>
    <n v="187.3"/>
    <n v="6.8090916742065044"/>
    <n v="107819.5408435665"/>
    <n v="15834.64373845887"/>
  </r>
  <r>
    <n v="5261"/>
    <x v="105"/>
    <x v="105"/>
    <s v="65"/>
    <s v="Headgear and parts thereof"/>
    <n v="2873"/>
    <n v="187.3"/>
    <n v="6.8090916742065044"/>
    <n v="1533.902829684997"/>
    <n v="225.27275341226041"/>
  </r>
  <r>
    <n v="5262"/>
    <x v="105"/>
    <x v="105"/>
    <s v="68"/>
    <s v="Stone, plaster, cement, asbestos, mica or similar materials; articles thereof"/>
    <n v="108898"/>
    <n v="187.3"/>
    <n v="6.8090916742065044"/>
    <n v="58140.950347036844"/>
    <n v="8538.7233905632911"/>
  </r>
  <r>
    <n v="5263"/>
    <x v="105"/>
    <x v="105"/>
    <s v="69"/>
    <s v="Ceramic products"/>
    <n v="10890"/>
    <n v="187.3"/>
    <n v="6.8090916742065044"/>
    <n v="5814.2018152696201"/>
    <n v="853.88802111364987"/>
  </r>
  <r>
    <n v="5264"/>
    <x v="105"/>
    <x v="105"/>
    <s v="70"/>
    <s v="Glass and glassware"/>
    <n v="69661"/>
    <n v="187.3"/>
    <n v="6.8090916742065044"/>
    <n v="37192.205018686604"/>
    <n v="5462.1389750962317"/>
  </r>
  <r>
    <n v="5265"/>
    <x v="105"/>
    <x v="105"/>
    <s v="71"/>
    <s v="Natural, cultured pearls; precious, semi-precious stones; precious metals, metals clad with precious metal, and articles thereof; imitation jewellery; coin"/>
    <n v="503336845"/>
    <n v="187.3"/>
    <n v="6.8090916742065044"/>
    <n v="268732965.83021891"/>
    <n v="39466786.274622403"/>
  </r>
  <r>
    <n v="5266"/>
    <x v="105"/>
    <x v="105"/>
    <s v="72"/>
    <s v="Iron and steel"/>
    <n v="560133603"/>
    <n v="187.3"/>
    <n v="6.8090916742065044"/>
    <n v="299056915.64335293"/>
    <n v="43920236.347560033"/>
  </r>
  <r>
    <n v="5267"/>
    <x v="105"/>
    <x v="105"/>
    <s v="73"/>
    <s v="Iron or steel articles"/>
    <n v="16985675"/>
    <n v="187.3"/>
    <n v="6.8090916742065044"/>
    <n v="9068699.9466097169"/>
    <n v="1331851.644906299"/>
  </r>
  <r>
    <n v="5268"/>
    <x v="105"/>
    <x v="105"/>
    <s v="74"/>
    <s v="Copper and articles thereof"/>
    <n v="1738997"/>
    <n v="187.3"/>
    <n v="6.8090916742065044"/>
    <n v="928455.41911372123"/>
    <n v="136355.2531728718"/>
  </r>
  <r>
    <n v="5269"/>
    <x v="105"/>
    <x v="105"/>
    <s v="76"/>
    <s v="Aluminium and articles thereof"/>
    <n v="390151"/>
    <n v="187.3"/>
    <n v="6.8090916742065044"/>
    <n v="208302.7229044314"/>
    <n v="30591.851728697118"/>
  </r>
  <r>
    <n v="5270"/>
    <x v="105"/>
    <x v="105"/>
    <s v="78"/>
    <s v="Lead and articles thereof"/>
    <n v="28357615"/>
    <n v="187.3"/>
    <n v="6.8090916742065044"/>
    <n v="15140210.891617719"/>
    <n v="2223528.719545708"/>
  </r>
  <r>
    <n v="5271"/>
    <x v="105"/>
    <x v="105"/>
    <s v="79"/>
    <s v="Zinc and articles thereof"/>
    <n v="60216903"/>
    <n v="187.3"/>
    <n v="6.8090916742065044"/>
    <n v="32149974.906567"/>
    <n v="4721624.6226136461"/>
  </r>
  <r>
    <n v="5272"/>
    <x v="105"/>
    <x v="105"/>
    <s v="81"/>
    <s v="Metals; n.e.c., cermets and articles thereof"/>
    <n v="69061513"/>
    <n v="187.3"/>
    <n v="6.8090916742065044"/>
    <n v="36872137.213027216"/>
    <n v="5415133.027611075"/>
  </r>
  <r>
    <n v="5273"/>
    <x v="105"/>
    <x v="105"/>
    <s v="83"/>
    <s v="Metal; miscellaneous products of base metal"/>
    <n v="144176"/>
    <n v="187.3"/>
    <n v="6.8090916742065044"/>
    <n v="76975.974372664161"/>
    <n v="11304.881481366539"/>
  </r>
  <r>
    <n v="5274"/>
    <x v="105"/>
    <x v="105"/>
    <s v="84"/>
    <s v="Machinery and mechanical appliances, boilers, nuclear reactors; parts thereof"/>
    <n v="3512674"/>
    <n v="187.3"/>
    <n v="6.8090916742065044"/>
    <n v="1875426.588360918"/>
    <n v="275429.77508515777"/>
  </r>
  <r>
    <n v="5275"/>
    <x v="105"/>
    <x v="105"/>
    <s v="85"/>
    <s v="Electrical machinery and equipment and parts thereof; sound recorders and reproducers; television image and sound recorders and reproducers, parts and accessories of such articles"/>
    <n v="2279977"/>
    <n v="187.3"/>
    <n v="6.8090916742065044"/>
    <n v="1217286.1719167109"/>
    <n v="178773.65001970949"/>
  </r>
  <r>
    <n v="5276"/>
    <x v="105"/>
    <x v="105"/>
    <s v="87"/>
    <s v="Vehicles; other than railway or tramway rolling stock, and parts and accessories thereof"/>
    <n v="2984806"/>
    <n v="187.3"/>
    <n v="6.8090916742065044"/>
    <n v="1593596.3694607581"/>
    <n v="234039.49391626709"/>
  </r>
  <r>
    <n v="5277"/>
    <x v="105"/>
    <x v="105"/>
    <s v="88"/>
    <s v="Aircraft, spacecraft, and parts thereof"/>
    <n v="45300"/>
    <n v="187.3"/>
    <n v="6.8090916742065044"/>
    <n v="24185.798184730371"/>
    <n v="3551.9859831449339"/>
  </r>
  <r>
    <n v="5278"/>
    <x v="105"/>
    <x v="105"/>
    <s v="90"/>
    <s v="Optical, photographic, cinematographic, measuring, checking, medical or surgical instruments and apparatus; parts and accessories"/>
    <n v="293377"/>
    <n v="187.3"/>
    <n v="6.8090916742065044"/>
    <n v="156634.81046449539"/>
    <n v="23003.774652916371"/>
  </r>
  <r>
    <n v="5279"/>
    <x v="105"/>
    <x v="105"/>
    <s v="93"/>
    <s v="Arms and ammunition; parts and accessories thereof"/>
    <n v="25130"/>
    <n v="187.3"/>
    <n v="6.8090916742065044"/>
    <n v="13416.97810998398"/>
    <n v="1970.4505023494969"/>
  </r>
  <r>
    <n v="5280"/>
    <x v="105"/>
    <x v="105"/>
    <s v="94"/>
    <s v="Furniture; bedding, mattresses, mattress supports, cushions and similar stuffed furnishings; lamps and lighting fittings, n.e.c.; illuminated signs, illuminated name-plates and the like; prefabricated buildings"/>
    <n v="3165281"/>
    <n v="187.3"/>
    <n v="6.8090916742065044"/>
    <n v="1689952.482648158"/>
    <n v="248190.5903910592"/>
  </r>
  <r>
    <n v="5281"/>
    <x v="105"/>
    <x v="105"/>
    <s v="95"/>
    <s v="Toys, games and sports requisites; parts and accessories thereof"/>
    <n v="1329292"/>
    <n v="187.3"/>
    <n v="6.8090916742065044"/>
    <n v="709712.76027762936"/>
    <n v="104230.1666999271"/>
  </r>
  <r>
    <n v="5282"/>
    <x v="105"/>
    <x v="105"/>
    <s v="97"/>
    <s v="Works of art; collectors' pieces and antiques"/>
    <n v="64108"/>
    <n v="187.3"/>
    <n v="6.8090916742065044"/>
    <n v="34227.442605445802"/>
    <n v="5026.7266535862127"/>
  </r>
  <r>
    <n v="5283"/>
    <x v="105"/>
    <x v="105"/>
    <s v="99"/>
    <s v="Commodities not specified according to kind"/>
    <n v="12358723"/>
    <n v="187.3"/>
    <n v="6.8090916742065044"/>
    <n v="6598357.1809930578"/>
    <n v="969051.01248500904"/>
  </r>
  <r>
    <n v="5284"/>
    <x v="106"/>
    <x v="106"/>
    <s v="01"/>
    <s v="Animals; live"/>
    <n v="995098"/>
    <n v="120.7"/>
    <n v="1.3198891996788229"/>
    <n v="824439.10521955253"/>
    <n v="624627.51071845181"/>
  </r>
  <r>
    <n v="5285"/>
    <x v="106"/>
    <x v="106"/>
    <s v="03"/>
    <s v="Fish and crustaceans, molluscs and other aquatic invertebrates"/>
    <n v="839276"/>
    <n v="120.7"/>
    <n v="1.3198891996788229"/>
    <n v="695340.51367025683"/>
    <n v="526817.33727305185"/>
  </r>
  <r>
    <n v="5286"/>
    <x v="106"/>
    <x v="106"/>
    <s v="04"/>
    <s v="Dairy produce; birds' eggs; natural honey; edible products of animal origin, not elsewhere specified or included"/>
    <n v="5295"/>
    <n v="120.7"/>
    <n v="1.3198891996788229"/>
    <n v="4386.909693454847"/>
    <n v="3323.695424223748"/>
  </r>
  <r>
    <n v="5287"/>
    <x v="106"/>
    <x v="106"/>
    <s v="05"/>
    <s v="Animal originated products; not elsewhere specified or included"/>
    <n v="23068"/>
    <n v="120.7"/>
    <n v="1.3198891996788229"/>
    <n v="19111.847555923781"/>
    <n v="14479.88782738308"/>
  </r>
  <r>
    <n v="5288"/>
    <x v="106"/>
    <x v="106"/>
    <s v="06"/>
    <s v="Trees and other plants, live; bulbs, roots and the like; cut flowers and ornamental foliage"/>
    <n v="11381276"/>
    <n v="120.7"/>
    <n v="1.3198891996788229"/>
    <n v="9429391.8806959391"/>
    <n v="7144078.3688437296"/>
  </r>
  <r>
    <n v="5289"/>
    <x v="106"/>
    <x v="106"/>
    <s v="07"/>
    <s v="Vegetables and certain roots and tubers; edible"/>
    <n v="212129"/>
    <n v="120.7"/>
    <n v="1.3198891996788229"/>
    <n v="175748.9643744822"/>
    <n v="133154.33175545969"/>
  </r>
  <r>
    <n v="5290"/>
    <x v="106"/>
    <x v="106"/>
    <s v="08"/>
    <s v="Fruit and nuts, edible; peel of citrus fruit or melons"/>
    <n v="66822864"/>
    <n v="120.7"/>
    <n v="1.3198891996788229"/>
    <n v="55362770.50538525"/>
    <n v="41945013.656341031"/>
  </r>
  <r>
    <n v="5291"/>
    <x v="106"/>
    <x v="106"/>
    <s v="09"/>
    <s v="Coffee, tea, mate and spices"/>
    <n v="72640841"/>
    <n v="120.7"/>
    <n v="1.3198891996788229"/>
    <n v="60182966.859983429"/>
    <n v="45596984.106414497"/>
  </r>
  <r>
    <n v="5292"/>
    <x v="106"/>
    <x v="106"/>
    <s v="10"/>
    <s v="Cereals"/>
    <n v="91163"/>
    <n v="120.7"/>
    <n v="1.3198891996788229"/>
    <n v="75528.583264291621"/>
    <n v="57223.426998774208"/>
  </r>
  <r>
    <n v="5293"/>
    <x v="106"/>
    <x v="106"/>
    <s v="11"/>
    <s v="Products of the milling industry; malt, starches, inulin, wheat gluten"/>
    <n v="94157"/>
    <n v="120.7"/>
    <n v="1.3198891996788229"/>
    <n v="78009.11350455675"/>
    <n v="59102.774326465602"/>
  </r>
  <r>
    <n v="5294"/>
    <x v="106"/>
    <x v="106"/>
    <s v="12"/>
    <s v="Oil seeds and oleaginous fruits; miscellaneous grains, seeds and fruit, industrial or medicinal plants; straw and fodder"/>
    <n v="1460939"/>
    <n v="120.7"/>
    <n v="1.3198891996788229"/>
    <n v="1210388.5666942829"/>
    <n v="917038.0112124678"/>
  </r>
  <r>
    <n v="5295"/>
    <x v="106"/>
    <x v="106"/>
    <s v="13"/>
    <s v="Lac; gums, resins and other vegetable saps and extracts"/>
    <n v="42000"/>
    <n v="120.7"/>
    <n v="1.3198891996788229"/>
    <n v="34797.017398508702"/>
    <n v="26363.58976721386"/>
  </r>
  <r>
    <n v="5296"/>
    <x v="106"/>
    <x v="106"/>
    <s v="15"/>
    <s v="Animal, vegetable or microbial fats and oils and their cleavage products; prepared edible fats; animal or vegetable waxes"/>
    <n v="8885919"/>
    <n v="120.7"/>
    <n v="1.3198891996788229"/>
    <n v="7361987.5724937851"/>
    <n v="5577731.5052545518"/>
  </r>
  <r>
    <n v="5297"/>
    <x v="106"/>
    <x v="106"/>
    <s v="17"/>
    <s v="Sugars and sugar confectionery"/>
    <n v="2043"/>
    <n v="120.7"/>
    <n v="1.3198891996788229"/>
    <n v="1692.6263463131729"/>
    <n v="1282.400330819474"/>
  </r>
  <r>
    <n v="5298"/>
    <x v="106"/>
    <x v="106"/>
    <s v="18"/>
    <s v="Cocoa and cocoa preparations"/>
    <n v="6909"/>
    <n v="120.7"/>
    <n v="1.3198891996788229"/>
    <n v="5724.1093620546808"/>
    <n v="4336.8105167066797"/>
  </r>
  <r>
    <n v="5299"/>
    <x v="106"/>
    <x v="106"/>
    <s v="20"/>
    <s v="Preparations of vegetables, fruit, nuts or other parts of plants"/>
    <n v="3612156"/>
    <n v="120.7"/>
    <n v="1.3198891996788229"/>
    <n v="2992672.742336371"/>
    <n v="2267366.641885241"/>
  </r>
  <r>
    <n v="5300"/>
    <x v="106"/>
    <x v="106"/>
    <s v="21"/>
    <s v="Miscellaneous edible preparations"/>
    <n v="8727253"/>
    <n v="120.7"/>
    <n v="1.3198891996788229"/>
    <n v="7230532.7257663626"/>
    <n v="5478136.1401592009"/>
  </r>
  <r>
    <n v="5301"/>
    <x v="106"/>
    <x v="106"/>
    <s v="22"/>
    <s v="Beverages, spirits and vinegar"/>
    <n v="143593"/>
    <n v="120.7"/>
    <n v="1.3198891996788229"/>
    <n v="118966.85998343"/>
    <n v="90133.974891512844"/>
  </r>
  <r>
    <n v="5302"/>
    <x v="106"/>
    <x v="106"/>
    <s v="24"/>
    <s v="Tobacco and manufactured tobacco substitutes; products, whether or not containing nicotine, intended for inhalation without combustion; other nicotine containing products intended for the intake of nicotine into the human body"/>
    <n v="346896"/>
    <n v="120.7"/>
    <n v="1.3198891996788229"/>
    <n v="287403.47970173991"/>
    <n v="217748.18656874809"/>
  </r>
  <r>
    <n v="5303"/>
    <x v="106"/>
    <x v="106"/>
    <s v="25"/>
    <s v="Salt; sulphur; earths, stone; plastering materials, lime and cement"/>
    <n v="1564452"/>
    <n v="120.7"/>
    <n v="1.3198891996788229"/>
    <n v="1296149.1300745651"/>
    <n v="982013.58901183947"/>
  </r>
  <r>
    <n v="5304"/>
    <x v="106"/>
    <x v="106"/>
    <s v="26"/>
    <s v="Ores, slag and ash"/>
    <n v="60477107"/>
    <n v="120.7"/>
    <n v="1.3198891996788229"/>
    <n v="50105308.2021541"/>
    <n v="37961753.315616608"/>
  </r>
  <r>
    <n v="5305"/>
    <x v="106"/>
    <x v="106"/>
    <s v="27"/>
    <s v="Mineral fuels, mineral oils and products of their distillation; bituminous substances; mineral waxes"/>
    <n v="84500"/>
    <n v="120.7"/>
    <n v="1.3198891996788229"/>
    <n v="70008.285004142497"/>
    <n v="53041.031793561211"/>
  </r>
  <r>
    <n v="5306"/>
    <x v="106"/>
    <x v="106"/>
    <s v="29"/>
    <s v="Organic chemicals"/>
    <n v="330666"/>
    <n v="120.7"/>
    <n v="1.3198891996788229"/>
    <n v="273956.91797845898"/>
    <n v="207560.5422372747"/>
  </r>
  <r>
    <n v="5307"/>
    <x v="106"/>
    <x v="106"/>
    <s v="30"/>
    <s v="Pharmaceutical products"/>
    <n v="813950"/>
    <n v="120.7"/>
    <n v="1.3198891996788229"/>
    <n v="674357.91217895597"/>
    <n v="510920.09264342178"/>
  </r>
  <r>
    <n v="5308"/>
    <x v="106"/>
    <x v="106"/>
    <s v="32"/>
    <s v="Tanning or dyeing extracts; tannins and their derivatives; dyes, pigments and other colouring matter; paints, varnishes; putty, other mastics; inks"/>
    <n v="2071240"/>
    <n v="120.7"/>
    <n v="1.3198891996788229"/>
    <n v="1716023.198011599"/>
    <n v="1300126.706415334"/>
  </r>
  <r>
    <n v="5309"/>
    <x v="106"/>
    <x v="106"/>
    <s v="33"/>
    <s v="Essential oils and resinoids; perfumery, cosmetic or toilet preparations"/>
    <n v="14293508"/>
    <n v="120.7"/>
    <n v="1.3198891996788229"/>
    <n v="11842177.299088649"/>
    <n v="8972099.5534854624"/>
  </r>
  <r>
    <n v="5310"/>
    <x v="106"/>
    <x v="106"/>
    <s v="34"/>
    <s v="Soap, organic surface-active agents; washing, lubricating, polishing or scouring preparations; artificial or prepared waxes, candles and similar articles, modelling pastes, dental waxes and dental preparations with a basis of plaster"/>
    <n v="4818"/>
    <n v="120.7"/>
    <n v="1.3198891996788229"/>
    <n v="3991.7149958574978"/>
    <n v="3024.2803690103901"/>
  </r>
  <r>
    <n v="5311"/>
    <x v="106"/>
    <x v="106"/>
    <s v="37"/>
    <s v="Photographic or cinematographic goods"/>
    <n v="2100"/>
    <n v="120.7"/>
    <n v="1.3198891996788229"/>
    <n v="1739.8508699254351"/>
    <n v="1318.1794883606931"/>
  </r>
  <r>
    <n v="5312"/>
    <x v="106"/>
    <x v="106"/>
    <s v="38"/>
    <s v="Chemical products n.e.c."/>
    <n v="2986"/>
    <n v="120.7"/>
    <n v="1.3198891996788229"/>
    <n v="2473.9022369511181"/>
    <n v="1874.3256915452521"/>
  </r>
  <r>
    <n v="5313"/>
    <x v="106"/>
    <x v="106"/>
    <s v="39"/>
    <s v="Plastics and articles thereof"/>
    <n v="689885"/>
    <n v="120.7"/>
    <n v="1.3198891996788229"/>
    <n v="571570.00828500418"/>
    <n v="433043.93158462702"/>
  </r>
  <r>
    <n v="5314"/>
    <x v="106"/>
    <x v="106"/>
    <s v="40"/>
    <s v="Rubber and articles thereof"/>
    <n v="14799"/>
    <n v="120.7"/>
    <n v="1.3198891996788229"/>
    <n v="12260.977630488809"/>
    <n v="9289.3991658332834"/>
  </r>
  <r>
    <n v="5315"/>
    <x v="106"/>
    <x v="106"/>
    <s v="41"/>
    <s v="Raw hides and skins (other than furskins) and leather"/>
    <n v="10496"/>
    <n v="120.7"/>
    <n v="1.3198891996788229"/>
    <n v="8695.9403479701741"/>
    <n v="6588.3866237303964"/>
  </r>
  <r>
    <n v="5316"/>
    <x v="106"/>
    <x v="106"/>
    <s v="42"/>
    <s v="Articles of leather; saddlery and harness; travel goods, handbags and similar containers; articles of animal gut (other than silk-worm gut)"/>
    <n v="1030810"/>
    <n v="120.7"/>
    <n v="1.3198891996788229"/>
    <n v="854026.51201325608"/>
    <n v="647044.09447480284"/>
  </r>
  <r>
    <n v="5317"/>
    <x v="106"/>
    <x v="106"/>
    <s v="44"/>
    <s v="Wood and articles of wood; wood charcoal"/>
    <n v="436278"/>
    <n v="120.7"/>
    <n v="1.3198891996788229"/>
    <n v="361456.50372825179"/>
    <n v="273853.67182048882"/>
  </r>
  <r>
    <n v="5318"/>
    <x v="106"/>
    <x v="106"/>
    <s v="45"/>
    <s v="Cork and articles of cork"/>
    <n v="5490"/>
    <n v="120.7"/>
    <n v="1.3198891996788229"/>
    <n v="4548.467274233637"/>
    <n v="3446.0978052858109"/>
  </r>
  <r>
    <n v="5319"/>
    <x v="106"/>
    <x v="106"/>
    <s v="46"/>
    <s v="Manufactures of straw, esparto or other plaiting materials; basketware and wickerwork"/>
    <n v="238194"/>
    <n v="120.7"/>
    <n v="1.3198891996788229"/>
    <n v="197343.82767191381"/>
    <n v="149515.45002408899"/>
  </r>
  <r>
    <n v="5320"/>
    <x v="106"/>
    <x v="106"/>
    <s v="48"/>
    <s v="Paper and paperboard; articles of paper pulp, of paper or paperboard"/>
    <n v="202393"/>
    <n v="120.7"/>
    <n v="1.3198891996788229"/>
    <n v="167682.68434134219"/>
    <n v="127043.00056561219"/>
  </r>
  <r>
    <n v="5321"/>
    <x v="106"/>
    <x v="106"/>
    <s v="49"/>
    <s v="Printed books, newspapers, pictures and other products of the printing industry; manuscripts, typescripts and plans"/>
    <n v="34587"/>
    <n v="120.7"/>
    <n v="1.3198891996788229"/>
    <n v="28655.34382767191"/>
    <n v="21710.416173300611"/>
  </r>
  <r>
    <n v="5322"/>
    <x v="106"/>
    <x v="106"/>
    <s v="55"/>
    <s v="Man-made staple fibres"/>
    <n v="22952"/>
    <n v="120.7"/>
    <n v="1.3198891996788229"/>
    <n v="19015.741507870749"/>
    <n v="14407.074103264111"/>
  </r>
  <r>
    <n v="5323"/>
    <x v="106"/>
    <x v="106"/>
    <s v="56"/>
    <s v="Wadding, felt and nonwovens, special yarns; twine, cordage, ropes and cables and articles thereof"/>
    <n v="1035"/>
    <n v="120.7"/>
    <n v="1.3198891996788229"/>
    <n v="857.49792874896434"/>
    <n v="649.67417640634153"/>
  </r>
  <r>
    <n v="5324"/>
    <x v="106"/>
    <x v="106"/>
    <s v="57"/>
    <s v="Carpets and other textile floor coverings"/>
    <n v="13494"/>
    <n v="120.7"/>
    <n v="1.3198891996788229"/>
    <n v="11179.784589892301"/>
    <n v="8470.2447694948532"/>
  </r>
  <r>
    <n v="5325"/>
    <x v="106"/>
    <x v="106"/>
    <s v="58"/>
    <s v="Fabrics; special woven fabrics, tufted textile fabrics, lace, tapestries, trimmings, embroidery"/>
    <n v="2400"/>
    <n v="120.7"/>
    <n v="1.3198891996788229"/>
    <n v="1988.4009942004971"/>
    <n v="1506.490843840792"/>
  </r>
  <r>
    <n v="5326"/>
    <x v="106"/>
    <x v="106"/>
    <s v="59"/>
    <s v="Textile fabrics; impregnated, coated, covered or laminated; textile articles of a kind suitable for industrial use"/>
    <n v="502"/>
    <n v="120.7"/>
    <n v="1.3198891996788229"/>
    <n v="415.90720795360397"/>
    <n v="315.10766817003241"/>
  </r>
  <r>
    <n v="5327"/>
    <x v="106"/>
    <x v="106"/>
    <s v="61"/>
    <s v="Apparel and clothing accessories; knitted or crocheted"/>
    <n v="218781340"/>
    <n v="120.7"/>
    <n v="1.3198891996788229"/>
    <n v="181260430.8202154"/>
    <n v="137330035.63050801"/>
  </r>
  <r>
    <n v="5328"/>
    <x v="106"/>
    <x v="106"/>
    <s v="62"/>
    <s v="Apparel and clothing accessories; not knitted or crocheted"/>
    <n v="325609682"/>
    <n v="120.7"/>
    <n v="1.3198891996788229"/>
    <n v="269767756.42087817"/>
    <n v="204386668.5828799"/>
  </r>
  <r>
    <n v="5329"/>
    <x v="106"/>
    <x v="106"/>
    <s v="63"/>
    <s v="Textiles, made up articles; sets; worn clothing and worn textile articles; rags"/>
    <n v="119414"/>
    <n v="120.7"/>
    <n v="1.3198891996788229"/>
    <n v="98934.548467274231"/>
    <n v="74956.70734433514"/>
  </r>
  <r>
    <n v="5330"/>
    <x v="106"/>
    <x v="106"/>
    <s v="64"/>
    <s v="Footwear; gaiters and the like; parts of such articles"/>
    <n v="1182041"/>
    <n v="120.7"/>
    <n v="1.3198891996788229"/>
    <n v="979321.45816072903"/>
    <n v="741972.47647683893"/>
  </r>
  <r>
    <n v="5331"/>
    <x v="106"/>
    <x v="106"/>
    <s v="65"/>
    <s v="Headgear and parts thereof"/>
    <n v="16974"/>
    <n v="120.7"/>
    <n v="1.3198891996788229"/>
    <n v="14062.966031483011"/>
    <n v="10654.656493064"/>
  </r>
  <r>
    <n v="5332"/>
    <x v="106"/>
    <x v="106"/>
    <s v="66"/>
    <s v="Umbrellas, sun umbrellas, walking-sticks, seat sticks, whips, riding crops; and parts thereof"/>
    <n v="32181"/>
    <n v="120.7"/>
    <n v="1.3198891996788229"/>
    <n v="26661.971830985909"/>
    <n v="20200.159102350219"/>
  </r>
  <r>
    <n v="5333"/>
    <x v="106"/>
    <x v="106"/>
    <s v="67"/>
    <s v="Feathers and down, prepared; and articles made of feather or of down; artificial flowers; articles of human hair"/>
    <n v="4912196"/>
    <n v="120.7"/>
    <n v="1.3198891996788229"/>
    <n v="4069756.4208782101"/>
    <n v="3083407.623813068"/>
  </r>
  <r>
    <n v="5334"/>
    <x v="106"/>
    <x v="106"/>
    <s v="68"/>
    <s v="Stone, plaster, cement, asbestos, mica or similar materials; articles thereof"/>
    <n v="563915"/>
    <n v="120.7"/>
    <n v="1.3198891996788229"/>
    <n v="467203.81110190548"/>
    <n v="353971.99341853341"/>
  </r>
  <r>
    <n v="5335"/>
    <x v="106"/>
    <x v="106"/>
    <s v="69"/>
    <s v="Ceramic products"/>
    <n v="41183"/>
    <n v="120.7"/>
    <n v="1.3198891996788229"/>
    <n v="34120.132560066282"/>
    <n v="25850.75517578972"/>
  </r>
  <r>
    <n v="5336"/>
    <x v="106"/>
    <x v="106"/>
    <s v="70"/>
    <s v="Glass and glassware"/>
    <n v="14950"/>
    <n v="120.7"/>
    <n v="1.3198891996788229"/>
    <n v="12386.0811930406"/>
    <n v="9384.1825480915995"/>
  </r>
  <r>
    <n v="5337"/>
    <x v="106"/>
    <x v="106"/>
    <s v="71"/>
    <s v="Natural, cultured pearls; precious, semi-precious stones; precious metals, metals clad with precious metal, and articles thereof; imitation jewellery; coin"/>
    <n v="3572132"/>
    <n v="120.7"/>
    <n v="1.3198891996788229"/>
    <n v="2959512.8417564211"/>
    <n v="2242243.3962461231"/>
  </r>
  <r>
    <n v="5338"/>
    <x v="106"/>
    <x v="106"/>
    <s v="72"/>
    <s v="Iron and steel"/>
    <n v="18394"/>
    <n v="120.7"/>
    <n v="1.3198891996788229"/>
    <n v="15239.43661971831"/>
    <n v="11545.996909003141"/>
  </r>
  <r>
    <n v="5339"/>
    <x v="106"/>
    <x v="106"/>
    <s v="73"/>
    <s v="Iron or steel articles"/>
    <n v="8551007"/>
    <n v="120.7"/>
    <n v="1.3198891996788229"/>
    <n v="7084512.8417564202"/>
    <n v="5367505.7296327157"/>
  </r>
  <r>
    <n v="5340"/>
    <x v="106"/>
    <x v="106"/>
    <s v="74"/>
    <s v="Copper and articles thereof"/>
    <n v="18325"/>
    <n v="120.7"/>
    <n v="1.3198891996788229"/>
    <n v="15182.27009113504"/>
    <n v="11502.68529724271"/>
  </r>
  <r>
    <n v="5341"/>
    <x v="106"/>
    <x v="106"/>
    <s v="82"/>
    <s v="Tools, implements, cutlery, spoons and forks, of base metal; parts thereof, of base metal"/>
    <n v="15750"/>
    <n v="120.7"/>
    <n v="1.3198891996788229"/>
    <n v="13048.88152444076"/>
    <n v="9886.3461627051965"/>
  </r>
  <r>
    <n v="5342"/>
    <x v="106"/>
    <x v="106"/>
    <s v="83"/>
    <s v="Metal; miscellaneous products of base metal"/>
    <n v="38043"/>
    <n v="120.7"/>
    <n v="1.3198891996788229"/>
    <n v="31518.64125932063"/>
    <n v="23879.76298843135"/>
  </r>
  <r>
    <n v="5343"/>
    <x v="106"/>
    <x v="106"/>
    <s v="84"/>
    <s v="Machinery and mechanical appliances, boilers, nuclear reactors; parts thereof"/>
    <n v="829452"/>
    <n v="120.7"/>
    <n v="1.3198891996788229"/>
    <n v="687201.32560066273"/>
    <n v="520650.76808559691"/>
  </r>
  <r>
    <n v="5344"/>
    <x v="106"/>
    <x v="106"/>
    <s v="85"/>
    <s v="Electrical machinery and equipment and parts thereof; sound recorders and reproducers; television image and sound recorders and reproducers, parts and accessories of such articles"/>
    <n v="22003907"/>
    <n v="120.7"/>
    <n v="1.3198891996788229"/>
    <n v="18230246.064623032"/>
    <n v="13811951.843426799"/>
  </r>
  <r>
    <n v="5345"/>
    <x v="106"/>
    <x v="106"/>
    <s v="87"/>
    <s v="Vehicles; other than railway or tramway rolling stock, and parts and accessories thereof"/>
    <n v="39319"/>
    <n v="120.7"/>
    <n v="1.3198891996788229"/>
    <n v="32575.80778790389"/>
    <n v="24680.71395374004"/>
  </r>
  <r>
    <n v="5346"/>
    <x v="106"/>
    <x v="106"/>
    <s v="88"/>
    <s v="Aircraft, spacecraft, and parts thereof"/>
    <n v="137206"/>
    <n v="120.7"/>
    <n v="1.3198891996788229"/>
    <n v="113675.2278376139"/>
    <n v="86124.826133341543"/>
  </r>
  <r>
    <n v="5347"/>
    <x v="106"/>
    <x v="106"/>
    <s v="90"/>
    <s v="Optical, photographic, cinematographic, measuring, checking, medical or surgical instruments and apparatus; parts and accessories"/>
    <n v="414209"/>
    <n v="120.7"/>
    <n v="1.3198891996788229"/>
    <n v="343172.32808616402"/>
    <n v="260000.86080685441"/>
  </r>
  <r>
    <n v="5348"/>
    <x v="106"/>
    <x v="106"/>
    <s v="92"/>
    <s v="Musical instruments; parts and accessories of such articles"/>
    <n v="61871"/>
    <n v="120.7"/>
    <n v="1.3198891996788229"/>
    <n v="51260.149130074569"/>
    <n v="38836.706249697352"/>
  </r>
  <r>
    <n v="5349"/>
    <x v="106"/>
    <x v="106"/>
    <s v="94"/>
    <s v="Furniture; bedding, mattresses, mattress supports, cushions and similar stuffed furnishings; lamps and lighting fittings, n.e.c.; illuminated signs, illuminated name-plates and the like; prefabricated buildings"/>
    <n v="31302"/>
    <n v="120.7"/>
    <n v="1.3198891996788229"/>
    <n v="25933.71996685999"/>
    <n v="19648.40683079353"/>
  </r>
  <r>
    <n v="5350"/>
    <x v="106"/>
    <x v="106"/>
    <s v="95"/>
    <s v="Toys, games and sports requisites; parts and accessories thereof"/>
    <n v="5137802"/>
    <n v="120.7"/>
    <n v="1.3198891996788229"/>
    <n v="4256671.0853355424"/>
    <n v="3225021.5293612122"/>
  </r>
  <r>
    <n v="5351"/>
    <x v="106"/>
    <x v="106"/>
    <s v="96"/>
    <s v="Miscellaneous manufactured articles"/>
    <n v="105130"/>
    <n v="120.7"/>
    <n v="1.3198891996788229"/>
    <n v="87100.248550124277"/>
    <n v="65990.576005409355"/>
  </r>
  <r>
    <n v="5352"/>
    <x v="106"/>
    <x v="106"/>
    <s v="97"/>
    <s v="Works of art; collectors' pieces and antiques"/>
    <n v="2098213"/>
    <n v="120.7"/>
    <n v="1.3198891996788229"/>
    <n v="1738370.33968517"/>
    <n v="1317057.7803865499"/>
  </r>
  <r>
    <n v="5353"/>
    <x v="106"/>
    <x v="106"/>
    <s v="99"/>
    <s v="Commodities not specified according to kind"/>
    <n v="39578104"/>
    <n v="120.7"/>
    <n v="1.3198891996788229"/>
    <n v="32790475.559237778"/>
    <n v="24843354.705241092"/>
  </r>
  <r>
    <n v="5354"/>
    <x v="107"/>
    <x v="107"/>
    <s v="03"/>
    <s v="Fish and crustaceans, molluscs and other aquatic invertebrates"/>
    <n v="1164398"/>
    <n v="133.9"/>
    <n v="1.2858645692216299"/>
    <n v="869602.68857356242"/>
    <n v="676278.59837522171"/>
  </r>
  <r>
    <n v="5355"/>
    <x v="107"/>
    <x v="107"/>
    <s v="39"/>
    <s v="Plastics and articles thereof"/>
    <n v="8384"/>
    <n v="133.9"/>
    <n v="1.2858645692216299"/>
    <n v="6261.389096340552"/>
    <n v="4869.4001267417652"/>
  </r>
  <r>
    <n v="5356"/>
    <x v="107"/>
    <x v="107"/>
    <s v="40"/>
    <s v="Rubber and articles thereof"/>
    <n v="781"/>
    <n v="133.9"/>
    <n v="1.2858645692216299"/>
    <n v="583.27109783420462"/>
    <n v="453.60227802782907"/>
  </r>
  <r>
    <n v="5357"/>
    <x v="107"/>
    <x v="107"/>
    <s v="42"/>
    <s v="Articles of leather; saddlery and harness; travel goods, handbags and similar containers; articles of animal gut (other than silk-worm gut)"/>
    <n v="280"/>
    <n v="133.9"/>
    <n v="1.2858645692216299"/>
    <n v="209.11127707244211"/>
    <n v="162.62309583584141"/>
  </r>
  <r>
    <n v="5358"/>
    <x v="107"/>
    <x v="107"/>
    <s v="61"/>
    <s v="Apparel and clothing accessories; knitted or crocheted"/>
    <n v="2727"/>
    <n v="133.9"/>
    <n v="1.2858645692216299"/>
    <n v="2036.5944734876771"/>
    <n v="1583.8327940869269"/>
  </r>
  <r>
    <n v="5359"/>
    <x v="107"/>
    <x v="107"/>
    <s v="64"/>
    <s v="Footwear; gaiters and the like; parts of such articles"/>
    <n v="281"/>
    <n v="133.9"/>
    <n v="1.2858645692216299"/>
    <n v="209.85810306198661"/>
    <n v="163.2038926066837"/>
  </r>
  <r>
    <n v="5360"/>
    <x v="107"/>
    <x v="107"/>
    <s v="82"/>
    <s v="Tools, implements, cutlery, spoons and forks, of base metal; parts thereof, of base metal"/>
    <n v="2027"/>
    <n v="133.9"/>
    <n v="1.2858645692216299"/>
    <n v="1513.816280806572"/>
    <n v="1177.275054497323"/>
  </r>
  <r>
    <n v="5361"/>
    <x v="107"/>
    <x v="107"/>
    <s v="90"/>
    <s v="Optical, photographic, cinematographic, measuring, checking, medical or surgical instruments and apparatus; parts and accessories"/>
    <n v="86812"/>
    <n v="133.9"/>
    <n v="1.2858645692216299"/>
    <n v="64833.457804331592"/>
    <n v="50420.129270360943"/>
  </r>
  <r>
    <n v="5362"/>
    <x v="107"/>
    <x v="107"/>
    <s v="92"/>
    <s v="Musical instruments; parts and accessories of such articles"/>
    <n v="2808"/>
    <n v="133.9"/>
    <n v="1.2858645692216299"/>
    <n v="2097.087378640776"/>
    <n v="1630.877332525152"/>
  </r>
  <r>
    <n v="5363"/>
    <x v="107"/>
    <x v="107"/>
    <s v="99"/>
    <s v="Commodities not specified according to kind"/>
    <n v="420529"/>
    <n v="133.9"/>
    <n v="1.2858645692216299"/>
    <n v="314061.98655713222"/>
    <n v="244241.88524553771"/>
  </r>
  <r>
    <n v="5364"/>
    <x v="108"/>
    <x v="108"/>
    <s v="01"/>
    <s v="Animals; live"/>
    <n v="135603"/>
    <n v="195.9"/>
    <n v="17.483774652046421"/>
    <n v="69220.520673813167"/>
    <n v="3959.1290811856311"/>
  </r>
  <r>
    <n v="5365"/>
    <x v="108"/>
    <x v="108"/>
    <s v="04"/>
    <s v="Dairy produce; birds' eggs; natural honey; edible products of animal origin, not elsewhere specified or included"/>
    <n v="811914"/>
    <n v="195.9"/>
    <n v="17.483774652046421"/>
    <n v="414453.29249617149"/>
    <n v="23705.023700226029"/>
  </r>
  <r>
    <n v="5366"/>
    <x v="108"/>
    <x v="108"/>
    <s v="05"/>
    <s v="Animal originated products; not elsewhere specified or included"/>
    <n v="129997"/>
    <n v="195.9"/>
    <n v="17.483774652046421"/>
    <n v="66358.856559469117"/>
    <n v="3795.4536637603042"/>
  </r>
  <r>
    <n v="5367"/>
    <x v="108"/>
    <x v="108"/>
    <s v="09"/>
    <s v="Coffee, tea, mate and spices"/>
    <n v="3289"/>
    <n v="195.9"/>
    <n v="17.483774652046421"/>
    <n v="1678.9178152118429"/>
    <n v="96.027193705298103"/>
  </r>
  <r>
    <n v="5368"/>
    <x v="108"/>
    <x v="108"/>
    <s v="15"/>
    <s v="Animal, vegetable or microbial fats and oils and their cleavage products; prepared edible fats; animal or vegetable waxes"/>
    <n v="6720"/>
    <n v="195.9"/>
    <n v="17.483774652046421"/>
    <n v="3430.3215926493108"/>
    <n v="196.20028631790919"/>
  </r>
  <r>
    <n v="5369"/>
    <x v="108"/>
    <x v="108"/>
    <s v="19"/>
    <s v="Preparations of cereals, flour, starch or milk; pastrycooks' products"/>
    <n v="3800"/>
    <n v="195.9"/>
    <n v="17.483774652046421"/>
    <n v="1939.765186319551"/>
    <n v="110.94659047738909"/>
  </r>
  <r>
    <n v="5370"/>
    <x v="108"/>
    <x v="108"/>
    <s v="20"/>
    <s v="Preparations of vegetables, fruit, nuts or other parts of plants"/>
    <n v="17232"/>
    <n v="195.9"/>
    <n v="17.483774652046421"/>
    <n v="8796.3246554364468"/>
    <n v="503.11359134378142"/>
  </r>
  <r>
    <n v="5371"/>
    <x v="108"/>
    <x v="108"/>
    <s v="21"/>
    <s v="Miscellaneous edible preparations"/>
    <n v="16242"/>
    <n v="195.9"/>
    <n v="17.483774652046421"/>
    <n v="8290.9647779479328"/>
    <n v="474.20908487730372"/>
  </r>
  <r>
    <n v="5372"/>
    <x v="108"/>
    <x v="108"/>
    <s v="22"/>
    <s v="Beverages, spirits and vinegar"/>
    <n v="161888"/>
    <n v="195.9"/>
    <n v="17.483774652046421"/>
    <n v="82638.080653394587"/>
    <n v="4726.5583261062029"/>
  </r>
  <r>
    <n v="5373"/>
    <x v="108"/>
    <x v="108"/>
    <s v="26"/>
    <s v="Ores, slag and ash"/>
    <n v="586670"/>
    <n v="195.9"/>
    <n v="17.483774652046421"/>
    <n v="299474.22154160292"/>
    <n v="17128.693746149969"/>
  </r>
  <r>
    <n v="5374"/>
    <x v="108"/>
    <x v="108"/>
    <s v="27"/>
    <s v="Mineral fuels, mineral oils and products of their distillation; bituminous substances; mineral waxes"/>
    <n v="1800622554"/>
    <n v="195.9"/>
    <n v="17.483774652046421"/>
    <n v="919153932.61868298"/>
    <n v="52571824.500786453"/>
  </r>
  <r>
    <n v="5375"/>
    <x v="108"/>
    <x v="108"/>
    <s v="29"/>
    <s v="Organic chemicals"/>
    <n v="112807545"/>
    <n v="195.9"/>
    <n v="17.483774652046421"/>
    <n v="57584249.617151603"/>
    <n v="3293582.2362828008"/>
  </r>
  <r>
    <n v="5376"/>
    <x v="108"/>
    <x v="108"/>
    <s v="33"/>
    <s v="Essential oils and resinoids; perfumery, cosmetic or toilet preparations"/>
    <n v="60644"/>
    <n v="195.9"/>
    <n v="17.483774652046421"/>
    <n v="30956.610515569169"/>
    <n v="1770.5907981344169"/>
  </r>
  <r>
    <n v="5377"/>
    <x v="108"/>
    <x v="108"/>
    <s v="38"/>
    <s v="Chemical products n.e.c."/>
    <n v="5780480"/>
    <n v="195.9"/>
    <n v="17.483774652046421"/>
    <n v="2950729.964267483"/>
    <n v="168769.61771651011"/>
  </r>
  <r>
    <n v="5378"/>
    <x v="108"/>
    <x v="108"/>
    <s v="39"/>
    <s v="Plastics and articles thereof"/>
    <n v="101448"/>
    <n v="195.9"/>
    <n v="17.483774652046421"/>
    <n v="51785.604900459417"/>
    <n v="2961.923608092151"/>
  </r>
  <r>
    <n v="5379"/>
    <x v="108"/>
    <x v="108"/>
    <s v="42"/>
    <s v="Articles of leather; saddlery and harness; travel goods, handbags and similar containers; articles of animal gut (other than silk-worm gut)"/>
    <n v="20739"/>
    <n v="195.9"/>
    <n v="17.483774652046421"/>
    <n v="10586.523736600309"/>
    <n v="605.50561576594021"/>
  </r>
  <r>
    <n v="5380"/>
    <x v="108"/>
    <x v="108"/>
    <s v="48"/>
    <s v="Paper and paperboard; articles of paper pulp, of paper or paperboard"/>
    <n v="9740"/>
    <n v="195.9"/>
    <n v="17.483774652046421"/>
    <n v="4971.9244512506384"/>
    <n v="284.37362927625531"/>
  </r>
  <r>
    <n v="5381"/>
    <x v="108"/>
    <x v="108"/>
    <s v="49"/>
    <s v="Printed books, newspapers, pictures and other products of the printing industry; manuscripts, typescripts and plans"/>
    <n v="6664"/>
    <n v="195.9"/>
    <n v="17.483774652046421"/>
    <n v="3401.7355793772331"/>
    <n v="194.56528393192659"/>
  </r>
  <r>
    <n v="5382"/>
    <x v="108"/>
    <x v="108"/>
    <s v="52"/>
    <s v="Cotton"/>
    <n v="350"/>
    <n v="195.9"/>
    <n v="17.483774652046421"/>
    <n v="178.6625829504849"/>
    <n v="10.2187649123911"/>
  </r>
  <r>
    <n v="5383"/>
    <x v="108"/>
    <x v="108"/>
    <s v="57"/>
    <s v="Carpets and other textile floor coverings"/>
    <n v="27390"/>
    <n v="195.9"/>
    <n v="17.483774652046421"/>
    <n v="13981.623277182231"/>
    <n v="799.69134557254938"/>
  </r>
  <r>
    <n v="5384"/>
    <x v="108"/>
    <x v="108"/>
    <s v="61"/>
    <s v="Apparel and clothing accessories; knitted or crocheted"/>
    <n v="8640"/>
    <n v="195.9"/>
    <n v="17.483774652046421"/>
    <n v="4410.4134762633994"/>
    <n v="252.25751098016889"/>
  </r>
  <r>
    <n v="5385"/>
    <x v="108"/>
    <x v="108"/>
    <s v="62"/>
    <s v="Apparel and clothing accessories; not knitted or crocheted"/>
    <n v="50717"/>
    <n v="195.9"/>
    <n v="17.483774652046421"/>
    <n v="25889.229198570702"/>
    <n v="1480.757428747828"/>
  </r>
  <r>
    <n v="5386"/>
    <x v="108"/>
    <x v="108"/>
    <s v="63"/>
    <s v="Textiles, made up articles; sets; worn clothing and worn textile articles; rags"/>
    <n v="7136"/>
    <n v="195.9"/>
    <n v="17.483774652046421"/>
    <n v="3642.6748340990298"/>
    <n v="208.3460183280655"/>
  </r>
  <r>
    <n v="5387"/>
    <x v="108"/>
    <x v="108"/>
    <s v="64"/>
    <s v="Footwear; gaiters and the like; parts of such articles"/>
    <n v="18678"/>
    <n v="195.9"/>
    <n v="17.483774652046421"/>
    <n v="9534.4563552833079"/>
    <n v="545.33168866754579"/>
  </r>
  <r>
    <n v="5388"/>
    <x v="108"/>
    <x v="108"/>
    <s v="68"/>
    <s v="Stone, plaster, cement, asbestos, mica or similar materials; articles thereof"/>
    <n v="9450"/>
    <n v="195.9"/>
    <n v="17.483774652046421"/>
    <n v="4823.8897396630928"/>
    <n v="275.90665263455969"/>
  </r>
  <r>
    <n v="5389"/>
    <x v="108"/>
    <x v="108"/>
    <s v="69"/>
    <s v="Ceramic products"/>
    <n v="11110"/>
    <n v="195.9"/>
    <n v="17.483774652046421"/>
    <n v="5671.260847371108"/>
    <n v="324.37279479047191"/>
  </r>
  <r>
    <n v="5390"/>
    <x v="108"/>
    <x v="108"/>
    <s v="70"/>
    <s v="Glass and glassware"/>
    <n v="6534"/>
    <n v="195.9"/>
    <n v="17.483774652046421"/>
    <n v="3335.3751914241961"/>
    <n v="190.76974267875281"/>
  </r>
  <r>
    <n v="5391"/>
    <x v="108"/>
    <x v="108"/>
    <s v="71"/>
    <s v="Natural, cultured pearls; precious, semi-precious stones; precious metals, metals clad with precious metal, and articles thereof; imitation jewellery; coin"/>
    <n v="123630"/>
    <n v="195.9"/>
    <n v="17.483774652046421"/>
    <n v="63108.728943338443"/>
    <n v="3609.55973176832"/>
  </r>
  <r>
    <n v="5392"/>
    <x v="108"/>
    <x v="108"/>
    <s v="73"/>
    <s v="Iron or steel articles"/>
    <n v="5025"/>
    <n v="195.9"/>
    <n v="17.483774652046421"/>
    <n v="2565.0842266462482"/>
    <n v="146.712267670758"/>
  </r>
  <r>
    <n v="5393"/>
    <x v="108"/>
    <x v="108"/>
    <s v="76"/>
    <s v="Aluminium and articles thereof"/>
    <n v="32046"/>
    <n v="195.9"/>
    <n v="17.483774652046421"/>
    <n v="16358.346094946401"/>
    <n v="935.63011537852947"/>
  </r>
  <r>
    <n v="5394"/>
    <x v="108"/>
    <x v="108"/>
    <s v="83"/>
    <s v="Metal; miscellaneous products of base metal"/>
    <n v="3077"/>
    <n v="195.9"/>
    <n v="17.483774652046421"/>
    <n v="1570.699336396121"/>
    <n v="89.837541815506938"/>
  </r>
  <r>
    <n v="5395"/>
    <x v="108"/>
    <x v="108"/>
    <s v="84"/>
    <s v="Machinery and mechanical appliances, boilers, nuclear reactors; parts thereof"/>
    <n v="432699"/>
    <n v="195.9"/>
    <n v="17.483774652046421"/>
    <n v="220877.4885145482"/>
    <n v="12633.28388236205"/>
  </r>
  <r>
    <n v="5396"/>
    <x v="108"/>
    <x v="108"/>
    <s v="85"/>
    <s v="Electrical machinery and equipment and parts thereof; sound recorders and reproducers; television image and sound recorders and reproducers, parts and accessories of such articles"/>
    <n v="73129"/>
    <n v="195.9"/>
    <n v="17.483774652046421"/>
    <n v="37329.760081674322"/>
    <n v="2135.1087407949972"/>
  </r>
  <r>
    <n v="5397"/>
    <x v="108"/>
    <x v="108"/>
    <s v="87"/>
    <s v="Vehicles; other than railway or tramway rolling stock, and parts and accessories thereof"/>
    <n v="80895"/>
    <n v="195.9"/>
    <n v="17.483774652046421"/>
    <n v="41294.027565084223"/>
    <n v="2361.848535965366"/>
  </r>
  <r>
    <n v="5398"/>
    <x v="108"/>
    <x v="108"/>
    <s v="88"/>
    <s v="Aircraft, spacecraft, and parts thereof"/>
    <n v="1030255"/>
    <n v="195.9"/>
    <n v="17.483774652046421"/>
    <n v="525908.62685043388"/>
    <n v="30079.810413758561"/>
  </r>
  <r>
    <n v="5399"/>
    <x v="108"/>
    <x v="108"/>
    <s v="90"/>
    <s v="Optical, photographic, cinematographic, measuring, checking, medical or surgical instruments and apparatus; parts and accessories"/>
    <n v="118715"/>
    <n v="195.9"/>
    <n v="17.483774652046421"/>
    <n v="60599.795814190897"/>
    <n v="3466.0590759271699"/>
  </r>
  <r>
    <n v="5400"/>
    <x v="108"/>
    <x v="108"/>
    <s v="91"/>
    <s v="Clocks and watches and parts thereof"/>
    <n v="18809"/>
    <n v="195.9"/>
    <n v="17.483774652046421"/>
    <n v="9601.3272077590591"/>
    <n v="549.15642639189787"/>
  </r>
  <r>
    <n v="5401"/>
    <x v="108"/>
    <x v="108"/>
    <s v="94"/>
    <s v="Furniture; bedding, mattresses, mattress supports, cushions and similar stuffed furnishings; lamps and lighting fittings, n.e.c.; illuminated signs, illuminated name-plates and the like; prefabricated buildings"/>
    <n v="45841"/>
    <n v="195.9"/>
    <n v="17.483774652046421"/>
    <n v="23400.204185809089"/>
    <n v="1338.3954352826299"/>
  </r>
  <r>
    <n v="5402"/>
    <x v="108"/>
    <x v="108"/>
    <s v="95"/>
    <s v="Toys, games and sports requisites; parts and accessories thereof"/>
    <n v="13625"/>
    <n v="195.9"/>
    <n v="17.483774652046421"/>
    <n v="6955.0791220010206"/>
    <n v="397.80191980379658"/>
  </r>
  <r>
    <n v="5403"/>
    <x v="108"/>
    <x v="108"/>
    <s v="96"/>
    <s v="Miscellaneous manufactured articles"/>
    <n v="3217"/>
    <n v="195.9"/>
    <n v="17.483774652046421"/>
    <n v="1642.1643695763139"/>
    <n v="93.925047780463373"/>
  </r>
  <r>
    <n v="5404"/>
    <x v="108"/>
    <x v="108"/>
    <s v="97"/>
    <s v="Works of art; collectors' pieces and antiques"/>
    <n v="25825"/>
    <n v="195.9"/>
    <n v="17.483774652046421"/>
    <n v="13182.74629913221"/>
    <n v="753.99886817857214"/>
  </r>
  <r>
    <n v="5405"/>
    <x v="108"/>
    <x v="108"/>
    <s v="99"/>
    <s v="Commodities not specified according to kind"/>
    <n v="126200565"/>
    <n v="195.9"/>
    <n v="17.483774652046421"/>
    <n v="64420911.179173052"/>
    <n v="3684611.158702665"/>
  </r>
  <r>
    <n v="5406"/>
    <x v="109"/>
    <x v="109"/>
    <s v="04"/>
    <s v="Dairy produce; birds' eggs; natural honey; edible products of animal origin, not elsewhere specified or included"/>
    <n v="135751"/>
    <n v="145.30000000000001"/>
    <n v="0.84991490398254554"/>
    <n v="93428.079834824501"/>
    <n v="109926.3930977532"/>
  </r>
  <r>
    <n v="5407"/>
    <x v="109"/>
    <x v="109"/>
    <s v="05"/>
    <s v="Animal originated products; not elsewhere specified or included"/>
    <n v="116000"/>
    <n v="145.30000000000001"/>
    <n v="0.84991490398254554"/>
    <n v="79834.82450103233"/>
    <n v="93932.726825875114"/>
  </r>
  <r>
    <n v="5408"/>
    <x v="109"/>
    <x v="109"/>
    <s v="08"/>
    <s v="Fruit and nuts, edible; peel of citrus fruit or melons"/>
    <n v="44884"/>
    <n v="145.30000000000001"/>
    <n v="0.84991490398254554"/>
    <n v="30890.571231933929"/>
    <n v="36345.487162522237"/>
  </r>
  <r>
    <n v="5409"/>
    <x v="109"/>
    <x v="109"/>
    <s v="11"/>
    <s v="Products of the milling industry; malt, starches, inulin, wheat gluten"/>
    <n v="4246"/>
    <n v="145.30000000000001"/>
    <n v="0.84991490398254554"/>
    <n v="2922.2298692360632"/>
    <n v="3438.2617077816021"/>
  </r>
  <r>
    <n v="5410"/>
    <x v="109"/>
    <x v="109"/>
    <s v="12"/>
    <s v="Oil seeds and oleaginous fruits; miscellaneous grains, seeds and fruit, industrial or medicinal plants; straw and fodder"/>
    <n v="18153"/>
    <n v="145.30000000000001"/>
    <n v="0.84991490398254554"/>
    <n v="12493.461803165859"/>
    <n v="14699.66198336303"/>
  </r>
  <r>
    <n v="5411"/>
    <x v="109"/>
    <x v="109"/>
    <s v="14"/>
    <s v="Vegetable plaiting materials; vegetable products not elsewhere specified or included"/>
    <n v="150450"/>
    <n v="145.30000000000001"/>
    <n v="0.84991490398254554"/>
    <n v="103544.3909153476"/>
    <n v="121829.12716338719"/>
  </r>
  <r>
    <n v="5412"/>
    <x v="109"/>
    <x v="109"/>
    <s v="15"/>
    <s v="Animal, vegetable or microbial fats and oils and their cleavage products; prepared edible fats; animal or vegetable waxes"/>
    <n v="90335"/>
    <n v="145.30000000000001"/>
    <n v="0.84991490398254554"/>
    <n v="62171.369580178929"/>
    <n v="73150.111015650255"/>
  </r>
  <r>
    <n v="5413"/>
    <x v="109"/>
    <x v="109"/>
    <s v="20"/>
    <s v="Preparations of vegetables, fruit, nuts or other parts of plants"/>
    <n v="78461"/>
    <n v="145.30000000000001"/>
    <n v="0.84991490398254554"/>
    <n v="53999.311768754298"/>
    <n v="63534.962754180939"/>
  </r>
  <r>
    <n v="5414"/>
    <x v="109"/>
    <x v="109"/>
    <s v="23"/>
    <s v="Food industries, residues and wastes thereof; prepared animal fodder"/>
    <n v="490138"/>
    <n v="145.30000000000001"/>
    <n v="0.84991490398254554"/>
    <n v="337328.28630419809"/>
    <n v="396896.54190500668"/>
  </r>
  <r>
    <n v="5415"/>
    <x v="109"/>
    <x v="109"/>
    <s v="27"/>
    <s v="Mineral fuels, mineral oils and products of their distillation; bituminous substances; mineral waxes"/>
    <n v="2992560"/>
    <n v="145.30000000000001"/>
    <n v="0.84991490398254554"/>
    <n v="2059573.296627667"/>
    <n v="2423270.0085348352"/>
  </r>
  <r>
    <n v="5416"/>
    <x v="109"/>
    <x v="109"/>
    <s v="28"/>
    <s v="Inorganic chemicals; organic and inorganic compounds of precious metals; of rare earth metals, of radio-active elements and of isotopes"/>
    <n v="77731"/>
    <n v="145.30000000000001"/>
    <n v="0.84991490398254554"/>
    <n v="53496.902959394363"/>
    <n v="62943.834387087067"/>
  </r>
  <r>
    <n v="5417"/>
    <x v="109"/>
    <x v="109"/>
    <s v="29"/>
    <s v="Organic chemicals"/>
    <n v="12731"/>
    <n v="145.30000000000001"/>
    <n v="0.84991490398254554"/>
    <n v="8761.8719889882996"/>
    <n v="10309.11676913979"/>
  </r>
  <r>
    <n v="5418"/>
    <x v="109"/>
    <x v="109"/>
    <s v="33"/>
    <s v="Essential oils and resinoids; perfumery, cosmetic or toilet preparations"/>
    <n v="9827"/>
    <n v="145.30000000000001"/>
    <n v="0.84991490398254554"/>
    <n v="6763.248451479697"/>
    <n v="7957.5595389471982"/>
  </r>
  <r>
    <n v="5419"/>
    <x v="109"/>
    <x v="109"/>
    <s v="38"/>
    <s v="Chemical products n.e.c."/>
    <n v="52249"/>
    <n v="145.30000000000001"/>
    <n v="0.84991490398254554"/>
    <n v="35959.394356503777"/>
    <n v="42309.405551078868"/>
  </r>
  <r>
    <n v="5420"/>
    <x v="109"/>
    <x v="109"/>
    <s v="39"/>
    <s v="Plastics and articles thereof"/>
    <n v="138749"/>
    <n v="145.30000000000001"/>
    <n v="0.84991490398254554"/>
    <n v="95491.397109428755"/>
    <n v="112354.0682272702"/>
  </r>
  <r>
    <n v="5421"/>
    <x v="109"/>
    <x v="109"/>
    <s v="40"/>
    <s v="Rubber and articles thereof"/>
    <n v="80897"/>
    <n v="145.30000000000001"/>
    <n v="0.84991490398254554"/>
    <n v="55675.843083275977"/>
    <n v="65507.550017524321"/>
  </r>
  <r>
    <n v="5422"/>
    <x v="109"/>
    <x v="109"/>
    <s v="42"/>
    <s v="Articles of leather; saddlery and harness; travel goods, handbags and similar containers; articles of animal gut (other than silk-worm gut)"/>
    <n v="9153"/>
    <n v="145.30000000000001"/>
    <n v="0.84991490398254554"/>
    <n v="6299.3805918788712"/>
    <n v="7411.7780054934065"/>
  </r>
  <r>
    <n v="5423"/>
    <x v="109"/>
    <x v="109"/>
    <s v="43"/>
    <s v="Furskins and artificial fur; manufactures thereof"/>
    <n v="1151"/>
    <n v="145.30000000000001"/>
    <n v="0.84991490398254554"/>
    <n v="792.15416379903638"/>
    <n v="932.03938428088168"/>
  </r>
  <r>
    <n v="5424"/>
    <x v="109"/>
    <x v="109"/>
    <s v="44"/>
    <s v="Wood and articles of wood; wood charcoal"/>
    <n v="18761"/>
    <n v="145.30000000000001"/>
    <n v="0.84991490398254554"/>
    <n v="12911.906400550581"/>
    <n v="15191.999034312439"/>
  </r>
  <r>
    <n v="5425"/>
    <x v="109"/>
    <x v="109"/>
    <s v="49"/>
    <s v="Printed books, newspapers, pictures and other products of the printing industry; manuscripts, typescripts and plans"/>
    <n v="15643"/>
    <n v="145.30000000000001"/>
    <n v="0.84991490398254554"/>
    <n v="10766.001376462489"/>
    <n v="12667.15211842383"/>
  </r>
  <r>
    <n v="5426"/>
    <x v="109"/>
    <x v="109"/>
    <s v="57"/>
    <s v="Carpets and other textile floor coverings"/>
    <n v="23330"/>
    <n v="145.30000000000001"/>
    <n v="0.84991490398254554"/>
    <n v="16056.434962147279"/>
    <n v="18891.814800410921"/>
  </r>
  <r>
    <n v="5427"/>
    <x v="109"/>
    <x v="109"/>
    <s v="59"/>
    <s v="Textile fabrics; impregnated, coated, covered or laminated; textile articles of a kind suitable for industrial use"/>
    <n v="13747"/>
    <n v="145.30000000000001"/>
    <n v="0.84991490398254554"/>
    <n v="9461.1149346180318"/>
    <n v="11131.83789375263"/>
  </r>
  <r>
    <n v="5428"/>
    <x v="109"/>
    <x v="109"/>
    <s v="61"/>
    <s v="Apparel and clothing accessories; knitted or crocheted"/>
    <n v="267"/>
    <n v="145.30000000000001"/>
    <n v="0.84991490398254554"/>
    <n v="183.75774260151411"/>
    <n v="216.2072246767988"/>
  </r>
  <r>
    <n v="5429"/>
    <x v="109"/>
    <x v="109"/>
    <s v="62"/>
    <s v="Apparel and clothing accessories; not knitted or crocheted"/>
    <n v="3564"/>
    <n v="145.30000000000001"/>
    <n v="0.84991490398254554"/>
    <n v="2452.8561596696491"/>
    <n v="2886.0020552363699"/>
  </r>
  <r>
    <n v="5430"/>
    <x v="109"/>
    <x v="109"/>
    <s v="63"/>
    <s v="Textiles, made up articles; sets; worn clothing and worn textile articles; rags"/>
    <n v="51269"/>
    <n v="145.30000000000001"/>
    <n v="0.84991490398254554"/>
    <n v="35284.927735719197"/>
    <n v="41515.835962377518"/>
  </r>
  <r>
    <n v="5431"/>
    <x v="109"/>
    <x v="109"/>
    <s v="64"/>
    <s v="Footwear; gaiters and the like; parts of such articles"/>
    <n v="450648"/>
    <n v="145.30000000000001"/>
    <n v="0.84991490398254554"/>
    <n v="310150.03441156232"/>
    <n v="364918.92653988767"/>
  </r>
  <r>
    <n v="5432"/>
    <x v="109"/>
    <x v="109"/>
    <s v="65"/>
    <s v="Headgear and parts thereof"/>
    <n v="904"/>
    <n v="145.30000000000001"/>
    <n v="0.84991490398254554"/>
    <n v="622.16104611149342"/>
    <n v="732.02745733268205"/>
  </r>
  <r>
    <n v="5433"/>
    <x v="109"/>
    <x v="109"/>
    <s v="70"/>
    <s v="Glass and glassware"/>
    <n v="2500"/>
    <n v="145.30000000000001"/>
    <n v="0.84991490398254554"/>
    <n v="1720.578114246387"/>
    <n v="2024.412216074895"/>
  </r>
  <r>
    <n v="5434"/>
    <x v="109"/>
    <x v="109"/>
    <s v="73"/>
    <s v="Iron or steel articles"/>
    <n v="292653"/>
    <n v="145.30000000000001"/>
    <n v="0.84991490398254554"/>
    <n v="201412.9387474191"/>
    <n v="236980.12330838651"/>
  </r>
  <r>
    <n v="5435"/>
    <x v="109"/>
    <x v="109"/>
    <s v="74"/>
    <s v="Copper and articles thereof"/>
    <n v="67745"/>
    <n v="145.30000000000001"/>
    <n v="0.84991490398254554"/>
    <n v="46624.225739848582"/>
    <n v="54857.522231197501"/>
  </r>
  <r>
    <n v="5436"/>
    <x v="109"/>
    <x v="109"/>
    <s v="76"/>
    <s v="Aluminium and articles thereof"/>
    <n v="32571"/>
    <n v="145.30000000000001"/>
    <n v="0.84991490398254554"/>
    <n v="22416.379903647619"/>
    <n v="26374.852115910158"/>
  </r>
  <r>
    <n v="5437"/>
    <x v="109"/>
    <x v="109"/>
    <s v="81"/>
    <s v="Metals; n.e.c., cermets and articles thereof"/>
    <n v="15370"/>
    <n v="145.30000000000001"/>
    <n v="0.84991490398254554"/>
    <n v="10578.114246386789"/>
    <n v="12446.086304428451"/>
  </r>
  <r>
    <n v="5438"/>
    <x v="109"/>
    <x v="109"/>
    <s v="83"/>
    <s v="Metal; miscellaneous products of base metal"/>
    <n v="17505"/>
    <n v="145.30000000000001"/>
    <n v="0.84991490398254554"/>
    <n v="12047.4879559532"/>
    <n v="14174.934336956419"/>
  </r>
  <r>
    <n v="5439"/>
    <x v="109"/>
    <x v="109"/>
    <s v="84"/>
    <s v="Machinery and mechanical appliances, boilers, nuclear reactors; parts thereof"/>
    <n v="982250"/>
    <n v="145.30000000000001"/>
    <n v="0.84991490398254554"/>
    <n v="676015.14108740527"/>
    <n v="795391.55969582614"/>
  </r>
  <r>
    <n v="5440"/>
    <x v="109"/>
    <x v="109"/>
    <s v="85"/>
    <s v="Electrical machinery and equipment and parts thereof; sound recorders and reproducers; television image and sound recorders and reproducers, parts and accessories of such articles"/>
    <n v="205729"/>
    <n v="145.30000000000001"/>
    <n v="0.84991490398254554"/>
    <n v="141589.12594631789"/>
    <n v="166592.1203203488"/>
  </r>
  <r>
    <n v="5441"/>
    <x v="109"/>
    <x v="109"/>
    <s v="87"/>
    <s v="Vehicles; other than railway or tramway rolling stock, and parts and accessories thereof"/>
    <n v="678480"/>
    <n v="145.30000000000001"/>
    <n v="0.84991490398254554"/>
    <n v="466951.13558155543"/>
    <n v="549409.28014499787"/>
  </r>
  <r>
    <n v="5442"/>
    <x v="109"/>
    <x v="109"/>
    <s v="90"/>
    <s v="Optical, photographic, cinematographic, measuring, checking, medical or surgical instruments and apparatus; parts and accessories"/>
    <n v="39757"/>
    <n v="145.30000000000001"/>
    <n v="0.84991490398254554"/>
    <n v="27362.009635237438"/>
    <n v="32193.82258979584"/>
  </r>
  <r>
    <n v="5443"/>
    <x v="109"/>
    <x v="109"/>
    <s v="93"/>
    <s v="Arms and ammunition; parts and accessories thereof"/>
    <n v="974950"/>
    <n v="145.30000000000001"/>
    <n v="0.84991490398254554"/>
    <n v="670991.05299380585"/>
    <n v="789480.27602488757"/>
  </r>
  <r>
    <n v="5444"/>
    <x v="109"/>
    <x v="109"/>
    <s v="94"/>
    <s v="Furniture; bedding, mattresses, mattress supports, cushions and similar stuffed furnishings; lamps and lighting fittings, n.e.c.; illuminated signs, illuminated name-plates and the like; prefabricated buildings"/>
    <n v="59356"/>
    <n v="145.30000000000001"/>
    <n v="0.84991490398254554"/>
    <n v="40850.653819683423"/>
    <n v="48064.404598936591"/>
  </r>
  <r>
    <n v="5445"/>
    <x v="109"/>
    <x v="109"/>
    <s v="95"/>
    <s v="Toys, games and sports requisites; parts and accessories thereof"/>
    <n v="765517"/>
    <n v="145.30000000000001"/>
    <n v="0.84991490398254554"/>
    <n v="526852.71851342055"/>
    <n v="619888.78656520229"/>
  </r>
  <r>
    <n v="5446"/>
    <x v="109"/>
    <x v="109"/>
    <s v="97"/>
    <s v="Works of art; collectors' pieces and antiques"/>
    <n v="52856"/>
    <n v="145.30000000000001"/>
    <n v="0.84991490398254554"/>
    <n v="36377.150722642808"/>
    <n v="42800.932837141867"/>
  </r>
  <r>
    <n v="5447"/>
    <x v="109"/>
    <x v="109"/>
    <s v="99"/>
    <s v="Commodities not specified according to kind"/>
    <n v="313455"/>
    <n v="145.30000000000001"/>
    <n v="0.84991490398254554"/>
    <n v="215729.5251204404"/>
    <n v="253824.8524759025"/>
  </r>
  <r>
    <n v="5448"/>
    <x v="110"/>
    <x v="110"/>
    <s v="05"/>
    <s v="Animal originated products; not elsewhere specified or included"/>
    <n v="12884"/>
    <n v="247.1"/>
    <n v="1.677745622868662"/>
    <n v="5214.0833670578713"/>
    <n v="3107.7913695537868"/>
  </r>
  <r>
    <n v="5449"/>
    <x v="110"/>
    <x v="110"/>
    <s v="09"/>
    <s v="Coffee, tea, mate and spices"/>
    <n v="2594938"/>
    <n v="247.1"/>
    <n v="1.677745622868662"/>
    <n v="1050157.0214488059"/>
    <n v="625933.39963731484"/>
  </r>
  <r>
    <n v="5450"/>
    <x v="110"/>
    <x v="110"/>
    <s v="12"/>
    <s v="Oil seeds and oleaginous fruits; miscellaneous grains, seeds and fruit, industrial or medicinal plants; straw and fodder"/>
    <n v="31885"/>
    <n v="247.1"/>
    <n v="1.677745622868662"/>
    <n v="12903.682719546739"/>
    <n v="7691.0841212529112"/>
  </r>
  <r>
    <n v="5451"/>
    <x v="110"/>
    <x v="110"/>
    <s v="13"/>
    <s v="Lac; gums, resins and other vegetable saps and extracts"/>
    <n v="14773"/>
    <n v="247.1"/>
    <n v="1.677745622868662"/>
    <n v="5978.5511938486443"/>
    <n v="3563.443177772283"/>
  </r>
  <r>
    <n v="5452"/>
    <x v="110"/>
    <x v="110"/>
    <s v="22"/>
    <s v="Beverages, spirits and vinegar"/>
    <n v="166306"/>
    <n v="247.1"/>
    <n v="1.677745622868662"/>
    <n v="67303.116147308785"/>
    <n v="40115.208902903767"/>
  </r>
  <r>
    <n v="5453"/>
    <x v="110"/>
    <x v="110"/>
    <s v="24"/>
    <s v="Tobacco and manufactured tobacco substitutes; products, whether or not containing nicotine, intended for inhalation without combustion; other nicotine containing products intended for the intake of nicotine into the human body"/>
    <n v="680000"/>
    <n v="247.1"/>
    <n v="1.677745622868662"/>
    <n v="275192.22986645083"/>
    <n v="164025.00242910389"/>
  </r>
  <r>
    <n v="5454"/>
    <x v="110"/>
    <x v="110"/>
    <s v="28"/>
    <s v="Inorganic chemicals; organic and inorganic compounds of precious metals; of rare earth metals, of radio-active elements and of isotopes"/>
    <n v="1809000"/>
    <n v="247.1"/>
    <n v="1.677745622868662"/>
    <n v="732092.27033589641"/>
    <n v="436354.74910918978"/>
  </r>
  <r>
    <n v="5455"/>
    <x v="110"/>
    <x v="110"/>
    <s v="29"/>
    <s v="Organic chemicals"/>
    <n v="11400"/>
    <n v="247.1"/>
    <n v="1.677745622868662"/>
    <n v="4613.5167948199114"/>
    <n v="2749.8309230761552"/>
  </r>
  <r>
    <n v="5456"/>
    <x v="110"/>
    <x v="110"/>
    <s v="33"/>
    <s v="Essential oils and resinoids; perfumery, cosmetic or toilet preparations"/>
    <n v="7973"/>
    <n v="247.1"/>
    <n v="1.677745622868662"/>
    <n v="3226.6288951841361"/>
    <n v="1923.1931534812441"/>
  </r>
  <r>
    <n v="5457"/>
    <x v="110"/>
    <x v="110"/>
    <s v="39"/>
    <s v="Plastics and articles thereof"/>
    <n v="6143"/>
    <n v="247.1"/>
    <n v="1.677745622868662"/>
    <n v="2486.038041278834"/>
    <n v="1481.772926355861"/>
  </r>
  <r>
    <n v="5458"/>
    <x v="110"/>
    <x v="110"/>
    <s v="40"/>
    <s v="Rubber and articles thereof"/>
    <n v="2940435"/>
    <n v="247.1"/>
    <n v="1.677745622868662"/>
    <n v="1189977.7418049369"/>
    <n v="709271.85002591508"/>
  </r>
  <r>
    <n v="5459"/>
    <x v="110"/>
    <x v="110"/>
    <s v="42"/>
    <s v="Articles of leather; saddlery and harness; travel goods, handbags and similar containers; articles of animal gut (other than silk-worm gut)"/>
    <n v="65864"/>
    <n v="247.1"/>
    <n v="1.677745622868662"/>
    <n v="26654.795629299879"/>
    <n v="15887.268764691909"/>
  </r>
  <r>
    <n v="5460"/>
    <x v="110"/>
    <x v="110"/>
    <s v="44"/>
    <s v="Wood and articles of wood; wood charcoal"/>
    <n v="1416863"/>
    <n v="247.1"/>
    <n v="1.677745622868662"/>
    <n v="573396.60056657216"/>
    <n v="341766.11325986392"/>
  </r>
  <r>
    <n v="5461"/>
    <x v="110"/>
    <x v="110"/>
    <s v="46"/>
    <s v="Manufactures of straw, esparto or other plaiting materials; basketware and wickerwork"/>
    <n v="15771"/>
    <n v="247.1"/>
    <n v="1.677745622868662"/>
    <n v="6382.4362606232298"/>
    <n v="3804.1739901608798"/>
  </r>
  <r>
    <n v="5462"/>
    <x v="110"/>
    <x v="110"/>
    <s v="48"/>
    <s v="Paper and paperboard; articles of paper pulp, of paper or paperboard"/>
    <n v="7260"/>
    <n v="247.1"/>
    <n v="1.677745622868662"/>
    <n v="2938.0817482800489"/>
    <n v="1751.208114169551"/>
  </r>
  <r>
    <n v="5463"/>
    <x v="110"/>
    <x v="110"/>
    <s v="50"/>
    <s v="Silk"/>
    <n v="41335"/>
    <n v="247.1"/>
    <n v="1.677745622868662"/>
    <n v="16728.04532577904"/>
    <n v="9970.5492285397249"/>
  </r>
  <r>
    <n v="5464"/>
    <x v="110"/>
    <x v="110"/>
    <s v="51"/>
    <s v="Wool, fine or coarse animal hair; horsehair yarn and woven fabric"/>
    <n v="17938"/>
    <n v="247.1"/>
    <n v="1.677745622868662"/>
    <n v="7259.4091460946984"/>
    <n v="4326.8830787842153"/>
  </r>
  <r>
    <n v="5465"/>
    <x v="110"/>
    <x v="110"/>
    <s v="52"/>
    <s v="Cotton"/>
    <n v="12085"/>
    <n v="247.1"/>
    <n v="1.677745622868662"/>
    <n v="4890.7324969647916"/>
    <n v="2915.0619916995902"/>
  </r>
  <r>
    <n v="5466"/>
    <x v="110"/>
    <x v="110"/>
    <s v="53"/>
    <s v="Vegetable textile fibres; paper yarn and woven fabrics of paper yarn"/>
    <n v="57178"/>
    <n v="247.1"/>
    <n v="1.677745622868662"/>
    <n v="23139.619587211659"/>
    <n v="13792.09057189898"/>
  </r>
  <r>
    <n v="5467"/>
    <x v="110"/>
    <x v="110"/>
    <s v="54"/>
    <s v="Man-made filaments; strip and the like of man-made textile materials"/>
    <n v="78730"/>
    <n v="247.1"/>
    <n v="1.677745622868662"/>
    <n v="31861.594496155401"/>
    <n v="18990.71829594611"/>
  </r>
  <r>
    <n v="5468"/>
    <x v="110"/>
    <x v="110"/>
    <s v="57"/>
    <s v="Carpets and other textile floor coverings"/>
    <n v="11803"/>
    <n v="247.1"/>
    <n v="1.677745622868662"/>
    <n v="4776.608660461352"/>
    <n v="2847.0398583392848"/>
  </r>
  <r>
    <n v="5469"/>
    <x v="110"/>
    <x v="110"/>
    <s v="58"/>
    <s v="Fabrics; special woven fabrics, tufted textile fabrics, lace, tapestries, trimmings, embroidery"/>
    <n v="3739"/>
    <n v="247.1"/>
    <n v="1.677745622868662"/>
    <n v="1513.1525698097939"/>
    <n v="901.8963001212054"/>
  </r>
  <r>
    <n v="5470"/>
    <x v="110"/>
    <x v="110"/>
    <s v="61"/>
    <s v="Apparel and clothing accessories; knitted or crocheted"/>
    <n v="9862563"/>
    <n v="247.1"/>
    <n v="1.677745622868662"/>
    <n v="3991324.5649534599"/>
    <n v="2378980.764753222"/>
  </r>
  <r>
    <n v="5471"/>
    <x v="110"/>
    <x v="110"/>
    <s v="62"/>
    <s v="Apparel and clothing accessories; not knitted or crocheted"/>
    <n v="3352375"/>
    <n v="247.1"/>
    <n v="1.677745622868662"/>
    <n v="1356687.5758802111"/>
    <n v="808637.23164451087"/>
  </r>
  <r>
    <n v="5472"/>
    <x v="110"/>
    <x v="110"/>
    <s v="63"/>
    <s v="Textiles, made up articles; sets; worn clothing and worn textile articles; rags"/>
    <n v="851817"/>
    <n v="247.1"/>
    <n v="1.677745622868662"/>
    <n v="344725.61715904501"/>
    <n v="205469.53749140009"/>
  </r>
  <r>
    <n v="5473"/>
    <x v="110"/>
    <x v="110"/>
    <s v="64"/>
    <s v="Footwear; gaiters and the like; parts of such articles"/>
    <n v="48415048"/>
    <n v="247.1"/>
    <n v="1.677745622868662"/>
    <n v="19593301.497369491"/>
    <n v="11678350.5379488"/>
  </r>
  <r>
    <n v="5474"/>
    <x v="110"/>
    <x v="110"/>
    <s v="65"/>
    <s v="Headgear and parts thereof"/>
    <n v="12119839"/>
    <n v="247.1"/>
    <n v="1.677745622868662"/>
    <n v="4904831.6471064351"/>
    <n v="2923465.6197284539"/>
  </r>
  <r>
    <n v="5475"/>
    <x v="110"/>
    <x v="110"/>
    <s v="67"/>
    <s v="Feathers and down, prepared; and articles made of feather or of down; artificial flowers; articles of human hair"/>
    <n v="1046703"/>
    <n v="247.1"/>
    <n v="1.677745622868662"/>
    <n v="423594.90084985842"/>
    <n v="252478.62076110349"/>
  </r>
  <r>
    <n v="5476"/>
    <x v="110"/>
    <x v="110"/>
    <s v="70"/>
    <s v="Glass and glassware"/>
    <n v="39936"/>
    <n v="247.1"/>
    <n v="1.677745622868662"/>
    <n v="16161.87778227438"/>
    <n v="9633.0919073657278"/>
  </r>
  <r>
    <n v="5477"/>
    <x v="110"/>
    <x v="110"/>
    <s v="71"/>
    <s v="Natural, cultured pearls; precious, semi-precious stones; precious metals, metals clad with precious metal, and articles thereof; imitation jewellery; coin"/>
    <n v="12184553"/>
    <n v="247.1"/>
    <n v="1.677745622868662"/>
    <n v="4931021.0441116961"/>
    <n v="2939075.4932684498"/>
  </r>
  <r>
    <n v="5478"/>
    <x v="110"/>
    <x v="110"/>
    <s v="73"/>
    <s v="Iron or steel articles"/>
    <n v="2585"/>
    <n v="247.1"/>
    <n v="1.677745622868662"/>
    <n v="1046.1351679481991"/>
    <n v="623.53622246946134"/>
  </r>
  <r>
    <n v="5479"/>
    <x v="110"/>
    <x v="110"/>
    <s v="81"/>
    <s v="Metals; n.e.c., cermets and articles thereof"/>
    <n v="143682"/>
    <n v="247.1"/>
    <n v="1.677745622868662"/>
    <n v="58147.308781869688"/>
    <n v="34658.000586791932"/>
  </r>
  <r>
    <n v="5480"/>
    <x v="110"/>
    <x v="110"/>
    <s v="82"/>
    <s v="Tools, implements, cutlery, spoons and forks, of base metal; parts thereof, of base metal"/>
    <n v="3713"/>
    <n v="247.1"/>
    <n v="1.677745622868662"/>
    <n v="1502.630513961959"/>
    <n v="895.62475591068085"/>
  </r>
  <r>
    <n v="5481"/>
    <x v="110"/>
    <x v="110"/>
    <s v="83"/>
    <s v="Metal; miscellaneous products of base metal"/>
    <n v="7608"/>
    <n v="247.1"/>
    <n v="1.677745622868662"/>
    <n v="3078.9154188587622"/>
    <n v="1835.150321295034"/>
  </r>
  <r>
    <n v="5482"/>
    <x v="110"/>
    <x v="110"/>
    <s v="84"/>
    <s v="Machinery and mechanical appliances, boilers, nuclear reactors; parts thereof"/>
    <n v="71537"/>
    <n v="247.1"/>
    <n v="1.677745622868662"/>
    <n v="28950.627276406311"/>
    <n v="17255.671468780602"/>
  </r>
  <r>
    <n v="5483"/>
    <x v="110"/>
    <x v="110"/>
    <s v="85"/>
    <s v="Electrical machinery and equipment and parts thereof; sound recorders and reproducers; television image and sound recorders and reproducers, parts and accessories of such articles"/>
    <n v="40483182"/>
    <n v="247.1"/>
    <n v="1.677745622868662"/>
    <n v="16383319.30392554"/>
    <n v="9765079.4498350844"/>
  </r>
  <r>
    <n v="5484"/>
    <x v="110"/>
    <x v="110"/>
    <s v="87"/>
    <s v="Vehicles; other than railway or tramway rolling stock, and parts and accessories thereof"/>
    <n v="32989"/>
    <n v="247.1"/>
    <n v="1.677745622868662"/>
    <n v="13350.465398624039"/>
    <n v="7957.383536961338"/>
  </r>
  <r>
    <n v="5485"/>
    <x v="110"/>
    <x v="110"/>
    <s v="90"/>
    <s v="Optical, photographic, cinematographic, measuring, checking, medical or surgical instruments and apparatus; parts and accessories"/>
    <n v="125651359"/>
    <n v="247.1"/>
    <n v="1.677745622868662"/>
    <n v="50850408.336705789"/>
    <n v="30308771.272345901"/>
  </r>
  <r>
    <n v="5486"/>
    <x v="110"/>
    <x v="110"/>
    <s v="94"/>
    <s v="Furniture; bedding, mattresses, mattress supports, cushions and similar stuffed furnishings; lamps and lighting fittings, n.e.c.; illuminated signs, illuminated name-plates and the like; prefabricated buildings"/>
    <n v="5446233"/>
    <n v="247.1"/>
    <n v="1.677745622868662"/>
    <n v="2204060.2994738971"/>
    <n v="1313703.5015506849"/>
  </r>
  <r>
    <n v="5487"/>
    <x v="110"/>
    <x v="110"/>
    <s v="95"/>
    <s v="Toys, games and sports requisites; parts and accessories thereof"/>
    <n v="783199"/>
    <n v="247.1"/>
    <n v="1.677745622868662"/>
    <n v="316956.29299878591"/>
    <n v="188917.96746687029"/>
  </r>
  <r>
    <n v="5488"/>
    <x v="110"/>
    <x v="110"/>
    <s v="96"/>
    <s v="Miscellaneous manufactured articles"/>
    <n v="46649"/>
    <n v="247.1"/>
    <n v="1.677745622868662"/>
    <n v="18878.59166329421"/>
    <n v="11252.3563798754"/>
  </r>
  <r>
    <n v="5489"/>
    <x v="110"/>
    <x v="110"/>
    <s v="97"/>
    <s v="Works of art; collectors' pieces and antiques"/>
    <n v="37403"/>
    <n v="247.1"/>
    <n v="1.677745622868662"/>
    <n v="15136.78672602185"/>
    <n v="9022.0987733173151"/>
  </r>
  <r>
    <n v="5490"/>
    <x v="110"/>
    <x v="110"/>
    <s v="99"/>
    <s v="Commodities not specified according to kind"/>
    <n v="2672255"/>
    <n v="247.1"/>
    <n v="1.677745622868662"/>
    <n v="1081446.782679077"/>
    <n v="644583.28362674289"/>
  </r>
  <r>
    <n v="5491"/>
    <x v="111"/>
    <x v="111"/>
    <s v="01"/>
    <s v="Animals; live"/>
    <n v="49098"/>
    <n v="145.6"/>
    <n v="10.26024220108442"/>
    <n v="33721.153846153837"/>
    <n v="3286.58458399645"/>
  </r>
  <r>
    <n v="5492"/>
    <x v="111"/>
    <x v="111"/>
    <s v="03"/>
    <s v="Fish and crustaceans, molluscs and other aquatic invertebrates"/>
    <n v="16094166"/>
    <n v="145.6"/>
    <n v="10.26024220108442"/>
    <n v="11053685.439560439"/>
    <n v="1077331.823452682"/>
  </r>
  <r>
    <n v="5493"/>
    <x v="111"/>
    <x v="111"/>
    <s v="04"/>
    <s v="Dairy produce; birds' eggs; natural honey; edible products of animal origin, not elsewhere specified or included"/>
    <n v="744029"/>
    <n v="145.6"/>
    <n v="10.26024220108442"/>
    <n v="511008.92857142858"/>
    <n v="49804.76274891635"/>
  </r>
  <r>
    <n v="5494"/>
    <x v="111"/>
    <x v="111"/>
    <s v="05"/>
    <s v="Animal originated products; not elsewhere specified or included"/>
    <n v="41778"/>
    <n v="145.6"/>
    <n v="10.26024220108442"/>
    <n v="28693.68131868132"/>
    <n v="2796.58908204415"/>
  </r>
  <r>
    <n v="5495"/>
    <x v="111"/>
    <x v="111"/>
    <s v="09"/>
    <s v="Coffee, tea, mate and spices"/>
    <n v="9500"/>
    <n v="145.6"/>
    <n v="10.26024220108442"/>
    <n v="6524.7252747252742"/>
    <n v="635.9231241184217"/>
  </r>
  <r>
    <n v="5496"/>
    <x v="111"/>
    <x v="111"/>
    <s v="10"/>
    <s v="Cereals"/>
    <n v="148902"/>
    <n v="145.6"/>
    <n v="10.26024220108442"/>
    <n v="102267.8571428571"/>
    <n v="9967.3921081559201"/>
  </r>
  <r>
    <n v="5497"/>
    <x v="111"/>
    <x v="111"/>
    <s v="11"/>
    <s v="Products of the milling industry; malt, starches, inulin, wheat gluten"/>
    <n v="612893"/>
    <n v="145.6"/>
    <n v="10.26024220108442"/>
    <n v="420942.99450549448"/>
    <n v="41026.613822138097"/>
  </r>
  <r>
    <n v="5498"/>
    <x v="111"/>
    <x v="111"/>
    <s v="12"/>
    <s v="Oil seeds and oleaginous fruits; miscellaneous grains, seeds and fruit, industrial or medicinal plants; straw and fodder"/>
    <n v="470006"/>
    <n v="145.6"/>
    <n v="10.26024220108442"/>
    <n v="322806.31868131872"/>
    <n v="31461.861460463471"/>
  </r>
  <r>
    <n v="5499"/>
    <x v="111"/>
    <x v="111"/>
    <s v="15"/>
    <s v="Animal, vegetable or microbial fats and oils and their cleavage products; prepared edible fats; animal or vegetable waxes"/>
    <n v="16860"/>
    <n v="145.6"/>
    <n v="10.26024220108442"/>
    <n v="11579.670329670331"/>
    <n v="1128.5961971196409"/>
  </r>
  <r>
    <n v="5500"/>
    <x v="111"/>
    <x v="111"/>
    <s v="16"/>
    <s v="Meat, fish, crustaceans, molluscs or other aquatic invertebrates, or insects; preparations thereof"/>
    <n v="7690955"/>
    <n v="145.6"/>
    <n v="10.26024220108442"/>
    <n v="5282249.3131868131"/>
    <n v="514826.96116359963"/>
  </r>
  <r>
    <n v="5501"/>
    <x v="111"/>
    <x v="111"/>
    <s v="17"/>
    <s v="Sugars and sugar confectionery"/>
    <n v="63777"/>
    <n v="145.6"/>
    <n v="10.26024220108442"/>
    <n v="43802.884615384617"/>
    <n v="4269.1862196737466"/>
  </r>
  <r>
    <n v="5502"/>
    <x v="111"/>
    <x v="111"/>
    <s v="18"/>
    <s v="Cocoa and cocoa preparations"/>
    <n v="2365258"/>
    <n v="145.6"/>
    <n v="10.26024220108442"/>
    <n v="1624490.384615385"/>
    <n v="158328.65860064109"/>
  </r>
  <r>
    <n v="5503"/>
    <x v="111"/>
    <x v="111"/>
    <s v="19"/>
    <s v="Preparations of cereals, flour, starch or milk; pastrycooks' products"/>
    <n v="1164959"/>
    <n v="145.6"/>
    <n v="10.26024220108442"/>
    <n v="800109.20329670329"/>
    <n v="77981.512289460268"/>
  </r>
  <r>
    <n v="5504"/>
    <x v="111"/>
    <x v="111"/>
    <s v="20"/>
    <s v="Preparations of vegetables, fruit, nuts or other parts of plants"/>
    <n v="148386"/>
    <n v="145.6"/>
    <n v="10.26024220108442"/>
    <n v="101913.4615384615"/>
    <n v="9932.8514416248581"/>
  </r>
  <r>
    <n v="5505"/>
    <x v="111"/>
    <x v="111"/>
    <s v="21"/>
    <s v="Miscellaneous edible preparations"/>
    <n v="1527351"/>
    <n v="145.6"/>
    <n v="10.26024220108442"/>
    <n v="1049004.807692308"/>
    <n v="102239.7704784627"/>
  </r>
  <r>
    <n v="5506"/>
    <x v="111"/>
    <x v="111"/>
    <s v="22"/>
    <s v="Beverages, spirits and vinegar"/>
    <n v="123905076"/>
    <n v="145.6"/>
    <n v="10.26024220108442"/>
    <n v="85099640.109890118"/>
    <n v="8294116.1077947887"/>
  </r>
  <r>
    <n v="5507"/>
    <x v="111"/>
    <x v="111"/>
    <s v="23"/>
    <s v="Food industries, residues and wastes thereof; prepared animal fodder"/>
    <n v="3804576"/>
    <n v="145.6"/>
    <n v="10.26024220108442"/>
    <n v="2613032.9670329671"/>
    <n v="254675.56377536521"/>
  </r>
  <r>
    <n v="5508"/>
    <x v="111"/>
    <x v="111"/>
    <s v="25"/>
    <s v="Salt; sulphur; earths, stone; plastering materials, lime and cement"/>
    <n v="36721"/>
    <n v="145.6"/>
    <n v="10.26024220108442"/>
    <n v="25220.46703296703"/>
    <n v="2458.077162184481"/>
  </r>
  <r>
    <n v="5509"/>
    <x v="111"/>
    <x v="111"/>
    <s v="27"/>
    <s v="Mineral fuels, mineral oils and products of their distillation; bituminous substances; mineral waxes"/>
    <n v="28314290"/>
    <n v="145.6"/>
    <n v="10.26024220108442"/>
    <n v="19446627.747252751"/>
    <n v="1895338.079367894"/>
  </r>
  <r>
    <n v="5510"/>
    <x v="111"/>
    <x v="111"/>
    <s v="28"/>
    <s v="Inorganic chemicals; organic and inorganic compounds of precious metals; of rare earth metals, of radio-active elements and of isotopes"/>
    <n v="24603"/>
    <n v="145.6"/>
    <n v="10.26024220108442"/>
    <n v="16897.66483516484"/>
    <n v="1646.9070129142669"/>
  </r>
  <r>
    <n v="5511"/>
    <x v="111"/>
    <x v="111"/>
    <s v="29"/>
    <s v="Organic chemicals"/>
    <n v="3898955"/>
    <n v="145.6"/>
    <n v="10.26024220108442"/>
    <n v="2677853.7087912089"/>
    <n v="260993.22572601491"/>
  </r>
  <r>
    <n v="5512"/>
    <x v="111"/>
    <x v="111"/>
    <s v="30"/>
    <s v="Pharmaceutical products"/>
    <n v="514055"/>
    <n v="145.6"/>
    <n v="10.26024220108442"/>
    <n v="353059.75274725282"/>
    <n v="34410.469638810027"/>
  </r>
  <r>
    <n v="5513"/>
    <x v="111"/>
    <x v="111"/>
    <s v="31"/>
    <s v="Fertilizers"/>
    <n v="528655"/>
    <n v="145.6"/>
    <n v="10.26024220108442"/>
    <n v="363087.22527472529"/>
    <n v="35387.783071665712"/>
  </r>
  <r>
    <n v="5514"/>
    <x v="111"/>
    <x v="111"/>
    <s v="32"/>
    <s v="Tanning or dyeing extracts; tannins and their derivatives; dyes, pigments and other colouring matter; paints, varnishes; putty, other mastics; inks"/>
    <n v="53046"/>
    <n v="145.6"/>
    <n v="10.26024220108442"/>
    <n v="36432.692307692312"/>
    <n v="3550.8608465248221"/>
  </r>
  <r>
    <n v="5515"/>
    <x v="111"/>
    <x v="111"/>
    <s v="33"/>
    <s v="Essential oils and resinoids; perfumery, cosmetic or toilet preparations"/>
    <n v="190934"/>
    <n v="145.6"/>
    <n v="10.26024220108442"/>
    <n v="131135.989010989"/>
    <n v="12780.98376636071"/>
  </r>
  <r>
    <n v="5516"/>
    <x v="111"/>
    <x v="111"/>
    <s v="34"/>
    <s v="Soap, organic surface-active agents; washing, lubricating, polishing or scouring preparations; artificial or prepared waxes, candles and similar articles, modelling pastes, dental waxes and dental preparations with a basis of plaster"/>
    <n v="211501"/>
    <n v="145.6"/>
    <n v="10.26024220108442"/>
    <n v="145261.67582417579"/>
    <n v="14157.72386043898"/>
  </r>
  <r>
    <n v="5517"/>
    <x v="111"/>
    <x v="111"/>
    <s v="35"/>
    <s v="Albuminoidal substances; modified starches; glues; enzymes"/>
    <n v="1283944"/>
    <n v="145.6"/>
    <n v="10.26024220108442"/>
    <n v="881829.67032967042"/>
    <n v="85946.282070852947"/>
  </r>
  <r>
    <n v="5518"/>
    <x v="111"/>
    <x v="111"/>
    <s v="36"/>
    <s v="Explosives; pyrotechnic products; matches; pyrophoric alloys; certain combustible preparations"/>
    <n v="56092"/>
    <n v="145.6"/>
    <n v="10.26024220108442"/>
    <n v="38524.725274725279"/>
    <n v="3754.7578819000551"/>
  </r>
  <r>
    <n v="5519"/>
    <x v="111"/>
    <x v="111"/>
    <s v="37"/>
    <s v="Photographic or cinematographic goods"/>
    <n v="30248"/>
    <n v="145.6"/>
    <n v="10.26024220108442"/>
    <n v="20774.725274725279"/>
    <n v="2024.779227193055"/>
  </r>
  <r>
    <n v="5520"/>
    <x v="111"/>
    <x v="111"/>
    <s v="38"/>
    <s v="Chemical products n.e.c."/>
    <n v="13054676"/>
    <n v="145.6"/>
    <n v="10.26024220108442"/>
    <n v="8966123.6263736263"/>
    <n v="873870.56276566128"/>
  </r>
  <r>
    <n v="5521"/>
    <x v="111"/>
    <x v="111"/>
    <s v="39"/>
    <s v="Plastics and articles thereof"/>
    <n v="2206730"/>
    <n v="145.6"/>
    <n v="10.26024220108442"/>
    <n v="1515611.2637362641"/>
    <n v="147716.90901956259"/>
  </r>
  <r>
    <n v="5522"/>
    <x v="111"/>
    <x v="111"/>
    <s v="40"/>
    <s v="Rubber and articles thereof"/>
    <n v="96698"/>
    <n v="145.6"/>
    <n v="10.26024220108442"/>
    <n v="66413.461538461532"/>
    <n v="6472.8941322108576"/>
  </r>
  <r>
    <n v="5523"/>
    <x v="111"/>
    <x v="111"/>
    <s v="41"/>
    <s v="Raw hides and skins (other than furskins) and leather"/>
    <n v="4232"/>
    <n v="145.6"/>
    <n v="10.26024220108442"/>
    <n v="2906.5934065934071"/>
    <n v="283.28701697570119"/>
  </r>
  <r>
    <n v="5524"/>
    <x v="111"/>
    <x v="111"/>
    <s v="42"/>
    <s v="Articles of leather; saddlery and harness; travel goods, handbags and similar containers; articles of animal gut (other than silk-worm gut)"/>
    <n v="42053"/>
    <n v="145.6"/>
    <n v="10.26024220108442"/>
    <n v="28882.554945054952"/>
    <n v="2814.9973830054728"/>
  </r>
  <r>
    <n v="5525"/>
    <x v="111"/>
    <x v="111"/>
    <s v="44"/>
    <s v="Wood and articles of wood; wood charcoal"/>
    <n v="208242577"/>
    <n v="145.6"/>
    <n v="10.26024220108442"/>
    <n v="143023747.93956041"/>
    <n v="13939607.38319063"/>
  </r>
  <r>
    <n v="5526"/>
    <x v="111"/>
    <x v="111"/>
    <s v="46"/>
    <s v="Manufactures of straw, esparto or other plaiting materials; basketware and wickerwork"/>
    <n v="2303"/>
    <n v="145.6"/>
    <n v="10.26024220108442"/>
    <n v="1581.7307692307691"/>
    <n v="154.16115314154999"/>
  </r>
  <r>
    <n v="5527"/>
    <x v="111"/>
    <x v="111"/>
    <s v="48"/>
    <s v="Paper and paperboard; articles of paper pulp, of paper or paperboard"/>
    <n v="512439"/>
    <n v="145.6"/>
    <n v="10.26024220108442"/>
    <n v="351949.86263736262"/>
    <n v="34302.29576843368"/>
  </r>
  <r>
    <n v="5528"/>
    <x v="111"/>
    <x v="111"/>
    <s v="49"/>
    <s v="Printed books, newspapers, pictures and other products of the printing industry; manuscripts, typescripts and plans"/>
    <n v="4242586"/>
    <n v="145.6"/>
    <n v="10.26024220108442"/>
    <n v="2913864.0109890108"/>
    <n v="283995.63615379779"/>
  </r>
  <r>
    <n v="5529"/>
    <x v="111"/>
    <x v="111"/>
    <s v="51"/>
    <s v="Wool, fine or coarse animal hair; horsehair yarn and woven fabric"/>
    <n v="5070"/>
    <n v="145.6"/>
    <n v="10.26024220108442"/>
    <n v="3482.1428571428569"/>
    <n v="339.38213045056818"/>
  </r>
  <r>
    <n v="5530"/>
    <x v="111"/>
    <x v="111"/>
    <s v="52"/>
    <s v="Cotton"/>
    <n v="2871"/>
    <n v="145.6"/>
    <n v="10.26024220108442"/>
    <n v="1971.8406593406589"/>
    <n v="192.18266203620939"/>
  </r>
  <r>
    <n v="5531"/>
    <x v="111"/>
    <x v="111"/>
    <s v="53"/>
    <s v="Vegetable textile fibres; paper yarn and woven fabrics of paper yarn"/>
    <n v="31055"/>
    <n v="145.6"/>
    <n v="10.26024220108442"/>
    <n v="21328.98351648352"/>
    <n v="2078.7992231050089"/>
  </r>
  <r>
    <n v="5532"/>
    <x v="111"/>
    <x v="111"/>
    <s v="54"/>
    <s v="Man-made filaments; strip and the like of man-made textile materials"/>
    <n v="7988192"/>
    <n v="145.6"/>
    <n v="10.26024220108442"/>
    <n v="5486395.6043956047"/>
    <n v="534723.79081029305"/>
  </r>
  <r>
    <n v="5533"/>
    <x v="111"/>
    <x v="111"/>
    <s v="55"/>
    <s v="Man-made staple fibres"/>
    <n v="3804"/>
    <n v="145.6"/>
    <n v="10.26024220108442"/>
    <n v="2612.6373626373629"/>
    <n v="254.6370067522607"/>
  </r>
  <r>
    <n v="5534"/>
    <x v="111"/>
    <x v="111"/>
    <s v="56"/>
    <s v="Wadding, felt and nonwovens, special yarns; twine, cordage, ropes and cables and articles thereof"/>
    <n v="64420"/>
    <n v="145.6"/>
    <n v="10.26024220108442"/>
    <n v="44244.505494505487"/>
    <n v="4312.2281742851301"/>
  </r>
  <r>
    <n v="5535"/>
    <x v="111"/>
    <x v="111"/>
    <s v="57"/>
    <s v="Carpets and other textile floor coverings"/>
    <n v="9820"/>
    <n v="145.6"/>
    <n v="10.26024220108442"/>
    <n v="6744.5054945054944"/>
    <n v="657.3436925097792"/>
  </r>
  <r>
    <n v="5536"/>
    <x v="111"/>
    <x v="111"/>
    <s v="58"/>
    <s v="Fabrics; special woven fabrics, tufted textile fabrics, lace, tapestries, trimmings, embroidery"/>
    <n v="31912"/>
    <n v="145.6"/>
    <n v="10.26024220108442"/>
    <n v="21917.58241758242"/>
    <n v="2136.1661828281131"/>
  </r>
  <r>
    <n v="5537"/>
    <x v="111"/>
    <x v="111"/>
    <s v="59"/>
    <s v="Textile fabrics; impregnated, coated, covered or laminated; textile articles of a kind suitable for industrial use"/>
    <n v="76430"/>
    <n v="145.6"/>
    <n v="10.26024220108442"/>
    <n v="52493.131868131873"/>
    <n v="5116.1688817232607"/>
  </r>
  <r>
    <n v="5538"/>
    <x v="111"/>
    <x v="111"/>
    <s v="61"/>
    <s v="Apparel and clothing accessories; knitted or crocheted"/>
    <n v="1700131"/>
    <n v="145.6"/>
    <n v="10.26024220108442"/>
    <n v="1167672.3901098899"/>
    <n v="113805.5386242712"/>
  </r>
  <r>
    <n v="5539"/>
    <x v="111"/>
    <x v="111"/>
    <s v="62"/>
    <s v="Apparel and clothing accessories; not knitted or crocheted"/>
    <n v="1411399"/>
    <n v="145.6"/>
    <n v="10.26024220108442"/>
    <n v="969367.44505494519"/>
    <n v="94478.027521854368"/>
  </r>
  <r>
    <n v="5540"/>
    <x v="111"/>
    <x v="111"/>
    <s v="63"/>
    <s v="Textiles, made up articles; sets; worn clothing and worn textile articles; rags"/>
    <n v="880797"/>
    <n v="145.6"/>
    <n v="10.26024220108442"/>
    <n v="604942.99450549448"/>
    <n v="58959.91367938248"/>
  </r>
  <r>
    <n v="5541"/>
    <x v="111"/>
    <x v="111"/>
    <s v="64"/>
    <s v="Footwear; gaiters and the like; parts of such articles"/>
    <n v="150077"/>
    <n v="145.6"/>
    <n v="10.26024220108442"/>
    <n v="103074.8626373626"/>
    <n v="10046.04575771794"/>
  </r>
  <r>
    <n v="5542"/>
    <x v="111"/>
    <x v="111"/>
    <s v="65"/>
    <s v="Headgear and parts thereof"/>
    <n v="57487"/>
    <n v="145.6"/>
    <n v="10.26024220108442"/>
    <n v="39482.829670329673"/>
    <n v="3848.138172231128"/>
  </r>
  <r>
    <n v="5543"/>
    <x v="111"/>
    <x v="111"/>
    <s v="66"/>
    <s v="Umbrellas, sun umbrellas, walking-sticks, seat sticks, whips, riding crops; and parts thereof"/>
    <n v="218338"/>
    <n v="145.6"/>
    <n v="10.26024220108442"/>
    <n v="149957.41758241761"/>
    <n v="14615.38769197558"/>
  </r>
  <r>
    <n v="5544"/>
    <x v="111"/>
    <x v="111"/>
    <s v="67"/>
    <s v="Feathers and down, prepared; and articles made of feather or of down; artificial flowers; articles of human hair"/>
    <n v="6895"/>
    <n v="145.6"/>
    <n v="10.26024220108442"/>
    <n v="4735.5769230769238"/>
    <n v="461.54630955752828"/>
  </r>
  <r>
    <n v="5545"/>
    <x v="111"/>
    <x v="111"/>
    <s v="68"/>
    <s v="Stone, plaster, cement, asbestos, mica or similar materials; articles thereof"/>
    <n v="2343500"/>
    <n v="145.6"/>
    <n v="10.26024220108442"/>
    <n v="1609546.7032967031"/>
    <n v="156872.19382858119"/>
  </r>
  <r>
    <n v="5546"/>
    <x v="111"/>
    <x v="111"/>
    <s v="69"/>
    <s v="Ceramic products"/>
    <n v="135547"/>
    <n v="145.6"/>
    <n v="10.26024220108442"/>
    <n v="93095.467032967048"/>
    <n v="9073.4180741978671"/>
  </r>
  <r>
    <n v="5547"/>
    <x v="111"/>
    <x v="111"/>
    <s v="70"/>
    <s v="Glass and glassware"/>
    <n v="25533869"/>
    <n v="145.6"/>
    <n v="10.26024220108442"/>
    <n v="17536997.939560439"/>
    <n v="1709218.7100326871"/>
  </r>
  <r>
    <n v="5548"/>
    <x v="111"/>
    <x v="111"/>
    <s v="71"/>
    <s v="Natural, cultured pearls; precious, semi-precious stones; precious metals, metals clad with precious metal, and articles thereof; imitation jewellery; coin"/>
    <n v="63262"/>
    <n v="145.6"/>
    <n v="10.26024220108442"/>
    <n v="43449.175824175822"/>
    <n v="4234.7124924189047"/>
  </r>
  <r>
    <n v="5549"/>
    <x v="111"/>
    <x v="111"/>
    <s v="72"/>
    <s v="Iron and steel"/>
    <n v="3655213"/>
    <n v="145.6"/>
    <n v="10.26024220108442"/>
    <n v="2510448.4890109892"/>
    <n v="244677.3126608704"/>
  </r>
  <r>
    <n v="5550"/>
    <x v="111"/>
    <x v="111"/>
    <s v="73"/>
    <s v="Iron or steel articles"/>
    <n v="9196963"/>
    <n v="145.6"/>
    <n v="10.26024220108442"/>
    <n v="6316595.4670329671"/>
    <n v="615638.04666963511"/>
  </r>
  <r>
    <n v="5551"/>
    <x v="111"/>
    <x v="111"/>
    <s v="74"/>
    <s v="Copper and articles thereof"/>
    <n v="121666"/>
    <n v="145.6"/>
    <n v="10.26024220108442"/>
    <n v="83561.81318681319"/>
    <n v="8144.2339809465166"/>
  </r>
  <r>
    <n v="5552"/>
    <x v="111"/>
    <x v="111"/>
    <s v="75"/>
    <s v="Nickel and articles thereof"/>
    <n v="2800"/>
    <n v="145.6"/>
    <n v="10.26024220108442"/>
    <n v="1923.0769230769231"/>
    <n v="187.42997342437701"/>
  </r>
  <r>
    <n v="5553"/>
    <x v="111"/>
    <x v="111"/>
    <s v="76"/>
    <s v="Aluminium and articles thereof"/>
    <n v="145635"/>
    <n v="145.6"/>
    <n v="10.26024220108442"/>
    <n v="100024.0384615385"/>
    <n v="9748.7014927354066"/>
  </r>
  <r>
    <n v="5554"/>
    <x v="111"/>
    <x v="111"/>
    <s v="81"/>
    <s v="Metals; n.e.c., cermets and articles thereof"/>
    <n v="1695799"/>
    <n v="145.6"/>
    <n v="10.26024220108442"/>
    <n v="1164697.115384615"/>
    <n v="113515.55767967321"/>
  </r>
  <r>
    <n v="5555"/>
    <x v="111"/>
    <x v="111"/>
    <s v="82"/>
    <s v="Tools, implements, cutlery, spoons and forks, of base metal; parts thereof, of base metal"/>
    <n v="637306"/>
    <n v="145.6"/>
    <n v="10.26024220108442"/>
    <n v="437710.16483516479"/>
    <n v="42660.802372569997"/>
  </r>
  <r>
    <n v="5556"/>
    <x v="111"/>
    <x v="111"/>
    <s v="83"/>
    <s v="Metal; miscellaneous products of base metal"/>
    <n v="2201789"/>
    <n v="145.6"/>
    <n v="10.26024220108442"/>
    <n v="1512217.71978022"/>
    <n v="147386.16205574479"/>
  </r>
  <r>
    <n v="5557"/>
    <x v="111"/>
    <x v="111"/>
    <s v="84"/>
    <s v="Machinery and mechanical appliances, boilers, nuclear reactors; parts thereof"/>
    <n v="67394138"/>
    <n v="145.6"/>
    <n v="10.26024220108442"/>
    <n v="46287182.692307703"/>
    <n v="4511314.8193924259"/>
  </r>
  <r>
    <n v="5558"/>
    <x v="111"/>
    <x v="111"/>
    <s v="85"/>
    <s v="Electrical machinery and equipment and parts thereof; sound recorders and reproducers; television image and sound recorders and reproducers, parts and accessories of such articles"/>
    <n v="78489626"/>
    <n v="145.6"/>
    <n v="10.26024220108442"/>
    <n v="53907710.164835162"/>
    <n v="5254038.7554533156"/>
  </r>
  <r>
    <n v="5559"/>
    <x v="111"/>
    <x v="111"/>
    <s v="86"/>
    <s v="Railway, tramway locomotives, rolling-stock and parts thereof; railway or tramway track fixtures and fittings and parts thereof; mechanical (including electro-mechanical) traffic signalling equipment of all kinds"/>
    <n v="8398"/>
    <n v="145.6"/>
    <n v="10.26024220108442"/>
    <n v="5767.8571428571431"/>
    <n v="562.15604172068493"/>
  </r>
  <r>
    <n v="5560"/>
    <x v="111"/>
    <x v="111"/>
    <s v="87"/>
    <s v="Vehicles; other than railway or tramway rolling stock, and parts and accessories thereof"/>
    <n v="9820262"/>
    <n v="145.6"/>
    <n v="10.26024220108442"/>
    <n v="6744685.4395604404"/>
    <n v="657361.23060014972"/>
  </r>
  <r>
    <n v="5561"/>
    <x v="111"/>
    <x v="111"/>
    <s v="88"/>
    <s v="Aircraft, spacecraft, and parts thereof"/>
    <n v="1556550"/>
    <n v="145.6"/>
    <n v="10.26024220108442"/>
    <n v="1069059.065934066"/>
    <n v="104194.3304048978"/>
  </r>
  <r>
    <n v="5562"/>
    <x v="111"/>
    <x v="111"/>
    <s v="90"/>
    <s v="Optical, photographic, cinematographic, measuring, checking, medical or surgical instruments and apparatus; parts and accessories"/>
    <n v="57275047"/>
    <n v="145.6"/>
    <n v="10.26024220108442"/>
    <n v="39337257.554945059"/>
    <n v="3833950.1918178359"/>
  </r>
  <r>
    <n v="5563"/>
    <x v="111"/>
    <x v="111"/>
    <s v="91"/>
    <s v="Clocks and watches and parts thereof"/>
    <n v="22375"/>
    <n v="145.6"/>
    <n v="10.26024220108442"/>
    <n v="15367.445054945059"/>
    <n v="1497.766305489441"/>
  </r>
  <r>
    <n v="5564"/>
    <x v="111"/>
    <x v="111"/>
    <s v="92"/>
    <s v="Musical instruments; parts and accessories of such articles"/>
    <n v="1658908"/>
    <n v="145.6"/>
    <n v="10.26024220108442"/>
    <n v="1139359.8901098899"/>
    <n v="111046.10084053079"/>
  </r>
  <r>
    <n v="5565"/>
    <x v="111"/>
    <x v="111"/>
    <s v="93"/>
    <s v="Arms and ammunition; parts and accessories thereof"/>
    <n v="402774"/>
    <n v="145.6"/>
    <n v="10.26024220108442"/>
    <n v="276630.49450549448"/>
    <n v="26961.40004143929"/>
  </r>
  <r>
    <n v="5566"/>
    <x v="111"/>
    <x v="111"/>
    <s v="94"/>
    <s v="Furniture; bedding, mattresses, mattress supports, cushions and similar stuffed furnishings; lamps and lighting fittings, n.e.c.; illuminated signs, illuminated name-plates and the like; prefabricated buildings"/>
    <n v="29442642"/>
    <n v="145.6"/>
    <n v="10.26024220108442"/>
    <n v="20221594.780219778"/>
    <n v="1970869.1455726591"/>
  </r>
  <r>
    <n v="5567"/>
    <x v="111"/>
    <x v="111"/>
    <s v="95"/>
    <s v="Toys, games and sports requisites; parts and accessories thereof"/>
    <n v="2295464"/>
    <n v="145.6"/>
    <n v="10.26024220108442"/>
    <n v="1576554.9450549451"/>
    <n v="153656.69875593361"/>
  </r>
  <r>
    <n v="5568"/>
    <x v="111"/>
    <x v="111"/>
    <s v="96"/>
    <s v="Miscellaneous manufactured articles"/>
    <n v="80583"/>
    <n v="145.6"/>
    <n v="10.26024220108442"/>
    <n v="55345.467032967033"/>
    <n v="5394.167695877346"/>
  </r>
  <r>
    <n v="5569"/>
    <x v="111"/>
    <x v="111"/>
    <s v="97"/>
    <s v="Works of art; collectors' pieces and antiques"/>
    <n v="174592"/>
    <n v="145.6"/>
    <n v="10.26024220108442"/>
    <n v="119912.0879120879"/>
    <n v="11687.062114324581"/>
  </r>
  <r>
    <n v="5570"/>
    <x v="111"/>
    <x v="111"/>
    <s v="99"/>
    <s v="Commodities not specified according to kind"/>
    <n v="19778225"/>
    <n v="145.6"/>
    <n v="10.26024220108442"/>
    <n v="13583945.74175824"/>
    <n v="1323940.066475481"/>
  </r>
  <r>
    <n v="5571"/>
    <x v="112"/>
    <x v="112"/>
    <s v="01"/>
    <s v="Animals; live"/>
    <n v="44230"/>
    <n v="128.5"/>
    <n v="3.407060087691673"/>
    <n v="34420.233463035023"/>
    <n v="10102.62002345699"/>
  </r>
  <r>
    <n v="5572"/>
    <x v="112"/>
    <x v="112"/>
    <s v="04"/>
    <s v="Dairy produce; birds' eggs; natural honey; edible products of animal origin, not elsewhere specified or included"/>
    <n v="40208"/>
    <n v="128.5"/>
    <n v="3.407060087691673"/>
    <n v="31290.272373540862"/>
    <n v="9183.9508456513377"/>
  </r>
  <r>
    <n v="5573"/>
    <x v="112"/>
    <x v="112"/>
    <s v="05"/>
    <s v="Animal originated products; not elsewhere specified or included"/>
    <n v="139267"/>
    <n v="128.5"/>
    <n v="3.407060087691673"/>
    <n v="108378.9883268483"/>
    <n v="31810.11943944799"/>
  </r>
  <r>
    <n v="5574"/>
    <x v="112"/>
    <x v="112"/>
    <s v="06"/>
    <s v="Trees and other plants, live; bulbs, roots and the like; cut flowers and ornamental foliage"/>
    <n v="26397"/>
    <n v="128.5"/>
    <n v="3.407060087691673"/>
    <n v="20542.41245136187"/>
    <n v="6029.3660583132287"/>
  </r>
  <r>
    <n v="5575"/>
    <x v="112"/>
    <x v="112"/>
    <s v="07"/>
    <s v="Vegetables and certain roots and tubers; edible"/>
    <n v="71994"/>
    <n v="128.5"/>
    <n v="3.407060087691673"/>
    <n v="56026.459143968867"/>
    <n v="16444.223964927929"/>
  </r>
  <r>
    <n v="5576"/>
    <x v="112"/>
    <x v="112"/>
    <s v="08"/>
    <s v="Fruit and nuts, edible; peel of citrus fruit or melons"/>
    <n v="54586"/>
    <n v="128.5"/>
    <n v="3.407060087691673"/>
    <n v="42479.377431906607"/>
    <n v="12468.0446891346"/>
  </r>
  <r>
    <n v="5577"/>
    <x v="112"/>
    <x v="112"/>
    <s v="09"/>
    <s v="Coffee, tea, mate and spices"/>
    <n v="4866129"/>
    <n v="128.5"/>
    <n v="3.407060087691673"/>
    <n v="3786870.8171206228"/>
    <n v="1111477.5553272611"/>
  </r>
  <r>
    <n v="5578"/>
    <x v="112"/>
    <x v="112"/>
    <s v="10"/>
    <s v="Cereals"/>
    <n v="129053"/>
    <n v="128.5"/>
    <n v="3.407060087691673"/>
    <n v="100430.35019455251"/>
    <n v="29477.12914056511"/>
  </r>
  <r>
    <n v="5579"/>
    <x v="112"/>
    <x v="112"/>
    <s v="11"/>
    <s v="Products of the milling industry; malt, starches, inulin, wheat gluten"/>
    <n v="12652"/>
    <n v="128.5"/>
    <n v="3.407060087691673"/>
    <n v="9845.9143968871595"/>
    <n v="2889.8563992036579"/>
  </r>
  <r>
    <n v="5580"/>
    <x v="112"/>
    <x v="112"/>
    <s v="12"/>
    <s v="Oil seeds and oleaginous fruits; miscellaneous grains, seeds and fruit, industrial or medicinal plants; straw and fodder"/>
    <n v="555423"/>
    <n v="128.5"/>
    <n v="3.407060087691673"/>
    <n v="432235.7976653697"/>
    <n v="126864.7416072474"/>
  </r>
  <r>
    <n v="5581"/>
    <x v="112"/>
    <x v="112"/>
    <s v="13"/>
    <s v="Lac; gums, resins and other vegetable saps and extracts"/>
    <n v="16872"/>
    <n v="128.5"/>
    <n v="3.407060087691673"/>
    <n v="13129.96108949416"/>
    <n v="3853.7509616949201"/>
  </r>
  <r>
    <n v="5582"/>
    <x v="112"/>
    <x v="112"/>
    <s v="15"/>
    <s v="Animal, vegetable or microbial fats and oils and their cleavage products; prepared edible fats; animal or vegetable waxes"/>
    <n v="7427300"/>
    <n v="128.5"/>
    <n v="3.407060087691673"/>
    <n v="5780000"/>
    <n v="1696477.2710879969"/>
  </r>
  <r>
    <n v="5583"/>
    <x v="112"/>
    <x v="112"/>
    <s v="17"/>
    <s v="Sugars and sugar confectionery"/>
    <n v="3702922"/>
    <n v="128.5"/>
    <n v="3.407060087691673"/>
    <n v="2881651.361867704"/>
    <n v="845788.24197375996"/>
  </r>
  <r>
    <n v="5584"/>
    <x v="112"/>
    <x v="112"/>
    <s v="18"/>
    <s v="Cocoa and cocoa preparations"/>
    <n v="962183"/>
    <n v="128.5"/>
    <n v="3.407060087691673"/>
    <n v="748780.5447470817"/>
    <n v="219773.2137017842"/>
  </r>
  <r>
    <n v="5585"/>
    <x v="112"/>
    <x v="112"/>
    <s v="19"/>
    <s v="Preparations of cereals, flour, starch or milk; pastrycooks' products"/>
    <n v="1639049"/>
    <n v="128.5"/>
    <n v="3.407060087691673"/>
    <n v="1275524.5136186769"/>
    <n v="374376.87648263958"/>
  </r>
  <r>
    <n v="5586"/>
    <x v="112"/>
    <x v="112"/>
    <s v="20"/>
    <s v="Preparations of vegetables, fruit, nuts or other parts of plants"/>
    <n v="22444745"/>
    <n v="128.5"/>
    <n v="3.407060087691673"/>
    <n v="17466727.62645914"/>
    <n v="5126627.4080575658"/>
  </r>
  <r>
    <n v="5587"/>
    <x v="112"/>
    <x v="112"/>
    <s v="21"/>
    <s v="Miscellaneous edible preparations"/>
    <n v="1819953"/>
    <n v="128.5"/>
    <n v="3.407060087691673"/>
    <n v="1416305.8365758751"/>
    <n v="415697.34613499022"/>
  </r>
  <r>
    <n v="5588"/>
    <x v="112"/>
    <x v="112"/>
    <s v="22"/>
    <s v="Beverages, spirits and vinegar"/>
    <n v="9107304"/>
    <n v="128.5"/>
    <n v="3.407060087691673"/>
    <n v="7087396.1089494154"/>
    <n v="2080208.72145851"/>
  </r>
  <r>
    <n v="5589"/>
    <x v="112"/>
    <x v="112"/>
    <s v="25"/>
    <s v="Salt; sulphur; earths, stone; plastering materials, lime and cement"/>
    <n v="53849"/>
    <n v="128.5"/>
    <n v="3.407060087691673"/>
    <n v="41905.836575875488"/>
    <n v="12299.70575724927"/>
  </r>
  <r>
    <n v="5590"/>
    <x v="112"/>
    <x v="112"/>
    <s v="27"/>
    <s v="Mineral fuels, mineral oils and products of their distillation; bituminous substances; mineral waxes"/>
    <n v="61741"/>
    <n v="128.5"/>
    <n v="3.407060087691673"/>
    <n v="48047.470817120622"/>
    <n v="14102.32563572819"/>
  </r>
  <r>
    <n v="5591"/>
    <x v="112"/>
    <x v="112"/>
    <s v="29"/>
    <s v="Organic chemicals"/>
    <n v="59363"/>
    <n v="128.5"/>
    <n v="3.407060087691673"/>
    <n v="46196.887159533071"/>
    <n v="13559.164197433351"/>
  </r>
  <r>
    <n v="5592"/>
    <x v="112"/>
    <x v="112"/>
    <s v="30"/>
    <s v="Pharmaceutical products"/>
    <n v="40073"/>
    <n v="128.5"/>
    <n v="3.407060087691673"/>
    <n v="31185.214007782099"/>
    <n v="9153.1153560929652"/>
  </r>
  <r>
    <n v="5593"/>
    <x v="112"/>
    <x v="112"/>
    <s v="31"/>
    <s v="Fertilizers"/>
    <n v="12059854"/>
    <n v="128.5"/>
    <n v="3.407060087691673"/>
    <n v="9385100.3891050592"/>
    <n v="2754603.719203433"/>
  </r>
  <r>
    <n v="5594"/>
    <x v="112"/>
    <x v="112"/>
    <s v="32"/>
    <s v="Tanning or dyeing extracts; tannins and their derivatives; dyes, pigments and other colouring matter; paints, varnishes; putty, other mastics; inks"/>
    <n v="3306358"/>
    <n v="128.5"/>
    <n v="3.407060087691673"/>
    <n v="2573041.245136186"/>
    <n v="755208.64877949806"/>
  </r>
  <r>
    <n v="5595"/>
    <x v="112"/>
    <x v="112"/>
    <s v="33"/>
    <s v="Essential oils and resinoids; perfumery, cosmetic or toilet preparations"/>
    <n v="1288455"/>
    <n v="128.5"/>
    <n v="3.407060087691673"/>
    <n v="1002688.715953307"/>
    <n v="294297.33851058729"/>
  </r>
  <r>
    <n v="5596"/>
    <x v="112"/>
    <x v="112"/>
    <s v="34"/>
    <s v="Soap, organic surface-active agents; washing, lubricating, polishing or scouring preparations; artificial or prepared waxes, candles and similar articles, modelling pastes, dental waxes and dental preparations with a basis of plaster"/>
    <n v="158457"/>
    <n v="128.5"/>
    <n v="3.407060087691673"/>
    <n v="123312.84046692611"/>
    <n v="36193.327177411797"/>
  </r>
  <r>
    <n v="5597"/>
    <x v="112"/>
    <x v="112"/>
    <s v="38"/>
    <s v="Chemical products n.e.c."/>
    <n v="879891"/>
    <n v="128.5"/>
    <n v="3.407060087691673"/>
    <n v="684740.07782101166"/>
    <n v="200976.81291113709"/>
  </r>
  <r>
    <n v="5598"/>
    <x v="112"/>
    <x v="112"/>
    <s v="39"/>
    <s v="Plastics and articles thereof"/>
    <n v="999514"/>
    <n v="128.5"/>
    <n v="3.407060087691673"/>
    <n v="777831.90661478601"/>
    <n v="228300.0260032916"/>
  </r>
  <r>
    <n v="5599"/>
    <x v="112"/>
    <x v="112"/>
    <s v="40"/>
    <s v="Rubber and articles thereof"/>
    <n v="89896"/>
    <n v="128.5"/>
    <n v="3.407060087691673"/>
    <n v="69957.976653696489"/>
    <n v="20533.238291401522"/>
  </r>
  <r>
    <n v="5600"/>
    <x v="112"/>
    <x v="112"/>
    <s v="42"/>
    <s v="Articles of leather; saddlery and harness; travel goods, handbags and similar containers; articles of animal gut (other than silk-worm gut)"/>
    <n v="451548"/>
    <n v="128.5"/>
    <n v="3.407060087691673"/>
    <n v="351399.22178988328"/>
    <n v="103138.5454748351"/>
  </r>
  <r>
    <n v="5601"/>
    <x v="112"/>
    <x v="112"/>
    <s v="43"/>
    <s v="Furskins and artificial fur; manufactures thereof"/>
    <n v="47551"/>
    <n v="128.5"/>
    <n v="3.407060087691673"/>
    <n v="37004.669260700393"/>
    <n v="10861.173066592881"/>
  </r>
  <r>
    <n v="5602"/>
    <x v="112"/>
    <x v="112"/>
    <s v="44"/>
    <s v="Wood and articles of wood; wood charcoal"/>
    <n v="584582"/>
    <n v="128.5"/>
    <n v="3.407060087691673"/>
    <n v="454927.626459144"/>
    <n v="133524.97894082149"/>
  </r>
  <r>
    <n v="5603"/>
    <x v="112"/>
    <x v="112"/>
    <s v="48"/>
    <s v="Paper and paperboard; articles of paper pulp, of paper or paperboard"/>
    <n v="181406"/>
    <n v="128.5"/>
    <n v="3.407060087691673"/>
    <n v="141171.9844357977"/>
    <n v="41435.131991300892"/>
  </r>
  <r>
    <n v="5604"/>
    <x v="112"/>
    <x v="112"/>
    <s v="49"/>
    <s v="Printed books, newspapers, pictures and other products of the printing industry; manuscripts, typescripts and plans"/>
    <n v="1492721"/>
    <n v="128.5"/>
    <n v="3.407060087691673"/>
    <n v="1161650.5836575881"/>
    <n v="340953.94673377211"/>
  </r>
  <r>
    <n v="5605"/>
    <x v="112"/>
    <x v="112"/>
    <s v="52"/>
    <s v="Cotton"/>
    <n v="4692"/>
    <n v="128.5"/>
    <n v="3.407060087691673"/>
    <n v="3651.36186770428"/>
    <n v="1071.7045704286729"/>
  </r>
  <r>
    <n v="5606"/>
    <x v="112"/>
    <x v="112"/>
    <s v="54"/>
    <s v="Man-made filaments; strip and the like of man-made textile materials"/>
    <n v="189048"/>
    <n v="128.5"/>
    <n v="3.407060087691673"/>
    <n v="147119.06614785991"/>
    <n v="43180.649111338382"/>
  </r>
  <r>
    <n v="5607"/>
    <x v="112"/>
    <x v="112"/>
    <s v="55"/>
    <s v="Man-made staple fibres"/>
    <n v="15248"/>
    <n v="128.5"/>
    <n v="3.407060087691673"/>
    <n v="11866.147859922179"/>
    <n v="3482.8114428594199"/>
  </r>
  <r>
    <n v="5608"/>
    <x v="112"/>
    <x v="112"/>
    <s v="56"/>
    <s v="Wadding, felt and nonwovens, special yarns; twine, cordage, ropes and cables and articles thereof"/>
    <n v="62894"/>
    <n v="128.5"/>
    <n v="3.407060087691673"/>
    <n v="48944.747081712063"/>
    <n v="14365.68355766005"/>
  </r>
  <r>
    <n v="5609"/>
    <x v="112"/>
    <x v="112"/>
    <s v="57"/>
    <s v="Carpets and other textile floor coverings"/>
    <n v="28662"/>
    <n v="128.5"/>
    <n v="3.407060087691673"/>
    <n v="22305.058365758749"/>
    <n v="6546.7170497925426"/>
  </r>
  <r>
    <n v="5610"/>
    <x v="112"/>
    <x v="112"/>
    <s v="58"/>
    <s v="Fabrics; special woven fabrics, tufted textile fabrics, lace, tapestries, trimmings, embroidery"/>
    <n v="174010"/>
    <n v="128.5"/>
    <n v="3.407060087691673"/>
    <n v="135416.34241245131"/>
    <n v="39745.803985569757"/>
  </r>
  <r>
    <n v="5611"/>
    <x v="112"/>
    <x v="112"/>
    <s v="60"/>
    <s v="Fabrics; knitted or crocheted"/>
    <n v="77189"/>
    <n v="128.5"/>
    <n v="3.407060087691673"/>
    <n v="60069.260700389103"/>
    <n v="17630.819285340749"/>
  </r>
  <r>
    <n v="5612"/>
    <x v="112"/>
    <x v="112"/>
    <s v="61"/>
    <s v="Apparel and clothing accessories; knitted or crocheted"/>
    <n v="588249"/>
    <n v="128.5"/>
    <n v="3.407060087691673"/>
    <n v="457781.32295719843"/>
    <n v="134362.56220164031"/>
  </r>
  <r>
    <n v="5613"/>
    <x v="112"/>
    <x v="112"/>
    <s v="62"/>
    <s v="Apparel and clothing accessories; not knitted or crocheted"/>
    <n v="8015743"/>
    <n v="128.5"/>
    <n v="3.407060087691673"/>
    <n v="6237932.2957198443"/>
    <n v="1830884.145030187"/>
  </r>
  <r>
    <n v="5614"/>
    <x v="112"/>
    <x v="112"/>
    <s v="63"/>
    <s v="Textiles, made up articles; sets; worn clothing and worn textile articles; rags"/>
    <n v="77506"/>
    <n v="128.5"/>
    <n v="3.407060087691673"/>
    <n v="60315.953307393"/>
    <n v="17703.225583044481"/>
  </r>
  <r>
    <n v="5615"/>
    <x v="112"/>
    <x v="112"/>
    <s v="64"/>
    <s v="Footwear; gaiters and the like; parts of such articles"/>
    <n v="1753766"/>
    <n v="128.5"/>
    <n v="3.407060087691673"/>
    <n v="1364798.443579766"/>
    <n v="400579.50504313968"/>
  </r>
  <r>
    <n v="5616"/>
    <x v="112"/>
    <x v="112"/>
    <s v="67"/>
    <s v="Feathers and down, prepared; and articles made of feather or of down; artificial flowers; articles of human hair"/>
    <n v="21052"/>
    <n v="128.5"/>
    <n v="3.407060087691673"/>
    <n v="16382.879377431909"/>
    <n v="4808.5090828355533"/>
  </r>
  <r>
    <n v="5617"/>
    <x v="112"/>
    <x v="112"/>
    <s v="68"/>
    <s v="Stone, plaster, cement, asbestos, mica or similar materials; articles thereof"/>
    <n v="2863719"/>
    <n v="128.5"/>
    <n v="3.407060087691673"/>
    <n v="2228575.0972762648"/>
    <n v="654105.01720448176"/>
  </r>
  <r>
    <n v="5618"/>
    <x v="112"/>
    <x v="112"/>
    <s v="69"/>
    <s v="Ceramic products"/>
    <n v="49212"/>
    <n v="128.5"/>
    <n v="3.407060087691673"/>
    <n v="38297.276264591434"/>
    <n v="11240.563793677709"/>
  </r>
  <r>
    <n v="5619"/>
    <x v="112"/>
    <x v="112"/>
    <s v="70"/>
    <s v="Glass and glassware"/>
    <n v="328320"/>
    <n v="128.5"/>
    <n v="3.407060087691673"/>
    <n v="255501.94552529181"/>
    <n v="74991.9106059552"/>
  </r>
  <r>
    <n v="5620"/>
    <x v="112"/>
    <x v="112"/>
    <s v="71"/>
    <s v="Natural, cultured pearls; precious, semi-precious stones; precious metals, metals clad with precious metal, and articles thereof; imitation jewellery; coin"/>
    <n v="84123448"/>
    <n v="128.5"/>
    <n v="3.407060087691673"/>
    <n v="65465718.287937738"/>
    <n v="19214723.721615251"/>
  </r>
  <r>
    <n v="5621"/>
    <x v="112"/>
    <x v="112"/>
    <s v="73"/>
    <s v="Iron or steel articles"/>
    <n v="951932"/>
    <n v="128.5"/>
    <n v="3.407060087691673"/>
    <n v="740803.1128404669"/>
    <n v="217431.772194652"/>
  </r>
  <r>
    <n v="5622"/>
    <x v="112"/>
    <x v="112"/>
    <s v="74"/>
    <s v="Copper and articles thereof"/>
    <n v="95823"/>
    <n v="128.5"/>
    <n v="3.407060087691673"/>
    <n v="74570.428015564205"/>
    <n v="21887.03048853084"/>
  </r>
  <r>
    <n v="5623"/>
    <x v="112"/>
    <x v="112"/>
    <s v="76"/>
    <s v="Aluminium and articles thereof"/>
    <n v="1765420"/>
    <n v="128.5"/>
    <n v="3.407060087691673"/>
    <n v="1373867.7042801559"/>
    <n v="403241.40723064519"/>
  </r>
  <r>
    <n v="5624"/>
    <x v="112"/>
    <x v="112"/>
    <s v="82"/>
    <s v="Tools, implements, cutlery, spoons and forks, of base metal; parts thereof, of base metal"/>
    <n v="18563"/>
    <n v="128.5"/>
    <n v="3.407060087691673"/>
    <n v="14445.914396887159"/>
    <n v="4239.9940197927217"/>
  </r>
  <r>
    <n v="5625"/>
    <x v="112"/>
    <x v="112"/>
    <s v="83"/>
    <s v="Metal; miscellaneous products of base metal"/>
    <n v="110472"/>
    <n v="128.5"/>
    <n v="3.407060087691673"/>
    <n v="85970.428015564205"/>
    <n v="25233.023722164609"/>
  </r>
  <r>
    <n v="5626"/>
    <x v="112"/>
    <x v="112"/>
    <s v="84"/>
    <s v="Machinery and mechanical appliances, boilers, nuclear reactors; parts thereof"/>
    <n v="5970269"/>
    <n v="128.5"/>
    <n v="3.407060087691673"/>
    <n v="4646123.7354085604"/>
    <n v="1363675.314149322"/>
  </r>
  <r>
    <n v="5627"/>
    <x v="112"/>
    <x v="112"/>
    <s v="85"/>
    <s v="Electrical machinery and equipment and parts thereof; sound recorders and reproducers; television image and sound recorders and reproducers, parts and accessories of such articles"/>
    <n v="4294157"/>
    <n v="128.5"/>
    <n v="3.407060087691673"/>
    <n v="3341756.4202334629"/>
    <n v="980832.8395222245"/>
  </r>
  <r>
    <n v="5628"/>
    <x v="112"/>
    <x v="112"/>
    <s v="87"/>
    <s v="Vehicles; other than railway or tramway rolling stock, and parts and accessories thereof"/>
    <n v="270922"/>
    <n v="128.5"/>
    <n v="3.407060087691673"/>
    <n v="210834.24124513619"/>
    <n v="61881.574089871443"/>
  </r>
  <r>
    <n v="5629"/>
    <x v="112"/>
    <x v="112"/>
    <s v="90"/>
    <s v="Optical, photographic, cinematographic, measuring, checking, medical or surgical instruments and apparatus; parts and accessories"/>
    <n v="3717271"/>
    <n v="128.5"/>
    <n v="3.407060087691673"/>
    <n v="2892817.8988326848"/>
    <n v="849065.71189726389"/>
  </r>
  <r>
    <n v="5630"/>
    <x v="112"/>
    <x v="112"/>
    <s v="91"/>
    <s v="Clocks and watches and parts thereof"/>
    <n v="285105"/>
    <n v="128.5"/>
    <n v="3.407060087691673"/>
    <n v="221871.59533073931"/>
    <n v="65121.127781770403"/>
  </r>
  <r>
    <n v="5631"/>
    <x v="112"/>
    <x v="112"/>
    <s v="93"/>
    <s v="Arms and ammunition; parts and accessories thereof"/>
    <n v="358440"/>
    <n v="128.5"/>
    <n v="3.407060087691673"/>
    <n v="278941.6342412451"/>
    <n v="81871.650942978129"/>
  </r>
  <r>
    <n v="5632"/>
    <x v="112"/>
    <x v="112"/>
    <s v="94"/>
    <s v="Furniture; bedding, mattresses, mattress supports, cushions and similar stuffed furnishings; lamps and lighting fittings, n.e.c.; illuminated signs, illuminated name-plates and the like; prefabricated buildings"/>
    <n v="4158066"/>
    <n v="128.5"/>
    <n v="3.407060087691673"/>
    <n v="3235849.0272373538"/>
    <n v="949748.15352601639"/>
  </r>
  <r>
    <n v="5633"/>
    <x v="112"/>
    <x v="112"/>
    <s v="95"/>
    <s v="Toys, games and sports requisites; parts and accessories thereof"/>
    <n v="67512"/>
    <n v="128.5"/>
    <n v="3.407060087691673"/>
    <n v="52538.521400778212"/>
    <n v="15420.48571159006"/>
  </r>
  <r>
    <n v="5634"/>
    <x v="112"/>
    <x v="112"/>
    <s v="96"/>
    <s v="Miscellaneous manufactured articles"/>
    <n v="363019"/>
    <n v="128.5"/>
    <n v="3.407060087691673"/>
    <n v="282505.05836575868"/>
    <n v="82917.545066591279"/>
  </r>
  <r>
    <n v="5635"/>
    <x v="112"/>
    <x v="112"/>
    <s v="97"/>
    <s v="Works of art; collectors' pieces and antiques"/>
    <n v="4837725"/>
    <n v="128.5"/>
    <n v="3.407060087691673"/>
    <n v="3764766.53696498"/>
    <n v="1104989.76832418"/>
  </r>
  <r>
    <n v="5636"/>
    <x v="112"/>
    <x v="112"/>
    <s v="99"/>
    <s v="Commodities not specified according to kind"/>
    <n v="11013956"/>
    <n v="128.5"/>
    <n v="3.407060087691673"/>
    <n v="8571171.9844357986"/>
    <n v="2515709.0758099542"/>
  </r>
  <r>
    <n v="5637"/>
    <x v="113"/>
    <x v="113"/>
    <s v="03"/>
    <s v="Fish and crustaceans, molluscs and other aquatic invertebrates"/>
    <n v="913650"/>
    <n v="111.1"/>
    <n v="0.60530617768499129"/>
    <n v="822367.23672367248"/>
    <n v="1358597.131568749"/>
  </r>
  <r>
    <n v="5638"/>
    <x v="113"/>
    <x v="113"/>
    <s v="14"/>
    <s v="Vegetable plaiting materials; vegetable products not elsewhere specified or included"/>
    <n v="12248"/>
    <n v="111.1"/>
    <n v="0.60530617768499129"/>
    <n v="11024.30243024302"/>
    <n v="18212.770390690119"/>
  </r>
  <r>
    <n v="5639"/>
    <x v="113"/>
    <x v="113"/>
    <s v="61"/>
    <s v="Apparel and clothing accessories; knitted or crocheted"/>
    <n v="207698307"/>
    <n v="111.1"/>
    <n v="0.60530617768499129"/>
    <n v="186947171.01710171"/>
    <n v="308847287.38782388"/>
  </r>
  <r>
    <n v="5640"/>
    <x v="113"/>
    <x v="113"/>
    <s v="62"/>
    <s v="Apparel and clothing accessories; not knitted or crocheted"/>
    <n v="57613656"/>
    <n v="111.1"/>
    <n v="0.60530617768499129"/>
    <n v="51857476.147614762"/>
    <n v="85671480.086235017"/>
  </r>
  <r>
    <n v="5641"/>
    <x v="113"/>
    <x v="113"/>
    <s v="63"/>
    <s v="Textiles, made up articles; sets; worn clothing and worn textile articles; rags"/>
    <n v="699"/>
    <n v="111.1"/>
    <n v="0.60530617768499129"/>
    <n v="629.16291629162924"/>
    <n v="1039.412679873644"/>
  </r>
  <r>
    <n v="5642"/>
    <x v="113"/>
    <x v="113"/>
    <s v="71"/>
    <s v="Natural, cultured pearls; precious, semi-precious stones; precious metals, metals clad with precious metal, and articles thereof; imitation jewellery; coin"/>
    <n v="80687041"/>
    <n v="111.1"/>
    <n v="0.60530617768499129"/>
    <n v="72625599.459945992"/>
    <n v="119981593.0141411"/>
  </r>
  <r>
    <n v="5643"/>
    <x v="113"/>
    <x v="113"/>
    <s v="84"/>
    <s v="Machinery and mechanical appliances, boilers, nuclear reactors; parts thereof"/>
    <n v="11442"/>
    <n v="111.1"/>
    <n v="0.60530617768499129"/>
    <n v="10298.829882988301"/>
    <n v="17014.24875982009"/>
  </r>
  <r>
    <n v="5644"/>
    <x v="113"/>
    <x v="113"/>
    <s v="85"/>
    <s v="Electrical machinery and equipment and parts thereof; sound recorders and reproducers; television image and sound recorders and reproducers, parts and accessories of such articles"/>
    <n v="2242816"/>
    <n v="111.1"/>
    <n v="0.60530617768499129"/>
    <n v="2018736.2736273629"/>
    <n v="3335066.3648404689"/>
  </r>
  <r>
    <n v="5645"/>
    <x v="113"/>
    <x v="113"/>
    <s v="90"/>
    <s v="Optical, photographic, cinematographic, measuring, checking, medical or surgical instruments and apparatus; parts and accessories"/>
    <n v="37470"/>
    <n v="111.1"/>
    <n v="0.60530617768499129"/>
    <n v="33726.372637263717"/>
    <n v="55717.872839578617"/>
  </r>
  <r>
    <n v="5646"/>
    <x v="113"/>
    <x v="113"/>
    <s v="99"/>
    <s v="Commodities not specified according to kind"/>
    <n v="327142"/>
    <n v="111.1"/>
    <n v="0.60530617768499129"/>
    <n v="294457.24572457251"/>
    <n v="486460.00417628582"/>
  </r>
  <r>
    <n v="5647"/>
    <x v="114"/>
    <x v="114"/>
    <s v="03"/>
    <s v="Fish and crustaceans, molluscs and other aquatic invertebrates"/>
    <n v="10912"/>
    <n v="148.1"/>
    <n v="0.47557967255624251"/>
    <n v="7367.9945982444297"/>
    <n v="15492.660900835879"/>
  </r>
  <r>
    <n v="5648"/>
    <x v="114"/>
    <x v="114"/>
    <s v="15"/>
    <s v="Animal, vegetable or microbial fats and oils and their cleavage products; prepared edible fats; animal or vegetable waxes"/>
    <n v="337215"/>
    <n v="148.1"/>
    <n v="0.47557967255624251"/>
    <n v="227694.12559081701"/>
    <n v="478771.77837934118"/>
  </r>
  <r>
    <n v="5649"/>
    <x v="114"/>
    <x v="114"/>
    <s v="21"/>
    <s v="Miscellaneous edible preparations"/>
    <n v="2600"/>
    <n v="148.1"/>
    <n v="0.47557967255624251"/>
    <n v="1755.5705604321411"/>
    <n v="3691.4331325305438"/>
  </r>
  <r>
    <n v="5650"/>
    <x v="114"/>
    <x v="114"/>
    <s v="27"/>
    <s v="Mineral fuels, mineral oils and products of their distillation; bituminous substances; mineral waxes"/>
    <n v="85681"/>
    <n v="148.1"/>
    <n v="0.47557967255624251"/>
    <n v="57853.47738014855"/>
    <n v="121648.339318596"/>
  </r>
  <r>
    <n v="5651"/>
    <x v="114"/>
    <x v="114"/>
    <s v="39"/>
    <s v="Plastics and articles thereof"/>
    <n v="428"/>
    <n v="148.1"/>
    <n v="0.47557967255624251"/>
    <n v="288.99392302498308"/>
    <n v="607.66668489348956"/>
  </r>
  <r>
    <n v="5652"/>
    <x v="114"/>
    <x v="114"/>
    <s v="40"/>
    <s v="Rubber and articles thereof"/>
    <n v="78375989"/>
    <n v="148.1"/>
    <n v="0.47557967255624251"/>
    <n v="52920991.89736665"/>
    <n v="111276816.38055751"/>
  </r>
  <r>
    <n v="5653"/>
    <x v="114"/>
    <x v="114"/>
    <s v="44"/>
    <s v="Wood and articles of wood; wood charcoal"/>
    <n v="10055"/>
    <n v="148.1"/>
    <n v="0.47557967255624251"/>
    <n v="6789.3315327481432"/>
    <n v="14275.90774907485"/>
  </r>
  <r>
    <n v="5654"/>
    <x v="114"/>
    <x v="114"/>
    <s v="48"/>
    <s v="Paper and paperboard; articles of paper pulp, of paper or paperboard"/>
    <n v="11587"/>
    <n v="148.1"/>
    <n v="0.47557967255624251"/>
    <n v="7823.767724510466"/>
    <n v="16451.013733319771"/>
  </r>
  <r>
    <n v="5655"/>
    <x v="114"/>
    <x v="114"/>
    <s v="49"/>
    <s v="Printed books, newspapers, pictures and other products of the printing industry; manuscripts, typescripts and plans"/>
    <n v="4182"/>
    <n v="148.1"/>
    <n v="0.47557967255624251"/>
    <n v="2823.767724510466"/>
    <n v="5937.5282154779743"/>
  </r>
  <r>
    <n v="5656"/>
    <x v="114"/>
    <x v="114"/>
    <s v="61"/>
    <s v="Apparel and clothing accessories; knitted or crocheted"/>
    <n v="2205"/>
    <n v="148.1"/>
    <n v="0.47557967255624251"/>
    <n v="1488.858879135719"/>
    <n v="3130.6192527807111"/>
  </r>
  <r>
    <n v="5657"/>
    <x v="114"/>
    <x v="114"/>
    <s v="62"/>
    <s v="Apparel and clothing accessories; not knitted or crocheted"/>
    <n v="6082"/>
    <n v="148.1"/>
    <n v="0.47557967255624251"/>
    <n v="4106.6846725185687"/>
    <n v="8635.1139661733723"/>
  </r>
  <r>
    <n v="5658"/>
    <x v="114"/>
    <x v="114"/>
    <s v="63"/>
    <s v="Textiles, made up articles; sets; worn clothing and worn textile articles; rags"/>
    <n v="587"/>
    <n v="148.1"/>
    <n v="0.47557967255624251"/>
    <n v="396.35381498987169"/>
    <n v="833.41201876747266"/>
  </r>
  <r>
    <n v="5659"/>
    <x v="114"/>
    <x v="114"/>
    <s v="67"/>
    <s v="Feathers and down, prepared; and articles made of feather or of down; artificial flowers; articles of human hair"/>
    <n v="1295"/>
    <n v="148.1"/>
    <n v="0.47557967255624251"/>
    <n v="874.40918298447002"/>
    <n v="1838.617656395021"/>
  </r>
  <r>
    <n v="5660"/>
    <x v="114"/>
    <x v="114"/>
    <s v="71"/>
    <s v="Natural, cultured pearls; precious, semi-precious stones; precious metals, metals clad with precious metal, and articles thereof; imitation jewellery; coin"/>
    <n v="897233"/>
    <n v="148.1"/>
    <n v="0.47557967255624251"/>
    <n v="605829.16948008107"/>
    <n v="1273875.239922991"/>
  </r>
  <r>
    <n v="5661"/>
    <x v="114"/>
    <x v="114"/>
    <s v="72"/>
    <s v="Iron and steel"/>
    <n v="10286"/>
    <n v="148.1"/>
    <n v="0.47557967255624251"/>
    <n v="6945.3072248480767"/>
    <n v="14603.87738508045"/>
  </r>
  <r>
    <n v="5662"/>
    <x v="114"/>
    <x v="114"/>
    <s v="73"/>
    <s v="Iron or steel articles"/>
    <n v="235557"/>
    <n v="148.1"/>
    <n v="0.47557967255624251"/>
    <n v="159052.66711681301"/>
    <n v="334439.58246134513"/>
  </r>
  <r>
    <n v="5663"/>
    <x v="114"/>
    <x v="114"/>
    <s v="82"/>
    <s v="Tools, implements, cutlery, spoons and forks, of base metal; parts thereof, of base metal"/>
    <n v="3730"/>
    <n v="148.1"/>
    <n v="0.47557967255624251"/>
    <n v="2518.5685347738022"/>
    <n v="5295.7867632072803"/>
  </r>
  <r>
    <n v="5664"/>
    <x v="114"/>
    <x v="114"/>
    <s v="84"/>
    <s v="Machinery and mechanical appliances, boilers, nuclear reactors; parts thereof"/>
    <n v="229259"/>
    <n v="148.1"/>
    <n v="0.47557967255624251"/>
    <n v="154800.13504388931"/>
    <n v="325497.79558877688"/>
  </r>
  <r>
    <n v="5665"/>
    <x v="114"/>
    <x v="114"/>
    <s v="85"/>
    <s v="Electrical machinery and equipment and parts thereof; sound recorders and reproducers; television image and sound recorders and reproducers, parts and accessories of such articles"/>
    <n v="140555"/>
    <n v="148.1"/>
    <n v="0.47557967255624251"/>
    <n v="94905.469277515193"/>
    <n v="199557.45536262711"/>
  </r>
  <r>
    <n v="5666"/>
    <x v="114"/>
    <x v="114"/>
    <s v="89"/>
    <s v="Ships, boats and floating structures"/>
    <n v="5000"/>
    <n v="148.1"/>
    <n v="0.47557967255624251"/>
    <n v="3376.0972316002699"/>
    <n v="7098.9098702510446"/>
  </r>
  <r>
    <n v="5667"/>
    <x v="114"/>
    <x v="114"/>
    <s v="94"/>
    <s v="Furniture; bedding, mattresses, mattress supports, cushions and similar stuffed furnishings; lamps and lighting fittings, n.e.c.; illuminated signs, illuminated name-plates and the like; prefabricated buildings"/>
    <n v="1000"/>
    <n v="148.1"/>
    <n v="0.47557967255624251"/>
    <n v="675.21944632005409"/>
    <n v="1419.7819740502091"/>
  </r>
  <r>
    <n v="5668"/>
    <x v="114"/>
    <x v="114"/>
    <s v="95"/>
    <s v="Toys, games and sports requisites; parts and accessories thereof"/>
    <n v="51313"/>
    <n v="148.1"/>
    <n v="0.47557967255624251"/>
    <n v="34647.535449020943"/>
    <n v="72853.27243443839"/>
  </r>
  <r>
    <n v="5669"/>
    <x v="114"/>
    <x v="114"/>
    <s v="97"/>
    <s v="Works of art; collectors' pieces and antiques"/>
    <n v="22862"/>
    <n v="148.1"/>
    <n v="0.47557967255624251"/>
    <n v="15436.866981769081"/>
    <n v="32459.055490735878"/>
  </r>
  <r>
    <n v="5670"/>
    <x v="114"/>
    <x v="114"/>
    <s v="99"/>
    <s v="Commodities not specified according to kind"/>
    <n v="203399"/>
    <n v="148.1"/>
    <n v="0.47557967255624251"/>
    <n v="137338.96016205271"/>
    <n v="288782.23373983853"/>
  </r>
  <r>
    <n v="5671"/>
    <x v="115"/>
    <x v="115"/>
    <s v="27"/>
    <s v="Mineral fuels, mineral oils and products of their distillation; bituminous substances; mineral waxes"/>
    <n v="2200339538"/>
    <n v="203.6"/>
    <n v="5.6642031570154208"/>
    <n v="1080716865.4223969"/>
    <n v="190797687.77076271"/>
  </r>
  <r>
    <n v="5672"/>
    <x v="115"/>
    <x v="115"/>
    <s v="39"/>
    <s v="Plastics and articles thereof"/>
    <n v="56808"/>
    <n v="203.6"/>
    <n v="5.6642031570154208"/>
    <n v="27901.76817288802"/>
    <n v="4925.9829493103853"/>
  </r>
  <r>
    <n v="5673"/>
    <x v="115"/>
    <x v="115"/>
    <s v="48"/>
    <s v="Paper and paperboard; articles of paper pulp, of paper or paperboard"/>
    <n v="2088"/>
    <n v="203.6"/>
    <n v="5.6642031570154208"/>
    <n v="1025.540275049116"/>
    <n v="181.05640751584431"/>
  </r>
  <r>
    <n v="5674"/>
    <x v="115"/>
    <x v="115"/>
    <s v="64"/>
    <s v="Footwear; gaiters and the like; parts of such articles"/>
    <n v="970"/>
    <n v="203.6"/>
    <n v="5.6642031570154208"/>
    <n v="476.4243614931238"/>
    <n v="84.111453683126911"/>
  </r>
  <r>
    <n v="5675"/>
    <x v="115"/>
    <x v="115"/>
    <s v="70"/>
    <s v="Glass and glassware"/>
    <n v="2615"/>
    <n v="203.6"/>
    <n v="5.6642031570154208"/>
    <n v="1284.381139489195"/>
    <n v="226.75407358904829"/>
  </r>
  <r>
    <n v="5676"/>
    <x v="115"/>
    <x v="115"/>
    <s v="71"/>
    <s v="Natural, cultured pearls; precious, semi-precious stones; precious metals, metals clad with precious metal, and articles thereof; imitation jewellery; coin"/>
    <n v="14131"/>
    <n v="203.6"/>
    <n v="5.6642031570154208"/>
    <n v="6940.5697445972492"/>
    <n v="1225.339125769347"/>
  </r>
  <r>
    <n v="5677"/>
    <x v="115"/>
    <x v="115"/>
    <s v="85"/>
    <s v="Electrical machinery and equipment and parts thereof; sound recorders and reproducers; television image and sound recorders and reproducers, parts and accessories of such articles"/>
    <n v="7918"/>
    <n v="203.6"/>
    <n v="5.6642031570154208"/>
    <n v="3888.9980353634578"/>
    <n v="686.59225800309162"/>
  </r>
  <r>
    <n v="5678"/>
    <x v="115"/>
    <x v="115"/>
    <s v="87"/>
    <s v="Vehicles; other than railway or tramway rolling stock, and parts and accessories thereof"/>
    <n v="5026"/>
    <n v="203.6"/>
    <n v="5.6642031570154208"/>
    <n v="2468.5658153241652"/>
    <n v="435.81872805298542"/>
  </r>
  <r>
    <n v="5679"/>
    <x v="115"/>
    <x v="115"/>
    <s v="90"/>
    <s v="Optical, photographic, cinematographic, measuring, checking, medical or surgical instruments and apparatus; parts and accessories"/>
    <n v="4326"/>
    <n v="203.6"/>
    <n v="5.6642031570154208"/>
    <n v="2124.7544204322198"/>
    <n v="375.11974085897617"/>
  </r>
  <r>
    <n v="5680"/>
    <x v="115"/>
    <x v="115"/>
    <s v="94"/>
    <s v="Furniture; bedding, mattresses, mattress supports, cushions and similar stuffed furnishings; lamps and lighting fittings, n.e.c.; illuminated signs, illuminated name-plates and the like; prefabricated buildings"/>
    <n v="2682"/>
    <n v="203.6"/>
    <n v="5.6642031570154208"/>
    <n v="1317.288801571709"/>
    <n v="232.56383379190351"/>
  </r>
  <r>
    <n v="5681"/>
    <x v="115"/>
    <x v="115"/>
    <s v="97"/>
    <s v="Works of art; collectors' pieces and antiques"/>
    <n v="250462"/>
    <n v="203.6"/>
    <n v="5.6642031570154208"/>
    <n v="123016.699410609"/>
    <n v="21718.27104369416"/>
  </r>
  <r>
    <n v="5682"/>
    <x v="115"/>
    <x v="115"/>
    <s v="99"/>
    <s v="Commodities not specified according to kind"/>
    <n v="3396780"/>
    <n v="203.6"/>
    <n v="5.6642031570154208"/>
    <n v="1668359.52848723"/>
    <n v="294544.43674409471"/>
  </r>
  <r>
    <n v="5683"/>
    <x v="116"/>
    <x v="116"/>
    <s v="01"/>
    <s v="Animals; live"/>
    <n v="73129"/>
    <n v="138.1"/>
    <n v="11.013986213238731"/>
    <n v="52953.656770456189"/>
    <n v="4807.8557340852913"/>
  </r>
  <r>
    <n v="5684"/>
    <x v="116"/>
    <x v="116"/>
    <s v="02"/>
    <s v="Meat and edible meat offal"/>
    <n v="54505"/>
    <n v="138.1"/>
    <n v="11.013986213238731"/>
    <n v="39467.776973207823"/>
    <n v="3583.423495279832"/>
  </r>
  <r>
    <n v="5685"/>
    <x v="116"/>
    <x v="116"/>
    <s v="03"/>
    <s v="Fish and crustaceans, molluscs and other aquatic invertebrates"/>
    <n v="776732"/>
    <n v="138.1"/>
    <n v="11.013986213238731"/>
    <n v="562441.70890658943"/>
    <n v="51066.135186417647"/>
  </r>
  <r>
    <n v="5686"/>
    <x v="116"/>
    <x v="116"/>
    <s v="04"/>
    <s v="Dairy produce; birds' eggs; natural honey; edible products of animal origin, not elsewhere specified or included"/>
    <n v="15307675"/>
    <n v="138.1"/>
    <n v="11.013986213238731"/>
    <n v="11084485.87979725"/>
    <n v="1006400.921990784"/>
  </r>
  <r>
    <n v="5687"/>
    <x v="116"/>
    <x v="116"/>
    <s v="07"/>
    <s v="Vegetables and certain roots and tubers; edible"/>
    <n v="51572"/>
    <n v="138.1"/>
    <n v="11.013986213238731"/>
    <n v="37343.953656770464"/>
    <n v="3390.593826228263"/>
  </r>
  <r>
    <n v="5688"/>
    <x v="116"/>
    <x v="116"/>
    <s v="08"/>
    <s v="Fruit and nuts, edible; peel of citrus fruit or melons"/>
    <n v="181740"/>
    <n v="138.1"/>
    <n v="11.013986213238731"/>
    <n v="131600.28964518459"/>
    <n v="11948.470526229819"/>
  </r>
  <r>
    <n v="5689"/>
    <x v="116"/>
    <x v="116"/>
    <s v="09"/>
    <s v="Coffee, tea, mate and spices"/>
    <n v="885989"/>
    <n v="138.1"/>
    <n v="11.013986213238731"/>
    <n v="641556.11875452567"/>
    <n v="58249.221156948581"/>
  </r>
  <r>
    <n v="5690"/>
    <x v="116"/>
    <x v="116"/>
    <s v="10"/>
    <s v="Cereals"/>
    <n v="443891"/>
    <n v="138.1"/>
    <n v="11.013986213238731"/>
    <n v="321427.22664735699"/>
    <n v="29183.550843835601"/>
  </r>
  <r>
    <n v="5691"/>
    <x v="116"/>
    <x v="116"/>
    <s v="11"/>
    <s v="Products of the milling industry; malt, starches, inulin, wheat gluten"/>
    <n v="35818817"/>
    <n v="138.1"/>
    <n v="11.013986213238731"/>
    <n v="25936869.659666911"/>
    <n v="2354903.0439579608"/>
  </r>
  <r>
    <n v="5692"/>
    <x v="116"/>
    <x v="116"/>
    <s v="12"/>
    <s v="Oil seeds and oleaginous fruits; miscellaneous grains, seeds and fruit, industrial or medicinal plants; straw and fodder"/>
    <n v="4925953"/>
    <n v="138.1"/>
    <n v="11.013986213238731"/>
    <n v="3566946.4156408398"/>
    <n v="323856.08140251669"/>
  </r>
  <r>
    <n v="5693"/>
    <x v="116"/>
    <x v="116"/>
    <s v="13"/>
    <s v="Lac; gums, resins and other vegetable saps and extracts"/>
    <n v="126965"/>
    <n v="138.1"/>
    <n v="11.013986213238731"/>
    <n v="91937.002172338878"/>
    <n v="8347.2959192405051"/>
  </r>
  <r>
    <n v="5694"/>
    <x v="116"/>
    <x v="116"/>
    <s v="15"/>
    <s v="Animal, vegetable or microbial fats and oils and their cleavage products; prepared edible fats; animal or vegetable waxes"/>
    <n v="397224"/>
    <n v="138.1"/>
    <n v="11.013986213238731"/>
    <n v="287635.0470673425"/>
    <n v="26115.435546996341"/>
  </r>
  <r>
    <n v="5695"/>
    <x v="116"/>
    <x v="116"/>
    <s v="16"/>
    <s v="Meat, fish, crustaceans, molluscs or other aquatic invertebrates, or insects; preparations thereof"/>
    <n v="2639060"/>
    <n v="138.1"/>
    <n v="11.013986213238731"/>
    <n v="1910977.55249819"/>
    <n v="173504.6254371744"/>
  </r>
  <r>
    <n v="5696"/>
    <x v="116"/>
    <x v="116"/>
    <s v="17"/>
    <s v="Sugars and sugar confectionery"/>
    <n v="60955"/>
    <n v="138.1"/>
    <n v="11.013986213238731"/>
    <n v="44138.305575669809"/>
    <n v="4007.4778305620061"/>
  </r>
  <r>
    <n v="5697"/>
    <x v="116"/>
    <x v="116"/>
    <s v="18"/>
    <s v="Cocoa and cocoa preparations"/>
    <n v="1128969"/>
    <n v="138.1"/>
    <n v="11.013986213238731"/>
    <n v="817501.08616944239"/>
    <n v="74223.906798322641"/>
  </r>
  <r>
    <n v="5698"/>
    <x v="116"/>
    <x v="116"/>
    <s v="19"/>
    <s v="Preparations of cereals, flour, starch or milk; pastrycooks' products"/>
    <n v="6035986"/>
    <n v="138.1"/>
    <n v="11.013986213238731"/>
    <n v="4370735.6987690078"/>
    <n v="396835.04356628068"/>
  </r>
  <r>
    <n v="5699"/>
    <x v="116"/>
    <x v="116"/>
    <s v="20"/>
    <s v="Preparations of vegetables, fruit, nuts or other parts of plants"/>
    <n v="1944923"/>
    <n v="138.1"/>
    <n v="11.013986213238731"/>
    <n v="1408343.953656771"/>
    <n v="127868.68681240499"/>
  </r>
  <r>
    <n v="5700"/>
    <x v="116"/>
    <x v="116"/>
    <s v="21"/>
    <s v="Miscellaneous edible preparations"/>
    <n v="7703425"/>
    <n v="138.1"/>
    <n v="11.013986213238731"/>
    <n v="5578149.8913830575"/>
    <n v="506460.58415055572"/>
  </r>
  <r>
    <n v="5701"/>
    <x v="116"/>
    <x v="116"/>
    <s v="22"/>
    <s v="Beverages, spirits and vinegar"/>
    <n v="1531884"/>
    <n v="138.1"/>
    <n v="11.013986213238731"/>
    <n v="1109257.0601013759"/>
    <n v="100713.49633324009"/>
  </r>
  <r>
    <n v="5702"/>
    <x v="116"/>
    <x v="116"/>
    <s v="23"/>
    <s v="Food industries, residues and wastes thereof; prepared animal fodder"/>
    <n v="108845"/>
    <n v="138.1"/>
    <n v="11.013986213238731"/>
    <n v="78816.075307748004"/>
    <n v="7155.999088959421"/>
  </r>
  <r>
    <n v="5703"/>
    <x v="116"/>
    <x v="116"/>
    <s v="25"/>
    <s v="Salt; sulphur; earths, stone; plastering materials, lime and cement"/>
    <n v="38024"/>
    <n v="138.1"/>
    <n v="11.013986213238731"/>
    <n v="27533.67125271542"/>
    <n v="2499.8824875611472"/>
  </r>
  <r>
    <n v="5704"/>
    <x v="116"/>
    <x v="116"/>
    <s v="27"/>
    <s v="Mineral fuels, mineral oils and products of their distillation; bituminous substances; mineral waxes"/>
    <n v="945929068"/>
    <n v="138.1"/>
    <n v="11.013986213238731"/>
    <n v="684959498.91383064"/>
    <n v="62189972.42710492"/>
  </r>
  <r>
    <n v="5705"/>
    <x v="116"/>
    <x v="116"/>
    <s v="28"/>
    <s v="Inorganic chemicals; organic and inorganic compounds of precious metals; of rare earth metals, of radio-active elements and of isotopes"/>
    <n v="11419790"/>
    <n v="138.1"/>
    <n v="11.013986213238731"/>
    <n v="8269217.9580014488"/>
    <n v="750792.47403287166"/>
  </r>
  <r>
    <n v="5706"/>
    <x v="116"/>
    <x v="116"/>
    <s v="29"/>
    <s v="Organic chemicals"/>
    <n v="125872639"/>
    <n v="138.1"/>
    <n v="11.013986213238731"/>
    <n v="91146009.413468495"/>
    <n v="8275478.8002105569"/>
  </r>
  <r>
    <n v="5707"/>
    <x v="116"/>
    <x v="116"/>
    <s v="30"/>
    <s v="Pharmaceutical products"/>
    <n v="55881770"/>
    <n v="138.1"/>
    <n v="11.013986213238731"/>
    <n v="40464713.97538016"/>
    <n v="3673939.0436808299"/>
  </r>
  <r>
    <n v="5708"/>
    <x v="116"/>
    <x v="116"/>
    <s v="31"/>
    <s v="Fertilizers"/>
    <n v="135107937"/>
    <n v="138.1"/>
    <n v="11.013986213238731"/>
    <n v="97833408.399710357"/>
    <n v="8882652.1575009134"/>
  </r>
  <r>
    <n v="5709"/>
    <x v="116"/>
    <x v="116"/>
    <s v="32"/>
    <s v="Tanning or dyeing extracts; tannins and their derivatives; dyes, pigments and other colouring matter; paints, varnishes; putty, other mastics; inks"/>
    <n v="493631"/>
    <n v="138.1"/>
    <n v="11.013986213238731"/>
    <n v="357444.60535843589"/>
    <n v="32453.700089872091"/>
  </r>
  <r>
    <n v="5710"/>
    <x v="116"/>
    <x v="116"/>
    <s v="33"/>
    <s v="Essential oils and resinoids; perfumery, cosmetic or toilet preparations"/>
    <n v="1439553"/>
    <n v="138.1"/>
    <n v="11.013986213238731"/>
    <n v="1042398.986241854"/>
    <n v="94643.207832319371"/>
  </r>
  <r>
    <n v="5711"/>
    <x v="116"/>
    <x v="116"/>
    <s v="34"/>
    <s v="Soap, organic surface-active agents; washing, lubricating, polishing or scouring preparations; artificial or prepared waxes, candles and similar articles, modelling pastes, dental waxes and dental preparations with a basis of plaster"/>
    <n v="3244224"/>
    <n v="138.1"/>
    <n v="11.013986213238731"/>
    <n v="2349184.6488052141"/>
    <n v="213291.04679480259"/>
  </r>
  <r>
    <n v="5712"/>
    <x v="116"/>
    <x v="116"/>
    <s v="35"/>
    <s v="Albuminoidal substances; modified starches; glues; enzymes"/>
    <n v="129292016"/>
    <n v="138.1"/>
    <n v="11.013986213238731"/>
    <n v="93622024.619840696"/>
    <n v="8500285.2561507374"/>
  </r>
  <r>
    <n v="5713"/>
    <x v="116"/>
    <x v="116"/>
    <s v="36"/>
    <s v="Explosives; pyrotechnic products; matches; pyrophoric alloys; certain combustible preparations"/>
    <n v="218408"/>
    <n v="138.1"/>
    <n v="11.013986213238731"/>
    <n v="158152.06372194059"/>
    <n v="14359.20298609444"/>
  </r>
  <r>
    <n v="5714"/>
    <x v="116"/>
    <x v="116"/>
    <s v="37"/>
    <s v="Photographic or cinematographic goods"/>
    <n v="18921"/>
    <n v="138.1"/>
    <n v="11.013986213238731"/>
    <n v="13700.94134685011"/>
    <n v="1243.9584616858949"/>
  </r>
  <r>
    <n v="5715"/>
    <x v="116"/>
    <x v="116"/>
    <s v="38"/>
    <s v="Chemical products n.e.c."/>
    <n v="330211863"/>
    <n v="138.1"/>
    <n v="11.013986213238731"/>
    <n v="239110690.0796524"/>
    <n v="21709732.103372619"/>
  </r>
  <r>
    <n v="5716"/>
    <x v="116"/>
    <x v="116"/>
    <s v="39"/>
    <s v="Plastics and articles thereof"/>
    <n v="43570973"/>
    <n v="138.1"/>
    <n v="11.013986213238731"/>
    <n v="31550306.29978276"/>
    <n v="2864567.4407926458"/>
  </r>
  <r>
    <n v="5717"/>
    <x v="116"/>
    <x v="116"/>
    <s v="40"/>
    <s v="Rubber and articles thereof"/>
    <n v="1314212"/>
    <n v="138.1"/>
    <n v="11.013986213238731"/>
    <n v="951637.94351918891"/>
    <n v="86402.681562768514"/>
  </r>
  <r>
    <n v="5718"/>
    <x v="116"/>
    <x v="116"/>
    <s v="42"/>
    <s v="Articles of leather; saddlery and harness; travel goods, handbags and similar containers; articles of animal gut (other than silk-worm gut)"/>
    <n v="315434"/>
    <n v="138.1"/>
    <n v="11.013986213238731"/>
    <n v="228409.84793627809"/>
    <n v="20738.163596185641"/>
  </r>
  <r>
    <n v="5719"/>
    <x v="116"/>
    <x v="116"/>
    <s v="43"/>
    <s v="Furskins and artificial fur; manufactures thereof"/>
    <n v="70743"/>
    <n v="138.1"/>
    <n v="11.013986213238731"/>
    <n v="51225.923244026068"/>
    <n v="4650.988502459978"/>
  </r>
  <r>
    <n v="5720"/>
    <x v="116"/>
    <x v="116"/>
    <s v="44"/>
    <s v="Wood and articles of wood; wood charcoal"/>
    <n v="40481981"/>
    <n v="138.1"/>
    <n v="11.013986213238731"/>
    <n v="29313527.15423606"/>
    <n v="2661482.099823351"/>
  </r>
  <r>
    <n v="5721"/>
    <x v="116"/>
    <x v="116"/>
    <s v="48"/>
    <s v="Paper and paperboard; articles of paper pulp, of paper or paperboard"/>
    <n v="7103276"/>
    <n v="138.1"/>
    <n v="11.013986213238731"/>
    <n v="5143574.2215785664"/>
    <n v="467003.87325671659"/>
  </r>
  <r>
    <n v="5722"/>
    <x v="116"/>
    <x v="116"/>
    <s v="49"/>
    <s v="Printed books, newspapers, pictures and other products of the printing industry; manuscripts, typescripts and plans"/>
    <n v="5936542"/>
    <n v="138.1"/>
    <n v="11.013986213238731"/>
    <n v="4298727.0094134687"/>
    <n v="390297.11188910232"/>
  </r>
  <r>
    <n v="5723"/>
    <x v="116"/>
    <x v="116"/>
    <s v="51"/>
    <s v="Wool, fine or coarse animal hair; horsehair yarn and woven fabric"/>
    <n v="1911758"/>
    <n v="138.1"/>
    <n v="11.013986213238731"/>
    <n v="1384328.747284577"/>
    <n v="125688.25859075649"/>
  </r>
  <r>
    <n v="5724"/>
    <x v="116"/>
    <x v="116"/>
    <s v="52"/>
    <s v="Cotton"/>
    <n v="16706"/>
    <n v="138.1"/>
    <n v="11.013986213238731"/>
    <n v="12097.031136857349"/>
    <n v="1098.3336008099229"/>
  </r>
  <r>
    <n v="5725"/>
    <x v="116"/>
    <x v="116"/>
    <s v="53"/>
    <s v="Vegetable textile fibres; paper yarn and woven fabrics of paper yarn"/>
    <n v="844590"/>
    <n v="138.1"/>
    <n v="11.013986213238731"/>
    <n v="611578.56625633605"/>
    <n v="55527.449773018867"/>
  </r>
  <r>
    <n v="5726"/>
    <x v="116"/>
    <x v="116"/>
    <s v="54"/>
    <s v="Man-made filaments; strip and the like of man-made textile materials"/>
    <n v="33977"/>
    <n v="138.1"/>
    <n v="11.013986213238731"/>
    <n v="24603.186097031139"/>
    <n v="2233.813046493402"/>
  </r>
  <r>
    <n v="5727"/>
    <x v="116"/>
    <x v="116"/>
    <s v="55"/>
    <s v="Man-made staple fibres"/>
    <n v="12729"/>
    <n v="138.1"/>
    <n v="11.013986213238731"/>
    <n v="9217.233888486604"/>
    <n v="836.86629981500732"/>
  </r>
  <r>
    <n v="5728"/>
    <x v="116"/>
    <x v="116"/>
    <s v="56"/>
    <s v="Wadding, felt and nonwovens, special yarns; twine, cordage, ropes and cables and articles thereof"/>
    <n v="4793803"/>
    <n v="138.1"/>
    <n v="11.013986213238731"/>
    <n v="3471254.8877624911"/>
    <n v="315167.89839359588"/>
  </r>
  <r>
    <n v="5729"/>
    <x v="116"/>
    <x v="116"/>
    <s v="57"/>
    <s v="Carpets and other textile floor coverings"/>
    <n v="20454"/>
    <n v="138.1"/>
    <n v="11.013986213238731"/>
    <n v="14811.00651701666"/>
    <n v="1344.745329280868"/>
  </r>
  <r>
    <n v="5730"/>
    <x v="116"/>
    <x v="116"/>
    <s v="58"/>
    <s v="Fabrics; special woven fabrics, tufted textile fabrics, lace, tapestries, trimmings, embroidery"/>
    <n v="11605"/>
    <n v="138.1"/>
    <n v="11.013986213238731"/>
    <n v="8403.3309196234604"/>
    <n v="762.96907921699733"/>
  </r>
  <r>
    <n v="5731"/>
    <x v="116"/>
    <x v="116"/>
    <s v="59"/>
    <s v="Textile fabrics; impregnated, coated, covered or laminated; textile articles of a kind suitable for industrial use"/>
    <n v="20015"/>
    <n v="138.1"/>
    <n v="11.013986213238731"/>
    <n v="14493.120926864591"/>
    <n v="1315.883336538406"/>
  </r>
  <r>
    <n v="5732"/>
    <x v="116"/>
    <x v="116"/>
    <s v="60"/>
    <s v="Fabrics; knitted or crocheted"/>
    <n v="163733"/>
    <n v="138.1"/>
    <n v="11.013986213238731"/>
    <n v="118561.1875452571"/>
    <n v="10764.60286492345"/>
  </r>
  <r>
    <n v="5733"/>
    <x v="116"/>
    <x v="116"/>
    <s v="61"/>
    <s v="Apparel and clothing accessories; knitted or crocheted"/>
    <n v="7347834"/>
    <n v="138.1"/>
    <n v="11.013986213238731"/>
    <n v="5320661.8392469231"/>
    <n v="483082.30428430397"/>
  </r>
  <r>
    <n v="5734"/>
    <x v="116"/>
    <x v="116"/>
    <s v="62"/>
    <s v="Apparel and clothing accessories; not knitted or crocheted"/>
    <n v="9830773"/>
    <n v="138.1"/>
    <n v="11.013986213238731"/>
    <n v="7118590.1520637227"/>
    <n v="646322.77671704616"/>
  </r>
  <r>
    <n v="5735"/>
    <x v="116"/>
    <x v="116"/>
    <s v="63"/>
    <s v="Textiles, made up articles; sets; worn clothing and worn textile articles; rags"/>
    <n v="5150876"/>
    <n v="138.1"/>
    <n v="11.013986213238731"/>
    <n v="3729816.0753077478"/>
    <n v="338643.61213967518"/>
  </r>
  <r>
    <n v="5736"/>
    <x v="116"/>
    <x v="116"/>
    <s v="64"/>
    <s v="Footwear; gaiters and the like; parts of such articles"/>
    <n v="30189"/>
    <n v="138.1"/>
    <n v="11.013986213238731"/>
    <n v="21860.246198406949"/>
    <n v="1984.771523695126"/>
  </r>
  <r>
    <n v="5737"/>
    <x v="116"/>
    <x v="116"/>
    <s v="65"/>
    <s v="Headgear and parts thereof"/>
    <n v="203497"/>
    <n v="138.1"/>
    <n v="11.013986213238731"/>
    <n v="147354.81535119479"/>
    <n v="13378.88140572351"/>
  </r>
  <r>
    <n v="5738"/>
    <x v="116"/>
    <x v="116"/>
    <s v="66"/>
    <s v="Umbrellas, sun umbrellas, walking-sticks, seat sticks, whips, riding crops; and parts thereof"/>
    <n v="176334"/>
    <n v="138.1"/>
    <n v="11.013986213238731"/>
    <n v="127685.73497465609"/>
    <n v="11593.053822891001"/>
  </r>
  <r>
    <n v="5739"/>
    <x v="116"/>
    <x v="116"/>
    <s v="67"/>
    <s v="Feathers and down, prepared; and articles made of feather or of down; artificial flowers; articles of human hair"/>
    <n v="36363"/>
    <n v="138.1"/>
    <n v="11.013986213238731"/>
    <n v="26330.919623461261"/>
    <n v="2390.6802781187139"/>
  </r>
  <r>
    <n v="5740"/>
    <x v="116"/>
    <x v="116"/>
    <s v="68"/>
    <s v="Stone, plaster, cement, asbestos, mica or similar materials; articles thereof"/>
    <n v="1494015"/>
    <n v="138.1"/>
    <n v="11.013986213238731"/>
    <n v="1081835.6263577121"/>
    <n v="98223.804298697331"/>
  </r>
  <r>
    <n v="5741"/>
    <x v="116"/>
    <x v="116"/>
    <s v="69"/>
    <s v="Ceramic products"/>
    <n v="234521"/>
    <n v="138.1"/>
    <n v="11.013986213238731"/>
    <n v="169819.6958725561"/>
    <n v="15418.54988600168"/>
  </r>
  <r>
    <n v="5742"/>
    <x v="116"/>
    <x v="116"/>
    <s v="70"/>
    <s v="Glass and glassware"/>
    <n v="3277464"/>
    <n v="138.1"/>
    <n v="11.013986213238731"/>
    <n v="2373254.1636495292"/>
    <n v="215476.40588081491"/>
  </r>
  <r>
    <n v="5743"/>
    <x v="116"/>
    <x v="116"/>
    <s v="71"/>
    <s v="Natural, cultured pearls; precious, semi-precious stones; precious metals, metals clad with precious metal, and articles thereof; imitation jewellery; coin"/>
    <n v="7290576"/>
    <n v="138.1"/>
    <n v="11.013986213238731"/>
    <n v="5279200.5792903705"/>
    <n v="479317.88519444561"/>
  </r>
  <r>
    <n v="5744"/>
    <x v="116"/>
    <x v="116"/>
    <s v="72"/>
    <s v="Iron and steel"/>
    <n v="117021"/>
    <n v="138.1"/>
    <n v="11.013986213238731"/>
    <n v="84736.422881969585"/>
    <n v="7693.5290494659421"/>
  </r>
  <r>
    <n v="5745"/>
    <x v="116"/>
    <x v="116"/>
    <s v="73"/>
    <s v="Iron or steel articles"/>
    <n v="71800691"/>
    <n v="138.1"/>
    <n v="11.013986213238731"/>
    <n v="51991811.006517023"/>
    <n v="4720526.2472567139"/>
  </r>
  <r>
    <n v="5746"/>
    <x v="116"/>
    <x v="116"/>
    <s v="74"/>
    <s v="Copper and articles thereof"/>
    <n v="5118"/>
    <n v="138.1"/>
    <n v="11.013986213238731"/>
    <n v="3706.010137581462"/>
    <n v="336.48218418204158"/>
  </r>
  <r>
    <n v="5747"/>
    <x v="116"/>
    <x v="116"/>
    <s v="76"/>
    <s v="Aluminium and articles thereof"/>
    <n v="1162357"/>
    <n v="138.1"/>
    <n v="11.013986213238731"/>
    <n v="841677.76973207819"/>
    <n v="76418.996123346093"/>
  </r>
  <r>
    <n v="5748"/>
    <x v="116"/>
    <x v="116"/>
    <s v="81"/>
    <s v="Metals; n.e.c., cermets and articles thereof"/>
    <n v="14056"/>
    <n v="138.1"/>
    <n v="11.013986213238731"/>
    <n v="10178.13178855902"/>
    <n v="924.10972662422375"/>
  </r>
  <r>
    <n v="5749"/>
    <x v="116"/>
    <x v="116"/>
    <s v="82"/>
    <s v="Tools, implements, cutlery, spoons and forks, of base metal; parts thereof, of base metal"/>
    <n v="474036"/>
    <n v="138.1"/>
    <n v="11.013986213238731"/>
    <n v="343255.61187545263"/>
    <n v="31165.42959377067"/>
  </r>
  <r>
    <n v="5750"/>
    <x v="116"/>
    <x v="116"/>
    <s v="83"/>
    <s v="Metal; miscellaneous products of base metal"/>
    <n v="1566107"/>
    <n v="138.1"/>
    <n v="11.013986213238731"/>
    <n v="1134038.3779869659"/>
    <n v="102963.48261484659"/>
  </r>
  <r>
    <n v="5751"/>
    <x v="116"/>
    <x v="116"/>
    <s v="84"/>
    <s v="Machinery and mechanical appliances, boilers, nuclear reactors; parts thereof"/>
    <n v="44629865"/>
    <n v="138.1"/>
    <n v="11.013986213238731"/>
    <n v="32317063.721940629"/>
    <n v="2934184.145164059"/>
  </r>
  <r>
    <n v="5752"/>
    <x v="116"/>
    <x v="116"/>
    <s v="85"/>
    <s v="Electrical machinery and equipment and parts thereof; sound recorders and reproducers; television image and sound recorders and reproducers, parts and accessories of such articles"/>
    <n v="100160355"/>
    <n v="138.1"/>
    <n v="11.013986213238731"/>
    <n v="72527411.296162203"/>
    <n v="6585028.3350622654"/>
  </r>
  <r>
    <n v="5753"/>
    <x v="116"/>
    <x v="116"/>
    <s v="86"/>
    <s v="Railway, tramway locomotives, rolling-stock and parts thereof; railway or tramway track fixtures and fittings and parts thereof; mechanical (including electro-mechanical) traffic signalling equipment of all kinds"/>
    <n v="40000"/>
    <n v="138.1"/>
    <n v="11.013986213238731"/>
    <n v="28964.518464880519"/>
    <n v="2629.794327331314"/>
  </r>
  <r>
    <n v="5754"/>
    <x v="116"/>
    <x v="116"/>
    <s v="87"/>
    <s v="Vehicles; other than railway or tramway rolling stock, and parts and accessories thereof"/>
    <n v="5657121"/>
    <n v="138.1"/>
    <n v="11.013986213238731"/>
    <n v="4096394.6415640842"/>
    <n v="371926.61787067133"/>
  </r>
  <r>
    <n v="5755"/>
    <x v="116"/>
    <x v="116"/>
    <s v="88"/>
    <s v="Aircraft, spacecraft, and parts thereof"/>
    <n v="779514"/>
    <n v="138.1"/>
    <n v="11.013986213238731"/>
    <n v="564456.19116582198"/>
    <n v="51249.037381883551"/>
  </r>
  <r>
    <n v="5756"/>
    <x v="116"/>
    <x v="116"/>
    <s v="89"/>
    <s v="Ships, boats and floating structures"/>
    <n v="57292"/>
    <n v="138.1"/>
    <n v="11.013986213238731"/>
    <n v="41485.879797248374"/>
    <n v="3766.6544150366408"/>
  </r>
  <r>
    <n v="5757"/>
    <x v="116"/>
    <x v="116"/>
    <s v="90"/>
    <s v="Optical, photographic, cinematographic, measuring, checking, medical or surgical instruments and apparatus; parts and accessories"/>
    <n v="107828047"/>
    <n v="138.1"/>
    <n v="11.013986213238731"/>
    <n v="78079686.45908761"/>
    <n v="7089139.6581953568"/>
  </r>
  <r>
    <n v="5758"/>
    <x v="116"/>
    <x v="116"/>
    <s v="91"/>
    <s v="Clocks and watches and parts thereof"/>
    <n v="25597"/>
    <n v="138.1"/>
    <n v="11.013986213238731"/>
    <n v="18535.11947863867"/>
    <n v="1682.871134917491"/>
  </r>
  <r>
    <n v="5759"/>
    <x v="116"/>
    <x v="116"/>
    <s v="92"/>
    <s v="Musical instruments; parts and accessories of such articles"/>
    <n v="212566"/>
    <n v="138.1"/>
    <n v="11.013986213238731"/>
    <n v="153921.79580014481"/>
    <n v="13975.121524587699"/>
  </r>
  <r>
    <n v="5760"/>
    <x v="116"/>
    <x v="116"/>
    <s v="93"/>
    <s v="Arms and ammunition; parts and accessories thereof"/>
    <n v="1481410"/>
    <n v="138.1"/>
    <n v="11.013986213238731"/>
    <n v="1072708.1824764661"/>
    <n v="97395.090361297029"/>
  </r>
  <r>
    <n v="5761"/>
    <x v="116"/>
    <x v="116"/>
    <s v="94"/>
    <s v="Furniture; bedding, mattresses, mattress supports, cushions and similar stuffed furnishings; lamps and lighting fittings, n.e.c.; illuminated signs, illuminated name-plates and the like; prefabricated buildings"/>
    <n v="282027732"/>
    <n v="138.1"/>
    <n v="11.013986213238731"/>
    <n v="204219936.27805939"/>
    <n v="18541873.2440929"/>
  </r>
  <r>
    <n v="5762"/>
    <x v="116"/>
    <x v="116"/>
    <s v="95"/>
    <s v="Toys, games and sports requisites; parts and accessories thereof"/>
    <n v="5614694"/>
    <n v="138.1"/>
    <n v="11.013986213238731"/>
    <n v="4065672.700941348"/>
    <n v="369137.26077252917"/>
  </r>
  <r>
    <n v="5763"/>
    <x v="116"/>
    <x v="116"/>
    <s v="96"/>
    <s v="Miscellaneous manufactured articles"/>
    <n v="2300978"/>
    <n v="138.1"/>
    <n v="11.013986213238731"/>
    <n v="1666167.994207097"/>
    <n v="151277.47229285381"/>
  </r>
  <r>
    <n v="5764"/>
    <x v="116"/>
    <x v="116"/>
    <s v="97"/>
    <s v="Works of art; collectors' pieces and antiques"/>
    <n v="774010"/>
    <n v="138.1"/>
    <n v="11.013986213238731"/>
    <n v="560470.67342505429"/>
    <n v="50887.177682442751"/>
  </r>
  <r>
    <n v="5765"/>
    <x v="116"/>
    <x v="116"/>
    <s v="99"/>
    <s v="Commodities not specified according to kind"/>
    <n v="41981565"/>
    <n v="138.1"/>
    <n v="11.013986213238731"/>
    <n v="30399395.365677051"/>
    <n v="2760072.0372372712"/>
  </r>
  <r>
    <n v="5766"/>
    <x v="117"/>
    <x v="117"/>
    <s v="01"/>
    <s v="Animals; live"/>
    <n v="533733"/>
    <n v="127.4"/>
    <n v="73.077438996504313"/>
    <n v="418942.70015698578"/>
    <n v="5732.8596336966066"/>
  </r>
  <r>
    <n v="5767"/>
    <x v="117"/>
    <x v="117"/>
    <s v="17"/>
    <s v="Sugars and sugar confectionery"/>
    <n v="270106"/>
    <n v="127.4"/>
    <n v="73.077438996504313"/>
    <n v="212014.12872841439"/>
    <n v="2901.2254895598649"/>
  </r>
  <r>
    <n v="5768"/>
    <x v="117"/>
    <x v="117"/>
    <s v="18"/>
    <s v="Cocoa and cocoa preparations"/>
    <n v="2579951"/>
    <n v="127.4"/>
    <n v="73.077438996504313"/>
    <n v="2025079.2778649919"/>
    <n v="27711.41552951606"/>
  </r>
  <r>
    <n v="5769"/>
    <x v="117"/>
    <x v="117"/>
    <s v="19"/>
    <s v="Preparations of cereals, flour, starch or milk; pastrycooks' products"/>
    <n v="971363"/>
    <n v="127.4"/>
    <n v="73.077438996504313"/>
    <n v="762451.33437990583"/>
    <n v="10433.47091591945"/>
  </r>
  <r>
    <n v="5770"/>
    <x v="117"/>
    <x v="117"/>
    <s v="21"/>
    <s v="Miscellaneous edible preparations"/>
    <n v="22447"/>
    <n v="127.4"/>
    <n v="73.077438996504313"/>
    <n v="17619.3092621664"/>
    <n v="241.1046350845605"/>
  </r>
  <r>
    <n v="5771"/>
    <x v="117"/>
    <x v="117"/>
    <s v="22"/>
    <s v="Beverages, spirits and vinegar"/>
    <n v="607805"/>
    <n v="127.4"/>
    <n v="73.077438996504313"/>
    <n v="477083.98744113027"/>
    <n v="6528.4716321811957"/>
  </r>
  <r>
    <n v="5772"/>
    <x v="117"/>
    <x v="117"/>
    <s v="24"/>
    <s v="Tobacco and manufactured tobacco substitutes; products, whether or not containing nicotine, intended for inhalation without combustion; other nicotine containing products intended for the intake of nicotine into the human body"/>
    <n v="2369"/>
    <n v="127.4"/>
    <n v="73.077438996504313"/>
    <n v="1859.4976452119311"/>
    <n v="25.44557760570784"/>
  </r>
  <r>
    <n v="5773"/>
    <x v="117"/>
    <x v="117"/>
    <s v="26"/>
    <s v="Ores, slag and ash"/>
    <n v="1743727"/>
    <n v="127.4"/>
    <n v="73.077438996504313"/>
    <n v="1368702.5117739399"/>
    <n v="18729.48108977126"/>
  </r>
  <r>
    <n v="5774"/>
    <x v="117"/>
    <x v="117"/>
    <s v="28"/>
    <s v="Inorganic chemicals; organic and inorganic compounds of precious metals; of rare earth metals, of radio-active elements and of isotopes"/>
    <n v="126407"/>
    <n v="127.4"/>
    <n v="73.077438996504313"/>
    <n v="99220.565149136572"/>
    <n v="1357.7455164224191"/>
  </r>
  <r>
    <n v="5775"/>
    <x v="117"/>
    <x v="117"/>
    <s v="29"/>
    <s v="Organic chemicals"/>
    <n v="54714"/>
    <n v="127.4"/>
    <n v="73.077438996504313"/>
    <n v="42946.624803767663"/>
    <n v="587.68650617083097"/>
  </r>
  <r>
    <n v="5776"/>
    <x v="117"/>
    <x v="117"/>
    <s v="30"/>
    <s v="Pharmaceutical products"/>
    <n v="4952621"/>
    <n v="127.4"/>
    <n v="73.077438996504313"/>
    <n v="3887457.6138147572"/>
    <n v="53196.412835440417"/>
  </r>
  <r>
    <n v="5777"/>
    <x v="117"/>
    <x v="117"/>
    <s v="32"/>
    <s v="Tanning or dyeing extracts; tannins and their derivatives; dyes, pigments and other colouring matter; paints, varnishes; putty, other mastics; inks"/>
    <n v="2473551"/>
    <n v="127.4"/>
    <n v="73.077438996504313"/>
    <n v="1941562.7943485079"/>
    <n v="26568.566455118711"/>
  </r>
  <r>
    <n v="5778"/>
    <x v="117"/>
    <x v="117"/>
    <s v="33"/>
    <s v="Essential oils and resinoids; perfumery, cosmetic or toilet preparations"/>
    <n v="15467808"/>
    <n v="127.4"/>
    <n v="73.077438996504313"/>
    <n v="12141136.57770801"/>
    <n v="166140.6960127432"/>
  </r>
  <r>
    <n v="5779"/>
    <x v="117"/>
    <x v="117"/>
    <s v="34"/>
    <s v="Soap, organic surface-active agents; washing, lubricating, polishing or scouring preparations; artificial or prepared waxes, candles and similar articles, modelling pastes, dental waxes and dental preparations with a basis of plaster"/>
    <n v="209767"/>
    <n v="127.4"/>
    <n v="73.077438996504313"/>
    <n v="164652.2762951334"/>
    <n v="2253.1205055367309"/>
  </r>
  <r>
    <n v="5780"/>
    <x v="117"/>
    <x v="117"/>
    <s v="38"/>
    <s v="Chemical products n.e.c."/>
    <n v="1741713"/>
    <n v="127.4"/>
    <n v="73.077438996504313"/>
    <n v="1367121.6640502349"/>
    <n v="18707.848589434449"/>
  </r>
  <r>
    <n v="5781"/>
    <x v="117"/>
    <x v="117"/>
    <s v="39"/>
    <s v="Plastics and articles thereof"/>
    <n v="26485071"/>
    <n v="127.4"/>
    <n v="73.077438996504313"/>
    <n v="20788909.733124021"/>
    <n v="284477.80900092109"/>
  </r>
  <r>
    <n v="5782"/>
    <x v="117"/>
    <x v="117"/>
    <s v="40"/>
    <s v="Rubber and articles thereof"/>
    <n v="28521370"/>
    <n v="127.4"/>
    <n v="73.077438996504313"/>
    <n v="22387260.596546311"/>
    <n v="306349.82429552858"/>
  </r>
  <r>
    <n v="5783"/>
    <x v="117"/>
    <x v="117"/>
    <s v="42"/>
    <s v="Articles of leather; saddlery and harness; travel goods, handbags and similar containers; articles of animal gut (other than silk-worm gut)"/>
    <n v="46186"/>
    <n v="127.4"/>
    <n v="73.077438996504313"/>
    <n v="36252.747252747249"/>
    <n v="496.08672321537449"/>
  </r>
  <r>
    <n v="5784"/>
    <x v="117"/>
    <x v="117"/>
    <s v="44"/>
    <s v="Wood and articles of wood; wood charcoal"/>
    <n v="3870"/>
    <n v="127.4"/>
    <n v="73.077438996504313"/>
    <n v="3037.67660910518"/>
    <n v="41.567912762384687"/>
  </r>
  <r>
    <n v="5785"/>
    <x v="117"/>
    <x v="117"/>
    <s v="46"/>
    <s v="Manufactures of straw, esparto or other plaiting materials; basketware and wickerwork"/>
    <n v="3827"/>
    <n v="127.4"/>
    <n v="73.077438996504313"/>
    <n v="3003.9246467817902"/>
    <n v="41.106047065024867"/>
  </r>
  <r>
    <n v="5786"/>
    <x v="117"/>
    <x v="117"/>
    <s v="48"/>
    <s v="Paper and paperboard; articles of paper pulp, of paper or paperboard"/>
    <n v="251638"/>
    <n v="127.4"/>
    <n v="73.077438996504313"/>
    <n v="197518.05337519621"/>
    <n v="2702.859543075183"/>
  </r>
  <r>
    <n v="5787"/>
    <x v="117"/>
    <x v="117"/>
    <s v="49"/>
    <s v="Printed books, newspapers, pictures and other products of the printing industry; manuscripts, typescripts and plans"/>
    <n v="69855"/>
    <n v="127.4"/>
    <n v="73.077438996504313"/>
    <n v="54831.240188383039"/>
    <n v="750.31693695513763"/>
  </r>
  <r>
    <n v="5788"/>
    <x v="117"/>
    <x v="117"/>
    <s v="54"/>
    <s v="Man-made filaments; strip and the like of man-made textile materials"/>
    <n v="14297"/>
    <n v="127.4"/>
    <n v="73.077438996504313"/>
    <n v="11222.135007849291"/>
    <n v="153.5649738407788"/>
  </r>
  <r>
    <n v="5789"/>
    <x v="117"/>
    <x v="117"/>
    <s v="55"/>
    <s v="Man-made staple fibres"/>
    <n v="314"/>
    <n v="127.4"/>
    <n v="73.077438996504313"/>
    <n v="246.46781789638931"/>
    <n v="3.3726936969996881"/>
  </r>
  <r>
    <n v="5790"/>
    <x v="117"/>
    <x v="117"/>
    <s v="56"/>
    <s v="Wadding, felt and nonwovens, special yarns; twine, cordage, ropes and cables and articles thereof"/>
    <n v="54681368"/>
    <n v="127.4"/>
    <n v="73.077438996504313"/>
    <n v="42921010.98901099"/>
    <n v="587336.00381184858"/>
  </r>
  <r>
    <n v="5791"/>
    <x v="117"/>
    <x v="117"/>
    <s v="57"/>
    <s v="Carpets and other textile floor coverings"/>
    <n v="426"/>
    <n v="127.4"/>
    <n v="73.077438996504313"/>
    <n v="334.37990580847719"/>
    <n v="4.5756927226811062"/>
  </r>
  <r>
    <n v="5792"/>
    <x v="117"/>
    <x v="117"/>
    <s v="58"/>
    <s v="Fabrics; special woven fabrics, tufted textile fabrics, lace, tapestries, trimmings, embroidery"/>
    <n v="162361"/>
    <n v="127.4"/>
    <n v="73.077438996504313"/>
    <n v="127441.91522762951"/>
    <n v="1743.9296857916131"/>
  </r>
  <r>
    <n v="5793"/>
    <x v="117"/>
    <x v="117"/>
    <s v="59"/>
    <s v="Textile fabrics; impregnated, coated, covered or laminated; textile articles of a kind suitable for industrial use"/>
    <n v="7762249"/>
    <n v="127.4"/>
    <n v="73.077438996504313"/>
    <n v="6092817.1114599686"/>
    <n v="83374.803429433552"/>
  </r>
  <r>
    <n v="5794"/>
    <x v="117"/>
    <x v="117"/>
    <s v="61"/>
    <s v="Apparel and clothing accessories; knitted or crocheted"/>
    <n v="15839"/>
    <n v="127.4"/>
    <n v="73.077438996504313"/>
    <n v="12432.49607535322"/>
    <n v="170.1276925693569"/>
  </r>
  <r>
    <n v="5795"/>
    <x v="117"/>
    <x v="117"/>
    <s v="62"/>
    <s v="Apparel and clothing accessories; not knitted or crocheted"/>
    <n v="8448"/>
    <n v="127.4"/>
    <n v="73.077438996504313"/>
    <n v="6631.0832025117734"/>
    <n v="90.740497937112622"/>
  </r>
  <r>
    <n v="5796"/>
    <x v="117"/>
    <x v="117"/>
    <s v="63"/>
    <s v="Textiles, made up articles; sets; worn clothing and worn textile articles; rags"/>
    <n v="695378"/>
    <n v="127.4"/>
    <n v="73.077438996504313"/>
    <n v="545822.6059654631"/>
    <n v="7469.0987185740423"/>
  </r>
  <r>
    <n v="5797"/>
    <x v="117"/>
    <x v="117"/>
    <s v="68"/>
    <s v="Stone, plaster, cement, asbestos, mica or similar materials; articles thereof"/>
    <n v="2605956"/>
    <n v="127.4"/>
    <n v="73.077438996504313"/>
    <n v="2045491.3657770799"/>
    <n v="27990.73686579147"/>
  </r>
  <r>
    <n v="5798"/>
    <x v="117"/>
    <x v="117"/>
    <s v="69"/>
    <s v="Ceramic products"/>
    <n v="2579716"/>
    <n v="127.4"/>
    <n v="73.077438996504313"/>
    <n v="2024894.8194662479"/>
    <n v="27708.891379774672"/>
  </r>
  <r>
    <n v="5799"/>
    <x v="117"/>
    <x v="117"/>
    <s v="70"/>
    <s v="Glass and glassware"/>
    <n v="1610041"/>
    <n v="127.4"/>
    <n v="73.077438996504313"/>
    <n v="1263768.445839874"/>
    <n v="17293.551377742278"/>
  </r>
  <r>
    <n v="5800"/>
    <x v="117"/>
    <x v="117"/>
    <s v="71"/>
    <s v="Natural, cultured pearls; precious, semi-precious stones; precious metals, metals clad with precious metal, and articles thereof; imitation jewellery; coin"/>
    <n v="798457"/>
    <n v="127.4"/>
    <n v="73.077438996504313"/>
    <n v="626732.33908948197"/>
    <n v="8576.2767236473901"/>
  </r>
  <r>
    <n v="5801"/>
    <x v="117"/>
    <x v="117"/>
    <s v="72"/>
    <s v="Iron and steel"/>
    <n v="82872485"/>
    <n v="127.4"/>
    <n v="73.077438996504313"/>
    <n v="65049046.310832024"/>
    <n v="890138.5599178382"/>
  </r>
  <r>
    <n v="5802"/>
    <x v="117"/>
    <x v="117"/>
    <s v="73"/>
    <s v="Iron or steel articles"/>
    <n v="95072730"/>
    <n v="127.4"/>
    <n v="73.077438996504313"/>
    <n v="74625376.766091049"/>
    <n v="1021182.156775647"/>
  </r>
  <r>
    <n v="5803"/>
    <x v="117"/>
    <x v="117"/>
    <s v="74"/>
    <s v="Copper and articles thereof"/>
    <n v="7568833"/>
    <n v="127.4"/>
    <n v="73.077438996504313"/>
    <n v="5940999.2150706435"/>
    <n v="81297.310040583572"/>
  </r>
  <r>
    <n v="5804"/>
    <x v="117"/>
    <x v="117"/>
    <s v="75"/>
    <s v="Nickel and articles thereof"/>
    <n v="72939"/>
    <n v="127.4"/>
    <n v="73.077438996504313"/>
    <n v="57251.962323390893"/>
    <n v="783.4423744122937"/>
  </r>
  <r>
    <n v="5805"/>
    <x v="117"/>
    <x v="117"/>
    <s v="76"/>
    <s v="Aluminium and articles thereof"/>
    <n v="36102063"/>
    <n v="127.4"/>
    <n v="73.077438996504313"/>
    <n v="28337569.07378336"/>
    <n v="387774.52334008168"/>
  </r>
  <r>
    <n v="5806"/>
    <x v="117"/>
    <x v="117"/>
    <s v="81"/>
    <s v="Metals; n.e.c., cermets and articles thereof"/>
    <n v="11853936"/>
    <n v="127.4"/>
    <n v="73.077438996504313"/>
    <n v="9304502.3547880687"/>
    <n v="127323.8701650882"/>
  </r>
  <r>
    <n v="5807"/>
    <x v="117"/>
    <x v="117"/>
    <s v="82"/>
    <s v="Tools, implements, cutlery, spoons and forks, of base metal; parts thereof, of base metal"/>
    <n v="18417218"/>
    <n v="127.4"/>
    <n v="73.077438996504313"/>
    <n v="14456215.070643639"/>
    <n v="197820.49383716311"/>
  </r>
  <r>
    <n v="5808"/>
    <x v="117"/>
    <x v="117"/>
    <s v="83"/>
    <s v="Metal; miscellaneous products of base metal"/>
    <n v="903691"/>
    <n v="127.4"/>
    <n v="73.077438996504313"/>
    <n v="709333.59497645206"/>
    <n v="9706.6017189023732"/>
  </r>
  <r>
    <n v="5809"/>
    <x v="117"/>
    <x v="117"/>
    <s v="84"/>
    <s v="Machinery and mechanical appliances, boilers, nuclear reactors; parts thereof"/>
    <n v="63386694"/>
    <n v="127.4"/>
    <n v="73.077438996504313"/>
    <n v="49754076.92307692"/>
    <n v="680840.45645684062"/>
  </r>
  <r>
    <n v="5810"/>
    <x v="117"/>
    <x v="117"/>
    <s v="85"/>
    <s v="Electrical machinery and equipment and parts thereof; sound recorders and reproducers; television image and sound recorders and reproducers, parts and accessories of such articles"/>
    <n v="11183775"/>
    <n v="127.4"/>
    <n v="73.077438996504313"/>
    <n v="8778473.3124018833"/>
    <n v="120125.6288253589"/>
  </r>
  <r>
    <n v="5811"/>
    <x v="117"/>
    <x v="117"/>
    <s v="86"/>
    <s v="Railway, tramway locomotives, rolling-stock and parts thereof; railway or tramway track fixtures and fittings and parts thereof; mechanical (including electro-mechanical) traffic signalling equipment of all kinds"/>
    <n v="167192"/>
    <n v="127.4"/>
    <n v="73.077438996504313"/>
    <n v="131233.90894819461"/>
    <n v="1795.8197598368531"/>
  </r>
  <r>
    <n v="5812"/>
    <x v="117"/>
    <x v="117"/>
    <s v="87"/>
    <s v="Vehicles; other than railway or tramway rolling stock, and parts and accessories thereof"/>
    <n v="16929473"/>
    <n v="127.4"/>
    <n v="73.077438996504313"/>
    <n v="13288440.34536892"/>
    <n v="181840.53146696309"/>
  </r>
  <r>
    <n v="5813"/>
    <x v="117"/>
    <x v="117"/>
    <s v="88"/>
    <s v="Aircraft, spacecraft, and parts thereof"/>
    <n v="21839535"/>
    <n v="127.4"/>
    <n v="73.077438996504313"/>
    <n v="17142492.15070644"/>
    <n v="234579.81541370731"/>
  </r>
  <r>
    <n v="5814"/>
    <x v="117"/>
    <x v="117"/>
    <s v="90"/>
    <s v="Optical, photographic, cinematographic, measuring, checking, medical or surgical instruments and apparatus; parts and accessories"/>
    <n v="16328008"/>
    <n v="127.4"/>
    <n v="73.077438996504313"/>
    <n v="12816332.810047099"/>
    <n v="175380.15817248559"/>
  </r>
  <r>
    <n v="5815"/>
    <x v="117"/>
    <x v="117"/>
    <s v="91"/>
    <s v="Clocks and watches and parts thereof"/>
    <n v="11752"/>
    <n v="127.4"/>
    <n v="73.077438996504313"/>
    <n v="9224.4897959183672"/>
    <n v="126.22896919471449"/>
  </r>
  <r>
    <n v="5816"/>
    <x v="117"/>
    <x v="117"/>
    <s v="94"/>
    <s v="Furniture; bedding, mattresses, mattress supports, cushions and similar stuffed furnishings; lamps and lighting fittings, n.e.c.; illuminated signs, illuminated name-plates and the like; prefabricated buildings"/>
    <n v="459907"/>
    <n v="127.4"/>
    <n v="73.077438996504313"/>
    <n v="360994.50549450552"/>
    <n v="4939.8899366434252"/>
  </r>
  <r>
    <n v="5817"/>
    <x v="117"/>
    <x v="117"/>
    <s v="95"/>
    <s v="Toys, games and sports requisites; parts and accessories thereof"/>
    <n v="80877"/>
    <n v="127.4"/>
    <n v="73.077438996504313"/>
    <n v="63482.731554160127"/>
    <n v="868.70493035746438"/>
  </r>
  <r>
    <n v="5818"/>
    <x v="117"/>
    <x v="117"/>
    <s v="96"/>
    <s v="Miscellaneous manufactured articles"/>
    <n v="153870"/>
    <n v="127.4"/>
    <n v="73.077438996504313"/>
    <n v="120777.0800627943"/>
    <n v="1652.72732215714"/>
  </r>
  <r>
    <n v="5819"/>
    <x v="117"/>
    <x v="117"/>
    <s v="97"/>
    <s v="Works of art; collectors' pieces and antiques"/>
    <n v="861326"/>
    <n v="127.4"/>
    <n v="73.077438996504313"/>
    <n v="676080.06279434846"/>
    <n v="9251.5565963756471"/>
  </r>
  <r>
    <n v="5820"/>
    <x v="117"/>
    <x v="117"/>
    <s v="99"/>
    <s v="Commodities not specified according to kind"/>
    <n v="200485641"/>
    <n v="127.4"/>
    <n v="73.077438996504313"/>
    <n v="157367065.1491366"/>
    <n v="2153428.8463045931"/>
  </r>
  <r>
    <n v="5821"/>
    <x v="118"/>
    <x v="118"/>
    <s v="01"/>
    <s v="Animals; live"/>
    <n v="198075"/>
    <n v="111.7"/>
    <n v="0.43131809880972982"/>
    <n v="177327.66338406439"/>
    <n v="411129.66015898669"/>
  </r>
  <r>
    <n v="5822"/>
    <x v="118"/>
    <x v="118"/>
    <s v="03"/>
    <s v="Fish and crustaceans, molluscs and other aquatic invertebrates"/>
    <n v="505638"/>
    <n v="111.7"/>
    <n v="0.43131809880972982"/>
    <n v="452675.02238137869"/>
    <n v="1049515.482031906"/>
  </r>
  <r>
    <n v="5823"/>
    <x v="118"/>
    <x v="118"/>
    <s v="06"/>
    <s v="Trees and other plants, live; bulbs, roots and the like; cut flowers and ornamental foliage"/>
    <n v="142221"/>
    <n v="111.7"/>
    <n v="0.43131809880972982"/>
    <n v="127324.0823634736"/>
    <n v="295197.63421669189"/>
  </r>
  <r>
    <n v="5824"/>
    <x v="118"/>
    <x v="118"/>
    <s v="07"/>
    <s v="Vegetables and certain roots and tubers; edible"/>
    <n v="1661839"/>
    <n v="111.7"/>
    <n v="0.43131809880972982"/>
    <n v="1487769.919427037"/>
    <n v="3449356.5735653178"/>
  </r>
  <r>
    <n v="5825"/>
    <x v="118"/>
    <x v="118"/>
    <s v="09"/>
    <s v="Coffee, tea, mate and spices"/>
    <n v="285897714"/>
    <n v="111.7"/>
    <n v="0.43131809880972982"/>
    <n v="255951400.17905101"/>
    <n v="593416786.55585599"/>
  </r>
  <r>
    <n v="5826"/>
    <x v="118"/>
    <x v="118"/>
    <s v="12"/>
    <s v="Oil seeds and oleaginous fruits; miscellaneous grains, seeds and fruit, industrial or medicinal plants; straw and fodder"/>
    <n v="510065"/>
    <n v="111.7"/>
    <n v="0.43131809880972982"/>
    <n v="456638.31692032219"/>
    <n v="1058704.2792325809"/>
  </r>
  <r>
    <n v="5827"/>
    <x v="118"/>
    <x v="118"/>
    <s v="13"/>
    <s v="Lac; gums, resins and other vegetable saps and extracts"/>
    <n v="1003728"/>
    <n v="111.7"/>
    <n v="0.43131809880972982"/>
    <n v="898592.65890778857"/>
    <n v="2083364.1374835761"/>
  </r>
  <r>
    <n v="5828"/>
    <x v="118"/>
    <x v="118"/>
    <s v="14"/>
    <s v="Vegetable plaiting materials; vegetable products not elsewhere specified or included"/>
    <n v="700692"/>
    <n v="111.7"/>
    <n v="0.43131809880972982"/>
    <n v="627298.11996418971"/>
    <n v="1454374.6754316329"/>
  </r>
  <r>
    <n v="5829"/>
    <x v="118"/>
    <x v="118"/>
    <s v="15"/>
    <s v="Animal, vegetable or microbial fats and oils and their cleavage products; prepared edible fats; animal or vegetable waxes"/>
    <n v="14490"/>
    <n v="111.7"/>
    <n v="0.43131809880972982"/>
    <n v="12972.247090420769"/>
    <n v="30075.823681452559"/>
  </r>
  <r>
    <n v="5830"/>
    <x v="118"/>
    <x v="118"/>
    <s v="16"/>
    <s v="Meat, fish, crustaceans, molluscs or other aquatic invertebrates, or insects; preparations thereof"/>
    <n v="757459"/>
    <n v="111.7"/>
    <n v="0.43131809880972982"/>
    <n v="678119.06893464644"/>
    <n v="1572201.7480972661"/>
  </r>
  <r>
    <n v="5831"/>
    <x v="118"/>
    <x v="118"/>
    <s v="18"/>
    <s v="Cocoa and cocoa preparations"/>
    <n v="2531852"/>
    <n v="111.7"/>
    <n v="0.43131809880972982"/>
    <n v="2266653.5362578342"/>
    <n v="5255178.353314911"/>
  </r>
  <r>
    <n v="5832"/>
    <x v="118"/>
    <x v="118"/>
    <s v="20"/>
    <s v="Preparations of vegetables, fruit, nuts or other parts of plants"/>
    <n v="393480"/>
    <n v="111.7"/>
    <n v="0.43131809880972982"/>
    <n v="352264.99552372418"/>
    <n v="816717.39835596667"/>
  </r>
  <r>
    <n v="5833"/>
    <x v="118"/>
    <x v="118"/>
    <s v="25"/>
    <s v="Salt; sulphur; earths, stone; plastering materials, lime and cement"/>
    <n v="11345060"/>
    <n v="111.7"/>
    <n v="0.43131809880972982"/>
    <n v="10156723.366159361"/>
    <n v="23548103.810593531"/>
  </r>
  <r>
    <n v="5834"/>
    <x v="118"/>
    <x v="118"/>
    <s v="26"/>
    <s v="Ores, slag and ash"/>
    <n v="68247890"/>
    <n v="111.7"/>
    <n v="0.43131809880972982"/>
    <n v="61099274.843330353"/>
    <n v="141657108.78337961"/>
  </r>
  <r>
    <n v="5835"/>
    <x v="118"/>
    <x v="118"/>
    <s v="28"/>
    <s v="Inorganic chemicals; organic and inorganic compounds of precious metals; of rare earth metals, of radio-active elements and of isotopes"/>
    <n v="98624"/>
    <n v="111.7"/>
    <n v="0.43131809880972982"/>
    <n v="88293.643688451208"/>
    <n v="204706.55864455341"/>
  </r>
  <r>
    <n v="5836"/>
    <x v="118"/>
    <x v="118"/>
    <s v="29"/>
    <s v="Organic chemicals"/>
    <n v="1017889"/>
    <n v="111.7"/>
    <n v="0.43131809880972982"/>
    <n v="911270.36705461051"/>
    <n v="2112757.0801442419"/>
  </r>
  <r>
    <n v="5837"/>
    <x v="118"/>
    <x v="118"/>
    <s v="30"/>
    <s v="Pharmaceutical products"/>
    <n v="5632"/>
    <n v="111.7"/>
    <n v="0.43131809880972982"/>
    <n v="5042.0769919427039"/>
    <n v="11689.92677528923"/>
  </r>
  <r>
    <n v="5838"/>
    <x v="118"/>
    <x v="118"/>
    <s v="33"/>
    <s v="Essential oils and resinoids; perfumery, cosmetic or toilet preparations"/>
    <n v="2730449"/>
    <n v="111.7"/>
    <n v="0.43131809880972982"/>
    <n v="2444448.522829006"/>
    <n v="5667391.4903518613"/>
  </r>
  <r>
    <n v="5839"/>
    <x v="118"/>
    <x v="118"/>
    <s v="39"/>
    <s v="Plastics and articles thereof"/>
    <n v="277502"/>
    <n v="111.7"/>
    <n v="0.43131809880972982"/>
    <n v="248435.09400179051"/>
    <n v="575990.42258457222"/>
  </r>
  <r>
    <n v="5840"/>
    <x v="118"/>
    <x v="118"/>
    <s v="41"/>
    <s v="Raw hides and skins (other than furskins) and leather"/>
    <n v="1618"/>
    <n v="111.7"/>
    <n v="0.43131809880972982"/>
    <n v="1448.5228290062671"/>
    <n v="3358.3631964520541"/>
  </r>
  <r>
    <n v="5841"/>
    <x v="118"/>
    <x v="118"/>
    <s v="42"/>
    <s v="Articles of leather; saddlery and harness; travel goods, handbags and similar containers; articles of animal gut (other than silk-worm gut)"/>
    <n v="4968245"/>
    <n v="111.7"/>
    <n v="0.43131809880972982"/>
    <n v="4447846.91136974"/>
    <n v="10312219.504917759"/>
  </r>
  <r>
    <n v="5842"/>
    <x v="118"/>
    <x v="118"/>
    <s v="46"/>
    <s v="Manufactures of straw, esparto or other plaiting materials; basketware and wickerwork"/>
    <n v="3422189"/>
    <n v="111.7"/>
    <n v="0.43131809880972982"/>
    <n v="3063732.3187108329"/>
    <n v="7103185.1600142512"/>
  </r>
  <r>
    <n v="5843"/>
    <x v="118"/>
    <x v="118"/>
    <s v="51"/>
    <s v="Wool, fine or coarse animal hair; horsehair yarn and woven fabric"/>
    <n v="231752"/>
    <n v="111.7"/>
    <n v="0.43131809880972982"/>
    <n v="207477.17099373319"/>
    <n v="481030.52379737719"/>
  </r>
  <r>
    <n v="5844"/>
    <x v="118"/>
    <x v="118"/>
    <s v="52"/>
    <s v="Cotton"/>
    <n v="313"/>
    <n v="111.7"/>
    <n v="0.43131809880972982"/>
    <n v="280.21486123545208"/>
    <n v="649.6710015386235"/>
  </r>
  <r>
    <n v="5845"/>
    <x v="118"/>
    <x v="118"/>
    <s v="53"/>
    <s v="Vegetable textile fibres; paper yarn and woven fabrics of paper yarn"/>
    <n v="26300"/>
    <n v="111.7"/>
    <n v="0.43131809880972982"/>
    <n v="23545.210384959719"/>
    <n v="54588.969138868357"/>
  </r>
  <r>
    <n v="5846"/>
    <x v="118"/>
    <x v="118"/>
    <s v="56"/>
    <s v="Wadding, felt and nonwovens, special yarns; twine, cordage, ropes and cables and articles thereof"/>
    <n v="601723"/>
    <n v="111.7"/>
    <n v="0.43131809880972982"/>
    <n v="538695.61324977619"/>
    <n v="1248952.0257470449"/>
  </r>
  <r>
    <n v="5847"/>
    <x v="118"/>
    <x v="118"/>
    <s v="58"/>
    <s v="Fabrics; special woven fabrics, tufted textile fabrics, lace, tapestries, trimmings, embroidery"/>
    <n v="5258"/>
    <n v="111.7"/>
    <n v="0.43131809880972982"/>
    <n v="4707.2515666965082"/>
    <n v="10913.64257536767"/>
  </r>
  <r>
    <n v="5848"/>
    <x v="118"/>
    <x v="118"/>
    <s v="61"/>
    <s v="Apparel and clothing accessories; knitted or crocheted"/>
    <n v="188865600"/>
    <n v="111.7"/>
    <n v="0.43131809880972982"/>
    <n v="169082900.62667859"/>
    <n v="392014388.20508963"/>
  </r>
  <r>
    <n v="5849"/>
    <x v="118"/>
    <x v="118"/>
    <s v="62"/>
    <s v="Apparel and clothing accessories; not knitted or crocheted"/>
    <n v="216838242"/>
    <n v="111.7"/>
    <n v="0.43131809880972982"/>
    <n v="194125552.37242621"/>
    <n v="450075136.90739429"/>
  </r>
  <r>
    <n v="5850"/>
    <x v="118"/>
    <x v="118"/>
    <s v="63"/>
    <s v="Textiles, made up articles; sets; worn clothing and worn textile articles; rags"/>
    <n v="130808"/>
    <n v="111.7"/>
    <n v="0.43131809880972982"/>
    <n v="117106.5353625783"/>
    <n v="271508.5123618666"/>
  </r>
  <r>
    <n v="5851"/>
    <x v="118"/>
    <x v="118"/>
    <s v="64"/>
    <s v="Footwear; gaiters and the like; parts of such articles"/>
    <n v="23260"/>
    <n v="111.7"/>
    <n v="0.43131809880972982"/>
    <n v="20823.63473589973"/>
    <n v="48279.065481752019"/>
  </r>
  <r>
    <n v="5852"/>
    <x v="118"/>
    <x v="118"/>
    <s v="65"/>
    <s v="Headgear and parts thereof"/>
    <n v="673989"/>
    <n v="111.7"/>
    <n v="0.43131809880972982"/>
    <n v="603392.12175470009"/>
    <n v="1398949.228932956"/>
  </r>
  <r>
    <n v="5853"/>
    <x v="118"/>
    <x v="118"/>
    <s v="67"/>
    <s v="Feathers and down, prepared; and articles made of feather or of down; artificial flowers; articles of human hair"/>
    <n v="11820"/>
    <n v="111.7"/>
    <n v="0.43131809880972982"/>
    <n v="10581.915846016111"/>
    <n v="24533.901719445781"/>
  </r>
  <r>
    <n v="5854"/>
    <x v="118"/>
    <x v="118"/>
    <s v="68"/>
    <s v="Stone, plaster, cement, asbestos, mica or similar materials; articles thereof"/>
    <n v="545865"/>
    <n v="111.7"/>
    <n v="0.43131809880972982"/>
    <n v="488688.45120859437"/>
    <n v="1133011.697299938"/>
  </r>
  <r>
    <n v="5855"/>
    <x v="118"/>
    <x v="118"/>
    <s v="70"/>
    <s v="Glass and glassware"/>
    <n v="2357"/>
    <n v="111.7"/>
    <n v="0.43131809880972982"/>
    <n v="2110.1163831692029"/>
    <n v="4892.2509604681636"/>
  </r>
  <r>
    <n v="5856"/>
    <x v="118"/>
    <x v="118"/>
    <s v="71"/>
    <s v="Natural, cultured pearls; precious, semi-precious stones; precious metals, metals clad with precious metal, and articles thereof; imitation jewellery; coin"/>
    <n v="48678034"/>
    <n v="111.7"/>
    <n v="0.43131809880972982"/>
    <n v="43579260.519247986"/>
    <n v="101037402.8808663"/>
  </r>
  <r>
    <n v="5857"/>
    <x v="118"/>
    <x v="118"/>
    <s v="73"/>
    <s v="Iron or steel articles"/>
    <n v="2127"/>
    <n v="111.7"/>
    <n v="0.43131809880972982"/>
    <n v="1904.2076991942699"/>
    <n v="4414.8569337784411"/>
  </r>
  <r>
    <n v="5858"/>
    <x v="118"/>
    <x v="118"/>
    <s v="74"/>
    <s v="Copper and articles thereof"/>
    <n v="38745"/>
    <n v="111.7"/>
    <n v="0.43131809880972982"/>
    <n v="34686.66069829902"/>
    <n v="80420.137235188406"/>
  </r>
  <r>
    <n v="5859"/>
    <x v="118"/>
    <x v="118"/>
    <s v="75"/>
    <s v="Nickel and articles thereof"/>
    <n v="39283730"/>
    <n v="111.7"/>
    <n v="0.43131809880972982"/>
    <n v="35168961.504028648"/>
    <n v="81538339.339529932"/>
  </r>
  <r>
    <n v="5860"/>
    <x v="118"/>
    <x v="118"/>
    <s v="76"/>
    <s v="Aluminium and articles thereof"/>
    <n v="25906"/>
    <n v="111.7"/>
    <n v="0.43131809880972982"/>
    <n v="23192.479856759179"/>
    <n v="53771.172414886838"/>
  </r>
  <r>
    <n v="5861"/>
    <x v="118"/>
    <x v="118"/>
    <s v="81"/>
    <s v="Metals; n.e.c., cermets and articles thereof"/>
    <n v="20331000"/>
    <n v="111.7"/>
    <n v="0.43131809880972982"/>
    <n v="18201432.408236351"/>
    <n v="42199556.333168536"/>
  </r>
  <r>
    <n v="5862"/>
    <x v="118"/>
    <x v="118"/>
    <s v="83"/>
    <s v="Metal; miscellaneous products of base metal"/>
    <n v="14989"/>
    <n v="111.7"/>
    <n v="0.43131809880972982"/>
    <n v="13418.9794091316"/>
    <n v="31111.561156748969"/>
  </r>
  <r>
    <n v="5863"/>
    <x v="118"/>
    <x v="118"/>
    <s v="84"/>
    <s v="Machinery and mechanical appliances, boilers, nuclear reactors; parts thereof"/>
    <n v="310746"/>
    <n v="111.7"/>
    <n v="0.43131809880972982"/>
    <n v="278196.95613249781"/>
    <n v="644992.54007706419"/>
  </r>
  <r>
    <n v="5864"/>
    <x v="118"/>
    <x v="118"/>
    <s v="85"/>
    <s v="Electrical machinery and equipment and parts thereof; sound recorders and reproducers; television image and sound recorders and reproducers, parts and accessories of such articles"/>
    <n v="126225"/>
    <n v="111.7"/>
    <n v="0.43131809880972982"/>
    <n v="113003.58102059081"/>
    <n v="261995.91747352309"/>
  </r>
  <r>
    <n v="5865"/>
    <x v="118"/>
    <x v="118"/>
    <s v="87"/>
    <s v="Vehicles; other than railway or tramway rolling stock, and parts and accessories thereof"/>
    <n v="215327"/>
    <n v="111.7"/>
    <n v="0.43131809880972982"/>
    <n v="192772.60519247991"/>
    <n v="446938.36341312202"/>
  </r>
  <r>
    <n v="5866"/>
    <x v="118"/>
    <x v="118"/>
    <s v="90"/>
    <s v="Optical, photographic, cinematographic, measuring, checking, medical or surgical instruments and apparatus; parts and accessories"/>
    <n v="60829"/>
    <n v="111.7"/>
    <n v="0.43131809880972982"/>
    <n v="54457.475380483433"/>
    <n v="126258.2663022138"/>
  </r>
  <r>
    <n v="5867"/>
    <x v="118"/>
    <x v="118"/>
    <s v="91"/>
    <s v="Clocks and watches and parts thereof"/>
    <n v="62699"/>
    <n v="111.7"/>
    <n v="0.43131809880972982"/>
    <n v="56131.602506714407"/>
    <n v="130139.6873018216"/>
  </r>
  <r>
    <n v="5868"/>
    <x v="118"/>
    <x v="118"/>
    <s v="94"/>
    <s v="Furniture; bedding, mattresses, mattress supports, cushions and similar stuffed furnishings; lamps and lighting fittings, n.e.c.; illuminated signs, illuminated name-plates and the like; prefabricated buildings"/>
    <n v="11187"/>
    <n v="111.7"/>
    <n v="0.43131809880972982"/>
    <n v="10015.219337511189"/>
    <n v="23220.030332947539"/>
  </r>
  <r>
    <n v="5869"/>
    <x v="118"/>
    <x v="118"/>
    <s v="95"/>
    <s v="Toys, games and sports requisites; parts and accessories thereof"/>
    <n v="2758612"/>
    <n v="111.7"/>
    <n v="0.43131809880972982"/>
    <n v="2469661.5935541629"/>
    <n v="5725847.3511069166"/>
  </r>
  <r>
    <n v="5870"/>
    <x v="118"/>
    <x v="118"/>
    <s v="96"/>
    <s v="Miscellaneous manufactured articles"/>
    <n v="21579"/>
    <n v="111.7"/>
    <n v="0.43131809880972982"/>
    <n v="19318.71083258729"/>
    <n v="44789.937834511038"/>
  </r>
  <r>
    <n v="5871"/>
    <x v="118"/>
    <x v="118"/>
    <s v="97"/>
    <s v="Works of art; collectors' pieces and antiques"/>
    <n v="1148574"/>
    <n v="111.7"/>
    <n v="0.43131809880972982"/>
    <n v="1028266.78603402"/>
    <n v="2384010.2904831399"/>
  </r>
  <r>
    <n v="5872"/>
    <x v="118"/>
    <x v="118"/>
    <s v="99"/>
    <s v="Commodities not specified according to kind"/>
    <n v="4750310"/>
    <n v="111.7"/>
    <n v="0.43131809880972982"/>
    <n v="4252739.4807520136"/>
    <n v="9859867.9083672147"/>
  </r>
  <r>
    <n v="5873"/>
    <x v="119"/>
    <x v="119"/>
    <s v="07"/>
    <s v="Vegetables and certain roots and tubers; edible"/>
    <n v="19163"/>
    <n v="105.7"/>
    <n v="0.67372577834780811"/>
    <n v="18129.612109744561"/>
    <n v="26909.482600182211"/>
  </r>
  <r>
    <n v="5874"/>
    <x v="119"/>
    <x v="119"/>
    <s v="08"/>
    <s v="Fruit and nuts, edible; peel of citrus fruit or melons"/>
    <n v="14087613"/>
    <n v="105.7"/>
    <n v="0.67372577834780811"/>
    <n v="13327921.475875121"/>
    <n v="19782412.821666788"/>
  </r>
  <r>
    <n v="5875"/>
    <x v="119"/>
    <x v="119"/>
    <s v="09"/>
    <s v="Coffee, tea, mate and spices"/>
    <n v="13613241"/>
    <n v="105.7"/>
    <n v="0.67372577834780811"/>
    <n v="12879130.55818354"/>
    <n v="19116279.905108131"/>
  </r>
  <r>
    <n v="5876"/>
    <x v="119"/>
    <x v="119"/>
    <s v="15"/>
    <s v="Animal, vegetable or microbial fats and oils and their cleavage products; prepared edible fats; animal or vegetable waxes"/>
    <n v="100400"/>
    <n v="105.7"/>
    <n v="0.67372577834780811"/>
    <n v="94985.80889309365"/>
    <n v="140985.86093295901"/>
  </r>
  <r>
    <n v="5877"/>
    <x v="119"/>
    <x v="119"/>
    <s v="17"/>
    <s v="Sugars and sugar confectionery"/>
    <n v="8116369"/>
    <n v="105.7"/>
    <n v="0.67372577834780811"/>
    <n v="7678684.0113528864"/>
    <n v="11397343.337794621"/>
  </r>
  <r>
    <n v="5878"/>
    <x v="119"/>
    <x v="119"/>
    <s v="21"/>
    <s v="Miscellaneous edible preparations"/>
    <n v="43200"/>
    <n v="105.7"/>
    <n v="0.67372577834780811"/>
    <n v="40870.387890255442"/>
    <n v="60663.238967169622"/>
  </r>
  <r>
    <n v="5879"/>
    <x v="119"/>
    <x v="119"/>
    <s v="24"/>
    <s v="Tobacco and manufactured tobacco substitutes; products, whether or not containing nicotine, intended for inhalation without combustion; other nicotine containing products intended for the intake of nicotine into the human body"/>
    <n v="17101492"/>
    <n v="105.7"/>
    <n v="0.67372577834780811"/>
    <n v="16179273.41532639"/>
    <n v="24014627.2197023"/>
  </r>
  <r>
    <n v="5880"/>
    <x v="119"/>
    <x v="119"/>
    <s v="30"/>
    <s v="Pharmaceutical products"/>
    <n v="3240"/>
    <n v="105.7"/>
    <n v="0.67372577834780811"/>
    <n v="3065.2790917691582"/>
    <n v="4549.7429225377218"/>
  </r>
  <r>
    <n v="5881"/>
    <x v="119"/>
    <x v="119"/>
    <s v="33"/>
    <s v="Essential oils and resinoids; perfumery, cosmetic or toilet preparations"/>
    <n v="5750"/>
    <n v="105.7"/>
    <n v="0.67372577834780811"/>
    <n v="5439.9243140964991"/>
    <n v="8074.3894458616969"/>
  </r>
  <r>
    <n v="5882"/>
    <x v="119"/>
    <x v="119"/>
    <s v="39"/>
    <s v="Plastics and articles thereof"/>
    <n v="808"/>
    <n v="105.7"/>
    <n v="0.67372577834780811"/>
    <n v="764.42762535477766"/>
    <n v="1134.627247348913"/>
  </r>
  <r>
    <n v="5883"/>
    <x v="119"/>
    <x v="119"/>
    <s v="46"/>
    <s v="Manufactures of straw, esparto or other plaiting materials; basketware and wickerwork"/>
    <n v="122338"/>
    <n v="105.7"/>
    <n v="0.67372577834780811"/>
    <n v="115740.7757805109"/>
    <n v="171792.11409179619"/>
  </r>
  <r>
    <n v="5884"/>
    <x v="119"/>
    <x v="119"/>
    <s v="49"/>
    <s v="Printed books, newspapers, pictures and other products of the printing industry; manuscripts, typescripts and plans"/>
    <n v="3036"/>
    <n v="105.7"/>
    <n v="0.67372577834780811"/>
    <n v="2872.280037842952"/>
    <n v="4263.2776274149765"/>
  </r>
  <r>
    <n v="5885"/>
    <x v="119"/>
    <x v="119"/>
    <s v="61"/>
    <s v="Apparel and clothing accessories; knitted or crocheted"/>
    <n v="239013"/>
    <n v="105.7"/>
    <n v="0.67372577834780811"/>
    <n v="226123.935666982"/>
    <n v="335632.00776065083"/>
  </r>
  <r>
    <n v="5886"/>
    <x v="119"/>
    <x v="119"/>
    <s v="63"/>
    <s v="Textiles, made up articles; sets; worn clothing and worn textile articles; rags"/>
    <n v="69579"/>
    <n v="105.7"/>
    <n v="0.67372577834780811"/>
    <n v="65826.868495742674"/>
    <n v="97705.729261497589"/>
  </r>
  <r>
    <n v="5887"/>
    <x v="119"/>
    <x v="119"/>
    <s v="69"/>
    <s v="Ceramic products"/>
    <n v="3800"/>
    <n v="105.7"/>
    <n v="0.67372577834780811"/>
    <n v="3595.0804162724689"/>
    <n v="5336.1182424825138"/>
  </r>
  <r>
    <n v="5888"/>
    <x v="119"/>
    <x v="119"/>
    <s v="71"/>
    <s v="Natural, cultured pearls; precious, semi-precious stones; precious metals, metals clad with precious metal, and articles thereof; imitation jewellery; coin"/>
    <n v="2840"/>
    <n v="105.7"/>
    <n v="0.67372577834780811"/>
    <n v="2686.8495742667928"/>
    <n v="3988.0462654343"/>
  </r>
  <r>
    <n v="5889"/>
    <x v="119"/>
    <x v="119"/>
    <s v="84"/>
    <s v="Machinery and mechanical appliances, boilers, nuclear reactors; parts thereof"/>
    <n v="77755"/>
    <n v="105.7"/>
    <n v="0.67372577834780811"/>
    <n v="73561.967833491013"/>
    <n v="109186.80893269151"/>
  </r>
  <r>
    <n v="5890"/>
    <x v="119"/>
    <x v="119"/>
    <s v="85"/>
    <s v="Electrical machinery and equipment and parts thereof; sound recorders and reproducers; television image and sound recorders and reproducers, parts and accessories of such articles"/>
    <n v="18187"/>
    <n v="105.7"/>
    <n v="0.67372577834780811"/>
    <n v="17206.244087038791"/>
    <n v="25538.942756849861"/>
  </r>
  <r>
    <n v="5891"/>
    <x v="119"/>
    <x v="119"/>
    <s v="87"/>
    <s v="Vehicles; other than railway or tramway rolling stock, and parts and accessories thereof"/>
    <n v="2580"/>
    <n v="105.7"/>
    <n v="0.67372577834780811"/>
    <n v="2440.8703878902552"/>
    <n v="3622.9434383170751"/>
  </r>
  <r>
    <n v="5892"/>
    <x v="119"/>
    <x v="119"/>
    <s v="90"/>
    <s v="Optical, photographic, cinematographic, measuring, checking, medical or surgical instruments and apparatus; parts and accessories"/>
    <n v="72948"/>
    <n v="105.7"/>
    <n v="0.67372577834780811"/>
    <n v="69014.191106906335"/>
    <n v="102436.6193559511"/>
  </r>
  <r>
    <n v="5893"/>
    <x v="119"/>
    <x v="119"/>
    <s v="94"/>
    <s v="Furniture; bedding, mattresses, mattress supports, cushions and similar stuffed furnishings; lamps and lighting fittings, n.e.c.; illuminated signs, illuminated name-plates and the like; prefabricated buildings"/>
    <n v="83422"/>
    <n v="105.7"/>
    <n v="0.67372577834780811"/>
    <n v="78923.368022705763"/>
    <n v="117144.64632220429"/>
  </r>
  <r>
    <n v="5894"/>
    <x v="119"/>
    <x v="119"/>
    <s v="99"/>
    <s v="Commodities not specified according to kind"/>
    <n v="219097"/>
    <n v="105.7"/>
    <n v="0.67372577834780811"/>
    <n v="207281.9299905393"/>
    <n v="307665.13120347139"/>
  </r>
  <r>
    <n v="5895"/>
    <x v="120"/>
    <x v="120"/>
    <s v="01"/>
    <s v="Animals; live"/>
    <n v="207263"/>
    <n v="120.4"/>
    <n v="6.8539810066293514"/>
    <n v="172145.34883720931"/>
    <n v="25116.111157983341"/>
  </r>
  <r>
    <n v="5896"/>
    <x v="120"/>
    <x v="120"/>
    <s v="03"/>
    <s v="Fish and crustaceans, molluscs and other aquatic invertebrates"/>
    <n v="15738034"/>
    <n v="120.4"/>
    <n v="6.8539810066293514"/>
    <n v="13071456.81063123"/>
    <n v="1907133.5035781651"/>
  </r>
  <r>
    <n v="5897"/>
    <x v="120"/>
    <x v="120"/>
    <s v="04"/>
    <s v="Dairy produce; birds' eggs; natural honey; edible products of animal origin, not elsewhere specified or included"/>
    <n v="406397"/>
    <n v="120.4"/>
    <n v="6.8539810066293514"/>
    <n v="337539.0365448505"/>
    <n v="49247.150848298807"/>
  </r>
  <r>
    <n v="5898"/>
    <x v="120"/>
    <x v="120"/>
    <s v="06"/>
    <s v="Trees and other plants, live; bulbs, roots and the like; cut flowers and ornamental foliage"/>
    <n v="875950"/>
    <n v="120.4"/>
    <n v="6.8539810066293514"/>
    <n v="727533.22259136208"/>
    <n v="106147.5399315628"/>
  </r>
  <r>
    <n v="5899"/>
    <x v="120"/>
    <x v="120"/>
    <s v="08"/>
    <s v="Fruit and nuts, edible; peel of citrus fruit or melons"/>
    <n v="6965378"/>
    <n v="120.4"/>
    <n v="6.8539810066293514"/>
    <n v="5785197.6744186049"/>
    <n v="844063.86140011332"/>
  </r>
  <r>
    <n v="5900"/>
    <x v="120"/>
    <x v="120"/>
    <s v="09"/>
    <s v="Coffee, tea, mate and spices"/>
    <n v="1375284"/>
    <n v="120.4"/>
    <n v="6.8539810066293514"/>
    <n v="1142262.4584717611"/>
    <n v="166656.78783862031"/>
  </r>
  <r>
    <n v="5901"/>
    <x v="120"/>
    <x v="120"/>
    <s v="11"/>
    <s v="Products of the milling industry; malt, starches, inulin, wheat gluten"/>
    <n v="133138"/>
    <n v="120.4"/>
    <n v="6.8539810066293514"/>
    <n v="110579.7342192691"/>
    <n v="16133.650518189859"/>
  </r>
  <r>
    <n v="5902"/>
    <x v="120"/>
    <x v="120"/>
    <s v="12"/>
    <s v="Oil seeds and oleaginous fruits; miscellaneous grains, seeds and fruit, industrial or medicinal plants; straw and fodder"/>
    <n v="160469"/>
    <n v="120.4"/>
    <n v="6.8539810066293514"/>
    <n v="133279.90033222589"/>
    <n v="19445.618568728751"/>
  </r>
  <r>
    <n v="5903"/>
    <x v="120"/>
    <x v="120"/>
    <s v="13"/>
    <s v="Lac; gums, resins and other vegetable saps and extracts"/>
    <n v="3486390"/>
    <n v="120.4"/>
    <n v="6.8539810066293514"/>
    <n v="2895672.7574750832"/>
    <n v="422480.41753753211"/>
  </r>
  <r>
    <n v="5904"/>
    <x v="120"/>
    <x v="120"/>
    <s v="14"/>
    <s v="Vegetable plaiting materials; vegetable products not elsewhere specified or included"/>
    <n v="911731"/>
    <n v="120.4"/>
    <n v="6.8539810066293514"/>
    <n v="757251.661129568"/>
    <n v="110483.4782000613"/>
  </r>
  <r>
    <n v="5905"/>
    <x v="120"/>
    <x v="120"/>
    <s v="15"/>
    <s v="Animal, vegetable or microbial fats and oils and their cleavage products; prepared edible fats; animal or vegetable waxes"/>
    <n v="426406591"/>
    <n v="120.4"/>
    <n v="6.8539810066293514"/>
    <n v="354158298.17275739"/>
    <n v="51671911.233807951"/>
  </r>
  <r>
    <n v="5906"/>
    <x v="120"/>
    <x v="120"/>
    <s v="16"/>
    <s v="Meat, fish, crustaceans, molluscs or other aquatic invertebrates, or insects; preparations thereof"/>
    <n v="12152228"/>
    <n v="120.4"/>
    <n v="6.8539810066293514"/>
    <n v="10093212.62458472"/>
    <n v="1472605.8643614999"/>
  </r>
  <r>
    <n v="5907"/>
    <x v="120"/>
    <x v="120"/>
    <s v="17"/>
    <s v="Sugars and sugar confectionery"/>
    <n v="2699733"/>
    <n v="120.4"/>
    <n v="6.8539810066293514"/>
    <n v="2242303.156146179"/>
    <n v="327153.39508197719"/>
  </r>
  <r>
    <n v="5908"/>
    <x v="120"/>
    <x v="120"/>
    <s v="18"/>
    <s v="Cocoa and cocoa preparations"/>
    <n v="229997074"/>
    <n v="120.4"/>
    <n v="6.8539810066293514"/>
    <n v="191027470.09966779"/>
    <n v="27871024.14128387"/>
  </r>
  <r>
    <n v="5909"/>
    <x v="120"/>
    <x v="120"/>
    <s v="19"/>
    <s v="Preparations of cereals, flour, starch or milk; pastrycooks' products"/>
    <n v="51976600"/>
    <n v="120.4"/>
    <n v="6.8539810066293514"/>
    <n v="43169933.554817267"/>
    <n v="6298519.5776093015"/>
  </r>
  <r>
    <n v="5910"/>
    <x v="120"/>
    <x v="120"/>
    <s v="20"/>
    <s v="Preparations of vegetables, fruit, nuts or other parts of plants"/>
    <n v="11390143"/>
    <n v="120.4"/>
    <n v="6.8539810066293514"/>
    <n v="9460251.6611295678"/>
    <n v="1380256.474591827"/>
  </r>
  <r>
    <n v="5911"/>
    <x v="120"/>
    <x v="120"/>
    <s v="21"/>
    <s v="Miscellaneous edible preparations"/>
    <n v="28719800"/>
    <n v="120.4"/>
    <n v="6.8539810066293514"/>
    <n v="23853654.485049829"/>
    <n v="3480262.7060066191"/>
  </r>
  <r>
    <n v="5912"/>
    <x v="120"/>
    <x v="120"/>
    <s v="22"/>
    <s v="Beverages, spirits and vinegar"/>
    <n v="6742356"/>
    <n v="120.4"/>
    <n v="6.8539810066293514"/>
    <n v="5599963.4551495016"/>
    <n v="817038.07608061214"/>
  </r>
  <r>
    <n v="5913"/>
    <x v="120"/>
    <x v="120"/>
    <s v="23"/>
    <s v="Food industries, residues and wastes thereof; prepared animal fodder"/>
    <n v="107085930"/>
    <n v="120.4"/>
    <n v="6.8539810066293514"/>
    <n v="88941802.325581387"/>
    <n v="12976663.086687069"/>
  </r>
  <r>
    <n v="5914"/>
    <x v="120"/>
    <x v="120"/>
    <s v="25"/>
    <s v="Salt; sulphur; earths, stone; plastering materials, lime and cement"/>
    <n v="711451"/>
    <n v="120.4"/>
    <n v="6.8539810066293514"/>
    <n v="590906.14617940201"/>
    <n v="86213.566335807191"/>
  </r>
  <r>
    <n v="5915"/>
    <x v="120"/>
    <x v="120"/>
    <s v="26"/>
    <s v="Ores, slag and ash"/>
    <n v="109888"/>
    <n v="120.4"/>
    <n v="6.8539810066293514"/>
    <n v="91269.102990033221"/>
    <n v="13316.21766995785"/>
  </r>
  <r>
    <n v="5916"/>
    <x v="120"/>
    <x v="120"/>
    <s v="27"/>
    <s v="Mineral fuels, mineral oils and products of their distillation; bituminous substances; mineral waxes"/>
    <n v="914529988"/>
    <n v="120.4"/>
    <n v="6.8539810066293514"/>
    <n v="759576401.99335539"/>
    <n v="110822659.3068573"/>
  </r>
  <r>
    <n v="5917"/>
    <x v="120"/>
    <x v="120"/>
    <s v="28"/>
    <s v="Inorganic chemicals; organic and inorganic compounds of precious metals; of rare earth metals, of radio-active elements and of isotopes"/>
    <n v="79991988"/>
    <n v="120.4"/>
    <n v="6.8539810066293514"/>
    <n v="66438528.239202648"/>
    <n v="9693421.7026486583"/>
  </r>
  <r>
    <n v="5918"/>
    <x v="120"/>
    <x v="120"/>
    <s v="29"/>
    <s v="Organic chemicals"/>
    <n v="875174544"/>
    <n v="120.4"/>
    <n v="6.8539810066293514"/>
    <n v="726889156.14617932"/>
    <n v="106053570.2452506"/>
  </r>
  <r>
    <n v="5919"/>
    <x v="120"/>
    <x v="120"/>
    <s v="30"/>
    <s v="Pharmaceutical products"/>
    <n v="111672608"/>
    <n v="120.4"/>
    <n v="6.8539810066293514"/>
    <n v="92751335.548172757"/>
    <n v="13532476.302233869"/>
  </r>
  <r>
    <n v="5920"/>
    <x v="120"/>
    <x v="120"/>
    <s v="31"/>
    <s v="Fertilizers"/>
    <n v="221074"/>
    <n v="120.4"/>
    <n v="6.8539810066293514"/>
    <n v="183616.27906976739"/>
    <n v="26789.726859786879"/>
  </r>
  <r>
    <n v="5921"/>
    <x v="120"/>
    <x v="120"/>
    <s v="32"/>
    <s v="Tanning or dyeing extracts; tannins and their derivatives; dyes, pigments and other colouring matter; paints, varnishes; putty, other mastics; inks"/>
    <n v="30991410"/>
    <n v="120.4"/>
    <n v="6.8539810066293514"/>
    <n v="25740373.75415282"/>
    <n v="3755536.1955710198"/>
  </r>
  <r>
    <n v="5922"/>
    <x v="120"/>
    <x v="120"/>
    <s v="33"/>
    <s v="Essential oils and resinoids; perfumery, cosmetic or toilet preparations"/>
    <n v="26678734"/>
    <n v="120.4"/>
    <n v="6.8539810066293514"/>
    <n v="22158416.943521589"/>
    <n v="3232926.5170255639"/>
  </r>
  <r>
    <n v="5923"/>
    <x v="120"/>
    <x v="120"/>
    <s v="34"/>
    <s v="Soap, organic surface-active agents; washing, lubricating, polishing or scouring preparations; artificial or prepared waxes, candles and similar articles, modelling pastes, dental waxes and dental preparations with a basis of plaster"/>
    <n v="57546403"/>
    <n v="120.4"/>
    <n v="6.8539810066293514"/>
    <n v="47796015.780730903"/>
    <n v="6973467.78966871"/>
  </r>
  <r>
    <n v="5924"/>
    <x v="120"/>
    <x v="120"/>
    <s v="35"/>
    <s v="Albuminoidal substances; modified starches; glues; enzymes"/>
    <n v="4024572"/>
    <n v="120.4"/>
    <n v="6.8539810066293514"/>
    <n v="3342667.774086379"/>
    <n v="487697.2624892398"/>
  </r>
  <r>
    <n v="5925"/>
    <x v="120"/>
    <x v="120"/>
    <s v="37"/>
    <s v="Photographic or cinematographic goods"/>
    <n v="1897086"/>
    <n v="120.4"/>
    <n v="6.8539810066293514"/>
    <n v="1575652.823920266"/>
    <n v="229888.7059062832"/>
  </r>
  <r>
    <n v="5926"/>
    <x v="120"/>
    <x v="120"/>
    <s v="38"/>
    <s v="Chemical products n.e.c."/>
    <n v="316474097"/>
    <n v="120.4"/>
    <n v="6.8539810066293514"/>
    <n v="262852240.03322259"/>
    <n v="38350301.785047993"/>
  </r>
  <r>
    <n v="5927"/>
    <x v="120"/>
    <x v="120"/>
    <s v="39"/>
    <s v="Plastics and articles thereof"/>
    <n v="599053466"/>
    <n v="120.4"/>
    <n v="6.8539810066293514"/>
    <n v="497552712.62458467"/>
    <n v="72593243.567984596"/>
  </r>
  <r>
    <n v="5928"/>
    <x v="120"/>
    <x v="120"/>
    <s v="40"/>
    <s v="Rubber and articles thereof"/>
    <n v="2113990368"/>
    <n v="120.4"/>
    <n v="6.8539810066293514"/>
    <n v="1755805953.4883721"/>
    <n v="256173157.14620599"/>
  </r>
  <r>
    <n v="5929"/>
    <x v="120"/>
    <x v="120"/>
    <s v="41"/>
    <s v="Raw hides and skins (other than furskins) and leather"/>
    <n v="34320"/>
    <n v="120.4"/>
    <n v="6.8539810066293514"/>
    <n v="28504.983388704321"/>
    <n v="4158.8944237128098"/>
  </r>
  <r>
    <n v="5930"/>
    <x v="120"/>
    <x v="120"/>
    <s v="42"/>
    <s v="Articles of leather; saddlery and harness; travel goods, handbags and similar containers; articles of animal gut (other than silk-worm gut)"/>
    <n v="7672596"/>
    <n v="120.4"/>
    <n v="6.8539810066293514"/>
    <n v="6372588.0398671096"/>
    <n v="929764.47318768105"/>
  </r>
  <r>
    <n v="5931"/>
    <x v="120"/>
    <x v="120"/>
    <s v="43"/>
    <s v="Furskins and artificial fur; manufactures thereof"/>
    <n v="922078"/>
    <n v="120.4"/>
    <n v="6.8539810066293514"/>
    <n v="765845.51495016599"/>
    <n v="111737.3267024551"/>
  </r>
  <r>
    <n v="5932"/>
    <x v="120"/>
    <x v="120"/>
    <s v="44"/>
    <s v="Wood and articles of wood; wood charcoal"/>
    <n v="446314041"/>
    <n v="120.4"/>
    <n v="6.8539810066293514"/>
    <n v="370692725.08305639"/>
    <n v="54084294.182390161"/>
  </r>
  <r>
    <n v="5933"/>
    <x v="120"/>
    <x v="120"/>
    <s v="45"/>
    <s v="Cork and articles of cork"/>
    <n v="35584"/>
    <n v="120.4"/>
    <n v="6.8539810066293514"/>
    <n v="29554.817275747511"/>
    <n v="4312.0658267306708"/>
  </r>
  <r>
    <n v="5934"/>
    <x v="120"/>
    <x v="120"/>
    <s v="46"/>
    <s v="Manufactures of straw, esparto or other plaiting materials; basketware and wickerwork"/>
    <n v="64403"/>
    <n v="120.4"/>
    <n v="6.8539810066293514"/>
    <n v="53490.86378737542"/>
    <n v="7804.349579556414"/>
  </r>
  <r>
    <n v="5935"/>
    <x v="120"/>
    <x v="120"/>
    <s v="48"/>
    <s v="Paper and paperboard; articles of paper pulp, of paper or paperboard"/>
    <n v="75845844"/>
    <n v="120.4"/>
    <n v="6.8539810066293514"/>
    <n v="62994887.043189362"/>
    <n v="9190992.3564508054"/>
  </r>
  <r>
    <n v="5936"/>
    <x v="120"/>
    <x v="120"/>
    <s v="49"/>
    <s v="Printed books, newspapers, pictures and other products of the printing industry; manuscripts, typescripts and plans"/>
    <n v="121507929"/>
    <n v="120.4"/>
    <n v="6.8539810066293514"/>
    <n v="100920206.8106312"/>
    <n v="14724319.59076317"/>
  </r>
  <r>
    <n v="5937"/>
    <x v="120"/>
    <x v="120"/>
    <s v="52"/>
    <s v="Cotton"/>
    <n v="504922"/>
    <n v="120.4"/>
    <n v="6.8539810066293514"/>
    <n v="419370.4318936877"/>
    <n v="61186.401229892763"/>
  </r>
  <r>
    <n v="5938"/>
    <x v="120"/>
    <x v="120"/>
    <s v="53"/>
    <s v="Vegetable textile fibres; paper yarn and woven fabrics of paper yarn"/>
    <n v="51784"/>
    <n v="120.4"/>
    <n v="6.8539810066293514"/>
    <n v="43009.966777408627"/>
    <n v="6275.1803274342701"/>
  </r>
  <r>
    <n v="5939"/>
    <x v="120"/>
    <x v="120"/>
    <s v="54"/>
    <s v="Man-made filaments; strip and the like of man-made textile materials"/>
    <n v="11361450"/>
    <n v="120.4"/>
    <n v="6.8539810066293514"/>
    <n v="9436420.2657807302"/>
    <n v="1376779.4595073401"/>
  </r>
  <r>
    <n v="5940"/>
    <x v="120"/>
    <x v="120"/>
    <s v="55"/>
    <s v="Man-made staple fibres"/>
    <n v="4247032"/>
    <n v="120.4"/>
    <n v="6.8539810066293514"/>
    <n v="3527435.2159468429"/>
    <n v="514654.94470075349"/>
  </r>
  <r>
    <n v="5941"/>
    <x v="120"/>
    <x v="120"/>
    <s v="56"/>
    <s v="Wadding, felt and nonwovens, special yarns; twine, cordage, ropes and cables and articles thereof"/>
    <n v="28338283"/>
    <n v="120.4"/>
    <n v="6.8539810066293514"/>
    <n v="23536779.900332231"/>
    <n v="3434030.5112556969"/>
  </r>
  <r>
    <n v="5942"/>
    <x v="120"/>
    <x v="120"/>
    <s v="57"/>
    <s v="Carpets and other textile floor coverings"/>
    <n v="23257"/>
    <n v="120.4"/>
    <n v="6.8539810066293514"/>
    <n v="19316.445182724248"/>
    <n v="2818.2811075841728"/>
  </r>
  <r>
    <n v="5943"/>
    <x v="120"/>
    <x v="120"/>
    <s v="58"/>
    <s v="Fabrics; special woven fabrics, tufted textile fabrics, lace, tapestries, trimmings, embroidery"/>
    <n v="519923"/>
    <n v="120.4"/>
    <n v="6.8539810066293514"/>
    <n v="431829.73421926913"/>
    <n v="63004.2210215628"/>
  </r>
  <r>
    <n v="5944"/>
    <x v="120"/>
    <x v="120"/>
    <s v="59"/>
    <s v="Textile fabrics; impregnated, coated, covered or laminated; textile articles of a kind suitable for industrial use"/>
    <n v="11946558"/>
    <n v="120.4"/>
    <n v="6.8539810066293514"/>
    <n v="9922390.3654485047"/>
    <n v="1447682.7927960861"/>
  </r>
  <r>
    <n v="5945"/>
    <x v="120"/>
    <x v="120"/>
    <s v="60"/>
    <s v="Fabrics; knitted or crocheted"/>
    <n v="17910"/>
    <n v="120.4"/>
    <n v="6.8539810066293514"/>
    <n v="14875.41528239203"/>
    <n v="2170.3321424445348"/>
  </r>
  <r>
    <n v="5946"/>
    <x v="120"/>
    <x v="120"/>
    <s v="61"/>
    <s v="Apparel and clothing accessories; knitted or crocheted"/>
    <n v="269620489"/>
    <n v="120.4"/>
    <n v="6.8539810066293514"/>
    <n v="223937283.2225914"/>
    <n v="32672585.90387008"/>
  </r>
  <r>
    <n v="5947"/>
    <x v="120"/>
    <x v="120"/>
    <s v="62"/>
    <s v="Apparel and clothing accessories; not knitted or crocheted"/>
    <n v="13001698"/>
    <n v="120.4"/>
    <n v="6.8539810066293514"/>
    <n v="10798752.49169435"/>
    <n v="1575544.560343764"/>
  </r>
  <r>
    <n v="5948"/>
    <x v="120"/>
    <x v="120"/>
    <s v="63"/>
    <s v="Textiles, made up articles; sets; worn clothing and worn textile articles; rags"/>
    <n v="18524782"/>
    <n v="120.4"/>
    <n v="6.8539810066293514"/>
    <n v="15386031.56146179"/>
    <n v="2244831.3683069772"/>
  </r>
  <r>
    <n v="5949"/>
    <x v="120"/>
    <x v="120"/>
    <s v="64"/>
    <s v="Footwear; gaiters and the like; parts of such articles"/>
    <n v="2479060"/>
    <n v="120.4"/>
    <n v="6.8539810066293514"/>
    <n v="2059019.933554817"/>
    <n v="300412.26136507798"/>
  </r>
  <r>
    <n v="5950"/>
    <x v="120"/>
    <x v="120"/>
    <s v="65"/>
    <s v="Headgear and parts thereof"/>
    <n v="5248122"/>
    <n v="120.4"/>
    <n v="6.8539810066293514"/>
    <n v="4358905.3156146174"/>
    <n v="635966.93825071445"/>
  </r>
  <r>
    <n v="5951"/>
    <x v="120"/>
    <x v="120"/>
    <s v="66"/>
    <s v="Umbrellas, sun umbrellas, walking-sticks, seat sticks, whips, riding crops; and parts thereof"/>
    <n v="8567"/>
    <n v="120.4"/>
    <n v="6.8539810066293514"/>
    <n v="7115.4485049833884"/>
    <n v="1038.148267131342"/>
  </r>
  <r>
    <n v="5952"/>
    <x v="120"/>
    <x v="120"/>
    <s v="67"/>
    <s v="Feathers and down, prepared; and articles made of feather or of down; artificial flowers; articles of human hair"/>
    <n v="130185"/>
    <n v="120.4"/>
    <n v="6.8539810066293514"/>
    <n v="108127.07641196009"/>
    <n v="15775.806251487529"/>
  </r>
  <r>
    <n v="5953"/>
    <x v="120"/>
    <x v="120"/>
    <s v="68"/>
    <s v="Stone, plaster, cement, asbestos, mica or similar materials; articles thereof"/>
    <n v="92594030"/>
    <n v="120.4"/>
    <n v="6.8539810066293514"/>
    <n v="76905340.531561449"/>
    <n v="11220535.985900249"/>
  </r>
  <r>
    <n v="5954"/>
    <x v="120"/>
    <x v="120"/>
    <s v="69"/>
    <s v="Ceramic products"/>
    <n v="53680186"/>
    <n v="120.4"/>
    <n v="6.8539810066293514"/>
    <n v="44584872.093023263"/>
    <n v="6504959.9714238476"/>
  </r>
  <r>
    <n v="5955"/>
    <x v="120"/>
    <x v="120"/>
    <s v="70"/>
    <s v="Glass and glassware"/>
    <n v="92487569"/>
    <n v="120.4"/>
    <n v="6.8539810066293514"/>
    <n v="76816917.774086371"/>
    <n v="11207635.051773131"/>
  </r>
  <r>
    <n v="5956"/>
    <x v="120"/>
    <x v="120"/>
    <s v="71"/>
    <s v="Natural, cultured pearls; precious, semi-precious stones; precious metals, metals clad with precious metal, and articles thereof; imitation jewellery; coin"/>
    <n v="61284195"/>
    <n v="120.4"/>
    <n v="6.8539810066293514"/>
    <n v="50900494.186046511"/>
    <n v="7426413.0782991983"/>
  </r>
  <r>
    <n v="5957"/>
    <x v="120"/>
    <x v="120"/>
    <s v="72"/>
    <s v="Iron and steel"/>
    <n v="475058547"/>
    <n v="120.4"/>
    <n v="6.8539810066293514"/>
    <n v="394566899.50166112"/>
    <n v="57567550.759190261"/>
  </r>
  <r>
    <n v="5958"/>
    <x v="120"/>
    <x v="120"/>
    <s v="73"/>
    <s v="Iron or steel articles"/>
    <n v="462598791"/>
    <n v="120.4"/>
    <n v="6.8539810066293514"/>
    <n v="384218264.95016611"/>
    <n v="56057678.68025022"/>
  </r>
  <r>
    <n v="5959"/>
    <x v="120"/>
    <x v="120"/>
    <s v="74"/>
    <s v="Copper and articles thereof"/>
    <n v="66026389"/>
    <n v="120.4"/>
    <n v="6.8539810066293514"/>
    <n v="54839193.521594688"/>
    <n v="8001071.7083331244"/>
  </r>
  <r>
    <n v="5960"/>
    <x v="120"/>
    <x v="120"/>
    <s v="75"/>
    <s v="Nickel and articles thereof"/>
    <n v="6742148"/>
    <n v="120.4"/>
    <n v="6.8539810066293514"/>
    <n v="5599790.6976744179"/>
    <n v="817012.87065986218"/>
  </r>
  <r>
    <n v="5961"/>
    <x v="120"/>
    <x v="120"/>
    <s v="76"/>
    <s v="Aluminium and articles thereof"/>
    <n v="196352054"/>
    <n v="120.4"/>
    <n v="6.8539810066293514"/>
    <n v="163083101.32890359"/>
    <n v="23793923.731502231"/>
  </r>
  <r>
    <n v="5962"/>
    <x v="120"/>
    <x v="120"/>
    <s v="79"/>
    <s v="Zinc and articles thereof"/>
    <n v="4159493"/>
    <n v="120.4"/>
    <n v="6.8539810066293514"/>
    <n v="3454728.4053156138"/>
    <n v="504046.97678241448"/>
  </r>
  <r>
    <n v="5963"/>
    <x v="120"/>
    <x v="120"/>
    <s v="80"/>
    <s v="Tin; articles thereof"/>
    <n v="36089632"/>
    <n v="120.4"/>
    <n v="6.8539810066293514"/>
    <n v="29974777.40863787"/>
    <n v="4373338.2656948538"/>
  </r>
  <r>
    <n v="5964"/>
    <x v="120"/>
    <x v="120"/>
    <s v="81"/>
    <s v="Metals; n.e.c., cermets and articles thereof"/>
    <n v="822498"/>
    <n v="120.4"/>
    <n v="6.8539810066293514"/>
    <n v="683137.8737541528"/>
    <n v="99670.231518500543"/>
  </r>
  <r>
    <n v="5965"/>
    <x v="120"/>
    <x v="120"/>
    <s v="82"/>
    <s v="Tools, implements, cutlery, spoons and forks, of base metal; parts thereof, of base metal"/>
    <n v="9261561"/>
    <n v="120.4"/>
    <n v="6.8539810066293514"/>
    <n v="7692326.4119601324"/>
    <n v="1122315.1048303039"/>
  </r>
  <r>
    <n v="5966"/>
    <x v="120"/>
    <x v="120"/>
    <s v="83"/>
    <s v="Metal; miscellaneous products of base metal"/>
    <n v="70620234"/>
    <n v="120.4"/>
    <n v="6.8539810066293514"/>
    <n v="58654679.401993357"/>
    <n v="8557753.4202766269"/>
  </r>
  <r>
    <n v="5967"/>
    <x v="120"/>
    <x v="120"/>
    <s v="84"/>
    <s v="Machinery and mechanical appliances, boilers, nuclear reactors; parts thereof"/>
    <n v="7456841108"/>
    <n v="120.4"/>
    <n v="6.8539810066293514"/>
    <n v="6193389624.5847178"/>
    <n v="903619315.34305513"/>
  </r>
  <r>
    <n v="5968"/>
    <x v="120"/>
    <x v="120"/>
    <s v="85"/>
    <s v="Electrical machinery and equipment and parts thereof; sound recorders and reproducers; television image and sound recorders and reproducers, parts and accessories of such articles"/>
    <n v="30466328635"/>
    <n v="120.4"/>
    <n v="6.8539810066293514"/>
    <n v="25304259663.621262"/>
    <n v="3691906884.3561602"/>
  </r>
  <r>
    <n v="5969"/>
    <x v="120"/>
    <x v="120"/>
    <s v="86"/>
    <s v="Railway, tramway locomotives, rolling-stock and parts thereof; railway or tramway track fixtures and fittings and parts thereof; mechanical (including electro-mechanical) traffic signalling equipment of all kinds"/>
    <n v="1506149"/>
    <n v="120.4"/>
    <n v="6.8539810066293514"/>
    <n v="1250954.318936877"/>
    <n v="182514.9964271744"/>
  </r>
  <r>
    <n v="5970"/>
    <x v="120"/>
    <x v="120"/>
    <s v="87"/>
    <s v="Vehicles; other than railway or tramway rolling stock, and parts and accessories thereof"/>
    <n v="124176883"/>
    <n v="120.4"/>
    <n v="6.8539810066293514"/>
    <n v="103136946.013289"/>
    <n v="15047743.18947372"/>
  </r>
  <r>
    <n v="5971"/>
    <x v="120"/>
    <x v="120"/>
    <s v="88"/>
    <s v="Aircraft, spacecraft, and parts thereof"/>
    <n v="298132950"/>
    <n v="120.4"/>
    <n v="6.8539810066293514"/>
    <n v="247618729.2358804"/>
    <n v="36127723.289045751"/>
  </r>
  <r>
    <n v="5972"/>
    <x v="120"/>
    <x v="120"/>
    <s v="89"/>
    <s v="Ships, boats and floating structures"/>
    <n v="28681699"/>
    <n v="120.4"/>
    <n v="6.8539810066293514"/>
    <n v="23822009.136212621"/>
    <n v="3475645.6303528352"/>
  </r>
  <r>
    <n v="5973"/>
    <x v="120"/>
    <x v="120"/>
    <s v="90"/>
    <s v="Optical, photographic, cinematographic, measuring, checking, medical or surgical instruments and apparatus; parts and accessories"/>
    <n v="3683877108"/>
    <n v="120.4"/>
    <n v="6.8539810066293514"/>
    <n v="3059698594.6843848"/>
    <n v="446411887.00770611"/>
  </r>
  <r>
    <n v="5974"/>
    <x v="120"/>
    <x v="120"/>
    <s v="91"/>
    <s v="Clocks and watches and parts thereof"/>
    <n v="19484286"/>
    <n v="120.4"/>
    <n v="6.8539810066293514"/>
    <n v="16182961.79401993"/>
    <n v="2361103.9742256869"/>
  </r>
  <r>
    <n v="5975"/>
    <x v="120"/>
    <x v="120"/>
    <s v="92"/>
    <s v="Musical instruments; parts and accessories of such articles"/>
    <n v="70264214"/>
    <n v="120.4"/>
    <n v="6.8539810066293514"/>
    <n v="58358981.727574743"/>
    <n v="8514610.9496259764"/>
  </r>
  <r>
    <n v="5976"/>
    <x v="120"/>
    <x v="120"/>
    <s v="93"/>
    <s v="Arms and ammunition; parts and accessories thereof"/>
    <n v="5344523"/>
    <n v="120.4"/>
    <n v="6.8539810066293514"/>
    <n v="4438972.5913621262"/>
    <n v="647648.80250888283"/>
  </r>
  <r>
    <n v="5977"/>
    <x v="120"/>
    <x v="120"/>
    <s v="94"/>
    <s v="Furniture; bedding, mattresses, mattress supports, cushions and similar stuffed furnishings; lamps and lighting fittings, n.e.c.; illuminated signs, illuminated name-plates and the like; prefabricated buildings"/>
    <n v="2138670378"/>
    <n v="120.4"/>
    <n v="6.8539810066293514"/>
    <n v="1776304300.6644521"/>
    <n v="259163878.47389179"/>
  </r>
  <r>
    <n v="5978"/>
    <x v="120"/>
    <x v="120"/>
    <s v="95"/>
    <s v="Toys, games and sports requisites; parts and accessories thereof"/>
    <n v="236439925"/>
    <n v="120.4"/>
    <n v="6.8539810066293514"/>
    <n v="196378675.24916941"/>
    <n v="28651768.229183421"/>
  </r>
  <r>
    <n v="5979"/>
    <x v="120"/>
    <x v="120"/>
    <s v="96"/>
    <s v="Miscellaneous manufactured articles"/>
    <n v="33790730"/>
    <n v="120.4"/>
    <n v="6.8539810066293514"/>
    <n v="28065390.365448501"/>
    <n v="4094757.5340963039"/>
  </r>
  <r>
    <n v="5980"/>
    <x v="120"/>
    <x v="120"/>
    <s v="97"/>
    <s v="Works of art; collectors' pieces and antiques"/>
    <n v="574328"/>
    <n v="120.4"/>
    <n v="6.8539810066293514"/>
    <n v="477016.61129568098"/>
    <n v="69597.013886425717"/>
  </r>
  <r>
    <n v="5981"/>
    <x v="120"/>
    <x v="120"/>
    <s v="99"/>
    <s v="Commodities not specified according to kind"/>
    <n v="1501556563"/>
    <n v="120.4"/>
    <n v="6.8539810066293514"/>
    <n v="1247140002.491694"/>
    <n v="181958485.33654049"/>
  </r>
  <r>
    <n v="5982"/>
    <x v="121"/>
    <x v="121"/>
    <s v="03"/>
    <s v="Fish and crustaceans, molluscs and other aquatic invertebrates"/>
    <n v="15845324"/>
    <n v="141.4"/>
    <n v="7.2221234543298367"/>
    <n v="11206028.288543141"/>
    <n v="1551625.1362090551"/>
  </r>
  <r>
    <n v="5983"/>
    <x v="121"/>
    <x v="121"/>
    <s v="16"/>
    <s v="Meat, fish, crustaceans, molluscs or other aquatic invertebrates, or insects; preparations thereof"/>
    <n v="425153"/>
    <n v="141.4"/>
    <n v="7.2221234543298367"/>
    <n v="300673.97454031109"/>
    <n v="41632.350435667213"/>
  </r>
  <r>
    <n v="5984"/>
    <x v="121"/>
    <x v="121"/>
    <s v="19"/>
    <s v="Preparations of cereals, flour, starch or milk; pastrycooks' products"/>
    <n v="19543"/>
    <n v="141.4"/>
    <n v="7.2221234543298367"/>
    <n v="13821.07496463932"/>
    <n v="1913.713473888798"/>
  </r>
  <r>
    <n v="5985"/>
    <x v="121"/>
    <x v="121"/>
    <s v="39"/>
    <s v="Plastics and articles thereof"/>
    <n v="36059"/>
    <n v="141.4"/>
    <n v="7.2221234543298367"/>
    <n v="25501.414427157"/>
    <n v="3531.0133630945188"/>
  </r>
  <r>
    <n v="5986"/>
    <x v="121"/>
    <x v="121"/>
    <s v="42"/>
    <s v="Articles of leather; saddlery and harness; travel goods, handbags and similar containers; articles of animal gut (other than silk-worm gut)"/>
    <n v="9455"/>
    <n v="141.4"/>
    <n v="7.2221234543298367"/>
    <n v="6686.7043847241857"/>
    <n v="925.8640380503806"/>
  </r>
  <r>
    <n v="5987"/>
    <x v="121"/>
    <x v="121"/>
    <s v="43"/>
    <s v="Furskins and artificial fur; manufactures thereof"/>
    <n v="1207"/>
    <n v="141.4"/>
    <n v="7.2221234543298367"/>
    <n v="853.60678925035347"/>
    <n v="118.1933256400644"/>
  </r>
  <r>
    <n v="5988"/>
    <x v="121"/>
    <x v="121"/>
    <s v="44"/>
    <s v="Wood and articles of wood; wood charcoal"/>
    <n v="2520"/>
    <n v="141.4"/>
    <n v="7.2221234543298367"/>
    <n v="1782.178217821782"/>
    <n v="246.76651252109559"/>
  </r>
  <r>
    <n v="5989"/>
    <x v="121"/>
    <x v="121"/>
    <s v="48"/>
    <s v="Paper and paperboard; articles of paper pulp, of paper or paperboard"/>
    <n v="13112"/>
    <n v="141.4"/>
    <n v="7.2221234543298367"/>
    <n v="9272.9844413012725"/>
    <n v="1283.969250863732"/>
  </r>
  <r>
    <n v="5990"/>
    <x v="121"/>
    <x v="121"/>
    <s v="58"/>
    <s v="Fabrics; special woven fabrics, tufted textile fabrics, lace, tapestries, trimmings, embroidery"/>
    <n v="8225"/>
    <n v="141.4"/>
    <n v="7.2221234543298367"/>
    <n v="5816.831683168316"/>
    <n v="805.41847836746479"/>
  </r>
  <r>
    <n v="5991"/>
    <x v="121"/>
    <x v="121"/>
    <s v="61"/>
    <s v="Apparel and clothing accessories; knitted or crocheted"/>
    <n v="1985"/>
    <n v="141.4"/>
    <n v="7.2221234543298367"/>
    <n v="1403.818953323904"/>
    <n v="194.37759021999"/>
  </r>
  <r>
    <n v="5992"/>
    <x v="121"/>
    <x v="121"/>
    <s v="62"/>
    <s v="Apparel and clothing accessories; not knitted or crocheted"/>
    <n v="5617"/>
    <n v="141.4"/>
    <n v="7.2221234543298367"/>
    <n v="3972.418670438472"/>
    <n v="550.03472255198176"/>
  </r>
  <r>
    <n v="5993"/>
    <x v="121"/>
    <x v="121"/>
    <s v="70"/>
    <s v="Glass and glassware"/>
    <n v="16433"/>
    <n v="141.4"/>
    <n v="7.2221234543298367"/>
    <n v="11621.64073550212"/>
    <n v="1609.172262007605"/>
  </r>
  <r>
    <n v="5994"/>
    <x v="121"/>
    <x v="121"/>
    <s v="71"/>
    <s v="Natural, cultured pearls; precious, semi-precious stones; precious metals, metals clad with precious metal, and articles thereof; imitation jewellery; coin"/>
    <n v="3000"/>
    <n v="141.4"/>
    <n v="7.2221234543298367"/>
    <n v="2121.640735502122"/>
    <n v="293.76965776320912"/>
  </r>
  <r>
    <n v="5995"/>
    <x v="121"/>
    <x v="121"/>
    <s v="84"/>
    <s v="Machinery and mechanical appliances, boilers, nuclear reactors; parts thereof"/>
    <n v="2799"/>
    <n v="141.4"/>
    <n v="7.2221234543298367"/>
    <n v="1979.490806223479"/>
    <n v="274.08709069307412"/>
  </r>
  <r>
    <n v="5996"/>
    <x v="121"/>
    <x v="121"/>
    <s v="85"/>
    <s v="Electrical machinery and equipment and parts thereof; sound recorders and reproducers; television image and sound recorders and reproducers, parts and accessories of such articles"/>
    <n v="16648"/>
    <n v="141.4"/>
    <n v="7.2221234543298367"/>
    <n v="11773.691654879771"/>
    <n v="1630.225754147302"/>
  </r>
  <r>
    <n v="5997"/>
    <x v="121"/>
    <x v="121"/>
    <s v="89"/>
    <s v="Ships, boats and floating structures"/>
    <n v="5000"/>
    <n v="141.4"/>
    <n v="7.2221234543298367"/>
    <n v="3536.0678925035359"/>
    <n v="489.61609627201511"/>
  </r>
  <r>
    <n v="5998"/>
    <x v="121"/>
    <x v="121"/>
    <s v="90"/>
    <s v="Optical, photographic, cinematographic, measuring, checking, medical or surgical instruments and apparatus; parts and accessories"/>
    <n v="20025"/>
    <n v="141.4"/>
    <n v="7.2221234543298367"/>
    <n v="14161.95190947666"/>
    <n v="1960.9124655694211"/>
  </r>
  <r>
    <n v="5999"/>
    <x v="121"/>
    <x v="121"/>
    <s v="94"/>
    <s v="Furniture; bedding, mattresses, mattress supports, cushions and similar stuffed furnishings; lamps and lighting fittings, n.e.c.; illuminated signs, illuminated name-plates and the like; prefabricated buildings"/>
    <n v="26672"/>
    <n v="141.4"/>
    <n v="7.2221234543298367"/>
    <n v="18862.80056577086"/>
    <n v="2611.8081039534381"/>
  </r>
  <r>
    <n v="6000"/>
    <x v="121"/>
    <x v="121"/>
    <s v="95"/>
    <s v="Toys, games and sports requisites; parts and accessories thereof"/>
    <n v="2200"/>
    <n v="141.4"/>
    <n v="7.2221234543298367"/>
    <n v="1555.869872701556"/>
    <n v="215.43108235968671"/>
  </r>
  <r>
    <n v="6001"/>
    <x v="121"/>
    <x v="121"/>
    <s v="97"/>
    <s v="Works of art; collectors' pieces and antiques"/>
    <n v="41160"/>
    <n v="141.4"/>
    <n v="7.2221234543298367"/>
    <n v="29108.910891089108"/>
    <n v="4030.5197045112291"/>
  </r>
  <r>
    <n v="6002"/>
    <x v="121"/>
    <x v="121"/>
    <s v="99"/>
    <s v="Commodities not specified according to kind"/>
    <n v="389631"/>
    <n v="141.4"/>
    <n v="7.2221234543298367"/>
    <n v="275552.33380480902"/>
    <n v="38153.921841312302"/>
  </r>
  <r>
    <n v="6003"/>
    <x v="122"/>
    <x v="122"/>
    <s v="01"/>
    <s v="Animals; live"/>
    <n v="3000"/>
    <n v="153.5"/>
    <n v="0.69546276449867273"/>
    <n v="1954.3973941368081"/>
    <n v="2810.2114072859731"/>
  </r>
  <r>
    <n v="6004"/>
    <x v="122"/>
    <x v="122"/>
    <s v="06"/>
    <s v="Trees and other plants, live; bulbs, roots and the like; cut flowers and ornamental foliage"/>
    <n v="18019"/>
    <n v="153.5"/>
    <n v="0.69546276449867273"/>
    <n v="11738.76221498371"/>
    <n v="16879.066449295311"/>
  </r>
  <r>
    <n v="6005"/>
    <x v="122"/>
    <x v="122"/>
    <s v="08"/>
    <s v="Fruit and nuts, edible; peel of citrus fruit or melons"/>
    <n v="6740"/>
    <n v="153.5"/>
    <n v="0.69546276449867273"/>
    <n v="4390.8794788273617"/>
    <n v="6313.6082950358177"/>
  </r>
  <r>
    <n v="6006"/>
    <x v="122"/>
    <x v="122"/>
    <s v="10"/>
    <s v="Cereals"/>
    <n v="6960"/>
    <n v="153.5"/>
    <n v="0.69546276449867273"/>
    <n v="4534.2019543973938"/>
    <n v="6519.690464903455"/>
  </r>
  <r>
    <n v="6007"/>
    <x v="122"/>
    <x v="122"/>
    <s v="13"/>
    <s v="Lac; gums, resins and other vegetable saps and extracts"/>
    <n v="193600"/>
    <n v="153.5"/>
    <n v="0.69546276449867273"/>
    <n v="126123.77850162869"/>
    <n v="181352.30948352141"/>
  </r>
  <r>
    <n v="6008"/>
    <x v="122"/>
    <x v="122"/>
    <s v="15"/>
    <s v="Animal, vegetable or microbial fats and oils and their cleavage products; prepared edible fats; animal or vegetable waxes"/>
    <n v="278799"/>
    <n v="153.5"/>
    <n v="0.69546276449867273"/>
    <n v="181628.01302931589"/>
    <n v="261161.37671330731"/>
  </r>
  <r>
    <n v="6009"/>
    <x v="122"/>
    <x v="122"/>
    <s v="20"/>
    <s v="Preparations of vegetables, fruit, nuts or other parts of plants"/>
    <n v="245504"/>
    <n v="153.5"/>
    <n v="0.69546276449867273"/>
    <n v="159937.45928338761"/>
    <n v="229972.71377811179"/>
  </r>
  <r>
    <n v="6010"/>
    <x v="122"/>
    <x v="122"/>
    <s v="38"/>
    <s v="Chemical products n.e.c."/>
    <n v="2696"/>
    <n v="153.5"/>
    <n v="0.69546276449867273"/>
    <n v="1756.3517915309451"/>
    <n v="2525.4433180143269"/>
  </r>
  <r>
    <n v="6011"/>
    <x v="122"/>
    <x v="122"/>
    <s v="39"/>
    <s v="Plastics and articles thereof"/>
    <n v="3330"/>
    <n v="153.5"/>
    <n v="0.69546276449867273"/>
    <n v="2169.3811074918572"/>
    <n v="3119.334662087429"/>
  </r>
  <r>
    <n v="6012"/>
    <x v="122"/>
    <x v="122"/>
    <s v="40"/>
    <s v="Rubber and articles thereof"/>
    <n v="16077"/>
    <n v="153.5"/>
    <n v="0.69546276449867273"/>
    <n v="10473.615635179151"/>
    <n v="15059.922931645529"/>
  </r>
  <r>
    <n v="6013"/>
    <x v="122"/>
    <x v="122"/>
    <s v="41"/>
    <s v="Raw hides and skins (other than furskins) and leather"/>
    <n v="76000"/>
    <n v="153.5"/>
    <n v="0.69546276449867273"/>
    <n v="49511.400651465803"/>
    <n v="71192.022317911309"/>
  </r>
  <r>
    <n v="6014"/>
    <x v="122"/>
    <x v="122"/>
    <s v="42"/>
    <s v="Articles of leather; saddlery and harness; travel goods, handbags and similar containers; articles of animal gut (other than silk-worm gut)"/>
    <n v="13439"/>
    <n v="153.5"/>
    <n v="0.69546276449867273"/>
    <n v="8755.0488599348537"/>
    <n v="12588.81036750539"/>
  </r>
  <r>
    <n v="6015"/>
    <x v="122"/>
    <x v="122"/>
    <s v="43"/>
    <s v="Furskins and artificial fur; manufactures thereof"/>
    <n v="3047"/>
    <n v="153.5"/>
    <n v="0.69546276449867273"/>
    <n v="1985.0162866449509"/>
    <n v="2854.2380526667862"/>
  </r>
  <r>
    <n v="6016"/>
    <x v="122"/>
    <x v="122"/>
    <s v="44"/>
    <s v="Wood and articles of wood; wood charcoal"/>
    <n v="5954"/>
    <n v="153.5"/>
    <n v="0.69546276449867273"/>
    <n v="3878.827361563518"/>
    <n v="5577.332906326893"/>
  </r>
  <r>
    <n v="6017"/>
    <x v="122"/>
    <x v="122"/>
    <s v="49"/>
    <s v="Printed books, newspapers, pictures and other products of the printing industry; manuscripts, typescripts and plans"/>
    <n v="5734"/>
    <n v="153.5"/>
    <n v="0.69546276449867273"/>
    <n v="3735.504885993485"/>
    <n v="5371.2507364592557"/>
  </r>
  <r>
    <n v="6018"/>
    <x v="122"/>
    <x v="122"/>
    <s v="52"/>
    <s v="Cotton"/>
    <n v="3576"/>
    <n v="153.5"/>
    <n v="0.69546276449867273"/>
    <n v="2329.6416938110751"/>
    <n v="3349.7719974848792"/>
  </r>
  <r>
    <n v="6019"/>
    <x v="122"/>
    <x v="122"/>
    <s v="58"/>
    <s v="Fabrics; special woven fabrics, tufted textile fabrics, lace, tapestries, trimmings, embroidery"/>
    <n v="3941"/>
    <n v="153.5"/>
    <n v="0.69546276449867273"/>
    <n v="2567.4267100977199"/>
    <n v="3691.6810520380059"/>
  </r>
  <r>
    <n v="6020"/>
    <x v="122"/>
    <x v="122"/>
    <s v="61"/>
    <s v="Apparel and clothing accessories; knitted or crocheted"/>
    <n v="603"/>
    <n v="153.5"/>
    <n v="0.69546276449867273"/>
    <n v="392.83387622149837"/>
    <n v="564.85249286448038"/>
  </r>
  <r>
    <n v="6021"/>
    <x v="122"/>
    <x v="122"/>
    <s v="62"/>
    <s v="Apparel and clothing accessories; not knitted or crocheted"/>
    <n v="28850"/>
    <n v="153.5"/>
    <n v="0.69546276449867273"/>
    <n v="18794.788273615639"/>
    <n v="27024.866366733429"/>
  </r>
  <r>
    <n v="6022"/>
    <x v="122"/>
    <x v="122"/>
    <s v="63"/>
    <s v="Textiles, made up articles; sets; worn clothing and worn textile articles; rags"/>
    <n v="28577"/>
    <n v="153.5"/>
    <n v="0.69546276449867273"/>
    <n v="18616.93811074919"/>
    <n v="26769.137128670409"/>
  </r>
  <r>
    <n v="6023"/>
    <x v="122"/>
    <x v="122"/>
    <s v="70"/>
    <s v="Glass and glassware"/>
    <n v="32026"/>
    <n v="153.5"/>
    <n v="0.69546276449867273"/>
    <n v="20863.843648208469"/>
    <n v="29999.943509913519"/>
  </r>
  <r>
    <n v="6024"/>
    <x v="122"/>
    <x v="122"/>
    <s v="71"/>
    <s v="Natural, cultured pearls; precious, semi-precious stones; precious metals, metals clad with precious metal, and articles thereof; imitation jewellery; coin"/>
    <n v="25674"/>
    <n v="153.5"/>
    <n v="0.69546276449867273"/>
    <n v="16725.732899022802"/>
    <n v="24049.789223553351"/>
  </r>
  <r>
    <n v="6025"/>
    <x v="122"/>
    <x v="122"/>
    <s v="73"/>
    <s v="Iron or steel articles"/>
    <n v="48452"/>
    <n v="153.5"/>
    <n v="0.69546276449867273"/>
    <n v="31564.820846905539"/>
    <n v="45386.787701939968"/>
  </r>
  <r>
    <n v="6026"/>
    <x v="122"/>
    <x v="122"/>
    <s v="82"/>
    <s v="Tools, implements, cutlery, spoons and forks, of base metal; parts thereof, of base metal"/>
    <n v="8775"/>
    <n v="153.5"/>
    <n v="0.69546276449867273"/>
    <n v="5716.6123778501624"/>
    <n v="8219.868366311468"/>
  </r>
  <r>
    <n v="6027"/>
    <x v="122"/>
    <x v="122"/>
    <s v="84"/>
    <s v="Machinery and mechanical appliances, boilers, nuclear reactors; parts thereof"/>
    <n v="161171"/>
    <n v="153.5"/>
    <n v="0.69546276449867273"/>
    <n v="104997.39413680779"/>
    <n v="150974.86090789581"/>
  </r>
  <r>
    <n v="6028"/>
    <x v="122"/>
    <x v="122"/>
    <s v="85"/>
    <s v="Electrical machinery and equipment and parts thereof; sound recorders and reproducers; television image and sound recorders and reproducers, parts and accessories of such articles"/>
    <n v="1156750"/>
    <n v="153.5"/>
    <n v="0.69546276449867273"/>
    <n v="753583.06188925076"/>
    <n v="1083570.681792683"/>
  </r>
  <r>
    <n v="6029"/>
    <x v="122"/>
    <x v="122"/>
    <s v="87"/>
    <s v="Vehicles; other than railway or tramway rolling stock, and parts and accessories thereof"/>
    <n v="767745"/>
    <n v="153.5"/>
    <n v="0.69546276449867273"/>
    <n v="500159.60912052123"/>
    <n v="719175.25229558966"/>
  </r>
  <r>
    <n v="6030"/>
    <x v="122"/>
    <x v="122"/>
    <s v="90"/>
    <s v="Optical, photographic, cinematographic, measuring, checking, medical or surgical instruments and apparatus; parts and accessories"/>
    <n v="255286"/>
    <n v="153.5"/>
    <n v="0.69546276449867273"/>
    <n v="166310.09771986969"/>
    <n v="239135.87644013559"/>
  </r>
  <r>
    <n v="6031"/>
    <x v="122"/>
    <x v="122"/>
    <s v="92"/>
    <s v="Musical instruments; parts and accessories of such articles"/>
    <n v="59593"/>
    <n v="153.5"/>
    <n v="0.69546276449867273"/>
    <n v="38822.801302931592"/>
    <n v="55822.976131464311"/>
  </r>
  <r>
    <n v="6032"/>
    <x v="122"/>
    <x v="122"/>
    <s v="94"/>
    <s v="Furniture; bedding, mattresses, mattress supports, cushions and similar stuffed furnishings; lamps and lighting fittings, n.e.c.; illuminated signs, illuminated name-plates and the like; prefabricated buildings"/>
    <n v="114700"/>
    <n v="153.5"/>
    <n v="0.69546276449867273"/>
    <n v="74723.127035830621"/>
    <n v="107443.7494719003"/>
  </r>
  <r>
    <n v="6033"/>
    <x v="122"/>
    <x v="122"/>
    <s v="97"/>
    <s v="Works of art; collectors' pieces and antiques"/>
    <n v="466325"/>
    <n v="153.5"/>
    <n v="0.69546276449867273"/>
    <n v="303794.78827361559"/>
    <n v="436823.94483421039"/>
  </r>
  <r>
    <n v="6034"/>
    <x v="122"/>
    <x v="122"/>
    <s v="99"/>
    <s v="Commodities not specified according to kind"/>
    <n v="1389501"/>
    <n v="153.5"/>
    <n v="0.69546276449867273"/>
    <n v="905212.37785016291"/>
    <n v="1301597.186878422"/>
  </r>
  <r>
    <n v="6035"/>
    <x v="123"/>
    <x v="123"/>
    <s v="03"/>
    <s v="Fish and crustaceans, molluscs and other aquatic invertebrates"/>
    <n v="640732"/>
    <n v="122.3"/>
    <n v="20.728728612474761"/>
    <n v="523901.88062142278"/>
    <n v="25274.192663515951"/>
  </r>
  <r>
    <n v="6036"/>
    <x v="123"/>
    <x v="123"/>
    <s v="12"/>
    <s v="Oil seeds and oleaginous fruits; miscellaneous grains, seeds and fruit, industrial or medicinal plants; straw and fodder"/>
    <n v="23949"/>
    <n v="122.3"/>
    <n v="20.728728612474761"/>
    <n v="19582.174979558458"/>
    <n v="944.68770109584568"/>
  </r>
  <r>
    <n v="6037"/>
    <x v="123"/>
    <x v="123"/>
    <s v="13"/>
    <s v="Lac; gums, resins and other vegetable saps and extracts"/>
    <n v="2737"/>
    <n v="122.3"/>
    <n v="20.728728612474761"/>
    <n v="2237.939493049877"/>
    <n v="107.9631816735283"/>
  </r>
  <r>
    <n v="6038"/>
    <x v="123"/>
    <x v="123"/>
    <s v="19"/>
    <s v="Preparations of cereals, flour, starch or milk; pastrycooks' products"/>
    <n v="6187"/>
    <n v="122.3"/>
    <n v="20.728728612474761"/>
    <n v="5058.8716271463618"/>
    <n v="244.05122579982461"/>
  </r>
  <r>
    <n v="6039"/>
    <x v="123"/>
    <x v="123"/>
    <s v="21"/>
    <s v="Miscellaneous edible preparations"/>
    <n v="112452"/>
    <n v="122.3"/>
    <n v="20.728728612474761"/>
    <n v="91947.669664758796"/>
    <n v="4435.7602139392066"/>
  </r>
  <r>
    <n v="6040"/>
    <x v="123"/>
    <x v="123"/>
    <s v="22"/>
    <s v="Beverages, spirits and vinegar"/>
    <n v="127660"/>
    <n v="122.3"/>
    <n v="20.728728612474761"/>
    <n v="104382.6655764514"/>
    <n v="5035.6520907718768"/>
  </r>
  <r>
    <n v="6041"/>
    <x v="123"/>
    <x v="123"/>
    <s v="23"/>
    <s v="Food industries, residues and wastes thereof; prepared animal fodder"/>
    <n v="3665"/>
    <n v="122.3"/>
    <n v="20.728728612474761"/>
    <n v="2996.7293540474238"/>
    <n v="144.56889325300739"/>
  </r>
  <r>
    <n v="6042"/>
    <x v="123"/>
    <x v="123"/>
    <s v="25"/>
    <s v="Salt; sulphur; earths, stone; plastering materials, lime and cement"/>
    <n v="1357554"/>
    <n v="122.3"/>
    <n v="20.728728612474761"/>
    <n v="1110019.623875716"/>
    <n v="53549.817001689837"/>
  </r>
  <r>
    <n v="6043"/>
    <x v="123"/>
    <x v="123"/>
    <s v="27"/>
    <s v="Mineral fuels, mineral oils and products of their distillation; bituminous substances; mineral waxes"/>
    <n v="18359"/>
    <n v="122.3"/>
    <n v="20.728728612474761"/>
    <n v="15011.447260834009"/>
    <n v="724.18562380135427"/>
  </r>
  <r>
    <n v="6044"/>
    <x v="123"/>
    <x v="123"/>
    <s v="28"/>
    <s v="Inorganic chemicals; organic and inorganic compounds of precious metals; of rare earth metals, of radio-active elements and of isotopes"/>
    <n v="2148"/>
    <n v="122.3"/>
    <n v="20.728728612474761"/>
    <n v="1756.3368765331149"/>
    <n v="84.729599647328769"/>
  </r>
  <r>
    <n v="6045"/>
    <x v="123"/>
    <x v="123"/>
    <s v="29"/>
    <s v="Organic chemicals"/>
    <n v="14696024"/>
    <n v="122.3"/>
    <n v="20.728728612474761"/>
    <n v="12016372.853638589"/>
    <n v="579696.56886756758"/>
  </r>
  <r>
    <n v="6046"/>
    <x v="123"/>
    <x v="123"/>
    <s v="30"/>
    <s v="Pharmaceutical products"/>
    <n v="7035311"/>
    <n v="122.3"/>
    <n v="20.728728612474761"/>
    <n v="5752502.8618152086"/>
    <n v="277513.54023484548"/>
  </r>
  <r>
    <n v="6047"/>
    <x v="123"/>
    <x v="123"/>
    <s v="33"/>
    <s v="Essential oils and resinoids; perfumery, cosmetic or toilet preparations"/>
    <n v="186891"/>
    <n v="122.3"/>
    <n v="20.728728612474761"/>
    <n v="152813.57318070321"/>
    <n v="7372.0668564659791"/>
  </r>
  <r>
    <n v="6048"/>
    <x v="123"/>
    <x v="123"/>
    <s v="34"/>
    <s v="Soap, organic surface-active agents; washing, lubricating, polishing or scouring preparations; artificial or prepared waxes, candles and similar articles, modelling pastes, dental waxes and dental preparations with a basis of plaster"/>
    <n v="4267"/>
    <n v="122.3"/>
    <n v="20.728728612474761"/>
    <n v="3488.9615699100568"/>
    <n v="168.31527080779881"/>
  </r>
  <r>
    <n v="6049"/>
    <x v="123"/>
    <x v="123"/>
    <s v="35"/>
    <s v="Albuminoidal substances; modified starches; glues; enzymes"/>
    <n v="556135"/>
    <n v="122.3"/>
    <n v="20.728728612474761"/>
    <n v="454730.17170891247"/>
    <n v="21937.195484109488"/>
  </r>
  <r>
    <n v="6050"/>
    <x v="123"/>
    <x v="123"/>
    <s v="38"/>
    <s v="Chemical products n.e.c."/>
    <n v="38338"/>
    <n v="122.3"/>
    <n v="20.728728612474761"/>
    <n v="31347.50613246116"/>
    <n v="1512.2734596272301"/>
  </r>
  <r>
    <n v="6051"/>
    <x v="123"/>
    <x v="123"/>
    <s v="39"/>
    <s v="Plastics and articles thereof"/>
    <n v="6648899"/>
    <n v="122.3"/>
    <n v="20.728728612474761"/>
    <n v="5436548.6508585447"/>
    <n v="262271.20594298159"/>
  </r>
  <r>
    <n v="6052"/>
    <x v="123"/>
    <x v="123"/>
    <s v="40"/>
    <s v="Rubber and articles thereof"/>
    <n v="4907346"/>
    <n v="122.3"/>
    <n v="20.728728612474761"/>
    <n v="4012547.8331970568"/>
    <n v="193574.23738869661"/>
  </r>
  <r>
    <n v="6053"/>
    <x v="123"/>
    <x v="123"/>
    <s v="42"/>
    <s v="Articles of leather; saddlery and harness; travel goods, handbags and similar containers; articles of animal gut (other than silk-worm gut)"/>
    <n v="10724"/>
    <n v="122.3"/>
    <n v="20.728728612474761"/>
    <n v="8768.601798855274"/>
    <n v="423.016865278377"/>
  </r>
  <r>
    <n v="6054"/>
    <x v="123"/>
    <x v="123"/>
    <s v="45"/>
    <s v="Cork and articles of cork"/>
    <n v="182695"/>
    <n v="122.3"/>
    <n v="20.728728612474761"/>
    <n v="149382.6655764514"/>
    <n v="7206.5522381604897"/>
  </r>
  <r>
    <n v="6055"/>
    <x v="123"/>
    <x v="123"/>
    <s v="48"/>
    <s v="Paper and paperboard; articles of paper pulp, of paper or paperboard"/>
    <n v="1932179"/>
    <n v="122.3"/>
    <n v="20.728728612474761"/>
    <n v="1579868.3565004091"/>
    <n v="76216.365510696487"/>
  </r>
  <r>
    <n v="6056"/>
    <x v="123"/>
    <x v="123"/>
    <s v="49"/>
    <s v="Printed books, newspapers, pictures and other products of the printing industry; manuscripts, typescripts and plans"/>
    <n v="455463"/>
    <n v="122.3"/>
    <n v="20.728728612474761"/>
    <n v="372414.554374489"/>
    <n v="17966.106910694281"/>
  </r>
  <r>
    <n v="6057"/>
    <x v="123"/>
    <x v="123"/>
    <s v="50"/>
    <s v="Silk"/>
    <n v="158795"/>
    <n v="122.3"/>
    <n v="20.728728612474761"/>
    <n v="129840.5560098119"/>
    <n v="6263.7973817493357"/>
  </r>
  <r>
    <n v="6058"/>
    <x v="123"/>
    <x v="123"/>
    <s v="53"/>
    <s v="Vegetable textile fibres; paper yarn and woven fabrics of paper yarn"/>
    <n v="4437"/>
    <n v="122.3"/>
    <n v="20.728728612474761"/>
    <n v="3627.9640228945218"/>
    <n v="175.02105848938439"/>
  </r>
  <r>
    <n v="6059"/>
    <x v="123"/>
    <x v="123"/>
    <s v="54"/>
    <s v="Man-made filaments; strip and the like of man-made textile materials"/>
    <n v="198697"/>
    <n v="122.3"/>
    <n v="20.728728612474761"/>
    <n v="162466.88470973019"/>
    <n v="7837.7640880471527"/>
  </r>
  <r>
    <n v="6060"/>
    <x v="123"/>
    <x v="123"/>
    <s v="56"/>
    <s v="Wadding, felt and nonwovens, special yarns; twine, cordage, ropes and cables and articles thereof"/>
    <n v="113096"/>
    <n v="122.3"/>
    <n v="20.728728612474761"/>
    <n v="92474.243663123474"/>
    <n v="4461.1633155094487"/>
  </r>
  <r>
    <n v="6061"/>
    <x v="123"/>
    <x v="123"/>
    <s v="57"/>
    <s v="Carpets and other textile floor coverings"/>
    <n v="1804"/>
    <n v="122.3"/>
    <n v="20.728728612474761"/>
    <n v="1475.0613246116111"/>
    <n v="71.160241044590833"/>
  </r>
  <r>
    <n v="6062"/>
    <x v="123"/>
    <x v="123"/>
    <s v="58"/>
    <s v="Fabrics; special woven fabrics, tufted textile fabrics, lace, tapestries, trimmings, embroidery"/>
    <n v="32352"/>
    <n v="122.3"/>
    <n v="20.728728612474761"/>
    <n v="26452.984464431731"/>
    <n v="1276.150841615633"/>
  </r>
  <r>
    <n v="6063"/>
    <x v="123"/>
    <x v="123"/>
    <s v="59"/>
    <s v="Textile fabrics; impregnated, coated, covered or laminated; textile articles of a kind suitable for industrial use"/>
    <n v="5752"/>
    <n v="122.3"/>
    <n v="20.728728612474761"/>
    <n v="4703.1888798037617"/>
    <n v="226.89229849694371"/>
  </r>
  <r>
    <n v="6064"/>
    <x v="123"/>
    <x v="123"/>
    <s v="60"/>
    <s v="Fabrics; knitted or crocheted"/>
    <n v="3644901"/>
    <n v="122.3"/>
    <n v="20.728728612474761"/>
    <n v="2980295.1757972199"/>
    <n v="143776.0719199946"/>
  </r>
  <r>
    <n v="6065"/>
    <x v="123"/>
    <x v="123"/>
    <s v="61"/>
    <s v="Apparel and clothing accessories; knitted or crocheted"/>
    <n v="346992"/>
    <n v="122.3"/>
    <n v="20.728728612474761"/>
    <n v="283721.9950940311"/>
    <n v="13687.380465933849"/>
  </r>
  <r>
    <n v="6066"/>
    <x v="123"/>
    <x v="123"/>
    <s v="62"/>
    <s v="Apparel and clothing accessories; not knitted or crocheted"/>
    <n v="604642"/>
    <n v="122.3"/>
    <n v="20.728728612474761"/>
    <n v="494392.47751430911"/>
    <n v="23850.593384525218"/>
  </r>
  <r>
    <n v="6067"/>
    <x v="123"/>
    <x v="123"/>
    <s v="63"/>
    <s v="Textiles, made up articles; sets; worn clothing and worn textile articles; rags"/>
    <n v="2037"/>
    <n v="122.3"/>
    <n v="20.728728612474761"/>
    <n v="1665.576451349142"/>
    <n v="80.351114749352291"/>
  </r>
  <r>
    <n v="6068"/>
    <x v="123"/>
    <x v="123"/>
    <s v="64"/>
    <s v="Footwear; gaiters and the like; parts of such articles"/>
    <n v="1027"/>
    <n v="122.3"/>
    <n v="20.728728612474761"/>
    <n v="839.73834832379396"/>
    <n v="40.51084675875542"/>
  </r>
  <r>
    <n v="6069"/>
    <x v="123"/>
    <x v="123"/>
    <s v="65"/>
    <s v="Headgear and parts thereof"/>
    <n v="15549"/>
    <n v="122.3"/>
    <n v="20.728728612474761"/>
    <n v="12713.81847914963"/>
    <n v="613.34289800573333"/>
  </r>
  <r>
    <n v="6070"/>
    <x v="123"/>
    <x v="123"/>
    <s v="68"/>
    <s v="Stone, plaster, cement, asbestos, mica or similar materials; articles thereof"/>
    <n v="49345"/>
    <n v="122.3"/>
    <n v="20.728728612474761"/>
    <n v="40347.50613246116"/>
    <n v="1946.453489104952"/>
  </r>
  <r>
    <n v="6071"/>
    <x v="123"/>
    <x v="123"/>
    <s v="69"/>
    <s v="Ceramic products"/>
    <n v="152262"/>
    <n v="122.3"/>
    <n v="20.728728612474761"/>
    <n v="124498.77350776779"/>
    <n v="6006.0979057269888"/>
  </r>
  <r>
    <n v="6072"/>
    <x v="123"/>
    <x v="123"/>
    <s v="70"/>
    <s v="Glass and glassware"/>
    <n v="56583"/>
    <n v="122.3"/>
    <n v="20.728728612474761"/>
    <n v="46265.739983646767"/>
    <n v="2231.9622611009331"/>
  </r>
  <r>
    <n v="6073"/>
    <x v="123"/>
    <x v="123"/>
    <s v="71"/>
    <s v="Natural, cultured pearls; precious, semi-precious stones; precious metals, metals clad with precious metal, and articles thereof; imitation jewellery; coin"/>
    <n v="96019"/>
    <n v="122.3"/>
    <n v="20.728728612474761"/>
    <n v="78511.038430089946"/>
    <n v="3787.5472199892279"/>
  </r>
  <r>
    <n v="6074"/>
    <x v="123"/>
    <x v="123"/>
    <s v="72"/>
    <s v="Iron and steel"/>
    <n v="3169"/>
    <n v="122.3"/>
    <n v="20.728728612474761"/>
    <n v="2591.1692559280459"/>
    <n v="125.0037715467341"/>
  </r>
  <r>
    <n v="6075"/>
    <x v="123"/>
    <x v="123"/>
    <s v="73"/>
    <s v="Iron or steel articles"/>
    <n v="93416"/>
    <n v="122.3"/>
    <n v="20.728728612474761"/>
    <n v="76382.665576451342"/>
    <n v="3684.8697768411839"/>
  </r>
  <r>
    <n v="6076"/>
    <x v="123"/>
    <x v="123"/>
    <s v="76"/>
    <s v="Aluminium and articles thereof"/>
    <n v="2849"/>
    <n v="122.3"/>
    <n v="20.728728612474761"/>
    <n v="2329.5175797219949"/>
    <n v="112.38111238139651"/>
  </r>
  <r>
    <n v="6077"/>
    <x v="123"/>
    <x v="123"/>
    <s v="82"/>
    <s v="Tools, implements, cutlery, spoons and forks, of base metal; parts thereof, of base metal"/>
    <n v="10226"/>
    <n v="122.3"/>
    <n v="20.728728612474761"/>
    <n v="8361.4063777596075"/>
    <n v="403.37285195232027"/>
  </r>
  <r>
    <n v="6078"/>
    <x v="123"/>
    <x v="123"/>
    <s v="83"/>
    <s v="Metal; miscellaneous products of base metal"/>
    <n v="26215"/>
    <n v="122.3"/>
    <n v="20.728728612474761"/>
    <n v="21434.99591169256"/>
    <n v="1034.0719063103929"/>
  </r>
  <r>
    <n v="6079"/>
    <x v="123"/>
    <x v="123"/>
    <s v="84"/>
    <s v="Machinery and mechanical appliances, boilers, nuclear reactors; parts thereof"/>
    <n v="19132370"/>
    <n v="122.3"/>
    <n v="20.728728612474761"/>
    <n v="15643802.125919869"/>
    <n v="754691.82979728281"/>
  </r>
  <r>
    <n v="6080"/>
    <x v="123"/>
    <x v="123"/>
    <s v="85"/>
    <s v="Electrical machinery and equipment and parts thereof; sound recorders and reproducers; television image and sound recorders and reproducers, parts and accessories of such articles"/>
    <n v="169516127"/>
    <n v="122.3"/>
    <n v="20.728728612474761"/>
    <n v="138606808.6672118"/>
    <n v="6686700.9192158934"/>
  </r>
  <r>
    <n v="6081"/>
    <x v="123"/>
    <x v="123"/>
    <s v="87"/>
    <s v="Vehicles; other than railway or tramway rolling stock, and parts and accessories thereof"/>
    <n v="4383009"/>
    <n v="122.3"/>
    <n v="20.728728612474761"/>
    <n v="3583817.6614881442"/>
    <n v="172891.3397675227"/>
  </r>
  <r>
    <n v="6082"/>
    <x v="123"/>
    <x v="123"/>
    <s v="88"/>
    <s v="Aircraft, spacecraft, and parts thereof"/>
    <n v="3375"/>
    <n v="122.3"/>
    <n v="20.728728612474761"/>
    <n v="2759.6075224856909"/>
    <n v="133.12960838442021"/>
  </r>
  <r>
    <n v="6083"/>
    <x v="123"/>
    <x v="123"/>
    <s v="89"/>
    <s v="Ships, boats and floating structures"/>
    <n v="24463"/>
    <n v="122.3"/>
    <n v="20.728728612474761"/>
    <n v="20002.452984464431"/>
    <n v="964.96284738016925"/>
  </r>
  <r>
    <n v="6084"/>
    <x v="123"/>
    <x v="123"/>
    <s v="90"/>
    <s v="Optical, photographic, cinematographic, measuring, checking, medical or surgical instruments and apparatus; parts and accessories"/>
    <n v="3035910"/>
    <n v="122.3"/>
    <n v="20.728728612474761"/>
    <n v="2482346.6884709732"/>
    <n v="119753.9287082504"/>
  </r>
  <r>
    <n v="6085"/>
    <x v="123"/>
    <x v="123"/>
    <s v="91"/>
    <s v="Clocks and watches and parts thereof"/>
    <n v="45820"/>
    <n v="122.3"/>
    <n v="20.728728612474761"/>
    <n v="37465.249386753887"/>
    <n v="1807.4070092367811"/>
  </r>
  <r>
    <n v="6086"/>
    <x v="123"/>
    <x v="123"/>
    <s v="94"/>
    <s v="Furniture; bedding, mattresses, mattress supports, cushions and similar stuffed furnishings; lamps and lighting fittings, n.e.c.; illuminated signs, illuminated name-plates and the like; prefabricated buildings"/>
    <n v="342824"/>
    <n v="122.3"/>
    <n v="20.728728612474761"/>
    <n v="280313.98201144731"/>
    <n v="13522.970330305319"/>
  </r>
  <r>
    <n v="6087"/>
    <x v="123"/>
    <x v="123"/>
    <s v="95"/>
    <s v="Toys, games and sports requisites; parts and accessories thereof"/>
    <n v="3351625"/>
    <n v="122.3"/>
    <n v="20.728728612474761"/>
    <n v="2740494.6852003271"/>
    <n v="132207.5625782022"/>
  </r>
  <r>
    <n v="6088"/>
    <x v="123"/>
    <x v="123"/>
    <s v="97"/>
    <s v="Works of art; collectors' pieces and antiques"/>
    <n v="1476891"/>
    <n v="122.3"/>
    <n v="20.728728612474761"/>
    <n v="1207596.892886345"/>
    <n v="58257.161616733247"/>
  </r>
  <r>
    <n v="6089"/>
    <x v="123"/>
    <x v="123"/>
    <s v="99"/>
    <s v="Commodities not specified according to kind"/>
    <n v="13064259"/>
    <n v="122.3"/>
    <n v="20.728728612474761"/>
    <n v="10682141.45543745"/>
    <n v="515330.27688967029"/>
  </r>
  <r>
    <n v="6090"/>
    <x v="124"/>
    <x v="124"/>
    <s v="03"/>
    <s v="Fish and crustaceans, molluscs and other aquatic invertebrates"/>
    <n v="11594981"/>
    <n v="115.4"/>
    <n v="3.7755000487993851"/>
    <n v="10047643.847487001"/>
    <n v="2661274.9881124129"/>
  </r>
  <r>
    <n v="6091"/>
    <x v="124"/>
    <x v="124"/>
    <s v="27"/>
    <s v="Mineral fuels, mineral oils and products of their distillation; bituminous substances; mineral waxes"/>
    <n v="138795"/>
    <n v="115.4"/>
    <n v="3.7755000487993851"/>
    <n v="120272.9636048527"/>
    <n v="31856.167938098599"/>
  </r>
  <r>
    <n v="6092"/>
    <x v="124"/>
    <x v="124"/>
    <s v="28"/>
    <s v="Inorganic chemicals; organic and inorganic compounds of precious metals; of rare earth metals, of radio-active elements and of isotopes"/>
    <n v="56880"/>
    <n v="115.4"/>
    <n v="3.7755000487993851"/>
    <n v="49289.428076256503"/>
    <n v="13055.07282192477"/>
  </r>
  <r>
    <n v="6093"/>
    <x v="124"/>
    <x v="124"/>
    <s v="39"/>
    <s v="Plastics and articles thereof"/>
    <n v="846740"/>
    <n v="115.4"/>
    <n v="3.7755000487993851"/>
    <n v="733743.50086655119"/>
    <n v="194343.39594297789"/>
  </r>
  <r>
    <n v="6094"/>
    <x v="124"/>
    <x v="124"/>
    <s v="40"/>
    <s v="Rubber and articles thereof"/>
    <n v="113075"/>
    <n v="115.4"/>
    <n v="3.7755000487993851"/>
    <n v="97985.268630849212"/>
    <n v="25952.92474224935"/>
  </r>
  <r>
    <n v="6095"/>
    <x v="124"/>
    <x v="124"/>
    <s v="42"/>
    <s v="Articles of leather; saddlery and harness; travel goods, handbags and similar containers; articles of animal gut (other than silk-worm gut)"/>
    <n v="78040"/>
    <n v="115.4"/>
    <n v="3.7755000487993851"/>
    <n v="67625.649913344881"/>
    <n v="17911.706804201989"/>
  </r>
  <r>
    <n v="6096"/>
    <x v="124"/>
    <x v="124"/>
    <s v="44"/>
    <s v="Wood and articles of wood; wood charcoal"/>
    <n v="71256"/>
    <n v="115.4"/>
    <n v="3.7755000487993851"/>
    <n v="61746.967071057188"/>
    <n v="16354.64607944921"/>
  </r>
  <r>
    <n v="6097"/>
    <x v="124"/>
    <x v="124"/>
    <s v="56"/>
    <s v="Wadding, felt and nonwovens, special yarns; twine, cordage, ropes and cables and articles thereof"/>
    <n v="765"/>
    <n v="115.4"/>
    <n v="3.7755000487993851"/>
    <n v="662.91161178509526"/>
    <n v="175.58246675057049"/>
  </r>
  <r>
    <n v="6098"/>
    <x v="124"/>
    <x v="124"/>
    <s v="61"/>
    <s v="Apparel and clothing accessories; knitted or crocheted"/>
    <n v="57423"/>
    <n v="115.4"/>
    <n v="3.7755000487993851"/>
    <n v="49759.965337954927"/>
    <n v="13179.70194538302"/>
  </r>
  <r>
    <n v="6099"/>
    <x v="124"/>
    <x v="124"/>
    <s v="62"/>
    <s v="Apparel and clothing accessories; not knitted or crocheted"/>
    <n v="11426"/>
    <n v="115.4"/>
    <n v="3.7755000487993851"/>
    <n v="9901.2131715771229"/>
    <n v="2622.490542603945"/>
  </r>
  <r>
    <n v="6100"/>
    <x v="124"/>
    <x v="124"/>
    <s v="63"/>
    <s v="Textiles, made up articles; sets; worn clothing and worn textile articles; rags"/>
    <n v="4823"/>
    <n v="115.4"/>
    <n v="3.7755000487993851"/>
    <n v="4179.3760831889094"/>
    <n v="1106.972859003924"/>
  </r>
  <r>
    <n v="6101"/>
    <x v="124"/>
    <x v="124"/>
    <s v="65"/>
    <s v="Headgear and parts thereof"/>
    <n v="11955"/>
    <n v="115.4"/>
    <n v="3.7755000487993851"/>
    <n v="10359.618717504331"/>
    <n v="2743.9063921608758"/>
  </r>
  <r>
    <n v="6102"/>
    <x v="124"/>
    <x v="124"/>
    <s v="71"/>
    <s v="Natural, cultured pearls; precious, semi-precious stones; precious metals, metals clad with precious metal, and articles thereof; imitation jewellery; coin"/>
    <n v="18144"/>
    <n v="115.4"/>
    <n v="3.7755000487993851"/>
    <n v="15722.70363951473"/>
    <n v="4164.4029761076481"/>
  </r>
  <r>
    <n v="6103"/>
    <x v="124"/>
    <x v="124"/>
    <s v="72"/>
    <s v="Iron and steel"/>
    <n v="16622"/>
    <n v="115.4"/>
    <n v="3.7755000487993851"/>
    <n v="14403.812824956671"/>
    <n v="3815.074199121545"/>
  </r>
  <r>
    <n v="6104"/>
    <x v="124"/>
    <x v="124"/>
    <s v="73"/>
    <s v="Iron or steel articles"/>
    <n v="38451"/>
    <n v="115.4"/>
    <n v="3.7755000487993851"/>
    <n v="33319.757365684578"/>
    <n v="8825.2567699688698"/>
  </r>
  <r>
    <n v="6105"/>
    <x v="124"/>
    <x v="124"/>
    <s v="81"/>
    <s v="Metals; n.e.c., cermets and articles thereof"/>
    <n v="353000"/>
    <n v="115.4"/>
    <n v="3.7755000487993851"/>
    <n v="305892.54766031198"/>
    <n v="81020.406226080231"/>
  </r>
  <r>
    <n v="6106"/>
    <x v="124"/>
    <x v="124"/>
    <s v="83"/>
    <s v="Metal; miscellaneous products of base metal"/>
    <n v="68002"/>
    <n v="115.4"/>
    <n v="3.7755000487993851"/>
    <n v="58927.209705372617"/>
    <n v="15607.78941695725"/>
  </r>
  <r>
    <n v="6107"/>
    <x v="124"/>
    <x v="124"/>
    <s v="84"/>
    <s v="Machinery and mechanical appliances, boilers, nuclear reactors; parts thereof"/>
    <n v="23960"/>
    <n v="115.4"/>
    <n v="3.7755000487993851"/>
    <n v="20762.56499133449"/>
    <n v="5499.2887625407438"/>
  </r>
  <r>
    <n v="6108"/>
    <x v="124"/>
    <x v="124"/>
    <s v="85"/>
    <s v="Electrical machinery and equipment and parts thereof; sound recorders and reproducers; television image and sound recorders and reproducers, parts and accessories of such articles"/>
    <n v="133750"/>
    <n v="115.4"/>
    <n v="3.7755000487993851"/>
    <n v="115901.2131715771"/>
    <n v="30698.241735802349"/>
  </r>
  <r>
    <n v="6109"/>
    <x v="124"/>
    <x v="124"/>
    <s v="87"/>
    <s v="Vehicles; other than railway or tramway rolling stock, and parts and accessories thereof"/>
    <n v="73590"/>
    <n v="115.4"/>
    <n v="3.7755000487993851"/>
    <n v="63769.49740034662"/>
    <n v="16890.344742711739"/>
  </r>
  <r>
    <n v="6110"/>
    <x v="124"/>
    <x v="124"/>
    <s v="90"/>
    <s v="Optical, photographic, cinematographic, measuring, checking, medical or surgical instruments and apparatus; parts and accessories"/>
    <n v="78800"/>
    <n v="115.4"/>
    <n v="3.7755000487993851"/>
    <n v="68284.228769497393"/>
    <n v="18086.14167313066"/>
  </r>
  <r>
    <n v="6111"/>
    <x v="124"/>
    <x v="124"/>
    <s v="94"/>
    <s v="Furniture; bedding, mattresses, mattress supports, cushions and similar stuffed furnishings; lamps and lighting fittings, n.e.c.; illuminated signs, illuminated name-plates and the like; prefabricated buildings"/>
    <n v="164263"/>
    <n v="115.4"/>
    <n v="3.7755000487993851"/>
    <n v="142342.28769497399"/>
    <n v="37701.572203724121"/>
  </r>
  <r>
    <n v="6112"/>
    <x v="124"/>
    <x v="124"/>
    <s v="96"/>
    <s v="Miscellaneous manufactured articles"/>
    <n v="208360"/>
    <n v="115.4"/>
    <n v="3.7755000487993851"/>
    <n v="180554.59272097051"/>
    <n v="47822.696434181533"/>
  </r>
  <r>
    <n v="6113"/>
    <x v="124"/>
    <x v="124"/>
    <s v="97"/>
    <s v="Works of art; collectors' pieces and antiques"/>
    <n v="3852"/>
    <n v="115.4"/>
    <n v="3.7755000487993851"/>
    <n v="3337.9549393414209"/>
    <n v="884.10936199110779"/>
  </r>
  <r>
    <n v="6114"/>
    <x v="124"/>
    <x v="124"/>
    <s v="99"/>
    <s v="Commodities not specified according to kind"/>
    <n v="2929198"/>
    <n v="115.4"/>
    <n v="3.7755000487993851"/>
    <n v="2538299.8266897751"/>
    <n v="672308.24894227122"/>
  </r>
  <r>
    <n v="6115"/>
    <x v="125"/>
    <x v="125"/>
    <s v="03"/>
    <s v="Fish and crustaceans, molluscs and other aquatic invertebrates"/>
    <n v="980814"/>
    <n v="152.19999999999999"/>
    <n v="1.3763695784968191"/>
    <n v="644424.44152431015"/>
    <n v="468205.96124197153"/>
  </r>
  <r>
    <n v="6116"/>
    <x v="125"/>
    <x v="125"/>
    <s v="05"/>
    <s v="Animal originated products; not elsewhere specified or included"/>
    <n v="23285"/>
    <n v="152.19999999999999"/>
    <n v="1.3763695784968191"/>
    <n v="15298.94875164258"/>
    <n v="11115.436573620789"/>
  </r>
  <r>
    <n v="6117"/>
    <x v="125"/>
    <x v="125"/>
    <s v="07"/>
    <s v="Vegetables and certain roots and tubers; edible"/>
    <n v="3632"/>
    <n v="152.19999999999999"/>
    <n v="1.3763695784968191"/>
    <n v="2386.333771353482"/>
    <n v="1733.7885177320479"/>
  </r>
  <r>
    <n v="6118"/>
    <x v="125"/>
    <x v="125"/>
    <s v="16"/>
    <s v="Meat, fish, crustaceans, molluscs or other aquatic invertebrates, or insects; preparations thereof"/>
    <n v="166696"/>
    <n v="152.19999999999999"/>
    <n v="1.3763695784968191"/>
    <n v="109524.31011826549"/>
    <n v="79574.782695997084"/>
  </r>
  <r>
    <n v="6119"/>
    <x v="125"/>
    <x v="125"/>
    <s v="31"/>
    <s v="Fertilizers"/>
    <n v="2013125"/>
    <n v="152.19999999999999"/>
    <n v="1.3763695784968191"/>
    <n v="1322683.9684625489"/>
    <n v="960994.77140950679"/>
  </r>
  <r>
    <n v="6120"/>
    <x v="125"/>
    <x v="125"/>
    <s v="33"/>
    <s v="Essential oils and resinoids; perfumery, cosmetic or toilet preparations"/>
    <n v="46513"/>
    <n v="152.19999999999999"/>
    <n v="1.3763695784968191"/>
    <n v="30560.446780551909"/>
    <n v="22203.663360482031"/>
  </r>
  <r>
    <n v="6121"/>
    <x v="125"/>
    <x v="125"/>
    <s v="39"/>
    <s v="Plastics and articles thereof"/>
    <n v="42239"/>
    <n v="152.19999999999999"/>
    <n v="1.3763695784968191"/>
    <n v="27752.299605781871"/>
    <n v="20163.406718194921"/>
  </r>
  <r>
    <n v="6122"/>
    <x v="125"/>
    <x v="125"/>
    <s v="42"/>
    <s v="Articles of leather; saddlery and harness; travel goods, handbags and similar containers; articles of animal gut (other than silk-worm gut)"/>
    <n v="7777"/>
    <n v="152.19999999999999"/>
    <n v="1.3763695784968191"/>
    <n v="5109.7240473061775"/>
    <n v="3712.4651163001472"/>
  </r>
  <r>
    <n v="6123"/>
    <x v="125"/>
    <x v="125"/>
    <s v="57"/>
    <s v="Carpets and other textile floor coverings"/>
    <n v="3750"/>
    <n v="152.19999999999999"/>
    <n v="1.3763695784968191"/>
    <n v="2463.8633377135352"/>
    <n v="1790.1175499711389"/>
  </r>
  <r>
    <n v="6124"/>
    <x v="125"/>
    <x v="125"/>
    <s v="61"/>
    <s v="Apparel and clothing accessories; knitted or crocheted"/>
    <n v="4998"/>
    <n v="152.19999999999999"/>
    <n v="1.3763695784968191"/>
    <n v="3283.8370565045989"/>
    <n v="2385.8686706015351"/>
  </r>
  <r>
    <n v="6125"/>
    <x v="125"/>
    <x v="125"/>
    <s v="62"/>
    <s v="Apparel and clothing accessories; not knitted or crocheted"/>
    <n v="60231"/>
    <n v="152.19999999999999"/>
    <n v="1.3763695784968191"/>
    <n v="39573.587385019717"/>
    <n v="28752.15204061646"/>
  </r>
  <r>
    <n v="6126"/>
    <x v="125"/>
    <x v="125"/>
    <s v="64"/>
    <s v="Footwear; gaiters and the like; parts of such articles"/>
    <n v="37293"/>
    <n v="152.19999999999999"/>
    <n v="1.3763695784968191"/>
    <n v="24502.628120893569"/>
    <n v="17802.361010952991"/>
  </r>
  <r>
    <n v="6127"/>
    <x v="125"/>
    <x v="125"/>
    <s v="65"/>
    <s v="Headgear and parts thereof"/>
    <n v="62562"/>
    <n v="152.19999999999999"/>
    <n v="1.3763695784968191"/>
    <n v="41105.124835742448"/>
    <n v="29864.889109678519"/>
  </r>
  <r>
    <n v="6128"/>
    <x v="125"/>
    <x v="125"/>
    <s v="68"/>
    <s v="Stone, plaster, cement, asbestos, mica or similar materials; articles thereof"/>
    <n v="17073"/>
    <n v="152.19999999999999"/>
    <n v="1.3763695784968191"/>
    <n v="11217.47700394218"/>
    <n v="8150.0471815086039"/>
  </r>
  <r>
    <n v="6129"/>
    <x v="125"/>
    <x v="125"/>
    <s v="71"/>
    <s v="Natural, cultured pearls; precious, semi-precious stones; precious metals, metals clad with precious metal, and articles thereof; imitation jewellery; coin"/>
    <n v="12458"/>
    <n v="152.19999999999999"/>
    <n v="1.3763695784968191"/>
    <n v="8185.282522996059"/>
    <n v="5947.009183344122"/>
  </r>
  <r>
    <n v="6130"/>
    <x v="125"/>
    <x v="125"/>
    <s v="73"/>
    <s v="Iron or steel articles"/>
    <n v="20736"/>
    <n v="152.19999999999999"/>
    <n v="1.3763695784968191"/>
    <n v="13624.178712220761"/>
    <n v="9898.6340043204127"/>
  </r>
  <r>
    <n v="6131"/>
    <x v="125"/>
    <x v="125"/>
    <s v="84"/>
    <s v="Machinery and mechanical appliances, boilers, nuclear reactors; parts thereof"/>
    <n v="121568"/>
    <n v="152.19999999999999"/>
    <n v="1.3763695784968191"/>
    <n v="79873.850197109074"/>
    <n v="58032.2694173044"/>
  </r>
  <r>
    <n v="6132"/>
    <x v="125"/>
    <x v="125"/>
    <s v="85"/>
    <s v="Electrical machinery and equipment and parts thereof; sound recorders and reproducers; television image and sound recorders and reproducers, parts and accessories of such articles"/>
    <n v="334324"/>
    <n v="152.19999999999999"/>
    <n v="1.3763695784968191"/>
    <n v="219660.97240473059"/>
    <n v="159594.469273747"/>
  </r>
  <r>
    <n v="6133"/>
    <x v="125"/>
    <x v="125"/>
    <s v="87"/>
    <s v="Vehicles; other than railway or tramway rolling stock, and parts and accessories thereof"/>
    <n v="1538176"/>
    <n v="152.19999999999999"/>
    <n v="1.3763695784968191"/>
    <n v="1010628.120893561"/>
    <n v="734270.89401184197"/>
  </r>
  <r>
    <n v="6134"/>
    <x v="125"/>
    <x v="125"/>
    <s v="90"/>
    <s v="Optical, photographic, cinematographic, measuring, checking, medical or surgical instruments and apparatus; parts and accessories"/>
    <n v="264332"/>
    <n v="152.19999999999999"/>
    <n v="1.3763695784968191"/>
    <n v="173674.11300919839"/>
    <n v="126182.7605917257"/>
  </r>
  <r>
    <n v="6135"/>
    <x v="125"/>
    <x v="125"/>
    <s v="94"/>
    <s v="Furniture; bedding, mattresses, mattress supports, cushions and similar stuffed furnishings; lamps and lighting fittings, n.e.c.; illuminated signs, illuminated name-plates and the like; prefabricated buildings"/>
    <n v="15729"/>
    <n v="152.19999999999999"/>
    <n v="1.3763695784968191"/>
    <n v="10334.42838370565"/>
    <n v="7508.4690515989469"/>
  </r>
  <r>
    <n v="6136"/>
    <x v="125"/>
    <x v="125"/>
    <s v="95"/>
    <s v="Toys, games and sports requisites; parts and accessories thereof"/>
    <n v="154447"/>
    <n v="152.19999999999999"/>
    <n v="1.3763695784968191"/>
    <n v="101476.346911958"/>
    <n v="73727.542730771354"/>
  </r>
  <r>
    <n v="6137"/>
    <x v="125"/>
    <x v="125"/>
    <s v="97"/>
    <s v="Works of art; collectors' pieces and antiques"/>
    <n v="36511"/>
    <n v="152.19999999999999"/>
    <n v="1.3763695784968191"/>
    <n v="23988.830486202369"/>
    <n v="17429.061831199011"/>
  </r>
  <r>
    <n v="6138"/>
    <x v="125"/>
    <x v="125"/>
    <s v="99"/>
    <s v="Commodities not specified according to kind"/>
    <n v="217307"/>
    <n v="152.19999999999999"/>
    <n v="1.3763695784968191"/>
    <n v="142777.26675427071"/>
    <n v="103734.6865150876"/>
  </r>
  <r>
    <n v="6139"/>
    <x v="126"/>
    <x v="126"/>
    <s v="01"/>
    <s v="Animals; live"/>
    <n v="27954758"/>
    <n v="111.1"/>
    <n v="6.1545793077778628"/>
    <n v="25161798.37983799"/>
    <n v="4088305.1662100949"/>
  </r>
  <r>
    <n v="6140"/>
    <x v="126"/>
    <x v="126"/>
    <s v="03"/>
    <s v="Fish and crustaceans, molluscs and other aquatic invertebrates"/>
    <n v="6406662"/>
    <n v="111.1"/>
    <n v="6.1545793077778628"/>
    <n v="5766572.4572457252"/>
    <n v="936956.39764657954"/>
  </r>
  <r>
    <n v="6141"/>
    <x v="126"/>
    <x v="126"/>
    <s v="05"/>
    <s v="Animal originated products; not elsewhere specified or included"/>
    <n v="46326"/>
    <n v="111.1"/>
    <n v="6.1545793077778628"/>
    <n v="41697.569756975703"/>
    <n v="6775.0479231424169"/>
  </r>
  <r>
    <n v="6142"/>
    <x v="126"/>
    <x v="126"/>
    <s v="07"/>
    <s v="Vegetables and certain roots and tubers; edible"/>
    <n v="26050"/>
    <n v="111.1"/>
    <n v="6.1545793077778628"/>
    <n v="23447.344734473449"/>
    <n v="3809.7396364430329"/>
  </r>
  <r>
    <n v="6143"/>
    <x v="126"/>
    <x v="126"/>
    <s v="08"/>
    <s v="Fruit and nuts, edible; peel of citrus fruit or melons"/>
    <n v="172793"/>
    <n v="111.1"/>
    <n v="6.1545793077778628"/>
    <n v="155529.2529252925"/>
    <n v="25270.492936656468"/>
  </r>
  <r>
    <n v="6144"/>
    <x v="126"/>
    <x v="126"/>
    <s v="09"/>
    <s v="Coffee, tea, mate and spices"/>
    <n v="306474"/>
    <n v="111.1"/>
    <n v="6.1545793077778628"/>
    <n v="275854.18541854189"/>
    <n v="44820.965272139823"/>
  </r>
  <r>
    <n v="6145"/>
    <x v="126"/>
    <x v="126"/>
    <s v="16"/>
    <s v="Meat, fish, crustaceans, molluscs or other aquatic invertebrates, or insects; preparations thereof"/>
    <n v="33133453"/>
    <n v="111.1"/>
    <n v="6.1545793077778628"/>
    <n v="29823090.009000901"/>
    <n v="4845674.8248108383"/>
  </r>
  <r>
    <n v="6146"/>
    <x v="126"/>
    <x v="126"/>
    <s v="17"/>
    <s v="Sugars and sugar confectionery"/>
    <n v="16270111"/>
    <n v="111.1"/>
    <n v="6.1545793077778628"/>
    <n v="14644564.35643564"/>
    <n v="2379458.2251834078"/>
  </r>
  <r>
    <n v="6147"/>
    <x v="126"/>
    <x v="126"/>
    <s v="22"/>
    <s v="Beverages, spirits and vinegar"/>
    <n v="241274"/>
    <n v="111.1"/>
    <n v="6.1545793077778628"/>
    <n v="217168.31683168319"/>
    <n v="35285.647640812138"/>
  </r>
  <r>
    <n v="6148"/>
    <x v="126"/>
    <x v="126"/>
    <s v="25"/>
    <s v="Salt; sulphur; earths, stone; plastering materials, lime and cement"/>
    <n v="118834"/>
    <n v="111.1"/>
    <n v="6.1545793077778628"/>
    <n v="106961.29612961299"/>
    <n v="17379.140113515219"/>
  </r>
  <r>
    <n v="6149"/>
    <x v="126"/>
    <x v="126"/>
    <s v="26"/>
    <s v="Ores, slag and ash"/>
    <n v="1764811"/>
    <n v="111.1"/>
    <n v="6.1545793077778628"/>
    <n v="1588488.7488748881"/>
    <n v="258098.67245799099"/>
  </r>
  <r>
    <n v="6150"/>
    <x v="126"/>
    <x v="126"/>
    <s v="27"/>
    <s v="Mineral fuels, mineral oils and products of their distillation; bituminous substances; mineral waxes"/>
    <n v="4236"/>
    <n v="111.1"/>
    <n v="6.1545793077778628"/>
    <n v="3812.781278127813"/>
    <n v="619.50315163042944"/>
  </r>
  <r>
    <n v="6151"/>
    <x v="126"/>
    <x v="126"/>
    <s v="30"/>
    <s v="Pharmaceutical products"/>
    <n v="1745307"/>
    <n v="111.1"/>
    <n v="6.1545793077778628"/>
    <n v="1570933.3933393341"/>
    <n v="255246.26701195701"/>
  </r>
  <r>
    <n v="6152"/>
    <x v="126"/>
    <x v="126"/>
    <s v="32"/>
    <s v="Tanning or dyeing extracts; tannins and their derivatives; dyes, pigments and other colouring matter; paints, varnishes; putty, other mastics; inks"/>
    <n v="636013"/>
    <n v="111.1"/>
    <n v="6.1545793077778628"/>
    <n v="572468.94689468958"/>
    <n v="93015.122279963267"/>
  </r>
  <r>
    <n v="6153"/>
    <x v="126"/>
    <x v="126"/>
    <s v="33"/>
    <s v="Essential oils and resinoids; perfumery, cosmetic or toilet preparations"/>
    <n v="12879"/>
    <n v="111.1"/>
    <n v="6.1545793077778628"/>
    <n v="11592.259225922589"/>
    <n v="1883.5177265930829"/>
  </r>
  <r>
    <n v="6154"/>
    <x v="126"/>
    <x v="126"/>
    <s v="35"/>
    <s v="Albuminoidal substances; modified starches; glues; enzymes"/>
    <n v="63278"/>
    <n v="111.1"/>
    <n v="6.1545793077778628"/>
    <n v="56955.895589558961"/>
    <n v="9254.2305072876097"/>
  </r>
  <r>
    <n v="6155"/>
    <x v="126"/>
    <x v="126"/>
    <s v="39"/>
    <s v="Plastics and articles thereof"/>
    <n v="126415"/>
    <n v="111.1"/>
    <n v="6.1545793077778628"/>
    <n v="113784.87848784879"/>
    <n v="18487.840158961459"/>
  </r>
  <r>
    <n v="6156"/>
    <x v="126"/>
    <x v="126"/>
    <s v="40"/>
    <s v="Rubber and articles thereof"/>
    <n v="9115"/>
    <n v="111.1"/>
    <n v="6.1545793077778628"/>
    <n v="8204.3204320432051"/>
    <n v="1333.0432547477251"/>
  </r>
  <r>
    <n v="6157"/>
    <x v="126"/>
    <x v="126"/>
    <s v="42"/>
    <s v="Articles of leather; saddlery and harness; travel goods, handbags and similar containers; articles of animal gut (other than silk-worm gut)"/>
    <n v="2366747"/>
    <n v="111.1"/>
    <n v="6.1545793077778628"/>
    <n v="2130285.3285328532"/>
    <n v="346130.12880355609"/>
  </r>
  <r>
    <n v="6158"/>
    <x v="126"/>
    <x v="126"/>
    <s v="44"/>
    <s v="Wood and articles of wood; wood charcoal"/>
    <n v="369083"/>
    <n v="111.1"/>
    <n v="6.1545793077778628"/>
    <n v="332207.92079207918"/>
    <n v="53977.356400664263"/>
  </r>
  <r>
    <n v="6159"/>
    <x v="126"/>
    <x v="126"/>
    <s v="48"/>
    <s v="Paper and paperboard; articles of paper pulp, of paper or paperboard"/>
    <n v="37588"/>
    <n v="111.1"/>
    <n v="6.1545793077778628"/>
    <n v="33832.583258325831"/>
    <n v="5497.1398639009867"/>
  </r>
  <r>
    <n v="6160"/>
    <x v="126"/>
    <x v="126"/>
    <s v="49"/>
    <s v="Printed books, newspapers, pictures and other products of the printing industry; manuscripts, typescripts and plans"/>
    <n v="6283"/>
    <n v="111.1"/>
    <n v="6.1545793077778628"/>
    <n v="5655.2655265526564"/>
    <n v="918.87117603729655"/>
  </r>
  <r>
    <n v="6161"/>
    <x v="126"/>
    <x v="126"/>
    <s v="51"/>
    <s v="Wool, fine or coarse animal hair; horsehair yarn and woven fabric"/>
    <n v="55033"/>
    <n v="111.1"/>
    <n v="6.1545793077778628"/>
    <n v="49534.653465346542"/>
    <n v="8048.422319092876"/>
  </r>
  <r>
    <n v="6162"/>
    <x v="126"/>
    <x v="126"/>
    <s v="61"/>
    <s v="Apparel and clothing accessories; knitted or crocheted"/>
    <n v="32657888"/>
    <n v="111.1"/>
    <n v="6.1545793077778628"/>
    <n v="29395038.70387039"/>
    <n v="4776124.7737473054"/>
  </r>
  <r>
    <n v="6163"/>
    <x v="126"/>
    <x v="126"/>
    <s v="62"/>
    <s v="Apparel and clothing accessories; not knitted or crocheted"/>
    <n v="43069302"/>
    <n v="111.1"/>
    <n v="6.1545793077778628"/>
    <n v="38766248.424842492"/>
    <n v="6298764.9498401238"/>
  </r>
  <r>
    <n v="6164"/>
    <x v="126"/>
    <x v="126"/>
    <s v="63"/>
    <s v="Textiles, made up articles; sets; worn clothing and worn textile articles; rags"/>
    <n v="12286"/>
    <n v="111.1"/>
    <n v="6.1545793077778628"/>
    <n v="11058.505850585059"/>
    <n v="1796.7931352529411"/>
  </r>
  <r>
    <n v="6165"/>
    <x v="126"/>
    <x v="126"/>
    <s v="64"/>
    <s v="Footwear; gaiters and the like; parts of such articles"/>
    <n v="1042"/>
    <n v="111.1"/>
    <n v="6.1545793077778628"/>
    <n v="937.89378937893787"/>
    <n v="152.3895854577213"/>
  </r>
  <r>
    <n v="6166"/>
    <x v="126"/>
    <x v="126"/>
    <s v="65"/>
    <s v="Headgear and parts thereof"/>
    <n v="662"/>
    <n v="111.1"/>
    <n v="6.1545793077778628"/>
    <n v="595.85958595859586"/>
    <n v="96.815648342621415"/>
  </r>
  <r>
    <n v="6167"/>
    <x v="126"/>
    <x v="126"/>
    <s v="68"/>
    <s v="Stone, plaster, cement, asbestos, mica or similar materials; articles thereof"/>
    <n v="28974"/>
    <n v="111.1"/>
    <n v="6.1545793077778628"/>
    <n v="26079.20792079208"/>
    <n v="4237.3664578234329"/>
  </r>
  <r>
    <n v="6168"/>
    <x v="126"/>
    <x v="126"/>
    <s v="69"/>
    <s v="Ceramic products"/>
    <n v="25840"/>
    <n v="111.1"/>
    <n v="6.1545793077778628"/>
    <n v="23258.325832583261"/>
    <n v="3779.0277238267931"/>
  </r>
  <r>
    <n v="6169"/>
    <x v="126"/>
    <x v="126"/>
    <s v="71"/>
    <s v="Natural, cultured pearls; precious, semi-precious stones; precious metals, metals clad with precious metal, and articles thereof; imitation jewellery; coin"/>
    <n v="102607625"/>
    <n v="111.1"/>
    <n v="6.1545793077778628"/>
    <n v="92356098.109810978"/>
    <n v="15006078.155999349"/>
  </r>
  <r>
    <n v="6170"/>
    <x v="126"/>
    <x v="126"/>
    <s v="76"/>
    <s v="Aluminium and articles thereof"/>
    <n v="126946"/>
    <n v="111.1"/>
    <n v="6.1545793077778628"/>
    <n v="114262.8262826283"/>
    <n v="18565.497423719669"/>
  </r>
  <r>
    <n v="6171"/>
    <x v="126"/>
    <x v="126"/>
    <s v="83"/>
    <s v="Metal; miscellaneous products of base metal"/>
    <n v="2071"/>
    <n v="111.1"/>
    <n v="6.1545793077778628"/>
    <n v="1864.086408640864"/>
    <n v="302.87795727729451"/>
  </r>
  <r>
    <n v="6172"/>
    <x v="126"/>
    <x v="126"/>
    <s v="84"/>
    <s v="Machinery and mechanical appliances, boilers, nuclear reactors; parts thereof"/>
    <n v="355181"/>
    <n v="111.1"/>
    <n v="6.1545793077778628"/>
    <n v="319694.86948694871"/>
    <n v="51944.227785469207"/>
  </r>
  <r>
    <n v="6173"/>
    <x v="126"/>
    <x v="126"/>
    <s v="85"/>
    <s v="Electrical machinery and equipment and parts thereof; sound recorders and reproducers; television image and sound recorders and reproducers, parts and accessories of such articles"/>
    <n v="554872"/>
    <n v="111.1"/>
    <n v="6.1545793077778628"/>
    <n v="499434.74347434752"/>
    <n v="81148.477986657148"/>
  </r>
  <r>
    <n v="6174"/>
    <x v="126"/>
    <x v="126"/>
    <s v="87"/>
    <s v="Vehicles; other than railway or tramway rolling stock, and parts and accessories thereof"/>
    <n v="30705"/>
    <n v="111.1"/>
    <n v="6.1545793077778628"/>
    <n v="27637.263726372639"/>
    <n v="4490.5203661030073"/>
  </r>
  <r>
    <n v="6175"/>
    <x v="126"/>
    <x v="126"/>
    <s v="90"/>
    <s v="Optical, photographic, cinematographic, measuring, checking, medical or surgical instruments and apparatus; parts and accessories"/>
    <n v="6302956"/>
    <n v="111.1"/>
    <n v="6.1545793077778628"/>
    <n v="5673227.7227722779"/>
    <n v="921789.68521905702"/>
  </r>
  <r>
    <n v="6176"/>
    <x v="126"/>
    <x v="126"/>
    <s v="91"/>
    <s v="Clocks and watches and parts thereof"/>
    <n v="20300"/>
    <n v="111.1"/>
    <n v="6.1545793077778628"/>
    <n v="18271.827182718269"/>
    <n v="2968.81821956981"/>
  </r>
  <r>
    <n v="6177"/>
    <x v="126"/>
    <x v="126"/>
    <s v="94"/>
    <s v="Furniture; bedding, mattresses, mattress supports, cushions and similar stuffed furnishings; lamps and lighting fittings, n.e.c.; illuminated signs, illuminated name-plates and the like; prefabricated buildings"/>
    <n v="16609"/>
    <n v="111.1"/>
    <n v="6.1545793077778628"/>
    <n v="14949.594959495949"/>
    <n v="2429.01979353867"/>
  </r>
  <r>
    <n v="6178"/>
    <x v="126"/>
    <x v="126"/>
    <s v="95"/>
    <s v="Toys, games and sports requisites; parts and accessories thereof"/>
    <n v="152533"/>
    <n v="111.1"/>
    <n v="6.1545793077778628"/>
    <n v="137293.42934293431"/>
    <n v="22307.524605204031"/>
  </r>
  <r>
    <n v="6179"/>
    <x v="126"/>
    <x v="126"/>
    <s v="96"/>
    <s v="Miscellaneous manufactured articles"/>
    <n v="2277447"/>
    <n v="111.1"/>
    <n v="6.1545793077778628"/>
    <n v="2049907.2907290731"/>
    <n v="333070.25358150771"/>
  </r>
  <r>
    <n v="6180"/>
    <x v="126"/>
    <x v="126"/>
    <s v="97"/>
    <s v="Works of art; collectors' pieces and antiques"/>
    <n v="393732"/>
    <n v="111.1"/>
    <n v="6.1545793077778628"/>
    <n v="354394.2394239424"/>
    <n v="57582.203705796092"/>
  </r>
  <r>
    <n v="6181"/>
    <x v="126"/>
    <x v="126"/>
    <s v="99"/>
    <s v="Commodities not specified according to kind"/>
    <n v="4756322"/>
    <n v="111.1"/>
    <n v="6.1545793077778628"/>
    <n v="4281117.9117911793"/>
    <n v="695598.78875570057"/>
  </r>
  <r>
    <n v="6182"/>
    <x v="127"/>
    <x v="127"/>
    <s v="01"/>
    <s v="Animals; live"/>
    <n v="647767731"/>
    <n v="129.69999999999999"/>
    <n v="5.5026140082672654"/>
    <n v="499435413.26137239"/>
    <n v="90763301.31661208"/>
  </r>
  <r>
    <n v="6183"/>
    <x v="127"/>
    <x v="127"/>
    <s v="02"/>
    <s v="Meat and edible meat offal"/>
    <n v="2125761893"/>
    <n v="129.69999999999999"/>
    <n v="5.5026140082672654"/>
    <n v="1638983726.2914419"/>
    <n v="297855478.11076552"/>
  </r>
  <r>
    <n v="6184"/>
    <x v="127"/>
    <x v="127"/>
    <s v="03"/>
    <s v="Fish and crustaceans, molluscs and other aquatic invertebrates"/>
    <n v="631046943"/>
    <n v="129.69999999999999"/>
    <n v="5.5026140082672654"/>
    <n v="486543518.11873561"/>
    <n v="88420433.886102214"/>
  </r>
  <r>
    <n v="6185"/>
    <x v="127"/>
    <x v="127"/>
    <s v="04"/>
    <s v="Dairy produce; birds' eggs; natural honey; edible products of animal origin, not elsewhere specified or included"/>
    <n v="219431346"/>
    <n v="129.69999999999999"/>
    <n v="5.5026140082672654"/>
    <n v="169183767.154973"/>
    <n v="30746072.12150209"/>
  </r>
  <r>
    <n v="6186"/>
    <x v="127"/>
    <x v="127"/>
    <s v="05"/>
    <s v="Animal originated products; not elsewhere specified or included"/>
    <n v="89552098"/>
    <n v="129.69999999999999"/>
    <n v="5.5026140082672654"/>
    <n v="69045565.15034695"/>
    <n v="12547775.4839084"/>
  </r>
  <r>
    <n v="6187"/>
    <x v="127"/>
    <x v="127"/>
    <s v="06"/>
    <s v="Trees and other plants, live; bulbs, roots and the like; cut flowers and ornamental foliage"/>
    <n v="104480188"/>
    <n v="129.69999999999999"/>
    <n v="5.5026140082672654"/>
    <n v="80555272.166538164"/>
    <n v="14639455.365306361"/>
  </r>
  <r>
    <n v="6188"/>
    <x v="127"/>
    <x v="127"/>
    <s v="07"/>
    <s v="Vegetables and certain roots and tubers; edible"/>
    <n v="8612651923"/>
    <n v="129.69999999999999"/>
    <n v="5.5026140082672654"/>
    <n v="6640440958.3654594"/>
    <n v="1206779350.3939569"/>
  </r>
  <r>
    <n v="6189"/>
    <x v="127"/>
    <x v="127"/>
    <s v="08"/>
    <s v="Fruit and nuts, edible; peel of citrus fruit or melons"/>
    <n v="10175435594"/>
    <n v="129.69999999999999"/>
    <n v="5.5026140082672654"/>
    <n v="7845362832.6908264"/>
    <n v="1425751982.7674191"/>
  </r>
  <r>
    <n v="6190"/>
    <x v="127"/>
    <x v="127"/>
    <s v="09"/>
    <s v="Coffee, tea, mate and spices"/>
    <n v="572181374"/>
    <n v="129.69999999999999"/>
    <n v="5.5026140082672654"/>
    <n v="441157574.40246731"/>
    <n v="80172364.214473531"/>
  </r>
  <r>
    <n v="6191"/>
    <x v="127"/>
    <x v="127"/>
    <s v="10"/>
    <s v="Cereals"/>
    <n v="19169039"/>
    <n v="129.69999999999999"/>
    <n v="5.5026140082672654"/>
    <n v="14779521.20277564"/>
    <n v="2685909.129837295"/>
  </r>
  <r>
    <n v="6192"/>
    <x v="127"/>
    <x v="127"/>
    <s v="11"/>
    <s v="Products of the milling industry; malt, starches, inulin, wheat gluten"/>
    <n v="199706330"/>
    <n v="129.69999999999999"/>
    <n v="5.5026140082672654"/>
    <n v="153975582.11256751"/>
    <n v="27982261.13647636"/>
  </r>
  <r>
    <n v="6193"/>
    <x v="127"/>
    <x v="127"/>
    <s v="12"/>
    <s v="Oil seeds and oleaginous fruits; miscellaneous grains, seeds and fruit, industrial or medicinal plants; straw and fodder"/>
    <n v="164168174"/>
    <n v="129.69999999999999"/>
    <n v="5.5026140082672654"/>
    <n v="126575307.6329992"/>
    <n v="23002759.678005639"/>
  </r>
  <r>
    <n v="6194"/>
    <x v="127"/>
    <x v="127"/>
    <s v="13"/>
    <s v="Lac; gums, resins and other vegetable saps and extracts"/>
    <n v="73919313"/>
    <n v="129.69999999999999"/>
    <n v="5.5026140082672654"/>
    <n v="56992531.22590594"/>
    <n v="10357355.820393531"/>
  </r>
  <r>
    <n v="6195"/>
    <x v="127"/>
    <x v="127"/>
    <s v="14"/>
    <s v="Vegetable plaiting materials; vegetable products not elsewhere specified or included"/>
    <n v="59464395"/>
    <n v="129.69999999999999"/>
    <n v="5.5026140082672654"/>
    <n v="45847644.564379342"/>
    <n v="8331975.4021446332"/>
  </r>
  <r>
    <n v="6196"/>
    <x v="127"/>
    <x v="127"/>
    <s v="15"/>
    <s v="Animal, vegetable or microbial fats and oils and their cleavage products; prepared edible fats; animal or vegetable waxes"/>
    <n v="417588824"/>
    <n v="129.69999999999999"/>
    <n v="5.5026140082672654"/>
    <n v="321965168.8511951"/>
    <n v="58511312.690198973"/>
  </r>
  <r>
    <n v="6197"/>
    <x v="127"/>
    <x v="127"/>
    <s v="16"/>
    <s v="Meat, fish, crustaceans, molluscs or other aquatic invertebrates, or insects; preparations thereof"/>
    <n v="186203782"/>
    <n v="129.69999999999999"/>
    <n v="5.5026140082672654"/>
    <n v="143564982.2667695"/>
    <n v="26090323.98984807"/>
  </r>
  <r>
    <n v="6198"/>
    <x v="127"/>
    <x v="127"/>
    <s v="17"/>
    <s v="Sugars and sugar confectionery"/>
    <n v="2092692120"/>
    <n v="129.69999999999999"/>
    <n v="5.5026140082672654"/>
    <n v="1613486599.845798"/>
    <n v="293221839.18800318"/>
  </r>
  <r>
    <n v="6199"/>
    <x v="127"/>
    <x v="127"/>
    <s v="18"/>
    <s v="Cocoa and cocoa preparations"/>
    <n v="625433991"/>
    <n v="129.69999999999999"/>
    <n v="5.5026140082672654"/>
    <n v="482215875.86738628"/>
    <n v="87633963.62944831"/>
  </r>
  <r>
    <n v="6200"/>
    <x v="127"/>
    <x v="127"/>
    <s v="19"/>
    <s v="Preparations of cereals, flour, starch or milk; pastrycooks' products"/>
    <n v="2499699435"/>
    <n v="129.69999999999999"/>
    <n v="5.5026140082672654"/>
    <n v="1927293319.1981499"/>
    <n v="350250502.08910459"/>
  </r>
  <r>
    <n v="6201"/>
    <x v="127"/>
    <x v="127"/>
    <s v="20"/>
    <s v="Preparations of vegetables, fruit, nuts or other parts of plants"/>
    <n v="1951541053"/>
    <n v="129.69999999999999"/>
    <n v="5.5026140082672654"/>
    <n v="1504657712.4132609"/>
    <n v="273444168.56290948"/>
  </r>
  <r>
    <n v="6202"/>
    <x v="127"/>
    <x v="127"/>
    <s v="21"/>
    <s v="Miscellaneous edible preparations"/>
    <n v="933923842"/>
    <n v="129.69999999999999"/>
    <n v="5.5026140082672654"/>
    <n v="720064643.02235937"/>
    <n v="130858650.4415022"/>
  </r>
  <r>
    <n v="6203"/>
    <x v="127"/>
    <x v="127"/>
    <s v="22"/>
    <s v="Beverages, spirits and vinegar"/>
    <n v="11423433882"/>
    <n v="129.69999999999999"/>
    <n v="5.5026140082672654"/>
    <n v="8807582021.5882816"/>
    <n v="1600617816.978539"/>
  </r>
  <r>
    <n v="6204"/>
    <x v="127"/>
    <x v="127"/>
    <s v="23"/>
    <s v="Food industries, residues and wastes thereof; prepared animal fodder"/>
    <n v="121891144"/>
    <n v="129.69999999999999"/>
    <n v="5.5026140082672654"/>
    <n v="93979293.754818827"/>
    <n v="17079027.097597979"/>
  </r>
  <r>
    <n v="6205"/>
    <x v="127"/>
    <x v="127"/>
    <s v="24"/>
    <s v="Tobacco and manufactured tobacco substitutes; products, whether or not containing nicotine, intended for inhalation without combustion; other nicotine containing products intended for the intake of nicotine into the human body"/>
    <n v="95467064"/>
    <n v="129.69999999999999"/>
    <n v="5.5026140082672654"/>
    <n v="73606063.222821906"/>
    <n v="13376563.05025835"/>
  </r>
  <r>
    <n v="6206"/>
    <x v="127"/>
    <x v="127"/>
    <s v="25"/>
    <s v="Salt; sulphur; earths, stone; plastering materials, lime and cement"/>
    <n v="509257751"/>
    <n v="129.69999999999999"/>
    <n v="5.5026140082672654"/>
    <n v="392642830.37779492"/>
    <n v="71355692.001633853"/>
  </r>
  <r>
    <n v="6207"/>
    <x v="127"/>
    <x v="127"/>
    <s v="26"/>
    <s v="Ores, slag and ash"/>
    <n v="113947410"/>
    <n v="129.69999999999999"/>
    <n v="5.5026140082672654"/>
    <n v="87854595.219737858"/>
    <n v="15965974.550957579"/>
  </r>
  <r>
    <n v="6208"/>
    <x v="127"/>
    <x v="127"/>
    <s v="27"/>
    <s v="Mineral fuels, mineral oils and products of their distillation; bituminous substances; mineral waxes"/>
    <n v="26047571551"/>
    <n v="129.69999999999999"/>
    <n v="5.5026140082672654"/>
    <n v="20082938744.02467"/>
    <n v="3649708795.4654942"/>
  </r>
  <r>
    <n v="6209"/>
    <x v="127"/>
    <x v="127"/>
    <s v="28"/>
    <s v="Inorganic chemicals; organic and inorganic compounds of precious metals; of rare earth metals, of radio-active elements and of isotopes"/>
    <n v="990285787"/>
    <n v="129.69999999999999"/>
    <n v="5.5026140082672654"/>
    <n v="763520267.54047811"/>
    <n v="138755919.712585"/>
  </r>
  <r>
    <n v="6210"/>
    <x v="127"/>
    <x v="127"/>
    <s v="29"/>
    <s v="Organic chemicals"/>
    <n v="695513079"/>
    <n v="129.69999999999999"/>
    <n v="5.5026140082672654"/>
    <n v="536247555.1272167"/>
    <n v="97453238.464763269"/>
  </r>
  <r>
    <n v="6211"/>
    <x v="127"/>
    <x v="127"/>
    <s v="30"/>
    <s v="Pharmaceutical products"/>
    <n v="811296785"/>
    <n v="129.69999999999999"/>
    <n v="5.5026140082672654"/>
    <n v="625517952.96838856"/>
    <n v="113676509.3878282"/>
  </r>
  <r>
    <n v="6212"/>
    <x v="127"/>
    <x v="127"/>
    <s v="31"/>
    <s v="Fertilizers"/>
    <n v="163684511"/>
    <n v="129.69999999999999"/>
    <n v="5.5026140082672654"/>
    <n v="126202398.61218201"/>
    <n v="22934990.246921249"/>
  </r>
  <r>
    <n v="6213"/>
    <x v="127"/>
    <x v="127"/>
    <s v="32"/>
    <s v="Tanning or dyeing extracts; tannins and their derivatives; dyes, pigments and other colouring matter; paints, varnishes; putty, other mastics; inks"/>
    <n v="426958909"/>
    <n v="129.69999999999999"/>
    <n v="5.5026140082672654"/>
    <n v="329189598.30377787"/>
    <n v="59824221.326299682"/>
  </r>
  <r>
    <n v="6214"/>
    <x v="127"/>
    <x v="127"/>
    <s v="33"/>
    <s v="Essential oils and resinoids; perfumery, cosmetic or toilet preparations"/>
    <n v="1408650878"/>
    <n v="129.69999999999999"/>
    <n v="5.5026140082672654"/>
    <n v="1086083946.029299"/>
    <n v="197376000.64215639"/>
  </r>
  <r>
    <n v="6215"/>
    <x v="127"/>
    <x v="127"/>
    <s v="34"/>
    <s v="Soap, organic surface-active agents; washing, lubricating, polishing or scouring preparations; artificial or prepared waxes, candles and similar articles, modelling pastes, dental waxes and dental preparations with a basis of plaster"/>
    <n v="965002415"/>
    <n v="129.69999999999999"/>
    <n v="5.5026140082672654"/>
    <n v="744026534.30994606"/>
    <n v="135213288.30117869"/>
  </r>
  <r>
    <n v="6216"/>
    <x v="127"/>
    <x v="127"/>
    <s v="35"/>
    <s v="Albuminoidal substances; modified starches; glues; enzymes"/>
    <n v="120657155"/>
    <n v="129.69999999999999"/>
    <n v="5.5026140082672654"/>
    <n v="93027875.867386281"/>
    <n v="16906124.203445651"/>
  </r>
  <r>
    <n v="6217"/>
    <x v="127"/>
    <x v="127"/>
    <s v="36"/>
    <s v="Explosives; pyrotechnic products; matches; pyrophoric alloys; certain combustible preparations"/>
    <n v="113656404"/>
    <n v="129.69999999999999"/>
    <n v="5.5026140082672654"/>
    <n v="87630226.676946804"/>
    <n v="15925199.649709931"/>
  </r>
  <r>
    <n v="6218"/>
    <x v="127"/>
    <x v="127"/>
    <s v="37"/>
    <s v="Photographic or cinematographic goods"/>
    <n v="17245622"/>
    <n v="129.69999999999999"/>
    <n v="5.5026140082672654"/>
    <n v="13296547.41711642"/>
    <n v="2416405.6205176949"/>
  </r>
  <r>
    <n v="6219"/>
    <x v="127"/>
    <x v="127"/>
    <s v="38"/>
    <s v="Chemical products n.e.c."/>
    <n v="1158053990"/>
    <n v="129.69999999999999"/>
    <n v="5.5026140082672654"/>
    <n v="892871233.61603713"/>
    <n v="162263104.8215566"/>
  </r>
  <r>
    <n v="6220"/>
    <x v="127"/>
    <x v="127"/>
    <s v="39"/>
    <s v="Plastics and articles thereof"/>
    <n v="8612895948"/>
    <n v="129.69999999999999"/>
    <n v="5.5026140082672654"/>
    <n v="6640629104.0863533"/>
    <n v="1206813542.4562409"/>
  </r>
  <r>
    <n v="6221"/>
    <x v="127"/>
    <x v="127"/>
    <s v="40"/>
    <s v="Rubber and articles thereof"/>
    <n v="4016239415"/>
    <n v="129.69999999999999"/>
    <n v="5.5026140082672654"/>
    <n v="3096560844.2559762"/>
    <n v="562743605.05818236"/>
  </r>
  <r>
    <n v="6222"/>
    <x v="127"/>
    <x v="127"/>
    <s v="41"/>
    <s v="Raw hides and skins (other than furskins) and leather"/>
    <n v="81478129"/>
    <n v="129.69999999999999"/>
    <n v="5.5026140082672654"/>
    <n v="62820454.124903627"/>
    <n v="11416474.79371088"/>
  </r>
  <r>
    <n v="6223"/>
    <x v="127"/>
    <x v="127"/>
    <s v="42"/>
    <s v="Articles of leather; saddlery and harness; travel goods, handbags and similar containers; articles of animal gut (other than silk-worm gut)"/>
    <n v="348602144"/>
    <n v="129.69999999999999"/>
    <n v="5.5026140082672654"/>
    <n v="268775747.10871238"/>
    <n v="48845102.837469064"/>
  </r>
  <r>
    <n v="6224"/>
    <x v="127"/>
    <x v="127"/>
    <s v="43"/>
    <s v="Furskins and artificial fur; manufactures thereof"/>
    <n v="137207"/>
    <n v="129.69999999999999"/>
    <n v="5.5026140082672654"/>
    <n v="105787.9722436392"/>
    <n v="19225.039605667542"/>
  </r>
  <r>
    <n v="6225"/>
    <x v="127"/>
    <x v="127"/>
    <s v="44"/>
    <s v="Wood and articles of wood; wood charcoal"/>
    <n v="828038693"/>
    <n v="129.69999999999999"/>
    <n v="5.5026140082672654"/>
    <n v="638426131.84271395"/>
    <n v="116022336.0903611"/>
  </r>
  <r>
    <n v="6226"/>
    <x v="127"/>
    <x v="127"/>
    <s v="45"/>
    <s v="Cork and articles of cork"/>
    <n v="3884538"/>
    <n v="129.69999999999999"/>
    <n v="5.5026140082672654"/>
    <n v="2995017.7332305331"/>
    <n v="544289.99176223204"/>
  </r>
  <r>
    <n v="6227"/>
    <x v="127"/>
    <x v="127"/>
    <s v="46"/>
    <s v="Manufactures of straw, esparto or other plaiting materials; basketware and wickerwork"/>
    <n v="29299188"/>
    <n v="129.69999999999999"/>
    <n v="5.5026140082672654"/>
    <n v="22589967.617579032"/>
    <n v="4105315.688805229"/>
  </r>
  <r>
    <n v="6228"/>
    <x v="127"/>
    <x v="127"/>
    <s v="47"/>
    <s v="Pulp of wood or other fibrous cellulosic material; recovered (waste and scrap) paper or paperboard"/>
    <n v="3190397"/>
    <n v="129.69999999999999"/>
    <n v="5.5026140082672654"/>
    <n v="2459828.0647648419"/>
    <n v="447029.00495457888"/>
  </r>
  <r>
    <n v="6229"/>
    <x v="127"/>
    <x v="127"/>
    <s v="48"/>
    <s v="Paper and paperboard; articles of paper pulp, of paper or paperboard"/>
    <n v="1566730159"/>
    <n v="129.69999999999999"/>
    <n v="5.5026140082672654"/>
    <n v="1207964656.12953"/>
    <n v="219525602.61625719"/>
  </r>
  <r>
    <n v="6230"/>
    <x v="127"/>
    <x v="127"/>
    <s v="49"/>
    <s v="Printed books, newspapers, pictures and other products of the printing industry; manuscripts, typescripts and plans"/>
    <n v="362303918"/>
    <n v="129.69999999999999"/>
    <n v="5.5026140082672654"/>
    <n v="279339952.19737858"/>
    <n v="50764954.942812853"/>
  </r>
  <r>
    <n v="6231"/>
    <x v="127"/>
    <x v="127"/>
    <s v="50"/>
    <s v="Silk"/>
    <n v="1939038"/>
    <n v="129.69999999999999"/>
    <n v="5.5026140082672654"/>
    <n v="1495017.7332305319"/>
    <n v="271692.27770372038"/>
  </r>
  <r>
    <n v="6232"/>
    <x v="127"/>
    <x v="127"/>
    <s v="51"/>
    <s v="Wool, fine or coarse animal hair; horsehair yarn and woven fabric"/>
    <n v="31041623"/>
    <n v="129.69999999999999"/>
    <n v="5.5026140082672654"/>
    <n v="23933402.467232071"/>
    <n v="4349460.5348065356"/>
  </r>
  <r>
    <n v="6233"/>
    <x v="127"/>
    <x v="127"/>
    <s v="52"/>
    <s v="Cotton"/>
    <n v="54984489"/>
    <n v="129.69999999999999"/>
    <n v="5.5026140082672654"/>
    <n v="42393592.135697767"/>
    <n v="7704264.2046134016"/>
  </r>
  <r>
    <n v="6234"/>
    <x v="127"/>
    <x v="127"/>
    <s v="53"/>
    <s v="Vegetable textile fibres; paper yarn and woven fabrics of paper yarn"/>
    <n v="421020"/>
    <n v="129.69999999999999"/>
    <n v="5.5026140082672654"/>
    <n v="324610.63993831922"/>
    <n v="58992.078937504259"/>
  </r>
  <r>
    <n v="6235"/>
    <x v="127"/>
    <x v="127"/>
    <s v="54"/>
    <s v="Man-made filaments; strip and the like of man-made textile materials"/>
    <n v="161432962"/>
    <n v="129.69999999999999"/>
    <n v="5.5026140082672654"/>
    <n v="124466431.765613"/>
    <n v="22619509.85088386"/>
  </r>
  <r>
    <n v="6236"/>
    <x v="127"/>
    <x v="127"/>
    <s v="55"/>
    <s v="Man-made staple fibres"/>
    <n v="70456110"/>
    <n v="129.69999999999999"/>
    <n v="5.5026140082672654"/>
    <n v="54322367.000771008"/>
    <n v="9872102.0444384646"/>
  </r>
  <r>
    <n v="6237"/>
    <x v="127"/>
    <x v="127"/>
    <s v="56"/>
    <s v="Wadding, felt and nonwovens, special yarns; twine, cordage, ropes and cables and articles thereof"/>
    <n v="221096810"/>
    <n v="129.69999999999999"/>
    <n v="5.5026140082672654"/>
    <n v="170467856.5921357"/>
    <n v="30979432.018313579"/>
  </r>
  <r>
    <n v="6238"/>
    <x v="127"/>
    <x v="127"/>
    <s v="57"/>
    <s v="Carpets and other textile floor coverings"/>
    <n v="125313335"/>
    <n v="129.69999999999999"/>
    <n v="5.5026140082672654"/>
    <n v="96617837.316885129"/>
    <n v="17558534.39324002"/>
  </r>
  <r>
    <n v="6239"/>
    <x v="127"/>
    <x v="127"/>
    <s v="58"/>
    <s v="Fabrics; special woven fabrics, tufted textile fabrics, lace, tapestries, trimmings, embroidery"/>
    <n v="52614019"/>
    <n v="129.69999999999999"/>
    <n v="5.5026140082672654"/>
    <n v="40565936.006168082"/>
    <n v="7372120.9492835226"/>
  </r>
  <r>
    <n v="6240"/>
    <x v="127"/>
    <x v="127"/>
    <s v="59"/>
    <s v="Textile fabrics; impregnated, coated, covered or laminated; textile articles of a kind suitable for industrial use"/>
    <n v="389004568"/>
    <n v="129.69999999999999"/>
    <n v="5.5026140082672654"/>
    <n v="299926420.97147268"/>
    <n v="54506171.161716178"/>
  </r>
  <r>
    <n v="6241"/>
    <x v="127"/>
    <x v="127"/>
    <s v="60"/>
    <s v="Fabrics; knitted or crocheted"/>
    <n v="31966749"/>
    <n v="129.69999999999999"/>
    <n v="5.5026140082672654"/>
    <n v="24646683.885890521"/>
    <n v="4479086.4576110048"/>
  </r>
  <r>
    <n v="6242"/>
    <x v="127"/>
    <x v="127"/>
    <s v="61"/>
    <s v="Apparel and clothing accessories; knitted or crocheted"/>
    <n v="1148438523"/>
    <n v="129.69999999999999"/>
    <n v="5.5026140082672654"/>
    <n v="885457612.18195832"/>
    <n v="160915813.98433989"/>
  </r>
  <r>
    <n v="6243"/>
    <x v="127"/>
    <x v="127"/>
    <s v="62"/>
    <s v="Apparel and clothing accessories; not knitted or crocheted"/>
    <n v="2131746725"/>
    <n v="129.69999999999999"/>
    <n v="5.5026140082672654"/>
    <n v="1643598091.7501931"/>
    <n v="298694055.09468949"/>
  </r>
  <r>
    <n v="6244"/>
    <x v="127"/>
    <x v="127"/>
    <s v="63"/>
    <s v="Textiles, made up articles; sets; worn clothing and worn textile articles; rags"/>
    <n v="1221518233"/>
    <n v="129.69999999999999"/>
    <n v="5.5026140082672654"/>
    <n v="941802801.07941401"/>
    <n v="171155527.1121009"/>
  </r>
  <r>
    <n v="6245"/>
    <x v="127"/>
    <x v="127"/>
    <s v="64"/>
    <s v="Footwear; gaiters and the like; parts of such articles"/>
    <n v="810233873"/>
    <n v="129.69999999999999"/>
    <n v="5.5026140082672654"/>
    <n v="624698437.16268313"/>
    <n v="113527577.2976481"/>
  </r>
  <r>
    <n v="6246"/>
    <x v="127"/>
    <x v="127"/>
    <s v="65"/>
    <s v="Headgear and parts thereof"/>
    <n v="352959029"/>
    <n v="129.69999999999999"/>
    <n v="5.5026140082672654"/>
    <n v="272134949.11333847"/>
    <n v="49455576.695816949"/>
  </r>
  <r>
    <n v="6247"/>
    <x v="127"/>
    <x v="127"/>
    <s v="66"/>
    <s v="Umbrellas, sun umbrellas, walking-sticks, seat sticks, whips, riding crops; and parts thereof"/>
    <n v="3723323"/>
    <n v="129.69999999999999"/>
    <n v="5.5026140082672654"/>
    <n v="2870719.3523515812"/>
    <n v="521701.02210304781"/>
  </r>
  <r>
    <n v="6248"/>
    <x v="127"/>
    <x v="127"/>
    <s v="67"/>
    <s v="Feathers and down, prepared; and articles made of feather or of down; artificial flowers; articles of human hair"/>
    <n v="5684427"/>
    <n v="129.69999999999999"/>
    <n v="5.5026140082672654"/>
    <n v="4382750.1927525057"/>
    <n v="796485.12255588919"/>
  </r>
  <r>
    <n v="6249"/>
    <x v="127"/>
    <x v="127"/>
    <s v="68"/>
    <s v="Stone, plaster, cement, asbestos, mica or similar materials; articles thereof"/>
    <n v="1079826092"/>
    <n v="129.69999999999999"/>
    <n v="5.5026140082672654"/>
    <n v="832556740.1696223"/>
    <n v="151302042.79616341"/>
  </r>
  <r>
    <n v="6250"/>
    <x v="127"/>
    <x v="127"/>
    <s v="69"/>
    <s v="Ceramic products"/>
    <n v="1258840955"/>
    <n v="129.69999999999999"/>
    <n v="5.5026140082672654"/>
    <n v="970578993.83191991"/>
    <n v="176385076.687861"/>
  </r>
  <r>
    <n v="6251"/>
    <x v="127"/>
    <x v="127"/>
    <s v="70"/>
    <s v="Glass and glassware"/>
    <n v="1943151129"/>
    <n v="129.69999999999999"/>
    <n v="5.5026140082672654"/>
    <n v="1498188996.9159601"/>
    <n v="272268597.19127011"/>
  </r>
  <r>
    <n v="6252"/>
    <x v="127"/>
    <x v="127"/>
    <s v="71"/>
    <s v="Natural, cultured pearls; precious, semi-precious stones; precious metals, metals clad with precious metal, and articles thereof; imitation jewellery; coin"/>
    <n v="5151490542"/>
    <n v="129.69999999999999"/>
    <n v="5.5026140082672654"/>
    <n v="3971850841.942946"/>
    <n v="721811640.06334758"/>
  </r>
  <r>
    <n v="6253"/>
    <x v="127"/>
    <x v="127"/>
    <s v="72"/>
    <s v="Iron and steel"/>
    <n v="5411548828"/>
    <n v="129.69999999999999"/>
    <n v="5.5026140082672654"/>
    <n v="4172358387.0470319"/>
    <n v="758250239.02791953"/>
  </r>
  <r>
    <n v="6254"/>
    <x v="127"/>
    <x v="127"/>
    <s v="73"/>
    <s v="Iron or steel articles"/>
    <n v="8157894478"/>
    <n v="129.69999999999999"/>
    <n v="5.5026140082672654"/>
    <n v="6289818410.1773329"/>
    <n v="1143060080.3049879"/>
  </r>
  <r>
    <n v="6255"/>
    <x v="127"/>
    <x v="127"/>
    <s v="74"/>
    <s v="Copper and articles thereof"/>
    <n v="1497003339"/>
    <n v="129.69999999999999"/>
    <n v="5.5026140082672654"/>
    <n v="1154204579.028527"/>
    <n v="209755686.5326955"/>
  </r>
  <r>
    <n v="6256"/>
    <x v="127"/>
    <x v="127"/>
    <s v="75"/>
    <s v="Nickel and articles thereof"/>
    <n v="135817558"/>
    <n v="129.69999999999999"/>
    <n v="5.5026140082672654"/>
    <n v="104716698.535081"/>
    <n v="19030355.096278239"/>
  </r>
  <r>
    <n v="6257"/>
    <x v="127"/>
    <x v="127"/>
    <s v="76"/>
    <s v="Aluminium and articles thereof"/>
    <n v="2251967493"/>
    <n v="129.69999999999999"/>
    <n v="5.5026140082672654"/>
    <n v="1736289508.866616"/>
    <n v="315539034.04054338"/>
  </r>
  <r>
    <n v="6258"/>
    <x v="127"/>
    <x v="127"/>
    <s v="78"/>
    <s v="Lead and articles thereof"/>
    <n v="174377109"/>
    <n v="129.69999999999999"/>
    <n v="5.5026140082672654"/>
    <n v="134446498.843485"/>
    <n v="24433205.498602878"/>
  </r>
  <r>
    <n v="6259"/>
    <x v="127"/>
    <x v="127"/>
    <s v="79"/>
    <s v="Zinc and articles thereof"/>
    <n v="391287560"/>
    <n v="129.69999999999999"/>
    <n v="5.5026140082672654"/>
    <n v="301686630.68619889"/>
    <n v="54826057.258048147"/>
  </r>
  <r>
    <n v="6260"/>
    <x v="127"/>
    <x v="127"/>
    <s v="80"/>
    <s v="Tin; articles thereof"/>
    <n v="37666233"/>
    <n v="129.69999999999999"/>
    <n v="5.5026140082672654"/>
    <n v="29041043.1765613"/>
    <n v="5277681.3225367619"/>
  </r>
  <r>
    <n v="6261"/>
    <x v="127"/>
    <x v="127"/>
    <s v="81"/>
    <s v="Metals; n.e.c., cermets and articles thereof"/>
    <n v="63858502"/>
    <n v="129.69999999999999"/>
    <n v="5.5026140082672654"/>
    <n v="49235545.104086362"/>
    <n v="8947664.6971991211"/>
  </r>
  <r>
    <n v="6262"/>
    <x v="127"/>
    <x v="127"/>
    <s v="82"/>
    <s v="Tools, implements, cutlery, spoons and forks, of base metal; parts thereof, of base metal"/>
    <n v="605614895"/>
    <n v="129.69999999999999"/>
    <n v="5.5026140082672654"/>
    <n v="466935154.20200467"/>
    <n v="84856970.432683378"/>
  </r>
  <r>
    <n v="6263"/>
    <x v="127"/>
    <x v="127"/>
    <s v="83"/>
    <s v="Metal; miscellaneous products of base metal"/>
    <n v="2693309530"/>
    <n v="129.69999999999999"/>
    <n v="5.5026140082672654"/>
    <n v="2076568643.0223601"/>
    <n v="377378576.78232032"/>
  </r>
  <r>
    <n v="6264"/>
    <x v="127"/>
    <x v="127"/>
    <s v="84"/>
    <s v="Machinery and mechanical appliances, boilers, nuclear reactors; parts thereof"/>
    <n v="86123358507"/>
    <n v="129.69999999999999"/>
    <n v="5.5026140082672654"/>
    <n v="66401972634.541252"/>
    <n v="12067350632.76786"/>
  </r>
  <r>
    <n v="6265"/>
    <x v="127"/>
    <x v="127"/>
    <s v="85"/>
    <s v="Electrical machinery and equipment and parts thereof; sound recorders and reproducers; television image and sound recorders and reproducers, parts and accessories of such articles"/>
    <n v="79281401211"/>
    <n v="129.69999999999999"/>
    <n v="5.5026140082672654"/>
    <n v="61126754981.495758"/>
    <n v="11108675783.846979"/>
  </r>
  <r>
    <n v="6266"/>
    <x v="127"/>
    <x v="127"/>
    <s v="86"/>
    <s v="Railway, tramway locomotives, rolling-stock and parts thereof; railway or tramway track fixtures and fittings and parts thereof; mechanical (including electro-mechanical) traffic signalling equipment of all kinds"/>
    <n v="270378315"/>
    <n v="129.69999999999999"/>
    <n v="5.5026140082672654"/>
    <n v="208464390.9020817"/>
    <n v="37884610.9483383"/>
  </r>
  <r>
    <n v="6267"/>
    <x v="127"/>
    <x v="127"/>
    <s v="87"/>
    <s v="Vehicles; other than railway or tramway rolling stock, and parts and accessories thereof"/>
    <n v="111097863049"/>
    <n v="129.69999999999999"/>
    <n v="5.5026140082672654"/>
    <n v="85657565959.136475"/>
    <n v="15566704448.184521"/>
  </r>
  <r>
    <n v="6268"/>
    <x v="127"/>
    <x v="127"/>
    <s v="88"/>
    <s v="Aircraft, spacecraft, and parts thereof"/>
    <n v="1045787419"/>
    <n v="129.69999999999999"/>
    <n v="5.5026140082672654"/>
    <n v="806312582.11256754"/>
    <n v="146532644.4670012"/>
  </r>
  <r>
    <n v="6269"/>
    <x v="127"/>
    <x v="127"/>
    <s v="89"/>
    <s v="Ships, boats and floating structures"/>
    <n v="893040985"/>
    <n v="129.69999999999999"/>
    <n v="5.5026140082672654"/>
    <n v="688543550.50115657"/>
    <n v="125130265.264231"/>
  </r>
  <r>
    <n v="6270"/>
    <x v="127"/>
    <x v="127"/>
    <s v="90"/>
    <s v="Optical, photographic, cinematographic, measuring, checking, medical or surgical instruments and apparatus; parts and accessories"/>
    <n v="18817860031"/>
    <n v="129.69999999999999"/>
    <n v="5.5026140082672654"/>
    <n v="14508758697.764071"/>
    <n v="2636702969.891355"/>
  </r>
  <r>
    <n v="6271"/>
    <x v="127"/>
    <x v="127"/>
    <s v="91"/>
    <s v="Clocks and watches and parts thereof"/>
    <n v="47501067"/>
    <n v="129.69999999999999"/>
    <n v="5.5026140082672654"/>
    <n v="36623798.766383968"/>
    <n v="6655709.2159034694"/>
  </r>
  <r>
    <n v="6272"/>
    <x v="127"/>
    <x v="127"/>
    <s v="92"/>
    <s v="Musical instruments; parts and accessories of such articles"/>
    <n v="134785142"/>
    <n v="129.69999999999999"/>
    <n v="5.5026140082672654"/>
    <n v="103920695.45104089"/>
    <n v="18885696.01554966"/>
  </r>
  <r>
    <n v="6273"/>
    <x v="127"/>
    <x v="127"/>
    <s v="93"/>
    <s v="Arms and ammunition; parts and accessories thereof"/>
    <n v="85384588"/>
    <n v="129.69999999999999"/>
    <n v="5.5026140082672654"/>
    <n v="65832373.168851197"/>
    <n v="11963836.29125048"/>
  </r>
  <r>
    <n v="6274"/>
    <x v="127"/>
    <x v="127"/>
    <s v="94"/>
    <s v="Furniture; bedding, mattresses, mattress supports, cushions and similar stuffed furnishings; lamps and lighting fittings, n.e.c.; illuminated signs, illuminated name-plates and the like; prefabricated buildings"/>
    <n v="13068945519"/>
    <n v="129.69999999999999"/>
    <n v="5.5026140082672654"/>
    <n v="10076287986.89283"/>
    <n v="1831182047.6148181"/>
  </r>
  <r>
    <n v="6275"/>
    <x v="127"/>
    <x v="127"/>
    <s v="95"/>
    <s v="Toys, games and sports requisites; parts and accessories thereof"/>
    <n v="1420774749"/>
    <n v="129.69999999999999"/>
    <n v="5.5026140082672654"/>
    <n v="1095431572.089437"/>
    <n v="199074761.63940141"/>
  </r>
  <r>
    <n v="6276"/>
    <x v="127"/>
    <x v="127"/>
    <s v="96"/>
    <s v="Miscellaneous manufactured articles"/>
    <n v="844705438"/>
    <n v="129.69999999999999"/>
    <n v="5.5026140082672654"/>
    <n v="651276359.29067075"/>
    <n v="118357631.1753245"/>
  </r>
  <r>
    <n v="6277"/>
    <x v="127"/>
    <x v="127"/>
    <s v="97"/>
    <s v="Works of art; collectors' pieces and antiques"/>
    <n v="143624991"/>
    <n v="129.69999999999999"/>
    <n v="5.5026140082672654"/>
    <n v="110736307.6329992"/>
    <n v="20124309.549357131"/>
  </r>
  <r>
    <n v="6278"/>
    <x v="127"/>
    <x v="127"/>
    <s v="99"/>
    <s v="Commodities not specified according to kind"/>
    <n v="10521859634"/>
    <n v="129.69999999999999"/>
    <n v="5.5026140082672654"/>
    <n v="8112459239.7841187"/>
    <n v="1474291896.105334"/>
  </r>
  <r>
    <n v="6279"/>
    <x v="128"/>
    <x v="128"/>
    <s v="08"/>
    <s v="Fruit and nuts, edible; peel of citrus fruit or melons"/>
    <n v="10545309"/>
    <n v="211.6"/>
    <n v="2.6654742857101539"/>
    <n v="4983605.3875236297"/>
    <n v="1869688.0379755241"/>
  </r>
  <r>
    <n v="6280"/>
    <x v="128"/>
    <x v="128"/>
    <s v="21"/>
    <s v="Miscellaneous edible preparations"/>
    <n v="44188"/>
    <n v="211.6"/>
    <n v="2.6654742857101539"/>
    <n v="20882.797731569"/>
    <n v="7834.5523134563873"/>
  </r>
  <r>
    <n v="6281"/>
    <x v="128"/>
    <x v="128"/>
    <s v="22"/>
    <s v="Beverages, spirits and vinegar"/>
    <n v="58950"/>
    <n v="211.6"/>
    <n v="2.6654742857101539"/>
    <n v="27859.16824196597"/>
    <n v="10451.861565996511"/>
  </r>
  <r>
    <n v="6282"/>
    <x v="128"/>
    <x v="128"/>
    <s v="23"/>
    <s v="Food industries, residues and wastes thereof; prepared animal fodder"/>
    <n v="78973"/>
    <n v="211.6"/>
    <n v="2.6654742857101539"/>
    <n v="37321.8336483932"/>
    <n v="14001.94848942227"/>
  </r>
  <r>
    <n v="6283"/>
    <x v="128"/>
    <x v="128"/>
    <s v="25"/>
    <s v="Salt; sulphur; earths, stone; plastering materials, lime and cement"/>
    <n v="143840"/>
    <n v="211.6"/>
    <n v="2.6654742857101539"/>
    <n v="67977.3156899811"/>
    <n v="25502.896821932802"/>
  </r>
  <r>
    <n v="6284"/>
    <x v="128"/>
    <x v="128"/>
    <s v="26"/>
    <s v="Ores, slag and ash"/>
    <n v="2706648"/>
    <n v="211.6"/>
    <n v="2.6654742857101539"/>
    <n v="1279134.215500945"/>
    <n v="479889.91015914048"/>
  </r>
  <r>
    <n v="6285"/>
    <x v="128"/>
    <x v="128"/>
    <s v="27"/>
    <s v="Mineral fuels, mineral oils and products of their distillation; bituminous substances; mineral waxes"/>
    <n v="9650"/>
    <n v="211.6"/>
    <n v="2.6654742857101539"/>
    <n v="4560.4914933837426"/>
    <n v="1710.949348801804"/>
  </r>
  <r>
    <n v="6286"/>
    <x v="128"/>
    <x v="128"/>
    <s v="28"/>
    <s v="Inorganic chemicals; organic and inorganic compounds of precious metals; of rare earth metals, of radio-active elements and of isotopes"/>
    <n v="2457"/>
    <n v="211.6"/>
    <n v="2.6654742857101539"/>
    <n v="1161.153119092628"/>
    <n v="435.62720725451129"/>
  </r>
  <r>
    <n v="6287"/>
    <x v="128"/>
    <x v="128"/>
    <s v="30"/>
    <s v="Pharmaceutical products"/>
    <n v="6602"/>
    <n v="211.6"/>
    <n v="2.6654742857101539"/>
    <n v="3120.0378071833652"/>
    <n v="1170.537575211348"/>
  </r>
  <r>
    <n v="6288"/>
    <x v="128"/>
    <x v="128"/>
    <s v="33"/>
    <s v="Essential oils and resinoids; perfumery, cosmetic or toilet preparations"/>
    <n v="2738"/>
    <n v="211.6"/>
    <n v="2.6654742857101539"/>
    <n v="1293.950850661626"/>
    <n v="485.44863388801451"/>
  </r>
  <r>
    <n v="6289"/>
    <x v="128"/>
    <x v="128"/>
    <s v="38"/>
    <s v="Chemical products n.e.c."/>
    <n v="54558"/>
    <n v="211.6"/>
    <n v="2.6654742857101539"/>
    <n v="25783.553875236292"/>
    <n v="9673.1579867283763"/>
  </r>
  <r>
    <n v="6290"/>
    <x v="128"/>
    <x v="128"/>
    <s v="39"/>
    <s v="Plastics and articles thereof"/>
    <n v="12066"/>
    <n v="211.6"/>
    <n v="2.6654742857101539"/>
    <n v="5702.2684310018903"/>
    <n v="2139.3072375795409"/>
  </r>
  <r>
    <n v="6291"/>
    <x v="128"/>
    <x v="128"/>
    <s v="40"/>
    <s v="Rubber and articles thereof"/>
    <n v="12381"/>
    <n v="211.6"/>
    <n v="2.6654742857101539"/>
    <n v="5851.1342155009452"/>
    <n v="2195.1568795352468"/>
  </r>
  <r>
    <n v="6292"/>
    <x v="128"/>
    <x v="128"/>
    <s v="42"/>
    <s v="Articles of leather; saddlery and harness; travel goods, handbags and similar containers; articles of animal gut (other than silk-worm gut)"/>
    <n v="37328"/>
    <n v="211.6"/>
    <n v="2.6654742857101539"/>
    <n v="17640.83175803403"/>
    <n v="6618.2712219765554"/>
  </r>
  <r>
    <n v="6293"/>
    <x v="128"/>
    <x v="128"/>
    <s v="43"/>
    <s v="Furskins and artificial fur; manufactures thereof"/>
    <n v="255"/>
    <n v="211.6"/>
    <n v="2.6654742857101539"/>
    <n v="120.51039697542529"/>
    <n v="45.211614916524361"/>
  </r>
  <r>
    <n v="6294"/>
    <x v="128"/>
    <x v="128"/>
    <s v="51"/>
    <s v="Wool, fine or coarse animal hair; horsehair yarn and woven fabric"/>
    <n v="7897"/>
    <n v="211.6"/>
    <n v="2.6654742857101539"/>
    <n v="3732.041587901701"/>
    <n v="1400.141658807031"/>
  </r>
  <r>
    <n v="6295"/>
    <x v="128"/>
    <x v="128"/>
    <s v="57"/>
    <s v="Carpets and other textile floor coverings"/>
    <n v="1385"/>
    <n v="211.6"/>
    <n v="2.6654742857101539"/>
    <n v="654.53686200378081"/>
    <n v="245.56112415445591"/>
  </r>
  <r>
    <n v="6296"/>
    <x v="128"/>
    <x v="128"/>
    <s v="59"/>
    <s v="Textile fabrics; impregnated, coated, covered or laminated; textile articles of a kind suitable for industrial use"/>
    <n v="9396"/>
    <n v="211.6"/>
    <n v="2.6654742857101539"/>
    <n v="4440.4536862003779"/>
    <n v="1665.9150343359329"/>
  </r>
  <r>
    <n v="6297"/>
    <x v="128"/>
    <x v="128"/>
    <s v="61"/>
    <s v="Apparel and clothing accessories; knitted or crocheted"/>
    <n v="7773376"/>
    <n v="211.6"/>
    <n v="2.6654742857101539"/>
    <n v="3673618.1474480149"/>
    <n v="1378223.0678955"/>
  </r>
  <r>
    <n v="6298"/>
    <x v="128"/>
    <x v="128"/>
    <s v="62"/>
    <s v="Apparel and clothing accessories; not knitted or crocheted"/>
    <n v="533312"/>
    <n v="211.6"/>
    <n v="2.6654742857101539"/>
    <n v="252037.80718336481"/>
    <n v="94556.45793867232"/>
  </r>
  <r>
    <n v="6299"/>
    <x v="128"/>
    <x v="128"/>
    <s v="63"/>
    <s v="Textiles, made up articles; sets; worn clothing and worn textile articles; rags"/>
    <n v="451109"/>
    <n v="211.6"/>
    <n v="2.6654742857101539"/>
    <n v="213189.50850661629"/>
    <n v="79981.828993640738"/>
  </r>
  <r>
    <n v="6300"/>
    <x v="128"/>
    <x v="128"/>
    <s v="64"/>
    <s v="Footwear; gaiters and the like; parts of such articles"/>
    <n v="11247"/>
    <n v="211.6"/>
    <n v="2.6654742857101539"/>
    <n v="5315.217391304348"/>
    <n v="1994.0981684947039"/>
  </r>
  <r>
    <n v="6301"/>
    <x v="128"/>
    <x v="128"/>
    <s v="65"/>
    <s v="Headgear and parts thereof"/>
    <n v="222461"/>
    <n v="211.6"/>
    <n v="2.6654742857101539"/>
    <n v="105132.79773156899"/>
    <n v="39442.435552725197"/>
  </r>
  <r>
    <n v="6302"/>
    <x v="128"/>
    <x v="128"/>
    <s v="69"/>
    <s v="Ceramic products"/>
    <n v="2196"/>
    <n v="211.6"/>
    <n v="2.6654742857101539"/>
    <n v="1037.8071833648389"/>
    <n v="389.35178963406872"/>
  </r>
  <r>
    <n v="6303"/>
    <x v="128"/>
    <x v="128"/>
    <s v="71"/>
    <s v="Natural, cultured pearls; precious, semi-precious stones; precious metals, metals clad with precious metal, and articles thereof; imitation jewellery; coin"/>
    <n v="33517"/>
    <n v="211.6"/>
    <n v="2.6654742857101539"/>
    <n v="15839.792060491491"/>
    <n v="5942.5792045378312"/>
  </r>
  <r>
    <n v="6304"/>
    <x v="128"/>
    <x v="128"/>
    <s v="73"/>
    <s v="Iron or steel articles"/>
    <n v="8175"/>
    <n v="211.6"/>
    <n v="2.6654742857101539"/>
    <n v="3863.4215500945179"/>
    <n v="1449.431184088575"/>
  </r>
  <r>
    <n v="6305"/>
    <x v="128"/>
    <x v="128"/>
    <s v="84"/>
    <s v="Machinery and mechanical appliances, boilers, nuclear reactors; parts thereof"/>
    <n v="625604"/>
    <n v="211.6"/>
    <n v="2.6654742857101539"/>
    <n v="295654.06427221169"/>
    <n v="110919.87113034241"/>
  </r>
  <r>
    <n v="6306"/>
    <x v="128"/>
    <x v="128"/>
    <s v="85"/>
    <s v="Electrical machinery and equipment and parts thereof; sound recorders and reproducers; television image and sound recorders and reproducers, parts and accessories of such articles"/>
    <n v="292230"/>
    <n v="211.6"/>
    <n v="2.6654742857101539"/>
    <n v="138104.9149338374"/>
    <n v="51812.510694336917"/>
  </r>
  <r>
    <n v="6307"/>
    <x v="128"/>
    <x v="128"/>
    <s v="87"/>
    <s v="Vehicles; other than railway or tramway rolling stock, and parts and accessories thereof"/>
    <n v="413305"/>
    <n v="211.6"/>
    <n v="2.6654742857101539"/>
    <n v="195323.72400756151"/>
    <n v="73279.162757153346"/>
  </r>
  <r>
    <n v="6308"/>
    <x v="128"/>
    <x v="128"/>
    <s v="90"/>
    <s v="Optical, photographic, cinematographic, measuring, checking, medical or surgical instruments and apparatus; parts and accessories"/>
    <n v="155232"/>
    <n v="211.6"/>
    <n v="2.6654742857101539"/>
    <n v="73361.058601134224"/>
    <n v="27522.703555772201"/>
  </r>
  <r>
    <n v="6309"/>
    <x v="128"/>
    <x v="128"/>
    <s v="92"/>
    <s v="Musical instruments; parts and accessories of such articles"/>
    <n v="19600"/>
    <n v="211.6"/>
    <n v="2.6654742857101539"/>
    <n v="9262.759924385633"/>
    <n v="3475.088832799519"/>
  </r>
  <r>
    <n v="6310"/>
    <x v="128"/>
    <x v="128"/>
    <s v="94"/>
    <s v="Furniture; bedding, mattresses, mattress supports, cushions and similar stuffed furnishings; lamps and lighting fittings, n.e.c.; illuminated signs, illuminated name-plates and the like; prefabricated buildings"/>
    <n v="369249"/>
    <n v="211.6"/>
    <n v="2.6654742857101539"/>
    <n v="174503.30812854439"/>
    <n v="65468.014103183152"/>
  </r>
  <r>
    <n v="6311"/>
    <x v="128"/>
    <x v="128"/>
    <s v="95"/>
    <s v="Toys, games and sports requisites; parts and accessories thereof"/>
    <n v="5877"/>
    <n v="211.6"/>
    <n v="2.6654742857101539"/>
    <n v="2777.4102079395079"/>
    <n v="1041.9947484878969"/>
  </r>
  <r>
    <n v="6312"/>
    <x v="128"/>
    <x v="128"/>
    <s v="97"/>
    <s v="Works of art; collectors' pieces and antiques"/>
    <n v="81800"/>
    <n v="211.6"/>
    <n v="2.6654742857101539"/>
    <n v="38657.844990548198"/>
    <n v="14503.176863418401"/>
  </r>
  <r>
    <n v="6313"/>
    <x v="128"/>
    <x v="128"/>
    <s v="99"/>
    <s v="Commodities not specified according to kind"/>
    <n v="1825556"/>
    <n v="211.6"/>
    <n v="2.6654742857101539"/>
    <n v="862739.13043478259"/>
    <n v="323671.9014923551"/>
  </r>
  <r>
    <n v="6314"/>
    <x v="129"/>
    <x v="129"/>
    <s v="07"/>
    <s v="Vegetables and certain roots and tubers; edible"/>
    <n v="151250"/>
    <n v="100"/>
    <n v="4.2497333533083497"/>
    <n v="151250"/>
    <n v="35590.468254262181"/>
  </r>
  <r>
    <n v="6315"/>
    <x v="129"/>
    <x v="129"/>
    <s v="19"/>
    <s v="Preparations of cereals, flour, starch or milk; pastrycooks' products"/>
    <n v="20736"/>
    <n v="100"/>
    <n v="4.2497333533083497"/>
    <n v="20736"/>
    <n v="4879.3649568289629"/>
  </r>
  <r>
    <n v="6316"/>
    <x v="129"/>
    <x v="129"/>
    <s v="22"/>
    <s v="Beverages, spirits and vinegar"/>
    <n v="542511"/>
    <n v="100"/>
    <n v="4.2497333533083497"/>
    <n v="542511"/>
    <n v="127657.6563509953"/>
  </r>
  <r>
    <n v="6317"/>
    <x v="129"/>
    <x v="129"/>
    <s v="29"/>
    <s v="Organic chemicals"/>
    <n v="3406"/>
    <n v="100"/>
    <n v="4.2497333533083497"/>
    <n v="3406"/>
    <n v="801.46204875383137"/>
  </r>
  <r>
    <n v="6318"/>
    <x v="129"/>
    <x v="129"/>
    <s v="33"/>
    <s v="Essential oils and resinoids; perfumery, cosmetic or toilet preparations"/>
    <n v="26481"/>
    <n v="100"/>
    <n v="4.2497333533083497"/>
    <n v="26481"/>
    <n v="6231.2144782883761"/>
  </r>
  <r>
    <n v="6319"/>
    <x v="129"/>
    <x v="129"/>
    <s v="36"/>
    <s v="Explosives; pyrotechnic products; matches; pyrophoric alloys; certain combustible preparations"/>
    <n v="77554"/>
    <n v="100"/>
    <n v="4.2497333533083497"/>
    <n v="77554"/>
    <n v="18249.144958618512"/>
  </r>
  <r>
    <n v="6320"/>
    <x v="129"/>
    <x v="129"/>
    <s v="38"/>
    <s v="Chemical products n.e.c."/>
    <n v="29372"/>
    <n v="100"/>
    <n v="4.2497333533083497"/>
    <n v="29372"/>
    <n v="6911.4924533169524"/>
  </r>
  <r>
    <n v="6321"/>
    <x v="129"/>
    <x v="129"/>
    <s v="39"/>
    <s v="Plastics and articles thereof"/>
    <n v="5268"/>
    <n v="100"/>
    <n v="4.2497333533083497"/>
    <n v="5268"/>
    <n v="1239.6071852129139"/>
  </r>
  <r>
    <n v="6322"/>
    <x v="129"/>
    <x v="129"/>
    <s v="40"/>
    <s v="Rubber and articles thereof"/>
    <n v="1251"/>
    <n v="100"/>
    <n v="4.2497333533083497"/>
    <n v="1251"/>
    <n v="294.37141015591402"/>
  </r>
  <r>
    <n v="6323"/>
    <x v="129"/>
    <x v="129"/>
    <s v="42"/>
    <s v="Articles of leather; saddlery and harness; travel goods, handbags and similar containers; articles of animal gut (other than silk-worm gut)"/>
    <n v="31169"/>
    <n v="100"/>
    <n v="4.2497333533083497"/>
    <n v="31169"/>
    <n v="7334.3425125097392"/>
  </r>
  <r>
    <n v="6324"/>
    <x v="129"/>
    <x v="129"/>
    <s v="44"/>
    <s v="Wood and articles of wood; wood charcoal"/>
    <n v="14692"/>
    <n v="100"/>
    <n v="4.2497333533083497"/>
    <n v="14692"/>
    <n v="3457.1580799445951"/>
  </r>
  <r>
    <n v="6325"/>
    <x v="129"/>
    <x v="129"/>
    <s v="48"/>
    <s v="Paper and paperboard; articles of paper pulp, of paper or paperboard"/>
    <n v="53155"/>
    <n v="100"/>
    <n v="4.2497333533083497"/>
    <n v="53154.999999999993"/>
    <n v="12507.843570613601"/>
  </r>
  <r>
    <n v="6326"/>
    <x v="129"/>
    <x v="129"/>
    <s v="49"/>
    <s v="Printed books, newspapers, pictures and other products of the printing industry; manuscripts, typescripts and plans"/>
    <n v="10395"/>
    <n v="100"/>
    <n v="4.2497333533083497"/>
    <n v="10395"/>
    <n v="2446.0358182020191"/>
  </r>
  <r>
    <n v="6327"/>
    <x v="129"/>
    <x v="129"/>
    <s v="60"/>
    <s v="Fabrics; knitted or crocheted"/>
    <n v="2600"/>
    <n v="100"/>
    <n v="4.2497333533083497"/>
    <n v="2600"/>
    <n v="611.80309065177971"/>
  </r>
  <r>
    <n v="6328"/>
    <x v="129"/>
    <x v="129"/>
    <s v="61"/>
    <s v="Apparel and clothing accessories; knitted or crocheted"/>
    <n v="1491"/>
    <n v="100"/>
    <n v="4.2497333533083497"/>
    <n v="1491"/>
    <n v="350.84554160069371"/>
  </r>
  <r>
    <n v="6329"/>
    <x v="129"/>
    <x v="129"/>
    <s v="62"/>
    <s v="Apparel and clothing accessories; not knitted or crocheted"/>
    <n v="3589"/>
    <n v="100"/>
    <n v="4.2497333533083497"/>
    <n v="3589"/>
    <n v="844.52357398047593"/>
  </r>
  <r>
    <n v="6330"/>
    <x v="129"/>
    <x v="129"/>
    <s v="64"/>
    <s v="Footwear; gaiters and the like; parts of such articles"/>
    <n v="49998"/>
    <n v="100"/>
    <n v="4.2497333533083497"/>
    <n v="49998"/>
    <n v="11764.973433233719"/>
  </r>
  <r>
    <n v="6331"/>
    <x v="129"/>
    <x v="129"/>
    <s v="69"/>
    <s v="Ceramic products"/>
    <n v="9527"/>
    <n v="100"/>
    <n v="4.2497333533083497"/>
    <n v="9527"/>
    <n v="2241.7877094767332"/>
  </r>
  <r>
    <n v="6332"/>
    <x v="129"/>
    <x v="129"/>
    <s v="70"/>
    <s v="Glass and glassware"/>
    <n v="12627"/>
    <n v="100"/>
    <n v="4.2497333533083497"/>
    <n v="12627"/>
    <n v="2971.24524063847"/>
  </r>
  <r>
    <n v="6333"/>
    <x v="129"/>
    <x v="129"/>
    <s v="73"/>
    <s v="Iron or steel articles"/>
    <n v="24138"/>
    <n v="100"/>
    <n v="4.2497333533083497"/>
    <n v="24138"/>
    <n v="5679.885770058715"/>
  </r>
  <r>
    <n v="6334"/>
    <x v="129"/>
    <x v="129"/>
    <s v="74"/>
    <s v="Copper and articles thereof"/>
    <n v="5093"/>
    <n v="100"/>
    <n v="4.2497333533083497"/>
    <n v="5093"/>
    <n v="1198.428131034429"/>
  </r>
  <r>
    <n v="6335"/>
    <x v="129"/>
    <x v="129"/>
    <s v="83"/>
    <s v="Metal; miscellaneous products of base metal"/>
    <n v="14693"/>
    <n v="100"/>
    <n v="4.2497333533083497"/>
    <n v="14693"/>
    <n v="3457.3933888256151"/>
  </r>
  <r>
    <n v="6336"/>
    <x v="129"/>
    <x v="129"/>
    <s v="84"/>
    <s v="Machinery and mechanical appliances, boilers, nuclear reactors; parts thereof"/>
    <n v="657399"/>
    <n v="100"/>
    <n v="4.2497333533083497"/>
    <n v="657399"/>
    <n v="154691.8230736113"/>
  </r>
  <r>
    <n v="6337"/>
    <x v="129"/>
    <x v="129"/>
    <s v="85"/>
    <s v="Electrical machinery and equipment and parts thereof; sound recorders and reproducers; television image and sound recorders and reproducers, parts and accessories of such articles"/>
    <n v="3049432"/>
    <n v="100"/>
    <n v="4.2497333533083497"/>
    <n v="3049432"/>
    <n v="717558.43166632229"/>
  </r>
  <r>
    <n v="6338"/>
    <x v="129"/>
    <x v="129"/>
    <s v="87"/>
    <s v="Vehicles; other than railway or tramway rolling stock, and parts and accessories thereof"/>
    <n v="70598"/>
    <n v="100"/>
    <n v="4.2497333533083497"/>
    <n v="70598"/>
    <n v="16612.336382243979"/>
  </r>
  <r>
    <n v="6339"/>
    <x v="129"/>
    <x v="129"/>
    <s v="88"/>
    <s v="Aircraft, spacecraft, and parts thereof"/>
    <n v="43630"/>
    <n v="100"/>
    <n v="4.2497333533083497"/>
    <n v="43630"/>
    <n v="10266.526478898901"/>
  </r>
  <r>
    <n v="6340"/>
    <x v="129"/>
    <x v="129"/>
    <s v="90"/>
    <s v="Optical, photographic, cinematographic, measuring, checking, medical or surgical instruments and apparatus; parts and accessories"/>
    <n v="347978"/>
    <n v="100"/>
    <n v="4.2497333533083497"/>
    <n v="347978"/>
    <n v="81882.313799548079"/>
  </r>
  <r>
    <n v="6341"/>
    <x v="129"/>
    <x v="129"/>
    <s v="94"/>
    <s v="Furniture; bedding, mattresses, mattress supports, cushions and similar stuffed furnishings; lamps and lighting fittings, n.e.c.; illuminated signs, illuminated name-plates and the like; prefabricated buildings"/>
    <n v="49257"/>
    <n v="100"/>
    <n v="4.2497333533083497"/>
    <n v="49257"/>
    <n v="11590.609552397969"/>
  </r>
  <r>
    <n v="6342"/>
    <x v="129"/>
    <x v="129"/>
    <s v="96"/>
    <s v="Miscellaneous manufactured articles"/>
    <n v="4367"/>
    <n v="100"/>
    <n v="4.2497333533083497"/>
    <n v="4367"/>
    <n v="1027.5938834139699"/>
  </r>
  <r>
    <n v="6343"/>
    <x v="129"/>
    <x v="129"/>
    <s v="97"/>
    <s v="Works of art; collectors' pieces and antiques"/>
    <n v="54237"/>
    <n v="100"/>
    <n v="4.2497333533083497"/>
    <n v="54237"/>
    <n v="12762.44777987714"/>
  </r>
  <r>
    <n v="6344"/>
    <x v="129"/>
    <x v="129"/>
    <s v="99"/>
    <s v="Commodities not specified according to kind"/>
    <n v="476626"/>
    <n v="100"/>
    <n v="4.2497333533083497"/>
    <n v="476626"/>
    <n v="112154.3307249981"/>
  </r>
  <r>
    <n v="6345"/>
    <x v="130"/>
    <x v="130"/>
    <s v="25"/>
    <s v="Salt; sulphur; earths, stone; plastering materials, lime and cement"/>
    <n v="122513"/>
    <n v="100"/>
    <n v="10.36751659281617"/>
    <n v="122513"/>
    <n v="11817.005442257159"/>
  </r>
  <r>
    <n v="6346"/>
    <x v="130"/>
    <x v="130"/>
    <s v="29"/>
    <s v="Organic chemicals"/>
    <n v="21643"/>
    <n v="100"/>
    <n v="10.36751659281617"/>
    <n v="21643"/>
    <n v="2087.5780430384661"/>
  </r>
  <r>
    <n v="6347"/>
    <x v="130"/>
    <x v="130"/>
    <s v="30"/>
    <s v="Pharmaceutical products"/>
    <n v="139822"/>
    <n v="100"/>
    <n v="10.36751659281617"/>
    <n v="139822"/>
    <n v="13486.547019069651"/>
  </r>
  <r>
    <n v="6348"/>
    <x v="130"/>
    <x v="130"/>
    <s v="32"/>
    <s v="Tanning or dyeing extracts; tannins and their derivatives; dyes, pigments and other colouring matter; paints, varnishes; putty, other mastics; inks"/>
    <n v="12022"/>
    <n v="100"/>
    <n v="10.36751659281617"/>
    <n v="12022"/>
    <n v="1159.5833864717661"/>
  </r>
  <r>
    <n v="6349"/>
    <x v="130"/>
    <x v="130"/>
    <s v="39"/>
    <s v="Plastics and articles thereof"/>
    <n v="18066"/>
    <n v="100"/>
    <n v="10.36751659281617"/>
    <n v="18066"/>
    <n v="1742.5580984860201"/>
  </r>
  <r>
    <n v="6350"/>
    <x v="130"/>
    <x v="130"/>
    <s v="40"/>
    <s v="Rubber and articles thereof"/>
    <n v="959"/>
    <n v="100"/>
    <n v="10.36751659281617"/>
    <n v="959"/>
    <n v="92.500454801732147"/>
  </r>
  <r>
    <n v="6351"/>
    <x v="130"/>
    <x v="130"/>
    <s v="42"/>
    <s v="Articles of leather; saddlery and harness; travel goods, handbags and similar containers; articles of animal gut (other than silk-worm gut)"/>
    <n v="2864"/>
    <n v="100"/>
    <n v="10.36751659281617"/>
    <n v="2864"/>
    <n v="276.24744791674749"/>
  </r>
  <r>
    <n v="6352"/>
    <x v="130"/>
    <x v="130"/>
    <s v="61"/>
    <s v="Apparel and clothing accessories; knitted or crocheted"/>
    <n v="871"/>
    <n v="100"/>
    <n v="10.36751659281617"/>
    <n v="871.00000000000011"/>
    <n v="84.012404726077904"/>
  </r>
  <r>
    <n v="6353"/>
    <x v="130"/>
    <x v="130"/>
    <s v="62"/>
    <s v="Apparel and clothing accessories; not knitted or crocheted"/>
    <n v="756"/>
    <n v="100"/>
    <n v="10.36751659281617"/>
    <n v="756"/>
    <n v="72.920066559029721"/>
  </r>
  <r>
    <n v="6354"/>
    <x v="130"/>
    <x v="130"/>
    <s v="68"/>
    <s v="Stone, plaster, cement, asbestos, mica or similar materials; articles thereof"/>
    <n v="134670"/>
    <n v="100"/>
    <n v="10.36751659281617"/>
    <n v="134670"/>
    <n v="12989.610269185891"/>
  </r>
  <r>
    <n v="6355"/>
    <x v="130"/>
    <x v="130"/>
    <s v="73"/>
    <s v="Iron or steel articles"/>
    <n v="26485"/>
    <n v="100"/>
    <n v="10.36751659281617"/>
    <n v="26485"/>
    <n v="2554.613707428442"/>
  </r>
  <r>
    <n v="6356"/>
    <x v="130"/>
    <x v="130"/>
    <s v="76"/>
    <s v="Aluminium and articles thereof"/>
    <n v="4726"/>
    <n v="100"/>
    <n v="10.36751659281617"/>
    <n v="4726"/>
    <n v="455.84687110843191"/>
  </r>
  <r>
    <n v="6357"/>
    <x v="130"/>
    <x v="130"/>
    <s v="84"/>
    <s v="Machinery and mechanical appliances, boilers, nuclear reactors; parts thereof"/>
    <n v="409108"/>
    <n v="100"/>
    <n v="10.36751659281617"/>
    <n v="409108"/>
    <n v="39460.55898125864"/>
  </r>
  <r>
    <n v="6358"/>
    <x v="130"/>
    <x v="130"/>
    <s v="85"/>
    <s v="Electrical machinery and equipment and parts thereof; sound recorders and reproducers; television image and sound recorders and reproducers, parts and accessories of such articles"/>
    <n v="318736"/>
    <n v="100"/>
    <n v="10.36751659281617"/>
    <n v="318736"/>
    <n v="30743.71737401971"/>
  </r>
  <r>
    <n v="6359"/>
    <x v="130"/>
    <x v="130"/>
    <s v="87"/>
    <s v="Vehicles; other than railway or tramway rolling stock, and parts and accessories thereof"/>
    <n v="41782"/>
    <n v="100"/>
    <n v="10.36751659281617"/>
    <n v="41782"/>
    <n v="4030.0875938748409"/>
  </r>
  <r>
    <n v="6360"/>
    <x v="130"/>
    <x v="130"/>
    <s v="90"/>
    <s v="Optical, photographic, cinematographic, measuring, checking, medical or surgical instruments and apparatus; parts and accessories"/>
    <n v="56568"/>
    <n v="100"/>
    <n v="10.36751659281617"/>
    <n v="56567.999999999993"/>
    <n v="5456.2729168137466"/>
  </r>
  <r>
    <n v="6361"/>
    <x v="130"/>
    <x v="130"/>
    <s v="94"/>
    <s v="Furniture; bedding, mattresses, mattress supports, cushions and similar stuffed furnishings; lamps and lighting fittings, n.e.c.; illuminated signs, illuminated name-plates and the like; prefabricated buildings"/>
    <n v="50970"/>
    <n v="100"/>
    <n v="10.36751659281617"/>
    <n v="50970"/>
    <n v="4916.317185864742"/>
  </r>
  <r>
    <n v="6362"/>
    <x v="130"/>
    <x v="130"/>
    <s v="99"/>
    <s v="Commodities not specified according to kind"/>
    <n v="122967"/>
    <n v="100"/>
    <n v="10.36751659281617"/>
    <n v="122967"/>
    <n v="11860.79606423837"/>
  </r>
  <r>
    <n v="6363"/>
    <x v="131"/>
    <x v="131"/>
    <s v="01"/>
    <s v="Animals; live"/>
    <n v="495837"/>
    <n v="125.4"/>
    <n v="2.1871851149745081"/>
    <n v="395404.30622009572"/>
    <n v="180782.27741811611"/>
  </r>
  <r>
    <n v="6364"/>
    <x v="131"/>
    <x v="131"/>
    <s v="03"/>
    <s v="Fish and crustaceans, molluscs and other aquatic invertebrates"/>
    <n v="4876912"/>
    <n v="125.4"/>
    <n v="2.1871851149745081"/>
    <n v="3889084.5295055821"/>
    <n v="1778123.169766959"/>
  </r>
  <r>
    <n v="6365"/>
    <x v="131"/>
    <x v="131"/>
    <s v="04"/>
    <s v="Dairy produce; birds' eggs; natural honey; edible products of animal origin, not elsewhere specified or included"/>
    <n v="10557934"/>
    <n v="125.4"/>
    <n v="2.1871851149745081"/>
    <n v="8419405.1036682613"/>
    <n v="3849425.0194119448"/>
  </r>
  <r>
    <n v="6366"/>
    <x v="131"/>
    <x v="131"/>
    <s v="05"/>
    <s v="Animal originated products; not elsewhere specified or included"/>
    <n v="1296801"/>
    <n v="125.4"/>
    <n v="2.1871851149745081"/>
    <n v="1034131.578947368"/>
    <n v="472813.92501586291"/>
  </r>
  <r>
    <n v="6367"/>
    <x v="131"/>
    <x v="131"/>
    <s v="06"/>
    <s v="Trees and other plants, live; bulbs, roots and the like; cut flowers and ornamental foliage"/>
    <n v="187323"/>
    <n v="125.4"/>
    <n v="2.1871851149745081"/>
    <n v="149380.38277511959"/>
    <n v="68298.006306092066"/>
  </r>
  <r>
    <n v="6368"/>
    <x v="131"/>
    <x v="131"/>
    <s v="07"/>
    <s v="Vegetables and certain roots and tubers; edible"/>
    <n v="2610678"/>
    <n v="125.4"/>
    <n v="2.1871851149745081"/>
    <n v="2081880.38277512"/>
    <n v="951853.76332418236"/>
  </r>
  <r>
    <n v="6369"/>
    <x v="131"/>
    <x v="131"/>
    <s v="08"/>
    <s v="Fruit and nuts, edible; peel of citrus fruit or melons"/>
    <n v="191247463"/>
    <n v="125.4"/>
    <n v="2.1871851149745081"/>
    <n v="152509938.59649119"/>
    <n v="69728866.364504665"/>
  </r>
  <r>
    <n v="6370"/>
    <x v="131"/>
    <x v="131"/>
    <s v="09"/>
    <s v="Coffee, tea, mate and spices"/>
    <n v="2608974"/>
    <n v="125.4"/>
    <n v="2.1871851149745081"/>
    <n v="2080521.531100478"/>
    <n v="951232.48455571523"/>
  </r>
  <r>
    <n v="6371"/>
    <x v="131"/>
    <x v="131"/>
    <s v="11"/>
    <s v="Products of the milling industry; malt, starches, inulin, wheat gluten"/>
    <n v="128704"/>
    <n v="125.4"/>
    <n v="2.1871851149745081"/>
    <n v="102634.7687400319"/>
    <n v="46925.506230517727"/>
  </r>
  <r>
    <n v="6372"/>
    <x v="131"/>
    <x v="131"/>
    <s v="12"/>
    <s v="Oil seeds and oleaginous fruits; miscellaneous grains, seeds and fruit, industrial or medicinal plants; straw and fodder"/>
    <n v="5594560"/>
    <n v="125.4"/>
    <n v="2.1871851149745081"/>
    <n v="4461371.6108452948"/>
    <n v="2039777.785748736"/>
  </r>
  <r>
    <n v="6373"/>
    <x v="131"/>
    <x v="131"/>
    <s v="13"/>
    <s v="Lac; gums, resins and other vegetable saps and extracts"/>
    <n v="17742548"/>
    <n v="125.4"/>
    <n v="2.1871851149745081"/>
    <n v="14148762.36044657"/>
    <n v="6468936.8373885807"/>
  </r>
  <r>
    <n v="6374"/>
    <x v="131"/>
    <x v="131"/>
    <s v="14"/>
    <s v="Vegetable plaiting materials; vegetable products not elsewhere specified or included"/>
    <n v="77722"/>
    <n v="125.4"/>
    <n v="2.1871851149745081"/>
    <n v="61979.266347687393"/>
    <n v="28337.458006342451"/>
  </r>
  <r>
    <n v="6375"/>
    <x v="131"/>
    <x v="131"/>
    <s v="15"/>
    <s v="Animal, vegetable or microbial fats and oils and their cleavage products; prepared edible fats; animal or vegetable waxes"/>
    <n v="34032677"/>
    <n v="125.4"/>
    <n v="2.1871851149745081"/>
    <n v="27139295.85326954"/>
    <n v="12408321.39331099"/>
  </r>
  <r>
    <n v="6376"/>
    <x v="131"/>
    <x v="131"/>
    <s v="16"/>
    <s v="Meat, fish, crustaceans, molluscs or other aquatic invertebrates, or insects; preparations thereof"/>
    <n v="84782708"/>
    <n v="125.4"/>
    <n v="2.1871851149745081"/>
    <n v="67609814.992025524"/>
    <n v="30911793.669926081"/>
  </r>
  <r>
    <n v="6377"/>
    <x v="131"/>
    <x v="131"/>
    <s v="17"/>
    <s v="Sugars and sugar confectionery"/>
    <n v="1312045"/>
    <n v="125.4"/>
    <n v="2.1871851149745081"/>
    <n v="1046287.878787879"/>
    <n v="478371.89071217389"/>
  </r>
  <r>
    <n v="6378"/>
    <x v="131"/>
    <x v="131"/>
    <s v="19"/>
    <s v="Preparations of cereals, flour, starch or milk; pastrycooks' products"/>
    <n v="1685532"/>
    <n v="125.4"/>
    <n v="2.1871851149745081"/>
    <n v="1344124.401913875"/>
    <n v="614545.33167373983"/>
  </r>
  <r>
    <n v="6379"/>
    <x v="131"/>
    <x v="131"/>
    <s v="20"/>
    <s v="Preparations of vegetables, fruit, nuts or other parts of plants"/>
    <n v="47381421"/>
    <n v="125.4"/>
    <n v="2.1871851149745081"/>
    <n v="37784227.272727273"/>
    <n v="17275276.342198249"/>
  </r>
  <r>
    <n v="6380"/>
    <x v="131"/>
    <x v="131"/>
    <s v="21"/>
    <s v="Miscellaneous edible preparations"/>
    <n v="2804282"/>
    <n v="125.4"/>
    <n v="2.1871851149745081"/>
    <n v="2236269.5374800642"/>
    <n v="1022441.823588457"/>
  </r>
  <r>
    <n v="6381"/>
    <x v="131"/>
    <x v="131"/>
    <s v="22"/>
    <s v="Beverages, spirits and vinegar"/>
    <n v="272248"/>
    <n v="125.4"/>
    <n v="2.1871851149745081"/>
    <n v="217103.668261563"/>
    <n v="99261.679669986872"/>
  </r>
  <r>
    <n v="6382"/>
    <x v="131"/>
    <x v="131"/>
    <s v="23"/>
    <s v="Food industries, residues and wastes thereof; prepared animal fodder"/>
    <n v="1979810"/>
    <n v="125.4"/>
    <n v="2.1871851149745081"/>
    <n v="1578795.853269537"/>
    <n v="721839.15410741942"/>
  </r>
  <r>
    <n v="6383"/>
    <x v="131"/>
    <x v="131"/>
    <s v="25"/>
    <s v="Salt; sulphur; earths, stone; plastering materials, lime and cement"/>
    <n v="26746128"/>
    <n v="125.4"/>
    <n v="2.1871851149745081"/>
    <n v="21328650.71770335"/>
    <n v="9751644.0522922743"/>
  </r>
  <r>
    <n v="6384"/>
    <x v="131"/>
    <x v="131"/>
    <s v="26"/>
    <s v="Ores, slag and ash"/>
    <n v="30155"/>
    <n v="125.4"/>
    <n v="2.1871851149745081"/>
    <n v="24047.049441786279"/>
    <n v="10994.519520615229"/>
  </r>
  <r>
    <n v="6385"/>
    <x v="131"/>
    <x v="131"/>
    <s v="28"/>
    <s v="Inorganic chemicals; organic and inorganic compounds of precious metals; of rare earth metals, of radio-active elements and of isotopes"/>
    <n v="18050372"/>
    <n v="125.4"/>
    <n v="2.1871851149745081"/>
    <n v="14394236.0446571"/>
    <n v="6581169.534351401"/>
  </r>
  <r>
    <n v="6386"/>
    <x v="131"/>
    <x v="131"/>
    <s v="29"/>
    <s v="Organic chemicals"/>
    <n v="496534"/>
    <n v="125.4"/>
    <n v="2.1871851149745081"/>
    <n v="395960.12759170652"/>
    <n v="181036.40376883309"/>
  </r>
  <r>
    <n v="6387"/>
    <x v="131"/>
    <x v="131"/>
    <s v="30"/>
    <s v="Pharmaceutical products"/>
    <n v="2206"/>
    <n v="125.4"/>
    <n v="2.1871851149745081"/>
    <n v="1759.170653907496"/>
    <n v="804.30807701798017"/>
  </r>
  <r>
    <n v="6388"/>
    <x v="131"/>
    <x v="131"/>
    <s v="31"/>
    <s v="Fertilizers"/>
    <n v="154478525"/>
    <n v="125.4"/>
    <n v="2.1871851149745081"/>
    <n v="123188616.42743219"/>
    <n v="56322903.618913852"/>
  </r>
  <r>
    <n v="6389"/>
    <x v="131"/>
    <x v="131"/>
    <s v="32"/>
    <s v="Tanning or dyeing extracts; tannins and their derivatives; dyes, pigments and other colouring matter; paints, varnishes; putty, other mastics; inks"/>
    <n v="13054"/>
    <n v="125.4"/>
    <n v="2.1871851149745081"/>
    <n v="10409.888357256779"/>
    <n v="4759.4912227528157"/>
  </r>
  <r>
    <n v="6390"/>
    <x v="131"/>
    <x v="131"/>
    <s v="33"/>
    <s v="Essential oils and resinoids; perfumery, cosmetic or toilet preparations"/>
    <n v="29769725"/>
    <n v="125.4"/>
    <n v="2.1871851149745081"/>
    <n v="23739812.59968102"/>
    <n v="10854048.17230466"/>
  </r>
  <r>
    <n v="6391"/>
    <x v="131"/>
    <x v="131"/>
    <s v="34"/>
    <s v="Soap, organic surface-active agents; washing, lubricating, polishing or scouring preparations; artificial or prepared waxes, candles and similar articles, modelling pastes, dental waxes and dental preparations with a basis of plaster"/>
    <n v="2990932"/>
    <n v="125.4"/>
    <n v="2.1871851149745081"/>
    <n v="2385113.2376395529"/>
    <n v="1090494.4539490209"/>
  </r>
  <r>
    <n v="6392"/>
    <x v="131"/>
    <x v="131"/>
    <s v="38"/>
    <s v="Chemical products n.e.c."/>
    <n v="2036466"/>
    <n v="125.4"/>
    <n v="2.1871851149745081"/>
    <n v="1623976.0765550239"/>
    <n v="742495.94395852124"/>
  </r>
  <r>
    <n v="6393"/>
    <x v="131"/>
    <x v="131"/>
    <s v="39"/>
    <s v="Plastics and articles thereof"/>
    <n v="14417811"/>
    <n v="125.4"/>
    <n v="2.1871851149745081"/>
    <n v="11497456.93779904"/>
    <n v="5256737.0082586948"/>
  </r>
  <r>
    <n v="6394"/>
    <x v="131"/>
    <x v="131"/>
    <s v="40"/>
    <s v="Rubber and articles thereof"/>
    <n v="1535814"/>
    <n v="125.4"/>
    <n v="2.1871851149745081"/>
    <n v="1224732.0574162679"/>
    <n v="559958.11649922584"/>
  </r>
  <r>
    <n v="6395"/>
    <x v="131"/>
    <x v="131"/>
    <s v="41"/>
    <s v="Raw hides and skins (other than furskins) and leather"/>
    <n v="5320"/>
    <n v="125.4"/>
    <n v="2.1871851149745081"/>
    <n v="4242.424242424242"/>
    <n v="1939.6731503788101"/>
  </r>
  <r>
    <n v="6396"/>
    <x v="131"/>
    <x v="131"/>
    <s v="42"/>
    <s v="Articles of leather; saddlery and harness; travel goods, handbags and similar containers; articles of animal gut (other than silk-worm gut)"/>
    <n v="5252118"/>
    <n v="125.4"/>
    <n v="2.1871851149745081"/>
    <n v="4188291.866028707"/>
    <n v="1914923.358500235"/>
  </r>
  <r>
    <n v="6397"/>
    <x v="131"/>
    <x v="131"/>
    <s v="43"/>
    <s v="Furskins and artificial fur; manufactures thereof"/>
    <n v="14672"/>
    <n v="125.4"/>
    <n v="2.1871851149745081"/>
    <n v="11700.15948963317"/>
    <n v="5349.4143726236643"/>
  </r>
  <r>
    <n v="6398"/>
    <x v="131"/>
    <x v="131"/>
    <s v="44"/>
    <s v="Wood and articles of wood; wood charcoal"/>
    <n v="980899"/>
    <n v="125.4"/>
    <n v="2.1871851149745081"/>
    <n v="782216.10845295049"/>
    <n v="357635.98750628269"/>
  </r>
  <r>
    <n v="6399"/>
    <x v="131"/>
    <x v="131"/>
    <s v="45"/>
    <s v="Cork and articles of cork"/>
    <n v="21060"/>
    <n v="125.4"/>
    <n v="2.1871851149745081"/>
    <n v="16794.258373205739"/>
    <n v="7678.4805539431836"/>
  </r>
  <r>
    <n v="6400"/>
    <x v="131"/>
    <x v="131"/>
    <s v="46"/>
    <s v="Manufactures of straw, esparto or other plaiting materials; basketware and wickerwork"/>
    <n v="1043646"/>
    <n v="125.4"/>
    <n v="2.1871851149745081"/>
    <n v="832253.58851674641"/>
    <n v="380513.55727448181"/>
  </r>
  <r>
    <n v="6401"/>
    <x v="131"/>
    <x v="131"/>
    <s v="48"/>
    <s v="Paper and paperboard; articles of paper pulp, of paper or paperboard"/>
    <n v="1664118"/>
    <n v="125.4"/>
    <n v="2.1871851149745081"/>
    <n v="1327047.846889952"/>
    <n v="606737.78264324879"/>
  </r>
  <r>
    <n v="6402"/>
    <x v="131"/>
    <x v="131"/>
    <s v="49"/>
    <s v="Printed books, newspapers, pictures and other products of the printing industry; manuscripts, typescripts and plans"/>
    <n v="2675060"/>
    <n v="125.4"/>
    <n v="2.1871851149745081"/>
    <n v="2133221.690590112"/>
    <n v="975327.45444592834"/>
  </r>
  <r>
    <n v="6403"/>
    <x v="131"/>
    <x v="131"/>
    <s v="51"/>
    <s v="Wool, fine or coarse animal hair; horsehair yarn and woven fabric"/>
    <n v="18224"/>
    <n v="125.4"/>
    <n v="2.1871851149745081"/>
    <n v="14532.69537480064"/>
    <n v="6644.4743406961315"/>
  </r>
  <r>
    <n v="6404"/>
    <x v="131"/>
    <x v="131"/>
    <s v="52"/>
    <s v="Cotton"/>
    <n v="44841"/>
    <n v="125.4"/>
    <n v="2.1871851149745081"/>
    <n v="35758.37320574162"/>
    <n v="16349.038296266201"/>
  </r>
  <r>
    <n v="6405"/>
    <x v="131"/>
    <x v="131"/>
    <s v="54"/>
    <s v="Man-made filaments; strip and the like of man-made textile materials"/>
    <n v="52298"/>
    <n v="125.4"/>
    <n v="2.1871851149745081"/>
    <n v="41704.944178628393"/>
    <n v="19067.862108742669"/>
  </r>
  <r>
    <n v="6406"/>
    <x v="131"/>
    <x v="131"/>
    <s v="55"/>
    <s v="Man-made staple fibres"/>
    <n v="44886"/>
    <n v="125.4"/>
    <n v="2.1871851149745081"/>
    <n v="35794.258373205739"/>
    <n v="16365.445305996849"/>
  </r>
  <r>
    <n v="6407"/>
    <x v="131"/>
    <x v="131"/>
    <s v="56"/>
    <s v="Wadding, felt and nonwovens, special yarns; twine, cordage, ropes and cables and articles thereof"/>
    <n v="712366"/>
    <n v="125.4"/>
    <n v="2.1871851149745081"/>
    <n v="568074.96012759162"/>
    <n v="259728.79763961479"/>
  </r>
  <r>
    <n v="6408"/>
    <x v="131"/>
    <x v="131"/>
    <s v="57"/>
    <s v="Carpets and other textile floor coverings"/>
    <n v="8687796"/>
    <n v="125.4"/>
    <n v="2.1871851149745081"/>
    <n v="6928066.9856459321"/>
    <n v="3167572.300219628"/>
  </r>
  <r>
    <n v="6409"/>
    <x v="131"/>
    <x v="131"/>
    <s v="58"/>
    <s v="Fabrics; special woven fabrics, tufted textile fabrics, lace, tapestries, trimmings, embroidery"/>
    <n v="87513"/>
    <n v="125.4"/>
    <n v="2.1871851149745081"/>
    <n v="69787.08133971291"/>
    <n v="31907.25872351518"/>
  </r>
  <r>
    <n v="6410"/>
    <x v="131"/>
    <x v="131"/>
    <s v="59"/>
    <s v="Textile fabrics; impregnated, coated, covered or laminated; textile articles of a kind suitable for industrial use"/>
    <n v="29707"/>
    <n v="125.4"/>
    <n v="2.1871851149745081"/>
    <n v="23689.79266347687"/>
    <n v="10831.17862374122"/>
  </r>
  <r>
    <n v="6411"/>
    <x v="131"/>
    <x v="131"/>
    <s v="60"/>
    <s v="Fabrics; knitted or crocheted"/>
    <n v="10808"/>
    <n v="125.4"/>
    <n v="2.1871851149745081"/>
    <n v="8618.819776714512"/>
    <n v="3940.5991370853708"/>
  </r>
  <r>
    <n v="6412"/>
    <x v="131"/>
    <x v="131"/>
    <s v="61"/>
    <s v="Apparel and clothing accessories; knitted or crocheted"/>
    <n v="51031632"/>
    <n v="125.4"/>
    <n v="2.1871851149745081"/>
    <n v="40695081.339712918"/>
    <n v="18606144.062107529"/>
  </r>
  <r>
    <n v="6413"/>
    <x v="131"/>
    <x v="131"/>
    <s v="62"/>
    <s v="Apparel and clothing accessories; not knitted or crocheted"/>
    <n v="180993991"/>
    <n v="125.4"/>
    <n v="2.1871851149745081"/>
    <n v="144333326.1562998"/>
    <n v="65990448.256128557"/>
  </r>
  <r>
    <n v="6414"/>
    <x v="131"/>
    <x v="131"/>
    <s v="63"/>
    <s v="Textiles, made up articles; sets; worn clothing and worn textile articles; rags"/>
    <n v="3055731"/>
    <n v="125.4"/>
    <n v="2.1871851149745081"/>
    <n v="2436787.0813397132"/>
    <n v="1114120.183360938"/>
  </r>
  <r>
    <n v="6415"/>
    <x v="131"/>
    <x v="131"/>
    <s v="64"/>
    <s v="Footwear; gaiters and the like; parts of such articles"/>
    <n v="11260933"/>
    <n v="125.4"/>
    <n v="2.1871851149745081"/>
    <n v="8980010.3668261543"/>
    <n v="4105738.6068260712"/>
  </r>
  <r>
    <n v="6416"/>
    <x v="131"/>
    <x v="131"/>
    <s v="65"/>
    <s v="Headgear and parts thereof"/>
    <n v="576658"/>
    <n v="125.4"/>
    <n v="2.1871851149745081"/>
    <n v="459854.8644338118"/>
    <n v="210249.63149457591"/>
  </r>
  <r>
    <n v="6417"/>
    <x v="131"/>
    <x v="131"/>
    <s v="66"/>
    <s v="Umbrellas, sun umbrellas, walking-sticks, seat sticks, whips, riding crops; and parts thereof"/>
    <n v="3848"/>
    <n v="125.4"/>
    <n v="2.1871851149745081"/>
    <n v="3068.5805422647531"/>
    <n v="1402.9816320785069"/>
  </r>
  <r>
    <n v="6418"/>
    <x v="131"/>
    <x v="131"/>
    <s v="67"/>
    <s v="Feathers and down, prepared; and articles made of feather or of down; artificial flowers; articles of human hair"/>
    <n v="14407"/>
    <n v="125.4"/>
    <n v="2.1871851149745081"/>
    <n v="11488.835725677831"/>
    <n v="5252.795315320961"/>
  </r>
  <r>
    <n v="6419"/>
    <x v="131"/>
    <x v="131"/>
    <s v="68"/>
    <s v="Stone, plaster, cement, asbestos, mica or similar materials; articles thereof"/>
    <n v="11387407"/>
    <n v="125.4"/>
    <n v="2.1871851149745081"/>
    <n v="9080866.8261562996"/>
    <n v="4151851.054574382"/>
  </r>
  <r>
    <n v="6420"/>
    <x v="131"/>
    <x v="131"/>
    <s v="69"/>
    <s v="Ceramic products"/>
    <n v="21782879"/>
    <n v="125.4"/>
    <n v="2.1871851149745081"/>
    <n v="17370716.905901119"/>
    <n v="7942042.3936560927"/>
  </r>
  <r>
    <n v="6421"/>
    <x v="131"/>
    <x v="131"/>
    <s v="70"/>
    <s v="Glass and glassware"/>
    <n v="7313367"/>
    <n v="125.4"/>
    <n v="2.1871851149745081"/>
    <n v="5832031.1004784685"/>
    <n v="2666455.1896177488"/>
  </r>
  <r>
    <n v="6422"/>
    <x v="131"/>
    <x v="131"/>
    <s v="71"/>
    <s v="Natural, cultured pearls; precious, semi-precious stones; precious metals, metals clad with precious metal, and articles thereof; imitation jewellery; coin"/>
    <n v="1663415"/>
    <n v="125.4"/>
    <n v="2.1871851149745081"/>
    <n v="1326487.240829346"/>
    <n v="606481.46869123448"/>
  </r>
  <r>
    <n v="6423"/>
    <x v="131"/>
    <x v="131"/>
    <s v="73"/>
    <s v="Iron or steel articles"/>
    <n v="1779557"/>
    <n v="125.4"/>
    <n v="2.1871851149745081"/>
    <n v="1419104.4657097289"/>
    <n v="648826.86700538779"/>
  </r>
  <r>
    <n v="6424"/>
    <x v="131"/>
    <x v="131"/>
    <s v="74"/>
    <s v="Copper and articles thereof"/>
    <n v="142312"/>
    <n v="125.4"/>
    <n v="2.1871851149745081"/>
    <n v="113486.4433811802"/>
    <n v="51886.985973065632"/>
  </r>
  <r>
    <n v="6425"/>
    <x v="131"/>
    <x v="131"/>
    <s v="75"/>
    <s v="Nickel and articles thereof"/>
    <n v="345948"/>
    <n v="125.4"/>
    <n v="2.1871851149745081"/>
    <n v="275875.5980861244"/>
    <n v="126132.7156066257"/>
  </r>
  <r>
    <n v="6426"/>
    <x v="131"/>
    <x v="131"/>
    <s v="76"/>
    <s v="Aluminium and articles thereof"/>
    <n v="88626"/>
    <n v="125.4"/>
    <n v="2.1871851149745081"/>
    <n v="70674.641148325361"/>
    <n v="32313.058764186539"/>
  </r>
  <r>
    <n v="6427"/>
    <x v="131"/>
    <x v="131"/>
    <s v="78"/>
    <s v="Lead and articles thereof"/>
    <n v="11594"/>
    <n v="125.4"/>
    <n v="2.1871851149745081"/>
    <n v="9245.6140350877195"/>
    <n v="4227.1749070473534"/>
  </r>
  <r>
    <n v="6428"/>
    <x v="131"/>
    <x v="131"/>
    <s v="80"/>
    <s v="Tin; articles thereof"/>
    <n v="6340"/>
    <n v="125.4"/>
    <n v="2.1871851149745081"/>
    <n v="5055.8213716108448"/>
    <n v="2311.5653709401599"/>
  </r>
  <r>
    <n v="6429"/>
    <x v="131"/>
    <x v="131"/>
    <s v="81"/>
    <s v="Metals; n.e.c., cermets and articles thereof"/>
    <n v="12301287"/>
    <n v="125.4"/>
    <n v="2.1871851149745081"/>
    <n v="9809638.7559808604"/>
    <n v="4485051.9001887022"/>
  </r>
  <r>
    <n v="6430"/>
    <x v="131"/>
    <x v="131"/>
    <s v="82"/>
    <s v="Tools, implements, cutlery, spoons and forks, of base metal; parts thereof, of base metal"/>
    <n v="38906"/>
    <n v="125.4"/>
    <n v="2.1871851149745081"/>
    <n v="31025.518341307819"/>
    <n v="14185.13601290187"/>
  </r>
  <r>
    <n v="6431"/>
    <x v="131"/>
    <x v="131"/>
    <s v="83"/>
    <s v="Metal; miscellaneous products of base metal"/>
    <n v="568869"/>
    <n v="125.4"/>
    <n v="2.1871851149745081"/>
    <n v="453643.54066985642"/>
    <n v="207409.76041030881"/>
  </r>
  <r>
    <n v="6432"/>
    <x v="131"/>
    <x v="131"/>
    <s v="84"/>
    <s v="Machinery and mechanical appliances, boilers, nuclear reactors; parts thereof"/>
    <n v="56224052"/>
    <n v="125.4"/>
    <n v="2.1871851149745081"/>
    <n v="44835767.145135559"/>
    <n v="20499301.51689887"/>
  </r>
  <r>
    <n v="6433"/>
    <x v="131"/>
    <x v="131"/>
    <s v="85"/>
    <s v="Electrical machinery and equipment and parts thereof; sound recorders and reproducers; television image and sound recorders and reproducers, parts and accessories of such articles"/>
    <n v="350885831"/>
    <n v="125.4"/>
    <n v="2.1871851149745081"/>
    <n v="279813262.36044657"/>
    <n v="127933049.8569655"/>
  </r>
  <r>
    <n v="6434"/>
    <x v="131"/>
    <x v="131"/>
    <s v="86"/>
    <s v="Railway, tramway locomotives, rolling-stock and parts thereof; railway or tramway track fixtures and fittings and parts thereof; mechanical (including electro-mechanical) traffic signalling equipment of all kinds"/>
    <n v="21493"/>
    <n v="125.4"/>
    <n v="2.1871851149745081"/>
    <n v="17139.55342902711"/>
    <n v="7836.3524475736367"/>
  </r>
  <r>
    <n v="6435"/>
    <x v="131"/>
    <x v="131"/>
    <s v="87"/>
    <s v="Vehicles; other than railway or tramway rolling stock, and parts and accessories thereof"/>
    <n v="183652685"/>
    <n v="125.4"/>
    <n v="2.1871851149745081"/>
    <n v="146453496.81020731"/>
    <n v="66959808.663435563"/>
  </r>
  <r>
    <n v="6436"/>
    <x v="131"/>
    <x v="131"/>
    <s v="88"/>
    <s v="Aircraft, spacecraft, and parts thereof"/>
    <n v="38382573"/>
    <n v="125.4"/>
    <n v="2.1871851149745081"/>
    <n v="30608112.440191381"/>
    <n v="13994294.41551779"/>
  </r>
  <r>
    <n v="6437"/>
    <x v="131"/>
    <x v="131"/>
    <s v="90"/>
    <s v="Optical, photographic, cinematographic, measuring, checking, medical or surgical instruments and apparatus; parts and accessories"/>
    <n v="3375194"/>
    <n v="125.4"/>
    <n v="2.1871851149745081"/>
    <n v="2691542.2647527908"/>
    <n v="1230596.4622405369"/>
  </r>
  <r>
    <n v="6438"/>
    <x v="131"/>
    <x v="131"/>
    <s v="91"/>
    <s v="Clocks and watches and parts thereof"/>
    <n v="9450"/>
    <n v="125.4"/>
    <n v="2.1871851149745081"/>
    <n v="7535.8851674641146"/>
    <n v="3445.4720434360429"/>
  </r>
  <r>
    <n v="6439"/>
    <x v="131"/>
    <x v="131"/>
    <s v="92"/>
    <s v="Musical instruments; parts and accessories of such articles"/>
    <n v="27852"/>
    <n v="125.4"/>
    <n v="2.1871851149745081"/>
    <n v="22210.52631578947"/>
    <n v="10154.845222622291"/>
  </r>
  <r>
    <n v="6440"/>
    <x v="131"/>
    <x v="131"/>
    <s v="94"/>
    <s v="Furniture; bedding, mattresses, mattress supports, cushions and similar stuffed furnishings; lamps and lighting fittings, n.e.c.; illuminated signs, illuminated name-plates and the like; prefabricated buildings"/>
    <n v="6022016"/>
    <n v="125.4"/>
    <n v="2.1871851149745081"/>
    <n v="4802245.6140350876"/>
    <n v="2195628.3357803761"/>
  </r>
  <r>
    <n v="6441"/>
    <x v="131"/>
    <x v="131"/>
    <s v="95"/>
    <s v="Toys, games and sports requisites; parts and accessories thereof"/>
    <n v="1164869"/>
    <n v="125.4"/>
    <n v="2.1871851149745081"/>
    <n v="928922.64752791065"/>
    <n v="424711.48928733339"/>
  </r>
  <r>
    <n v="6442"/>
    <x v="131"/>
    <x v="131"/>
    <s v="96"/>
    <s v="Miscellaneous manufactured articles"/>
    <n v="9816"/>
    <n v="125.4"/>
    <n v="2.1871851149745081"/>
    <n v="7827.7511961722475"/>
    <n v="3578.9157225786462"/>
  </r>
  <r>
    <n v="6443"/>
    <x v="131"/>
    <x v="131"/>
    <s v="97"/>
    <s v="Works of art; collectors' pieces and antiques"/>
    <n v="6218289"/>
    <n v="125.4"/>
    <n v="2.1871851149745081"/>
    <n v="4958763.1578947371"/>
    <n v="2267189.514021785"/>
  </r>
  <r>
    <n v="6444"/>
    <x v="131"/>
    <x v="131"/>
    <s v="99"/>
    <s v="Commodities not specified according to kind"/>
    <n v="67273818"/>
    <n v="125.4"/>
    <n v="2.1871851149745081"/>
    <n v="53647382.77511961"/>
    <n v="24528048.589862909"/>
  </r>
  <r>
    <n v="6445"/>
    <x v="132"/>
    <x v="132"/>
    <s v="03"/>
    <s v="Fish and crustaceans, molluscs and other aquatic invertebrates"/>
    <n v="2384379"/>
    <n v="237.4"/>
    <n v="0.60196805062425018"/>
    <n v="1004371.946082561"/>
    <n v="1668480.4866986079"/>
  </r>
  <r>
    <n v="6446"/>
    <x v="132"/>
    <x v="132"/>
    <s v="08"/>
    <s v="Fruit and nuts, edible; peel of citrus fruit or melons"/>
    <n v="1107358"/>
    <n v="237.4"/>
    <n v="0.60196805062425018"/>
    <n v="466452.40101095202"/>
    <n v="774878.99985262274"/>
  </r>
  <r>
    <n v="6447"/>
    <x v="132"/>
    <x v="132"/>
    <s v="09"/>
    <s v="Coffee, tea, mate and spices"/>
    <n v="666950"/>
    <n v="237.4"/>
    <n v="0.60196805062425018"/>
    <n v="280939.34288121312"/>
    <n v="466701.41810661659"/>
  </r>
  <r>
    <n v="6448"/>
    <x v="132"/>
    <x v="132"/>
    <s v="12"/>
    <s v="Oil seeds and oleaginous fruits; miscellaneous grains, seeds and fruit, industrial or medicinal plants; straw and fodder"/>
    <n v="419120"/>
    <n v="237.4"/>
    <n v="0.60196805062425018"/>
    <n v="176545.91406908169"/>
    <n v="293281.20302398253"/>
  </r>
  <r>
    <n v="6449"/>
    <x v="132"/>
    <x v="132"/>
    <s v="17"/>
    <s v="Sugars and sugar confectionery"/>
    <n v="13107040"/>
    <n v="237.4"/>
    <n v="0.60196805062425018"/>
    <n v="5521078.3487784322"/>
    <n v="9171713.2546370011"/>
  </r>
  <r>
    <n v="6450"/>
    <x v="132"/>
    <x v="132"/>
    <s v="20"/>
    <s v="Preparations of vegetables, fruit, nuts or other parts of plants"/>
    <n v="610190"/>
    <n v="237.4"/>
    <n v="0.60196805062425018"/>
    <n v="257030.32855939341"/>
    <n v="426983.33955240482"/>
  </r>
  <r>
    <n v="6451"/>
    <x v="132"/>
    <x v="132"/>
    <s v="24"/>
    <s v="Tobacco and manufactured tobacco substitutes; products, whether or not containing nicotine, intended for inhalation without combustion; other nicotine containing products intended for the intake of nicotine into the human body"/>
    <n v="3260320"/>
    <n v="237.4"/>
    <n v="0.60196805062425018"/>
    <n v="1373344.5661331089"/>
    <n v="2281424.345875049"/>
  </r>
  <r>
    <n v="6452"/>
    <x v="132"/>
    <x v="132"/>
    <s v="25"/>
    <s v="Salt; sulphur; earths, stone; plastering materials, lime and cement"/>
    <n v="7162297"/>
    <n v="237.4"/>
    <n v="0.60196805062425018"/>
    <n v="3016974.304970514"/>
    <n v="5011851.2134354394"/>
  </r>
  <r>
    <n v="6453"/>
    <x v="132"/>
    <x v="132"/>
    <s v="26"/>
    <s v="Ores, slag and ash"/>
    <n v="51097374"/>
    <n v="237.4"/>
    <n v="0.60196805062425018"/>
    <n v="21523746.419545069"/>
    <n v="35755629.218568347"/>
  </r>
  <r>
    <n v="6454"/>
    <x v="132"/>
    <x v="132"/>
    <s v="27"/>
    <s v="Mineral fuels, mineral oils and products of their distillation; bituminous substances; mineral waxes"/>
    <n v="362754"/>
    <n v="237.4"/>
    <n v="0.60196805062425018"/>
    <n v="152802.8643639427"/>
    <n v="253838.82783394199"/>
  </r>
  <r>
    <n v="6455"/>
    <x v="132"/>
    <x v="132"/>
    <s v="28"/>
    <s v="Inorganic chemicals; organic and inorganic compounds of precious metals; of rare earth metals, of radio-active elements and of isotopes"/>
    <n v="188918"/>
    <n v="237.4"/>
    <n v="0.60196805062425018"/>
    <n v="79577.927548441454"/>
    <n v="132196.2643464515"/>
  </r>
  <r>
    <n v="6456"/>
    <x v="132"/>
    <x v="132"/>
    <s v="38"/>
    <s v="Chemical products n.e.c."/>
    <n v="5645"/>
    <n v="237.4"/>
    <n v="0.60196805062425018"/>
    <n v="2377.8433024431338"/>
    <n v="3950.115458747809"/>
  </r>
  <r>
    <n v="6457"/>
    <x v="132"/>
    <x v="132"/>
    <s v="39"/>
    <s v="Plastics and articles thereof"/>
    <n v="4000"/>
    <n v="237.4"/>
    <n v="0.60196805062425018"/>
    <n v="1684.9199663016"/>
    <n v="2799.018925596321"/>
  </r>
  <r>
    <n v="6458"/>
    <x v="132"/>
    <x v="132"/>
    <s v="40"/>
    <s v="Rubber and articles thereof"/>
    <n v="2675"/>
    <n v="237.4"/>
    <n v="0.60196805062425018"/>
    <n v="1126.7902274641961"/>
    <n v="1871.8439064925401"/>
  </r>
  <r>
    <n v="6459"/>
    <x v="132"/>
    <x v="132"/>
    <s v="44"/>
    <s v="Wood and articles of wood; wood charcoal"/>
    <n v="45211"/>
    <n v="237.4"/>
    <n v="0.60196805062425018"/>
    <n v="19044.229149115421"/>
    <n v="31636.611161283821"/>
  </r>
  <r>
    <n v="6460"/>
    <x v="132"/>
    <x v="132"/>
    <s v="46"/>
    <s v="Manufactures of straw, esparto or other plaiting materials; basketware and wickerwork"/>
    <n v="47330"/>
    <n v="237.4"/>
    <n v="0.60196805062425018"/>
    <n v="19936.815501263689"/>
    <n v="33119.391437118473"/>
  </r>
  <r>
    <n v="6461"/>
    <x v="132"/>
    <x v="132"/>
    <s v="48"/>
    <s v="Paper and paperboard; articles of paper pulp, of paper or paperboard"/>
    <n v="2700"/>
    <n v="237.4"/>
    <n v="0.60196805062425018"/>
    <n v="1137.3209772535799"/>
    <n v="1889.3377747775171"/>
  </r>
  <r>
    <n v="6462"/>
    <x v="132"/>
    <x v="132"/>
    <s v="68"/>
    <s v="Stone, plaster, cement, asbestos, mica or similar materials; articles thereof"/>
    <n v="72105"/>
    <n v="237.4"/>
    <n v="0.60196805062425018"/>
    <n v="30372.788542544229"/>
    <n v="50455.814907530686"/>
  </r>
  <r>
    <n v="6463"/>
    <x v="132"/>
    <x v="132"/>
    <s v="71"/>
    <s v="Natural, cultured pearls; precious, semi-precious stones; precious metals, metals clad with precious metal, and articles thereof; imitation jewellery; coin"/>
    <n v="87063842"/>
    <n v="237.4"/>
    <n v="0.60196805062425018"/>
    <n v="36673901.432181969"/>
    <n v="60923335.373281963"/>
  </r>
  <r>
    <n v="6464"/>
    <x v="132"/>
    <x v="132"/>
    <s v="76"/>
    <s v="Aluminium and articles thereof"/>
    <n v="445954"/>
    <n v="237.4"/>
    <n v="0.60196805062425018"/>
    <n v="187849.19966301601"/>
    <n v="312058.42148634541"/>
  </r>
  <r>
    <n v="6465"/>
    <x v="132"/>
    <x v="132"/>
    <s v="84"/>
    <s v="Machinery and mechanical appliances, boilers, nuclear reactors; parts thereof"/>
    <n v="455944"/>
    <n v="237.4"/>
    <n v="0.60196805062425018"/>
    <n v="192057.28727885429"/>
    <n v="319048.97125302232"/>
  </r>
  <r>
    <n v="6466"/>
    <x v="132"/>
    <x v="132"/>
    <s v="85"/>
    <s v="Electrical machinery and equipment and parts thereof; sound recorders and reproducers; television image and sound recorders and reproducers, parts and accessories of such articles"/>
    <n v="341316"/>
    <n v="237.4"/>
    <n v="0.60196805062425018"/>
    <n v="143772.53580454929"/>
    <n v="238837.48590220849"/>
  </r>
  <r>
    <n v="6467"/>
    <x v="132"/>
    <x v="132"/>
    <s v="87"/>
    <s v="Vehicles; other than railway or tramway rolling stock, and parts and accessories thereof"/>
    <n v="70821"/>
    <n v="237.4"/>
    <n v="0.60196805062425018"/>
    <n v="29831.92923336141"/>
    <n v="49557.329832414267"/>
  </r>
  <r>
    <n v="6468"/>
    <x v="132"/>
    <x v="132"/>
    <s v="89"/>
    <s v="Ships, boats and floating structures"/>
    <n v="3388"/>
    <n v="237.4"/>
    <n v="0.60196805062425018"/>
    <n v="1427.127211457456"/>
    <n v="2370.7690299800838"/>
  </r>
  <r>
    <n v="6469"/>
    <x v="132"/>
    <x v="132"/>
    <s v="90"/>
    <s v="Optical, photographic, cinematographic, measuring, checking, medical or surgical instruments and apparatus; parts and accessories"/>
    <n v="10836"/>
    <n v="237.4"/>
    <n v="0.60196805062425018"/>
    <n v="4564.448188711036"/>
    <n v="7582.5422694404342"/>
  </r>
  <r>
    <n v="6470"/>
    <x v="132"/>
    <x v="132"/>
    <s v="92"/>
    <s v="Musical instruments; parts and accessories of such articles"/>
    <n v="18530"/>
    <n v="237.4"/>
    <n v="0.60196805062425018"/>
    <n v="7805.3917438921644"/>
    <n v="12966.455172824961"/>
  </r>
  <r>
    <n v="6471"/>
    <x v="132"/>
    <x v="132"/>
    <s v="94"/>
    <s v="Furniture; bedding, mattresses, mattress supports, cushions and similar stuffed furnishings; lamps and lighting fittings, n.e.c.; illuminated signs, illuminated name-plates and the like; prefabricated buildings"/>
    <n v="7991"/>
    <n v="237.4"/>
    <n v="0.60196805062425018"/>
    <n v="3366.048862679022"/>
    <n v="5591.7400586100503"/>
  </r>
  <r>
    <n v="6472"/>
    <x v="132"/>
    <x v="132"/>
    <s v="97"/>
    <s v="Works of art; collectors' pieces and antiques"/>
    <n v="334694"/>
    <n v="237.4"/>
    <n v="0.60196805062425018"/>
    <n v="140983.150800337"/>
    <n v="234203.7100708838"/>
  </r>
  <r>
    <n v="6473"/>
    <x v="132"/>
    <x v="132"/>
    <s v="99"/>
    <s v="Commodities not specified according to kind"/>
    <n v="7682207"/>
    <n v="237.4"/>
    <n v="0.60196805062425018"/>
    <n v="3235975.9898904799"/>
    <n v="5375660.6958371336"/>
  </r>
  <r>
    <n v="6474"/>
    <x v="133"/>
    <x v="133"/>
    <s v="03"/>
    <s v="Fish and crustaceans, molluscs and other aquatic invertebrates"/>
    <n v="45024751"/>
    <n v="174.3"/>
    <n v="0.89498824497029061"/>
    <n v="25831756.167527251"/>
    <n v="28862676.479493588"/>
  </r>
  <r>
    <n v="6475"/>
    <x v="133"/>
    <x v="133"/>
    <s v="04"/>
    <s v="Dairy produce; birds' eggs; natural honey; edible products of animal origin, not elsewhere specified or included"/>
    <n v="1123099"/>
    <n v="174.3"/>
    <n v="0.89498824497029061"/>
    <n v="644348.25014343089"/>
    <n v="719951.63485618762"/>
  </r>
  <r>
    <n v="6476"/>
    <x v="133"/>
    <x v="133"/>
    <s v="07"/>
    <s v="Vegetables and certain roots and tubers; edible"/>
    <n v="2814301"/>
    <n v="174.3"/>
    <n v="0.89498824497029061"/>
    <n v="1614630.5220883531"/>
    <n v="1804080.1442503319"/>
  </r>
  <r>
    <n v="6477"/>
    <x v="133"/>
    <x v="133"/>
    <s v="08"/>
    <s v="Fruit and nuts, edible; peel of citrus fruit or melons"/>
    <n v="285617"/>
    <n v="174.3"/>
    <n v="0.89498824497029061"/>
    <n v="163865.17498565689"/>
    <n v="183091.98574009919"/>
  </r>
  <r>
    <n v="6478"/>
    <x v="133"/>
    <x v="133"/>
    <s v="09"/>
    <s v="Coffee, tea, mate and spices"/>
    <n v="832010"/>
    <n v="174.3"/>
    <n v="0.89498824497029061"/>
    <n v="477343.66035570862"/>
    <n v="533351.87700879143"/>
  </r>
  <r>
    <n v="6479"/>
    <x v="133"/>
    <x v="133"/>
    <s v="10"/>
    <s v="Cereals"/>
    <n v="2400"/>
    <n v="174.3"/>
    <n v="0.89498824497029061"/>
    <n v="1376.9363166953531"/>
    <n v="1538.496538288121"/>
  </r>
  <r>
    <n v="6480"/>
    <x v="133"/>
    <x v="133"/>
    <s v="11"/>
    <s v="Products of the milling industry; malt, starches, inulin, wheat gluten"/>
    <n v="130000"/>
    <n v="174.3"/>
    <n v="0.89498824497029061"/>
    <n v="74584.05048766495"/>
    <n v="83335.229157273221"/>
  </r>
  <r>
    <n v="6481"/>
    <x v="133"/>
    <x v="133"/>
    <s v="12"/>
    <s v="Oil seeds and oleaginous fruits; miscellaneous grains, seeds and fruit, industrial or medicinal plants; straw and fodder"/>
    <n v="19264"/>
    <n v="174.3"/>
    <n v="0.89498824497029061"/>
    <n v="11052.208835341369"/>
    <n v="12348.998880659319"/>
  </r>
  <r>
    <n v="6482"/>
    <x v="133"/>
    <x v="133"/>
    <s v="14"/>
    <s v="Vegetable plaiting materials; vegetable products not elsewhere specified or included"/>
    <n v="2885213"/>
    <n v="174.3"/>
    <n v="0.89498824497029061"/>
    <n v="1655314.400458979"/>
    <n v="1849537.588634952"/>
  </r>
  <r>
    <n v="6483"/>
    <x v="133"/>
    <x v="133"/>
    <s v="16"/>
    <s v="Meat, fish, crustaceans, molluscs or other aquatic invertebrates, or insects; preparations thereof"/>
    <n v="660145"/>
    <n v="174.3"/>
    <n v="0.89498824497029061"/>
    <n v="378740.67699368898"/>
    <n v="423179.49886175478"/>
  </r>
  <r>
    <n v="6484"/>
    <x v="133"/>
    <x v="133"/>
    <s v="17"/>
    <s v="Sugars and sugar confectionery"/>
    <n v="15051"/>
    <n v="174.3"/>
    <n v="0.89498824497029061"/>
    <n v="8635.1118760757308"/>
    <n v="9648.2964157393781"/>
  </r>
  <r>
    <n v="6485"/>
    <x v="133"/>
    <x v="133"/>
    <s v="19"/>
    <s v="Preparations of cereals, flour, starch or milk; pastrycooks' products"/>
    <n v="452903"/>
    <n v="174.3"/>
    <n v="0.89498824497029061"/>
    <n v="259841.07860011471"/>
    <n v="290329.04070012702"/>
  </r>
  <r>
    <n v="6486"/>
    <x v="133"/>
    <x v="133"/>
    <s v="20"/>
    <s v="Preparations of vegetables, fruit, nuts or other parts of plants"/>
    <n v="911926"/>
    <n v="174.3"/>
    <n v="0.89498824497029061"/>
    <n v="523193.34480780258"/>
    <n v="584581.24757288874"/>
  </r>
  <r>
    <n v="6487"/>
    <x v="133"/>
    <x v="133"/>
    <s v="21"/>
    <s v="Miscellaneous edible preparations"/>
    <n v="696646"/>
    <n v="174.3"/>
    <n v="0.89498824497029061"/>
    <n v="399682.15720022953"/>
    <n v="446578.10808844428"/>
  </r>
  <r>
    <n v="6488"/>
    <x v="133"/>
    <x v="133"/>
    <s v="22"/>
    <s v="Beverages, spirits and vinegar"/>
    <n v="177711"/>
    <n v="174.3"/>
    <n v="0.89498824497029061"/>
    <n v="101956.97074010329"/>
    <n v="113919.8992982168"/>
  </r>
  <r>
    <n v="6489"/>
    <x v="133"/>
    <x v="133"/>
    <s v="30"/>
    <s v="Pharmaceutical products"/>
    <n v="8275"/>
    <n v="174.3"/>
    <n v="0.89498824497029061"/>
    <n v="4747.5616752725182"/>
    <n v="5304.6078559725829"/>
  </r>
  <r>
    <n v="6490"/>
    <x v="133"/>
    <x v="133"/>
    <s v="33"/>
    <s v="Essential oils and resinoids; perfumery, cosmetic or toilet preparations"/>
    <n v="2141"/>
    <n v="174.3"/>
    <n v="0.89498824497029061"/>
    <n v="1228.3419391853131"/>
    <n v="1372.467120197861"/>
  </r>
  <r>
    <n v="6491"/>
    <x v="133"/>
    <x v="133"/>
    <s v="39"/>
    <s v="Plastics and articles thereof"/>
    <n v="29769629"/>
    <n v="174.3"/>
    <n v="0.89498824497029061"/>
    <n v="17079534.710269649"/>
    <n v="19083529.65109235"/>
  </r>
  <r>
    <n v="6492"/>
    <x v="133"/>
    <x v="133"/>
    <s v="40"/>
    <s v="Rubber and articles thereof"/>
    <n v="843519"/>
    <n v="174.3"/>
    <n v="0.89498824497029061"/>
    <n v="483946.64371772797"/>
    <n v="540729.60895010724"/>
  </r>
  <r>
    <n v="6493"/>
    <x v="133"/>
    <x v="133"/>
    <s v="42"/>
    <s v="Articles of leather; saddlery and harness; travel goods, handbags and similar containers; articles of animal gut (other than silk-worm gut)"/>
    <n v="216714380"/>
    <n v="174.3"/>
    <n v="0.89498824497029061"/>
    <n v="124334125.0717154"/>
    <n v="138922634.7613568"/>
  </r>
  <r>
    <n v="6494"/>
    <x v="133"/>
    <x v="133"/>
    <s v="44"/>
    <s v="Wood and articles of wood; wood charcoal"/>
    <n v="14673046"/>
    <n v="174.3"/>
    <n v="0.89498824497029061"/>
    <n v="8418270.7974756174"/>
    <n v="9406012.6988093164"/>
  </r>
  <r>
    <n v="6495"/>
    <x v="133"/>
    <x v="133"/>
    <s v="46"/>
    <s v="Manufactures of straw, esparto or other plaiting materials; basketware and wickerwork"/>
    <n v="1398232"/>
    <n v="174.3"/>
    <n v="0.89498824497029061"/>
    <n v="802198.50831899024"/>
    <n v="896322.95488486497"/>
  </r>
  <r>
    <n v="6496"/>
    <x v="133"/>
    <x v="133"/>
    <s v="48"/>
    <s v="Paper and paperboard; articles of paper pulp, of paper or paperboard"/>
    <n v="681272"/>
    <n v="174.3"/>
    <n v="0.89498824497029061"/>
    <n v="390861.73264486517"/>
    <n v="436722.75568026031"/>
  </r>
  <r>
    <n v="6497"/>
    <x v="133"/>
    <x v="133"/>
    <s v="49"/>
    <s v="Printed books, newspapers, pictures and other products of the printing industry; manuscripts, typescripts and plans"/>
    <n v="7420"/>
    <n v="174.3"/>
    <n v="0.89498824497029061"/>
    <n v="4257.0281124497988"/>
    <n v="4756.51846420744"/>
  </r>
  <r>
    <n v="6498"/>
    <x v="133"/>
    <x v="133"/>
    <s v="54"/>
    <s v="Man-made filaments; strip and the like of man-made textile materials"/>
    <n v="25249"/>
    <n v="174.3"/>
    <n v="0.89498824497029061"/>
    <n v="14485.943775100401"/>
    <n v="16185.624623015319"/>
  </r>
  <r>
    <n v="6499"/>
    <x v="133"/>
    <x v="133"/>
    <s v="55"/>
    <s v="Man-made staple fibres"/>
    <n v="535483"/>
    <n v="174.3"/>
    <n v="0.89498824497029061"/>
    <n v="307219.16236374067"/>
    <n v="343266.1424217241"/>
  </r>
  <r>
    <n v="6500"/>
    <x v="133"/>
    <x v="133"/>
    <s v="56"/>
    <s v="Wadding, felt and nonwovens, special yarns; twine, cordage, ropes and cables and articles thereof"/>
    <n v="1485558"/>
    <n v="174.3"/>
    <n v="0.89498824497029061"/>
    <n v="852299.48364888108"/>
    <n v="952302.43351092667"/>
  </r>
  <r>
    <n v="6501"/>
    <x v="133"/>
    <x v="133"/>
    <s v="57"/>
    <s v="Carpets and other textile floor coverings"/>
    <n v="8190"/>
    <n v="174.3"/>
    <n v="0.89498824497029061"/>
    <n v="4698.795180722891"/>
    <n v="5250.1194369082123"/>
  </r>
  <r>
    <n v="6502"/>
    <x v="133"/>
    <x v="133"/>
    <s v="58"/>
    <s v="Fabrics; special woven fabrics, tufted textile fabrics, lace, tapestries, trimmings, embroidery"/>
    <n v="484346"/>
    <n v="174.3"/>
    <n v="0.89498824497029061"/>
    <n v="277880.66551921971"/>
    <n v="310485.26847237418"/>
  </r>
  <r>
    <n v="6503"/>
    <x v="133"/>
    <x v="133"/>
    <s v="59"/>
    <s v="Textile fabrics; impregnated, coated, covered or laminated; textile articles of a kind suitable for industrial use"/>
    <n v="1848317"/>
    <n v="174.3"/>
    <n v="0.89498824497029061"/>
    <n v="1060422.8341939179"/>
    <n v="1184845.5442329519"/>
  </r>
  <r>
    <n v="6504"/>
    <x v="133"/>
    <x v="133"/>
    <s v="60"/>
    <s v="Fabrics; knitted or crocheted"/>
    <n v="95704"/>
    <n v="174.3"/>
    <n v="0.89498824497029061"/>
    <n v="54907.630522088337"/>
    <n v="61350.113625135957"/>
  </r>
  <r>
    <n v="6505"/>
    <x v="133"/>
    <x v="133"/>
    <s v="61"/>
    <s v="Apparel and clothing accessories; knitted or crocheted"/>
    <n v="171135915"/>
    <n v="174.3"/>
    <n v="0.89498824497029061"/>
    <n v="98184690.18932873"/>
    <n v="109705005.3351125"/>
  </r>
  <r>
    <n v="6506"/>
    <x v="133"/>
    <x v="133"/>
    <s v="62"/>
    <s v="Apparel and clothing accessories; not knitted or crocheted"/>
    <n v="206985804"/>
    <n v="174.3"/>
    <n v="0.89498824497029061"/>
    <n v="118752612.7366609"/>
    <n v="132686226.22032639"/>
  </r>
  <r>
    <n v="6507"/>
    <x v="133"/>
    <x v="133"/>
    <s v="63"/>
    <s v="Textiles, made up articles; sets; worn clothing and worn textile articles; rags"/>
    <n v="18682321"/>
    <n v="174.3"/>
    <n v="0.89498824497029061"/>
    <n v="10718485.943775101"/>
    <n v="11976119.24403644"/>
  </r>
  <r>
    <n v="6508"/>
    <x v="133"/>
    <x v="133"/>
    <s v="64"/>
    <s v="Footwear; gaiters and the like; parts of such articles"/>
    <n v="113029813"/>
    <n v="174.3"/>
    <n v="0.89498824497029061"/>
    <n v="64847855.995410196"/>
    <n v="72456656.676605672"/>
  </r>
  <r>
    <n v="6509"/>
    <x v="133"/>
    <x v="133"/>
    <s v="65"/>
    <s v="Headgear and parts thereof"/>
    <n v="48202414"/>
    <n v="174.3"/>
    <n v="0.89498824497029061"/>
    <n v="27654855.995410211"/>
    <n v="30899686.28172119"/>
  </r>
  <r>
    <n v="6510"/>
    <x v="133"/>
    <x v="133"/>
    <s v="67"/>
    <s v="Feathers and down, prepared; and articles made of feather or of down; artificial flowers; articles of human hair"/>
    <n v="3497622"/>
    <n v="174.3"/>
    <n v="0.89498824497029061"/>
    <n v="2006667.8141135969"/>
    <n v="2242116.3913501562"/>
  </r>
  <r>
    <n v="6511"/>
    <x v="133"/>
    <x v="133"/>
    <s v="68"/>
    <s v="Stone, plaster, cement, asbestos, mica or similar materials; articles thereof"/>
    <n v="695259"/>
    <n v="174.3"/>
    <n v="0.89498824497029061"/>
    <n v="398886.40275387262"/>
    <n v="445688.98529735859"/>
  </r>
  <r>
    <n v="6512"/>
    <x v="133"/>
    <x v="133"/>
    <s v="69"/>
    <s v="Ceramic products"/>
    <n v="7956"/>
    <n v="174.3"/>
    <n v="0.89498824497029061"/>
    <n v="4564.5438898450939"/>
    <n v="5100.1160244251196"/>
  </r>
  <r>
    <n v="6513"/>
    <x v="133"/>
    <x v="133"/>
    <s v="70"/>
    <s v="Glass and glassware"/>
    <n v="282740"/>
    <n v="174.3"/>
    <n v="0.89498824497029061"/>
    <n v="162214.57257601831"/>
    <n v="181247.71301482641"/>
  </r>
  <r>
    <n v="6514"/>
    <x v="133"/>
    <x v="133"/>
    <s v="71"/>
    <s v="Natural, cultured pearls; precious, semi-precious stones; precious metals, metals clad with precious metal, and articles thereof; imitation jewellery; coin"/>
    <n v="36963435"/>
    <n v="174.3"/>
    <n v="0.89498824497029061"/>
    <n v="21206790.017211702"/>
    <n v="23695048.66280748"/>
  </r>
  <r>
    <n v="6515"/>
    <x v="133"/>
    <x v="133"/>
    <s v="73"/>
    <s v="Iron or steel articles"/>
    <n v="5533900"/>
    <n v="174.3"/>
    <n v="0.89498824497029061"/>
    <n v="3174928.2845668392"/>
    <n v="3547452.497180264"/>
  </r>
  <r>
    <n v="6516"/>
    <x v="133"/>
    <x v="133"/>
    <s v="76"/>
    <s v="Aluminium and articles thereof"/>
    <n v="7627888"/>
    <n v="174.3"/>
    <n v="0.89498824497029061"/>
    <n v="4376298.3362019509"/>
    <n v="4889783.0343539584"/>
  </r>
  <r>
    <n v="6517"/>
    <x v="133"/>
    <x v="133"/>
    <s v="79"/>
    <s v="Zinc and articles thereof"/>
    <n v="13740"/>
    <n v="174.3"/>
    <n v="0.89498824497029061"/>
    <n v="7882.9604130808948"/>
    <n v="8807.8926816994917"/>
  </r>
  <r>
    <n v="6518"/>
    <x v="133"/>
    <x v="133"/>
    <s v="81"/>
    <s v="Metals; n.e.c., cermets and articles thereof"/>
    <n v="1092331"/>
    <n v="174.3"/>
    <n v="0.89498824497029061"/>
    <n v="626695.92656339635"/>
    <n v="700228.10923533386"/>
  </r>
  <r>
    <n v="6519"/>
    <x v="133"/>
    <x v="133"/>
    <s v="82"/>
    <s v="Tools, implements, cutlery, spoons and forks, of base metal; parts thereof, of base metal"/>
    <n v="21385"/>
    <n v="174.3"/>
    <n v="0.89498824497029061"/>
    <n v="12269.07630522088"/>
    <n v="13708.645196371441"/>
  </r>
  <r>
    <n v="6520"/>
    <x v="133"/>
    <x v="133"/>
    <s v="83"/>
    <s v="Metal; miscellaneous products of base metal"/>
    <n v="8067"/>
    <n v="174.3"/>
    <n v="0.89498824497029061"/>
    <n v="4628.2271944922541"/>
    <n v="5171.2714893209459"/>
  </r>
  <r>
    <n v="6521"/>
    <x v="133"/>
    <x v="133"/>
    <s v="84"/>
    <s v="Machinery and mechanical appliances, boilers, nuclear reactors; parts thereof"/>
    <n v="2644447"/>
    <n v="174.3"/>
    <n v="0.89498824497029061"/>
    <n v="1517181.296615032"/>
    <n v="1695196.897994336"/>
  </r>
  <r>
    <n v="6522"/>
    <x v="133"/>
    <x v="133"/>
    <s v="85"/>
    <s v="Electrical machinery and equipment and parts thereof; sound recorders and reproducers; television image and sound recorders and reproducers, parts and accessories of such articles"/>
    <n v="30903684"/>
    <n v="174.3"/>
    <n v="0.89498824497029061"/>
    <n v="17730168.6746988"/>
    <n v="19810504.522645831"/>
  </r>
  <r>
    <n v="6523"/>
    <x v="133"/>
    <x v="133"/>
    <s v="87"/>
    <s v="Vehicles; other than railway or tramway rolling stock, and parts and accessories thereof"/>
    <n v="3287913"/>
    <n v="174.3"/>
    <n v="0.89498824497029061"/>
    <n v="1886352.839931153"/>
    <n v="2107684.486955212"/>
  </r>
  <r>
    <n v="6524"/>
    <x v="133"/>
    <x v="133"/>
    <s v="89"/>
    <s v="Ships, boats and floating structures"/>
    <n v="3544084"/>
    <n v="174.3"/>
    <n v="0.89498824497029061"/>
    <n v="2033324.1537578879"/>
    <n v="2271900.4022509651"/>
  </r>
  <r>
    <n v="6525"/>
    <x v="133"/>
    <x v="133"/>
    <s v="90"/>
    <s v="Optical, photographic, cinematographic, measuring, checking, medical or surgical instruments and apparatus; parts and accessories"/>
    <n v="44372228"/>
    <n v="174.3"/>
    <n v="0.89498824497029061"/>
    <n v="25457388.410785999"/>
    <n v="28444382.989221338"/>
  </r>
  <r>
    <n v="6526"/>
    <x v="133"/>
    <x v="133"/>
    <s v="91"/>
    <s v="Clocks and watches and parts thereof"/>
    <n v="139087"/>
    <n v="174.3"/>
    <n v="0.89498824497029061"/>
    <n v="79797.475616752723"/>
    <n v="89160.361675366614"/>
  </r>
  <r>
    <n v="6527"/>
    <x v="133"/>
    <x v="133"/>
    <s v="93"/>
    <s v="Arms and ammunition; parts and accessories thereof"/>
    <n v="2850458"/>
    <n v="174.3"/>
    <n v="0.89498824497029061"/>
    <n v="1635374.641422834"/>
    <n v="1827258.2356398669"/>
  </r>
  <r>
    <n v="6528"/>
    <x v="133"/>
    <x v="133"/>
    <s v="94"/>
    <s v="Furniture; bedding, mattresses, mattress supports, cushions and similar stuffed furnishings; lamps and lighting fittings, n.e.c.; illuminated signs, illuminated name-plates and the like; prefabricated buildings"/>
    <n v="21435629"/>
    <n v="174.3"/>
    <n v="0.89498824497029061"/>
    <n v="12298123.350545039"/>
    <n v="13741100.42188685"/>
  </r>
  <r>
    <n v="6529"/>
    <x v="133"/>
    <x v="133"/>
    <s v="95"/>
    <s v="Toys, games and sports requisites; parts and accessories thereof"/>
    <n v="18386185"/>
    <n v="174.3"/>
    <n v="0.89498824497029061"/>
    <n v="10548585.771658059"/>
    <n v="11786284.15617707"/>
  </r>
  <r>
    <n v="6530"/>
    <x v="133"/>
    <x v="133"/>
    <s v="96"/>
    <s v="Miscellaneous manufactured articles"/>
    <n v="610552"/>
    <n v="174.3"/>
    <n v="0.89498824497029061"/>
    <n v="350288.00917957543"/>
    <n v="391388.39101870358"/>
  </r>
  <r>
    <n v="6531"/>
    <x v="133"/>
    <x v="133"/>
    <s v="97"/>
    <s v="Works of art; collectors' pieces and antiques"/>
    <n v="870684"/>
    <n v="174.3"/>
    <n v="0.89498824497029061"/>
    <n v="499531.84165232349"/>
    <n v="558143.4666428559"/>
  </r>
  <r>
    <n v="6532"/>
    <x v="133"/>
    <x v="133"/>
    <s v="99"/>
    <s v="Commodities not specified according to kind"/>
    <n v="1537954"/>
    <n v="174.3"/>
    <n v="0.89498824497029061"/>
    <n v="882360.29833620193"/>
    <n v="985890.37710265361"/>
  </r>
  <r>
    <n v="6533"/>
    <x v="134"/>
    <x v="134"/>
    <s v="03"/>
    <s v="Fish and crustaceans, molluscs and other aquatic invertebrates"/>
    <n v="2876659"/>
    <n v="144"/>
    <n v="2.9324542577526369"/>
    <n v="1997679.861111111"/>
    <n v="681231.38010755705"/>
  </r>
  <r>
    <n v="6534"/>
    <x v="134"/>
    <x v="134"/>
    <s v="06"/>
    <s v="Trees and other plants, live; bulbs, roots and the like; cut flowers and ornamental foliage"/>
    <n v="75970"/>
    <n v="144"/>
    <n v="2.9324542577526369"/>
    <n v="52756.944444444453"/>
    <n v="17990.713514104769"/>
  </r>
  <r>
    <n v="6535"/>
    <x v="134"/>
    <x v="134"/>
    <s v="12"/>
    <s v="Oil seeds and oleaginous fruits; miscellaneous grains, seeds and fruit, industrial or medicinal plants; straw and fodder"/>
    <n v="77995"/>
    <n v="144"/>
    <n v="2.9324542577526369"/>
    <n v="54163.194444444453"/>
    <n v="18470.260636206422"/>
  </r>
  <r>
    <n v="6536"/>
    <x v="134"/>
    <x v="134"/>
    <s v="15"/>
    <s v="Animal, vegetable or microbial fats and oils and their cleavage products; prepared edible fats; animal or vegetable waxes"/>
    <n v="329767"/>
    <n v="144"/>
    <n v="2.9324542577526369"/>
    <n v="229004.86111111109"/>
    <n v="78093.24237733036"/>
  </r>
  <r>
    <n v="6537"/>
    <x v="134"/>
    <x v="134"/>
    <s v="21"/>
    <s v="Miscellaneous edible preparations"/>
    <n v="3680"/>
    <n v="144"/>
    <n v="2.9324542577526369"/>
    <n v="2555.5555555555561"/>
    <n v="871.47328856003105"/>
  </r>
  <r>
    <n v="6538"/>
    <x v="134"/>
    <x v="134"/>
    <s v="22"/>
    <s v="Beverages, spirits and vinegar"/>
    <n v="14002"/>
    <n v="144"/>
    <n v="2.9324542577526369"/>
    <n v="9723.6111111111113"/>
    <n v="3315.8611376134659"/>
  </r>
  <r>
    <n v="6539"/>
    <x v="134"/>
    <x v="134"/>
    <s v="25"/>
    <s v="Salt; sulphur; earths, stone; plastering materials, lime and cement"/>
    <n v="30393"/>
    <n v="144"/>
    <n v="2.9324542577526369"/>
    <n v="21106.25"/>
    <n v="7197.4694726100597"/>
  </r>
  <r>
    <n v="6540"/>
    <x v="134"/>
    <x v="134"/>
    <s v="26"/>
    <s v="Ores, slag and ash"/>
    <n v="63589479"/>
    <n v="144"/>
    <n v="2.9324542577526369"/>
    <n v="44159360.416666672"/>
    <n v="15058840.3211818"/>
  </r>
  <r>
    <n v="6541"/>
    <x v="134"/>
    <x v="134"/>
    <s v="33"/>
    <s v="Essential oils and resinoids; perfumery, cosmetic or toilet preparations"/>
    <n v="250800"/>
    <n v="144"/>
    <n v="2.9324542577526369"/>
    <n v="174166.66666666669"/>
    <n v="59392.799122515164"/>
  </r>
  <r>
    <n v="6542"/>
    <x v="134"/>
    <x v="134"/>
    <s v="39"/>
    <s v="Plastics and articles thereof"/>
    <n v="4734"/>
    <n v="144"/>
    <n v="2.9324542577526369"/>
    <n v="3287.5"/>
    <n v="1121.074605446518"/>
  </r>
  <r>
    <n v="6543"/>
    <x v="134"/>
    <x v="134"/>
    <s v="40"/>
    <s v="Rubber and articles thereof"/>
    <n v="14965"/>
    <n v="144"/>
    <n v="2.9324542577526369"/>
    <n v="10392.361111111109"/>
    <n v="3543.9124356795819"/>
  </r>
  <r>
    <n v="6544"/>
    <x v="134"/>
    <x v="134"/>
    <s v="41"/>
    <s v="Raw hides and skins (other than furskins) and leather"/>
    <n v="12355"/>
    <n v="144"/>
    <n v="2.9324542577526369"/>
    <n v="8579.8611111111113"/>
    <n v="2925.829478304126"/>
  </r>
  <r>
    <n v="6545"/>
    <x v="134"/>
    <x v="134"/>
    <s v="42"/>
    <s v="Articles of leather; saddlery and harness; travel goods, handbags and similar containers; articles of animal gut (other than silk-worm gut)"/>
    <n v="4323"/>
    <n v="144"/>
    <n v="2.9324542577526369"/>
    <n v="3002.083333333333"/>
    <n v="1023.744300664406"/>
  </r>
  <r>
    <n v="6546"/>
    <x v="134"/>
    <x v="134"/>
    <s v="43"/>
    <s v="Furskins and artificial fur; manufactures thereof"/>
    <n v="34409"/>
    <n v="144"/>
    <n v="2.9324542577526369"/>
    <n v="23895.138888888891"/>
    <n v="8148.5120614299194"/>
  </r>
  <r>
    <n v="6547"/>
    <x v="134"/>
    <x v="134"/>
    <s v="44"/>
    <s v="Wood and articles of wood; wood charcoal"/>
    <n v="1404732"/>
    <n v="144"/>
    <n v="2.9324542577526369"/>
    <n v="975508.33333333337"/>
    <n v="332659.35206127982"/>
  </r>
  <r>
    <n v="6548"/>
    <x v="134"/>
    <x v="134"/>
    <s v="48"/>
    <s v="Paper and paperboard; articles of paper pulp, of paper or paperboard"/>
    <n v="7824"/>
    <n v="144"/>
    <n v="2.9324542577526369"/>
    <n v="5433.3333333333339"/>
    <n v="1852.827991764588"/>
  </r>
  <r>
    <n v="6549"/>
    <x v="134"/>
    <x v="134"/>
    <s v="49"/>
    <s v="Printed books, newspapers, pictures and other products of the printing industry; manuscripts, typescripts and plans"/>
    <n v="29472"/>
    <n v="144"/>
    <n v="2.9324542577526369"/>
    <n v="20466.666666666661"/>
    <n v="6979.3643370764212"/>
  </r>
  <r>
    <n v="6550"/>
    <x v="134"/>
    <x v="134"/>
    <s v="61"/>
    <s v="Apparel and clothing accessories; knitted or crocheted"/>
    <n v="2787"/>
    <n v="144"/>
    <n v="2.9324542577526369"/>
    <n v="1935.416666666667"/>
    <n v="659.99892804804517"/>
  </r>
  <r>
    <n v="6551"/>
    <x v="134"/>
    <x v="134"/>
    <s v="62"/>
    <s v="Apparel and clothing accessories; not knitted or crocheted"/>
    <n v="7848"/>
    <n v="144"/>
    <n v="2.9324542577526369"/>
    <n v="5450"/>
    <n v="1858.511513211718"/>
  </r>
  <r>
    <n v="6552"/>
    <x v="134"/>
    <x v="134"/>
    <s v="63"/>
    <s v="Textiles, made up articles; sets; worn clothing and worn textile articles; rags"/>
    <n v="31714"/>
    <n v="144"/>
    <n v="2.9324542577526369"/>
    <n v="22023.611111111109"/>
    <n v="7510.2999655958774"/>
  </r>
  <r>
    <n v="6553"/>
    <x v="134"/>
    <x v="134"/>
    <s v="65"/>
    <s v="Headgear and parts thereof"/>
    <n v="78570"/>
    <n v="144"/>
    <n v="2.9324542577526369"/>
    <n v="54562.5"/>
    <n v="18606.428337543919"/>
  </r>
  <r>
    <n v="6554"/>
    <x v="134"/>
    <x v="134"/>
    <s v="68"/>
    <s v="Stone, plaster, cement, asbestos, mica or similar materials; articles thereof"/>
    <n v="10189531"/>
    <n v="144"/>
    <n v="2.9324542577526369"/>
    <n v="7076063.194444444"/>
    <n v="2413017.415612604"/>
  </r>
  <r>
    <n v="6555"/>
    <x v="134"/>
    <x v="134"/>
    <s v="71"/>
    <s v="Natural, cultured pearls; precious, semi-precious stones; precious metals, metals clad with precious metal, and articles thereof; imitation jewellery; coin"/>
    <n v="132062792"/>
    <n v="144"/>
    <n v="2.9324542577526369"/>
    <n v="91710272.222222224"/>
    <n v="31274237.945831351"/>
  </r>
  <r>
    <n v="6556"/>
    <x v="134"/>
    <x v="134"/>
    <s v="73"/>
    <s v="Iron or steel articles"/>
    <n v="20375"/>
    <n v="144"/>
    <n v="2.9324542577526369"/>
    <n v="14149.305555555549"/>
    <n v="4825.0728952202799"/>
  </r>
  <r>
    <n v="6557"/>
    <x v="134"/>
    <x v="134"/>
    <s v="84"/>
    <s v="Machinery and mechanical appliances, boilers, nuclear reactors; parts thereof"/>
    <n v="684786"/>
    <n v="144"/>
    <n v="2.9324542577526369"/>
    <n v="475545.83333333331"/>
    <n v="162166.4965706167"/>
  </r>
  <r>
    <n v="6558"/>
    <x v="134"/>
    <x v="134"/>
    <s v="85"/>
    <s v="Electrical machinery and equipment and parts thereof; sound recorders and reproducers; television image and sound recorders and reproducers, parts and accessories of such articles"/>
    <n v="255429"/>
    <n v="144"/>
    <n v="2.9324542577526369"/>
    <n v="177381.25"/>
    <n v="60489.008321630477"/>
  </r>
  <r>
    <n v="6559"/>
    <x v="134"/>
    <x v="134"/>
    <s v="87"/>
    <s v="Vehicles; other than railway or tramway rolling stock, and parts and accessories thereof"/>
    <n v="528476"/>
    <n v="144"/>
    <n v="2.9324542577526369"/>
    <n v="366997.22222222219"/>
    <n v="125150.1950122421"/>
  </r>
  <r>
    <n v="6560"/>
    <x v="134"/>
    <x v="134"/>
    <s v="90"/>
    <s v="Optical, photographic, cinematographic, measuring, checking, medical or surgical instruments and apparatus; parts and accessories"/>
    <n v="81227"/>
    <n v="144"/>
    <n v="2.9324542577526369"/>
    <n v="56407.638888888891"/>
    <n v="19235.641524420011"/>
  </r>
  <r>
    <n v="6561"/>
    <x v="134"/>
    <x v="134"/>
    <s v="92"/>
    <s v="Musical instruments; parts and accessories of such articles"/>
    <n v="55350"/>
    <n v="144"/>
    <n v="2.9324542577526369"/>
    <n v="38437.5"/>
    <n v="13107.621337445031"/>
  </r>
  <r>
    <n v="6562"/>
    <x v="134"/>
    <x v="134"/>
    <s v="94"/>
    <s v="Furniture; bedding, mattresses, mattress supports, cushions and similar stuffed furnishings; lamps and lighting fittings, n.e.c.; illuminated signs, illuminated name-plates and the like; prefabricated buildings"/>
    <n v="19878"/>
    <n v="144"/>
    <n v="2.9324542577526369"/>
    <n v="13804.16666666667"/>
    <n v="4707.3766385859499"/>
  </r>
  <r>
    <n v="6563"/>
    <x v="134"/>
    <x v="134"/>
    <s v="96"/>
    <s v="Miscellaneous manufactured articles"/>
    <n v="20215"/>
    <n v="144"/>
    <n v="2.9324542577526369"/>
    <n v="14038.194444444451"/>
    <n v="4787.1827522394096"/>
  </r>
  <r>
    <n v="6564"/>
    <x v="134"/>
    <x v="134"/>
    <s v="97"/>
    <s v="Works of art; collectors' pieces and antiques"/>
    <n v="347632"/>
    <n v="144"/>
    <n v="2.9324542577526369"/>
    <n v="241411.11111111109"/>
    <n v="82323.913654538235"/>
  </r>
  <r>
    <n v="6565"/>
    <x v="134"/>
    <x v="134"/>
    <s v="99"/>
    <s v="Commodities not specified according to kind"/>
    <n v="36245197"/>
    <n v="144"/>
    <n v="2.9324542577526369"/>
    <n v="25170275.69444444"/>
    <n v="8583348.104373958"/>
  </r>
  <r>
    <n v="6566"/>
    <x v="135"/>
    <x v="135"/>
    <s v="25"/>
    <s v="Salt; sulphur; earths, stone; plastering materials, lime and cement"/>
    <n v="39825"/>
    <n v="96.4"/>
    <n v="7.974902214256792"/>
    <n v="41312.240663900411"/>
    <n v="5180.2817832733062"/>
  </r>
  <r>
    <n v="6567"/>
    <x v="135"/>
    <x v="135"/>
    <s v="39"/>
    <s v="Plastics and articles thereof"/>
    <n v="9339"/>
    <n v="96.4"/>
    <n v="7.974902214256792"/>
    <n v="9687.7593360995852"/>
    <n v="1214.7809560323769"/>
  </r>
  <r>
    <n v="6568"/>
    <x v="135"/>
    <x v="135"/>
    <s v="40"/>
    <s v="Rubber and articles thereof"/>
    <n v="15185"/>
    <n v="96.4"/>
    <n v="7.974902214256792"/>
    <n v="15752.07468879668"/>
    <n v="1975.20599821733"/>
  </r>
  <r>
    <n v="6569"/>
    <x v="135"/>
    <x v="135"/>
    <s v="41"/>
    <s v="Raw hides and skins (other than furskins) and leather"/>
    <n v="931"/>
    <n v="96.4"/>
    <n v="7.974902214256792"/>
    <n v="965.7676348547717"/>
    <n v="121.10087483308089"/>
  </r>
  <r>
    <n v="6570"/>
    <x v="135"/>
    <x v="135"/>
    <s v="42"/>
    <s v="Articles of leather; saddlery and harness; travel goods, handbags and similar containers; articles of animal gut (other than silk-worm gut)"/>
    <n v="335"/>
    <n v="96.4"/>
    <n v="7.974902214256792"/>
    <n v="347.51037344398338"/>
    <n v="43.575502759486703"/>
  </r>
  <r>
    <n v="6571"/>
    <x v="135"/>
    <x v="135"/>
    <s v="43"/>
    <s v="Furskins and artificial fur; manufactures thereof"/>
    <n v="12918"/>
    <n v="96.4"/>
    <n v="7.974902214256792"/>
    <n v="13400.41493775934"/>
    <n v="1680.3234168568631"/>
  </r>
  <r>
    <n v="6572"/>
    <x v="135"/>
    <x v="135"/>
    <s v="44"/>
    <s v="Wood and articles of wood; wood charcoal"/>
    <n v="43402"/>
    <n v="96.4"/>
    <n v="7.974902214256792"/>
    <n v="45022.821576763483"/>
    <n v="5645.5640918425124"/>
  </r>
  <r>
    <n v="6573"/>
    <x v="135"/>
    <x v="135"/>
    <s v="48"/>
    <s v="Paper and paperboard; articles of paper pulp, of paper or paperboard"/>
    <n v="2061"/>
    <n v="96.4"/>
    <n v="7.974902214256792"/>
    <n v="2137.9668049792531"/>
    <n v="268.08689906657338"/>
  </r>
  <r>
    <n v="6574"/>
    <x v="135"/>
    <x v="135"/>
    <s v="56"/>
    <s v="Wadding, felt and nonwovens, special yarns; twine, cordage, ropes and cables and articles thereof"/>
    <n v="1285"/>
    <n v="96.4"/>
    <n v="7.974902214256792"/>
    <n v="1332.98755186722"/>
    <n v="167.14782401773249"/>
  </r>
  <r>
    <n v="6575"/>
    <x v="135"/>
    <x v="135"/>
    <s v="59"/>
    <s v="Textile fabrics; impregnated, coated, covered or laminated; textile articles of a kind suitable for industrial use"/>
    <n v="12974"/>
    <n v="96.4"/>
    <n v="7.974902214256792"/>
    <n v="13458.50622406639"/>
    <n v="1687.6076800047169"/>
  </r>
  <r>
    <n v="6576"/>
    <x v="135"/>
    <x v="135"/>
    <s v="61"/>
    <s v="Apparel and clothing accessories; knitted or crocheted"/>
    <n v="7397"/>
    <n v="96.4"/>
    <n v="7.974902214256792"/>
    <n v="7673.2365145228214"/>
    <n v="962.17311615499432"/>
  </r>
  <r>
    <n v="6577"/>
    <x v="135"/>
    <x v="135"/>
    <s v="62"/>
    <s v="Apparel and clothing accessories; not knitted or crocheted"/>
    <n v="31970"/>
    <n v="96.4"/>
    <n v="7.974902214256792"/>
    <n v="33163.900414937758"/>
    <n v="4158.5338006590737"/>
  </r>
  <r>
    <n v="6578"/>
    <x v="135"/>
    <x v="135"/>
    <s v="64"/>
    <s v="Footwear; gaiters and the like; parts of such articles"/>
    <n v="2271"/>
    <n v="96.4"/>
    <n v="7.974902214256792"/>
    <n v="2355.8091286307049"/>
    <n v="295.40288587102771"/>
  </r>
  <r>
    <n v="6579"/>
    <x v="135"/>
    <x v="135"/>
    <s v="68"/>
    <s v="Stone, plaster, cement, asbestos, mica or similar materials; articles thereof"/>
    <n v="3404"/>
    <n v="96.4"/>
    <n v="7.974902214256792"/>
    <n v="3531.1203319502069"/>
    <n v="442.77913848744089"/>
  </r>
  <r>
    <n v="6580"/>
    <x v="135"/>
    <x v="135"/>
    <s v="73"/>
    <s v="Iron or steel articles"/>
    <n v="18448"/>
    <n v="96.4"/>
    <n v="7.974902214256792"/>
    <n v="19136.929460580908"/>
    <n v="2399.644402707494"/>
  </r>
  <r>
    <n v="6581"/>
    <x v="135"/>
    <x v="135"/>
    <s v="82"/>
    <s v="Tools, implements, cutlery, spoons and forks, of base metal; parts thereof, of base metal"/>
    <n v="68234"/>
    <n v="96.4"/>
    <n v="7.974902214256792"/>
    <n v="70782.157676348535"/>
    <n v="8875.6144934054173"/>
  </r>
  <r>
    <n v="6582"/>
    <x v="135"/>
    <x v="135"/>
    <s v="84"/>
    <s v="Machinery and mechanical appliances, boilers, nuclear reactors; parts thereof"/>
    <n v="365942"/>
    <n v="96.4"/>
    <n v="7.974902214256792"/>
    <n v="379607.88381742738"/>
    <n v="47600.318300931584"/>
  </r>
  <r>
    <n v="6583"/>
    <x v="135"/>
    <x v="135"/>
    <s v="85"/>
    <s v="Electrical machinery and equipment and parts thereof; sound recorders and reproducers; television image and sound recorders and reproducers, parts and accessories of such articles"/>
    <n v="1565110"/>
    <n v="96.4"/>
    <n v="7.974902214256792"/>
    <n v="1623558.091286307"/>
    <n v="203583.44813104541"/>
  </r>
  <r>
    <n v="6584"/>
    <x v="135"/>
    <x v="135"/>
    <s v="87"/>
    <s v="Vehicles; other than railway or tramway rolling stock, and parts and accessories thereof"/>
    <n v="18286"/>
    <n v="96.4"/>
    <n v="7.974902214256792"/>
    <n v="18968.879668049791"/>
    <n v="2378.572070029772"/>
  </r>
  <r>
    <n v="6585"/>
    <x v="135"/>
    <x v="135"/>
    <s v="90"/>
    <s v="Optical, photographic, cinematographic, measuring, checking, medical or surgical instruments and apparatus; parts and accessories"/>
    <n v="105948"/>
    <n v="96.4"/>
    <n v="7.974902214256792"/>
    <n v="109904.56431535271"/>
    <n v="13781.305571230139"/>
  </r>
  <r>
    <n v="6586"/>
    <x v="135"/>
    <x v="135"/>
    <s v="92"/>
    <s v="Musical instruments; parts and accessories of such articles"/>
    <n v="13901"/>
    <n v="96.4"/>
    <n v="7.974902214256792"/>
    <n v="14420.124481327801"/>
    <n v="1808.188250327237"/>
  </r>
  <r>
    <n v="6587"/>
    <x v="135"/>
    <x v="135"/>
    <s v="93"/>
    <s v="Arms and ammunition; parts and accessories thereof"/>
    <n v="41979"/>
    <n v="96.4"/>
    <n v="7.974902214256792"/>
    <n v="43546.680497925307"/>
    <n v="5460.4657622104232"/>
  </r>
  <r>
    <n v="6588"/>
    <x v="135"/>
    <x v="135"/>
    <s v="94"/>
    <s v="Furniture; bedding, mattresses, mattress supports, cushions and similar stuffed furnishings; lamps and lighting fittings, n.e.c.; illuminated signs, illuminated name-plates and the like; prefabricated buildings"/>
    <n v="30565"/>
    <n v="96.4"/>
    <n v="7.974902214256792"/>
    <n v="31706.431535269701"/>
    <n v="3975.776841324509"/>
  </r>
  <r>
    <n v="6589"/>
    <x v="135"/>
    <x v="135"/>
    <s v="95"/>
    <s v="Toys, games and sports requisites; parts and accessories thereof"/>
    <n v="53738"/>
    <n v="96.4"/>
    <n v="7.974902214256792"/>
    <n v="55744.813278008289"/>
    <n v="6990.0309471322262"/>
  </r>
  <r>
    <n v="6590"/>
    <x v="135"/>
    <x v="135"/>
    <s v="96"/>
    <s v="Miscellaneous manufactured articles"/>
    <n v="3354"/>
    <n v="96.4"/>
    <n v="7.974902214256792"/>
    <n v="3479.2531120331951"/>
    <n v="436.27533210542799"/>
  </r>
  <r>
    <n v="6591"/>
    <x v="135"/>
    <x v="135"/>
    <s v="99"/>
    <s v="Commodities not specified according to kind"/>
    <n v="59207"/>
    <n v="96.4"/>
    <n v="7.974902214256792"/>
    <n v="61418.049792531121"/>
    <n v="7701.4172891968028"/>
  </r>
  <r>
    <n v="6592"/>
    <x v="136"/>
    <x v="136"/>
    <s v="04"/>
    <s v="Dairy produce; birds' eggs; natural honey; edible products of animal origin, not elsewhere specified or included"/>
    <n v="109823"/>
    <n v="143.6"/>
    <n v="0.68310232901880463"/>
    <n v="76478.412256267417"/>
    <n v="111957.4754870468"/>
  </r>
  <r>
    <n v="6593"/>
    <x v="136"/>
    <x v="136"/>
    <s v="05"/>
    <s v="Animal originated products; not elsewhere specified or included"/>
    <n v="785582"/>
    <n v="143.6"/>
    <n v="0.68310232901880463"/>
    <n v="547062.67409470759"/>
    <n v="800850.25457386184"/>
  </r>
  <r>
    <n v="6594"/>
    <x v="136"/>
    <x v="136"/>
    <s v="06"/>
    <s v="Trees and other plants, live; bulbs, roots and the like; cut flowers and ornamental foliage"/>
    <n v="4441"/>
    <n v="143.6"/>
    <n v="0.68310232901880463"/>
    <n v="3092.6183844011139"/>
    <n v="4527.3134829496094"/>
  </r>
  <r>
    <n v="6595"/>
    <x v="136"/>
    <x v="136"/>
    <s v="07"/>
    <s v="Vegetables and certain roots and tubers; edible"/>
    <n v="104261"/>
    <n v="143.6"/>
    <n v="0.68310232901880463"/>
    <n v="72605.153203342619"/>
    <n v="106287.37470070009"/>
  </r>
  <r>
    <n v="6596"/>
    <x v="136"/>
    <x v="136"/>
    <s v="08"/>
    <s v="Fruit and nuts, edible; peel of citrus fruit or melons"/>
    <n v="14060"/>
    <n v="143.6"/>
    <n v="0.68310232901880463"/>
    <n v="9791.0863509749306"/>
    <n v="14333.264483285629"/>
  </r>
  <r>
    <n v="6597"/>
    <x v="136"/>
    <x v="136"/>
    <s v="09"/>
    <s v="Coffee, tea, mate and spices"/>
    <n v="750720"/>
    <n v="143.6"/>
    <n v="0.68310232901880463"/>
    <n v="522785.51532033418"/>
    <n v="765310.69081736775"/>
  </r>
  <r>
    <n v="6598"/>
    <x v="136"/>
    <x v="136"/>
    <s v="10"/>
    <s v="Cereals"/>
    <n v="16749"/>
    <n v="143.6"/>
    <n v="0.68310232901880463"/>
    <n v="11663.649025069641"/>
    <n v="17074.526801603919"/>
  </r>
  <r>
    <n v="6599"/>
    <x v="136"/>
    <x v="136"/>
    <s v="11"/>
    <s v="Products of the milling industry; malt, starches, inulin, wheat gluten"/>
    <n v="146233"/>
    <n v="143.6"/>
    <n v="0.68310232901880463"/>
    <n v="101833.56545961001"/>
    <n v="149075.1255465369"/>
  </r>
  <r>
    <n v="6600"/>
    <x v="136"/>
    <x v="136"/>
    <s v="12"/>
    <s v="Oil seeds and oleaginous fruits; miscellaneous grains, seeds and fruit, industrial or medicinal plants; straw and fodder"/>
    <n v="53450"/>
    <n v="143.6"/>
    <n v="0.68310232901880463"/>
    <n v="37221.448467966577"/>
    <n v="54488.83261960293"/>
  </r>
  <r>
    <n v="6601"/>
    <x v="136"/>
    <x v="136"/>
    <s v="14"/>
    <s v="Vegetable plaiting materials; vegetable products not elsewhere specified or included"/>
    <n v="14636"/>
    <n v="143.6"/>
    <n v="0.68310232901880463"/>
    <n v="10192.20055710306"/>
    <n v="14920.45938672607"/>
  </r>
  <r>
    <n v="6602"/>
    <x v="136"/>
    <x v="136"/>
    <s v="15"/>
    <s v="Animal, vegetable or microbial fats and oils and their cleavage products; prepared edible fats; animal or vegetable waxes"/>
    <n v="14853"/>
    <n v="143.6"/>
    <n v="0.68310232901880463"/>
    <n v="10343.314763231199"/>
    <n v="15141.67691111249"/>
  </r>
  <r>
    <n v="6603"/>
    <x v="136"/>
    <x v="136"/>
    <s v="17"/>
    <s v="Sugars and sugar confectionery"/>
    <n v="136702"/>
    <n v="143.6"/>
    <n v="0.68310232901880463"/>
    <n v="95196.378830083573"/>
    <n v="139358.88487867091"/>
  </r>
  <r>
    <n v="6604"/>
    <x v="136"/>
    <x v="136"/>
    <s v="19"/>
    <s v="Preparations of cereals, flour, starch or milk; pastrycooks' products"/>
    <n v="1131680"/>
    <n v="143.6"/>
    <n v="0.68310232901880463"/>
    <n v="788077.99442896945"/>
    <n v="1153674.875565056"/>
  </r>
  <r>
    <n v="6605"/>
    <x v="136"/>
    <x v="136"/>
    <s v="20"/>
    <s v="Preparations of vegetables, fruit, nuts or other parts of plants"/>
    <n v="500955"/>
    <n v="143.6"/>
    <n v="0.68310232901880463"/>
    <n v="348854.45682451263"/>
    <n v="510691.35911979771"/>
  </r>
  <r>
    <n v="6606"/>
    <x v="136"/>
    <x v="136"/>
    <s v="21"/>
    <s v="Miscellaneous edible preparations"/>
    <n v="84323"/>
    <n v="143.6"/>
    <n v="0.68310232901880463"/>
    <n v="58720.752089136491"/>
    <n v="85961.867782652538"/>
  </r>
  <r>
    <n v="6607"/>
    <x v="136"/>
    <x v="136"/>
    <s v="22"/>
    <s v="Beverages, spirits and vinegar"/>
    <n v="64230"/>
    <n v="143.6"/>
    <n v="0.68310232901880463"/>
    <n v="44728.412256267409"/>
    <n v="65478.348347186082"/>
  </r>
  <r>
    <n v="6608"/>
    <x v="136"/>
    <x v="136"/>
    <s v="23"/>
    <s v="Food industries, residues and wastes thereof; prepared animal fodder"/>
    <n v="18011472"/>
    <n v="143.6"/>
    <n v="0.68310232901880463"/>
    <n v="12542807.7994429"/>
    <n v="18361535.697673801"/>
  </r>
  <r>
    <n v="6609"/>
    <x v="136"/>
    <x v="136"/>
    <s v="28"/>
    <s v="Inorganic chemicals; organic and inorganic compounds of precious metals; of rare earth metals, of radio-active elements and of isotopes"/>
    <n v="3350"/>
    <n v="143.6"/>
    <n v="0.68310232901880463"/>
    <n v="2332.8690807799439"/>
    <n v="3415.1092474400339"/>
  </r>
  <r>
    <n v="6610"/>
    <x v="136"/>
    <x v="136"/>
    <s v="30"/>
    <s v="Pharmaceutical products"/>
    <n v="535333"/>
    <n v="143.6"/>
    <n v="0.68310232901880463"/>
    <n v="372794.56824512541"/>
    <n v="545737.51604770613"/>
  </r>
  <r>
    <n v="6611"/>
    <x v="136"/>
    <x v="136"/>
    <s v="33"/>
    <s v="Essential oils and resinoids; perfumery, cosmetic or toilet preparations"/>
    <n v="2498195"/>
    <n v="143.6"/>
    <n v="0.68310232901880463"/>
    <n v="1739690.111420613"/>
    <n v="2546748.9093756578"/>
  </r>
  <r>
    <n v="6612"/>
    <x v="136"/>
    <x v="136"/>
    <s v="34"/>
    <s v="Soap, organic surface-active agents; washing, lubricating, polishing or scouring preparations; artificial or prepared waxes, candles and similar articles, modelling pastes, dental waxes and dental preparations with a basis of plaster"/>
    <n v="2350"/>
    <n v="143.6"/>
    <n v="0.68310232901880463"/>
    <n v="1636.490250696379"/>
    <n v="2395.6736511892768"/>
  </r>
  <r>
    <n v="6613"/>
    <x v="136"/>
    <x v="136"/>
    <s v="38"/>
    <s v="Chemical products n.e.c."/>
    <n v="62203"/>
    <n v="143.6"/>
    <n v="0.68310232901880463"/>
    <n v="43316.852367688021"/>
    <n v="63411.952393585787"/>
  </r>
  <r>
    <n v="6614"/>
    <x v="136"/>
    <x v="136"/>
    <s v="39"/>
    <s v="Plastics and articles thereof"/>
    <n v="104853"/>
    <n v="143.6"/>
    <n v="0.68310232901880463"/>
    <n v="73017.409470752085"/>
    <n v="106890.8805736806"/>
  </r>
  <r>
    <n v="6615"/>
    <x v="136"/>
    <x v="136"/>
    <s v="40"/>
    <s v="Rubber and articles thereof"/>
    <n v="3656"/>
    <n v="143.6"/>
    <n v="0.68310232901880463"/>
    <n v="2545.9610027855151"/>
    <n v="3727.0565398927652"/>
  </r>
  <r>
    <n v="6616"/>
    <x v="136"/>
    <x v="136"/>
    <s v="42"/>
    <s v="Articles of leather; saddlery and harness; travel goods, handbags and similar containers; articles of animal gut (other than silk-worm gut)"/>
    <n v="4136038"/>
    <n v="143.6"/>
    <n v="0.68310232901880463"/>
    <n v="2880249.3036211701"/>
    <n v="4216424.3646457866"/>
  </r>
  <r>
    <n v="6617"/>
    <x v="136"/>
    <x v="136"/>
    <s v="44"/>
    <s v="Wood and articles of wood; wood charcoal"/>
    <n v="1470067"/>
    <n v="143.6"/>
    <n v="0.68310232901880463"/>
    <n v="1023723.537604457"/>
    <n v="1498638.6286735609"/>
  </r>
  <r>
    <n v="6618"/>
    <x v="136"/>
    <x v="136"/>
    <s v="48"/>
    <s v="Paper and paperboard; articles of paper pulp, of paper or paperboard"/>
    <n v="996065"/>
    <n v="143.6"/>
    <n v="0.68310232901880463"/>
    <n v="693638.57938718668"/>
    <n v="1015424.11717951"/>
  </r>
  <r>
    <n v="6619"/>
    <x v="136"/>
    <x v="136"/>
    <s v="49"/>
    <s v="Printed books, newspapers, pictures and other products of the printing industry; manuscripts, typescripts and plans"/>
    <n v="169119"/>
    <n v="143.6"/>
    <n v="0.68310232901880463"/>
    <n v="117770.89136490251"/>
    <n v="172405.9286023317"/>
  </r>
  <r>
    <n v="6620"/>
    <x v="136"/>
    <x v="136"/>
    <s v="50"/>
    <s v="Silk"/>
    <n v="4252"/>
    <n v="143.6"/>
    <n v="0.68310232901880463"/>
    <n v="2961.0027855153212"/>
    <n v="4334.6401552582174"/>
  </r>
  <r>
    <n v="6621"/>
    <x v="136"/>
    <x v="136"/>
    <s v="51"/>
    <s v="Wool, fine or coarse animal hair; horsehair yarn and woven fabric"/>
    <n v="97383"/>
    <n v="143.6"/>
    <n v="0.68310232901880463"/>
    <n v="67815.459610027858"/>
    <n v="99275.696669687415"/>
  </r>
  <r>
    <n v="6622"/>
    <x v="136"/>
    <x v="136"/>
    <s v="52"/>
    <s v="Cotton"/>
    <n v="15515"/>
    <n v="143.6"/>
    <n v="0.68310232901880463"/>
    <n v="10804.31754874652"/>
    <n v="15816.543275830491"/>
  </r>
  <r>
    <n v="6623"/>
    <x v="136"/>
    <x v="136"/>
    <s v="53"/>
    <s v="Vegetable textile fibres; paper yarn and woven fabrics of paper yarn"/>
    <n v="250809"/>
    <n v="143.6"/>
    <n v="0.68310232901880463"/>
    <n v="174658.07799442901"/>
    <n v="255683.62246005601"/>
  </r>
  <r>
    <n v="6624"/>
    <x v="136"/>
    <x v="136"/>
    <s v="54"/>
    <s v="Man-made filaments; strip and the like of man-made textile materials"/>
    <n v="1828"/>
    <n v="143.6"/>
    <n v="0.68310232901880463"/>
    <n v="1272.980501392758"/>
    <n v="1863.528269946383"/>
  </r>
  <r>
    <n v="6625"/>
    <x v="136"/>
    <x v="136"/>
    <s v="55"/>
    <s v="Man-made staple fibres"/>
    <n v="955"/>
    <n v="143.6"/>
    <n v="0.68310232901880463"/>
    <n v="665.04178272980505"/>
    <n v="973.56099441947242"/>
  </r>
  <r>
    <n v="6626"/>
    <x v="136"/>
    <x v="136"/>
    <s v="56"/>
    <s v="Wadding, felt and nonwovens, special yarns; twine, cordage, ropes and cables and articles thereof"/>
    <n v="1789411"/>
    <n v="143.6"/>
    <n v="0.68310232901880463"/>
    <n v="1246107.9387186631"/>
    <n v="1824189.2697226619"/>
  </r>
  <r>
    <n v="6627"/>
    <x v="136"/>
    <x v="136"/>
    <s v="57"/>
    <s v="Carpets and other textile floor coverings"/>
    <n v="55021274"/>
    <n v="143.6"/>
    <n v="0.68310232901880463"/>
    <n v="38315650.417827293"/>
    <n v="56090645.266666234"/>
  </r>
  <r>
    <n v="6628"/>
    <x v="136"/>
    <x v="136"/>
    <s v="58"/>
    <s v="Fabrics; special woven fabrics, tufted textile fabrics, lace, tapestries, trimmings, embroidery"/>
    <n v="53056"/>
    <n v="143.6"/>
    <n v="0.68310232901880463"/>
    <n v="36947.075208913651"/>
    <n v="54087.174994680143"/>
  </r>
  <r>
    <n v="6629"/>
    <x v="136"/>
    <x v="136"/>
    <s v="59"/>
    <s v="Textile fabrics; impregnated, coated, covered or laminated; textile articles of a kind suitable for industrial use"/>
    <n v="85145"/>
    <n v="143.6"/>
    <n v="0.68310232901880463"/>
    <n v="59293.175487465182"/>
    <n v="86799.843842770657"/>
  </r>
  <r>
    <n v="6630"/>
    <x v="136"/>
    <x v="136"/>
    <s v="60"/>
    <s v="Fabrics; knitted or crocheted"/>
    <n v="23332"/>
    <n v="143.6"/>
    <n v="0.68310232901880463"/>
    <n v="16247.910863509749"/>
    <n v="23785.471331722649"/>
  </r>
  <r>
    <n v="6631"/>
    <x v="136"/>
    <x v="136"/>
    <s v="61"/>
    <s v="Apparel and clothing accessories; knitted or crocheted"/>
    <n v="4652536"/>
    <n v="143.6"/>
    <n v="0.68310232901880463"/>
    <n v="3239927.576601672"/>
    <n v="4742960.8112381091"/>
  </r>
  <r>
    <n v="6632"/>
    <x v="136"/>
    <x v="136"/>
    <s v="62"/>
    <s v="Apparel and clothing accessories; not knitted or crocheted"/>
    <n v="5835371"/>
    <n v="143.6"/>
    <n v="0.68310232901880463"/>
    <n v="4063628.8300835658"/>
    <n v="5948784.9147293726"/>
  </r>
  <r>
    <n v="6633"/>
    <x v="136"/>
    <x v="136"/>
    <s v="63"/>
    <s v="Textiles, made up articles; sets; worn clothing and worn textile articles; rags"/>
    <n v="12758345"/>
    <n v="143.6"/>
    <n v="0.68310232901880463"/>
    <n v="8884641.3649025075"/>
    <n v="13006311.04224786"/>
  </r>
  <r>
    <n v="6634"/>
    <x v="136"/>
    <x v="136"/>
    <s v="64"/>
    <s v="Footwear; gaiters and the like; parts of such articles"/>
    <n v="232696"/>
    <n v="143.6"/>
    <n v="0.68310232901880463"/>
    <n v="162044.56824512541"/>
    <n v="237218.585505166"/>
  </r>
  <r>
    <n v="6635"/>
    <x v="136"/>
    <x v="136"/>
    <s v="65"/>
    <s v="Headgear and parts thereof"/>
    <n v="1593219"/>
    <n v="143.6"/>
    <n v="0.68310232901880463"/>
    <n v="1109483.9832869079"/>
    <n v="1624184.1612230339"/>
  </r>
  <r>
    <n v="6636"/>
    <x v="136"/>
    <x v="136"/>
    <s v="67"/>
    <s v="Feathers and down, prepared; and articles made of feather or of down; artificial flowers; articles of human hair"/>
    <n v="11228"/>
    <n v="143.6"/>
    <n v="0.68310232901880463"/>
    <n v="7818.941504178274"/>
    <n v="11446.22287470349"/>
  </r>
  <r>
    <n v="6637"/>
    <x v="136"/>
    <x v="136"/>
    <s v="68"/>
    <s v="Stone, plaster, cement, asbestos, mica or similar materials; articles thereof"/>
    <n v="12088"/>
    <n v="143.6"/>
    <n v="0.68310232901880463"/>
    <n v="8417.8272980501388"/>
    <n v="12322.937487479139"/>
  </r>
  <r>
    <n v="6638"/>
    <x v="136"/>
    <x v="136"/>
    <s v="69"/>
    <s v="Ceramic products"/>
    <n v="85133"/>
    <n v="143.6"/>
    <n v="0.68310232901880463"/>
    <n v="59284.818941504192"/>
    <n v="86787.610615615646"/>
  </r>
  <r>
    <n v="6639"/>
    <x v="136"/>
    <x v="136"/>
    <s v="70"/>
    <s v="Glass and glassware"/>
    <n v="210032"/>
    <n v="143.6"/>
    <n v="0.68310232901880463"/>
    <n v="146261.8384401114"/>
    <n v="214114.09715173891"/>
  </r>
  <r>
    <n v="6640"/>
    <x v="136"/>
    <x v="136"/>
    <s v="71"/>
    <s v="Natural, cultured pearls; precious, semi-precious stones; precious metals, metals clad with precious metal, and articles thereof; imitation jewellery; coin"/>
    <n v="3230135"/>
    <n v="143.6"/>
    <n v="0.68310232901880463"/>
    <n v="2249397.6323119779"/>
    <n v="3292914.5996954371"/>
  </r>
  <r>
    <n v="6641"/>
    <x v="136"/>
    <x v="136"/>
    <s v="73"/>
    <s v="Iron or steel articles"/>
    <n v="74014"/>
    <n v="143.6"/>
    <n v="0.68310232901880463"/>
    <n v="51541.782729805018"/>
    <n v="75452.506220903495"/>
  </r>
  <r>
    <n v="6642"/>
    <x v="136"/>
    <x v="136"/>
    <s v="74"/>
    <s v="Copper and articles thereof"/>
    <n v="263533"/>
    <n v="143.6"/>
    <n v="0.68310232901880463"/>
    <n v="183518.80222841221"/>
    <n v="268654.92098675063"/>
  </r>
  <r>
    <n v="6643"/>
    <x v="136"/>
    <x v="136"/>
    <s v="76"/>
    <s v="Aluminium and articles thereof"/>
    <n v="76258"/>
    <n v="143.6"/>
    <n v="0.68310232901880463"/>
    <n v="53104.456824512527"/>
    <n v="77740.119698890179"/>
  </r>
  <r>
    <n v="6644"/>
    <x v="136"/>
    <x v="136"/>
    <s v="82"/>
    <s v="Tools, implements, cutlery, spoons and forks, of base metal; parts thereof, of base metal"/>
    <n v="92501"/>
    <n v="143.6"/>
    <n v="0.68310232901880463"/>
    <n v="64415.738161559893"/>
    <n v="94298.812088791208"/>
  </r>
  <r>
    <n v="6645"/>
    <x v="136"/>
    <x v="136"/>
    <s v="83"/>
    <s v="Metal; miscellaneous products of base metal"/>
    <n v="903331"/>
    <n v="143.6"/>
    <n v="0.68310232901880463"/>
    <n v="629060.58495821722"/>
    <n v="920887.77659679193"/>
  </r>
  <r>
    <n v="6646"/>
    <x v="136"/>
    <x v="136"/>
    <s v="84"/>
    <s v="Machinery and mechanical appliances, boilers, nuclear reactors; parts thereof"/>
    <n v="145879"/>
    <n v="143.6"/>
    <n v="0.68310232901880463"/>
    <n v="101587.0473537605"/>
    <n v="148714.24534546409"/>
  </r>
  <r>
    <n v="6647"/>
    <x v="136"/>
    <x v="136"/>
    <s v="85"/>
    <s v="Electrical machinery and equipment and parts thereof; sound recorders and reproducers; television image and sound recorders and reproducers, parts and accessories of such articles"/>
    <n v="82918"/>
    <n v="143.6"/>
    <n v="0.68310232901880463"/>
    <n v="57742.339832869082"/>
    <n v="84529.560769920223"/>
  </r>
  <r>
    <n v="6648"/>
    <x v="136"/>
    <x v="136"/>
    <s v="88"/>
    <s v="Aircraft, spacecraft, and parts thereof"/>
    <n v="10000"/>
    <n v="143.6"/>
    <n v="0.68310232901880463"/>
    <n v="6963.7883008356557"/>
    <n v="10194.35596250756"/>
  </r>
  <r>
    <n v="6649"/>
    <x v="136"/>
    <x v="136"/>
    <s v="90"/>
    <s v="Optical, photographic, cinematographic, measuring, checking, medical or surgical instruments and apparatus; parts and accessories"/>
    <n v="146573"/>
    <n v="143.6"/>
    <n v="0.68310232901880463"/>
    <n v="102070.3342618384"/>
    <n v="149421.73364926211"/>
  </r>
  <r>
    <n v="6650"/>
    <x v="136"/>
    <x v="136"/>
    <s v="92"/>
    <s v="Musical instruments; parts and accessories of such articles"/>
    <n v="324662"/>
    <n v="143.6"/>
    <n v="0.68310232901880463"/>
    <n v="226087.74373259049"/>
    <n v="330971.99954996299"/>
  </r>
  <r>
    <n v="6651"/>
    <x v="136"/>
    <x v="136"/>
    <s v="93"/>
    <s v="Arms and ammunition; parts and accessories thereof"/>
    <n v="4725"/>
    <n v="143.6"/>
    <n v="0.68310232901880463"/>
    <n v="3290.389972144847"/>
    <n v="4816.8331922848238"/>
  </r>
  <r>
    <n v="6652"/>
    <x v="136"/>
    <x v="136"/>
    <s v="94"/>
    <s v="Furniture; bedding, mattresses, mattress supports, cushions and similar stuffed furnishings; lamps and lighting fittings, n.e.c.; illuminated signs, illuminated name-plates and the like; prefabricated buildings"/>
    <n v="572410"/>
    <n v="143.6"/>
    <n v="0.68310232901880463"/>
    <n v="398614.20612813369"/>
    <n v="583535.12964989548"/>
  </r>
  <r>
    <n v="6653"/>
    <x v="136"/>
    <x v="136"/>
    <s v="95"/>
    <s v="Toys, games and sports requisites; parts and accessories thereof"/>
    <n v="6200090"/>
    <n v="143.6"/>
    <n v="0.68310232901880463"/>
    <n v="4317611.4206128139"/>
    <n v="6320592.4459583526"/>
  </r>
  <r>
    <n v="6654"/>
    <x v="136"/>
    <x v="136"/>
    <s v="96"/>
    <s v="Miscellaneous manufactured articles"/>
    <n v="156836"/>
    <n v="143.6"/>
    <n v="0.68310232901880463"/>
    <n v="109217.27019498609"/>
    <n v="159884.2011735836"/>
  </r>
  <r>
    <n v="6655"/>
    <x v="136"/>
    <x v="136"/>
    <s v="97"/>
    <s v="Works of art; collectors' pieces and antiques"/>
    <n v="2862191"/>
    <n v="143.6"/>
    <n v="0.68310232901880463"/>
    <n v="1993169.2200557101"/>
    <n v="2917819.3886685488"/>
  </r>
  <r>
    <n v="6656"/>
    <x v="136"/>
    <x v="136"/>
    <s v="99"/>
    <s v="Commodities not specified according to kind"/>
    <n v="2610936"/>
    <n v="143.6"/>
    <n v="0.68310232901880463"/>
    <n v="1818200.5571030639"/>
    <n v="2661681.097932565"/>
  </r>
  <r>
    <n v="6657"/>
    <x v="137"/>
    <x v="137"/>
    <s v="01"/>
    <s v="Animals; live"/>
    <n v="139361870"/>
    <n v="125.7"/>
    <n v="39.39899185193736"/>
    <n v="110868631.6626889"/>
    <n v="2813996.664669408"/>
  </r>
  <r>
    <n v="6658"/>
    <x v="137"/>
    <x v="137"/>
    <s v="02"/>
    <s v="Meat and edible meat offal"/>
    <n v="65601492"/>
    <n v="125.7"/>
    <n v="39.39899185193736"/>
    <n v="52188935.560859188"/>
    <n v="1324626.1670092179"/>
  </r>
  <r>
    <n v="6659"/>
    <x v="137"/>
    <x v="137"/>
    <s v="03"/>
    <s v="Fish and crustaceans, molluscs and other aquatic invertebrates"/>
    <n v="247664506"/>
    <n v="125.7"/>
    <n v="39.39899185193736"/>
    <n v="197028246.61893401"/>
    <n v="5000844.8784520244"/>
  </r>
  <r>
    <n v="6660"/>
    <x v="137"/>
    <x v="137"/>
    <s v="04"/>
    <s v="Dairy produce; birds' eggs; natural honey; edible products of animal origin, not elsewhere specified or included"/>
    <n v="150996904"/>
    <n v="125.7"/>
    <n v="39.39899185193736"/>
    <n v="120124824.18456639"/>
    <n v="3048931.4202759112"/>
  </r>
  <r>
    <n v="6661"/>
    <x v="137"/>
    <x v="137"/>
    <s v="05"/>
    <s v="Animal originated products; not elsewhere specified or included"/>
    <n v="11059991"/>
    <n v="125.7"/>
    <n v="39.39899185193736"/>
    <n v="8798719.9681782015"/>
    <n v="223323.47998253521"/>
  </r>
  <r>
    <n v="6662"/>
    <x v="137"/>
    <x v="137"/>
    <s v="06"/>
    <s v="Trees and other plants, live; bulbs, roots and the like; cut flowers and ornamental foliage"/>
    <n v="264303213"/>
    <n v="125.7"/>
    <n v="39.39899185193736"/>
    <n v="210265085.91885439"/>
    <n v="5336813.8633860778"/>
  </r>
  <r>
    <n v="6663"/>
    <x v="137"/>
    <x v="137"/>
    <s v="07"/>
    <s v="Vegetables and certain roots and tubers; edible"/>
    <n v="62743549"/>
    <n v="125.7"/>
    <n v="39.39899185193736"/>
    <n v="49915313.444709629"/>
    <n v="1266918.5453346861"/>
  </r>
  <r>
    <n v="6664"/>
    <x v="137"/>
    <x v="137"/>
    <s v="08"/>
    <s v="Fruit and nuts, edible; peel of citrus fruit or melons"/>
    <n v="1464144"/>
    <n v="125.7"/>
    <n v="39.39899185193736"/>
    <n v="1164792.3627684959"/>
    <n v="29564.014407927549"/>
  </r>
  <r>
    <n v="6665"/>
    <x v="137"/>
    <x v="137"/>
    <s v="09"/>
    <s v="Coffee, tea, mate and spices"/>
    <n v="5393944"/>
    <n v="125.7"/>
    <n v="39.39899185193736"/>
    <n v="4291124.900556881"/>
    <n v="108914.5863600536"/>
  </r>
  <r>
    <n v="6666"/>
    <x v="137"/>
    <x v="137"/>
    <s v="10"/>
    <s v="Cereals"/>
    <n v="2273153"/>
    <n v="125.7"/>
    <n v="39.39899185193736"/>
    <n v="1808395.3858393"/>
    <n v="45899.534501677248"/>
  </r>
  <r>
    <n v="6667"/>
    <x v="137"/>
    <x v="137"/>
    <s v="11"/>
    <s v="Products of the milling industry; malt, starches, inulin, wheat gluten"/>
    <n v="71090396"/>
    <n v="125.7"/>
    <n v="39.39899185193736"/>
    <n v="56555605.409705646"/>
    <n v="1435458.1869059841"/>
  </r>
  <r>
    <n v="6668"/>
    <x v="137"/>
    <x v="137"/>
    <s v="12"/>
    <s v="Oil seeds and oleaginous fruits; miscellaneous grains, seeds and fruit, industrial or medicinal plants; straw and fodder"/>
    <n v="136253742"/>
    <n v="125.7"/>
    <n v="39.39899185193736"/>
    <n v="108395976.13365149"/>
    <n v="2751237.3042692821"/>
  </r>
  <r>
    <n v="6669"/>
    <x v="137"/>
    <x v="137"/>
    <s v="13"/>
    <s v="Lac; gums, resins and other vegetable saps and extracts"/>
    <n v="8986983"/>
    <n v="125.7"/>
    <n v="39.39899185193736"/>
    <n v="7149548.9260143191"/>
    <n v="181465.27588529541"/>
  </r>
  <r>
    <n v="6670"/>
    <x v="137"/>
    <x v="137"/>
    <s v="14"/>
    <s v="Vegetable plaiting materials; vegetable products not elsewhere specified or included"/>
    <n v="4785414"/>
    <n v="125.7"/>
    <n v="39.39899185193736"/>
    <n v="3807011.933174225"/>
    <n v="96627.140803020899"/>
  </r>
  <r>
    <n v="6671"/>
    <x v="137"/>
    <x v="137"/>
    <s v="15"/>
    <s v="Animal, vegetable or microbial fats and oils and their cleavage products; prepared edible fats; animal or vegetable waxes"/>
    <n v="39445713"/>
    <n v="125.7"/>
    <n v="39.39899185193736"/>
    <n v="31380837.70883055"/>
    <n v="796488.34230989241"/>
  </r>
  <r>
    <n v="6672"/>
    <x v="137"/>
    <x v="137"/>
    <s v="16"/>
    <s v="Meat, fish, crustaceans, molluscs or other aquatic invertebrates, or insects; preparations thereof"/>
    <n v="5193765"/>
    <n v="125.7"/>
    <n v="39.39899185193736"/>
    <n v="4131873.5083532222"/>
    <n v="104872.5694271806"/>
  </r>
  <r>
    <n v="6673"/>
    <x v="137"/>
    <x v="137"/>
    <s v="17"/>
    <s v="Sugars and sugar confectionery"/>
    <n v="74366307"/>
    <n v="125.7"/>
    <n v="39.39899185193736"/>
    <n v="59161739.856801897"/>
    <n v="1501605.423791897"/>
  </r>
  <r>
    <n v="6674"/>
    <x v="137"/>
    <x v="137"/>
    <s v="18"/>
    <s v="Cocoa and cocoa preparations"/>
    <n v="268914931"/>
    <n v="125.7"/>
    <n v="39.39899185193736"/>
    <n v="213933914.87669051"/>
    <n v="5429933.7323315488"/>
  </r>
  <r>
    <n v="6675"/>
    <x v="137"/>
    <x v="137"/>
    <s v="19"/>
    <s v="Preparations of cereals, flour, starch or milk; pastrycooks' products"/>
    <n v="72146099"/>
    <n v="125.7"/>
    <n v="39.39899185193736"/>
    <n v="57395464.598249793"/>
    <n v="1456774.955408599"/>
  </r>
  <r>
    <n v="6676"/>
    <x v="137"/>
    <x v="137"/>
    <s v="20"/>
    <s v="Preparations of vegetables, fruit, nuts or other parts of plants"/>
    <n v="174270482"/>
    <n v="125.7"/>
    <n v="39.39899185193736"/>
    <n v="138640001.5910899"/>
    <n v="3518871.80545389"/>
  </r>
  <r>
    <n v="6677"/>
    <x v="137"/>
    <x v="137"/>
    <s v="21"/>
    <s v="Miscellaneous edible preparations"/>
    <n v="195858735"/>
    <n v="125.7"/>
    <n v="39.39899185193736"/>
    <n v="155814427.20763719"/>
    <n v="3954782.0866379701"/>
  </r>
  <r>
    <n v="6678"/>
    <x v="137"/>
    <x v="137"/>
    <s v="22"/>
    <s v="Beverages, spirits and vinegar"/>
    <n v="1236846024"/>
    <n v="125.7"/>
    <n v="39.39899185193736"/>
    <n v="983966606.2052505"/>
    <n v="24974410.764189798"/>
  </r>
  <r>
    <n v="6679"/>
    <x v="137"/>
    <x v="137"/>
    <s v="23"/>
    <s v="Food industries, residues and wastes thereof; prepared animal fodder"/>
    <n v="52459020"/>
    <n v="125.7"/>
    <n v="39.39899185193736"/>
    <n v="41733508.35322196"/>
    <n v="1059253.203992066"/>
  </r>
  <r>
    <n v="6680"/>
    <x v="137"/>
    <x v="137"/>
    <s v="24"/>
    <s v="Tobacco and manufactured tobacco substitutes; products, whether or not containing nicotine, intended for inhalation without combustion; other nicotine containing products intended for the intake of nicotine into the human body"/>
    <n v="2359408"/>
    <n v="125.7"/>
    <n v="39.39899185193736"/>
    <n v="1877015.1153540169"/>
    <n v="47641.19656685376"/>
  </r>
  <r>
    <n v="6681"/>
    <x v="137"/>
    <x v="137"/>
    <s v="25"/>
    <s v="Salt; sulphur; earths, stone; plastering materials, lime and cement"/>
    <n v="38422224"/>
    <n v="125.7"/>
    <n v="39.39899185193736"/>
    <n v="30566606.205250591"/>
    <n v="775822.03930803237"/>
  </r>
  <r>
    <n v="6682"/>
    <x v="137"/>
    <x v="137"/>
    <s v="26"/>
    <s v="Ores, slag and ash"/>
    <n v="2735885"/>
    <n v="125.7"/>
    <n v="39.39899185193736"/>
    <n v="2176519.4908512328"/>
    <n v="55243.024974615117"/>
  </r>
  <r>
    <n v="6683"/>
    <x v="137"/>
    <x v="137"/>
    <s v="27"/>
    <s v="Mineral fuels, mineral oils and products of their distillation; bituminous substances; mineral waxes"/>
    <n v="4349409313"/>
    <n v="125.7"/>
    <n v="39.39899185193736"/>
    <n v="3460150607.0007958"/>
    <n v="87823328.576633379"/>
  </r>
  <r>
    <n v="6684"/>
    <x v="137"/>
    <x v="137"/>
    <s v="28"/>
    <s v="Inorganic chemicals; organic and inorganic compounds of precious metals; of rare earth metals, of radio-active elements and of isotopes"/>
    <n v="889079897"/>
    <n v="125.7"/>
    <n v="39.39899185193736"/>
    <n v="707303020.6841687"/>
    <n v="17952312.671913929"/>
  </r>
  <r>
    <n v="6685"/>
    <x v="137"/>
    <x v="137"/>
    <s v="29"/>
    <s v="Organic chemicals"/>
    <n v="1574303707"/>
    <n v="125.7"/>
    <n v="39.39899185193736"/>
    <n v="1252429361.177407"/>
    <n v="31788360.623136628"/>
  </r>
  <r>
    <n v="6686"/>
    <x v="137"/>
    <x v="137"/>
    <s v="30"/>
    <s v="Pharmaceutical products"/>
    <n v="5274253738"/>
    <n v="125.7"/>
    <n v="39.39899185193736"/>
    <n v="4195905917.2633252"/>
    <n v="106497799.05617049"/>
  </r>
  <r>
    <n v="6687"/>
    <x v="137"/>
    <x v="137"/>
    <s v="31"/>
    <s v="Fertilizers"/>
    <n v="103889006"/>
    <n v="125.7"/>
    <n v="39.39899185193736"/>
    <n v="82648373.906125695"/>
    <n v="2097728.140271225"/>
  </r>
  <r>
    <n v="6688"/>
    <x v="137"/>
    <x v="137"/>
    <s v="32"/>
    <s v="Tanning or dyeing extracts; tannins and their derivatives; dyes, pigments and other colouring matter; paints, varnishes; putty, other mastics; inks"/>
    <n v="143227031"/>
    <n v="125.7"/>
    <n v="39.39899185193736"/>
    <n v="113943540.9705648"/>
    <n v="2892042.0451053218"/>
  </r>
  <r>
    <n v="6689"/>
    <x v="137"/>
    <x v="137"/>
    <s v="33"/>
    <s v="Essential oils and resinoids; perfumery, cosmetic or toilet preparations"/>
    <n v="74911289"/>
    <n v="125.7"/>
    <n v="39.39899185193736"/>
    <n v="59595297.53381066"/>
    <n v="1512609.707318696"/>
  </r>
  <r>
    <n v="6690"/>
    <x v="137"/>
    <x v="137"/>
    <s v="34"/>
    <s v="Soap, organic surface-active agents; washing, lubricating, polishing or scouring preparations; artificial or prepared waxes, candles and similar articles, modelling pastes, dental waxes and dental preparations with a basis of plaster"/>
    <n v="67750158"/>
    <n v="125.7"/>
    <n v="39.39899185193736"/>
    <n v="53898295.942720763"/>
    <n v="1368012.0584118559"/>
  </r>
  <r>
    <n v="6691"/>
    <x v="137"/>
    <x v="137"/>
    <s v="35"/>
    <s v="Albuminoidal substances; modified starches; glues; enzymes"/>
    <n v="167232234"/>
    <n v="125.7"/>
    <n v="39.39899185193736"/>
    <n v="133040758.9498807"/>
    <n v="3376755.4116575369"/>
  </r>
  <r>
    <n v="6692"/>
    <x v="137"/>
    <x v="137"/>
    <s v="36"/>
    <s v="Explosives; pyrotechnic products; matches; pyrophoric alloys; certain combustible preparations"/>
    <n v="2046336"/>
    <n v="125.7"/>
    <n v="39.39899185193736"/>
    <n v="1627952.2673031031"/>
    <n v="41319.642731494198"/>
  </r>
  <r>
    <n v="6693"/>
    <x v="137"/>
    <x v="137"/>
    <s v="37"/>
    <s v="Photographic or cinematographic goods"/>
    <n v="81275682"/>
    <n v="125.7"/>
    <n v="39.39899185193736"/>
    <n v="64658458.233890221"/>
    <n v="1641119.6123210141"/>
  </r>
  <r>
    <n v="6694"/>
    <x v="137"/>
    <x v="137"/>
    <s v="38"/>
    <s v="Chemical products n.e.c."/>
    <n v="440264418"/>
    <n v="125.7"/>
    <n v="39.39899185193736"/>
    <n v="350250133.65155131"/>
    <n v="8889824.7693190277"/>
  </r>
  <r>
    <n v="6695"/>
    <x v="137"/>
    <x v="137"/>
    <s v="39"/>
    <s v="Plastics and articles thereof"/>
    <n v="770312058"/>
    <n v="125.7"/>
    <n v="39.39899185193736"/>
    <n v="612817866.34844863"/>
    <n v="15554150.945065729"/>
  </r>
  <r>
    <n v="6696"/>
    <x v="137"/>
    <x v="137"/>
    <s v="40"/>
    <s v="Rubber and articles thereof"/>
    <n v="87719828"/>
    <n v="125.7"/>
    <n v="39.39899185193736"/>
    <n v="69785066.030230716"/>
    <n v="1771239.890921199"/>
  </r>
  <r>
    <n v="6697"/>
    <x v="137"/>
    <x v="137"/>
    <s v="41"/>
    <s v="Raw hides and skins (other than furskins) and leather"/>
    <n v="7206459"/>
    <n v="125.7"/>
    <n v="39.39899185193736"/>
    <n v="5733062.0525059663"/>
    <n v="145512.91246362319"/>
  </r>
  <r>
    <n v="6698"/>
    <x v="137"/>
    <x v="137"/>
    <s v="42"/>
    <s v="Articles of leather; saddlery and harness; travel goods, handbags and similar containers; articles of animal gut (other than silk-worm gut)"/>
    <n v="7038315"/>
    <n v="125.7"/>
    <n v="39.39899185193736"/>
    <n v="5599295.9427207634"/>
    <n v="142117.74666121131"/>
  </r>
  <r>
    <n v="6699"/>
    <x v="137"/>
    <x v="137"/>
    <s v="43"/>
    <s v="Furskins and artificial fur; manufactures thereof"/>
    <n v="11781"/>
    <n v="125.7"/>
    <n v="39.39899185193736"/>
    <n v="9372.3150357995219"/>
    <n v="237.88210294874989"/>
  </r>
  <r>
    <n v="6700"/>
    <x v="137"/>
    <x v="137"/>
    <s v="44"/>
    <s v="Wood and articles of wood; wood charcoal"/>
    <n v="65405801"/>
    <n v="125.7"/>
    <n v="39.39899185193736"/>
    <n v="52033254.574383453"/>
    <n v="1320674.7718298491"/>
  </r>
  <r>
    <n v="6701"/>
    <x v="137"/>
    <x v="137"/>
    <s v="45"/>
    <s v="Cork and articles of cork"/>
    <n v="63306"/>
    <n v="125.7"/>
    <n v="39.39899185193736"/>
    <n v="50362.768496420053"/>
    <n v="1278.275563133313"/>
  </r>
  <r>
    <n v="6702"/>
    <x v="137"/>
    <x v="137"/>
    <s v="46"/>
    <s v="Manufactures of straw, esparto or other plaiting materials; basketware and wickerwork"/>
    <n v="444075"/>
    <n v="125.7"/>
    <n v="39.39899185193736"/>
    <n v="353281.62291169452"/>
    <n v="8966.768089887626"/>
  </r>
  <r>
    <n v="6703"/>
    <x v="137"/>
    <x v="137"/>
    <s v="47"/>
    <s v="Pulp of wood or other fibrous cellulosic material; recovered (waste and scrap) paper or paperboard"/>
    <n v="134807"/>
    <n v="125.7"/>
    <n v="39.39899185193736"/>
    <n v="107245.02784407321"/>
    <n v="2722.0246712683238"/>
  </r>
  <r>
    <n v="6704"/>
    <x v="137"/>
    <x v="137"/>
    <s v="48"/>
    <s v="Paper and paperboard; articles of paper pulp, of paper or paperboard"/>
    <n v="205543149"/>
    <n v="125.7"/>
    <n v="39.39899185193736"/>
    <n v="163518813.84248209"/>
    <n v="4150329.8982113781"/>
  </r>
  <r>
    <n v="6705"/>
    <x v="137"/>
    <x v="137"/>
    <s v="49"/>
    <s v="Printed books, newspapers, pictures and other products of the printing industry; manuscripts, typescripts and plans"/>
    <n v="24036662"/>
    <n v="125.7"/>
    <n v="39.39899185193736"/>
    <n v="19122245.027844071"/>
    <n v="485348.58708329563"/>
  </r>
  <r>
    <n v="6706"/>
    <x v="137"/>
    <x v="137"/>
    <s v="50"/>
    <s v="Silk"/>
    <n v="179221"/>
    <n v="125.7"/>
    <n v="39.39899185193736"/>
    <n v="142578.36117740651"/>
    <n v="3618.832728340371"/>
  </r>
  <r>
    <n v="6707"/>
    <x v="137"/>
    <x v="137"/>
    <s v="51"/>
    <s v="Wool, fine or coarse animal hair; horsehair yarn and woven fabric"/>
    <n v="417331"/>
    <n v="125.7"/>
    <n v="39.39899185193736"/>
    <n v="332005.56881463801"/>
    <n v="8426.7528992194857"/>
  </r>
  <r>
    <n v="6708"/>
    <x v="137"/>
    <x v="137"/>
    <s v="52"/>
    <s v="Cotton"/>
    <n v="1857275"/>
    <n v="125.7"/>
    <n v="39.39899185193736"/>
    <n v="1477545.743834527"/>
    <n v="37502.120597074907"/>
  </r>
  <r>
    <n v="6709"/>
    <x v="137"/>
    <x v="137"/>
    <s v="53"/>
    <s v="Vegetable textile fibres; paper yarn and woven fabrics of paper yarn"/>
    <n v="1828929"/>
    <n v="125.7"/>
    <n v="39.39899185193736"/>
    <n v="1454995.2267303099"/>
    <n v="36929.757801880507"/>
  </r>
  <r>
    <n v="6710"/>
    <x v="137"/>
    <x v="137"/>
    <s v="54"/>
    <s v="Man-made filaments; strip and the like of man-made textile materials"/>
    <n v="86896090"/>
    <n v="125.7"/>
    <n v="39.39899185193736"/>
    <n v="69129745.425616547"/>
    <n v="1754606.9626707269"/>
  </r>
  <r>
    <n v="6711"/>
    <x v="137"/>
    <x v="137"/>
    <s v="55"/>
    <s v="Man-made staple fibres"/>
    <n v="23005418"/>
    <n v="125.7"/>
    <n v="39.39899185193736"/>
    <n v="18301844.07319013"/>
    <n v="464525.69502207148"/>
  </r>
  <r>
    <n v="6712"/>
    <x v="137"/>
    <x v="137"/>
    <s v="56"/>
    <s v="Wadding, felt and nonwovens, special yarns; twine, cordage, ropes and cables and articles thereof"/>
    <n v="57211457"/>
    <n v="125.7"/>
    <n v="39.39899185193736"/>
    <n v="45514285.600636438"/>
    <n v="1155214.472788556"/>
  </r>
  <r>
    <n v="6713"/>
    <x v="137"/>
    <x v="137"/>
    <s v="57"/>
    <s v="Carpets and other textile floor coverings"/>
    <n v="45596486"/>
    <n v="125.7"/>
    <n v="39.39899185193736"/>
    <n v="36274054.097056478"/>
    <n v="920684.82953511865"/>
  </r>
  <r>
    <n v="6714"/>
    <x v="137"/>
    <x v="137"/>
    <s v="58"/>
    <s v="Fabrics; special woven fabrics, tufted textile fabrics, lace, tapestries, trimmings, embroidery"/>
    <n v="7827991"/>
    <n v="125.7"/>
    <n v="39.39899185193736"/>
    <n v="6227518.6953062844"/>
    <n v="158062.89457124929"/>
  </r>
  <r>
    <n v="6715"/>
    <x v="137"/>
    <x v="137"/>
    <s v="59"/>
    <s v="Textile fabrics; impregnated, coated, covered or laminated; textile articles of a kind suitable for industrial use"/>
    <n v="47562284"/>
    <n v="125.7"/>
    <n v="39.39899185193736"/>
    <n v="37837934.765314236"/>
    <n v="960378.24793868791"/>
  </r>
  <r>
    <n v="6716"/>
    <x v="137"/>
    <x v="137"/>
    <s v="60"/>
    <s v="Fabrics; knitted or crocheted"/>
    <n v="579318"/>
    <n v="125.7"/>
    <n v="39.39899185193736"/>
    <n v="460873.50835322193"/>
    <n v="11697.596478742371"/>
  </r>
  <r>
    <n v="6717"/>
    <x v="137"/>
    <x v="137"/>
    <s v="61"/>
    <s v="Apparel and clothing accessories; knitted or crocheted"/>
    <n v="2299768"/>
    <n v="125.7"/>
    <n v="39.39899185193736"/>
    <n v="1829568.814638027"/>
    <n v="46436.944922692528"/>
  </r>
  <r>
    <n v="6718"/>
    <x v="137"/>
    <x v="137"/>
    <s v="62"/>
    <s v="Apparel and clothing accessories; not knitted or crocheted"/>
    <n v="2948987"/>
    <n v="125.7"/>
    <n v="39.39899185193736"/>
    <n v="2346051.710421639"/>
    <n v="59545.983289069292"/>
  </r>
  <r>
    <n v="6719"/>
    <x v="137"/>
    <x v="137"/>
    <s v="63"/>
    <s v="Textiles, made up articles; sets; worn clothing and worn textile articles; rags"/>
    <n v="10485645"/>
    <n v="125.7"/>
    <n v="39.39899185193736"/>
    <n v="8341801.9093078747"/>
    <n v="211726.2781914986"/>
  </r>
  <r>
    <n v="6720"/>
    <x v="137"/>
    <x v="137"/>
    <s v="64"/>
    <s v="Footwear; gaiters and the like; parts of such articles"/>
    <n v="6928222"/>
    <n v="125.7"/>
    <n v="39.39899185193736"/>
    <n v="5511712.012728719"/>
    <n v="139894.747394601"/>
  </r>
  <r>
    <n v="6721"/>
    <x v="137"/>
    <x v="137"/>
    <s v="65"/>
    <s v="Headgear and parts thereof"/>
    <n v="381103"/>
    <n v="125.7"/>
    <n v="39.39899185193736"/>
    <n v="303184.56642800308"/>
    <n v="7695.2366590338197"/>
  </r>
  <r>
    <n v="6722"/>
    <x v="137"/>
    <x v="137"/>
    <s v="66"/>
    <s v="Umbrellas, sun umbrellas, walking-sticks, seat sticks, whips, riding crops; and parts thereof"/>
    <n v="113521"/>
    <n v="125.7"/>
    <n v="39.39899185193736"/>
    <n v="90311.05807478122"/>
    <n v="2292.2174865329798"/>
  </r>
  <r>
    <n v="6723"/>
    <x v="137"/>
    <x v="137"/>
    <s v="67"/>
    <s v="Feathers and down, prepared; and articles made of feather or of down; artificial flowers; articles of human hair"/>
    <n v="47224"/>
    <n v="125.7"/>
    <n v="39.39899185193736"/>
    <n v="37568.814638027048"/>
    <n v="953.54761307628951"/>
  </r>
  <r>
    <n v="6724"/>
    <x v="137"/>
    <x v="137"/>
    <s v="68"/>
    <s v="Stone, plaster, cement, asbestos, mica or similar materials; articles thereof"/>
    <n v="24373790"/>
    <n v="125.7"/>
    <n v="39.39899185193736"/>
    <n v="19390445.505171038"/>
    <n v="492155.87997888221"/>
  </r>
  <r>
    <n v="6725"/>
    <x v="137"/>
    <x v="137"/>
    <s v="69"/>
    <s v="Ceramic products"/>
    <n v="19587329"/>
    <n v="125.7"/>
    <n v="39.39899185193736"/>
    <n v="15582600.636435959"/>
    <n v="395507.59813844622"/>
  </r>
  <r>
    <n v="6726"/>
    <x v="137"/>
    <x v="137"/>
    <s v="70"/>
    <s v="Glass and glassware"/>
    <n v="43049464"/>
    <n v="125.7"/>
    <n v="39.39899185193736"/>
    <n v="34247783.611774057"/>
    <n v="869255.32867638604"/>
  </r>
  <r>
    <n v="6727"/>
    <x v="137"/>
    <x v="137"/>
    <s v="71"/>
    <s v="Natural, cultured pearls; precious, semi-precious stones; precious metals, metals clad with precious metal, and articles thereof; imitation jewellery; coin"/>
    <n v="58070831"/>
    <n v="125.7"/>
    <n v="39.39899185193736"/>
    <n v="46197956.24502784"/>
    <n v="1172566.963607627"/>
  </r>
  <r>
    <n v="6728"/>
    <x v="137"/>
    <x v="137"/>
    <s v="72"/>
    <s v="Iron and steel"/>
    <n v="938035650"/>
    <n v="125.7"/>
    <n v="39.39899185193736"/>
    <n v="746249522.67303109"/>
    <n v="18940827.863754991"/>
  </r>
  <r>
    <n v="6729"/>
    <x v="137"/>
    <x v="137"/>
    <s v="73"/>
    <s v="Iron or steel articles"/>
    <n v="224753524"/>
    <n v="125.7"/>
    <n v="39.39899185193736"/>
    <n v="178801530.62848049"/>
    <n v="4538226.0363519508"/>
  </r>
  <r>
    <n v="6730"/>
    <x v="137"/>
    <x v="137"/>
    <s v="74"/>
    <s v="Copper and articles thereof"/>
    <n v="51451595"/>
    <n v="125.7"/>
    <n v="39.39899185193736"/>
    <n v="40932056.483691327"/>
    <n v="1038911.265484032"/>
  </r>
  <r>
    <n v="6731"/>
    <x v="137"/>
    <x v="137"/>
    <s v="75"/>
    <s v="Nickel and articles thereof"/>
    <n v="6941741"/>
    <n v="125.7"/>
    <n v="39.39899185193736"/>
    <n v="5522466.9848846458"/>
    <n v="140167.72321581861"/>
  </r>
  <r>
    <n v="6732"/>
    <x v="137"/>
    <x v="137"/>
    <s v="76"/>
    <s v="Aluminium and articles thereof"/>
    <n v="81278765"/>
    <n v="125.7"/>
    <n v="39.39899185193736"/>
    <n v="64660910.898965798"/>
    <n v="1641181.8642965159"/>
  </r>
  <r>
    <n v="6733"/>
    <x v="137"/>
    <x v="137"/>
    <s v="78"/>
    <s v="Lead and articles thereof"/>
    <n v="926077"/>
    <n v="125.7"/>
    <n v="39.39899185193736"/>
    <n v="736735.87907716783"/>
    <n v="18699.358649730031"/>
  </r>
  <r>
    <n v="6734"/>
    <x v="137"/>
    <x v="137"/>
    <s v="79"/>
    <s v="Zinc and articles thereof"/>
    <n v="152748"/>
    <n v="125.7"/>
    <n v="39.39899185193736"/>
    <n v="121517.89976133651"/>
    <n v="3084.2895731445251"/>
  </r>
  <r>
    <n v="6735"/>
    <x v="137"/>
    <x v="137"/>
    <s v="80"/>
    <s v="Tin; articles thereof"/>
    <n v="2788537"/>
    <n v="125.7"/>
    <n v="39.39899185193736"/>
    <n v="2218406.5234685759"/>
    <n v="56306.174833239813"/>
  </r>
  <r>
    <n v="6736"/>
    <x v="137"/>
    <x v="137"/>
    <s v="81"/>
    <s v="Metals; n.e.c., cermets and articles thereof"/>
    <n v="7654517"/>
    <n v="125.7"/>
    <n v="39.39899185193736"/>
    <n v="6089512.3309466979"/>
    <n v="154560.1053405446"/>
  </r>
  <r>
    <n v="6737"/>
    <x v="137"/>
    <x v="137"/>
    <s v="82"/>
    <s v="Tools, implements, cutlery, spoons and forks, of base metal; parts thereof, of base metal"/>
    <n v="38905090"/>
    <n v="125.7"/>
    <n v="39.39899185193736"/>
    <n v="30950747.812251389"/>
    <n v="785572.07576694526"/>
  </r>
  <r>
    <n v="6738"/>
    <x v="137"/>
    <x v="137"/>
    <s v="83"/>
    <s v="Metal; miscellaneous products of base metal"/>
    <n v="48553468"/>
    <n v="125.7"/>
    <n v="39.39899185193736"/>
    <n v="38626466.189339697"/>
    <n v="980392.24796662724"/>
  </r>
  <r>
    <n v="6739"/>
    <x v="137"/>
    <x v="137"/>
    <s v="84"/>
    <s v="Machinery and mechanical appliances, boilers, nuclear reactors; parts thereof"/>
    <n v="4002476278"/>
    <n v="125.7"/>
    <n v="39.39899185193736"/>
    <n v="3184149783.611774"/>
    <n v="80818052.288695812"/>
  </r>
  <r>
    <n v="6740"/>
    <x v="137"/>
    <x v="137"/>
    <s v="85"/>
    <s v="Electrical machinery and equipment and parts thereof; sound recorders and reproducers; television image and sound recorders and reproducers, parts and accessories of such articles"/>
    <n v="889650497"/>
    <n v="125.7"/>
    <n v="39.39899185193736"/>
    <n v="707756958.63166261"/>
    <n v="17963834.23442496"/>
  </r>
  <r>
    <n v="6741"/>
    <x v="137"/>
    <x v="137"/>
    <s v="86"/>
    <s v="Railway, tramway locomotives, rolling-stock and parts thereof; railway or tramway track fixtures and fittings and parts thereof; mechanical (including electro-mechanical) traffic signalling equipment of all kinds"/>
    <n v="55774763"/>
    <n v="125.7"/>
    <n v="39.39899185193736"/>
    <n v="44371330.946698487"/>
    <n v="1126204.7291323431"/>
  </r>
  <r>
    <n v="6742"/>
    <x v="137"/>
    <x v="137"/>
    <s v="87"/>
    <s v="Vehicles; other than railway or tramway rolling stock, and parts and accessories thereof"/>
    <n v="633853308"/>
    <n v="125.7"/>
    <n v="39.39899185193736"/>
    <n v="504258797.13603818"/>
    <n v="12798774.11663371"/>
  </r>
  <r>
    <n v="6743"/>
    <x v="137"/>
    <x v="137"/>
    <s v="88"/>
    <s v="Aircraft, spacecraft, and parts thereof"/>
    <n v="391830290"/>
    <n v="125.7"/>
    <n v="39.39899185193736"/>
    <n v="311718607.79634053"/>
    <n v="7911842.2361614918"/>
  </r>
  <r>
    <n v="6744"/>
    <x v="137"/>
    <x v="137"/>
    <s v="89"/>
    <s v="Ships, boats and floating structures"/>
    <n v="62696083"/>
    <n v="125.7"/>
    <n v="39.39899185193736"/>
    <n v="49877552.108194113"/>
    <n v="1265960.1112545091"/>
  </r>
  <r>
    <n v="6745"/>
    <x v="137"/>
    <x v="137"/>
    <s v="90"/>
    <s v="Optical, photographic, cinematographic, measuring, checking, medical or surgical instruments and apparatus; parts and accessories"/>
    <n v="1182817760"/>
    <n v="125.7"/>
    <n v="39.39899185193736"/>
    <n v="940984693.71519482"/>
    <n v="23883471.36524317"/>
  </r>
  <r>
    <n v="6746"/>
    <x v="137"/>
    <x v="137"/>
    <s v="91"/>
    <s v="Clocks and watches and parts thereof"/>
    <n v="3157024"/>
    <n v="125.7"/>
    <n v="39.39899185193736"/>
    <n v="2511554.4948289581"/>
    <n v="63746.669058626117"/>
  </r>
  <r>
    <n v="6747"/>
    <x v="137"/>
    <x v="137"/>
    <s v="92"/>
    <s v="Musical instruments; parts and accessories of such articles"/>
    <n v="16381172"/>
    <n v="125.7"/>
    <n v="39.39899185193736"/>
    <n v="13031958.631662689"/>
    <n v="330768.834914284"/>
  </r>
  <r>
    <n v="6748"/>
    <x v="137"/>
    <x v="137"/>
    <s v="93"/>
    <s v="Arms and ammunition; parts and accessories thereof"/>
    <n v="34150301"/>
    <n v="125.7"/>
    <n v="39.39899185193736"/>
    <n v="27168099.443118531"/>
    <n v="689563.3153563193"/>
  </r>
  <r>
    <n v="6749"/>
    <x v="137"/>
    <x v="137"/>
    <s v="94"/>
    <s v="Furniture; bedding, mattresses, mattress supports, cushions and similar stuffed furnishings; lamps and lighting fittings, n.e.c.; illuminated signs, illuminated name-plates and the like; prefabricated buildings"/>
    <n v="107366655"/>
    <n v="125.7"/>
    <n v="39.39899185193736"/>
    <n v="85415000"/>
    <n v="2167948.8734379858"/>
  </r>
  <r>
    <n v="6750"/>
    <x v="137"/>
    <x v="137"/>
    <s v="95"/>
    <s v="Toys, games and sports requisites; parts and accessories thereof"/>
    <n v="55007989"/>
    <n v="125.7"/>
    <n v="39.39899185193736"/>
    <n v="43761327.764518693"/>
    <n v="1110722.0186997461"/>
  </r>
  <r>
    <n v="6751"/>
    <x v="137"/>
    <x v="137"/>
    <s v="96"/>
    <s v="Miscellaneous manufactured articles"/>
    <n v="7484329"/>
    <n v="125.7"/>
    <n v="39.39899185193736"/>
    <n v="5954120.1272871913"/>
    <n v="151123.6670639432"/>
  </r>
  <r>
    <n v="6752"/>
    <x v="137"/>
    <x v="137"/>
    <s v="97"/>
    <s v="Works of art; collectors' pieces and antiques"/>
    <n v="233422905"/>
    <n v="125.7"/>
    <n v="39.39899185193736"/>
    <n v="185698412.8878282"/>
    <n v="4713278.2885838449"/>
  </r>
  <r>
    <n v="6753"/>
    <x v="137"/>
    <x v="137"/>
    <s v="99"/>
    <s v="Commodities not specified according to kind"/>
    <n v="7342702472"/>
    <n v="125.7"/>
    <n v="39.39899185193736"/>
    <n v="5841449858.3929996"/>
    <n v="148263942.39592099"/>
  </r>
  <r>
    <n v="6754"/>
    <x v="138"/>
    <x v="138"/>
    <s v="03"/>
    <s v="Fish and crustaceans, molluscs and other aquatic invertebrates"/>
    <n v="659549"/>
    <n v="182.1"/>
    <n v="21.307870083009551"/>
    <n v="362190.55464030762"/>
    <n v="16997.970854398569"/>
  </r>
  <r>
    <n v="6755"/>
    <x v="138"/>
    <x v="138"/>
    <s v="29"/>
    <s v="Organic chemicals"/>
    <n v="2719"/>
    <n v="182.1"/>
    <n v="21.307870083009551"/>
    <n v="1493.135639758375"/>
    <n v="70.074373174866025"/>
  </r>
  <r>
    <n v="6756"/>
    <x v="138"/>
    <x v="138"/>
    <s v="32"/>
    <s v="Tanning or dyeing extracts; tannins and their derivatives; dyes, pigments and other colouring matter; paints, varnishes; putty, other mastics; inks"/>
    <n v="12900"/>
    <n v="182.1"/>
    <n v="21.307870083009551"/>
    <n v="7084.0197693574964"/>
    <n v="332.4602478689855"/>
  </r>
  <r>
    <n v="6757"/>
    <x v="138"/>
    <x v="138"/>
    <s v="33"/>
    <s v="Essential oils and resinoids; perfumery, cosmetic or toilet preparations"/>
    <n v="94937"/>
    <n v="182.1"/>
    <n v="21.307870083009551"/>
    <n v="52134.541460735862"/>
    <n v="2446.727019530068"/>
  </r>
  <r>
    <n v="6758"/>
    <x v="138"/>
    <x v="138"/>
    <s v="38"/>
    <s v="Chemical products n.e.c."/>
    <n v="5278"/>
    <n v="182.1"/>
    <n v="21.307870083009551"/>
    <n v="2898.4074684239431"/>
    <n v="136.02520839166709"/>
  </r>
  <r>
    <n v="6759"/>
    <x v="138"/>
    <x v="138"/>
    <s v="39"/>
    <s v="Plastics and articles thereof"/>
    <n v="78508"/>
    <n v="182.1"/>
    <n v="21.307870083009551"/>
    <n v="43112.575507962647"/>
    <n v="2023.316987573513"/>
  </r>
  <r>
    <n v="6760"/>
    <x v="138"/>
    <x v="138"/>
    <s v="40"/>
    <s v="Rubber and articles thereof"/>
    <n v="4095"/>
    <n v="182.1"/>
    <n v="21.307870083009551"/>
    <n v="2248.7644151565069"/>
    <n v="105.53679961422451"/>
  </r>
  <r>
    <n v="6761"/>
    <x v="138"/>
    <x v="138"/>
    <s v="42"/>
    <s v="Articles of leather; saddlery and harness; travel goods, handbags and similar containers; articles of animal gut (other than silk-worm gut)"/>
    <n v="2611"/>
    <n v="182.1"/>
    <n v="21.307870083009551"/>
    <n v="1433.82756727073"/>
    <n v="67.290985053172193"/>
  </r>
  <r>
    <n v="6762"/>
    <x v="138"/>
    <x v="138"/>
    <s v="44"/>
    <s v="Wood and articles of wood; wood charcoal"/>
    <n v="2994"/>
    <n v="182.1"/>
    <n v="21.307870083009551"/>
    <n v="1644.1515650741351"/>
    <n v="77.161704040290118"/>
  </r>
  <r>
    <n v="6763"/>
    <x v="138"/>
    <x v="138"/>
    <s v="61"/>
    <s v="Apparel and clothing accessories; knitted or crocheted"/>
    <n v="336"/>
    <n v="182.1"/>
    <n v="21.307870083009551"/>
    <n v="184.51400329489289"/>
    <n v="8.659429711936367"/>
  </r>
  <r>
    <n v="6764"/>
    <x v="138"/>
    <x v="138"/>
    <s v="62"/>
    <s v="Apparel and clothing accessories; not knitted or crocheted"/>
    <n v="1830"/>
    <n v="182.1"/>
    <n v="21.307870083009551"/>
    <n v="1004.94233937397"/>
    <n v="47.162965395367713"/>
  </r>
  <r>
    <n v="6765"/>
    <x v="138"/>
    <x v="138"/>
    <s v="67"/>
    <s v="Feathers and down, prepared; and articles made of feather or of down; artificial flowers; articles of human hair"/>
    <n v="14806"/>
    <n v="182.1"/>
    <n v="21.307870083009551"/>
    <n v="8130.6974190005494"/>
    <n v="381.58189379443411"/>
  </r>
  <r>
    <n v="6766"/>
    <x v="138"/>
    <x v="138"/>
    <s v="70"/>
    <s v="Glass and glassware"/>
    <n v="1780"/>
    <n v="182.1"/>
    <n v="21.307870083009551"/>
    <n v="977.48489840746856"/>
    <n v="45.874359783472421"/>
  </r>
  <r>
    <n v="6767"/>
    <x v="138"/>
    <x v="138"/>
    <s v="72"/>
    <s v="Iron and steel"/>
    <n v="39428411"/>
    <n v="182.1"/>
    <n v="21.307870083009551"/>
    <n v="21652065.348709501"/>
    <n v="1016153.433654282"/>
  </r>
  <r>
    <n v="6768"/>
    <x v="138"/>
    <x v="138"/>
    <s v="73"/>
    <s v="Iron or steel articles"/>
    <n v="8259"/>
    <n v="182.1"/>
    <n v="21.307870083009551"/>
    <n v="4535.4200988467874"/>
    <n v="212.85187497286441"/>
  </r>
  <r>
    <n v="6769"/>
    <x v="138"/>
    <x v="138"/>
    <s v="75"/>
    <s v="Nickel and articles thereof"/>
    <n v="233211"/>
    <n v="182.1"/>
    <n v="21.307870083009551"/>
    <n v="128067.5453047776"/>
    <n v="6010.3400671142626"/>
  </r>
  <r>
    <n v="6770"/>
    <x v="138"/>
    <x v="138"/>
    <s v="76"/>
    <s v="Aluminium and articles thereof"/>
    <n v="5750"/>
    <n v="182.1"/>
    <n v="21.307870083009551"/>
    <n v="3157.6057111477212"/>
    <n v="148.18964536795869"/>
  </r>
  <r>
    <n v="6771"/>
    <x v="138"/>
    <x v="138"/>
    <s v="81"/>
    <s v="Metals; n.e.c., cermets and articles thereof"/>
    <n v="220996"/>
    <n v="182.1"/>
    <n v="21.307870083009551"/>
    <n v="121359.69247666121"/>
    <n v="5695.5337161282423"/>
  </r>
  <r>
    <n v="6772"/>
    <x v="138"/>
    <x v="138"/>
    <s v="82"/>
    <s v="Tools, implements, cutlery, spoons and forks, of base metal; parts thereof, of base metal"/>
    <n v="5226"/>
    <n v="182.1"/>
    <n v="21.307870083009551"/>
    <n v="2869.8517298187812"/>
    <n v="134.685058555296"/>
  </r>
  <r>
    <n v="6773"/>
    <x v="138"/>
    <x v="138"/>
    <s v="83"/>
    <s v="Metal; miscellaneous products of base metal"/>
    <n v="266805"/>
    <n v="182.1"/>
    <n v="21.307870083009551"/>
    <n v="146515.6507413509"/>
    <n v="6876.1284056344721"/>
  </r>
  <r>
    <n v="6774"/>
    <x v="138"/>
    <x v="138"/>
    <s v="84"/>
    <s v="Machinery and mechanical appliances, boilers, nuclear reactors; parts thereof"/>
    <n v="278442"/>
    <n v="182.1"/>
    <n v="21.307870083009551"/>
    <n v="152906.0955518946"/>
    <n v="7176.0384757469819"/>
  </r>
  <r>
    <n v="6775"/>
    <x v="138"/>
    <x v="138"/>
    <s v="85"/>
    <s v="Electrical machinery and equipment and parts thereof; sound recorders and reproducers; television image and sound recorders and reproducers, parts and accessories of such articles"/>
    <n v="441646"/>
    <n v="182.1"/>
    <n v="21.307870083009551"/>
    <n v="242529.37946183409"/>
    <n v="11382.150281422169"/>
  </r>
  <r>
    <n v="6776"/>
    <x v="138"/>
    <x v="138"/>
    <s v="87"/>
    <s v="Vehicles; other than railway or tramway rolling stock, and parts and accessories thereof"/>
    <n v="287706"/>
    <n v="182.1"/>
    <n v="21.307870083009551"/>
    <n v="157993.41021416799"/>
    <n v="7414.7913235189408"/>
  </r>
  <r>
    <n v="6777"/>
    <x v="138"/>
    <x v="138"/>
    <s v="90"/>
    <s v="Optical, photographic, cinematographic, measuring, checking, medical or surgical instruments and apparatus; parts and accessories"/>
    <n v="396475"/>
    <n v="182.1"/>
    <n v="21.307870083009551"/>
    <n v="217723.77814387699"/>
    <n v="10217.998199523719"/>
  </r>
  <r>
    <n v="6778"/>
    <x v="138"/>
    <x v="138"/>
    <s v="94"/>
    <s v="Furniture; bedding, mattresses, mattress supports, cushions and similar stuffed furnishings; lamps and lighting fittings, n.e.c.; illuminated signs, illuminated name-plates and the like; prefabricated buildings"/>
    <n v="28242"/>
    <n v="182.1"/>
    <n v="21.307870083009551"/>
    <n v="15509.060955518949"/>
    <n v="727.85599382293719"/>
  </r>
  <r>
    <n v="6779"/>
    <x v="138"/>
    <x v="138"/>
    <s v="95"/>
    <s v="Toys, games and sports requisites; parts and accessories thereof"/>
    <n v="110118"/>
    <n v="182.1"/>
    <n v="21.307870083009551"/>
    <n v="60471.169686985173"/>
    <n v="2837.9734554137171"/>
  </r>
  <r>
    <n v="6780"/>
    <x v="138"/>
    <x v="138"/>
    <s v="96"/>
    <s v="Miscellaneous manufactured articles"/>
    <n v="19367"/>
    <n v="182.1"/>
    <n v="21.307870083009551"/>
    <n v="10635.365183964859"/>
    <n v="499.1284977115227"/>
  </r>
  <r>
    <n v="6781"/>
    <x v="138"/>
    <x v="138"/>
    <s v="99"/>
    <s v="Commodities not specified according to kind"/>
    <n v="1150790"/>
    <n v="182.1"/>
    <n v="21.307870083009551"/>
    <n v="631954.96979681496"/>
    <n v="29658.289042259679"/>
  </r>
  <r>
    <n v="6782"/>
    <x v="139"/>
    <x v="139"/>
    <s v="01"/>
    <s v="Animals; live"/>
    <n v="200199"/>
    <n v="130.80000000000001"/>
    <n v="29.126542811351239"/>
    <n v="153057.33944954129"/>
    <n v="5254.9092571979227"/>
  </r>
  <r>
    <n v="6783"/>
    <x v="139"/>
    <x v="139"/>
    <s v="02"/>
    <s v="Meat and edible meat offal"/>
    <n v="1322652852"/>
    <n v="130.80000000000001"/>
    <n v="29.126542811351239"/>
    <n v="1011202486.2385319"/>
    <n v="34717559.608359851"/>
  </r>
  <r>
    <n v="6784"/>
    <x v="139"/>
    <x v="139"/>
    <s v="03"/>
    <s v="Fish and crustaceans, molluscs and other aquatic invertebrates"/>
    <n v="199984228"/>
    <n v="130.80000000000001"/>
    <n v="29.126542811351239"/>
    <n v="152893140.6727829"/>
    <n v="5249271.8295834651"/>
  </r>
  <r>
    <n v="6785"/>
    <x v="139"/>
    <x v="139"/>
    <s v="04"/>
    <s v="Dairy produce; birds' eggs; natural honey; edible products of animal origin, not elsewhere specified or included"/>
    <n v="424099042"/>
    <n v="130.80000000000001"/>
    <n v="29.126542811351239"/>
    <n v="324234741.59021407"/>
    <n v="11131933.634906121"/>
  </r>
  <r>
    <n v="6786"/>
    <x v="139"/>
    <x v="139"/>
    <s v="05"/>
    <s v="Animal originated products; not elsewhere specified or included"/>
    <n v="51637898"/>
    <n v="130.80000000000001"/>
    <n v="29.126542811351239"/>
    <n v="39478515.290519878"/>
    <n v="1355413.7044762571"/>
  </r>
  <r>
    <n v="6787"/>
    <x v="139"/>
    <x v="139"/>
    <s v="06"/>
    <s v="Trees and other plants, live; bulbs, roots and the like; cut flowers and ornamental foliage"/>
    <n v="7564350"/>
    <n v="130.80000000000001"/>
    <n v="29.126542811351239"/>
    <n v="5783142.2018348621"/>
    <n v="198552.30465529361"/>
  </r>
  <r>
    <n v="6788"/>
    <x v="139"/>
    <x v="139"/>
    <s v="07"/>
    <s v="Vegetables and certain roots and tubers; edible"/>
    <n v="5948713"/>
    <n v="130.80000000000001"/>
    <n v="29.126542811351239"/>
    <n v="4547945.7186544333"/>
    <n v="156144.3714110142"/>
  </r>
  <r>
    <n v="6789"/>
    <x v="139"/>
    <x v="139"/>
    <s v="08"/>
    <s v="Fruit and nuts, edible; peel of citrus fruit or melons"/>
    <n v="172720426"/>
    <n v="130.80000000000001"/>
    <n v="29.126542811351239"/>
    <n v="132049255.3516819"/>
    <n v="4533639.8558163065"/>
  </r>
  <r>
    <n v="6790"/>
    <x v="139"/>
    <x v="139"/>
    <s v="09"/>
    <s v="Coffee, tea, mate and spices"/>
    <n v="130738"/>
    <n v="130.80000000000001"/>
    <n v="29.126542811351239"/>
    <n v="99952.599388379196"/>
    <n v="3431.6671235497779"/>
  </r>
  <r>
    <n v="6791"/>
    <x v="139"/>
    <x v="139"/>
    <s v="10"/>
    <s v="Cereals"/>
    <n v="552485"/>
    <n v="130.80000000000001"/>
    <n v="29.126542811351239"/>
    <n v="422389.1437308868"/>
    <n v="14501.86335078095"/>
  </r>
  <r>
    <n v="6792"/>
    <x v="139"/>
    <x v="139"/>
    <s v="11"/>
    <s v="Products of the milling industry; malt, starches, inulin, wheat gluten"/>
    <n v="3034083"/>
    <n v="130.80000000000001"/>
    <n v="29.126542811351239"/>
    <n v="2319635.3211009172"/>
    <n v="79639.912506090666"/>
  </r>
  <r>
    <n v="6793"/>
    <x v="139"/>
    <x v="139"/>
    <s v="12"/>
    <s v="Oil seeds and oleaginous fruits; miscellaneous grains, seeds and fruit, industrial or medicinal plants; straw and fodder"/>
    <n v="48868669"/>
    <n v="130.80000000000001"/>
    <n v="29.126542811351239"/>
    <n v="37361367.737003058"/>
    <n v="1282725.793410762"/>
  </r>
  <r>
    <n v="6794"/>
    <x v="139"/>
    <x v="139"/>
    <s v="13"/>
    <s v="Lac; gums, resins and other vegetable saps and extracts"/>
    <n v="654878"/>
    <n v="130.80000000000001"/>
    <n v="29.126542811351239"/>
    <n v="500671.25382262992"/>
    <n v="17189.51875151855"/>
  </r>
  <r>
    <n v="6795"/>
    <x v="139"/>
    <x v="139"/>
    <s v="14"/>
    <s v="Vegetable plaiting materials; vegetable products not elsewhere specified or included"/>
    <n v="376042"/>
    <n v="130.80000000000001"/>
    <n v="29.126542811351239"/>
    <n v="287493.8837920489"/>
    <n v="9870.5117752597234"/>
  </r>
  <r>
    <n v="6796"/>
    <x v="139"/>
    <x v="139"/>
    <s v="15"/>
    <s v="Animal, vegetable or microbial fats and oils and their cleavage products; prepared edible fats; animal or vegetable waxes"/>
    <n v="172358275"/>
    <n v="130.80000000000001"/>
    <n v="29.126542811351239"/>
    <n v="131772381.4984709"/>
    <n v="4524133.9609696623"/>
  </r>
  <r>
    <n v="6797"/>
    <x v="139"/>
    <x v="139"/>
    <s v="16"/>
    <s v="Meat, fish, crustaceans, molluscs or other aquatic invertebrates, or insects; preparations thereof"/>
    <n v="74780977"/>
    <n v="130.80000000000001"/>
    <n v="29.126542811351239"/>
    <n v="57172000.764525987"/>
    <n v="1962883.172741147"/>
  </r>
  <r>
    <n v="6798"/>
    <x v="139"/>
    <x v="139"/>
    <s v="17"/>
    <s v="Sugars and sugar confectionery"/>
    <n v="10614145"/>
    <n v="130.80000000000001"/>
    <n v="29.126542811351239"/>
    <n v="8114789.7553516813"/>
    <n v="278604.63247938833"/>
  </r>
  <r>
    <n v="6799"/>
    <x v="139"/>
    <x v="139"/>
    <s v="18"/>
    <s v="Cocoa and cocoa preparations"/>
    <n v="3290729"/>
    <n v="130.80000000000001"/>
    <n v="29.126542811351239"/>
    <n v="2515847.8593272171"/>
    <n v="86376.466840641879"/>
  </r>
  <r>
    <n v="6800"/>
    <x v="139"/>
    <x v="139"/>
    <s v="19"/>
    <s v="Preparations of cereals, flour, starch or milk; pastrycooks' products"/>
    <n v="10201826"/>
    <n v="130.80000000000001"/>
    <n v="29.126542811351239"/>
    <n v="7799561.1620795093"/>
    <n v="267781.9064417028"/>
  </r>
  <r>
    <n v="6801"/>
    <x v="139"/>
    <x v="139"/>
    <s v="20"/>
    <s v="Preparations of vegetables, fruit, nuts or other parts of plants"/>
    <n v="15090530"/>
    <n v="130.80000000000001"/>
    <n v="29.126542811351239"/>
    <n v="11537102.44648318"/>
    <n v="396102.70677187678"/>
  </r>
  <r>
    <n v="6802"/>
    <x v="139"/>
    <x v="139"/>
    <s v="21"/>
    <s v="Miscellaneous edible preparations"/>
    <n v="74674660"/>
    <n v="130.80000000000001"/>
    <n v="29.126542811351239"/>
    <n v="57090718.654434241"/>
    <n v="1960092.518504625"/>
  </r>
  <r>
    <n v="6803"/>
    <x v="139"/>
    <x v="139"/>
    <s v="22"/>
    <s v="Beverages, spirits and vinegar"/>
    <n v="608902121"/>
    <n v="130.80000000000001"/>
    <n v="29.126542811351239"/>
    <n v="465521499.23547387"/>
    <n v="15982724.15132118"/>
  </r>
  <r>
    <n v="6804"/>
    <x v="139"/>
    <x v="139"/>
    <s v="23"/>
    <s v="Food industries, residues and wastes thereof; prepared animal fodder"/>
    <n v="71441992"/>
    <n v="130.80000000000001"/>
    <n v="29.126542811351239"/>
    <n v="54619259.938837923"/>
    <n v="1875240.061705902"/>
  </r>
  <r>
    <n v="6805"/>
    <x v="139"/>
    <x v="139"/>
    <s v="25"/>
    <s v="Salt; sulphur; earths, stone; plastering materials, lime and cement"/>
    <n v="4617549"/>
    <n v="130.80000000000001"/>
    <n v="29.126542811351239"/>
    <n v="3530236.2385321101"/>
    <n v="121203.4075378249"/>
  </r>
  <r>
    <n v="6806"/>
    <x v="139"/>
    <x v="139"/>
    <s v="26"/>
    <s v="Ores, slag and ash"/>
    <n v="134739"/>
    <n v="130.80000000000001"/>
    <n v="29.126542811351239"/>
    <n v="103011.46788990829"/>
    <n v="3536.6870883750221"/>
  </r>
  <r>
    <n v="6807"/>
    <x v="139"/>
    <x v="139"/>
    <s v="27"/>
    <s v="Mineral fuels, mineral oils and products of their distillation; bituminous substances; mineral waxes"/>
    <n v="118137"/>
    <n v="130.80000000000001"/>
    <n v="29.126542811351239"/>
    <n v="90318.80733944953"/>
    <n v="3100.9106684728249"/>
  </r>
  <r>
    <n v="6808"/>
    <x v="139"/>
    <x v="139"/>
    <s v="28"/>
    <s v="Inorganic chemicals; organic and inorganic compounds of precious metals; of rare earth metals, of radio-active elements and of isotopes"/>
    <n v="345880"/>
    <n v="130.80000000000001"/>
    <n v="29.126542811351239"/>
    <n v="264434.25076452602"/>
    <n v="9078.8066567745973"/>
  </r>
  <r>
    <n v="6809"/>
    <x v="139"/>
    <x v="139"/>
    <s v="29"/>
    <s v="Organic chemicals"/>
    <n v="7699477"/>
    <n v="130.80000000000001"/>
    <n v="29.126542811351239"/>
    <n v="5886450.3058103966"/>
    <n v="202099.176134159"/>
  </r>
  <r>
    <n v="6810"/>
    <x v="139"/>
    <x v="139"/>
    <s v="30"/>
    <s v="Pharmaceutical products"/>
    <n v="133664501"/>
    <n v="130.80000000000001"/>
    <n v="29.126542811351239"/>
    <n v="102189985.4740061"/>
    <n v="3508483.1775565371"/>
  </r>
  <r>
    <n v="6811"/>
    <x v="139"/>
    <x v="139"/>
    <s v="31"/>
    <s v="Fertilizers"/>
    <n v="205228"/>
    <n v="130.80000000000001"/>
    <n v="29.126542811351239"/>
    <n v="156902.1406727829"/>
    <n v="5386.9126071369756"/>
  </r>
  <r>
    <n v="6812"/>
    <x v="139"/>
    <x v="139"/>
    <s v="32"/>
    <s v="Tanning or dyeing extracts; tannins and their derivatives; dyes, pigments and other colouring matter; paints, varnishes; putty, other mastics; inks"/>
    <n v="2354459"/>
    <n v="130.80000000000001"/>
    <n v="29.126542811351239"/>
    <n v="1800045.107033639"/>
    <n v="61800.850128087368"/>
  </r>
  <r>
    <n v="6813"/>
    <x v="139"/>
    <x v="139"/>
    <s v="33"/>
    <s v="Essential oils and resinoids; perfumery, cosmetic or toilet preparations"/>
    <n v="22874631"/>
    <n v="130.80000000000001"/>
    <n v="29.126542811351239"/>
    <n v="17488250"/>
    <n v="600423.12997011258"/>
  </r>
  <r>
    <n v="6814"/>
    <x v="139"/>
    <x v="139"/>
    <s v="34"/>
    <s v="Soap, organic surface-active agents; washing, lubricating, polishing or scouring preparations; artificial or prepared waxes, candles and similar articles, modelling pastes, dental waxes and dental preparations with a basis of plaster"/>
    <n v="2833447"/>
    <n v="130.80000000000001"/>
    <n v="29.126542811351239"/>
    <n v="2166243.8837920488"/>
    <n v="74373.532685376471"/>
  </r>
  <r>
    <n v="6815"/>
    <x v="139"/>
    <x v="139"/>
    <s v="35"/>
    <s v="Albuminoidal substances; modified starches; glues; enzymes"/>
    <n v="371165556"/>
    <n v="130.80000000000001"/>
    <n v="29.126542811351239"/>
    <n v="283765715.59633029"/>
    <n v="9742512.7806703057"/>
  </r>
  <r>
    <n v="6816"/>
    <x v="139"/>
    <x v="139"/>
    <s v="38"/>
    <s v="Chemical products n.e.c."/>
    <n v="2501717"/>
    <n v="130.80000000000001"/>
    <n v="29.126542811351239"/>
    <n v="1912627.675840979"/>
    <n v="65666.141300353236"/>
  </r>
  <r>
    <n v="6817"/>
    <x v="139"/>
    <x v="139"/>
    <s v="39"/>
    <s v="Plastics and articles thereof"/>
    <n v="45393668"/>
    <n v="130.80000000000001"/>
    <n v="29.126542811351239"/>
    <n v="34704639.143730886"/>
    <n v="1191512.4760431829"/>
  </r>
  <r>
    <n v="6818"/>
    <x v="139"/>
    <x v="139"/>
    <s v="40"/>
    <s v="Rubber and articles thereof"/>
    <n v="7320394"/>
    <n v="130.80000000000001"/>
    <n v="29.126542811351239"/>
    <n v="5596631.4984709471"/>
    <n v="192148.84288600911"/>
  </r>
  <r>
    <n v="6819"/>
    <x v="139"/>
    <x v="139"/>
    <s v="41"/>
    <s v="Raw hides and skins (other than furskins) and leather"/>
    <n v="1597788"/>
    <n v="130.80000000000001"/>
    <n v="29.126542811351239"/>
    <n v="1221550.458715596"/>
    <n v="41939.425033290652"/>
  </r>
  <r>
    <n v="6820"/>
    <x v="139"/>
    <x v="139"/>
    <s v="42"/>
    <s v="Articles of leather; saddlery and harness; travel goods, handbags and similar containers; articles of animal gut (other than silk-worm gut)"/>
    <n v="1342789"/>
    <n v="130.80000000000001"/>
    <n v="29.126542811351239"/>
    <n v="1026597.094801223"/>
    <n v="35246.101861465548"/>
  </r>
  <r>
    <n v="6821"/>
    <x v="139"/>
    <x v="139"/>
    <s v="43"/>
    <s v="Furskins and artificial fur; manufactures thereof"/>
    <n v="342489"/>
    <n v="130.80000000000001"/>
    <n v="29.126542811351239"/>
    <n v="261841.743119266"/>
    <n v="8989.7982336997666"/>
  </r>
  <r>
    <n v="6822"/>
    <x v="139"/>
    <x v="139"/>
    <s v="44"/>
    <s v="Wood and articles of wood; wood charcoal"/>
    <n v="253449967"/>
    <n v="130.80000000000001"/>
    <n v="29.126542811351239"/>
    <n v="193769087.92048931"/>
    <n v="6652663.4889525333"/>
  </r>
  <r>
    <n v="6823"/>
    <x v="139"/>
    <x v="139"/>
    <s v="46"/>
    <s v="Manufactures of straw, esparto or other plaiting materials; basketware and wickerwork"/>
    <n v="7000"/>
    <n v="130.80000000000001"/>
    <n v="29.126542811351239"/>
    <n v="5351.6819571865444"/>
    <n v="183.73900369325261"/>
  </r>
  <r>
    <n v="6824"/>
    <x v="139"/>
    <x v="139"/>
    <s v="48"/>
    <s v="Paper and paperboard; articles of paper pulp, of paper or paperboard"/>
    <n v="6114375"/>
    <n v="130.80000000000001"/>
    <n v="29.126542811351239"/>
    <n v="4674598.6238532104"/>
    <n v="160492.73867241869"/>
  </r>
  <r>
    <n v="6825"/>
    <x v="139"/>
    <x v="139"/>
    <s v="49"/>
    <s v="Printed books, newspapers, pictures and other products of the printing industry; manuscripts, typescripts and plans"/>
    <n v="2122108"/>
    <n v="130.80000000000001"/>
    <n v="29.126542811351239"/>
    <n v="1622406.727828746"/>
    <n v="55702.001378497247"/>
  </r>
  <r>
    <n v="6826"/>
    <x v="139"/>
    <x v="139"/>
    <s v="51"/>
    <s v="Wool, fine or coarse animal hair; horsehair yarn and woven fabric"/>
    <n v="7954939"/>
    <n v="130.80000000000001"/>
    <n v="29.126542811351239"/>
    <n v="6081757.6452599382"/>
    <n v="208804.6523286569"/>
  </r>
  <r>
    <n v="6827"/>
    <x v="139"/>
    <x v="139"/>
    <s v="52"/>
    <s v="Cotton"/>
    <n v="4260"/>
    <n v="130.80000000000001"/>
    <n v="29.126542811351239"/>
    <n v="3256.880733944954"/>
    <n v="111.81830796189369"/>
  </r>
  <r>
    <n v="6828"/>
    <x v="139"/>
    <x v="139"/>
    <s v="53"/>
    <s v="Vegetable textile fibres; paper yarn and woven fabrics of paper yarn"/>
    <n v="1835"/>
    <n v="130.80000000000001"/>
    <n v="29.126542811351239"/>
    <n v="1402.905198776758"/>
    <n v="48.165867396731187"/>
  </r>
  <r>
    <n v="6829"/>
    <x v="139"/>
    <x v="139"/>
    <s v="54"/>
    <s v="Man-made filaments; strip and the like of man-made textile materials"/>
    <n v="7707"/>
    <n v="130.80000000000001"/>
    <n v="29.126542811351239"/>
    <n v="5892.2018348623851"/>
    <n v="202.296643066271"/>
  </r>
  <r>
    <n v="6830"/>
    <x v="139"/>
    <x v="139"/>
    <s v="55"/>
    <s v="Man-made staple fibres"/>
    <n v="9590"/>
    <n v="130.80000000000001"/>
    <n v="29.126542811351239"/>
    <n v="7331.804281345565"/>
    <n v="251.72243505975601"/>
  </r>
  <r>
    <n v="6831"/>
    <x v="139"/>
    <x v="139"/>
    <s v="56"/>
    <s v="Wadding, felt and nonwovens, special yarns; twine, cordage, ropes and cables and articles thereof"/>
    <n v="4912164"/>
    <n v="130.80000000000001"/>
    <n v="29.126542811351239"/>
    <n v="3755477.0642201831"/>
    <n v="128936.58847683739"/>
  </r>
  <r>
    <n v="6832"/>
    <x v="139"/>
    <x v="139"/>
    <s v="57"/>
    <s v="Carpets and other textile floor coverings"/>
    <n v="8959168"/>
    <n v="130.80000000000001"/>
    <n v="29.126542811351239"/>
    <n v="6849516.8195718648"/>
    <n v="235164.0860343528"/>
  </r>
  <r>
    <n v="6833"/>
    <x v="139"/>
    <x v="139"/>
    <s v="58"/>
    <s v="Fabrics; special woven fabrics, tufted textile fabrics, lace, tapestries, trimmings, embroidery"/>
    <n v="30701"/>
    <n v="130.80000000000001"/>
    <n v="29.126542811351239"/>
    <n v="23471.7125382263"/>
    <n v="805.85302176950654"/>
  </r>
  <r>
    <n v="6834"/>
    <x v="139"/>
    <x v="139"/>
    <s v="59"/>
    <s v="Textile fabrics; impregnated, coated, covered or laminated; textile articles of a kind suitable for industrial use"/>
    <n v="11544469"/>
    <n v="130.80000000000001"/>
    <n v="29.126542811351239"/>
    <n v="8826046.6360856257"/>
    <n v="303024.1760325199"/>
  </r>
  <r>
    <n v="6835"/>
    <x v="139"/>
    <x v="139"/>
    <s v="60"/>
    <s v="Fabrics; knitted or crocheted"/>
    <n v="41146"/>
    <n v="130.80000000000001"/>
    <n v="29.126542811351239"/>
    <n v="31457.186544342501"/>
    <n v="1080.017863708938"/>
  </r>
  <r>
    <n v="6836"/>
    <x v="139"/>
    <x v="139"/>
    <s v="61"/>
    <s v="Apparel and clothing accessories; knitted or crocheted"/>
    <n v="779016"/>
    <n v="130.80000000000001"/>
    <n v="29.126542811351239"/>
    <n v="595577.98165137612"/>
    <n v="20447.946243014689"/>
  </r>
  <r>
    <n v="6837"/>
    <x v="139"/>
    <x v="139"/>
    <s v="62"/>
    <s v="Apparel and clothing accessories; not knitted or crocheted"/>
    <n v="1223168"/>
    <n v="130.80000000000001"/>
    <n v="29.126542811351239"/>
    <n v="935143.73088685004"/>
    <n v="32106.238524209759"/>
  </r>
  <r>
    <n v="6838"/>
    <x v="139"/>
    <x v="139"/>
    <s v="63"/>
    <s v="Textiles, made up articles; sets; worn clothing and worn textile articles; rags"/>
    <n v="7495569"/>
    <n v="130.80000000000001"/>
    <n v="29.126542811351239"/>
    <n v="5730557.3394495407"/>
    <n v="196746.91145343269"/>
  </r>
  <r>
    <n v="6839"/>
    <x v="139"/>
    <x v="139"/>
    <s v="64"/>
    <s v="Footwear; gaiters and the like; parts of such articles"/>
    <n v="114241"/>
    <n v="130.80000000000001"/>
    <n v="29.126542811351239"/>
    <n v="87340.214067278284"/>
    <n v="2998.6467887029798"/>
  </r>
  <r>
    <n v="6840"/>
    <x v="139"/>
    <x v="139"/>
    <s v="65"/>
    <s v="Headgear and parts thereof"/>
    <n v="1769435"/>
    <n v="130.80000000000001"/>
    <n v="29.126542811351239"/>
    <n v="1352779.051987767"/>
    <n v="46444.889142852902"/>
  </r>
  <r>
    <n v="6841"/>
    <x v="139"/>
    <x v="139"/>
    <s v="66"/>
    <s v="Umbrellas, sun umbrellas, walking-sticks, seat sticks, whips, riding crops; and parts thereof"/>
    <n v="378885"/>
    <n v="130.80000000000001"/>
    <n v="29.126542811351239"/>
    <n v="289667.43119266047"/>
    <n v="9945.136059188284"/>
  </r>
  <r>
    <n v="6842"/>
    <x v="139"/>
    <x v="139"/>
    <s v="67"/>
    <s v="Feathers and down, prepared; and articles made of feather or of down; artificial flowers; articles of human hair"/>
    <n v="318503"/>
    <n v="130.80000000000001"/>
    <n v="29.126542811351239"/>
    <n v="243503.82262996939"/>
    <n v="8360.2034133302877"/>
  </r>
  <r>
    <n v="6843"/>
    <x v="139"/>
    <x v="139"/>
    <s v="68"/>
    <s v="Stone, plaster, cement, asbestos, mica or similar materials; articles thereof"/>
    <n v="4300044"/>
    <n v="130.80000000000001"/>
    <n v="29.126542811351239"/>
    <n v="3287495.4128440372"/>
    <n v="112869.4000567355"/>
  </r>
  <r>
    <n v="6844"/>
    <x v="139"/>
    <x v="139"/>
    <s v="69"/>
    <s v="Ceramic products"/>
    <n v="421081"/>
    <n v="130.80000000000001"/>
    <n v="29.126542811351239"/>
    <n v="321927.37003058102"/>
    <n v="11052.714773451209"/>
  </r>
  <r>
    <n v="6845"/>
    <x v="139"/>
    <x v="139"/>
    <s v="70"/>
    <s v="Glass and glassware"/>
    <n v="2286670"/>
    <n v="130.80000000000001"/>
    <n v="29.126542811351239"/>
    <n v="1748218.65443425"/>
    <n v="60021.495367892807"/>
  </r>
  <r>
    <n v="6846"/>
    <x v="139"/>
    <x v="139"/>
    <s v="71"/>
    <s v="Natural, cultured pearls; precious, semi-precious stones; precious metals, metals clad with precious metal, and articles thereof; imitation jewellery; coin"/>
    <n v="29114322"/>
    <n v="130.80000000000001"/>
    <n v="29.126542811351239"/>
    <n v="22258655.96330275"/>
    <n v="764205.21678350621"/>
  </r>
  <r>
    <n v="6847"/>
    <x v="139"/>
    <x v="139"/>
    <s v="72"/>
    <s v="Iron and steel"/>
    <n v="8970686"/>
    <n v="130.80000000000001"/>
    <n v="29.126542811351239"/>
    <n v="6858322.629969419"/>
    <n v="235466.41544071559"/>
  </r>
  <r>
    <n v="6848"/>
    <x v="139"/>
    <x v="139"/>
    <s v="73"/>
    <s v="Iron or steel articles"/>
    <n v="20333041"/>
    <n v="130.80000000000001"/>
    <n v="29.126542811351239"/>
    <n v="15545138.37920489"/>
    <n v="533710.38505629357"/>
  </r>
  <r>
    <n v="6849"/>
    <x v="139"/>
    <x v="139"/>
    <s v="74"/>
    <s v="Copper and articles thereof"/>
    <n v="6872101"/>
    <n v="130.80000000000001"/>
    <n v="29.126542811351239"/>
    <n v="5253899.8470948003"/>
    <n v="180381.85585991491"/>
  </r>
  <r>
    <n v="6850"/>
    <x v="139"/>
    <x v="139"/>
    <s v="76"/>
    <s v="Aluminium and articles thereof"/>
    <n v="7010138"/>
    <n v="130.80000000000001"/>
    <n v="29.126542811351239"/>
    <n v="5359432.721712538"/>
    <n v="184005.1102674586"/>
  </r>
  <r>
    <n v="6851"/>
    <x v="139"/>
    <x v="139"/>
    <s v="78"/>
    <s v="Lead and articles thereof"/>
    <n v="2537"/>
    <n v="130.80000000000001"/>
    <n v="29.126542811351239"/>
    <n v="1939.6024464831801"/>
    <n v="66.592264624254526"/>
  </r>
  <r>
    <n v="6852"/>
    <x v="139"/>
    <x v="139"/>
    <s v="81"/>
    <s v="Metals; n.e.c., cermets and articles thereof"/>
    <n v="86557"/>
    <n v="130.80000000000001"/>
    <n v="29.126542811351239"/>
    <n v="66175.076452599387"/>
    <n v="2271.9852775252662"/>
  </r>
  <r>
    <n v="6853"/>
    <x v="139"/>
    <x v="139"/>
    <s v="82"/>
    <s v="Tools, implements, cutlery, spoons and forks, of base metal; parts thereof, of base metal"/>
    <n v="1906328"/>
    <n v="130.80000000000001"/>
    <n v="29.126542811351239"/>
    <n v="1457437.3088685011"/>
    <n v="50038.115347507242"/>
  </r>
  <r>
    <n v="6854"/>
    <x v="139"/>
    <x v="139"/>
    <s v="83"/>
    <s v="Metal; miscellaneous products of base metal"/>
    <n v="6469941"/>
    <n v="130.80000000000001"/>
    <n v="29.126542811351239"/>
    <n v="4946438.0733944951"/>
    <n v="169825.78761344659"/>
  </r>
  <r>
    <n v="6855"/>
    <x v="139"/>
    <x v="139"/>
    <s v="84"/>
    <s v="Machinery and mechanical appliances, boilers, nuclear reactors; parts thereof"/>
    <n v="406881382"/>
    <n v="130.80000000000001"/>
    <n v="29.126542811351239"/>
    <n v="311071392.96636081"/>
    <n v="10679997.10714481"/>
  </r>
  <r>
    <n v="6856"/>
    <x v="139"/>
    <x v="139"/>
    <s v="85"/>
    <s v="Electrical machinery and equipment and parts thereof; sound recorders and reproducers; television image and sound recorders and reproducers, parts and accessories of such articles"/>
    <n v="162484428"/>
    <n v="130.80000000000001"/>
    <n v="29.126542811351239"/>
    <n v="124223568.8073394"/>
    <n v="4264960.9880554322"/>
  </r>
  <r>
    <n v="6857"/>
    <x v="139"/>
    <x v="139"/>
    <s v="86"/>
    <s v="Railway, tramway locomotives, rolling-stock and parts thereof; railway or tramway track fixtures and fittings and parts thereof; mechanical (including electro-mechanical) traffic signalling equipment of all kinds"/>
    <n v="752490"/>
    <n v="130.80000000000001"/>
    <n v="29.126542811351239"/>
    <n v="575298.16513761459"/>
    <n v="19751.680412733651"/>
  </r>
  <r>
    <n v="6858"/>
    <x v="139"/>
    <x v="139"/>
    <s v="87"/>
    <s v="Vehicles; other than railway or tramway rolling stock, and parts and accessories thereof"/>
    <n v="21435930"/>
    <n v="130.80000000000001"/>
    <n v="29.126542811351239"/>
    <n v="16388325.688073389"/>
    <n v="562659.48877690046"/>
  </r>
  <r>
    <n v="6859"/>
    <x v="139"/>
    <x v="139"/>
    <s v="88"/>
    <s v="Aircraft, spacecraft, and parts thereof"/>
    <n v="10731932"/>
    <n v="130.80000000000001"/>
    <n v="29.126542811351239"/>
    <n v="8204840.9785932712"/>
    <n v="281696.35619767639"/>
  </r>
  <r>
    <n v="6860"/>
    <x v="139"/>
    <x v="139"/>
    <s v="89"/>
    <s v="Ships, boats and floating structures"/>
    <n v="21008126"/>
    <n v="130.80000000000001"/>
    <n v="29.126542811351239"/>
    <n v="16061258.40978593"/>
    <n v="551430.30581461627"/>
  </r>
  <r>
    <n v="6861"/>
    <x v="139"/>
    <x v="139"/>
    <s v="90"/>
    <s v="Optical, photographic, cinematographic, measuring, checking, medical or surgical instruments and apparatus; parts and accessories"/>
    <n v="195268963"/>
    <n v="130.80000000000001"/>
    <n v="29.126542811351239"/>
    <n v="149288198.01223239"/>
    <n v="5125503.5305477995"/>
  </r>
  <r>
    <n v="6862"/>
    <x v="139"/>
    <x v="139"/>
    <s v="91"/>
    <s v="Clocks and watches and parts thereof"/>
    <n v="18606"/>
    <n v="130.80000000000001"/>
    <n v="29.126542811351239"/>
    <n v="14224.770642201829"/>
    <n v="488.37827181666518"/>
  </r>
  <r>
    <n v="6863"/>
    <x v="139"/>
    <x v="139"/>
    <s v="92"/>
    <s v="Musical instruments; parts and accessories of such articles"/>
    <n v="410901"/>
    <n v="130.80000000000001"/>
    <n v="29.126542811351239"/>
    <n v="314144.495412844"/>
    <n v="10785.505765223021"/>
  </r>
  <r>
    <n v="6864"/>
    <x v="139"/>
    <x v="139"/>
    <s v="93"/>
    <s v="Arms and ammunition; parts and accessories thereof"/>
    <n v="1059301"/>
    <n v="130.80000000000001"/>
    <n v="29.126542811351239"/>
    <n v="809863.14984709467"/>
    <n v="27804.98719303801"/>
  </r>
  <r>
    <n v="6865"/>
    <x v="139"/>
    <x v="139"/>
    <s v="94"/>
    <s v="Furniture; bedding, mattresses, mattress supports, cushions and similar stuffed furnishings; lamps and lighting fittings, n.e.c.; illuminated signs, illuminated name-plates and the like; prefabricated buildings"/>
    <n v="10706752"/>
    <n v="130.80000000000001"/>
    <n v="29.126542811351239"/>
    <n v="8185590.2140672766"/>
    <n v="281035.42075296259"/>
  </r>
  <r>
    <n v="6866"/>
    <x v="139"/>
    <x v="139"/>
    <s v="95"/>
    <s v="Toys, games and sports requisites; parts and accessories thereof"/>
    <n v="4242132"/>
    <n v="130.80000000000001"/>
    <n v="29.126542811351239"/>
    <n v="3243220.1834862381"/>
    <n v="111349.3010307521"/>
  </r>
  <r>
    <n v="6867"/>
    <x v="139"/>
    <x v="139"/>
    <s v="96"/>
    <s v="Miscellaneous manufactured articles"/>
    <n v="1804064"/>
    <n v="130.80000000000001"/>
    <n v="29.126542811351239"/>
    <n v="1379253.8226299691"/>
    <n v="47353.845994123418"/>
  </r>
  <r>
    <n v="6868"/>
    <x v="139"/>
    <x v="139"/>
    <s v="97"/>
    <s v="Works of art; collectors' pieces and antiques"/>
    <n v="3005349"/>
    <n v="130.80000000000001"/>
    <n v="29.126542811351239"/>
    <n v="2297667.4311926598"/>
    <n v="78885.69014435896"/>
  </r>
  <r>
    <n v="6869"/>
    <x v="139"/>
    <x v="139"/>
    <s v="99"/>
    <s v="Commodities not specified according to kind"/>
    <n v="260522233"/>
    <n v="130.80000000000001"/>
    <n v="29.126542811351239"/>
    <n v="199176019.11314979"/>
    <n v="6838299.3616230562"/>
  </r>
  <r>
    <n v="6870"/>
    <x v="140"/>
    <x v="140"/>
    <s v="01"/>
    <s v="Animals; live"/>
    <n v="513075"/>
    <n v="116.7"/>
    <n v="1.4426497748279259"/>
    <n v="439652.95629820047"/>
    <n v="304753.76905017759"/>
  </r>
  <r>
    <n v="6871"/>
    <x v="140"/>
    <x v="140"/>
    <s v="02"/>
    <s v="Meat and edible meat offal"/>
    <n v="355055023"/>
    <n v="116.7"/>
    <n v="1.4426497748279259"/>
    <n v="304245949.44301629"/>
    <n v="210893839.06728551"/>
  </r>
  <r>
    <n v="6872"/>
    <x v="140"/>
    <x v="140"/>
    <s v="03"/>
    <s v="Fish and crustaceans, molluscs and other aquatic invertebrates"/>
    <n v="100947503"/>
    <n v="116.7"/>
    <n v="1.4426497748279259"/>
    <n v="86501716.366752356"/>
    <n v="59960302.130203404"/>
  </r>
  <r>
    <n v="6873"/>
    <x v="140"/>
    <x v="140"/>
    <s v="04"/>
    <s v="Dairy produce; birds' eggs; natural honey; edible products of animal origin, not elsewhere specified or included"/>
    <n v="35794124"/>
    <n v="116.7"/>
    <n v="1.4426497748279259"/>
    <n v="30671914.310197089"/>
    <n v="21260818.006820481"/>
  </r>
  <r>
    <n v="6874"/>
    <x v="140"/>
    <x v="140"/>
    <s v="05"/>
    <s v="Animal originated products; not elsewhere specified or included"/>
    <n v="1489601"/>
    <n v="116.7"/>
    <n v="1.4426497748279259"/>
    <n v="1276436.161096829"/>
    <n v="884785.88730870455"/>
  </r>
  <r>
    <n v="6875"/>
    <x v="140"/>
    <x v="140"/>
    <s v="06"/>
    <s v="Trees and other plants, live; bulbs, roots and the like; cut flowers and ornamental foliage"/>
    <n v="9490790"/>
    <n v="116.7"/>
    <n v="1.4426497748279259"/>
    <n v="8132639.2459297339"/>
    <n v="5637292.8397675483"/>
  </r>
  <r>
    <n v="6876"/>
    <x v="140"/>
    <x v="140"/>
    <s v="07"/>
    <s v="Vegetables and certain roots and tubers; edible"/>
    <n v="48906835"/>
    <n v="116.7"/>
    <n v="1.4426497748279259"/>
    <n v="41908170.52270779"/>
    <n v="29049441.69676001"/>
  </r>
  <r>
    <n v="6877"/>
    <x v="140"/>
    <x v="140"/>
    <s v="08"/>
    <s v="Fruit and nuts, edible; peel of citrus fruit or melons"/>
    <n v="8451197"/>
    <n v="116.7"/>
    <n v="1.4426497748279259"/>
    <n v="7241814.0531276772"/>
    <n v="5019800.4945389144"/>
  </r>
  <r>
    <n v="6878"/>
    <x v="140"/>
    <x v="140"/>
    <s v="09"/>
    <s v="Coffee, tea, mate and spices"/>
    <n v="371364767"/>
    <n v="116.7"/>
    <n v="1.4426497748279259"/>
    <n v="318221736.93230498"/>
    <n v="220581420.71956539"/>
  </r>
  <r>
    <n v="6879"/>
    <x v="140"/>
    <x v="140"/>
    <s v="11"/>
    <s v="Products of the milling industry; malt, starches, inulin, wheat gluten"/>
    <n v="5234140"/>
    <n v="116.7"/>
    <n v="1.4426497748279259"/>
    <n v="4485124.2502142247"/>
    <n v="3108948.775006182"/>
  </r>
  <r>
    <n v="6880"/>
    <x v="140"/>
    <x v="140"/>
    <s v="12"/>
    <s v="Oil seeds and oleaginous fruits; miscellaneous grains, seeds and fruit, industrial or medicinal plants; straw and fodder"/>
    <n v="1570354"/>
    <n v="116.7"/>
    <n v="1.4426497748279259"/>
    <n v="1345633.2476435299"/>
    <n v="932751.15771187947"/>
  </r>
  <r>
    <n v="6881"/>
    <x v="140"/>
    <x v="140"/>
    <s v="15"/>
    <s v="Animal, vegetable or microbial fats and oils and their cleavage products; prepared edible fats; animal or vegetable waxes"/>
    <n v="23999876"/>
    <n v="116.7"/>
    <n v="1.4426497748279259"/>
    <n v="20565446.443873178"/>
    <n v="14255328.495321151"/>
  </r>
  <r>
    <n v="6882"/>
    <x v="140"/>
    <x v="140"/>
    <s v="16"/>
    <s v="Meat, fish, crustaceans, molluscs or other aquatic invertebrates, or insects; preparations thereof"/>
    <n v="4520525"/>
    <n v="116.7"/>
    <n v="1.4426497748279259"/>
    <n v="3873628.9631533851"/>
    <n v="2685079.2415057332"/>
  </r>
  <r>
    <n v="6883"/>
    <x v="140"/>
    <x v="140"/>
    <s v="17"/>
    <s v="Sugars and sugar confectionery"/>
    <n v="68694327"/>
    <n v="116.7"/>
    <n v="1.4426497748279259"/>
    <n v="58864033.419023141"/>
    <n v="40802719.028632037"/>
  </r>
  <r>
    <n v="6884"/>
    <x v="140"/>
    <x v="140"/>
    <s v="18"/>
    <s v="Cocoa and cocoa preparations"/>
    <n v="429573"/>
    <n v="116.7"/>
    <n v="1.4426497748279259"/>
    <n v="368100.25706940872"/>
    <n v="255155.6611259405"/>
  </r>
  <r>
    <n v="6885"/>
    <x v="140"/>
    <x v="140"/>
    <s v="19"/>
    <s v="Preparations of cereals, flour, starch or milk; pastrycooks' products"/>
    <n v="1299331"/>
    <n v="116.7"/>
    <n v="1.4426497748279259"/>
    <n v="1113394.1730934021"/>
    <n v="771770.24702769832"/>
  </r>
  <r>
    <n v="6886"/>
    <x v="140"/>
    <x v="140"/>
    <s v="20"/>
    <s v="Preparations of vegetables, fruit, nuts or other parts of plants"/>
    <n v="5351070"/>
    <n v="116.7"/>
    <n v="1.4426497748279259"/>
    <n v="4585321.3367609261"/>
    <n v="3178402.282222548"/>
  </r>
  <r>
    <n v="6887"/>
    <x v="140"/>
    <x v="140"/>
    <s v="21"/>
    <s v="Miscellaneous edible preparations"/>
    <n v="7455548"/>
    <n v="116.7"/>
    <n v="1.4426497748279259"/>
    <n v="6388644.3873179089"/>
    <n v="4428409.7906436939"/>
  </r>
  <r>
    <n v="6888"/>
    <x v="140"/>
    <x v="140"/>
    <s v="22"/>
    <s v="Beverages, spirits and vinegar"/>
    <n v="23491453"/>
    <n v="116.7"/>
    <n v="1.4426497748279259"/>
    <n v="20129779.77720651"/>
    <n v="13953337.898387371"/>
  </r>
  <r>
    <n v="6889"/>
    <x v="140"/>
    <x v="140"/>
    <s v="24"/>
    <s v="Tobacco and manufactured tobacco substitutes; products, whether or not containing nicotine, intended for inhalation without combustion; other nicotine containing products intended for the intake of nicotine into the human body"/>
    <n v="341974956"/>
    <n v="116.7"/>
    <n v="1.4426497748279259"/>
    <n v="293037665.80976862"/>
    <n v="203124605.1001679"/>
  </r>
  <r>
    <n v="6890"/>
    <x v="140"/>
    <x v="140"/>
    <s v="25"/>
    <s v="Salt; sulphur; earths, stone; plastering materials, lime and cement"/>
    <n v="3164"/>
    <n v="116.7"/>
    <n v="1.4426497748279259"/>
    <n v="2711.2253641816619"/>
    <n v="1879.3371832086179"/>
  </r>
  <r>
    <n v="6891"/>
    <x v="140"/>
    <x v="140"/>
    <s v="30"/>
    <s v="Pharmaceutical products"/>
    <n v="3427363"/>
    <n v="116.7"/>
    <n v="1.4426497748279259"/>
    <n v="2936900.59982862"/>
    <n v="2035768.244707156"/>
  </r>
  <r>
    <n v="6892"/>
    <x v="140"/>
    <x v="140"/>
    <s v="32"/>
    <s v="Tanning or dyeing extracts; tannins and their derivatives; dyes, pigments and other colouring matter; paints, varnishes; putty, other mastics; inks"/>
    <n v="48860"/>
    <n v="116.7"/>
    <n v="1.4426497748279259"/>
    <n v="41868.037703513277"/>
    <n v="29021.62287344283"/>
  </r>
  <r>
    <n v="6893"/>
    <x v="140"/>
    <x v="140"/>
    <s v="39"/>
    <s v="Plastics and articles thereof"/>
    <n v="6067655"/>
    <n v="116.7"/>
    <n v="1.4426497748279259"/>
    <n v="5199361.6109682946"/>
    <n v="3604035.9217388402"/>
  </r>
  <r>
    <n v="6894"/>
    <x v="140"/>
    <x v="140"/>
    <s v="40"/>
    <s v="Rubber and articles thereof"/>
    <n v="35051"/>
    <n v="116.7"/>
    <n v="1.4426497748279259"/>
    <n v="30035.13281919451"/>
    <n v="20819.420862403691"/>
  </r>
  <r>
    <n v="6895"/>
    <x v="140"/>
    <x v="140"/>
    <s v="42"/>
    <s v="Articles of leather; saddlery and harness; travel goods, handbags and similar containers; articles of animal gut (other than silk-worm gut)"/>
    <n v="1016862"/>
    <n v="116.7"/>
    <n v="1.4426497748279259"/>
    <n v="871347.04370179947"/>
    <n v="603990.6974689893"/>
  </r>
  <r>
    <n v="6896"/>
    <x v="140"/>
    <x v="140"/>
    <s v="43"/>
    <s v="Furskins and artificial fur; manufactures thereof"/>
    <n v="43517"/>
    <n v="116.7"/>
    <n v="1.4426497748279259"/>
    <n v="37289.631533847467"/>
    <n v="25848.01397019262"/>
  </r>
  <r>
    <n v="6897"/>
    <x v="140"/>
    <x v="140"/>
    <s v="44"/>
    <s v="Wood and articles of wood; wood charcoal"/>
    <n v="3140486"/>
    <n v="116.7"/>
    <n v="1.4426497748279259"/>
    <n v="2691076.2639245931"/>
    <n v="1865370.4529538881"/>
  </r>
  <r>
    <n v="6898"/>
    <x v="140"/>
    <x v="140"/>
    <s v="46"/>
    <s v="Manufactures of straw, esparto or other plaiting materials; basketware and wickerwork"/>
    <n v="34807"/>
    <n v="116.7"/>
    <n v="1.4426497748279259"/>
    <n v="29826.049700085689"/>
    <n v="20674.49094056333"/>
  </r>
  <r>
    <n v="6899"/>
    <x v="140"/>
    <x v="140"/>
    <s v="48"/>
    <s v="Paper and paperboard; articles of paper pulp, of paper or paperboard"/>
    <n v="73972"/>
    <n v="116.7"/>
    <n v="1.4426497748279259"/>
    <n v="63386.461011139669"/>
    <n v="43937.525321209832"/>
  </r>
  <r>
    <n v="6900"/>
    <x v="140"/>
    <x v="140"/>
    <s v="49"/>
    <s v="Printed books, newspapers, pictures and other products of the printing industry; manuscripts, typescripts and plans"/>
    <n v="51374"/>
    <n v="116.7"/>
    <n v="1.4426497748279259"/>
    <n v="44022.279348757504"/>
    <n v="30514.876248470151"/>
  </r>
  <r>
    <n v="6901"/>
    <x v="140"/>
    <x v="140"/>
    <s v="50"/>
    <s v="Silk"/>
    <n v="105892"/>
    <n v="116.7"/>
    <n v="1.4426497748279259"/>
    <n v="90738.646101113962"/>
    <n v="62897.210178358728"/>
  </r>
  <r>
    <n v="6902"/>
    <x v="140"/>
    <x v="140"/>
    <s v="52"/>
    <s v="Cotton"/>
    <n v="342430"/>
    <n v="116.7"/>
    <n v="1.4426497748279259"/>
    <n v="293427.59211653809"/>
    <n v="203394.88990079871"/>
  </r>
  <r>
    <n v="6903"/>
    <x v="140"/>
    <x v="140"/>
    <s v="54"/>
    <s v="Man-made filaments; strip and the like of man-made textile materials"/>
    <n v="736793"/>
    <n v="116.7"/>
    <n v="1.4426497748279259"/>
    <n v="631356.46958011994"/>
    <n v="437636.68812510348"/>
  </r>
  <r>
    <n v="6904"/>
    <x v="140"/>
    <x v="140"/>
    <s v="55"/>
    <s v="Man-made staple fibres"/>
    <n v="617181"/>
    <n v="116.7"/>
    <n v="1.4426497748279259"/>
    <n v="528861.18251928024"/>
    <n v="366590.13971867209"/>
  </r>
  <r>
    <n v="6905"/>
    <x v="140"/>
    <x v="140"/>
    <s v="56"/>
    <s v="Wadding, felt and nonwovens, special yarns; twine, cordage, ropes and cables and articles thereof"/>
    <n v="99802"/>
    <n v="116.7"/>
    <n v="1.4426497748279259"/>
    <n v="85520.137103684654"/>
    <n v="59279.901883244791"/>
  </r>
  <r>
    <n v="6906"/>
    <x v="140"/>
    <x v="140"/>
    <s v="57"/>
    <s v="Carpets and other textile floor coverings"/>
    <n v="53441"/>
    <n v="116.7"/>
    <n v="1.4426497748279259"/>
    <n v="45793.487574978579"/>
    <n v="31742.622758486661"/>
  </r>
  <r>
    <n v="6907"/>
    <x v="140"/>
    <x v="140"/>
    <s v="58"/>
    <s v="Fabrics; special woven fabrics, tufted textile fabrics, lace, tapestries, trimmings, embroidery"/>
    <n v="6718"/>
    <n v="116.7"/>
    <n v="1.4426497748279259"/>
    <n v="5756.6409597257934"/>
    <n v="3990.324651326011"/>
  </r>
  <r>
    <n v="6908"/>
    <x v="140"/>
    <x v="140"/>
    <s v="60"/>
    <s v="Fabrics; knitted or crocheted"/>
    <n v="17586"/>
    <n v="116.7"/>
    <n v="1.4426497748279259"/>
    <n v="15069.408740359901"/>
    <n v="10445.64592411718"/>
  </r>
  <r>
    <n v="6909"/>
    <x v="140"/>
    <x v="140"/>
    <s v="61"/>
    <s v="Apparel and clothing accessories; knitted or crocheted"/>
    <n v="2309299769"/>
    <n v="116.7"/>
    <n v="1.4426497748279259"/>
    <n v="1978834420.736932"/>
    <n v="1371666536.9964521"/>
  </r>
  <r>
    <n v="6910"/>
    <x v="140"/>
    <x v="140"/>
    <s v="62"/>
    <s v="Apparel and clothing accessories; not knitted or crocheted"/>
    <n v="540467704"/>
    <n v="116.7"/>
    <n v="1.4426497748279259"/>
    <n v="463125710.36846608"/>
    <n v="321024352.86048973"/>
  </r>
  <r>
    <n v="6911"/>
    <x v="140"/>
    <x v="140"/>
    <s v="63"/>
    <s v="Textiles, made up articles; sets; worn clothing and worn textile articles; rags"/>
    <n v="2520072"/>
    <n v="116.7"/>
    <n v="1.4426497748279259"/>
    <n v="2159444.7300771209"/>
    <n v="1496859.9917708309"/>
  </r>
  <r>
    <n v="6912"/>
    <x v="140"/>
    <x v="140"/>
    <s v="64"/>
    <s v="Footwear; gaiters and the like; parts of such articles"/>
    <n v="324600"/>
    <n v="116.7"/>
    <n v="1.4426497748279259"/>
    <n v="278149.1002570694"/>
    <n v="192804.3140548412"/>
  </r>
  <r>
    <n v="6913"/>
    <x v="140"/>
    <x v="140"/>
    <s v="65"/>
    <s v="Headgear and parts thereof"/>
    <n v="425282"/>
    <n v="116.7"/>
    <n v="1.4426497748279259"/>
    <n v="364423.30762639252"/>
    <n v="252606.91401685451"/>
  </r>
  <r>
    <n v="6914"/>
    <x v="140"/>
    <x v="140"/>
    <s v="68"/>
    <s v="Stone, plaster, cement, asbestos, mica or similar materials; articles thereof"/>
    <n v="263087"/>
    <n v="116.7"/>
    <n v="1.4426497748279259"/>
    <n v="225438.73179091691"/>
    <n v="156267.1243738324"/>
  </r>
  <r>
    <n v="6915"/>
    <x v="140"/>
    <x v="140"/>
    <s v="69"/>
    <s v="Ceramic products"/>
    <n v="616162"/>
    <n v="116.7"/>
    <n v="1.4426497748279259"/>
    <n v="527988.00342759211"/>
    <n v="365984.87910246168"/>
  </r>
  <r>
    <n v="6916"/>
    <x v="140"/>
    <x v="140"/>
    <s v="70"/>
    <s v="Glass and glassware"/>
    <n v="121260"/>
    <n v="116.7"/>
    <n v="1.4426497748279259"/>
    <n v="103907.4550128535"/>
    <n v="72025.419353943449"/>
  </r>
  <r>
    <n v="6917"/>
    <x v="140"/>
    <x v="140"/>
    <s v="71"/>
    <s v="Natural, cultured pearls; precious, semi-precious stones; precious metals, metals clad with precious metal, and articles thereof; imitation jewellery; coin"/>
    <n v="743051919"/>
    <n v="116.7"/>
    <n v="1.4426497748279259"/>
    <n v="636719724.9357326"/>
    <n v="441354330.09836233"/>
  </r>
  <r>
    <n v="6918"/>
    <x v="140"/>
    <x v="140"/>
    <s v="72"/>
    <s v="Iron and steel"/>
    <n v="177854"/>
    <n v="116.7"/>
    <n v="1.4426497748279259"/>
    <n v="152402.7420736932"/>
    <n v="105640.84556965411"/>
  </r>
  <r>
    <n v="6919"/>
    <x v="140"/>
    <x v="140"/>
    <s v="74"/>
    <s v="Copper and articles thereof"/>
    <n v="1536944"/>
    <n v="116.7"/>
    <n v="1.4426497748279259"/>
    <n v="1317004.284490146"/>
    <n v="912906.44997136109"/>
  </r>
  <r>
    <n v="6920"/>
    <x v="140"/>
    <x v="140"/>
    <s v="76"/>
    <s v="Aluminium and articles thereof"/>
    <n v="737053"/>
    <n v="116.7"/>
    <n v="1.4426497748279259"/>
    <n v="631579.26306769496"/>
    <n v="437791.12164837611"/>
  </r>
  <r>
    <n v="6921"/>
    <x v="140"/>
    <x v="140"/>
    <s v="80"/>
    <s v="Tin; articles thereof"/>
    <n v="33071"/>
    <n v="116.7"/>
    <n v="1.4426497748279259"/>
    <n v="28338.474721508141"/>
    <n v="19643.350185174531"/>
  </r>
  <r>
    <n v="6922"/>
    <x v="140"/>
    <x v="140"/>
    <s v="83"/>
    <s v="Metal; miscellaneous products of base metal"/>
    <n v="2698"/>
    <n v="116.7"/>
    <n v="1.4426497748279259"/>
    <n v="2311.9108826049701"/>
    <n v="1602.5447914971089"/>
  </r>
  <r>
    <n v="6923"/>
    <x v="140"/>
    <x v="140"/>
    <s v="84"/>
    <s v="Machinery and mechanical appliances, boilers, nuclear reactors; parts thereof"/>
    <n v="3144603"/>
    <n v="116.7"/>
    <n v="1.4426497748279259"/>
    <n v="2694604.11311054"/>
    <n v="1867815.8483973991"/>
  </r>
  <r>
    <n v="6924"/>
    <x v="140"/>
    <x v="140"/>
    <s v="85"/>
    <s v="Electrical machinery and equipment and parts thereof; sound recorders and reproducers; television image and sound recorders and reproducers, parts and accessories of such articles"/>
    <n v="641584545"/>
    <n v="116.7"/>
    <n v="1.4426497748279259"/>
    <n v="549772532.13367605"/>
    <n v="381085237.54440051"/>
  </r>
  <r>
    <n v="6925"/>
    <x v="140"/>
    <x v="140"/>
    <s v="87"/>
    <s v="Vehicles; other than railway or tramway rolling stock, and parts and accessories thereof"/>
    <n v="237945"/>
    <n v="116.7"/>
    <n v="1.4426497748279259"/>
    <n v="203894.60154241641"/>
    <n v="141333.4026733801"/>
  </r>
  <r>
    <n v="6926"/>
    <x v="140"/>
    <x v="140"/>
    <s v="89"/>
    <s v="Ships, boats and floating structures"/>
    <n v="6000"/>
    <n v="116.7"/>
    <n v="1.4426497748279259"/>
    <n v="5141.3881748071981"/>
    <n v="3563.8505370580629"/>
  </r>
  <r>
    <n v="6927"/>
    <x v="140"/>
    <x v="140"/>
    <s v="90"/>
    <s v="Optical, photographic, cinematographic, measuring, checking, medical or surgical instruments and apparatus; parts and accessories"/>
    <n v="14704290"/>
    <n v="116.7"/>
    <n v="1.4426497748279259"/>
    <n v="12600077.12082262"/>
    <n v="8733981.9689262509"/>
  </r>
  <r>
    <n v="6928"/>
    <x v="140"/>
    <x v="140"/>
    <s v="92"/>
    <s v="Musical instruments; parts and accessories of such articles"/>
    <n v="3851"/>
    <n v="116.7"/>
    <n v="1.4426497748279259"/>
    <n v="3299.9143101970872"/>
    <n v="2287.3980697017669"/>
  </r>
  <r>
    <n v="6929"/>
    <x v="140"/>
    <x v="140"/>
    <s v="94"/>
    <s v="Furniture; bedding, mattresses, mattress supports, cushions and similar stuffed furnishings; lamps and lighting fittings, n.e.c.; illuminated signs, illuminated name-plates and the like; prefabricated buildings"/>
    <n v="9222010"/>
    <n v="116.7"/>
    <n v="1.4426497748279259"/>
    <n v="7902322.1936589545"/>
    <n v="5477644.2152091376"/>
  </r>
  <r>
    <n v="6930"/>
    <x v="140"/>
    <x v="140"/>
    <s v="95"/>
    <s v="Toys, games and sports requisites; parts and accessories thereof"/>
    <n v="86534"/>
    <n v="116.7"/>
    <n v="1.4426497748279259"/>
    <n v="74150.814053127688"/>
    <n v="51399.040395630407"/>
  </r>
  <r>
    <n v="6931"/>
    <x v="140"/>
    <x v="140"/>
    <s v="96"/>
    <s v="Miscellaneous manufactured articles"/>
    <n v="97010"/>
    <n v="116.7"/>
    <n v="1.4426497748279259"/>
    <n v="83127.677806341046"/>
    <n v="57621.523433333779"/>
  </r>
  <r>
    <n v="6932"/>
    <x v="140"/>
    <x v="140"/>
    <s v="97"/>
    <s v="Works of art; collectors' pieces and antiques"/>
    <n v="65987"/>
    <n v="116.7"/>
    <n v="1.4426497748279259"/>
    <n v="56544.130248500427"/>
    <n v="39194.634231475073"/>
  </r>
  <r>
    <n v="6933"/>
    <x v="140"/>
    <x v="140"/>
    <s v="99"/>
    <s v="Commodities not specified according to kind"/>
    <n v="27232438"/>
    <n v="116.7"/>
    <n v="1.4426497748279259"/>
    <n v="23335422.450728361"/>
    <n v="16175389.79861673"/>
  </r>
  <r>
    <n v="6934"/>
    <x v="141"/>
    <x v="141"/>
    <s v="01"/>
    <s v="Animals; live"/>
    <n v="33013"/>
    <n v="138.69999999999999"/>
    <n v="0.5870895352650265"/>
    <n v="23801.730353280469"/>
    <n v="40541.908726981113"/>
  </r>
  <r>
    <n v="6935"/>
    <x v="141"/>
    <x v="141"/>
    <s v="12"/>
    <s v="Oil seeds and oleaginous fruits; miscellaneous grains, seeds and fruit, industrial or medicinal plants; straw and fodder"/>
    <n v="801853"/>
    <n v="138.69999999999999"/>
    <n v="0.5870895352650265"/>
    <n v="578120.40374909888"/>
    <n v="984722.71948795894"/>
  </r>
  <r>
    <n v="6936"/>
    <x v="141"/>
    <x v="141"/>
    <s v="28"/>
    <s v="Inorganic chemicals; organic and inorganic compounds of precious metals; of rare earth metals, of radio-active elements and of isotopes"/>
    <n v="3229"/>
    <n v="138.69999999999999"/>
    <n v="0.5870895352650265"/>
    <n v="2328.0461427541459"/>
    <n v="3965.4022136558938"/>
  </r>
  <r>
    <n v="6937"/>
    <x v="141"/>
    <x v="141"/>
    <s v="29"/>
    <s v="Organic chemicals"/>
    <n v="32550"/>
    <n v="138.69999999999999"/>
    <n v="0.5870895352650265"/>
    <n v="23467.916366258109"/>
    <n v="39973.317452616699"/>
  </r>
  <r>
    <n v="6938"/>
    <x v="141"/>
    <x v="141"/>
    <s v="32"/>
    <s v="Tanning or dyeing extracts; tannins and their derivatives; dyes, pigments and other colouring matter; paints, varnishes; putty, other mastics; inks"/>
    <n v="2704"/>
    <n v="138.69999999999999"/>
    <n v="0.5870895352650265"/>
    <n v="1949.5313626532079"/>
    <n v="3320.671287000785"/>
  </r>
  <r>
    <n v="6939"/>
    <x v="141"/>
    <x v="141"/>
    <s v="34"/>
    <s v="Soap, organic surface-active agents; washing, lubricating, polishing or scouring preparations; artificial or prepared waxes, candles and similar articles, modelling pastes, dental waxes and dental preparations with a basis of plaster"/>
    <n v="47229"/>
    <n v="138.69999999999999"/>
    <n v="0.5870895352650265"/>
    <n v="34051.189617880322"/>
    <n v="57999.994161893534"/>
  </r>
  <r>
    <n v="6940"/>
    <x v="141"/>
    <x v="141"/>
    <s v="35"/>
    <s v="Albuminoidal substances; modified starches; glues; enzymes"/>
    <n v="42480"/>
    <n v="138.69999999999999"/>
    <n v="0.5870895352650265"/>
    <n v="30627.253064167271"/>
    <n v="52167.9424082076"/>
  </r>
  <r>
    <n v="6941"/>
    <x v="141"/>
    <x v="141"/>
    <s v="38"/>
    <s v="Chemical products n.e.c."/>
    <n v="7158"/>
    <n v="138.69999999999999"/>
    <n v="0.5870895352650265"/>
    <n v="5160.7786589762081"/>
    <n v="8790.445662851931"/>
  </r>
  <r>
    <n v="6942"/>
    <x v="141"/>
    <x v="141"/>
    <s v="39"/>
    <s v="Plastics and articles thereof"/>
    <n v="128386"/>
    <n v="138.69999999999999"/>
    <n v="0.5870895352650265"/>
    <n v="92563.806777217018"/>
    <n v="157665.5709515099"/>
  </r>
  <r>
    <n v="6943"/>
    <x v="141"/>
    <x v="141"/>
    <s v="40"/>
    <s v="Rubber and articles thereof"/>
    <n v="19815"/>
    <n v="138.69999999999999"/>
    <n v="0.5870895352650265"/>
    <n v="14286.22927180966"/>
    <n v="24333.987260325652"/>
  </r>
  <r>
    <n v="6944"/>
    <x v="141"/>
    <x v="141"/>
    <s v="42"/>
    <s v="Articles of leather; saddlery and harness; travel goods, handbags and similar containers; articles of animal gut (other than silk-worm gut)"/>
    <n v="18305"/>
    <n v="138.69999999999999"/>
    <n v="0.5870895352650265"/>
    <n v="13197.54866618601"/>
    <n v="22479.618309374771"/>
  </r>
  <r>
    <n v="6945"/>
    <x v="141"/>
    <x v="141"/>
    <s v="48"/>
    <s v="Paper and paperboard; articles of paper pulp, of paper or paperboard"/>
    <n v="42940"/>
    <n v="138.69999999999999"/>
    <n v="0.5870895352650265"/>
    <n v="30958.904109589039"/>
    <n v="52732.849505848273"/>
  </r>
  <r>
    <n v="6946"/>
    <x v="141"/>
    <x v="141"/>
    <s v="49"/>
    <s v="Printed books, newspapers, pictures and other products of the printing industry; manuscripts, typescripts and plans"/>
    <n v="3334"/>
    <n v="138.69999999999999"/>
    <n v="0.5870895352650265"/>
    <n v="2403.7490987743331"/>
    <n v="4094.3483989869151"/>
  </r>
  <r>
    <n v="6947"/>
    <x v="141"/>
    <x v="141"/>
    <s v="54"/>
    <s v="Man-made filaments; strip and the like of man-made textile materials"/>
    <n v="6310"/>
    <n v="138.69999999999999"/>
    <n v="0.5870895352650265"/>
    <n v="4549.387166546504"/>
    <n v="7749.0517089404429"/>
  </r>
  <r>
    <n v="6948"/>
    <x v="141"/>
    <x v="141"/>
    <s v="57"/>
    <s v="Carpets and other textile floor coverings"/>
    <n v="9518"/>
    <n v="138.69999999999999"/>
    <n v="0.5870895352650265"/>
    <n v="6862.2927180966117"/>
    <n v="11688.66468553013"/>
  </r>
  <r>
    <n v="6949"/>
    <x v="141"/>
    <x v="141"/>
    <s v="58"/>
    <s v="Fabrics; special woven fabrics, tufted textile fabrics, lace, tapestries, trimmings, embroidery"/>
    <n v="412"/>
    <n v="138.69999999999999"/>
    <n v="0.5870895352650265"/>
    <n v="297.0439798125451"/>
    <n v="505.9602700607706"/>
  </r>
  <r>
    <n v="6950"/>
    <x v="141"/>
    <x v="141"/>
    <s v="60"/>
    <s v="Fabrics; knitted or crocheted"/>
    <n v="8567"/>
    <n v="138.69999999999999"/>
    <n v="0.5870895352650265"/>
    <n v="6176.6402307137714"/>
    <n v="10520.780664103449"/>
  </r>
  <r>
    <n v="6951"/>
    <x v="141"/>
    <x v="141"/>
    <s v="61"/>
    <s v="Apparel and clothing accessories; knitted or crocheted"/>
    <n v="15994"/>
    <n v="138.69999999999999"/>
    <n v="0.5870895352650265"/>
    <n v="11531.362653208371"/>
    <n v="19641.574173184381"/>
  </r>
  <r>
    <n v="6952"/>
    <x v="141"/>
    <x v="141"/>
    <s v="63"/>
    <s v="Textiles, made up articles; sets; worn clothing and worn textile articles; rags"/>
    <n v="12000"/>
    <n v="138.69999999999999"/>
    <n v="0.5870895352650265"/>
    <n v="8651.7664023071393"/>
    <n v="14736.7068949739"/>
  </r>
  <r>
    <n v="6953"/>
    <x v="141"/>
    <x v="141"/>
    <s v="64"/>
    <s v="Footwear; gaiters and the like; parts of such articles"/>
    <n v="6116"/>
    <n v="138.69999999999999"/>
    <n v="0.5870895352650265"/>
    <n v="4409.5169430425376"/>
    <n v="7510.8082808050294"/>
  </r>
  <r>
    <n v="6954"/>
    <x v="141"/>
    <x v="141"/>
    <s v="66"/>
    <s v="Umbrellas, sun umbrellas, walking-sticks, seat sticks, whips, riding crops; and parts thereof"/>
    <n v="1341"/>
    <n v="138.69999999999999"/>
    <n v="0.5870895352650265"/>
    <n v="966.83489545782277"/>
    <n v="1646.826995513333"/>
  </r>
  <r>
    <n v="6955"/>
    <x v="141"/>
    <x v="141"/>
    <s v="70"/>
    <s v="Glass and glassware"/>
    <n v="37114"/>
    <n v="138.69999999999999"/>
    <n v="0.5870895352650265"/>
    <n v="26758.47152126893"/>
    <n v="45578.178308338443"/>
  </r>
  <r>
    <n v="6956"/>
    <x v="141"/>
    <x v="141"/>
    <s v="71"/>
    <s v="Natural, cultured pearls; precious, semi-precious stones; precious metals, metals clad with precious metal, and articles thereof; imitation jewellery; coin"/>
    <n v="85768"/>
    <n v="138.69999999999999"/>
    <n v="0.5870895352650265"/>
    <n v="61837.058399423222"/>
    <n v="105328.1564140101"/>
  </r>
  <r>
    <n v="6957"/>
    <x v="141"/>
    <x v="141"/>
    <s v="73"/>
    <s v="Iron or steel articles"/>
    <n v="60377"/>
    <n v="138.69999999999999"/>
    <n v="0.5870895352650265"/>
    <n v="43530.641672674843"/>
    <n v="74146.512683153269"/>
  </r>
  <r>
    <n v="6958"/>
    <x v="141"/>
    <x v="141"/>
    <s v="74"/>
    <s v="Copper and articles thereof"/>
    <n v="9405"/>
    <n v="138.69999999999999"/>
    <n v="0.5870895352650265"/>
    <n v="6780.82191780822"/>
    <n v="11549.894028935791"/>
  </r>
  <r>
    <n v="6959"/>
    <x v="141"/>
    <x v="141"/>
    <s v="78"/>
    <s v="Lead and articles thereof"/>
    <n v="4702"/>
    <n v="138.69999999999999"/>
    <n v="0.5870895352650265"/>
    <n v="3390.050468637347"/>
    <n v="5774.3329850139407"/>
  </r>
  <r>
    <n v="6960"/>
    <x v="141"/>
    <x v="141"/>
    <s v="82"/>
    <s v="Tools, implements, cutlery, spoons and forks, of base metal; parts thereof, of base metal"/>
    <n v="7328"/>
    <n v="138.69999999999999"/>
    <n v="0.5870895352650265"/>
    <n v="5283.3453496755592"/>
    <n v="8999.2156771973951"/>
  </r>
  <r>
    <n v="6961"/>
    <x v="141"/>
    <x v="141"/>
    <s v="83"/>
    <s v="Metal; miscellaneous products of base metal"/>
    <n v="35176"/>
    <n v="138.69999999999999"/>
    <n v="0.5870895352650265"/>
    <n v="25361.21124729632"/>
    <n v="43198.200144800147"/>
  </r>
  <r>
    <n v="6962"/>
    <x v="141"/>
    <x v="141"/>
    <s v="84"/>
    <s v="Machinery and mechanical appliances, boilers, nuclear reactors; parts thereof"/>
    <n v="1675849"/>
    <n v="138.69999999999999"/>
    <n v="0.5870895352650265"/>
    <n v="1208254.5061283349"/>
    <n v="2058041.292769593"/>
  </r>
  <r>
    <n v="6963"/>
    <x v="141"/>
    <x v="141"/>
    <s v="85"/>
    <s v="Electrical machinery and equipment and parts thereof; sound recorders and reproducers; television image and sound recorders and reproducers, parts and accessories of such articles"/>
    <n v="414625"/>
    <n v="138.69999999999999"/>
    <n v="0.5870895352650265"/>
    <n v="298936.55371304968"/>
    <n v="509183.92469404603"/>
  </r>
  <r>
    <n v="6964"/>
    <x v="141"/>
    <x v="141"/>
    <s v="87"/>
    <s v="Vehicles; other than railway or tramway rolling stock, and parts and accessories thereof"/>
    <n v="24881"/>
    <n v="138.69999999999999"/>
    <n v="0.5870895352650265"/>
    <n v="17938.716654650321"/>
    <n v="30555.333687820461"/>
  </r>
  <r>
    <n v="6965"/>
    <x v="141"/>
    <x v="141"/>
    <s v="88"/>
    <s v="Aircraft, spacecraft, and parts thereof"/>
    <n v="136932"/>
    <n v="138.69999999999999"/>
    <n v="0.5870895352650265"/>
    <n v="98725.306416726758"/>
    <n v="168160.56237854721"/>
  </r>
  <r>
    <n v="6966"/>
    <x v="141"/>
    <x v="141"/>
    <s v="90"/>
    <s v="Optical, photographic, cinematographic, measuring, checking, medical or surgical instruments and apparatus; parts and accessories"/>
    <n v="143720"/>
    <n v="138.69999999999999"/>
    <n v="0.5870895352650265"/>
    <n v="103619.3222782985"/>
    <n v="176496.62624547069"/>
  </r>
  <r>
    <n v="6967"/>
    <x v="141"/>
    <x v="141"/>
    <s v="94"/>
    <s v="Furniture; bedding, mattresses, mattress supports, cushions and similar stuffed furnishings; lamps and lighting fittings, n.e.c.; illuminated signs, illuminated name-plates and the like; prefabricated buildings"/>
    <n v="33099"/>
    <n v="138.69999999999999"/>
    <n v="0.5870895352650265"/>
    <n v="23863.734679163659"/>
    <n v="40647.521793061758"/>
  </r>
  <r>
    <n v="6968"/>
    <x v="141"/>
    <x v="141"/>
    <s v="97"/>
    <s v="Works of art; collectors' pieces and antiques"/>
    <n v="389213"/>
    <n v="138.69999999999999"/>
    <n v="0.5870895352650265"/>
    <n v="280614.99639509729"/>
    <n v="477976.49172612297"/>
  </r>
  <r>
    <n v="6969"/>
    <x v="141"/>
    <x v="141"/>
    <s v="99"/>
    <s v="Commodities not specified according to kind"/>
    <n v="68832657"/>
    <n v="138.69999999999999"/>
    <n v="0.5870895352650265"/>
    <n v="49627005.767844267"/>
    <n v="84530557.584272787"/>
  </r>
  <r>
    <n v="6970"/>
    <x v="142"/>
    <x v="142"/>
    <s v="01"/>
    <s v="Animals; live"/>
    <n v="19945"/>
    <n v="209.7"/>
    <n v="2.4430646476911582"/>
    <n v="9511.2064854554137"/>
    <n v="3893.1456416612109"/>
  </r>
  <r>
    <n v="6971"/>
    <x v="142"/>
    <x v="142"/>
    <s v="03"/>
    <s v="Fish and crustaceans, molluscs and other aquatic invertebrates"/>
    <n v="2473701"/>
    <n v="209.7"/>
    <n v="2.4430646476911582"/>
    <n v="1179638.054363376"/>
    <n v="482851.75567425322"/>
  </r>
  <r>
    <n v="6972"/>
    <x v="142"/>
    <x v="142"/>
    <s v="04"/>
    <s v="Dairy produce; birds' eggs; natural honey; edible products of animal origin, not elsewhere specified or included"/>
    <n v="9864"/>
    <n v="209.7"/>
    <n v="2.4430646476911582"/>
    <n v="4703.8626609442063"/>
    <n v="1925.394264695221"/>
  </r>
  <r>
    <n v="6973"/>
    <x v="142"/>
    <x v="142"/>
    <s v="05"/>
    <s v="Animal originated products; not elsewhere specified or included"/>
    <n v="256562"/>
    <n v="209.7"/>
    <n v="2.4430646476911582"/>
    <n v="122347.1626132571"/>
    <n v="50079.379900520617"/>
  </r>
  <r>
    <n v="6974"/>
    <x v="142"/>
    <x v="142"/>
    <s v="06"/>
    <s v="Trees and other plants, live; bulbs, roots and the like; cut flowers and ornamental foliage"/>
    <n v="171938"/>
    <n v="209.7"/>
    <n v="2.4430646476911582"/>
    <n v="81992.370052455895"/>
    <n v="33561.277279315393"/>
  </r>
  <r>
    <n v="6975"/>
    <x v="142"/>
    <x v="142"/>
    <s v="07"/>
    <s v="Vegetables and certain roots and tubers; edible"/>
    <n v="1117451"/>
    <n v="209.7"/>
    <n v="2.4430646476911582"/>
    <n v="532880.78206962324"/>
    <n v="218119.80398194841"/>
  </r>
  <r>
    <n v="6976"/>
    <x v="142"/>
    <x v="142"/>
    <s v="08"/>
    <s v="Fruit and nuts, edible; peel of citrus fruit or melons"/>
    <n v="13478493"/>
    <n v="209.7"/>
    <n v="2.4430646476911582"/>
    <n v="6427512.1602288987"/>
    <n v="2630921.8490404179"/>
  </r>
  <r>
    <n v="6977"/>
    <x v="142"/>
    <x v="142"/>
    <s v="09"/>
    <s v="Coffee, tea, mate and spices"/>
    <n v="5625191"/>
    <n v="209.7"/>
    <n v="2.4430646476911582"/>
    <n v="2682494.5159752029"/>
    <n v="1098003.901988562"/>
  </r>
  <r>
    <n v="6978"/>
    <x v="142"/>
    <x v="142"/>
    <s v="10"/>
    <s v="Cereals"/>
    <n v="34608"/>
    <n v="209.7"/>
    <n v="2.4430646476911582"/>
    <n v="16503.5765379113"/>
    <n v="6755.2762279574436"/>
  </r>
  <r>
    <n v="6979"/>
    <x v="142"/>
    <x v="142"/>
    <s v="11"/>
    <s v="Products of the milling industry; malt, starches, inulin, wheat gluten"/>
    <n v="1881128"/>
    <n v="209.7"/>
    <n v="2.4430646476911582"/>
    <n v="897056.74773485935"/>
    <n v="367185.02254233498"/>
  </r>
  <r>
    <n v="6980"/>
    <x v="142"/>
    <x v="142"/>
    <s v="12"/>
    <s v="Oil seeds and oleaginous fruits; miscellaneous grains, seeds and fruit, industrial or medicinal plants; straw and fodder"/>
    <n v="15710312"/>
    <n v="209.7"/>
    <n v="2.4430646476911582"/>
    <n v="7491803.5288507398"/>
    <n v="3066559.6736995652"/>
  </r>
  <r>
    <n v="6981"/>
    <x v="142"/>
    <x v="142"/>
    <s v="15"/>
    <s v="Animal, vegetable or microbial fats and oils and their cleavage products; prepared edible fats; animal or vegetable waxes"/>
    <n v="525208"/>
    <n v="209.7"/>
    <n v="2.4430646476911582"/>
    <n v="250456.84310920359"/>
    <n v="102517.4848917323"/>
  </r>
  <r>
    <n v="6982"/>
    <x v="142"/>
    <x v="142"/>
    <s v="16"/>
    <s v="Meat, fish, crustaceans, molluscs or other aquatic invertebrates, or insects; preparations thereof"/>
    <n v="38984"/>
    <n v="209.7"/>
    <n v="2.4430646476911582"/>
    <n v="18590.36719122556"/>
    <n v="7609.4454597403192"/>
  </r>
  <r>
    <n v="6983"/>
    <x v="142"/>
    <x v="142"/>
    <s v="17"/>
    <s v="Sugars and sugar confectionery"/>
    <n v="31323"/>
    <n v="209.7"/>
    <n v="2.4430646476911582"/>
    <n v="14937.052932761089"/>
    <n v="6114.0637219229939"/>
  </r>
  <r>
    <n v="6984"/>
    <x v="142"/>
    <x v="142"/>
    <s v="18"/>
    <s v="Cocoa and cocoa preparations"/>
    <n v="17882822"/>
    <n v="209.7"/>
    <n v="2.4430646476911582"/>
    <n v="8527812.1125417259"/>
    <n v="3490620.7335123201"/>
  </r>
  <r>
    <n v="6985"/>
    <x v="142"/>
    <x v="142"/>
    <s v="19"/>
    <s v="Preparations of cereals, flour, starch or milk; pastrycooks' products"/>
    <n v="1545134"/>
    <n v="209.7"/>
    <n v="2.4430646476911582"/>
    <n v="736830.71053886507"/>
    <n v="301600.98761005531"/>
  </r>
  <r>
    <n v="6986"/>
    <x v="142"/>
    <x v="142"/>
    <s v="20"/>
    <s v="Preparations of vegetables, fruit, nuts or other parts of plants"/>
    <n v="1268422"/>
    <n v="209.7"/>
    <n v="2.4430646476911582"/>
    <n v="604874.58273724373"/>
    <n v="247588.44728439191"/>
  </r>
  <r>
    <n v="6987"/>
    <x v="142"/>
    <x v="142"/>
    <s v="21"/>
    <s v="Miscellaneous edible preparations"/>
    <n v="3683599"/>
    <n v="209.7"/>
    <n v="2.4430646476911582"/>
    <n v="1756604.1964711491"/>
    <n v="719016.665453878"/>
  </r>
  <r>
    <n v="6988"/>
    <x v="142"/>
    <x v="142"/>
    <s v="22"/>
    <s v="Beverages, spirits and vinegar"/>
    <n v="804448"/>
    <n v="209.7"/>
    <n v="2.4430646476911582"/>
    <n v="383618.50262279448"/>
    <n v="157023.4758156469"/>
  </r>
  <r>
    <n v="6989"/>
    <x v="142"/>
    <x v="142"/>
    <s v="23"/>
    <s v="Food industries, residues and wastes thereof; prepared animal fodder"/>
    <n v="7675778"/>
    <n v="209.7"/>
    <n v="2.4430646476911582"/>
    <n v="3660361.468764903"/>
    <n v="1498266.315721184"/>
  </r>
  <r>
    <n v="6990"/>
    <x v="142"/>
    <x v="142"/>
    <s v="25"/>
    <s v="Salt; sulphur; earths, stone; plastering materials, lime and cement"/>
    <n v="31879"/>
    <n v="209.7"/>
    <n v="2.4430646476911582"/>
    <n v="15202.19360991893"/>
    <n v="6222.5916224877292"/>
  </r>
  <r>
    <n v="6991"/>
    <x v="142"/>
    <x v="142"/>
    <s v="27"/>
    <s v="Mineral fuels, mineral oils and products of their distillation; bituminous substances; mineral waxes"/>
    <n v="4318213851"/>
    <n v="209.7"/>
    <n v="2.4430646476911582"/>
    <n v="2059234072.961374"/>
    <n v="842889718.41472673"/>
  </r>
  <r>
    <n v="6992"/>
    <x v="142"/>
    <x v="142"/>
    <s v="28"/>
    <s v="Inorganic chemicals; organic and inorganic compounds of precious metals; of rare earth metals, of radio-active elements and of isotopes"/>
    <n v="80864"/>
    <n v="209.7"/>
    <n v="2.4430646476911582"/>
    <n v="38561.754887935153"/>
    <n v="15784.17293393293"/>
  </r>
  <r>
    <n v="6993"/>
    <x v="142"/>
    <x v="142"/>
    <s v="29"/>
    <s v="Organic chemicals"/>
    <n v="132840"/>
    <n v="209.7"/>
    <n v="2.4430646476911582"/>
    <n v="63347.63948497855"/>
    <n v="25929.579696077981"/>
  </r>
  <r>
    <n v="6994"/>
    <x v="142"/>
    <x v="142"/>
    <s v="30"/>
    <s v="Pharmaceutical products"/>
    <n v="5071"/>
    <n v="209.7"/>
    <n v="2.4430646476911582"/>
    <n v="2418.216499761565"/>
    <n v="989.82910748879442"/>
  </r>
  <r>
    <n v="6995"/>
    <x v="142"/>
    <x v="142"/>
    <s v="31"/>
    <s v="Fertilizers"/>
    <n v="208680604"/>
    <n v="209.7"/>
    <n v="2.4430646476911582"/>
    <n v="99513878.874582738"/>
    <n v="40733215.540828727"/>
  </r>
  <r>
    <n v="6996"/>
    <x v="142"/>
    <x v="142"/>
    <s v="33"/>
    <s v="Essential oils and resinoids; perfumery, cosmetic or toilet preparations"/>
    <n v="182861"/>
    <n v="209.7"/>
    <n v="2.4430646476911582"/>
    <n v="87201.239866475924"/>
    <n v="35693.382059654577"/>
  </r>
  <r>
    <n v="6997"/>
    <x v="142"/>
    <x v="142"/>
    <s v="34"/>
    <s v="Soap, organic surface-active agents; washing, lubricating, polishing or scouring preparations; artificial or prepared waxes, candles and similar articles, modelling pastes, dental waxes and dental preparations with a basis of plaster"/>
    <n v="296308"/>
    <n v="209.7"/>
    <n v="2.4430646476911582"/>
    <n v="141300.90605627091"/>
    <n v="57837.563238373034"/>
  </r>
  <r>
    <n v="6998"/>
    <x v="142"/>
    <x v="142"/>
    <s v="35"/>
    <s v="Albuminoidal substances; modified starches; glues; enzymes"/>
    <n v="2740"/>
    <n v="209.7"/>
    <n v="2.4430646476911582"/>
    <n v="1306.6285169289461"/>
    <n v="534.83174019311696"/>
  </r>
  <r>
    <n v="6999"/>
    <x v="142"/>
    <x v="142"/>
    <s v="38"/>
    <s v="Chemical products n.e.c."/>
    <n v="510826"/>
    <n v="209.7"/>
    <n v="2.4430646476911582"/>
    <n v="243598.47401049119"/>
    <n v="99710.20383791576"/>
  </r>
  <r>
    <n v="7000"/>
    <x v="142"/>
    <x v="142"/>
    <s v="39"/>
    <s v="Plastics and articles thereof"/>
    <n v="19669899"/>
    <n v="209.7"/>
    <n v="2.4430646476911582"/>
    <n v="9380018.5979971383"/>
    <n v="3839447.5589754931"/>
  </r>
  <r>
    <n v="7001"/>
    <x v="142"/>
    <x v="142"/>
    <s v="40"/>
    <s v="Rubber and articles thereof"/>
    <n v="178524"/>
    <n v="209.7"/>
    <n v="2.4430646476911582"/>
    <n v="85133.047210300429"/>
    <n v="34846.825396436499"/>
  </r>
  <r>
    <n v="7002"/>
    <x v="142"/>
    <x v="142"/>
    <s v="41"/>
    <s v="Raw hides and skins (other than furskins) and leather"/>
    <n v="559365"/>
    <n v="209.7"/>
    <n v="2.4430646476911582"/>
    <n v="266745.35050071531"/>
    <n v="109184.7285960303"/>
  </r>
  <r>
    <n v="7003"/>
    <x v="142"/>
    <x v="142"/>
    <s v="42"/>
    <s v="Articles of leather; saddlery and harness; travel goods, handbags and similar containers; articles of animal gut (other than silk-worm gut)"/>
    <n v="125331"/>
    <n v="209.7"/>
    <n v="2.4430646476911582"/>
    <n v="59766.809728183129"/>
    <n v="24463.867456256768"/>
  </r>
  <r>
    <n v="7004"/>
    <x v="142"/>
    <x v="142"/>
    <s v="44"/>
    <s v="Wood and articles of wood; wood charcoal"/>
    <n v="430592"/>
    <n v="209.7"/>
    <n v="2.4430646476911582"/>
    <n v="205337.14830710541"/>
    <n v="84049.003165414106"/>
  </r>
  <r>
    <n v="7005"/>
    <x v="142"/>
    <x v="142"/>
    <s v="46"/>
    <s v="Manufactures of straw, esparto or other plaiting materials; basketware and wickerwork"/>
    <n v="3813"/>
    <n v="209.7"/>
    <n v="2.4430646476911582"/>
    <n v="1818.3118741058661"/>
    <n v="744.27497275779388"/>
  </r>
  <r>
    <n v="7006"/>
    <x v="142"/>
    <x v="142"/>
    <s v="48"/>
    <s v="Paper and paperboard; articles of paper pulp, of paper or paperboard"/>
    <n v="8442"/>
    <n v="209.7"/>
    <n v="2.4430646476911582"/>
    <n v="4025.7510729613741"/>
    <n v="1647.828303178939"/>
  </r>
  <r>
    <n v="7007"/>
    <x v="142"/>
    <x v="142"/>
    <s v="49"/>
    <s v="Printed books, newspapers, pictures and other products of the printing industry; manuscripts, typescripts and plans"/>
    <n v="400779"/>
    <n v="209.7"/>
    <n v="2.4430646476911582"/>
    <n v="191120.17167381971"/>
    <n v="78229.682482794611"/>
  </r>
  <r>
    <n v="7008"/>
    <x v="142"/>
    <x v="142"/>
    <s v="51"/>
    <s v="Wool, fine or coarse animal hair; horsehair yarn and woven fabric"/>
    <n v="500"/>
    <n v="209.7"/>
    <n v="2.4430646476911582"/>
    <n v="238.43586075345729"/>
    <n v="97.59703288195567"/>
  </r>
  <r>
    <n v="7009"/>
    <x v="142"/>
    <x v="142"/>
    <s v="52"/>
    <s v="Cotton"/>
    <n v="65314"/>
    <n v="209.7"/>
    <n v="2.4430646476911582"/>
    <n v="31146.39961850263"/>
    <n v="12748.9052113041"/>
  </r>
  <r>
    <n v="7010"/>
    <x v="142"/>
    <x v="142"/>
    <s v="54"/>
    <s v="Man-made filaments; strip and the like of man-made textile materials"/>
    <n v="18174"/>
    <n v="209.7"/>
    <n v="2.4430646476911582"/>
    <n v="8666.6666666666679"/>
    <n v="3547.456951193325"/>
  </r>
  <r>
    <n v="7011"/>
    <x v="142"/>
    <x v="142"/>
    <s v="55"/>
    <s v="Man-made staple fibres"/>
    <n v="6120531"/>
    <n v="209.7"/>
    <n v="2.4430646476911582"/>
    <n v="2918708.1545064379"/>
    <n v="1194691.3305240581"/>
  </r>
  <r>
    <n v="7012"/>
    <x v="142"/>
    <x v="142"/>
    <s v="58"/>
    <s v="Fabrics; special woven fabrics, tufted textile fabrics, lace, tapestries, trimmings, embroidery"/>
    <n v="14376"/>
    <n v="209.7"/>
    <n v="2.4430646476911582"/>
    <n v="6855.5078683834054"/>
    <n v="2806.109889421989"/>
  </r>
  <r>
    <n v="7013"/>
    <x v="142"/>
    <x v="142"/>
    <s v="60"/>
    <s v="Fabrics; knitted or crocheted"/>
    <n v="450"/>
    <n v="209.7"/>
    <n v="2.4430646476911582"/>
    <n v="214.59227467811161"/>
    <n v="87.837329593760089"/>
  </r>
  <r>
    <n v="7014"/>
    <x v="142"/>
    <x v="142"/>
    <s v="61"/>
    <s v="Apparel and clothing accessories; knitted or crocheted"/>
    <n v="253447"/>
    <n v="209.7"/>
    <n v="2.4430646476911582"/>
    <n v="120861.707200763"/>
    <n v="49471.350385666032"/>
  </r>
  <r>
    <n v="7015"/>
    <x v="142"/>
    <x v="142"/>
    <s v="62"/>
    <s v="Apparel and clothing accessories; not knitted or crocheted"/>
    <n v="419769"/>
    <n v="209.7"/>
    <n v="2.4430646476911582"/>
    <n v="200175.96566523609"/>
    <n v="81936.417791651285"/>
  </r>
  <r>
    <n v="7016"/>
    <x v="142"/>
    <x v="142"/>
    <s v="63"/>
    <s v="Textiles, made up articles; sets; worn clothing and worn textile articles; rags"/>
    <n v="29577"/>
    <n v="209.7"/>
    <n v="2.4430646476911582"/>
    <n v="14104.434907010011"/>
    <n v="5773.2548830992046"/>
  </r>
  <r>
    <n v="7017"/>
    <x v="142"/>
    <x v="142"/>
    <s v="64"/>
    <s v="Footwear; gaiters and the like; parts of such articles"/>
    <n v="64220"/>
    <n v="209.7"/>
    <n v="2.4430646476911582"/>
    <n v="30624.70195517406"/>
    <n v="12535.36290335838"/>
  </r>
  <r>
    <n v="7018"/>
    <x v="142"/>
    <x v="142"/>
    <s v="65"/>
    <s v="Headgear and parts thereof"/>
    <n v="45914"/>
    <n v="209.7"/>
    <n v="2.4430646476911582"/>
    <n v="21895.088221268481"/>
    <n v="8962.1403354842241"/>
  </r>
  <r>
    <n v="7019"/>
    <x v="142"/>
    <x v="142"/>
    <s v="66"/>
    <s v="Umbrellas, sun umbrellas, walking-sticks, seat sticks, whips, riding crops; and parts thereof"/>
    <n v="56200"/>
    <n v="209.7"/>
    <n v="2.4430646476911582"/>
    <n v="26800.190748688608"/>
    <n v="10969.90649593182"/>
  </r>
  <r>
    <n v="7020"/>
    <x v="142"/>
    <x v="142"/>
    <s v="67"/>
    <s v="Feathers and down, prepared; and articles made of feather or of down; artificial flowers; articles of human hair"/>
    <n v="5917687"/>
    <n v="209.7"/>
    <n v="2.4430646476911582"/>
    <n v="2821977.5870290892"/>
    <n v="1155097.385448243"/>
  </r>
  <r>
    <n v="7021"/>
    <x v="142"/>
    <x v="142"/>
    <s v="69"/>
    <s v="Ceramic products"/>
    <n v="69570"/>
    <n v="209.7"/>
    <n v="2.4430646476911582"/>
    <n v="33175.965665236057"/>
    <n v="13579.65115519531"/>
  </r>
  <r>
    <n v="7022"/>
    <x v="142"/>
    <x v="142"/>
    <s v="70"/>
    <s v="Glass and glassware"/>
    <n v="37061"/>
    <n v="209.7"/>
    <n v="2.4430646476911582"/>
    <n v="17673.342870767759"/>
    <n v="7234.0872712763166"/>
  </r>
  <r>
    <n v="7023"/>
    <x v="142"/>
    <x v="142"/>
    <s v="71"/>
    <s v="Natural, cultured pearls; precious, semi-precious stones; precious metals, metals clad with precious metal, and articles thereof; imitation jewellery; coin"/>
    <n v="16819286"/>
    <n v="209.7"/>
    <n v="2.4430646476911582"/>
    <n v="8020641.869337148"/>
    <n v="3283024.8175860331"/>
  </r>
  <r>
    <n v="7024"/>
    <x v="142"/>
    <x v="142"/>
    <s v="73"/>
    <s v="Iron or steel articles"/>
    <n v="20931"/>
    <n v="209.7"/>
    <n v="2.4430646476911582"/>
    <n v="9981.4020028612304"/>
    <n v="4085.6069905044269"/>
  </r>
  <r>
    <n v="7025"/>
    <x v="142"/>
    <x v="142"/>
    <s v="74"/>
    <s v="Copper and articles thereof"/>
    <n v="112240"/>
    <n v="209.7"/>
    <n v="2.4430646476911582"/>
    <n v="53524.082021936098"/>
    <n v="21908.58194134141"/>
  </r>
  <r>
    <n v="7026"/>
    <x v="142"/>
    <x v="142"/>
    <s v="76"/>
    <s v="Aluminium and articles thereof"/>
    <n v="119732"/>
    <n v="209.7"/>
    <n v="2.4430646476911582"/>
    <n v="57096.80495946591"/>
    <n v="23370.97588204463"/>
  </r>
  <r>
    <n v="7027"/>
    <x v="142"/>
    <x v="142"/>
    <s v="78"/>
    <s v="Lead and articles thereof"/>
    <n v="63163265"/>
    <n v="209.7"/>
    <n v="2.4430646476911582"/>
    <n v="30120774.916547451"/>
    <n v="12329094.50227336"/>
  </r>
  <r>
    <n v="7028"/>
    <x v="142"/>
    <x v="142"/>
    <s v="79"/>
    <s v="Zinc and articles thereof"/>
    <n v="744718"/>
    <n v="209.7"/>
    <n v="2.4430646476911582"/>
    <n v="355134.95469718648"/>
    <n v="145364.5342675685"/>
  </r>
  <r>
    <n v="7029"/>
    <x v="142"/>
    <x v="142"/>
    <s v="81"/>
    <s v="Metals; n.e.c., cermets and articles thereof"/>
    <n v="101692"/>
    <n v="209.7"/>
    <n v="2.4430646476911582"/>
    <n v="48494.039103481169"/>
    <n v="19849.674935663668"/>
  </r>
  <r>
    <n v="7030"/>
    <x v="142"/>
    <x v="142"/>
    <s v="82"/>
    <s v="Tools, implements, cutlery, spoons and forks, of base metal; parts thereof, of base metal"/>
    <n v="5550"/>
    <n v="209.7"/>
    <n v="2.4430646476911582"/>
    <n v="2646.6380543633759"/>
    <n v="1083.3270649897081"/>
  </r>
  <r>
    <n v="7031"/>
    <x v="142"/>
    <x v="142"/>
    <s v="83"/>
    <s v="Metal; miscellaneous products of base metal"/>
    <n v="33057"/>
    <n v="209.7"/>
    <n v="2.4430646476911582"/>
    <n v="15763.94849785408"/>
    <n v="6452.5302319576167"/>
  </r>
  <r>
    <n v="7032"/>
    <x v="142"/>
    <x v="142"/>
    <s v="84"/>
    <s v="Machinery and mechanical appliances, boilers, nuclear reactors; parts thereof"/>
    <n v="5583073"/>
    <n v="209.7"/>
    <n v="2.4430646476911582"/>
    <n v="2662409.6328087738"/>
    <n v="1089782.7183267169"/>
  </r>
  <r>
    <n v="7033"/>
    <x v="142"/>
    <x v="142"/>
    <s v="85"/>
    <s v="Electrical machinery and equipment and parts thereof; sound recorders and reproducers; television image and sound recorders and reproducers, parts and accessories of such articles"/>
    <n v="1604019"/>
    <n v="209.7"/>
    <n v="2.4430646476911582"/>
    <n v="764911.30185979977"/>
    <n v="313094.9901725633"/>
  </r>
  <r>
    <n v="7034"/>
    <x v="142"/>
    <x v="142"/>
    <s v="87"/>
    <s v="Vehicles; other than railway or tramway rolling stock, and parts and accessories thereof"/>
    <n v="68049"/>
    <n v="209.7"/>
    <n v="2.4430646476911582"/>
    <n v="32450.643776824039"/>
    <n v="13282.7609811684"/>
  </r>
  <r>
    <n v="7035"/>
    <x v="142"/>
    <x v="142"/>
    <s v="88"/>
    <s v="Aircraft, spacecraft, and parts thereof"/>
    <n v="98688"/>
    <n v="209.7"/>
    <n v="2.4430646476911582"/>
    <n v="47061.516452074393"/>
    <n v="19263.311962108881"/>
  </r>
  <r>
    <n v="7036"/>
    <x v="142"/>
    <x v="142"/>
    <s v="90"/>
    <s v="Optical, photographic, cinematographic, measuring, checking, medical or surgical instruments and apparatus; parts and accessories"/>
    <n v="468398"/>
    <n v="209.7"/>
    <n v="2.4430646476911582"/>
    <n v="223365.76061039581"/>
    <n v="91428.510015684529"/>
  </r>
  <r>
    <n v="7037"/>
    <x v="142"/>
    <x v="142"/>
    <s v="91"/>
    <s v="Clocks and watches and parts thereof"/>
    <n v="10000"/>
    <n v="209.7"/>
    <n v="2.4430646476911582"/>
    <n v="4768.7172150691467"/>
    <n v="1951.9406576391129"/>
  </r>
  <r>
    <n v="7038"/>
    <x v="142"/>
    <x v="142"/>
    <s v="92"/>
    <s v="Musical instruments; parts and accessories of such articles"/>
    <n v="5292"/>
    <n v="209.7"/>
    <n v="2.4430646476911582"/>
    <n v="2523.605150214592"/>
    <n v="1032.966996022619"/>
  </r>
  <r>
    <n v="7039"/>
    <x v="142"/>
    <x v="142"/>
    <s v="94"/>
    <s v="Furniture; bedding, mattresses, mattress supports, cushions and similar stuffed furnishings; lamps and lighting fittings, n.e.c.; illuminated signs, illuminated name-plates and the like; prefabricated buildings"/>
    <n v="138272"/>
    <n v="209.7"/>
    <n v="2.4430646476911582"/>
    <n v="65938.006676204095"/>
    <n v="26989.87386130754"/>
  </r>
  <r>
    <n v="7040"/>
    <x v="142"/>
    <x v="142"/>
    <s v="95"/>
    <s v="Toys, games and sports requisites; parts and accessories thereof"/>
    <n v="35692"/>
    <n v="209.7"/>
    <n v="2.4430646476911582"/>
    <n v="17020.505484024801"/>
    <n v="6966.8665952455221"/>
  </r>
  <r>
    <n v="7041"/>
    <x v="142"/>
    <x v="142"/>
    <s v="96"/>
    <s v="Miscellaneous manufactured articles"/>
    <n v="102249"/>
    <n v="209.7"/>
    <n v="2.4430646476911582"/>
    <n v="48759.656652360522"/>
    <n v="19958.398030294171"/>
  </r>
  <r>
    <n v="7042"/>
    <x v="142"/>
    <x v="142"/>
    <s v="97"/>
    <s v="Works of art; collectors' pieces and antiques"/>
    <n v="8913429"/>
    <n v="209.7"/>
    <n v="2.4430646476911582"/>
    <n v="4250562.2317596572"/>
    <n v="1739848.446407954"/>
  </r>
  <r>
    <n v="7043"/>
    <x v="142"/>
    <x v="142"/>
    <s v="99"/>
    <s v="Commodities not specified according to kind"/>
    <n v="45116172"/>
    <n v="209.7"/>
    <n v="2.4430646476911582"/>
    <n v="21514626.609442059"/>
    <n v="8806409.0443839338"/>
  </r>
  <r>
    <n v="7044"/>
    <x v="143"/>
    <x v="143"/>
    <s v="59"/>
    <s v="Textile fabrics; impregnated, coated, covered or laminated; textile articles of a kind suitable for industrial use"/>
    <n v="19021"/>
    <n v="100"/>
    <n v="12.375945928323979"/>
    <n v="19021"/>
    <n v="1536.933023961258"/>
  </r>
  <r>
    <n v="7045"/>
    <x v="143"/>
    <x v="143"/>
    <s v="63"/>
    <s v="Textiles, made up articles; sets; worn clothing and worn textile articles; rags"/>
    <n v="1341"/>
    <n v="100"/>
    <n v="12.375945928323979"/>
    <n v="1341"/>
    <n v="108.35535382640489"/>
  </r>
  <r>
    <n v="7046"/>
    <x v="143"/>
    <x v="143"/>
    <s v="68"/>
    <s v="Stone, plaster, cement, asbestos, mica or similar materials; articles thereof"/>
    <n v="525141"/>
    <n v="100"/>
    <n v="12.375945928323979"/>
    <n v="525141"/>
    <n v="42432.392888704009"/>
  </r>
  <r>
    <n v="7047"/>
    <x v="143"/>
    <x v="143"/>
    <s v="71"/>
    <s v="Natural, cultured pearls; precious, semi-precious stones; precious metals, metals clad with precious metal, and articles thereof; imitation jewellery; coin"/>
    <n v="94948"/>
    <n v="100"/>
    <n v="12.375945928323979"/>
    <n v="94948"/>
    <n v="7671.9792208124454"/>
  </r>
  <r>
    <n v="7048"/>
    <x v="143"/>
    <x v="143"/>
    <s v="73"/>
    <s v="Iron or steel articles"/>
    <n v="3107"/>
    <n v="100"/>
    <n v="12.375945928323979"/>
    <n v="3107"/>
    <n v="251.05151703105139"/>
  </r>
  <r>
    <n v="7049"/>
    <x v="143"/>
    <x v="143"/>
    <s v="76"/>
    <s v="Aluminium and articles thereof"/>
    <n v="38970"/>
    <n v="100"/>
    <n v="12.375945928323979"/>
    <n v="38970"/>
    <n v="3148.850215223712"/>
  </r>
  <r>
    <n v="7050"/>
    <x v="143"/>
    <x v="143"/>
    <s v="82"/>
    <s v="Tools, implements, cutlery, spoons and forks, of base metal; parts thereof, of base metal"/>
    <n v="7200"/>
    <n v="100"/>
    <n v="12.375945928323979"/>
    <n v="7200"/>
    <n v="581.77371181962349"/>
  </r>
  <r>
    <n v="7051"/>
    <x v="143"/>
    <x v="143"/>
    <s v="84"/>
    <s v="Machinery and mechanical appliances, boilers, nuclear reactors; parts thereof"/>
    <n v="99766"/>
    <n v="100"/>
    <n v="12.375945928323979"/>
    <n v="99766"/>
    <n v="8061.2827963050768"/>
  </r>
  <r>
    <n v="7052"/>
    <x v="143"/>
    <x v="143"/>
    <s v="85"/>
    <s v="Electrical machinery and equipment and parts thereof; sound recorders and reproducers; television image and sound recorders and reproducers, parts and accessories of such articles"/>
    <n v="1392183"/>
    <n v="100"/>
    <n v="12.375945928323979"/>
    <n v="1392183"/>
    <n v="112491.03770030259"/>
  </r>
  <r>
    <n v="7053"/>
    <x v="143"/>
    <x v="143"/>
    <s v="90"/>
    <s v="Optical, photographic, cinematographic, measuring, checking, medical or surgical instruments and apparatus; parts and accessories"/>
    <n v="9114"/>
    <n v="100"/>
    <n v="12.375945928323979"/>
    <n v="9114"/>
    <n v="736.42855687834003"/>
  </r>
  <r>
    <n v="7054"/>
    <x v="143"/>
    <x v="143"/>
    <s v="97"/>
    <s v="Works of art; collectors' pieces and antiques"/>
    <n v="271359"/>
    <n v="100"/>
    <n v="12.375945928323979"/>
    <n v="271359"/>
    <n v="21926.323981341829"/>
  </r>
  <r>
    <n v="7055"/>
    <x v="143"/>
    <x v="143"/>
    <s v="99"/>
    <s v="Commodities not specified according to kind"/>
    <n v="165300"/>
    <n v="100"/>
    <n v="12.375945928323979"/>
    <n v="165300"/>
    <n v="13356.55480052552"/>
  </r>
  <r>
    <n v="7056"/>
    <x v="144"/>
    <x v="144"/>
    <s v="29"/>
    <s v="Organic chemicals"/>
    <n v="245100"/>
    <n v="100"/>
    <n v="15.1352364617562"/>
    <n v="245100"/>
    <n v="16193.998727361821"/>
  </r>
  <r>
    <n v="7057"/>
    <x v="144"/>
    <x v="144"/>
    <s v="39"/>
    <s v="Plastics and articles thereof"/>
    <n v="15815"/>
    <n v="100"/>
    <n v="15.1352364617562"/>
    <n v="15815"/>
    <n v="1044.912647381587"/>
  </r>
  <r>
    <n v="7058"/>
    <x v="144"/>
    <x v="144"/>
    <s v="40"/>
    <s v="Rubber and articles thereof"/>
    <n v="407"/>
    <n v="100"/>
    <n v="15.1352364617562"/>
    <n v="407"/>
    <n v="26.890891399576741"/>
  </r>
  <r>
    <n v="7059"/>
    <x v="144"/>
    <x v="144"/>
    <s v="84"/>
    <s v="Machinery and mechanical appliances, boilers, nuclear reactors; parts thereof"/>
    <n v="5487"/>
    <n v="100"/>
    <n v="15.1352364617562"/>
    <n v="5487"/>
    <n v="362.53150149748791"/>
  </r>
  <r>
    <n v="7060"/>
    <x v="144"/>
    <x v="144"/>
    <s v="90"/>
    <s v="Optical, photographic, cinematographic, measuring, checking, medical or surgical instruments and apparatus; parts and accessories"/>
    <n v="2070"/>
    <n v="100"/>
    <n v="15.1352364617562"/>
    <n v="2070"/>
    <n v="136.76694151627481"/>
  </r>
  <r>
    <n v="7061"/>
    <x v="144"/>
    <x v="144"/>
    <s v="99"/>
    <s v="Commodities not specified according to kind"/>
    <n v="2315"/>
    <n v="100"/>
    <n v="15.1352364617562"/>
    <n v="2315"/>
    <n v="152.9543331450127"/>
  </r>
  <r>
    <n v="7062"/>
    <x v="145"/>
    <x v="145"/>
    <s v="01"/>
    <s v="Animals; live"/>
    <n v="182317"/>
    <n v="124.7"/>
    <n v="3.8511327432564539"/>
    <n v="146204.49077786689"/>
    <n v="37964.022671999301"/>
  </r>
  <r>
    <n v="7063"/>
    <x v="145"/>
    <x v="145"/>
    <s v="04"/>
    <s v="Dairy produce; birds' eggs; natural honey; edible products of animal origin, not elsewhere specified or included"/>
    <n v="285061"/>
    <n v="124.7"/>
    <n v="3.8511327432564539"/>
    <n v="228597.43384121891"/>
    <n v="59358.49244394539"/>
  </r>
  <r>
    <n v="7064"/>
    <x v="145"/>
    <x v="145"/>
    <s v="06"/>
    <s v="Trees and other plants, live; bulbs, roots and the like; cut flowers and ornamental foliage"/>
    <n v="2198397"/>
    <n v="124.7"/>
    <n v="3.8511327432564539"/>
    <n v="1762948.6768243781"/>
    <n v="457774.06138788612"/>
  </r>
  <r>
    <n v="7065"/>
    <x v="145"/>
    <x v="145"/>
    <s v="07"/>
    <s v="Vegetables and certain roots and tubers; edible"/>
    <n v="54553"/>
    <n v="124.7"/>
    <n v="3.8511327432564539"/>
    <n v="43747.393744987967"/>
    <n v="11359.61719875589"/>
  </r>
  <r>
    <n v="7066"/>
    <x v="145"/>
    <x v="145"/>
    <s v="09"/>
    <s v="Coffee, tea, mate and spices"/>
    <n v="106814"/>
    <n v="124.7"/>
    <n v="3.8511327432564539"/>
    <n v="85656.776263031265"/>
    <n v="22241.96930449126"/>
  </r>
  <r>
    <n v="7067"/>
    <x v="145"/>
    <x v="145"/>
    <s v="10"/>
    <s v="Cereals"/>
    <n v="13155"/>
    <n v="124.7"/>
    <n v="3.8511327432564539"/>
    <n v="10549.318364073781"/>
    <n v="2739.2767446269449"/>
  </r>
  <r>
    <n v="7068"/>
    <x v="145"/>
    <x v="145"/>
    <s v="11"/>
    <s v="Products of the milling industry; malt, starches, inulin, wheat gluten"/>
    <n v="8410"/>
    <n v="124.7"/>
    <n v="3.8511327432564539"/>
    <n v="6744.1860465116279"/>
    <n v="1751.2213928021749"/>
  </r>
  <r>
    <n v="7069"/>
    <x v="145"/>
    <x v="145"/>
    <s v="12"/>
    <s v="Oil seeds and oleaginous fruits; miscellaneous grains, seeds and fruit, industrial or medicinal plants; straw and fodder"/>
    <n v="763428"/>
    <n v="124.7"/>
    <n v="3.8511327432564539"/>
    <n v="612211.70809943858"/>
    <n v="158969.25629776201"/>
  </r>
  <r>
    <n v="7070"/>
    <x v="145"/>
    <x v="145"/>
    <s v="15"/>
    <s v="Animal, vegetable or microbial fats and oils and their cleavage products; prepared edible fats; animal or vegetable waxes"/>
    <n v="23014"/>
    <n v="124.7"/>
    <n v="3.8511327432564539"/>
    <n v="18455.493183640741"/>
    <n v="4792.2246294826691"/>
  </r>
  <r>
    <n v="7071"/>
    <x v="145"/>
    <x v="145"/>
    <s v="17"/>
    <s v="Sugars and sugar confectionery"/>
    <n v="853056"/>
    <n v="124.7"/>
    <n v="3.8511327432564539"/>
    <n v="684086.60785886121"/>
    <n v="177632.57032797291"/>
  </r>
  <r>
    <n v="7072"/>
    <x v="145"/>
    <x v="145"/>
    <s v="18"/>
    <s v="Cocoa and cocoa preparations"/>
    <n v="3176295"/>
    <n v="124.7"/>
    <n v="3.8511327432564539"/>
    <n v="2547149.1579791498"/>
    <n v="661402.5866647542"/>
  </r>
  <r>
    <n v="7073"/>
    <x v="145"/>
    <x v="145"/>
    <s v="19"/>
    <s v="Preparations of cereals, flour, starch or milk; pastrycooks' products"/>
    <n v="1224474"/>
    <n v="124.7"/>
    <n v="3.8511327432564539"/>
    <n v="981935.84603047313"/>
    <n v="254973.2537134423"/>
  </r>
  <r>
    <n v="7074"/>
    <x v="145"/>
    <x v="145"/>
    <s v="20"/>
    <s v="Preparations of vegetables, fruit, nuts or other parts of plants"/>
    <n v="2271869"/>
    <n v="124.7"/>
    <n v="3.8511327432564539"/>
    <n v="1821867.6824378511"/>
    <n v="473073.19791249512"/>
  </r>
  <r>
    <n v="7075"/>
    <x v="145"/>
    <x v="145"/>
    <s v="21"/>
    <s v="Miscellaneous edible preparations"/>
    <n v="2658607"/>
    <n v="124.7"/>
    <n v="3.8511327432564539"/>
    <n v="2132002.4057738581"/>
    <n v="553603.97781850316"/>
  </r>
  <r>
    <n v="7076"/>
    <x v="145"/>
    <x v="145"/>
    <s v="22"/>
    <s v="Beverages, spirits and vinegar"/>
    <n v="2181210"/>
    <n v="124.7"/>
    <n v="3.8511327432564539"/>
    <n v="1749165.998396151"/>
    <n v="454195.19788276241"/>
  </r>
  <r>
    <n v="7077"/>
    <x v="145"/>
    <x v="145"/>
    <s v="24"/>
    <s v="Tobacco and manufactured tobacco substitutes; products, whether or not containing nicotine, intended for inhalation without combustion; other nicotine containing products intended for the intake of nicotine into the human body"/>
    <n v="19381310"/>
    <n v="124.7"/>
    <n v="3.8511327432564539"/>
    <n v="15542349.639133921"/>
    <n v="4035786.527054782"/>
  </r>
  <r>
    <n v="7078"/>
    <x v="145"/>
    <x v="145"/>
    <s v="25"/>
    <s v="Salt; sulphur; earths, stone; plastering materials, lime and cement"/>
    <n v="116246"/>
    <n v="124.7"/>
    <n v="3.8511327432564539"/>
    <n v="93220.529270248589"/>
    <n v="24206.002619224921"/>
  </r>
  <r>
    <n v="7079"/>
    <x v="145"/>
    <x v="145"/>
    <s v="26"/>
    <s v="Ores, slag and ash"/>
    <n v="5104958"/>
    <n v="124.7"/>
    <n v="3.8511327432564539"/>
    <n v="4093791.4995990372"/>
    <n v="1063009.709745137"/>
  </r>
  <r>
    <n v="7080"/>
    <x v="145"/>
    <x v="145"/>
    <s v="28"/>
    <s v="Inorganic chemicals; organic and inorganic compounds of precious metals; of rare earth metals, of radio-active elements and of isotopes"/>
    <n v="16828"/>
    <n v="124.7"/>
    <n v="3.8511327432564539"/>
    <n v="13494.787489975941"/>
    <n v="3504.1086323513669"/>
  </r>
  <r>
    <n v="7081"/>
    <x v="145"/>
    <x v="145"/>
    <s v="30"/>
    <s v="Pharmaceutical products"/>
    <n v="32146"/>
    <n v="124.7"/>
    <n v="3.8511327432564539"/>
    <n v="25778.668805132311"/>
    <n v="6693.7886912031736"/>
  </r>
  <r>
    <n v="7082"/>
    <x v="145"/>
    <x v="145"/>
    <s v="32"/>
    <s v="Tanning or dyeing extracts; tannins and their derivatives; dyes, pigments and other colouring matter; paints, varnishes; putty, other mastics; inks"/>
    <n v="9763"/>
    <n v="124.7"/>
    <n v="3.8511327432564539"/>
    <n v="7829.1900561347229"/>
    <n v="2032.957723891514"/>
  </r>
  <r>
    <n v="7083"/>
    <x v="145"/>
    <x v="145"/>
    <s v="33"/>
    <s v="Essential oils and resinoids; perfumery, cosmetic or toilet preparations"/>
    <n v="53401"/>
    <n v="124.7"/>
    <n v="3.8511327432564539"/>
    <n v="42823.576583801121"/>
    <n v="11119.73526718537"/>
  </r>
  <r>
    <n v="7084"/>
    <x v="145"/>
    <x v="145"/>
    <s v="38"/>
    <s v="Chemical products n.e.c."/>
    <n v="3485532"/>
    <n v="124.7"/>
    <n v="3.8511327432564539"/>
    <n v="2795133.9214113872"/>
    <n v="725795.2679781866"/>
  </r>
  <r>
    <n v="7085"/>
    <x v="145"/>
    <x v="145"/>
    <s v="39"/>
    <s v="Plastics and articles thereof"/>
    <n v="451312"/>
    <n v="124.7"/>
    <n v="3.8511327432564539"/>
    <n v="361918.20368885319"/>
    <n v="93977.078386246736"/>
  </r>
  <r>
    <n v="7086"/>
    <x v="145"/>
    <x v="145"/>
    <s v="40"/>
    <s v="Rubber and articles thereof"/>
    <n v="46213"/>
    <n v="124.7"/>
    <n v="3.8511327432564539"/>
    <n v="37059.342421812347"/>
    <n v="9622.9719649901199"/>
  </r>
  <r>
    <n v="7087"/>
    <x v="145"/>
    <x v="145"/>
    <s v="42"/>
    <s v="Articles of leather; saddlery and harness; travel goods, handbags and similar containers; articles of animal gut (other than silk-worm gut)"/>
    <n v="3494"/>
    <n v="124.7"/>
    <n v="3.8511327432564539"/>
    <n v="2801.9246190858062"/>
    <n v="727.55856675990458"/>
  </r>
  <r>
    <n v="7088"/>
    <x v="145"/>
    <x v="145"/>
    <s v="43"/>
    <s v="Furskins and artificial fur; manufactures thereof"/>
    <n v="1500"/>
    <n v="124.7"/>
    <n v="3.8511327432564539"/>
    <n v="1202.886928628709"/>
    <n v="312.34626506578621"/>
  </r>
  <r>
    <n v="7089"/>
    <x v="145"/>
    <x v="145"/>
    <s v="44"/>
    <s v="Wood and articles of wood; wood charcoal"/>
    <n v="2740"/>
    <n v="124.7"/>
    <n v="3.8511327432564539"/>
    <n v="2197.2734562951082"/>
    <n v="570.55251085350278"/>
  </r>
  <r>
    <n v="7090"/>
    <x v="145"/>
    <x v="145"/>
    <s v="48"/>
    <s v="Paper and paperboard; articles of paper pulp, of paper or paperboard"/>
    <n v="123469"/>
    <n v="124.7"/>
    <n v="3.8511327432564539"/>
    <n v="99012.830793905363"/>
    <n v="25710.054000938369"/>
  </r>
  <r>
    <n v="7091"/>
    <x v="145"/>
    <x v="145"/>
    <s v="49"/>
    <s v="Printed books, newspapers, pictures and other products of the printing industry; manuscripts, typescripts and plans"/>
    <n v="23089"/>
    <n v="124.7"/>
    <n v="3.8511327432564539"/>
    <n v="18515.63753007217"/>
    <n v="4807.8419427359577"/>
  </r>
  <r>
    <n v="7092"/>
    <x v="145"/>
    <x v="145"/>
    <s v="52"/>
    <s v="Cotton"/>
    <n v="50578"/>
    <n v="124.7"/>
    <n v="3.8511327432564539"/>
    <n v="40559.743384121888"/>
    <n v="10531.899596331559"/>
  </r>
  <r>
    <n v="7093"/>
    <x v="145"/>
    <x v="145"/>
    <s v="55"/>
    <s v="Man-made staple fibres"/>
    <n v="11090"/>
    <n v="124.7"/>
    <n v="3.8511327432564539"/>
    <n v="8893.3440256615886"/>
    <n v="2309.2800530530458"/>
  </r>
  <r>
    <n v="7094"/>
    <x v="145"/>
    <x v="145"/>
    <s v="59"/>
    <s v="Textile fabrics; impregnated, coated, covered or laminated; textile articles of a kind suitable for industrial use"/>
    <n v="3791"/>
    <n v="124.7"/>
    <n v="3.8511327432564539"/>
    <n v="3040.0962309542901"/>
    <n v="789.40312724293028"/>
  </r>
  <r>
    <n v="7095"/>
    <x v="145"/>
    <x v="145"/>
    <s v="61"/>
    <s v="Apparel and clothing accessories; knitted or crocheted"/>
    <n v="958657"/>
    <n v="124.7"/>
    <n v="3.8511327432564539"/>
    <n v="768770.64955894148"/>
    <n v="199621.9556194476"/>
  </r>
  <r>
    <n v="7096"/>
    <x v="145"/>
    <x v="145"/>
    <s v="62"/>
    <s v="Apparel and clothing accessories; not knitted or crocheted"/>
    <n v="2787388"/>
    <n v="124.7"/>
    <n v="3.8511327432564539"/>
    <n v="2235275.0601443462"/>
    <n v="580420.15405946109"/>
  </r>
  <r>
    <n v="7097"/>
    <x v="145"/>
    <x v="145"/>
    <s v="63"/>
    <s v="Textiles, made up articles; sets; worn clothing and worn textile articles; rags"/>
    <n v="157631"/>
    <n v="124.7"/>
    <n v="3.8511327432564539"/>
    <n v="126408.1796311147"/>
    <n v="32823.636072389963"/>
  </r>
  <r>
    <n v="7098"/>
    <x v="145"/>
    <x v="145"/>
    <s v="64"/>
    <s v="Footwear; gaiters and the like; parts of such articles"/>
    <n v="71106"/>
    <n v="124.7"/>
    <n v="3.8511327432564539"/>
    <n v="57021.651964715318"/>
    <n v="14806.46234917853"/>
  </r>
  <r>
    <n v="7099"/>
    <x v="145"/>
    <x v="145"/>
    <s v="65"/>
    <s v="Headgear and parts thereof"/>
    <n v="10013"/>
    <n v="124.7"/>
    <n v="3.8511327432564539"/>
    <n v="8029.6712109061746"/>
    <n v="2085.0154347358121"/>
  </r>
  <r>
    <n v="7100"/>
    <x v="145"/>
    <x v="145"/>
    <s v="68"/>
    <s v="Stone, plaster, cement, asbestos, mica or similar materials; articles thereof"/>
    <n v="89643"/>
    <n v="124.7"/>
    <n v="3.8511327432564539"/>
    <n v="71886.928628708905"/>
    <n v="18666.437492861522"/>
  </r>
  <r>
    <n v="7101"/>
    <x v="145"/>
    <x v="145"/>
    <s v="69"/>
    <s v="Ceramic products"/>
    <n v="36408"/>
    <n v="124.7"/>
    <n v="3.8511327432564539"/>
    <n v="29196.471531676019"/>
    <n v="7581.2685456767622"/>
  </r>
  <r>
    <n v="7102"/>
    <x v="145"/>
    <x v="145"/>
    <s v="70"/>
    <s v="Glass and glassware"/>
    <n v="39200"/>
    <n v="124.7"/>
    <n v="3.8511327432564539"/>
    <n v="31435.44506816359"/>
    <n v="8162.6490603858792"/>
  </r>
  <r>
    <n v="7103"/>
    <x v="145"/>
    <x v="145"/>
    <s v="72"/>
    <s v="Iron and steel"/>
    <n v="34525296"/>
    <n v="124.7"/>
    <n v="3.8511327432564539"/>
    <n v="27686684.8436247"/>
    <n v="7189231.5039271517"/>
  </r>
  <r>
    <n v="7104"/>
    <x v="145"/>
    <x v="145"/>
    <s v="73"/>
    <s v="Iron or steel articles"/>
    <n v="117855"/>
    <n v="124.7"/>
    <n v="3.8511327432564539"/>
    <n v="94510.825982357652"/>
    <n v="24541.04604621882"/>
  </r>
  <r>
    <n v="7105"/>
    <x v="145"/>
    <x v="145"/>
    <s v="76"/>
    <s v="Aluminium and articles thereof"/>
    <n v="165667"/>
    <n v="124.7"/>
    <n v="3.8511327432564539"/>
    <n v="132852.44587008821"/>
    <n v="34496.979129769068"/>
  </r>
  <r>
    <n v="7106"/>
    <x v="145"/>
    <x v="145"/>
    <s v="83"/>
    <s v="Metal; miscellaneous products of base metal"/>
    <n v="171761"/>
    <n v="124.7"/>
    <n v="3.8511327432564539"/>
    <n v="137739.37449879709"/>
    <n v="35765.937889309673"/>
  </r>
  <r>
    <n v="7107"/>
    <x v="145"/>
    <x v="145"/>
    <s v="84"/>
    <s v="Machinery and mechanical appliances, boilers, nuclear reactors; parts thereof"/>
    <n v="32025454"/>
    <n v="124.7"/>
    <n v="3.8511327432564539"/>
    <n v="25682000"/>
    <n v="6668687.2959574293"/>
  </r>
  <r>
    <n v="7108"/>
    <x v="145"/>
    <x v="145"/>
    <s v="85"/>
    <s v="Electrical machinery and equipment and parts thereof; sound recorders and reproducers; television image and sound recorders and reproducers, parts and accessories of such articles"/>
    <n v="27706381"/>
    <n v="124.7"/>
    <n v="3.8511327432564539"/>
    <n v="22218429.029671211"/>
    <n v="5769323.0825597756"/>
  </r>
  <r>
    <n v="7109"/>
    <x v="145"/>
    <x v="145"/>
    <s v="86"/>
    <s v="Railway, tramway locomotives, rolling-stock and parts thereof; railway or tramway track fixtures and fittings and parts thereof; mechanical (including electro-mechanical) traffic signalling equipment of all kinds"/>
    <n v="2017267"/>
    <n v="124.7"/>
    <n v="3.8511327432564539"/>
    <n v="1617696.070569366"/>
    <n v="420057.20872697548"/>
  </r>
  <r>
    <n v="7110"/>
    <x v="145"/>
    <x v="145"/>
    <s v="87"/>
    <s v="Vehicles; other than railway or tramway rolling stock, and parts and accessories thereof"/>
    <n v="74963516"/>
    <n v="124.7"/>
    <n v="3.8511327432564539"/>
    <n v="60115089.013632707"/>
    <n v="15609716.15919954"/>
  </r>
  <r>
    <n v="7111"/>
    <x v="145"/>
    <x v="145"/>
    <s v="90"/>
    <s v="Optical, photographic, cinematographic, measuring, checking, medical or surgical instruments and apparatus; parts and accessories"/>
    <n v="193551"/>
    <n v="124.7"/>
    <n v="3.8511327432564539"/>
    <n v="155213.3119486768"/>
    <n v="40303.287966498661"/>
  </r>
  <r>
    <n v="7112"/>
    <x v="145"/>
    <x v="145"/>
    <s v="93"/>
    <s v="Arms and ammunition; parts and accessories thereof"/>
    <n v="2125419"/>
    <n v="124.7"/>
    <n v="3.8511327432564539"/>
    <n v="1704425.8219727341"/>
    <n v="442577.79089990538"/>
  </r>
  <r>
    <n v="7113"/>
    <x v="145"/>
    <x v="145"/>
    <s v="94"/>
    <s v="Furniture; bedding, mattresses, mattress supports, cushions and similar stuffed furnishings; lamps and lighting fittings, n.e.c.; illuminated signs, illuminated name-plates and the like; prefabricated buildings"/>
    <n v="744637"/>
    <n v="124.7"/>
    <n v="3.8511327432564539"/>
    <n v="597142.7425821973"/>
    <n v="155056.39051986119"/>
  </r>
  <r>
    <n v="7114"/>
    <x v="145"/>
    <x v="145"/>
    <s v="95"/>
    <s v="Toys, games and sports requisites; parts and accessories thereof"/>
    <n v="25250"/>
    <n v="124.7"/>
    <n v="3.8511327432564539"/>
    <n v="20248.5966319166"/>
    <n v="5257.8287952740666"/>
  </r>
  <r>
    <n v="7115"/>
    <x v="145"/>
    <x v="145"/>
    <s v="97"/>
    <s v="Works of art; collectors' pieces and antiques"/>
    <n v="95075"/>
    <n v="124.7"/>
    <n v="3.8511327432564539"/>
    <n v="76242.983159583004"/>
    <n v="19797.54743408642"/>
  </r>
  <r>
    <n v="7116"/>
    <x v="145"/>
    <x v="145"/>
    <s v="99"/>
    <s v="Commodities not specified according to kind"/>
    <n v="3323607"/>
    <n v="124.7"/>
    <n v="3.8511327432564539"/>
    <n v="2665282.2774659181"/>
    <n v="692077.48866433499"/>
  </r>
  <r>
    <n v="7117"/>
    <x v="146"/>
    <x v="146"/>
    <s v="01"/>
    <s v="Animals; live"/>
    <n v="82117"/>
    <n v="232.4"/>
    <n v="56.23052766567541"/>
    <n v="35334.337349397589"/>
    <n v="628.38352788509565"/>
  </r>
  <r>
    <n v="7118"/>
    <x v="146"/>
    <x v="146"/>
    <s v="03"/>
    <s v="Fish and crustaceans, molluscs and other aquatic invertebrates"/>
    <n v="1306271548"/>
    <n v="232.4"/>
    <n v="56.23052766567541"/>
    <n v="562078979.34595525"/>
    <n v="9995975.5435313657"/>
  </r>
  <r>
    <n v="7119"/>
    <x v="146"/>
    <x v="146"/>
    <s v="04"/>
    <s v="Dairy produce; birds' eggs; natural honey; edible products of animal origin, not elsewhere specified or included"/>
    <n v="16614399"/>
    <n v="232.4"/>
    <n v="56.23052766567541"/>
    <n v="7149052.9259896725"/>
    <n v="127138.2863147778"/>
  </r>
  <r>
    <n v="7120"/>
    <x v="146"/>
    <x v="146"/>
    <s v="05"/>
    <s v="Animal originated products; not elsewhere specified or included"/>
    <n v="8012852"/>
    <n v="232.4"/>
    <n v="56.23052766567541"/>
    <n v="3447870.912220309"/>
    <n v="61316.709185444481"/>
  </r>
  <r>
    <n v="7121"/>
    <x v="146"/>
    <x v="146"/>
    <s v="06"/>
    <s v="Trees and other plants, live; bulbs, roots and the like; cut flowers and ornamental foliage"/>
    <n v="211251"/>
    <n v="232.4"/>
    <n v="56.23052766567541"/>
    <n v="90899.741824440614"/>
    <n v="1616.555020875755"/>
  </r>
  <r>
    <n v="7122"/>
    <x v="146"/>
    <x v="146"/>
    <s v="07"/>
    <s v="Vegetables and certain roots and tubers; edible"/>
    <n v="36960"/>
    <n v="232.4"/>
    <n v="56.23052766567541"/>
    <n v="15903.61445783132"/>
    <n v="282.82883191827682"/>
  </r>
  <r>
    <n v="7123"/>
    <x v="146"/>
    <x v="146"/>
    <s v="09"/>
    <s v="Coffee, tea, mate and spices"/>
    <n v="75613"/>
    <n v="232.4"/>
    <n v="56.23052766567541"/>
    <n v="32535.714285714279"/>
    <n v="578.61299967090542"/>
  </r>
  <r>
    <n v="7124"/>
    <x v="146"/>
    <x v="146"/>
    <s v="11"/>
    <s v="Products of the milling industry; malt, starches, inulin, wheat gluten"/>
    <n v="8995"/>
    <n v="232.4"/>
    <n v="56.23052766567541"/>
    <n v="3870.481927710844"/>
    <n v="68.832395646777599"/>
  </r>
  <r>
    <n v="7125"/>
    <x v="146"/>
    <x v="146"/>
    <s v="12"/>
    <s v="Oil seeds and oleaginous fruits; miscellaneous grains, seeds and fruit, industrial or medicinal plants; straw and fodder"/>
    <n v="316048"/>
    <n v="232.4"/>
    <n v="56.23052766567541"/>
    <n v="135993.1153184165"/>
    <n v="2418.4926047107019"/>
  </r>
  <r>
    <n v="7126"/>
    <x v="146"/>
    <x v="146"/>
    <s v="15"/>
    <s v="Animal, vegetable or microbial fats and oils and their cleavage products; prepared edible fats; animal or vegetable waxes"/>
    <n v="106560051"/>
    <n v="232.4"/>
    <n v="56.23052766567541"/>
    <n v="45852001.290877797"/>
    <n v="815428.97060286812"/>
  </r>
  <r>
    <n v="7127"/>
    <x v="146"/>
    <x v="146"/>
    <s v="16"/>
    <s v="Meat, fish, crustaceans, molluscs or other aquatic invertebrates, or insects; preparations thereof"/>
    <n v="3608046"/>
    <n v="232.4"/>
    <n v="56.23052766567541"/>
    <n v="1552515.4905335631"/>
    <n v="27609.833216650732"/>
  </r>
  <r>
    <n v="7128"/>
    <x v="146"/>
    <x v="146"/>
    <s v="17"/>
    <s v="Sugars and sugar confectionery"/>
    <n v="48094"/>
    <n v="232.4"/>
    <n v="56.23052766567541"/>
    <n v="20694.492254733221"/>
    <n v="368.02948707461047"/>
  </r>
  <r>
    <n v="7129"/>
    <x v="146"/>
    <x v="146"/>
    <s v="18"/>
    <s v="Cocoa and cocoa preparations"/>
    <n v="919560"/>
    <n v="232.4"/>
    <n v="56.23052766567541"/>
    <n v="395679.86230636842"/>
    <n v="7036.7446071095956"/>
  </r>
  <r>
    <n v="7130"/>
    <x v="146"/>
    <x v="146"/>
    <s v="19"/>
    <s v="Preparations of cereals, flour, starch or milk; pastrycooks' products"/>
    <n v="12077015"/>
    <n v="232.4"/>
    <n v="56.23052766567541"/>
    <n v="5196650.1721170396"/>
    <n v="92416.884348200969"/>
  </r>
  <r>
    <n v="7131"/>
    <x v="146"/>
    <x v="146"/>
    <s v="20"/>
    <s v="Preparations of vegetables, fruit, nuts or other parts of plants"/>
    <n v="4759"/>
    <n v="232.4"/>
    <n v="56.23052766567541"/>
    <n v="2047.7624784853699"/>
    <n v="36.417273027572492"/>
  </r>
  <r>
    <n v="7132"/>
    <x v="146"/>
    <x v="146"/>
    <s v="21"/>
    <s v="Miscellaneous edible preparations"/>
    <n v="14036869"/>
    <n v="232.4"/>
    <n v="56.23052766567541"/>
    <n v="6039960.8433734942"/>
    <n v="107414.26577542941"/>
  </r>
  <r>
    <n v="7133"/>
    <x v="146"/>
    <x v="146"/>
    <s v="22"/>
    <s v="Beverages, spirits and vinegar"/>
    <n v="20327208"/>
    <n v="232.4"/>
    <n v="56.23052766567541"/>
    <n v="8746647.1600688472"/>
    <n v="155549.79693722539"/>
  </r>
  <r>
    <n v="7134"/>
    <x v="146"/>
    <x v="146"/>
    <s v="23"/>
    <s v="Food industries, residues and wastes thereof; prepared animal fodder"/>
    <n v="29275654"/>
    <n v="232.4"/>
    <n v="56.23052766567541"/>
    <n v="12597097.246127371"/>
    <n v="224025.9476315917"/>
  </r>
  <r>
    <n v="7135"/>
    <x v="146"/>
    <x v="146"/>
    <s v="25"/>
    <s v="Salt; sulphur; earths, stone; plastering materials, lime and cement"/>
    <n v="4182839"/>
    <n v="232.4"/>
    <n v="56.23052766567541"/>
    <n v="1799844.6643717729"/>
    <n v="32008.31895217027"/>
  </r>
  <r>
    <n v="7136"/>
    <x v="146"/>
    <x v="146"/>
    <s v="26"/>
    <s v="Ores, slag and ash"/>
    <n v="46569361"/>
    <n v="232.4"/>
    <n v="56.23052766567541"/>
    <n v="20038451.37693632"/>
    <n v="356362.49931846739"/>
  </r>
  <r>
    <n v="7137"/>
    <x v="146"/>
    <x v="146"/>
    <s v="27"/>
    <s v="Mineral fuels, mineral oils and products of their distillation; bituminous substances; mineral waxes"/>
    <n v="1606906068"/>
    <n v="232.4"/>
    <n v="56.23052766567541"/>
    <n v="691439788.29604125"/>
    <n v="12296519.648669669"/>
  </r>
  <r>
    <n v="7138"/>
    <x v="146"/>
    <x v="146"/>
    <s v="28"/>
    <s v="Inorganic chemicals; organic and inorganic compounds of precious metals; of rare earth metals, of radio-active elements and of isotopes"/>
    <n v="174223717"/>
    <n v="232.4"/>
    <n v="56.23052766567541"/>
    <n v="74967175.989672974"/>
    <n v="1333211.3195771221"/>
  </r>
  <r>
    <n v="7139"/>
    <x v="146"/>
    <x v="146"/>
    <s v="29"/>
    <s v="Organic chemicals"/>
    <n v="38856879"/>
    <n v="232.4"/>
    <n v="56.23052766567541"/>
    <n v="16719827.45266781"/>
    <n v="297344.31005302537"/>
  </r>
  <r>
    <n v="7140"/>
    <x v="146"/>
    <x v="146"/>
    <s v="30"/>
    <s v="Pharmaceutical products"/>
    <n v="370086611"/>
    <n v="232.4"/>
    <n v="56.23052766567541"/>
    <n v="159245529.6901893"/>
    <n v="2832012.010219797"/>
  </r>
  <r>
    <n v="7141"/>
    <x v="146"/>
    <x v="146"/>
    <s v="31"/>
    <s v="Fertilizers"/>
    <n v="186323350"/>
    <n v="232.4"/>
    <n v="56.23052766567541"/>
    <n v="80173558.519793451"/>
    <n v="1425801.2835389681"/>
  </r>
  <r>
    <n v="7142"/>
    <x v="146"/>
    <x v="146"/>
    <s v="32"/>
    <s v="Tanning or dyeing extracts; tannins and their derivatives; dyes, pigments and other colouring matter; paints, varnishes; putty, other mastics; inks"/>
    <n v="19159686"/>
    <n v="232.4"/>
    <n v="56.23052766567541"/>
    <n v="8244271.08433735"/>
    <n v="146615.57389883549"/>
  </r>
  <r>
    <n v="7143"/>
    <x v="146"/>
    <x v="146"/>
    <s v="33"/>
    <s v="Essential oils and resinoids; perfumery, cosmetic or toilet preparations"/>
    <n v="326908"/>
    <n v="232.4"/>
    <n v="56.23052766567541"/>
    <n v="140666.09294320139"/>
    <n v="2501.5965309724029"/>
  </r>
  <r>
    <n v="7144"/>
    <x v="146"/>
    <x v="146"/>
    <s v="34"/>
    <s v="Soap, organic surface-active agents; washing, lubricating, polishing or scouring preparations; artificial or prepared waxes, candles and similar articles, modelling pastes, dental waxes and dental preparations with a basis of plaster"/>
    <n v="9830428"/>
    <n v="232.4"/>
    <n v="56.23052766567541"/>
    <n v="4229960.4130808944"/>
    <n v="75225.337351101785"/>
  </r>
  <r>
    <n v="7145"/>
    <x v="146"/>
    <x v="146"/>
    <s v="35"/>
    <s v="Albuminoidal substances; modified starches; glues; enzymes"/>
    <n v="9755475"/>
    <n v="232.4"/>
    <n v="56.23052766567541"/>
    <n v="4197708.6919104997"/>
    <n v="74651.774866286578"/>
  </r>
  <r>
    <n v="7146"/>
    <x v="146"/>
    <x v="146"/>
    <s v="36"/>
    <s v="Explosives; pyrotechnic products; matches; pyrophoric alloys; certain combustible preparations"/>
    <n v="19202250"/>
    <n v="232.4"/>
    <n v="56.23052766567541"/>
    <n v="8262586.0585197937"/>
    <n v="146941.28619325571"/>
  </r>
  <r>
    <n v="7147"/>
    <x v="146"/>
    <x v="146"/>
    <s v="37"/>
    <s v="Photographic or cinematographic goods"/>
    <n v="2500"/>
    <n v="232.4"/>
    <n v="56.23052766567541"/>
    <n v="1075.7314974182441"/>
    <n v="19.130738089710281"/>
  </r>
  <r>
    <n v="7148"/>
    <x v="146"/>
    <x v="146"/>
    <s v="38"/>
    <s v="Chemical products n.e.c."/>
    <n v="136037640"/>
    <n v="232.4"/>
    <n v="56.23052766567541"/>
    <n v="58535989.672977626"/>
    <n v="1041000.184472918"/>
  </r>
  <r>
    <n v="7149"/>
    <x v="146"/>
    <x v="146"/>
    <s v="39"/>
    <s v="Plastics and articles thereof"/>
    <n v="67588139"/>
    <n v="232.4"/>
    <n v="56.23052766567541"/>
    <n v="29082675.989672981"/>
    <n v="517204.39407197322"/>
  </r>
  <r>
    <n v="7150"/>
    <x v="146"/>
    <x v="146"/>
    <s v="40"/>
    <s v="Rubber and articles thereof"/>
    <n v="5627671"/>
    <n v="232.4"/>
    <n v="56.23052766567541"/>
    <n v="2421545.1807228909"/>
    <n v="43064.599982423177"/>
  </r>
  <r>
    <n v="7151"/>
    <x v="146"/>
    <x v="146"/>
    <s v="41"/>
    <s v="Raw hides and skins (other than furskins) and leather"/>
    <n v="34805"/>
    <n v="232.4"/>
    <n v="56.23052766567541"/>
    <n v="14976.3339070568"/>
    <n v="266.33813568494662"/>
  </r>
  <r>
    <n v="7152"/>
    <x v="146"/>
    <x v="146"/>
    <s v="42"/>
    <s v="Articles of leather; saddlery and harness; travel goods, handbags and similar containers; articles of animal gut (other than silk-worm gut)"/>
    <n v="201984"/>
    <n v="232.4"/>
    <n v="56.23052766567541"/>
    <n v="86912.220309810669"/>
    <n v="1545.641200924817"/>
  </r>
  <r>
    <n v="7153"/>
    <x v="146"/>
    <x v="146"/>
    <s v="43"/>
    <s v="Furskins and artificial fur; manufactures thereof"/>
    <n v="93685"/>
    <n v="232.4"/>
    <n v="56.23052766567541"/>
    <n v="40311.962134251291"/>
    <n v="716.90527917380314"/>
  </r>
  <r>
    <n v="7154"/>
    <x v="146"/>
    <x v="146"/>
    <s v="44"/>
    <s v="Wood and articles of wood; wood charcoal"/>
    <n v="4229694"/>
    <n v="232.4"/>
    <n v="56.23052766567541"/>
    <n v="1820006.024096386"/>
    <n v="32366.867245447618"/>
  </r>
  <r>
    <n v="7155"/>
    <x v="146"/>
    <x v="146"/>
    <s v="47"/>
    <s v="Pulp of wood or other fibrous cellulosic material; recovered (waste and scrap) paper or paperboard"/>
    <n v="8600308"/>
    <n v="232.4"/>
    <n v="56.23052766567541"/>
    <n v="3700648.8812392419"/>
    <n v="65812.095935536025"/>
  </r>
  <r>
    <n v="7156"/>
    <x v="146"/>
    <x v="146"/>
    <s v="48"/>
    <s v="Paper and paperboard; articles of paper pulp, of paper or paperboard"/>
    <n v="51129646"/>
    <n v="232.4"/>
    <n v="56.23052766567541"/>
    <n v="22000708.261617899"/>
    <n v="391259.14649824123"/>
  </r>
  <r>
    <n v="7157"/>
    <x v="146"/>
    <x v="146"/>
    <s v="49"/>
    <s v="Printed books, newspapers, pictures and other products of the printing industry; manuscripts, typescripts and plans"/>
    <n v="1738092"/>
    <n v="232.4"/>
    <n v="56.23052766567541"/>
    <n v="747888.12392426853"/>
    <n v="13300.39313112829"/>
  </r>
  <r>
    <n v="7158"/>
    <x v="146"/>
    <x v="146"/>
    <s v="51"/>
    <s v="Wool, fine or coarse animal hair; horsehair yarn and woven fabric"/>
    <n v="1747445"/>
    <n v="232.4"/>
    <n v="56.23052766567541"/>
    <n v="751912.65060240962"/>
    <n v="13371.96504846951"/>
  </r>
  <r>
    <n v="7159"/>
    <x v="146"/>
    <x v="146"/>
    <s v="52"/>
    <s v="Cotton"/>
    <n v="66299"/>
    <n v="232.4"/>
    <n v="56.23052766567541"/>
    <n v="28527.969018932868"/>
    <n v="507.33952184388079"/>
  </r>
  <r>
    <n v="7160"/>
    <x v="146"/>
    <x v="146"/>
    <s v="53"/>
    <s v="Vegetable textile fibres; paper yarn and woven fabrics of paper yarn"/>
    <n v="4990"/>
    <n v="232.4"/>
    <n v="56.23052766567541"/>
    <n v="2147.1600688468161"/>
    <n v="38.184953227061719"/>
  </r>
  <r>
    <n v="7161"/>
    <x v="146"/>
    <x v="146"/>
    <s v="54"/>
    <s v="Man-made filaments; strip and the like of man-made textile materials"/>
    <n v="10868"/>
    <n v="232.4"/>
    <n v="56.23052766567541"/>
    <n v="4676.4199655765924"/>
    <n v="83.165144623588546"/>
  </r>
  <r>
    <n v="7162"/>
    <x v="146"/>
    <x v="146"/>
    <s v="55"/>
    <s v="Man-made staple fibres"/>
    <n v="26248"/>
    <n v="232.4"/>
    <n v="56.23052766567541"/>
    <n v="11294.32013769363"/>
    <n v="200.85744535148621"/>
  </r>
  <r>
    <n v="7163"/>
    <x v="146"/>
    <x v="146"/>
    <s v="56"/>
    <s v="Wadding, felt and nonwovens, special yarns; twine, cordage, ropes and cables and articles thereof"/>
    <n v="913321"/>
    <n v="232.4"/>
    <n v="56.23052766567541"/>
    <n v="392995.26678141131"/>
    <n v="6989.0019371329136"/>
  </r>
  <r>
    <n v="7164"/>
    <x v="146"/>
    <x v="146"/>
    <s v="57"/>
    <s v="Carpets and other textile floor coverings"/>
    <n v="27361"/>
    <n v="232.4"/>
    <n v="56.23052766567541"/>
    <n v="11773.23580034424"/>
    <n v="209.37444994902521"/>
  </r>
  <r>
    <n v="7165"/>
    <x v="146"/>
    <x v="146"/>
    <s v="58"/>
    <s v="Fabrics; special woven fabrics, tufted textile fabrics, lace, tapestries, trimmings, embroidery"/>
    <n v="13987"/>
    <n v="232.4"/>
    <n v="56.23052766567541"/>
    <n v="6018.5025817555943"/>
    <n v="107.0326534643111"/>
  </r>
  <r>
    <n v="7166"/>
    <x v="146"/>
    <x v="146"/>
    <s v="59"/>
    <s v="Textile fabrics; impregnated, coated, covered or laminated; textile articles of a kind suitable for industrial use"/>
    <n v="4172506"/>
    <n v="232.4"/>
    <n v="56.23052766567541"/>
    <n v="1795398.4509466439"/>
    <n v="31929.247785497879"/>
  </r>
  <r>
    <n v="7167"/>
    <x v="146"/>
    <x v="146"/>
    <s v="60"/>
    <s v="Fabrics; knitted or crocheted"/>
    <n v="8367"/>
    <n v="232.4"/>
    <n v="56.23052766567541"/>
    <n v="3600.2581755593801"/>
    <n v="64.026754238642368"/>
  </r>
  <r>
    <n v="7168"/>
    <x v="146"/>
    <x v="146"/>
    <s v="61"/>
    <s v="Apparel and clothing accessories; knitted or crocheted"/>
    <n v="1212549"/>
    <n v="232.4"/>
    <n v="56.23052766567541"/>
    <n v="521750.86058519792"/>
    <n v="9278.7829359760453"/>
  </r>
  <r>
    <n v="7169"/>
    <x v="146"/>
    <x v="146"/>
    <s v="62"/>
    <s v="Apparel and clothing accessories; not knitted or crocheted"/>
    <n v="378499"/>
    <n v="232.4"/>
    <n v="56.23052766567541"/>
    <n v="162865.31841652319"/>
    <n v="2896.3860944869011"/>
  </r>
  <r>
    <n v="7170"/>
    <x v="146"/>
    <x v="146"/>
    <s v="63"/>
    <s v="Textiles, made up articles; sets; worn clothing and worn textile articles; rags"/>
    <n v="462458"/>
    <n v="232.4"/>
    <n v="56.23052766567541"/>
    <n v="198992.25473321861"/>
    <n v="3538.8651501964951"/>
  </r>
  <r>
    <n v="7171"/>
    <x v="146"/>
    <x v="146"/>
    <s v="64"/>
    <s v="Footwear; gaiters and the like; parts of such articles"/>
    <n v="122464"/>
    <n v="232.4"/>
    <n v="56.23052766567541"/>
    <n v="52695.352839931147"/>
    <n v="937.13068376731189"/>
  </r>
  <r>
    <n v="7172"/>
    <x v="146"/>
    <x v="146"/>
    <s v="65"/>
    <s v="Headgear and parts thereof"/>
    <n v="87066"/>
    <n v="232.4"/>
    <n v="56.23052766567541"/>
    <n v="37463.855421686749"/>
    <n v="666.25473700748626"/>
  </r>
  <r>
    <n v="7173"/>
    <x v="146"/>
    <x v="146"/>
    <s v="68"/>
    <s v="Stone, plaster, cement, asbestos, mica or similar materials; articles thereof"/>
    <n v="1766230"/>
    <n v="232.4"/>
    <n v="56.23052766567541"/>
    <n v="759995.69707401039"/>
    <n v="13515.7134144756"/>
  </r>
  <r>
    <n v="7174"/>
    <x v="146"/>
    <x v="146"/>
    <s v="69"/>
    <s v="Ceramic products"/>
    <n v="1461811"/>
    <n v="232.4"/>
    <n v="56.23052766567541"/>
    <n v="629006.45438898448"/>
    <n v="11186.209351062989"/>
  </r>
  <r>
    <n v="7175"/>
    <x v="146"/>
    <x v="146"/>
    <s v="70"/>
    <s v="Glass and glassware"/>
    <n v="554139"/>
    <n v="232.4"/>
    <n v="56.23052766567541"/>
    <n v="238441.9104991394"/>
    <n v="4240.4352297175856"/>
  </r>
  <r>
    <n v="7176"/>
    <x v="146"/>
    <x v="146"/>
    <s v="71"/>
    <s v="Natural, cultured pearls; precious, semi-precious stones; precious metals, metals clad with precious metal, and articles thereof; imitation jewellery; coin"/>
    <n v="13792639"/>
    <n v="232.4"/>
    <n v="56.23052766567541"/>
    <n v="5934870.4819277106"/>
    <n v="105545.34570996941"/>
  </r>
  <r>
    <n v="7177"/>
    <x v="146"/>
    <x v="146"/>
    <s v="72"/>
    <s v="Iron and steel"/>
    <n v="229137340"/>
    <n v="232.4"/>
    <n v="56.23052766567541"/>
    <n v="98596101.549053356"/>
    <n v="1753426.575245158"/>
  </r>
  <r>
    <n v="7178"/>
    <x v="146"/>
    <x v="146"/>
    <s v="73"/>
    <s v="Iron or steel articles"/>
    <n v="53080806"/>
    <n v="232.4"/>
    <n v="56.23052766567541"/>
    <n v="22840277.969018929"/>
    <n v="406189.99887068878"/>
  </r>
  <r>
    <n v="7179"/>
    <x v="146"/>
    <x v="146"/>
    <s v="74"/>
    <s v="Copper and articles thereof"/>
    <n v="1264566"/>
    <n v="232.4"/>
    <n v="56.23052766567541"/>
    <n v="544133.39070567978"/>
    <n v="9676.8323772610274"/>
  </r>
  <r>
    <n v="7180"/>
    <x v="146"/>
    <x v="146"/>
    <s v="75"/>
    <s v="Nickel and articles thereof"/>
    <n v="335387881"/>
    <n v="232.4"/>
    <n v="56.23052766567541"/>
    <n v="144314922.9776248"/>
    <n v="2566487.0839495682"/>
  </r>
  <r>
    <n v="7181"/>
    <x v="146"/>
    <x v="146"/>
    <s v="76"/>
    <s v="Aluminium and articles thereof"/>
    <n v="74311023"/>
    <n v="232.4"/>
    <n v="56.23052766567541"/>
    <n v="31975483.218588639"/>
    <n v="568649.88727657474"/>
  </r>
  <r>
    <n v="7182"/>
    <x v="146"/>
    <x v="146"/>
    <s v="78"/>
    <s v="Lead and articles thereof"/>
    <n v="16779"/>
    <n v="232.4"/>
    <n v="56.23052766567541"/>
    <n v="7219.87951807229"/>
    <n v="128.39786176289951"/>
  </r>
  <r>
    <n v="7183"/>
    <x v="146"/>
    <x v="146"/>
    <s v="79"/>
    <s v="Zinc and articles thereof"/>
    <n v="763176"/>
    <n v="232.4"/>
    <n v="56.23052766567541"/>
    <n v="328388.98450946639"/>
    <n v="5840.0480689410942"/>
  </r>
  <r>
    <n v="7184"/>
    <x v="146"/>
    <x v="146"/>
    <s v="80"/>
    <s v="Tin; articles thereof"/>
    <n v="3848"/>
    <n v="232.4"/>
    <n v="56.23052766567541"/>
    <n v="1655.7659208261621"/>
    <n v="29.446032067682069"/>
  </r>
  <r>
    <n v="7185"/>
    <x v="146"/>
    <x v="146"/>
    <s v="81"/>
    <s v="Metals; n.e.c., cermets and articles thereof"/>
    <n v="171518617"/>
    <n v="232.4"/>
    <n v="56.23052766567541"/>
    <n v="73803191.480206534"/>
    <n v="1312511.095734532"/>
  </r>
  <r>
    <n v="7186"/>
    <x v="146"/>
    <x v="146"/>
    <s v="82"/>
    <s v="Tools, implements, cutlery, spoons and forks, of base metal; parts thereof, of base metal"/>
    <n v="4598293"/>
    <n v="232.4"/>
    <n v="56.23052766567541"/>
    <n v="1978611.445783132"/>
    <n v="35187.495617099266"/>
  </r>
  <r>
    <n v="7187"/>
    <x v="146"/>
    <x v="146"/>
    <s v="83"/>
    <s v="Metal; miscellaneous products of base metal"/>
    <n v="1140689"/>
    <n v="232.4"/>
    <n v="56.23052766567541"/>
    <n v="490830.03442340792"/>
    <n v="8728.8890003254128"/>
  </r>
  <r>
    <n v="7188"/>
    <x v="146"/>
    <x v="146"/>
    <s v="84"/>
    <s v="Machinery and mechanical appliances, boilers, nuclear reactors; parts thereof"/>
    <n v="365224444"/>
    <n v="232.4"/>
    <n v="56.23052766567541"/>
    <n v="157153375.2151463"/>
    <n v="2794805.272849624"/>
  </r>
  <r>
    <n v="7189"/>
    <x v="146"/>
    <x v="146"/>
    <s v="85"/>
    <s v="Electrical machinery and equipment and parts thereof; sound recorders and reproducers; television image and sound recorders and reproducers, parts and accessories of such articles"/>
    <n v="243893952"/>
    <n v="232.4"/>
    <n v="56.23052766567541"/>
    <n v="104945762.47848541"/>
    <n v="1866348.5269505491"/>
  </r>
  <r>
    <n v="7190"/>
    <x v="146"/>
    <x v="146"/>
    <s v="86"/>
    <s v="Railway, tramway locomotives, rolling-stock and parts thereof; railway or tramway track fixtures and fittings and parts thereof; mechanical (including electro-mechanical) traffic signalling equipment of all kinds"/>
    <n v="3428267"/>
    <n v="232.4"/>
    <n v="56.23052766567541"/>
    <n v="1475157.917383821"/>
    <n v="26234.111231438721"/>
  </r>
  <r>
    <n v="7191"/>
    <x v="146"/>
    <x v="146"/>
    <s v="87"/>
    <s v="Vehicles; other than railway or tramway rolling stock, and parts and accessories thereof"/>
    <n v="24786312"/>
    <n v="232.4"/>
    <n v="56.23052766567541"/>
    <n v="10665366.60929432"/>
    <n v="189672.17723273719"/>
  </r>
  <r>
    <n v="7192"/>
    <x v="146"/>
    <x v="146"/>
    <s v="88"/>
    <s v="Aircraft, spacecraft, and parts thereof"/>
    <n v="127095885"/>
    <n v="232.4"/>
    <n v="56.23052766567541"/>
    <n v="54688418.6746988"/>
    <n v="972575.23528597516"/>
  </r>
  <r>
    <n v="7193"/>
    <x v="146"/>
    <x v="146"/>
    <s v="89"/>
    <s v="Ships, boats and floating structures"/>
    <n v="3143188"/>
    <n v="232.4"/>
    <n v="56.23052766567541"/>
    <n v="1352490.533562823"/>
    <n v="24052.602557888109"/>
  </r>
  <r>
    <n v="7194"/>
    <x v="146"/>
    <x v="146"/>
    <s v="90"/>
    <s v="Optical, photographic, cinematographic, measuring, checking, medical or surgical instruments and apparatus; parts and accessories"/>
    <n v="214822395"/>
    <n v="232.4"/>
    <n v="56.23052766567541"/>
    <n v="92436486.660929427"/>
    <n v="1643884.3898197149"/>
  </r>
  <r>
    <n v="7195"/>
    <x v="146"/>
    <x v="146"/>
    <s v="91"/>
    <s v="Clocks and watches and parts thereof"/>
    <n v="81230"/>
    <n v="232.4"/>
    <n v="56.23052766567541"/>
    <n v="34952.667814113593"/>
    <n v="621.59594201086645"/>
  </r>
  <r>
    <n v="7196"/>
    <x v="146"/>
    <x v="146"/>
    <s v="92"/>
    <s v="Musical instruments; parts and accessories of such articles"/>
    <n v="58578"/>
    <n v="232.4"/>
    <n v="56.23052766567541"/>
    <n v="25205.67986230637"/>
    <n v="448.25615032761959"/>
  </r>
  <r>
    <n v="7197"/>
    <x v="146"/>
    <x v="146"/>
    <s v="93"/>
    <s v="Arms and ammunition; parts and accessories thereof"/>
    <n v="15152602"/>
    <n v="232.4"/>
    <n v="56.23052766567541"/>
    <n v="6520052.4956970736"/>
    <n v="115952.1840958481"/>
  </r>
  <r>
    <n v="7198"/>
    <x v="146"/>
    <x v="146"/>
    <s v="94"/>
    <s v="Furniture; bedding, mattresses, mattress supports, cushions and similar stuffed furnishings; lamps and lighting fittings, n.e.c.; illuminated signs, illuminated name-plates and the like; prefabricated buildings"/>
    <n v="66002142"/>
    <n v="232.4"/>
    <n v="56.23052766567541"/>
    <n v="28400233.218588639"/>
    <n v="505067.87678474671"/>
  </r>
  <r>
    <n v="7199"/>
    <x v="146"/>
    <x v="146"/>
    <s v="95"/>
    <s v="Toys, games and sports requisites; parts and accessories thereof"/>
    <n v="3306199"/>
    <n v="232.4"/>
    <n v="56.23052766567541"/>
    <n v="1422632.9604130811"/>
    <n v="25300.01085658482"/>
  </r>
  <r>
    <n v="7200"/>
    <x v="146"/>
    <x v="146"/>
    <s v="96"/>
    <s v="Miscellaneous manufactured articles"/>
    <n v="219114"/>
    <n v="232.4"/>
    <n v="56.23052766567541"/>
    <n v="94283.132530120478"/>
    <n v="1676.725018315512"/>
  </r>
  <r>
    <n v="7201"/>
    <x v="146"/>
    <x v="146"/>
    <s v="97"/>
    <s v="Works of art; collectors' pieces and antiques"/>
    <n v="12193725"/>
    <n v="232.4"/>
    <n v="56.23052766567541"/>
    <n v="5246869.6213425128"/>
    <n v="93309.98372518101"/>
  </r>
  <r>
    <n v="7202"/>
    <x v="146"/>
    <x v="146"/>
    <s v="99"/>
    <s v="Commodities not specified according to kind"/>
    <n v="408434552"/>
    <n v="232.4"/>
    <n v="56.23052766567541"/>
    <n v="175746364.8881239"/>
    <n v="3125461.7764400621"/>
  </r>
  <r>
    <n v="7203"/>
    <x v="147"/>
    <x v="147"/>
    <s v="03"/>
    <s v="Fish and crustaceans, molluscs and other aquatic invertebrates"/>
    <n v="7247314"/>
    <n v="157.6"/>
    <n v="11.54164340165994"/>
    <n v="4598549.492385787"/>
    <n v="398431.08406246657"/>
  </r>
  <r>
    <n v="7204"/>
    <x v="147"/>
    <x v="147"/>
    <s v="04"/>
    <s v="Dairy produce; birds' eggs; natural honey; edible products of animal origin, not elsewhere specified or included"/>
    <n v="673378"/>
    <n v="157.6"/>
    <n v="11.54164340165994"/>
    <n v="427270.30456852791"/>
    <n v="37019.884404596742"/>
  </r>
  <r>
    <n v="7205"/>
    <x v="147"/>
    <x v="147"/>
    <s v="09"/>
    <s v="Coffee, tea, mate and spices"/>
    <n v="4659"/>
    <n v="157.6"/>
    <n v="11.54164340165994"/>
    <n v="2956.2182741116749"/>
    <n v="256.13495160372958"/>
  </r>
  <r>
    <n v="7206"/>
    <x v="147"/>
    <x v="147"/>
    <s v="13"/>
    <s v="Lac; gums, resins and other vegetable saps and extracts"/>
    <n v="19709"/>
    <n v="157.6"/>
    <n v="11.54164340165994"/>
    <n v="12505.710659898479"/>
    <n v="1083.5294615063119"/>
  </r>
  <r>
    <n v="7207"/>
    <x v="147"/>
    <x v="147"/>
    <s v="15"/>
    <s v="Animal, vegetable or microbial fats and oils and their cleavage products; prepared edible fats; animal or vegetable waxes"/>
    <n v="150607"/>
    <n v="157.6"/>
    <n v="11.54164340165994"/>
    <n v="95562.817258883253"/>
    <n v="8279.8275716211429"/>
  </r>
  <r>
    <n v="7208"/>
    <x v="147"/>
    <x v="147"/>
    <s v="16"/>
    <s v="Meat, fish, crustaceans, molluscs or other aquatic invertebrates, or insects; preparations thereof"/>
    <n v="97825"/>
    <n v="157.6"/>
    <n v="11.54164340165994"/>
    <n v="62071.700507614223"/>
    <n v="5378.0643143667849"/>
  </r>
  <r>
    <n v="7209"/>
    <x v="147"/>
    <x v="147"/>
    <s v="19"/>
    <s v="Preparations of cereals, flour, starch or milk; pastrycooks' products"/>
    <n v="4372728"/>
    <n v="157.6"/>
    <n v="11.54164340165994"/>
    <n v="2774573.6040609139"/>
    <n v="240396.7535214152"/>
  </r>
  <r>
    <n v="7210"/>
    <x v="147"/>
    <x v="147"/>
    <s v="21"/>
    <s v="Miscellaneous edible preparations"/>
    <n v="3072"/>
    <n v="157.6"/>
    <n v="11.54164340165994"/>
    <n v="1949.2385786802031"/>
    <n v="168.88743750303871"/>
  </r>
  <r>
    <n v="7211"/>
    <x v="147"/>
    <x v="147"/>
    <s v="22"/>
    <s v="Beverages, spirits and vinegar"/>
    <n v="35475"/>
    <n v="157.6"/>
    <n v="11.54164340165994"/>
    <n v="22509.517766497462"/>
    <n v="1950.2870590560869"/>
  </r>
  <r>
    <n v="7212"/>
    <x v="147"/>
    <x v="147"/>
    <s v="27"/>
    <s v="Mineral fuels, mineral oils and products of their distillation; bituminous substances; mineral waxes"/>
    <n v="372782642"/>
    <n v="157.6"/>
    <n v="11.54164340165994"/>
    <n v="236537209.39086291"/>
    <n v="20494239.95865646"/>
  </r>
  <r>
    <n v="7213"/>
    <x v="147"/>
    <x v="147"/>
    <s v="29"/>
    <s v="Organic chemicals"/>
    <n v="17267976"/>
    <n v="157.6"/>
    <n v="11.54164340165994"/>
    <n v="10956837.56345178"/>
    <n v="949330.79996874102"/>
  </r>
  <r>
    <n v="7214"/>
    <x v="147"/>
    <x v="147"/>
    <s v="31"/>
    <s v="Fertilizers"/>
    <n v="519737898"/>
    <n v="157.6"/>
    <n v="11.54164340165994"/>
    <n v="329782930.20304573"/>
    <n v="28573307.86667829"/>
  </r>
  <r>
    <n v="7215"/>
    <x v="147"/>
    <x v="147"/>
    <s v="33"/>
    <s v="Essential oils and resinoids; perfumery, cosmetic or toilet preparations"/>
    <n v="6870307"/>
    <n v="157.6"/>
    <n v="11.54164340165994"/>
    <n v="4359331.8527918784"/>
    <n v="377704.60419569968"/>
  </r>
  <r>
    <n v="7216"/>
    <x v="147"/>
    <x v="147"/>
    <s v="34"/>
    <s v="Soap, organic surface-active agents; washing, lubricating, polishing or scouring preparations; artificial or prepared waxes, candles and similar articles, modelling pastes, dental waxes and dental preparations with a basis of plaster"/>
    <n v="609946"/>
    <n v="157.6"/>
    <n v="11.54164340165994"/>
    <n v="387021.57360406098"/>
    <n v="33532.622706780101"/>
  </r>
  <r>
    <n v="7217"/>
    <x v="147"/>
    <x v="147"/>
    <s v="37"/>
    <s v="Photographic or cinematographic goods"/>
    <n v="3000"/>
    <n v="157.6"/>
    <n v="11.54164340165994"/>
    <n v="1903.553299492386"/>
    <n v="164.9291381865612"/>
  </r>
  <r>
    <n v="7218"/>
    <x v="147"/>
    <x v="147"/>
    <s v="39"/>
    <s v="Plastics and articles thereof"/>
    <n v="707730937"/>
    <n v="157.6"/>
    <n v="11.54164340165994"/>
    <n v="449067853.42639589"/>
    <n v="38908484.502459154"/>
  </r>
  <r>
    <n v="7219"/>
    <x v="147"/>
    <x v="147"/>
    <s v="40"/>
    <s v="Rubber and articles thereof"/>
    <n v="10674"/>
    <n v="157.6"/>
    <n v="11.54164340165994"/>
    <n v="6772.8426395939096"/>
    <n v="586.81787366778497"/>
  </r>
  <r>
    <n v="7220"/>
    <x v="147"/>
    <x v="147"/>
    <s v="42"/>
    <s v="Articles of leather; saddlery and harness; travel goods, handbags and similar containers; articles of animal gut (other than silk-worm gut)"/>
    <n v="4650"/>
    <n v="157.6"/>
    <n v="11.54164340165994"/>
    <n v="2950.5076142131979"/>
    <n v="255.64016418916989"/>
  </r>
  <r>
    <n v="7221"/>
    <x v="147"/>
    <x v="147"/>
    <s v="44"/>
    <s v="Wood and articles of wood; wood charcoal"/>
    <n v="7613"/>
    <n v="157.6"/>
    <n v="11.54164340165994"/>
    <n v="4830.5837563451778"/>
    <n v="418.5351763380969"/>
  </r>
  <r>
    <n v="7222"/>
    <x v="147"/>
    <x v="147"/>
    <s v="48"/>
    <s v="Paper and paperboard; articles of paper pulp, of paper or paperboard"/>
    <n v="16872"/>
    <n v="157.6"/>
    <n v="11.54164340165994"/>
    <n v="10705.583756345181"/>
    <n v="927.56147316122031"/>
  </r>
  <r>
    <n v="7223"/>
    <x v="147"/>
    <x v="147"/>
    <s v="49"/>
    <s v="Printed books, newspapers, pictures and other products of the printing industry; manuscripts, typescripts and plans"/>
    <n v="2071"/>
    <n v="157.6"/>
    <n v="11.54164340165994"/>
    <n v="1314.0862944162441"/>
    <n v="113.8560817281228"/>
  </r>
  <r>
    <n v="7224"/>
    <x v="147"/>
    <x v="147"/>
    <s v="52"/>
    <s v="Cotton"/>
    <n v="360786"/>
    <n v="157.6"/>
    <n v="11.54164340165994"/>
    <n v="228925.12690355329"/>
    <n v="19834.708016592231"/>
  </r>
  <r>
    <n v="7225"/>
    <x v="147"/>
    <x v="147"/>
    <s v="59"/>
    <s v="Textile fabrics; impregnated, coated, covered or laminated; textile articles of a kind suitable for industrial use"/>
    <n v="297"/>
    <n v="157.6"/>
    <n v="11.54164340165994"/>
    <n v="188.45177664974619"/>
    <n v="16.327984680469559"/>
  </r>
  <r>
    <n v="7226"/>
    <x v="147"/>
    <x v="147"/>
    <s v="61"/>
    <s v="Apparel and clothing accessories; knitted or crocheted"/>
    <n v="20297"/>
    <n v="157.6"/>
    <n v="11.54164340165994"/>
    <n v="12878.807106598981"/>
    <n v="1115.855572590878"/>
  </r>
  <r>
    <n v="7227"/>
    <x v="147"/>
    <x v="147"/>
    <s v="62"/>
    <s v="Apparel and clothing accessories; not knitted or crocheted"/>
    <n v="30186"/>
    <n v="157.6"/>
    <n v="11.54164340165994"/>
    <n v="19153.553299492389"/>
    <n v="1659.516988433179"/>
  </r>
  <r>
    <n v="7228"/>
    <x v="147"/>
    <x v="147"/>
    <s v="63"/>
    <s v="Textiles, made up articles; sets; worn clothing and worn textile articles; rags"/>
    <n v="1750"/>
    <n v="157.6"/>
    <n v="11.54164340165994"/>
    <n v="1110.406091370558"/>
    <n v="96.208663942160726"/>
  </r>
  <r>
    <n v="7229"/>
    <x v="147"/>
    <x v="147"/>
    <s v="64"/>
    <s v="Footwear; gaiters and the like; parts of such articles"/>
    <n v="506"/>
    <n v="157.6"/>
    <n v="11.54164340165994"/>
    <n v="321.06598984771568"/>
    <n v="27.818047974133329"/>
  </r>
  <r>
    <n v="7230"/>
    <x v="147"/>
    <x v="147"/>
    <s v="68"/>
    <s v="Stone, plaster, cement, asbestos, mica or similar materials; articles thereof"/>
    <n v="9343913"/>
    <n v="157.6"/>
    <n v="11.54164340165994"/>
    <n v="5928878.8071065992"/>
    <n v="513694.50612673542"/>
  </r>
  <r>
    <n v="7231"/>
    <x v="147"/>
    <x v="147"/>
    <s v="70"/>
    <s v="Glass and glassware"/>
    <n v="8295141"/>
    <n v="157.6"/>
    <n v="11.54164340165994"/>
    <n v="5263414.3401015233"/>
    <n v="456036.81875533657"/>
  </r>
  <r>
    <n v="7232"/>
    <x v="147"/>
    <x v="147"/>
    <s v="71"/>
    <s v="Natural, cultured pearls; precious, semi-precious stones; precious metals, metals clad with precious metal, and articles thereof; imitation jewellery; coin"/>
    <n v="146762459"/>
    <n v="157.6"/>
    <n v="11.54164340165994"/>
    <n v="93123387.690355331"/>
    <n v="8068468.6270035096"/>
  </r>
  <r>
    <n v="7233"/>
    <x v="147"/>
    <x v="147"/>
    <s v="72"/>
    <s v="Iron and steel"/>
    <n v="934604"/>
    <n v="157.6"/>
    <n v="11.54164340165994"/>
    <n v="593022.84263959387"/>
    <n v="51381.14408857096"/>
  </r>
  <r>
    <n v="7234"/>
    <x v="147"/>
    <x v="147"/>
    <s v="73"/>
    <s v="Iron or steel articles"/>
    <n v="285221495"/>
    <n v="157.6"/>
    <n v="11.54164340165994"/>
    <n v="180978105.96446699"/>
    <n v="15680445.12087753"/>
  </r>
  <r>
    <n v="7235"/>
    <x v="147"/>
    <x v="147"/>
    <s v="76"/>
    <s v="Aluminium and articles thereof"/>
    <n v="496271303"/>
    <n v="157.6"/>
    <n v="11.54164340165994"/>
    <n v="314892958.75634521"/>
    <n v="27283199.436837271"/>
  </r>
  <r>
    <n v="7236"/>
    <x v="147"/>
    <x v="147"/>
    <s v="81"/>
    <s v="Metals; n.e.c., cermets and articles thereof"/>
    <n v="12621617"/>
    <n v="157.6"/>
    <n v="11.54164340165994"/>
    <n v="8008640.2284263968"/>
    <n v="693890.80477695027"/>
  </r>
  <r>
    <n v="7237"/>
    <x v="147"/>
    <x v="147"/>
    <s v="83"/>
    <s v="Metal; miscellaneous products of base metal"/>
    <n v="16622385"/>
    <n v="157.6"/>
    <n v="11.54164340165994"/>
    <n v="10547198.604060911"/>
    <n v="913838.54421840759"/>
  </r>
  <r>
    <n v="7238"/>
    <x v="147"/>
    <x v="147"/>
    <s v="84"/>
    <s v="Machinery and mechanical appliances, boilers, nuclear reactors; parts thereof"/>
    <n v="13630305"/>
    <n v="157.6"/>
    <n v="11.54164340165994"/>
    <n v="8648670.6852791868"/>
    <n v="749344.81895665883"/>
  </r>
  <r>
    <n v="7239"/>
    <x v="147"/>
    <x v="147"/>
    <s v="85"/>
    <s v="Electrical machinery and equipment and parts thereof; sound recorders and reproducers; television image and sound recorders and reproducers, parts and accessories of such articles"/>
    <n v="11237885"/>
    <n v="157.6"/>
    <n v="11.54164340165994"/>
    <n v="7130637.6903553307"/>
    <n v="617818.22936322796"/>
  </r>
  <r>
    <n v="7240"/>
    <x v="147"/>
    <x v="147"/>
    <s v="87"/>
    <s v="Vehicles; other than railway or tramway rolling stock, and parts and accessories thereof"/>
    <n v="367627"/>
    <n v="157.6"/>
    <n v="11.54164340165994"/>
    <n v="233265.86294416239"/>
    <n v="20210.801428036979"/>
  </r>
  <r>
    <n v="7241"/>
    <x v="147"/>
    <x v="147"/>
    <s v="90"/>
    <s v="Optical, photographic, cinematographic, measuring, checking, medical or surgical instruments and apparatus; parts and accessories"/>
    <n v="388507"/>
    <n v="157.6"/>
    <n v="11.54164340165994"/>
    <n v="246514.5939086295"/>
    <n v="21358.708229815449"/>
  </r>
  <r>
    <n v="7242"/>
    <x v="147"/>
    <x v="147"/>
    <s v="91"/>
    <s v="Clocks and watches and parts thereof"/>
    <n v="4202"/>
    <n v="157.6"/>
    <n v="11.54164340165994"/>
    <n v="2666.243654822335"/>
    <n v="231.0107462199768"/>
  </r>
  <r>
    <n v="7243"/>
    <x v="147"/>
    <x v="147"/>
    <s v="93"/>
    <s v="Arms and ammunition; parts and accessories thereof"/>
    <n v="342144"/>
    <n v="157.6"/>
    <n v="11.54164340165994"/>
    <n v="217096.4467005076"/>
    <n v="18809.83835190094"/>
  </r>
  <r>
    <n v="7244"/>
    <x v="147"/>
    <x v="147"/>
    <s v="94"/>
    <s v="Furniture; bedding, mattresses, mattress supports, cushions and similar stuffed furnishings; lamps and lighting fittings, n.e.c.; illuminated signs, illuminated name-plates and the like; prefabricated buildings"/>
    <n v="3519563"/>
    <n v="157.6"/>
    <n v="11.54164340165994"/>
    <n v="2233225.253807107"/>
    <n v="193492.83079443601"/>
  </r>
  <r>
    <n v="7245"/>
    <x v="147"/>
    <x v="147"/>
    <s v="97"/>
    <s v="Works of art; collectors' pieces and antiques"/>
    <n v="35909"/>
    <n v="157.6"/>
    <n v="11.54164340165994"/>
    <n v="22784.89847715736"/>
    <n v="1974.146807713742"/>
  </r>
  <r>
    <n v="7246"/>
    <x v="147"/>
    <x v="147"/>
    <s v="99"/>
    <s v="Commodities not specified according to kind"/>
    <n v="84022535"/>
    <n v="157.6"/>
    <n v="11.54164340165994"/>
    <n v="53313791.243654817"/>
    <n v="4619254.7619333928"/>
  </r>
  <r>
    <n v="7247"/>
    <x v="148"/>
    <x v="148"/>
    <s v="01"/>
    <s v="Animals; live"/>
    <n v="2712130"/>
    <n v="100"/>
    <n v="4.9609525540774131"/>
    <n v="2712130"/>
    <n v="546695.41190650919"/>
  </r>
  <r>
    <n v="7248"/>
    <x v="148"/>
    <x v="148"/>
    <s v="03"/>
    <s v="Fish and crustaceans, molluscs and other aquatic invertebrates"/>
    <n v="155406272"/>
    <n v="100"/>
    <n v="4.9609525540774131"/>
    <n v="155406272"/>
    <n v="31325893.62747914"/>
  </r>
  <r>
    <n v="7249"/>
    <x v="148"/>
    <x v="148"/>
    <s v="04"/>
    <s v="Dairy produce; birds' eggs; natural honey; edible products of animal origin, not elsewhere specified or included"/>
    <n v="11384207"/>
    <n v="100"/>
    <n v="4.9609525540774131"/>
    <n v="11384207"/>
    <n v="2294762.321531035"/>
  </r>
  <r>
    <n v="7250"/>
    <x v="148"/>
    <x v="148"/>
    <s v="05"/>
    <s v="Animal originated products; not elsewhere specified or included"/>
    <n v="14104736"/>
    <n v="100"/>
    <n v="4.9609525540774131"/>
    <n v="14104736"/>
    <n v="2843150.7550716838"/>
  </r>
  <r>
    <n v="7251"/>
    <x v="148"/>
    <x v="148"/>
    <s v="06"/>
    <s v="Trees and other plants, live; bulbs, roots and the like; cut flowers and ornamental foliage"/>
    <n v="86603444"/>
    <n v="100"/>
    <n v="4.9609525540774131"/>
    <n v="86603444"/>
    <n v="17457019.202657059"/>
  </r>
  <r>
    <n v="7252"/>
    <x v="148"/>
    <x v="148"/>
    <s v="07"/>
    <s v="Vegetables and certain roots and tubers; edible"/>
    <n v="2870990"/>
    <n v="100"/>
    <n v="4.9609525540774131"/>
    <n v="2870990"/>
    <n v="578717.4879631392"/>
  </r>
  <r>
    <n v="7253"/>
    <x v="148"/>
    <x v="148"/>
    <s v="08"/>
    <s v="Fruit and nuts, edible; peel of citrus fruit or melons"/>
    <n v="721662"/>
    <n v="100"/>
    <n v="4.9609525540774131"/>
    <n v="721662"/>
    <n v="145468.4341632869"/>
  </r>
  <r>
    <n v="7254"/>
    <x v="148"/>
    <x v="148"/>
    <s v="09"/>
    <s v="Coffee, tea, mate and spices"/>
    <n v="27875562"/>
    <n v="100"/>
    <n v="4.9609525540774131"/>
    <n v="27875562"/>
    <n v="5618993.8718702402"/>
  </r>
  <r>
    <n v="7255"/>
    <x v="148"/>
    <x v="148"/>
    <s v="10"/>
    <s v="Cereals"/>
    <n v="969583"/>
    <n v="100"/>
    <n v="4.9609525540774131"/>
    <n v="969583"/>
    <n v="195442.90928626171"/>
  </r>
  <r>
    <n v="7256"/>
    <x v="148"/>
    <x v="148"/>
    <s v="11"/>
    <s v="Products of the milling industry; malt, starches, inulin, wheat gluten"/>
    <n v="6773744"/>
    <n v="100"/>
    <n v="4.9609525540774131"/>
    <n v="6773744"/>
    <n v="1365411.970012221"/>
  </r>
  <r>
    <n v="7257"/>
    <x v="148"/>
    <x v="148"/>
    <s v="12"/>
    <s v="Oil seeds and oleaginous fruits; miscellaneous grains, seeds and fruit, industrial or medicinal plants; straw and fodder"/>
    <n v="9607457"/>
    <n v="100"/>
    <n v="4.9609525540774131"/>
    <n v="9607457"/>
    <n v="1936615.3768400019"/>
  </r>
  <r>
    <n v="7258"/>
    <x v="148"/>
    <x v="148"/>
    <s v="13"/>
    <s v="Lac; gums, resins and other vegetable saps and extracts"/>
    <n v="1580969"/>
    <n v="100"/>
    <n v="4.9609525540774131"/>
    <n v="1580969"/>
    <n v="318682.54791120702"/>
  </r>
  <r>
    <n v="7259"/>
    <x v="148"/>
    <x v="148"/>
    <s v="14"/>
    <s v="Vegetable plaiting materials; vegetable products not elsewhere specified or included"/>
    <n v="35191"/>
    <n v="100"/>
    <n v="4.9609525540774131"/>
    <n v="35191"/>
    <n v="7093.5973719556087"/>
  </r>
  <r>
    <n v="7260"/>
    <x v="148"/>
    <x v="148"/>
    <s v="15"/>
    <s v="Animal, vegetable or microbial fats and oils and their cleavage products; prepared edible fats; animal or vegetable waxes"/>
    <n v="24722139"/>
    <n v="100"/>
    <n v="4.9609525540774131"/>
    <n v="24722139"/>
    <n v="4983345.180288177"/>
  </r>
  <r>
    <n v="7261"/>
    <x v="148"/>
    <x v="148"/>
    <s v="16"/>
    <s v="Meat, fish, crustaceans, molluscs or other aquatic invertebrates, or insects; preparations thereof"/>
    <n v="27083230"/>
    <n v="100"/>
    <n v="4.9609525540774131"/>
    <n v="27083230"/>
    <n v="5459280.1895958995"/>
  </r>
  <r>
    <n v="7262"/>
    <x v="148"/>
    <x v="148"/>
    <s v="17"/>
    <s v="Sugars and sugar confectionery"/>
    <n v="57340928"/>
    <n v="100"/>
    <n v="4.9609525540774131"/>
    <n v="57340928"/>
    <n v="11558451.19963331"/>
  </r>
  <r>
    <n v="7263"/>
    <x v="148"/>
    <x v="148"/>
    <s v="18"/>
    <s v="Cocoa and cocoa preparations"/>
    <n v="387428"/>
    <n v="100"/>
    <n v="4.9609525540774131"/>
    <n v="387428"/>
    <n v="78095.485852121768"/>
  </r>
  <r>
    <n v="7264"/>
    <x v="148"/>
    <x v="148"/>
    <s v="19"/>
    <s v="Preparations of cereals, flour, starch or milk; pastrycooks' products"/>
    <n v="190581139"/>
    <n v="100"/>
    <n v="4.9609525540774131"/>
    <n v="190581139"/>
    <n v="38416239.003003791"/>
  </r>
  <r>
    <n v="7265"/>
    <x v="148"/>
    <x v="148"/>
    <s v="20"/>
    <s v="Preparations of vegetables, fruit, nuts or other parts of plants"/>
    <n v="58870583"/>
    <n v="100"/>
    <n v="4.9609525540774131"/>
    <n v="58870582.999999993"/>
    <n v="11866790.16948352"/>
  </r>
  <r>
    <n v="7266"/>
    <x v="148"/>
    <x v="148"/>
    <s v="21"/>
    <s v="Miscellaneous edible preparations"/>
    <n v="228396527"/>
    <n v="100"/>
    <n v="4.9609525540774131"/>
    <n v="228396527"/>
    <n v="46038845.264158107"/>
  </r>
  <r>
    <n v="7267"/>
    <x v="148"/>
    <x v="148"/>
    <s v="22"/>
    <s v="Beverages, spirits and vinegar"/>
    <n v="50685628"/>
    <n v="100"/>
    <n v="4.9609525540774131"/>
    <n v="50685628"/>
    <n v="10216914.48315534"/>
  </r>
  <r>
    <n v="7268"/>
    <x v="148"/>
    <x v="148"/>
    <s v="23"/>
    <s v="Food industries, residues and wastes thereof; prepared animal fodder"/>
    <n v="6493042"/>
    <n v="100"/>
    <n v="4.9609525540774131"/>
    <n v="6493042"/>
    <n v="1308829.691318729"/>
  </r>
  <r>
    <n v="7269"/>
    <x v="148"/>
    <x v="148"/>
    <s v="24"/>
    <s v="Tobacco and manufactured tobacco substitutes; products, whether or not containing nicotine, intended for inhalation without combustion; other nicotine containing products intended for the intake of nicotine into the human body"/>
    <n v="173250"/>
    <n v="100"/>
    <n v="4.9609525540774131"/>
    <n v="173250"/>
    <n v="34922.728671856697"/>
  </r>
  <r>
    <n v="7270"/>
    <x v="148"/>
    <x v="148"/>
    <s v="25"/>
    <s v="Salt; sulphur; earths, stone; plastering materials, lime and cement"/>
    <n v="31234556"/>
    <n v="100"/>
    <n v="4.9609525540774131"/>
    <n v="31234556"/>
    <n v="6296080.3715666011"/>
  </r>
  <r>
    <n v="7271"/>
    <x v="148"/>
    <x v="148"/>
    <s v="26"/>
    <s v="Ores, slag and ash"/>
    <n v="291715"/>
    <n v="100"/>
    <n v="4.9609525540774131"/>
    <n v="291715"/>
    <n v="58802.215264130893"/>
  </r>
  <r>
    <n v="7272"/>
    <x v="148"/>
    <x v="148"/>
    <s v="27"/>
    <s v="Mineral fuels, mineral oils and products of their distillation; bituminous substances; mineral waxes"/>
    <n v="660914938"/>
    <n v="100"/>
    <n v="4.9609525540774131"/>
    <n v="660914938"/>
    <n v="133223394.2565714"/>
  </r>
  <r>
    <n v="7273"/>
    <x v="148"/>
    <x v="148"/>
    <s v="28"/>
    <s v="Inorganic chemicals; organic and inorganic compounds of precious metals; of rare earth metals, of radio-active elements and of isotopes"/>
    <n v="355778149"/>
    <n v="100"/>
    <n v="4.9609525540774131"/>
    <n v="355778149"/>
    <n v="71715692.726709411"/>
  </r>
  <r>
    <n v="7274"/>
    <x v="148"/>
    <x v="148"/>
    <s v="29"/>
    <s v="Organic chemicals"/>
    <n v="752055286"/>
    <n v="100"/>
    <n v="4.9609525540774131"/>
    <n v="752055286"/>
    <n v="151594936.21479699"/>
  </r>
  <r>
    <n v="7275"/>
    <x v="148"/>
    <x v="148"/>
    <s v="30"/>
    <s v="Pharmaceutical products"/>
    <n v="373719754"/>
    <n v="100"/>
    <n v="4.9609525540774131"/>
    <n v="373719754"/>
    <n v="75332257.248225302"/>
  </r>
  <r>
    <n v="7276"/>
    <x v="148"/>
    <x v="148"/>
    <s v="31"/>
    <s v="Fertilizers"/>
    <n v="1742840"/>
    <n v="100"/>
    <n v="4.9609525540774131"/>
    <n v="1742840"/>
    <n v="351311.56385834771"/>
  </r>
  <r>
    <n v="7277"/>
    <x v="148"/>
    <x v="148"/>
    <s v="32"/>
    <s v="Tanning or dyeing extracts; tannins and their derivatives; dyes, pigments and other colouring matter; paints, varnishes; putty, other mastics; inks"/>
    <n v="72846867"/>
    <n v="100"/>
    <n v="4.9609525540774131"/>
    <n v="72846867"/>
    <n v="14684048.316512739"/>
  </r>
  <r>
    <n v="7278"/>
    <x v="148"/>
    <x v="148"/>
    <s v="33"/>
    <s v="Essential oils and resinoids; perfumery, cosmetic or toilet preparations"/>
    <n v="131683926"/>
    <n v="100"/>
    <n v="4.9609525540774131"/>
    <n v="131683926"/>
    <n v="26544080.912801482"/>
  </r>
  <r>
    <n v="7279"/>
    <x v="148"/>
    <x v="148"/>
    <s v="34"/>
    <s v="Soap, organic surface-active agents; washing, lubricating, polishing or scouring preparations; artificial or prepared waxes, candles and similar articles, modelling pastes, dental waxes and dental preparations with a basis of plaster"/>
    <n v="28522751"/>
    <n v="100"/>
    <n v="4.9609525540774131"/>
    <n v="28522751"/>
    <n v="5749450.4712723196"/>
  </r>
  <r>
    <n v="7280"/>
    <x v="148"/>
    <x v="148"/>
    <s v="35"/>
    <s v="Albuminoidal substances; modified starches; glues; enzymes"/>
    <n v="23085225"/>
    <n v="100"/>
    <n v="4.9609525540774131"/>
    <n v="23085225"/>
    <n v="4653385.5642352849"/>
  </r>
  <r>
    <n v="7281"/>
    <x v="148"/>
    <x v="148"/>
    <s v="36"/>
    <s v="Explosives; pyrotechnic products; matches; pyrophoric alloys; certain combustible preparations"/>
    <n v="10371"/>
    <n v="100"/>
    <n v="4.9609525540774131"/>
    <n v="10371"/>
    <n v="2090.5259397161658"/>
  </r>
  <r>
    <n v="7282"/>
    <x v="148"/>
    <x v="148"/>
    <s v="37"/>
    <s v="Photographic or cinematographic goods"/>
    <n v="14065926"/>
    <n v="100"/>
    <n v="4.9609525540774131"/>
    <n v="14065926"/>
    <n v="2835327.660700806"/>
  </r>
  <r>
    <n v="7283"/>
    <x v="148"/>
    <x v="148"/>
    <s v="38"/>
    <s v="Chemical products n.e.c."/>
    <n v="424161591"/>
    <n v="100"/>
    <n v="4.9609525540774131"/>
    <n v="424161591"/>
    <n v="85500029.757668421"/>
  </r>
  <r>
    <n v="7284"/>
    <x v="148"/>
    <x v="148"/>
    <s v="39"/>
    <s v="Plastics and articles thereof"/>
    <n v="3421492447"/>
    <n v="100"/>
    <n v="4.9609525540774131"/>
    <n v="3421492447"/>
    <n v="689684573.61840141"/>
  </r>
  <r>
    <n v="7285"/>
    <x v="148"/>
    <x v="148"/>
    <s v="40"/>
    <s v="Rubber and articles thereof"/>
    <n v="927628860"/>
    <n v="100"/>
    <n v="4.9609525540774131"/>
    <n v="927628860"/>
    <n v="186986037.43702021"/>
  </r>
  <r>
    <n v="7286"/>
    <x v="148"/>
    <x v="148"/>
    <s v="41"/>
    <s v="Raw hides and skins (other than furskins) and leather"/>
    <n v="872802"/>
    <n v="100"/>
    <n v="4.9609525540774131"/>
    <n v="872802"/>
    <n v="175934.35746178281"/>
  </r>
  <r>
    <n v="7287"/>
    <x v="148"/>
    <x v="148"/>
    <s v="42"/>
    <s v="Articles of leather; saddlery and harness; travel goods, handbags and similar containers; articles of animal gut (other than silk-worm gut)"/>
    <n v="192073909"/>
    <n v="100"/>
    <n v="4.9609525540774131"/>
    <n v="192073909"/>
    <n v="38717142.908801697"/>
  </r>
  <r>
    <n v="7288"/>
    <x v="148"/>
    <x v="148"/>
    <s v="43"/>
    <s v="Furskins and artificial fur; manufactures thereof"/>
    <n v="194782"/>
    <n v="100"/>
    <n v="4.9609525540774131"/>
    <n v="194782"/>
    <n v="39263.024162548871"/>
  </r>
  <r>
    <n v="7289"/>
    <x v="148"/>
    <x v="148"/>
    <s v="44"/>
    <s v="Wood and articles of wood; wood charcoal"/>
    <n v="48345356"/>
    <n v="100"/>
    <n v="4.9609525540774131"/>
    <n v="48345356"/>
    <n v="9745176.046939794"/>
  </r>
  <r>
    <n v="7290"/>
    <x v="148"/>
    <x v="148"/>
    <s v="45"/>
    <s v="Cork and articles of cork"/>
    <n v="2991576"/>
    <n v="100"/>
    <n v="4.9609525540774131"/>
    <n v="2991576"/>
    <n v="603024.51341551729"/>
  </r>
  <r>
    <n v="7291"/>
    <x v="148"/>
    <x v="148"/>
    <s v="46"/>
    <s v="Manufactures of straw, esparto or other plaiting materials; basketware and wickerwork"/>
    <n v="5099477"/>
    <n v="100"/>
    <n v="4.9609525540774131"/>
    <n v="5099477"/>
    <n v="1027922.953185419"/>
  </r>
  <r>
    <n v="7292"/>
    <x v="148"/>
    <x v="148"/>
    <s v="47"/>
    <s v="Pulp of wood or other fibrous cellulosic material; recovered (waste and scrap) paper or paperboard"/>
    <n v="3000"/>
    <n v="100"/>
    <n v="4.9609525540774131"/>
    <n v="3000"/>
    <n v="604.72257440444503"/>
  </r>
  <r>
    <n v="7293"/>
    <x v="148"/>
    <x v="148"/>
    <s v="48"/>
    <s v="Paper and paperboard; articles of paper pulp, of paper or paperboard"/>
    <n v="281508148"/>
    <n v="100"/>
    <n v="4.9609525540774131"/>
    <n v="281508148"/>
    <n v="56744777.324795842"/>
  </r>
  <r>
    <n v="7294"/>
    <x v="148"/>
    <x v="148"/>
    <s v="49"/>
    <s v="Printed books, newspapers, pictures and other products of the printing industry; manuscripts, typescripts and plans"/>
    <n v="37565245"/>
    <n v="100"/>
    <n v="4.9609525540774131"/>
    <n v="37565245"/>
    <n v="7572183.8881779024"/>
  </r>
  <r>
    <n v="7295"/>
    <x v="148"/>
    <x v="148"/>
    <s v="50"/>
    <s v="Silk"/>
    <n v="26050"/>
    <n v="100"/>
    <n v="4.9609525540774131"/>
    <n v="26050"/>
    <n v="5251.0076877452639"/>
  </r>
  <r>
    <n v="7296"/>
    <x v="148"/>
    <x v="148"/>
    <s v="51"/>
    <s v="Wool, fine or coarse animal hair; horsehair yarn and woven fabric"/>
    <n v="388659"/>
    <n v="100"/>
    <n v="4.9609525540774131"/>
    <n v="388659"/>
    <n v="78343.623681819066"/>
  </r>
  <r>
    <n v="7297"/>
    <x v="148"/>
    <x v="148"/>
    <s v="52"/>
    <s v="Cotton"/>
    <n v="1783070"/>
    <n v="100"/>
    <n v="4.9609525540774131"/>
    <n v="1783070"/>
    <n v="359420.89358111128"/>
  </r>
  <r>
    <n v="7298"/>
    <x v="148"/>
    <x v="148"/>
    <s v="53"/>
    <s v="Vegetable textile fibres; paper yarn and woven fabrics of paper yarn"/>
    <n v="1826015"/>
    <n v="100"/>
    <n v="4.9609525540774131"/>
    <n v="1826015"/>
    <n v="368077.49723371101"/>
  </r>
  <r>
    <n v="7299"/>
    <x v="148"/>
    <x v="148"/>
    <s v="54"/>
    <s v="Man-made filaments; strip and the like of man-made textile materials"/>
    <n v="114084558"/>
    <n v="100"/>
    <n v="4.9609525540774131"/>
    <n v="114084558"/>
    <n v="22996502.537851069"/>
  </r>
  <r>
    <n v="7300"/>
    <x v="148"/>
    <x v="148"/>
    <s v="55"/>
    <s v="Man-made staple fibres"/>
    <n v="33445882"/>
    <n v="100"/>
    <n v="4.9609525540774131"/>
    <n v="33445882"/>
    <n v="6741826.6220890963"/>
  </r>
  <r>
    <n v="7301"/>
    <x v="148"/>
    <x v="148"/>
    <s v="56"/>
    <s v="Wadding, felt and nonwovens, special yarns; twine, cordage, ropes and cables and articles thereof"/>
    <n v="71839265"/>
    <n v="100"/>
    <n v="4.9609525540774131"/>
    <n v="71839265"/>
    <n v="14480941.75804105"/>
  </r>
  <r>
    <n v="7302"/>
    <x v="148"/>
    <x v="148"/>
    <s v="57"/>
    <s v="Carpets and other textile floor coverings"/>
    <n v="1838992"/>
    <n v="100"/>
    <n v="4.9609525540774131"/>
    <n v="1838992"/>
    <n v="370693.325516393"/>
  </r>
  <r>
    <n v="7303"/>
    <x v="148"/>
    <x v="148"/>
    <s v="58"/>
    <s v="Fabrics; special woven fabrics, tufted textile fabrics, lace, tapestries, trimmings, embroidery"/>
    <n v="171260061"/>
    <n v="100"/>
    <n v="4.9609525540774131"/>
    <n v="171260061"/>
    <n v="34521608.326860763"/>
  </r>
  <r>
    <n v="7304"/>
    <x v="148"/>
    <x v="148"/>
    <s v="59"/>
    <s v="Textile fabrics; impregnated, coated, covered or laminated; textile articles of a kind suitable for industrial use"/>
    <n v="124407683"/>
    <n v="100"/>
    <n v="4.9609525540774131"/>
    <n v="124407683"/>
    <n v="25077378.113150701"/>
  </r>
  <r>
    <n v="7305"/>
    <x v="148"/>
    <x v="148"/>
    <s v="60"/>
    <s v="Fabrics; knitted or crocheted"/>
    <n v="52989409"/>
    <n v="100"/>
    <n v="4.9609525540774131"/>
    <n v="52989409"/>
    <n v="10681297.275550021"/>
  </r>
  <r>
    <n v="7306"/>
    <x v="148"/>
    <x v="148"/>
    <s v="61"/>
    <s v="Apparel and clothing accessories; knitted or crocheted"/>
    <n v="126089639"/>
    <n v="100"/>
    <n v="4.9609525540774131"/>
    <n v="126089639"/>
    <n v="25416417.0339357"/>
  </r>
  <r>
    <n v="7307"/>
    <x v="148"/>
    <x v="148"/>
    <s v="62"/>
    <s v="Apparel and clothing accessories; not knitted or crocheted"/>
    <n v="45905977"/>
    <n v="100"/>
    <n v="4.9609525540774131"/>
    <n v="45905977"/>
    <n v="9253460.1973304134"/>
  </r>
  <r>
    <n v="7308"/>
    <x v="148"/>
    <x v="148"/>
    <s v="63"/>
    <s v="Textiles, made up articles; sets; worn clothing and worn textile articles; rags"/>
    <n v="192450696"/>
    <n v="100"/>
    <n v="4.9609525540774131"/>
    <n v="192450696"/>
    <n v="38793093.44368241"/>
  </r>
  <r>
    <n v="7309"/>
    <x v="148"/>
    <x v="148"/>
    <s v="64"/>
    <s v="Footwear; gaiters and the like; parts of such articles"/>
    <n v="51028324"/>
    <n v="100"/>
    <n v="4.9609525540774131"/>
    <n v="51028324"/>
    <n v="10285993.152274709"/>
  </r>
  <r>
    <n v="7310"/>
    <x v="148"/>
    <x v="148"/>
    <s v="65"/>
    <s v="Headgear and parts thereof"/>
    <n v="110344259"/>
    <n v="100"/>
    <n v="4.9609525540774131"/>
    <n v="110344259"/>
    <n v="22242554.791076951"/>
  </r>
  <r>
    <n v="7311"/>
    <x v="148"/>
    <x v="148"/>
    <s v="66"/>
    <s v="Umbrellas, sun umbrellas, walking-sticks, seat sticks, whips, riding crops; and parts thereof"/>
    <n v="14728475"/>
    <n v="100"/>
    <n v="4.9609525540774131"/>
    <n v="14728475"/>
    <n v="2968880.439683836"/>
  </r>
  <r>
    <n v="7312"/>
    <x v="148"/>
    <x v="148"/>
    <s v="67"/>
    <s v="Feathers and down, prepared; and articles made of feather or of down; artificial flowers; articles of human hair"/>
    <n v="418437"/>
    <n v="100"/>
    <n v="4.9609525540774131"/>
    <n v="418437"/>
    <n v="84346.099955357582"/>
  </r>
  <r>
    <n v="7313"/>
    <x v="148"/>
    <x v="148"/>
    <s v="68"/>
    <s v="Stone, plaster, cement, asbestos, mica or similar materials; articles thereof"/>
    <n v="78286025"/>
    <n v="100"/>
    <n v="4.9609525540774131"/>
    <n v="78286025"/>
    <n v="15780442.19263025"/>
  </r>
  <r>
    <n v="7314"/>
    <x v="148"/>
    <x v="148"/>
    <s v="69"/>
    <s v="Ceramic products"/>
    <n v="8856593"/>
    <n v="100"/>
    <n v="4.9609525540774131"/>
    <n v="8856593"/>
    <n v="1785260.5731374619"/>
  </r>
  <r>
    <n v="7315"/>
    <x v="148"/>
    <x v="148"/>
    <s v="70"/>
    <s v="Glass and glassware"/>
    <n v="323528649"/>
    <n v="100"/>
    <n v="4.9609525540774131"/>
    <n v="323528649"/>
    <n v="65215025.838957362"/>
  </r>
  <r>
    <n v="7316"/>
    <x v="148"/>
    <x v="148"/>
    <s v="71"/>
    <s v="Natural, cultured pearls; precious, semi-precious stones; precious metals, metals clad with precious metal, and articles thereof; imitation jewellery; coin"/>
    <n v="384749290"/>
    <n v="100"/>
    <n v="4.9609525540774131"/>
    <n v="384749290"/>
    <n v="77555527.049694136"/>
  </r>
  <r>
    <n v="7317"/>
    <x v="148"/>
    <x v="148"/>
    <s v="72"/>
    <s v="Iron and steel"/>
    <n v="1501809383"/>
    <n v="100"/>
    <n v="4.9609525540774131"/>
    <n v="1501809383"/>
    <n v="302726012.1175037"/>
  </r>
  <r>
    <n v="7318"/>
    <x v="148"/>
    <x v="148"/>
    <s v="73"/>
    <s v="Iron or steel articles"/>
    <n v="4729317660"/>
    <n v="100"/>
    <n v="4.9609525540774131"/>
    <n v="4729317660"/>
    <n v="953308383.51053524"/>
  </r>
  <r>
    <n v="7319"/>
    <x v="148"/>
    <x v="148"/>
    <s v="74"/>
    <s v="Copper and articles thereof"/>
    <n v="322146196"/>
    <n v="100"/>
    <n v="4.9609525540774131"/>
    <n v="322146196"/>
    <n v="64936358.993239641"/>
  </r>
  <r>
    <n v="7320"/>
    <x v="148"/>
    <x v="148"/>
    <s v="75"/>
    <s v="Nickel and articles thereof"/>
    <n v="33043082"/>
    <n v="100"/>
    <n v="4.9609525540774131"/>
    <n v="33043082"/>
    <n v="6660632.5377657264"/>
  </r>
  <r>
    <n v="7321"/>
    <x v="148"/>
    <x v="148"/>
    <s v="76"/>
    <s v="Aluminium and articles thereof"/>
    <n v="309646018"/>
    <n v="100"/>
    <n v="4.9609525540774131"/>
    <n v="309646018"/>
    <n v="62416645.71968171"/>
  </r>
  <r>
    <n v="7322"/>
    <x v="148"/>
    <x v="148"/>
    <s v="78"/>
    <s v="Lead and articles thereof"/>
    <n v="1683672"/>
    <n v="100"/>
    <n v="4.9609525540774131"/>
    <n v="1683672"/>
    <n v="339384.82209756027"/>
  </r>
  <r>
    <n v="7323"/>
    <x v="148"/>
    <x v="148"/>
    <s v="79"/>
    <s v="Zinc and articles thereof"/>
    <n v="47489521"/>
    <n v="100"/>
    <n v="4.9609525540774131"/>
    <n v="47489521"/>
    <n v="9572661.7987846509"/>
  </r>
  <r>
    <n v="7324"/>
    <x v="148"/>
    <x v="148"/>
    <s v="80"/>
    <s v="Tin; articles thereof"/>
    <n v="589779"/>
    <n v="100"/>
    <n v="4.9609525540774131"/>
    <n v="589779"/>
    <n v="118884.2250698931"/>
  </r>
  <r>
    <n v="7325"/>
    <x v="148"/>
    <x v="148"/>
    <s v="81"/>
    <s v="Metals; n.e.c., cermets and articles thereof"/>
    <n v="77684264"/>
    <n v="100"/>
    <n v="4.9609525540774131"/>
    <n v="77684264"/>
    <n v="15659142.705598179"/>
  </r>
  <r>
    <n v="7326"/>
    <x v="148"/>
    <x v="148"/>
    <s v="82"/>
    <s v="Tools, implements, cutlery, spoons and forks, of base metal; parts thereof, of base metal"/>
    <n v="1358387723"/>
    <n v="100"/>
    <n v="4.9609525540774131"/>
    <n v="1358387723"/>
    <n v="273815906.96398407"/>
  </r>
  <r>
    <n v="7327"/>
    <x v="148"/>
    <x v="148"/>
    <s v="83"/>
    <s v="Metal; miscellaneous products of base metal"/>
    <n v="1506825773"/>
    <n v="100"/>
    <n v="4.9609525540774131"/>
    <n v="1506825773"/>
    <n v="303737186.87584257"/>
  </r>
  <r>
    <n v="7328"/>
    <x v="148"/>
    <x v="148"/>
    <s v="84"/>
    <s v="Machinery and mechanical appliances, boilers, nuclear reactors; parts thereof"/>
    <n v="28194240317"/>
    <n v="100"/>
    <n v="4.9609525540774131"/>
    <n v="28194240317"/>
    <n v="5683231195.9579458"/>
  </r>
  <r>
    <n v="7329"/>
    <x v="148"/>
    <x v="148"/>
    <s v="85"/>
    <s v="Electrical machinery and equipment and parts thereof; sound recorders and reproducers; television image and sound recorders and reproducers, parts and accessories of such articles"/>
    <n v="28989670988"/>
    <n v="100"/>
    <n v="4.9609525540774131"/>
    <n v="28989670988"/>
    <n v="5843569490.3337374"/>
  </r>
  <r>
    <n v="7330"/>
    <x v="148"/>
    <x v="148"/>
    <s v="86"/>
    <s v="Railway, tramway locomotives, rolling-stock and parts thereof; railway or tramway track fixtures and fittings and parts thereof; mechanical (including electro-mechanical) traffic signalling equipment of all kinds"/>
    <n v="2763176"/>
    <n v="100"/>
    <n v="4.9609525540774131"/>
    <n v="2763176"/>
    <n v="556984.96808419225"/>
  </r>
  <r>
    <n v="7331"/>
    <x v="148"/>
    <x v="148"/>
    <s v="87"/>
    <s v="Vehicles; other than railway or tramway rolling stock, and parts and accessories thereof"/>
    <n v="4527196941"/>
    <n v="100"/>
    <n v="4.9609525540774131"/>
    <n v="4527196941"/>
    <n v="912566062.99914944"/>
  </r>
  <r>
    <n v="7332"/>
    <x v="148"/>
    <x v="148"/>
    <s v="88"/>
    <s v="Aircraft, spacecraft, and parts thereof"/>
    <n v="94202221"/>
    <n v="100"/>
    <n v="4.9609525540774131"/>
    <n v="94202221"/>
    <n v="18988736.53257883"/>
  </r>
  <r>
    <n v="7333"/>
    <x v="148"/>
    <x v="148"/>
    <s v="89"/>
    <s v="Ships, boats and floating structures"/>
    <n v="287937919"/>
    <n v="100"/>
    <n v="4.9609525540774131"/>
    <n v="287937919"/>
    <n v="58040853.215446189"/>
  </r>
  <r>
    <n v="7334"/>
    <x v="148"/>
    <x v="148"/>
    <s v="90"/>
    <s v="Optical, photographic, cinematographic, measuring, checking, medical or surgical instruments and apparatus; parts and accessories"/>
    <n v="2637596872"/>
    <n v="100"/>
    <n v="4.9609525540774131"/>
    <n v="2637596872"/>
    <n v="531671456.89231718"/>
  </r>
  <r>
    <n v="7335"/>
    <x v="148"/>
    <x v="148"/>
    <s v="91"/>
    <s v="Clocks and watches and parts thereof"/>
    <n v="9329101"/>
    <n v="100"/>
    <n v="4.9609525540774131"/>
    <n v="9329101"/>
    <n v="1880505.9911996941"/>
  </r>
  <r>
    <n v="7336"/>
    <x v="148"/>
    <x v="148"/>
    <s v="92"/>
    <s v="Musical instruments; parts and accessories of such articles"/>
    <n v="107688929"/>
    <n v="100"/>
    <n v="4.9609525540774131"/>
    <n v="107688929"/>
    <n v="21707308.79324583"/>
  </r>
  <r>
    <n v="7337"/>
    <x v="148"/>
    <x v="148"/>
    <s v="93"/>
    <s v="Arms and ammunition; parts and accessories thereof"/>
    <n v="198384713"/>
    <n v="100"/>
    <n v="4.9609525540774131"/>
    <n v="198384713"/>
    <n v="39989238.122615658"/>
  </r>
  <r>
    <n v="7338"/>
    <x v="148"/>
    <x v="148"/>
    <s v="94"/>
    <s v="Furniture; bedding, mattresses, mattress supports, cushions and similar stuffed furnishings; lamps and lighting fittings, n.e.c.; illuminated signs, illuminated name-plates and the like; prefabricated buildings"/>
    <n v="1685108349"/>
    <n v="100"/>
    <n v="4.9609525540774131"/>
    <n v="1685108349"/>
    <n v="339674352.9859013"/>
  </r>
  <r>
    <n v="7339"/>
    <x v="148"/>
    <x v="148"/>
    <s v="95"/>
    <s v="Toys, games and sports requisites; parts and accessories thereof"/>
    <n v="1869078397"/>
    <n v="100"/>
    <n v="4.9609525540774131"/>
    <n v="1869078397"/>
    <n v="376757966.66585779"/>
  </r>
  <r>
    <n v="7340"/>
    <x v="148"/>
    <x v="148"/>
    <s v="96"/>
    <s v="Miscellaneous manufactured articles"/>
    <n v="104257385"/>
    <n v="100"/>
    <n v="4.9609525540774131"/>
    <n v="104257385"/>
    <n v="21015598.085958458"/>
  </r>
  <r>
    <n v="7341"/>
    <x v="148"/>
    <x v="148"/>
    <s v="97"/>
    <s v="Works of art; collectors' pieces and antiques"/>
    <n v="2508938"/>
    <n v="100"/>
    <n v="4.9609525540774131"/>
    <n v="2508938"/>
    <n v="505737.14879371319"/>
  </r>
  <r>
    <n v="7342"/>
    <x v="148"/>
    <x v="148"/>
    <s v="99"/>
    <s v="Commodities not specified according to kind"/>
    <n v="2582466606"/>
    <n v="100"/>
    <n v="4.9609525540774131"/>
    <n v="2582466606"/>
    <n v="520558618.09794319"/>
  </r>
  <r>
    <n v="7343"/>
    <x v="149"/>
    <x v="149"/>
    <s v="03"/>
    <s v="Fish and crustaceans, molluscs and other aquatic invertebrates"/>
    <n v="15211682"/>
    <n v="87.7"/>
    <n v="1.260722471889161"/>
    <n v="17345133.40935006"/>
    <n v="13758090.13966318"/>
  </r>
  <r>
    <n v="7344"/>
    <x v="149"/>
    <x v="149"/>
    <s v="04"/>
    <s v="Dairy produce; birds' eggs; natural honey; edible products of animal origin, not elsewhere specified or included"/>
    <n v="595073"/>
    <n v="87.7"/>
    <n v="1.260722471889161"/>
    <n v="678532.49714937282"/>
    <n v="538209.25086915377"/>
  </r>
  <r>
    <n v="7345"/>
    <x v="149"/>
    <x v="149"/>
    <s v="05"/>
    <s v="Animal originated products; not elsewhere specified or included"/>
    <n v="647924"/>
    <n v="87.7"/>
    <n v="1.260722471889161"/>
    <n v="738795.89509692136"/>
    <n v="586009.93602490053"/>
  </r>
  <r>
    <n v="7346"/>
    <x v="149"/>
    <x v="149"/>
    <s v="06"/>
    <s v="Trees and other plants, live; bulbs, roots and the like; cut flowers and ornamental foliage"/>
    <n v="47747"/>
    <n v="87.7"/>
    <n v="1.260722471889161"/>
    <n v="54443.557582668189"/>
    <n v="43184.411158378018"/>
  </r>
  <r>
    <n v="7347"/>
    <x v="149"/>
    <x v="149"/>
    <s v="07"/>
    <s v="Vegetables and certain roots and tubers; edible"/>
    <n v="139061"/>
    <n v="87.7"/>
    <n v="1.260722471889161"/>
    <n v="158564.42417331811"/>
    <n v="125772.6642531511"/>
  </r>
  <r>
    <n v="7348"/>
    <x v="149"/>
    <x v="149"/>
    <s v="08"/>
    <s v="Fruit and nuts, edible; peel of citrus fruit or melons"/>
    <n v="3948504"/>
    <n v="87.7"/>
    <n v="1.260722471889161"/>
    <n v="4502285.0627137963"/>
    <n v="3571194.4247073159"/>
  </r>
  <r>
    <n v="7349"/>
    <x v="149"/>
    <x v="149"/>
    <s v="09"/>
    <s v="Coffee, tea, mate and spices"/>
    <n v="26202183"/>
    <n v="87.7"/>
    <n v="1.260722471889161"/>
    <n v="29877061.573546179"/>
    <n v="23698365.214967709"/>
  </r>
  <r>
    <n v="7350"/>
    <x v="149"/>
    <x v="149"/>
    <s v="10"/>
    <s v="Cereals"/>
    <n v="37999950"/>
    <n v="87.7"/>
    <n v="1.260722471889161"/>
    <n v="43329475.484606609"/>
    <n v="34368765.886816069"/>
  </r>
  <r>
    <n v="7351"/>
    <x v="149"/>
    <x v="149"/>
    <s v="11"/>
    <s v="Products of the milling industry; malt, starches, inulin, wheat gluten"/>
    <n v="63143"/>
    <n v="87.7"/>
    <n v="1.260722471889161"/>
    <n v="71998.859749144816"/>
    <n v="57109.206311882714"/>
  </r>
  <r>
    <n v="7352"/>
    <x v="149"/>
    <x v="149"/>
    <s v="12"/>
    <s v="Oil seeds and oleaginous fruits; miscellaneous grains, seeds and fruit, industrial or medicinal plants; straw and fodder"/>
    <n v="3862687"/>
    <n v="87.7"/>
    <n v="1.260722471889161"/>
    <n v="4404432.1550741158"/>
    <n v="3493577.8914721701"/>
  </r>
  <r>
    <n v="7353"/>
    <x v="149"/>
    <x v="149"/>
    <s v="13"/>
    <s v="Lac; gums, resins and other vegetable saps and extracts"/>
    <n v="10845575"/>
    <n v="87.7"/>
    <n v="1.260722471889161"/>
    <n v="12366676.168757129"/>
    <n v="9809197.856389422"/>
  </r>
  <r>
    <n v="7354"/>
    <x v="149"/>
    <x v="149"/>
    <s v="14"/>
    <s v="Vegetable plaiting materials; vegetable products not elsewhere specified or included"/>
    <n v="12095"/>
    <n v="87.7"/>
    <n v="1.260722471889161"/>
    <n v="13791.334093500571"/>
    <n v="10939.230799015269"/>
  </r>
  <r>
    <n v="7355"/>
    <x v="149"/>
    <x v="149"/>
    <s v="15"/>
    <s v="Animal, vegetable or microbial fats and oils and their cleavage products; prepared edible fats; animal or vegetable waxes"/>
    <n v="781590"/>
    <n v="87.7"/>
    <n v="1.260722471889161"/>
    <n v="891208.66590649949"/>
    <n v="706903.1335429803"/>
  </r>
  <r>
    <n v="7356"/>
    <x v="149"/>
    <x v="149"/>
    <s v="16"/>
    <s v="Meat, fish, crustaceans, molluscs or other aquatic invertebrates, or insects; preparations thereof"/>
    <n v="357579"/>
    <n v="87.7"/>
    <n v="1.260722471889161"/>
    <n v="407729.76054732042"/>
    <n v="323409.60809268971"/>
  </r>
  <r>
    <n v="7357"/>
    <x v="149"/>
    <x v="149"/>
    <s v="17"/>
    <s v="Sugars and sugar confectionery"/>
    <n v="53023540"/>
    <n v="87.7"/>
    <n v="1.260722471889161"/>
    <n v="60460136.830102623"/>
    <n v="47956737.647029199"/>
  </r>
  <r>
    <n v="7358"/>
    <x v="149"/>
    <x v="149"/>
    <s v="18"/>
    <s v="Cocoa and cocoa preparations"/>
    <n v="5000"/>
    <n v="87.7"/>
    <n v="1.260722471889161"/>
    <n v="5701.254275940707"/>
    <n v="4522.211988017888"/>
  </r>
  <r>
    <n v="7359"/>
    <x v="149"/>
    <x v="149"/>
    <s v="19"/>
    <s v="Preparations of cereals, flour, starch or milk; pastrycooks' products"/>
    <n v="11777094"/>
    <n v="87.7"/>
    <n v="1.260722471889161"/>
    <n v="13428841.505131129"/>
    <n v="10651703.134162709"/>
  </r>
  <r>
    <n v="7360"/>
    <x v="149"/>
    <x v="149"/>
    <s v="20"/>
    <s v="Preparations of vegetables, fruit, nuts or other parts of plants"/>
    <n v="2969438"/>
    <n v="87.7"/>
    <n v="1.260722471889161"/>
    <n v="3385904.2189281639"/>
    <n v="2685685.624255172"/>
  </r>
  <r>
    <n v="7361"/>
    <x v="149"/>
    <x v="149"/>
    <s v="21"/>
    <s v="Miscellaneous edible preparations"/>
    <n v="9604381"/>
    <n v="87.7"/>
    <n v="1.260722471889161"/>
    <n v="10951403.648802729"/>
    <n v="8686609.3791382462"/>
  </r>
  <r>
    <n v="7362"/>
    <x v="149"/>
    <x v="149"/>
    <s v="22"/>
    <s v="Beverages, spirits and vinegar"/>
    <n v="3651556"/>
    <n v="87.7"/>
    <n v="1.260722471889161"/>
    <n v="4163689.8517673891"/>
    <n v="3302622.0636237301"/>
  </r>
  <r>
    <n v="7363"/>
    <x v="149"/>
    <x v="149"/>
    <s v="23"/>
    <s v="Food industries, residues and wastes thereof; prepared animal fodder"/>
    <n v="3016865"/>
    <n v="87.7"/>
    <n v="1.260722471889161"/>
    <n v="3439982.8962371722"/>
    <n v="2728580.6138463169"/>
  </r>
  <r>
    <n v="7364"/>
    <x v="149"/>
    <x v="149"/>
    <s v="24"/>
    <s v="Tobacco and manufactured tobacco substitutes; products, whether or not containing nicotine, intended for inhalation without combustion; other nicotine containing products intended for the intake of nicotine into the human body"/>
    <n v="90585"/>
    <n v="87.7"/>
    <n v="1.260722471889161"/>
    <n v="103289.62371721779"/>
    <n v="81928.914586920073"/>
  </r>
  <r>
    <n v="7365"/>
    <x v="149"/>
    <x v="149"/>
    <s v="25"/>
    <s v="Salt; sulphur; earths, stone; plastering materials, lime and cement"/>
    <n v="74065282"/>
    <n v="87.7"/>
    <n v="1.260722471889161"/>
    <n v="84453001.140250847"/>
    <n v="66987781.231265098"/>
  </r>
  <r>
    <n v="7366"/>
    <x v="149"/>
    <x v="149"/>
    <s v="26"/>
    <s v="Ores, slag and ash"/>
    <n v="284310"/>
    <n v="87.7"/>
    <n v="1.260722471889161"/>
    <n v="324184.72063854052"/>
    <n v="257142.01806267319"/>
  </r>
  <r>
    <n v="7367"/>
    <x v="149"/>
    <x v="149"/>
    <s v="28"/>
    <s v="Inorganic chemicals; organic and inorganic compounds of precious metals; of rare earth metals, of radio-active elements and of isotopes"/>
    <n v="459712"/>
    <n v="87.7"/>
    <n v="1.260722471889161"/>
    <n v="524187.00114025088"/>
    <n v="415783.02348713588"/>
  </r>
  <r>
    <n v="7368"/>
    <x v="149"/>
    <x v="149"/>
    <s v="29"/>
    <s v="Organic chemicals"/>
    <n v="2962527"/>
    <n v="87.7"/>
    <n v="1.260722471889161"/>
    <n v="3378023.945267959"/>
    <n v="2679435.0228453339"/>
  </r>
  <r>
    <n v="7369"/>
    <x v="149"/>
    <x v="149"/>
    <s v="30"/>
    <s v="Pharmaceutical products"/>
    <n v="534448"/>
    <n v="87.7"/>
    <n v="1.260722471889161"/>
    <n v="609404.78905359178"/>
    <n v="483377.43051443691"/>
  </r>
  <r>
    <n v="7370"/>
    <x v="149"/>
    <x v="149"/>
    <s v="32"/>
    <s v="Tanning or dyeing extracts; tannins and their derivatives; dyes, pigments and other colouring matter; paints, varnishes; putty, other mastics; inks"/>
    <n v="215584"/>
    <n v="87.7"/>
    <n v="1.260722471889161"/>
    <n v="245819.84036488019"/>
    <n v="194983.30984496971"/>
  </r>
  <r>
    <n v="7371"/>
    <x v="149"/>
    <x v="149"/>
    <s v="33"/>
    <s v="Essential oils and resinoids; perfumery, cosmetic or toilet preparations"/>
    <n v="1329174"/>
    <n v="87.7"/>
    <n v="1.260722471889161"/>
    <n v="1515591.790193843"/>
    <n v="1202161.3193923379"/>
  </r>
  <r>
    <n v="7372"/>
    <x v="149"/>
    <x v="149"/>
    <s v="34"/>
    <s v="Soap, organic surface-active agents; washing, lubricating, polishing or scouring preparations; artificial or prepared waxes, candles and similar articles, modelling pastes, dental waxes and dental preparations with a basis of plaster"/>
    <n v="6172847"/>
    <n v="87.7"/>
    <n v="1.260722471889161"/>
    <n v="7038594.070695553"/>
    <n v="5582984.5407200512"/>
  </r>
  <r>
    <n v="7373"/>
    <x v="149"/>
    <x v="149"/>
    <s v="35"/>
    <s v="Albuminoidal substances; modified starches; glues; enzymes"/>
    <n v="3891202"/>
    <n v="87.7"/>
    <n v="1.260722471889161"/>
    <n v="4436946.4082098054"/>
    <n v="3519368.0664398358"/>
  </r>
  <r>
    <n v="7374"/>
    <x v="149"/>
    <x v="149"/>
    <s v="36"/>
    <s v="Explosives; pyrotechnic products; matches; pyrophoric alloys; certain combustible preparations"/>
    <n v="5313"/>
    <n v="87.7"/>
    <n v="1.260722471889161"/>
    <n v="6058.1527936145949"/>
    <n v="4805.3024584678078"/>
  </r>
  <r>
    <n v="7375"/>
    <x v="149"/>
    <x v="149"/>
    <s v="38"/>
    <s v="Chemical products n.e.c."/>
    <n v="8118"/>
    <n v="87.7"/>
    <n v="1.260722471889161"/>
    <n v="9256.5564424173317"/>
    <n v="7342.2633837458434"/>
  </r>
  <r>
    <n v="7376"/>
    <x v="149"/>
    <x v="149"/>
    <s v="39"/>
    <s v="Plastics and articles thereof"/>
    <n v="74366176"/>
    <n v="87.7"/>
    <n v="1.260722471889161"/>
    <n v="84796095.781071827"/>
    <n v="67259922.522049621"/>
  </r>
  <r>
    <n v="7377"/>
    <x v="149"/>
    <x v="149"/>
    <s v="40"/>
    <s v="Rubber and articles thereof"/>
    <n v="10412632"/>
    <n v="87.7"/>
    <n v="1.260722471889161"/>
    <n v="11873012.542759409"/>
    <n v="9417625.8514437359"/>
  </r>
  <r>
    <n v="7378"/>
    <x v="149"/>
    <x v="149"/>
    <s v="41"/>
    <s v="Raw hides and skins (other than furskins) and leather"/>
    <n v="4055627"/>
    <n v="87.7"/>
    <n v="1.260722471889161"/>
    <n v="4624432.1550741158"/>
    <n v="3668081.0076658051"/>
  </r>
  <r>
    <n v="7379"/>
    <x v="149"/>
    <x v="149"/>
    <s v="42"/>
    <s v="Articles of leather; saddlery and harness; travel goods, handbags and similar containers; articles of animal gut (other than silk-worm gut)"/>
    <n v="209264616"/>
    <n v="87.7"/>
    <n v="1.260722471889161"/>
    <n v="238614157.35461801"/>
    <n v="189267791.02863199"/>
  </r>
  <r>
    <n v="7380"/>
    <x v="149"/>
    <x v="149"/>
    <s v="43"/>
    <s v="Furskins and artificial fur; manufactures thereof"/>
    <n v="236119"/>
    <n v="87.7"/>
    <n v="1.260722471889161"/>
    <n v="269234.89167616877"/>
    <n v="213556.0344797592"/>
  </r>
  <r>
    <n v="7381"/>
    <x v="149"/>
    <x v="149"/>
    <s v="44"/>
    <s v="Wood and articles of wood; wood charcoal"/>
    <n v="484605"/>
    <n v="87.7"/>
    <n v="1.260722471889161"/>
    <n v="552571.2656784493"/>
    <n v="438297.30809068179"/>
  </r>
  <r>
    <n v="7382"/>
    <x v="149"/>
    <x v="149"/>
    <s v="46"/>
    <s v="Manufactures of straw, esparto or other plaiting materials; basketware and wickerwork"/>
    <n v="318485"/>
    <n v="87.7"/>
    <n v="1.260722471889161"/>
    <n v="363152.7936145952"/>
    <n v="288051.33700077538"/>
  </r>
  <r>
    <n v="7383"/>
    <x v="149"/>
    <x v="149"/>
    <s v="48"/>
    <s v="Paper and paperboard; articles of paper pulp, of paper or paperboard"/>
    <n v="2575440"/>
    <n v="87.7"/>
    <n v="1.260722471889161"/>
    <n v="2936647.6624857471"/>
    <n v="2329337.1284841578"/>
  </r>
  <r>
    <n v="7384"/>
    <x v="149"/>
    <x v="149"/>
    <s v="49"/>
    <s v="Printed books, newspapers, pictures and other products of the printing industry; manuscripts, typescripts and plans"/>
    <n v="525578"/>
    <n v="87.7"/>
    <n v="1.260722471889161"/>
    <n v="599290.76396807295"/>
    <n v="475355.02644769312"/>
  </r>
  <r>
    <n v="7385"/>
    <x v="149"/>
    <x v="149"/>
    <s v="51"/>
    <s v="Wool, fine or coarse animal hair; horsehair yarn and woven fabric"/>
    <n v="5232"/>
    <n v="87.7"/>
    <n v="1.260722471889161"/>
    <n v="5965.7924743443546"/>
    <n v="4732.0426242619178"/>
  </r>
  <r>
    <n v="7386"/>
    <x v="149"/>
    <x v="149"/>
    <s v="52"/>
    <s v="Cotton"/>
    <n v="221738644"/>
    <n v="87.7"/>
    <n v="1.260722471889161"/>
    <n v="252837678.4492588"/>
    <n v="200549830.8207261"/>
  </r>
  <r>
    <n v="7387"/>
    <x v="149"/>
    <x v="149"/>
    <s v="53"/>
    <s v="Vegetable textile fibres; paper yarn and woven fabrics of paper yarn"/>
    <n v="359893"/>
    <n v="87.7"/>
    <n v="1.260722471889161"/>
    <n v="410368.30102622579"/>
    <n v="325502.48780074442"/>
  </r>
  <r>
    <n v="7388"/>
    <x v="149"/>
    <x v="149"/>
    <s v="54"/>
    <s v="Man-made filaments; strip and the like of man-made textile materials"/>
    <n v="6986818"/>
    <n v="87.7"/>
    <n v="1.260722471889161"/>
    <n v="7966725.1995438999"/>
    <n v="6319174.4235398332"/>
  </r>
  <r>
    <n v="7389"/>
    <x v="149"/>
    <x v="149"/>
    <s v="55"/>
    <s v="Man-made staple fibres"/>
    <n v="36248308"/>
    <n v="87.7"/>
    <n v="1.260722471889161"/>
    <n v="41332164.196123153"/>
    <n v="32784506.59659294"/>
  </r>
  <r>
    <n v="7390"/>
    <x v="149"/>
    <x v="149"/>
    <s v="56"/>
    <s v="Wadding, felt and nonwovens, special yarns; twine, cordage, ropes and cables and articles thereof"/>
    <n v="776112"/>
    <n v="87.7"/>
    <n v="1.260722471889161"/>
    <n v="884962.37172177876"/>
    <n v="701948.59808890789"/>
  </r>
  <r>
    <n v="7391"/>
    <x v="149"/>
    <x v="149"/>
    <s v="57"/>
    <s v="Carpets and other textile floor coverings"/>
    <n v="74505667"/>
    <n v="87.7"/>
    <n v="1.260722471889161"/>
    <n v="84955150.513112888"/>
    <n v="67386084.09653376"/>
  </r>
  <r>
    <n v="7392"/>
    <x v="149"/>
    <x v="149"/>
    <s v="58"/>
    <s v="Fabrics; special woven fabrics, tufted textile fabrics, lace, tapestries, trimmings, embroidery"/>
    <n v="1465625"/>
    <n v="87.7"/>
    <n v="1.260722471889161"/>
    <n v="1671180.1596351201"/>
    <n v="1325573.3889877431"/>
  </r>
  <r>
    <n v="7393"/>
    <x v="149"/>
    <x v="149"/>
    <s v="59"/>
    <s v="Textile fabrics; impregnated, coated, covered or laminated; textile articles of a kind suitable for industrial use"/>
    <n v="2302350"/>
    <n v="87.7"/>
    <n v="1.260722471889161"/>
    <n v="2625256.5564424172"/>
    <n v="2082342.9541225969"/>
  </r>
  <r>
    <n v="7394"/>
    <x v="149"/>
    <x v="149"/>
    <s v="60"/>
    <s v="Fabrics; knitted or crocheted"/>
    <n v="4629345"/>
    <n v="87.7"/>
    <n v="1.260722471889161"/>
    <n v="5278614.5952109462"/>
    <n v="4186975.891134134"/>
  </r>
  <r>
    <n v="7395"/>
    <x v="149"/>
    <x v="149"/>
    <s v="61"/>
    <s v="Apparel and clothing accessories; knitted or crocheted"/>
    <n v="1629401347"/>
    <n v="87.7"/>
    <n v="1.260722471889161"/>
    <n v="1857926279.36146"/>
    <n v="1473699660.9391789"/>
  </r>
  <r>
    <n v="7396"/>
    <x v="149"/>
    <x v="149"/>
    <s v="62"/>
    <s v="Apparel and clothing accessories; not knitted or crocheted"/>
    <n v="1142759008"/>
    <n v="87.7"/>
    <n v="1.260722471889161"/>
    <n v="1303031936.145952"/>
    <n v="1033559697.078606"/>
  </r>
  <r>
    <n v="7397"/>
    <x v="149"/>
    <x v="149"/>
    <s v="63"/>
    <s v="Textiles, made up articles; sets; worn clothing and worn textile articles; rags"/>
    <n v="1685775852"/>
    <n v="87.7"/>
    <n v="1.260722471889161"/>
    <n v="1922207356.8985181"/>
    <n v="1524687153.4050939"/>
  </r>
  <r>
    <n v="7398"/>
    <x v="149"/>
    <x v="149"/>
    <s v="64"/>
    <s v="Footwear; gaiters and the like; parts of such articles"/>
    <n v="17052237"/>
    <n v="87.7"/>
    <n v="1.260722471889161"/>
    <n v="19443827.822120871"/>
    <n v="15422766.11678444"/>
  </r>
  <r>
    <n v="7399"/>
    <x v="149"/>
    <x v="149"/>
    <s v="65"/>
    <s v="Headgear and parts thereof"/>
    <n v="4891065"/>
    <n v="87.7"/>
    <n v="1.260722471889161"/>
    <n v="5577041.0490307864"/>
    <n v="4423686.5554349422"/>
  </r>
  <r>
    <n v="7400"/>
    <x v="149"/>
    <x v="149"/>
    <s v="66"/>
    <s v="Umbrellas, sun umbrellas, walking-sticks, seat sticks, whips, riding crops; and parts thereof"/>
    <n v="136852"/>
    <n v="87.7"/>
    <n v="1.260722471889161"/>
    <n v="156045.61003420749"/>
    <n v="123774.7509968448"/>
  </r>
  <r>
    <n v="7401"/>
    <x v="149"/>
    <x v="149"/>
    <s v="67"/>
    <s v="Feathers and down, prepared; and articles made of feather or of down; artificial flowers; articles of human hair"/>
    <n v="161410"/>
    <n v="87.7"/>
    <n v="1.260722471889161"/>
    <n v="184047.89053591789"/>
    <n v="145986.0473971935"/>
  </r>
  <r>
    <n v="7402"/>
    <x v="149"/>
    <x v="149"/>
    <s v="68"/>
    <s v="Stone, plaster, cement, asbestos, mica or similar materials; articles thereof"/>
    <n v="4088313"/>
    <n v="87.7"/>
    <n v="1.260722471889161"/>
    <n v="4661702.3945267964"/>
    <n v="3697643.6118738758"/>
  </r>
  <r>
    <n v="7403"/>
    <x v="149"/>
    <x v="149"/>
    <s v="69"/>
    <s v="Ceramic products"/>
    <n v="764490"/>
    <n v="87.7"/>
    <n v="1.260722471889161"/>
    <n v="871710.37628278229"/>
    <n v="691437.16854395915"/>
  </r>
  <r>
    <n v="7404"/>
    <x v="149"/>
    <x v="149"/>
    <s v="70"/>
    <s v="Glass and glassware"/>
    <n v="676730"/>
    <n v="87.7"/>
    <n v="1.260722471889161"/>
    <n v="771641.96123147092"/>
    <n v="612063.30373026908"/>
  </r>
  <r>
    <n v="7405"/>
    <x v="149"/>
    <x v="149"/>
    <s v="71"/>
    <s v="Natural, cultured pearls; precious, semi-precious stones; precious metals, metals clad with precious metal, and articles thereof; imitation jewellery; coin"/>
    <n v="19718598"/>
    <n v="87.7"/>
    <n v="1.260722471889161"/>
    <n v="22484148.232611168"/>
    <n v="17834336.052501108"/>
  </r>
  <r>
    <n v="7406"/>
    <x v="149"/>
    <x v="149"/>
    <s v="72"/>
    <s v="Iron and steel"/>
    <n v="24195420"/>
    <n v="87.7"/>
    <n v="1.260722471889161"/>
    <n v="27588848.346636262"/>
    <n v="21883363.675825551"/>
  </r>
  <r>
    <n v="7407"/>
    <x v="149"/>
    <x v="149"/>
    <s v="73"/>
    <s v="Iron or steel articles"/>
    <n v="7211092"/>
    <n v="87.7"/>
    <n v="1.260722471889161"/>
    <n v="8222453.8198403651"/>
    <n v="6522017.3378199786"/>
  </r>
  <r>
    <n v="7408"/>
    <x v="149"/>
    <x v="149"/>
    <s v="74"/>
    <s v="Copper and articles thereof"/>
    <n v="3249043"/>
    <n v="87.7"/>
    <n v="1.260722471889161"/>
    <n v="3704724.0592930438"/>
    <n v="2938572.24083712"/>
  </r>
  <r>
    <n v="7409"/>
    <x v="149"/>
    <x v="149"/>
    <s v="75"/>
    <s v="Nickel and articles thereof"/>
    <n v="26621"/>
    <n v="87.7"/>
    <n v="1.260722471889161"/>
    <n v="30354.618015963511"/>
    <n v="24077.16106660484"/>
  </r>
  <r>
    <n v="7410"/>
    <x v="149"/>
    <x v="149"/>
    <s v="76"/>
    <s v="Aluminium and articles thereof"/>
    <n v="3344998"/>
    <n v="87.7"/>
    <n v="1.260722471889161"/>
    <n v="3814136.830102623"/>
    <n v="3025358.0110991718"/>
  </r>
  <r>
    <n v="7411"/>
    <x v="149"/>
    <x v="149"/>
    <s v="78"/>
    <s v="Lead and articles thereof"/>
    <n v="32273573"/>
    <n v="87.7"/>
    <n v="1.260722471889161"/>
    <n v="36799969.213226907"/>
    <n v="29189587.74335409"/>
  </r>
  <r>
    <n v="7412"/>
    <x v="149"/>
    <x v="149"/>
    <s v="81"/>
    <s v="Metals; n.e.c., cermets and articles thereof"/>
    <n v="241752"/>
    <n v="87.7"/>
    <n v="1.260722471889161"/>
    <n v="275657.92474344361"/>
    <n v="218650.75850546011"/>
  </r>
  <r>
    <n v="7413"/>
    <x v="149"/>
    <x v="149"/>
    <s v="82"/>
    <s v="Tools, implements, cutlery, spoons and forks, of base metal; parts thereof, of base metal"/>
    <n v="35432852"/>
    <n v="87.7"/>
    <n v="1.260722471889161"/>
    <n v="40402339.79475484"/>
    <n v="32046973.616812721"/>
  </r>
  <r>
    <n v="7414"/>
    <x v="149"/>
    <x v="149"/>
    <s v="83"/>
    <s v="Metal; miscellaneous products of base metal"/>
    <n v="1794146"/>
    <n v="87.7"/>
    <n v="1.260722471889161"/>
    <n v="2045776.5108323831"/>
    <n v="1622701.709890868"/>
  </r>
  <r>
    <n v="7415"/>
    <x v="149"/>
    <x v="149"/>
    <s v="84"/>
    <s v="Machinery and mechanical appliances, boilers, nuclear reactors; parts thereof"/>
    <n v="6607685"/>
    <n v="87.7"/>
    <n v="1.260722471889161"/>
    <n v="7534418.4720638543"/>
    <n v="5976270.4640091956"/>
  </r>
  <r>
    <n v="7416"/>
    <x v="149"/>
    <x v="149"/>
    <s v="85"/>
    <s v="Electrical machinery and equipment and parts thereof; sound recorders and reproducers; television image and sound recorders and reproducers, parts and accessories of such articles"/>
    <n v="14311671"/>
    <n v="87.7"/>
    <n v="1.260722471889161"/>
    <n v="16318895.096921319"/>
    <n v="12944082.03295359"/>
  </r>
  <r>
    <n v="7417"/>
    <x v="149"/>
    <x v="149"/>
    <s v="87"/>
    <s v="Vehicles; other than railway or tramway rolling stock, and parts and accessories thereof"/>
    <n v="6434574"/>
    <n v="87.7"/>
    <n v="1.260722471889161"/>
    <n v="7337028.50627138"/>
    <n v="5819701.5361176431"/>
  </r>
  <r>
    <n v="7418"/>
    <x v="149"/>
    <x v="149"/>
    <s v="88"/>
    <s v="Aircraft, spacecraft, and parts thereof"/>
    <n v="521939"/>
    <n v="87.7"/>
    <n v="1.260722471889161"/>
    <n v="595141.39110604324"/>
    <n v="472063.76056281372"/>
  </r>
  <r>
    <n v="7419"/>
    <x v="149"/>
    <x v="149"/>
    <s v="90"/>
    <s v="Optical, photographic, cinematographic, measuring, checking, medical or surgical instruments and apparatus; parts and accessories"/>
    <n v="142512888"/>
    <n v="87.7"/>
    <n v="1.260722471889161"/>
    <n v="162500442.41733181"/>
    <n v="128894698.11213011"/>
  </r>
  <r>
    <n v="7420"/>
    <x v="149"/>
    <x v="149"/>
    <s v="91"/>
    <s v="Clocks and watches and parts thereof"/>
    <n v="2757"/>
    <n v="87.7"/>
    <n v="1.260722471889161"/>
    <n v="3143.6716077537062"/>
    <n v="2493.5476901930642"/>
  </r>
  <r>
    <n v="7421"/>
    <x v="149"/>
    <x v="149"/>
    <s v="92"/>
    <s v="Musical instruments; parts and accessories of such articles"/>
    <n v="872931"/>
    <n v="87.7"/>
    <n v="1.260722471889161"/>
    <n v="995360.31927023944"/>
    <n v="789515.8065824887"/>
  </r>
  <r>
    <n v="7422"/>
    <x v="149"/>
    <x v="149"/>
    <s v="93"/>
    <s v="Arms and ammunition; parts and accessories thereof"/>
    <n v="2632073"/>
    <n v="87.7"/>
    <n v="1.260722471889161"/>
    <n v="3001223.4891676172"/>
    <n v="2380558.4147876408"/>
  </r>
  <r>
    <n v="7423"/>
    <x v="149"/>
    <x v="149"/>
    <s v="94"/>
    <s v="Furniture; bedding, mattresses, mattress supports, cushions and similar stuffed furnishings; lamps and lighting fittings, n.e.c.; illuminated signs, illuminated name-plates and the like; prefabricated buildings"/>
    <n v="144572837"/>
    <n v="87.7"/>
    <n v="1.260722471889161"/>
    <n v="164849301.02622581"/>
    <n v="130757803.3246312"/>
  </r>
  <r>
    <n v="7424"/>
    <x v="149"/>
    <x v="149"/>
    <s v="95"/>
    <s v="Toys, games and sports requisites; parts and accessories thereof"/>
    <n v="61897930"/>
    <n v="87.7"/>
    <n v="1.260722471889161"/>
    <n v="70579167.616875708"/>
    <n v="55983112.215898417"/>
  </r>
  <r>
    <n v="7425"/>
    <x v="149"/>
    <x v="149"/>
    <s v="96"/>
    <s v="Miscellaneous manufactured articles"/>
    <n v="12909192"/>
    <n v="87.7"/>
    <n v="1.260722471889161"/>
    <n v="14719717.21778791"/>
    <n v="11675620.563604919"/>
  </r>
  <r>
    <n v="7426"/>
    <x v="149"/>
    <x v="149"/>
    <s v="97"/>
    <s v="Works of art; collectors' pieces and antiques"/>
    <n v="7673291"/>
    <n v="87.7"/>
    <n v="1.260722471889161"/>
    <n v="8749476.6248574685"/>
    <n v="6940049.7095499542"/>
  </r>
  <r>
    <n v="7427"/>
    <x v="149"/>
    <x v="149"/>
    <s v="99"/>
    <s v="Commodities not specified according to kind"/>
    <n v="58911087"/>
    <n v="87.7"/>
    <n v="1.260722471889161"/>
    <n v="67173417.331812993"/>
    <n v="53281684.771712951"/>
  </r>
  <r>
    <n v="7428"/>
    <x v="150"/>
    <x v="150"/>
    <s v="03"/>
    <s v="Fish and crustaceans, molluscs and other aquatic invertebrates"/>
    <n v="325927"/>
    <n v="121.7"/>
    <n v="6.9831388151619977"/>
    <n v="267811.83237469179"/>
    <n v="38351.211319644812"/>
  </r>
  <r>
    <n v="7429"/>
    <x v="150"/>
    <x v="150"/>
    <s v="05"/>
    <s v="Animal originated products; not elsewhere specified or included"/>
    <n v="49391"/>
    <n v="121.7"/>
    <n v="6.9831388151619977"/>
    <n v="40584.223500410837"/>
    <n v="5811.7452014978098"/>
  </r>
  <r>
    <n v="7430"/>
    <x v="150"/>
    <x v="150"/>
    <s v="39"/>
    <s v="Plastics and articles thereof"/>
    <n v="1650"/>
    <n v="121.7"/>
    <n v="6.9831388151619977"/>
    <n v="1355.792933442892"/>
    <n v="194.15236748539991"/>
  </r>
  <r>
    <n v="7431"/>
    <x v="150"/>
    <x v="150"/>
    <s v="70"/>
    <s v="Glass and glassware"/>
    <n v="10000"/>
    <n v="121.7"/>
    <n v="6.9831388151619977"/>
    <n v="8216.926869350862"/>
    <n v="1176.6810150630299"/>
  </r>
  <r>
    <n v="7432"/>
    <x v="150"/>
    <x v="150"/>
    <s v="84"/>
    <s v="Machinery and mechanical appliances, boilers, nuclear reactors; parts thereof"/>
    <n v="8595"/>
    <n v="121.7"/>
    <n v="6.9831388151619977"/>
    <n v="7062.4486442070674"/>
    <n v="1011.357332446674"/>
  </r>
  <r>
    <n v="7433"/>
    <x v="150"/>
    <x v="150"/>
    <s v="90"/>
    <s v="Optical, photographic, cinematographic, measuring, checking, medical or surgical instruments and apparatus; parts and accessories"/>
    <n v="82400"/>
    <n v="121.7"/>
    <n v="6.9831388151619977"/>
    <n v="67707.477403451107"/>
    <n v="9695.8515641193644"/>
  </r>
  <r>
    <n v="7434"/>
    <x v="150"/>
    <x v="150"/>
    <s v="99"/>
    <s v="Commodities not specified according to kind"/>
    <n v="258443"/>
    <n v="121.7"/>
    <n v="6.9831388151619977"/>
    <n v="212360.7230895645"/>
    <n v="30410.497157593461"/>
  </r>
  <r>
    <n v="7435"/>
    <x v="151"/>
    <x v="151"/>
    <s v="01"/>
    <s v="Animals; live"/>
    <n v="140690"/>
    <n v="113.8"/>
    <n v="9.6995319653377656"/>
    <n v="123629.1739894552"/>
    <n v="12745.89067093714"/>
  </r>
  <r>
    <n v="7436"/>
    <x v="151"/>
    <x v="151"/>
    <s v="03"/>
    <s v="Fish and crustaceans, molluscs and other aquatic invertebrates"/>
    <n v="108749663"/>
    <n v="113.8"/>
    <n v="9.6995319653377656"/>
    <n v="95562094.024604574"/>
    <n v="9852237.650858324"/>
  </r>
  <r>
    <n v="7437"/>
    <x v="151"/>
    <x v="151"/>
    <s v="04"/>
    <s v="Dairy produce; birds' eggs; natural honey; edible products of animal origin, not elsewhere specified or included"/>
    <n v="2123"/>
    <n v="113.8"/>
    <n v="9.6995319653377656"/>
    <n v="1865.5536028119509"/>
    <n v="192.3343940180506"/>
  </r>
  <r>
    <n v="7438"/>
    <x v="151"/>
    <x v="151"/>
    <s v="05"/>
    <s v="Animal originated products; not elsewhere specified or included"/>
    <n v="449998"/>
    <n v="113.8"/>
    <n v="9.6995319653377656"/>
    <n v="395428.82249560632"/>
    <n v="40767.825077406851"/>
  </r>
  <r>
    <n v="7439"/>
    <x v="151"/>
    <x v="151"/>
    <s v="06"/>
    <s v="Trees and other plants, live; bulbs, roots and the like; cut flowers and ornamental foliage"/>
    <n v="4875"/>
    <n v="113.8"/>
    <n v="9.6995319653377656"/>
    <n v="4283.8312829525476"/>
    <n v="441.65340124257978"/>
  </r>
  <r>
    <n v="7440"/>
    <x v="151"/>
    <x v="151"/>
    <s v="07"/>
    <s v="Vegetables and certain roots and tubers; edible"/>
    <n v="2225907"/>
    <n v="113.8"/>
    <n v="9.6995319653377656"/>
    <n v="1955981.5465729351"/>
    <n v="201657.31228711121"/>
  </r>
  <r>
    <n v="7441"/>
    <x v="151"/>
    <x v="151"/>
    <s v="08"/>
    <s v="Fruit and nuts, edible; peel of citrus fruit or melons"/>
    <n v="21437641"/>
    <n v="113.8"/>
    <n v="9.6995319653377656"/>
    <n v="18837997.36379613"/>
    <n v="1942155.294824078"/>
  </r>
  <r>
    <n v="7442"/>
    <x v="151"/>
    <x v="151"/>
    <s v="09"/>
    <s v="Coffee, tea, mate and spices"/>
    <n v="3977072"/>
    <n v="113.8"/>
    <n v="9.6995319653377656"/>
    <n v="3494790.86115993"/>
    <n v="360305.10272546241"/>
  </r>
  <r>
    <n v="7443"/>
    <x v="151"/>
    <x v="151"/>
    <s v="11"/>
    <s v="Products of the milling industry; malt, starches, inulin, wheat gluten"/>
    <n v="61593"/>
    <n v="113.8"/>
    <n v="9.6995319653377656"/>
    <n v="54123.901581722319"/>
    <n v="5580.0529113300954"/>
  </r>
  <r>
    <n v="7444"/>
    <x v="151"/>
    <x v="151"/>
    <s v="12"/>
    <s v="Oil seeds and oleaginous fruits; miscellaneous grains, seeds and fruit, industrial or medicinal plants; straw and fodder"/>
    <n v="54182"/>
    <n v="113.8"/>
    <n v="9.6995319653377656"/>
    <n v="47611.599297012297"/>
    <n v="4908.6491458718883"/>
  </r>
  <r>
    <n v="7445"/>
    <x v="151"/>
    <x v="151"/>
    <s v="15"/>
    <s v="Animal, vegetable or microbial fats and oils and their cleavage products; prepared edible fats; animal or vegetable waxes"/>
    <n v="4935575"/>
    <n v="113.8"/>
    <n v="9.6995319653377656"/>
    <n v="4337060.6326889284"/>
    <n v="447141.22786417347"/>
  </r>
  <r>
    <n v="7446"/>
    <x v="151"/>
    <x v="151"/>
    <s v="16"/>
    <s v="Meat, fish, crustaceans, molluscs or other aquatic invertebrates, or insects; preparations thereof"/>
    <n v="32128"/>
    <n v="113.8"/>
    <n v="9.6995319653377656"/>
    <n v="28231.98594024605"/>
    <n v="2910.6544564352012"/>
  </r>
  <r>
    <n v="7447"/>
    <x v="151"/>
    <x v="151"/>
    <s v="17"/>
    <s v="Sugars and sugar confectionery"/>
    <n v="27183660"/>
    <n v="113.8"/>
    <n v="9.6995319653377656"/>
    <n v="23887223.19859403"/>
    <n v="2462719.1584044849"/>
  </r>
  <r>
    <n v="7448"/>
    <x v="151"/>
    <x v="151"/>
    <s v="18"/>
    <s v="Cocoa and cocoa preparations"/>
    <n v="150000"/>
    <n v="113.8"/>
    <n v="9.6995319653377656"/>
    <n v="131810.19332161691"/>
    <n v="13589.33542284861"/>
  </r>
  <r>
    <n v="7449"/>
    <x v="151"/>
    <x v="151"/>
    <s v="19"/>
    <s v="Preparations of cereals, flour, starch or milk; pastrycooks' products"/>
    <n v="183013"/>
    <n v="113.8"/>
    <n v="9.6995319653377656"/>
    <n v="160819.85940246051"/>
    <n v="16580.16695827862"/>
  </r>
  <r>
    <n v="7450"/>
    <x v="151"/>
    <x v="151"/>
    <s v="21"/>
    <s v="Miscellaneous edible preparations"/>
    <n v="610387"/>
    <n v="113.8"/>
    <n v="9.6995319653377656"/>
    <n v="536368.18980667845"/>
    <n v="55298.357871641958"/>
  </r>
  <r>
    <n v="7451"/>
    <x v="151"/>
    <x v="151"/>
    <s v="22"/>
    <s v="Beverages, spirits and vinegar"/>
    <n v="6619019"/>
    <n v="113.8"/>
    <n v="9.6995319653377656"/>
    <n v="5816361.1599297011"/>
    <n v="599653.79574138648"/>
  </r>
  <r>
    <n v="7452"/>
    <x v="151"/>
    <x v="151"/>
    <s v="23"/>
    <s v="Food industries, residues and wastes thereof; prepared animal fodder"/>
    <n v="12960"/>
    <n v="113.8"/>
    <n v="9.6995319653377656"/>
    <n v="11388.400702987699"/>
    <n v="1174.1185805341199"/>
  </r>
  <r>
    <n v="7453"/>
    <x v="151"/>
    <x v="151"/>
    <s v="24"/>
    <s v="Tobacco and manufactured tobacco substitutes; products, whether or not containing nicotine, intended for inhalation without combustion; other nicotine containing products intended for the intake of nicotine into the human body"/>
    <n v="2121401"/>
    <n v="113.8"/>
    <n v="9.6995319653377656"/>
    <n v="1864148.5061511421"/>
    <n v="192189.53170244311"/>
  </r>
  <r>
    <n v="7454"/>
    <x v="151"/>
    <x v="151"/>
    <s v="25"/>
    <s v="Salt; sulphur; earths, stone; plastering materials, lime and cement"/>
    <n v="22018"/>
    <n v="113.8"/>
    <n v="9.6995319653377656"/>
    <n v="19347.978910369071"/>
    <n v="1994.7332489352041"/>
  </r>
  <r>
    <n v="7455"/>
    <x v="151"/>
    <x v="151"/>
    <s v="27"/>
    <s v="Mineral fuels, mineral oils and products of their distillation; bituminous substances; mineral waxes"/>
    <n v="197017"/>
    <n v="113.8"/>
    <n v="9.6995319653377656"/>
    <n v="173125.65905096661"/>
    <n v="17848.86731335576"/>
  </r>
  <r>
    <n v="7456"/>
    <x v="151"/>
    <x v="151"/>
    <s v="28"/>
    <s v="Inorganic chemicals; organic and inorganic compounds of precious metals; of rare earth metals, of radio-active elements and of isotopes"/>
    <n v="249080"/>
    <n v="113.8"/>
    <n v="9.6995319653377656"/>
    <n v="218875.21968365551"/>
    <n v="22565.54444748754"/>
  </r>
  <r>
    <n v="7457"/>
    <x v="151"/>
    <x v="151"/>
    <s v="29"/>
    <s v="Organic chemicals"/>
    <n v="8616634"/>
    <n v="113.8"/>
    <n v="9.6995319653377656"/>
    <n v="7571734.6221441124"/>
    <n v="780628.86427947797"/>
  </r>
  <r>
    <n v="7458"/>
    <x v="151"/>
    <x v="151"/>
    <s v="30"/>
    <s v="Pharmaceutical products"/>
    <n v="1547244"/>
    <n v="113.8"/>
    <n v="9.6995319653377656"/>
    <n v="1359616.8717047451"/>
    <n v="140173.4513132665"/>
  </r>
  <r>
    <n v="7459"/>
    <x v="151"/>
    <x v="151"/>
    <s v="32"/>
    <s v="Tanning or dyeing extracts; tannins and their derivatives; dyes, pigments and other colouring matter; paints, varnishes; putty, other mastics; inks"/>
    <n v="169069"/>
    <n v="113.8"/>
    <n v="9.6995319653377656"/>
    <n v="148566.78383128301"/>
    <n v="15316.90233737061"/>
  </r>
  <r>
    <n v="7460"/>
    <x v="151"/>
    <x v="151"/>
    <s v="33"/>
    <s v="Essential oils and resinoids; perfumery, cosmetic or toilet preparations"/>
    <n v="3159448"/>
    <n v="113.8"/>
    <n v="9.6995319653377656"/>
    <n v="2776316.3444639719"/>
    <n v="286231.99082032131"/>
  </r>
  <r>
    <n v="7461"/>
    <x v="151"/>
    <x v="151"/>
    <s v="34"/>
    <s v="Soap, organic surface-active agents; washing, lubricating, polishing or scouring preparations; artificial or prepared waxes, candles and similar articles, modelling pastes, dental waxes and dental preparations with a basis of plaster"/>
    <n v="1494355"/>
    <n v="113.8"/>
    <n v="9.6995319653377656"/>
    <n v="1313141.4762741651"/>
    <n v="135381.94223873949"/>
  </r>
  <r>
    <n v="7462"/>
    <x v="151"/>
    <x v="151"/>
    <s v="38"/>
    <s v="Chemical products n.e.c."/>
    <n v="643644"/>
    <n v="113.8"/>
    <n v="9.6995319653377656"/>
    <n v="565592.26713532512"/>
    <n v="58311.294726026463"/>
  </r>
  <r>
    <n v="7463"/>
    <x v="151"/>
    <x v="151"/>
    <s v="39"/>
    <s v="Plastics and articles thereof"/>
    <n v="10752525"/>
    <n v="113.8"/>
    <n v="9.6995319653377656"/>
    <n v="9448615.992970122"/>
    <n v="974131.12578376802"/>
  </r>
  <r>
    <n v="7464"/>
    <x v="151"/>
    <x v="151"/>
    <s v="40"/>
    <s v="Rubber and articles thereof"/>
    <n v="144844"/>
    <n v="113.8"/>
    <n v="9.6995319653377656"/>
    <n v="127279.4376098418"/>
    <n v="13122.22466658056"/>
  </r>
  <r>
    <n v="7465"/>
    <x v="151"/>
    <x v="151"/>
    <s v="41"/>
    <s v="Raw hides and skins (other than furskins) and leather"/>
    <n v="257344"/>
    <n v="113.8"/>
    <n v="9.6995319653377656"/>
    <n v="226137.08260105451"/>
    <n v="23314.226233717021"/>
  </r>
  <r>
    <n v="7466"/>
    <x v="151"/>
    <x v="151"/>
    <s v="42"/>
    <s v="Articles of leather; saddlery and harness; travel goods, handbags and similar containers; articles of animal gut (other than silk-worm gut)"/>
    <n v="138110"/>
    <n v="113.8"/>
    <n v="9.6995319653377656"/>
    <n v="121362.03866432339"/>
    <n v="12512.15410166414"/>
  </r>
  <r>
    <n v="7467"/>
    <x v="151"/>
    <x v="151"/>
    <s v="44"/>
    <s v="Wood and articles of wood; wood charcoal"/>
    <n v="1536041"/>
    <n v="113.8"/>
    <n v="9.6995319653377656"/>
    <n v="1349772.4077328651"/>
    <n v="139158.50914831861"/>
  </r>
  <r>
    <n v="7468"/>
    <x v="151"/>
    <x v="151"/>
    <s v="48"/>
    <s v="Paper and paperboard; articles of paper pulp, of paper or paperboard"/>
    <n v="1772998"/>
    <n v="113.8"/>
    <n v="9.6995319653377656"/>
    <n v="1557994.7275922671"/>
    <n v="160625.7635069316"/>
  </r>
  <r>
    <n v="7469"/>
    <x v="151"/>
    <x v="151"/>
    <s v="49"/>
    <s v="Printed books, newspapers, pictures and other products of the printing industry; manuscripts, typescripts and plans"/>
    <n v="36397"/>
    <n v="113.8"/>
    <n v="9.6995319653377656"/>
    <n v="31983.304042179261"/>
    <n v="3297.406942569472"/>
  </r>
  <r>
    <n v="7470"/>
    <x v="151"/>
    <x v="151"/>
    <s v="51"/>
    <s v="Wool, fine or coarse animal hair; horsehair yarn and woven fabric"/>
    <n v="2979"/>
    <n v="113.8"/>
    <n v="9.6995319653377656"/>
    <n v="2617.7504393673112"/>
    <n v="269.88420149777329"/>
  </r>
  <r>
    <n v="7471"/>
    <x v="151"/>
    <x v="151"/>
    <s v="52"/>
    <s v="Cotton"/>
    <n v="4234"/>
    <n v="113.8"/>
    <n v="9.6995319653377656"/>
    <n v="3720.562390158173"/>
    <n v="383.58164120227337"/>
  </r>
  <r>
    <n v="7472"/>
    <x v="151"/>
    <x v="151"/>
    <s v="54"/>
    <s v="Man-made filaments; strip and the like of man-made textile materials"/>
    <n v="655"/>
    <n v="113.8"/>
    <n v="9.6995319653377656"/>
    <n v="575.57117750439375"/>
    <n v="59.340098013105603"/>
  </r>
  <r>
    <n v="7473"/>
    <x v="151"/>
    <x v="151"/>
    <s v="55"/>
    <s v="Man-made staple fibres"/>
    <n v="2002"/>
    <n v="113.8"/>
    <n v="9.6995319653377656"/>
    <n v="1759.226713532513"/>
    <n v="181.3723301102861"/>
  </r>
  <r>
    <n v="7474"/>
    <x v="151"/>
    <x v="151"/>
    <s v="57"/>
    <s v="Carpets and other textile floor coverings"/>
    <n v="10833"/>
    <n v="113.8"/>
    <n v="9.6995319653377656"/>
    <n v="9519.3321616871708"/>
    <n v="981.42180423812647"/>
  </r>
  <r>
    <n v="7475"/>
    <x v="151"/>
    <x v="151"/>
    <s v="59"/>
    <s v="Textile fabrics; impregnated, coated, covered or laminated; textile articles of a kind suitable for industrial use"/>
    <n v="8145774"/>
    <n v="113.8"/>
    <n v="9.6995319653377656"/>
    <n v="7157973.6379613345"/>
    <n v="737971.03443146124"/>
  </r>
  <r>
    <n v="7476"/>
    <x v="151"/>
    <x v="151"/>
    <s v="61"/>
    <s v="Apparel and clothing accessories; knitted or crocheted"/>
    <n v="402953"/>
    <n v="113.8"/>
    <n v="9.6995319653377656"/>
    <n v="354088.75219683658"/>
    <n v="36505.756510954103"/>
  </r>
  <r>
    <n v="7477"/>
    <x v="151"/>
    <x v="151"/>
    <s v="62"/>
    <s v="Apparel and clothing accessories; not knitted or crocheted"/>
    <n v="791463"/>
    <n v="113.8"/>
    <n v="9.6995319653377656"/>
    <n v="695485.94024604571"/>
    <n v="71703.041211826858"/>
  </r>
  <r>
    <n v="7478"/>
    <x v="151"/>
    <x v="151"/>
    <s v="63"/>
    <s v="Textiles, made up articles; sets; worn clothing and worn textile articles; rags"/>
    <n v="194145"/>
    <n v="113.8"/>
    <n v="9.6995319653377656"/>
    <n v="170601.93321616869"/>
    <n v="17588.676837792951"/>
  </r>
  <r>
    <n v="7479"/>
    <x v="151"/>
    <x v="151"/>
    <s v="64"/>
    <s v="Footwear; gaiters and the like; parts of such articles"/>
    <n v="5238607"/>
    <n v="113.8"/>
    <n v="9.6995319653377656"/>
    <n v="4603345.3427065024"/>
    <n v="474594.58447655122"/>
  </r>
  <r>
    <n v="7480"/>
    <x v="151"/>
    <x v="151"/>
    <s v="65"/>
    <s v="Headgear and parts thereof"/>
    <n v="1861"/>
    <n v="113.8"/>
    <n v="9.6995319653377656"/>
    <n v="1635.3251318101929"/>
    <n v="168.5983548128084"/>
  </r>
  <r>
    <n v="7481"/>
    <x v="151"/>
    <x v="151"/>
    <s v="68"/>
    <s v="Stone, plaster, cement, asbestos, mica or similar materials; articles thereof"/>
    <n v="214495"/>
    <n v="113.8"/>
    <n v="9.6995319653377656"/>
    <n v="188484.1827768014"/>
    <n v="19432.296676826081"/>
  </r>
  <r>
    <n v="7482"/>
    <x v="151"/>
    <x v="151"/>
    <s v="69"/>
    <s v="Ceramic products"/>
    <n v="596155"/>
    <n v="113.8"/>
    <n v="9.6995319653377656"/>
    <n v="523862.03866432351"/>
    <n v="54009.001726722083"/>
  </r>
  <r>
    <n v="7483"/>
    <x v="151"/>
    <x v="151"/>
    <s v="70"/>
    <s v="Glass and glassware"/>
    <n v="772378"/>
    <n v="113.8"/>
    <n v="9.6995319653377656"/>
    <n v="678715.28998242528"/>
    <n v="69974.024768193078"/>
  </r>
  <r>
    <n v="7484"/>
    <x v="151"/>
    <x v="151"/>
    <s v="71"/>
    <s v="Natural, cultured pearls; precious, semi-precious stones; precious metals, metals clad with precious metal, and articles thereof; imitation jewellery; coin"/>
    <n v="65427720"/>
    <n v="113.8"/>
    <n v="9.6995319653377656"/>
    <n v="57493602.811950803"/>
    <n v="5927461.5535481358"/>
  </r>
  <r>
    <n v="7485"/>
    <x v="151"/>
    <x v="151"/>
    <s v="72"/>
    <s v="Iron and steel"/>
    <n v="555244"/>
    <n v="113.8"/>
    <n v="9.6995319653377656"/>
    <n v="487912.12653778557"/>
    <n v="50302.64638349435"/>
  </r>
  <r>
    <n v="7486"/>
    <x v="151"/>
    <x v="151"/>
    <s v="73"/>
    <s v="Iron or steel articles"/>
    <n v="1082032"/>
    <n v="113.8"/>
    <n v="9.6995319653377656"/>
    <n v="950818.98066783836"/>
    <n v="98027.305241704831"/>
  </r>
  <r>
    <n v="7487"/>
    <x v="151"/>
    <x v="151"/>
    <s v="74"/>
    <s v="Copper and articles thereof"/>
    <n v="7344786"/>
    <n v="113.8"/>
    <n v="9.6995319653377656"/>
    <n v="6454117.7504393673"/>
    <n v="665405.07042028359"/>
  </r>
  <r>
    <n v="7488"/>
    <x v="151"/>
    <x v="151"/>
    <s v="76"/>
    <s v="Aluminium and articles thereof"/>
    <n v="8067475"/>
    <n v="113.8"/>
    <n v="9.6995319653377656"/>
    <n v="7089169.5957820751"/>
    <n v="730877.49193630391"/>
  </r>
  <r>
    <n v="7489"/>
    <x v="151"/>
    <x v="151"/>
    <s v="78"/>
    <s v="Lead and articles thereof"/>
    <n v="687361"/>
    <n v="113.8"/>
    <n v="9.6995319653377656"/>
    <n v="604007.90861159936"/>
    <n v="62271.861237230951"/>
  </r>
  <r>
    <n v="7490"/>
    <x v="151"/>
    <x v="151"/>
    <s v="82"/>
    <s v="Tools, implements, cutlery, spoons and forks, of base metal; parts thereof, of base metal"/>
    <n v="74183"/>
    <n v="113.8"/>
    <n v="9.6995319653377656"/>
    <n v="65187.170474516701"/>
    <n v="6720.6511311545219"/>
  </r>
  <r>
    <n v="7491"/>
    <x v="151"/>
    <x v="151"/>
    <s v="83"/>
    <s v="Metal; miscellaneous products of base metal"/>
    <n v="17531"/>
    <n v="113.8"/>
    <n v="9.6995319653377656"/>
    <n v="15405.09666080844"/>
    <n v="1588.2309286530599"/>
  </r>
  <r>
    <n v="7492"/>
    <x v="151"/>
    <x v="151"/>
    <s v="84"/>
    <s v="Machinery and mechanical appliances, boilers, nuclear reactors; parts thereof"/>
    <n v="4952547"/>
    <n v="113.8"/>
    <n v="9.6995319653377656"/>
    <n v="4351974.5166959576"/>
    <n v="448678.81586948398"/>
  </r>
  <r>
    <n v="7493"/>
    <x v="151"/>
    <x v="151"/>
    <s v="85"/>
    <s v="Electrical machinery and equipment and parts thereof; sound recorders and reproducers; television image and sound recorders and reproducers, parts and accessories of such articles"/>
    <n v="10733020"/>
    <n v="113.8"/>
    <n v="9.6995319653377656"/>
    <n v="9431476.2741652019"/>
    <n v="972364.05920095043"/>
  </r>
  <r>
    <n v="7494"/>
    <x v="151"/>
    <x v="151"/>
    <s v="86"/>
    <s v="Railway, tramway locomotives, rolling-stock and parts thereof; railway or tramway track fixtures and fittings and parts thereof; mechanical (including electro-mechanical) traffic signalling equipment of all kinds"/>
    <n v="67762"/>
    <n v="113.8"/>
    <n v="9.6995319653377656"/>
    <n v="59544.815465729349"/>
    <n v="6138.9369794871154"/>
  </r>
  <r>
    <n v="7495"/>
    <x v="151"/>
    <x v="151"/>
    <s v="87"/>
    <s v="Vehicles; other than railway or tramway rolling stock, and parts and accessories thereof"/>
    <n v="535229"/>
    <n v="113.8"/>
    <n v="9.6995319653377656"/>
    <n v="470324.25307557121"/>
    <n v="48489.376060238923"/>
  </r>
  <r>
    <n v="7496"/>
    <x v="151"/>
    <x v="151"/>
    <s v="89"/>
    <s v="Ships, boats and floating structures"/>
    <n v="112130"/>
    <n v="113.8"/>
    <n v="9.6995319653377656"/>
    <n v="98532.513181019342"/>
    <n v="10158.481206426761"/>
  </r>
  <r>
    <n v="7497"/>
    <x v="151"/>
    <x v="151"/>
    <s v="90"/>
    <s v="Optical, photographic, cinematographic, measuring, checking, medical or surgical instruments and apparatus; parts and accessories"/>
    <n v="1247204"/>
    <n v="113.8"/>
    <n v="9.6995319653377656"/>
    <n v="1095961.3356766261"/>
    <n v="112991.15664478979"/>
  </r>
  <r>
    <n v="7498"/>
    <x v="151"/>
    <x v="151"/>
    <s v="91"/>
    <s v="Clocks and watches and parts thereof"/>
    <n v="18315"/>
    <n v="113.8"/>
    <n v="9.6995319653377656"/>
    <n v="16094.02460456942"/>
    <n v="1659.257855129815"/>
  </r>
  <r>
    <n v="7499"/>
    <x v="151"/>
    <x v="151"/>
    <s v="94"/>
    <s v="Furniture; bedding, mattresses, mattress supports, cushions and similar stuffed furnishings; lamps and lighting fittings, n.e.c.; illuminated signs, illuminated name-plates and the like; prefabricated buildings"/>
    <n v="580143"/>
    <n v="113.8"/>
    <n v="9.6995319653377656"/>
    <n v="509791.73989455192"/>
    <n v="52558.385468117733"/>
  </r>
  <r>
    <n v="7500"/>
    <x v="151"/>
    <x v="151"/>
    <s v="95"/>
    <s v="Toys, games and sports requisites; parts and accessories thereof"/>
    <n v="57602"/>
    <n v="113.8"/>
    <n v="9.6995319653377656"/>
    <n v="50616.871704745172"/>
    <n v="5218.485993512837"/>
  </r>
  <r>
    <n v="7501"/>
    <x v="151"/>
    <x v="151"/>
    <s v="96"/>
    <s v="Miscellaneous manufactured articles"/>
    <n v="582972"/>
    <n v="113.8"/>
    <n v="9.6995319653377656"/>
    <n v="512277.68014059757"/>
    <n v="52814.680334192657"/>
  </r>
  <r>
    <n v="7502"/>
    <x v="151"/>
    <x v="151"/>
    <s v="97"/>
    <s v="Works of art; collectors' pieces and antiques"/>
    <n v="2395505"/>
    <n v="113.8"/>
    <n v="9.6995319653377656"/>
    <n v="2105013.1810193318"/>
    <n v="217022.1396807397"/>
  </r>
  <r>
    <n v="7503"/>
    <x v="151"/>
    <x v="151"/>
    <s v="99"/>
    <s v="Commodities not specified according to kind"/>
    <n v="192250760"/>
    <n v="113.8"/>
    <n v="9.6995319653377656"/>
    <n v="168937398.94551849"/>
    <n v="17417067.086250439"/>
  </r>
  <r>
    <n v="7504"/>
    <x v="152"/>
    <x v="152"/>
    <s v="03"/>
    <s v="Fish and crustaceans, molluscs and other aquatic invertebrates"/>
    <n v="1034813"/>
    <n v="255.5"/>
    <n v="1.9179781897537169"/>
    <n v="405014.87279843452"/>
    <n v="211167.61127009551"/>
  </r>
  <r>
    <n v="7505"/>
    <x v="152"/>
    <x v="152"/>
    <s v="09"/>
    <s v="Coffee, tea, mate and spices"/>
    <n v="55335485"/>
    <n v="255.5"/>
    <n v="1.9179781897537169"/>
    <n v="21657724.070450101"/>
    <n v="11291955.344513649"/>
  </r>
  <r>
    <n v="7506"/>
    <x v="152"/>
    <x v="152"/>
    <s v="12"/>
    <s v="Oil seeds and oleaginous fruits; miscellaneous grains, seeds and fruit, industrial or medicinal plants; straw and fodder"/>
    <n v="11550"/>
    <n v="255.5"/>
    <n v="1.9179781897537169"/>
    <n v="4520.5479452054797"/>
    <n v="2356.9339679435839"/>
  </r>
  <r>
    <n v="7507"/>
    <x v="152"/>
    <x v="152"/>
    <s v="15"/>
    <s v="Animal, vegetable or microbial fats and oils and their cleavage products; prepared edible fats; animal or vegetable waxes"/>
    <n v="1367921"/>
    <n v="255.5"/>
    <n v="1.9179781897537169"/>
    <n v="535389.8238747553"/>
    <n v="279142.81128687051"/>
  </r>
  <r>
    <n v="7508"/>
    <x v="152"/>
    <x v="152"/>
    <s v="18"/>
    <s v="Cocoa and cocoa preparations"/>
    <n v="13928309"/>
    <n v="255.5"/>
    <n v="1.9179781897537169"/>
    <n v="5451392.9549902156"/>
    <n v="2842260.1383648771"/>
  </r>
  <r>
    <n v="7509"/>
    <x v="152"/>
    <x v="152"/>
    <s v="23"/>
    <s v="Food industries, residues and wastes thereof; prepared animal fodder"/>
    <n v="223040"/>
    <n v="255.5"/>
    <n v="1.9179781897537169"/>
    <n v="87295.499021526412"/>
    <n v="45514.333524687172"/>
  </r>
  <r>
    <n v="7510"/>
    <x v="152"/>
    <x v="152"/>
    <s v="27"/>
    <s v="Mineral fuels, mineral oils and products of their distillation; bituminous substances; mineral waxes"/>
    <n v="3500"/>
    <n v="255.5"/>
    <n v="1.9179781897537169"/>
    <n v="1369.8630136986301"/>
    <n v="714.22241452835863"/>
  </r>
  <r>
    <n v="7511"/>
    <x v="152"/>
    <x v="152"/>
    <s v="34"/>
    <s v="Soap, organic surface-active agents; washing, lubricating, polishing or scouring preparations; artificial or prepared waxes, candles and similar articles, modelling pastes, dental waxes and dental preparations with a basis of plaster"/>
    <n v="10637"/>
    <n v="255.5"/>
    <n v="1.9179781897537169"/>
    <n v="4163.2093933463802"/>
    <n v="2170.6239495251862"/>
  </r>
  <r>
    <n v="7512"/>
    <x v="152"/>
    <x v="152"/>
    <s v="40"/>
    <s v="Rubber and articles thereof"/>
    <n v="3247"/>
    <n v="255.5"/>
    <n v="1.9179781897537169"/>
    <n v="1270.841487279843"/>
    <n v="662.59433713530871"/>
  </r>
  <r>
    <n v="7513"/>
    <x v="152"/>
    <x v="152"/>
    <s v="42"/>
    <s v="Articles of leather; saddlery and harness; travel goods, handbags and similar containers; articles of animal gut (other than silk-worm gut)"/>
    <n v="26127"/>
    <n v="255.5"/>
    <n v="1.9179781897537169"/>
    <n v="10225.83170254403"/>
    <n v="5331.568292680694"/>
  </r>
  <r>
    <n v="7514"/>
    <x v="152"/>
    <x v="152"/>
    <s v="43"/>
    <s v="Furskins and artificial fur; manufactures thereof"/>
    <n v="14550"/>
    <n v="255.5"/>
    <n v="1.9179781897537169"/>
    <n v="5694.7162426614486"/>
    <n v="2969.1246089678912"/>
  </r>
  <r>
    <n v="7515"/>
    <x v="152"/>
    <x v="152"/>
    <s v="44"/>
    <s v="Wood and articles of wood; wood charcoal"/>
    <n v="219354"/>
    <n v="255.5"/>
    <n v="1.9179781897537169"/>
    <n v="85852.837573385521"/>
    <n v="44762.155290415307"/>
  </r>
  <r>
    <n v="7516"/>
    <x v="152"/>
    <x v="152"/>
    <s v="49"/>
    <s v="Printed books, newspapers, pictures and other products of the printing industry; manuscripts, typescripts and plans"/>
    <n v="3135"/>
    <n v="255.5"/>
    <n v="1.9179781897537169"/>
    <n v="1227.005870841487"/>
    <n v="639.73921987040126"/>
  </r>
  <r>
    <n v="7517"/>
    <x v="152"/>
    <x v="152"/>
    <s v="61"/>
    <s v="Apparel and clothing accessories; knitted or crocheted"/>
    <n v="10686"/>
    <n v="255.5"/>
    <n v="1.9179781897537169"/>
    <n v="4182.3874755381603"/>
    <n v="2180.6230633285832"/>
  </r>
  <r>
    <n v="7518"/>
    <x v="152"/>
    <x v="152"/>
    <s v="62"/>
    <s v="Apparel and clothing accessories; not knitted or crocheted"/>
    <n v="22292"/>
    <n v="255.5"/>
    <n v="1.9179781897537169"/>
    <n v="8724.8532289628165"/>
    <n v="4548.9845899046186"/>
  </r>
  <r>
    <n v="7519"/>
    <x v="152"/>
    <x v="152"/>
    <s v="64"/>
    <s v="Footwear; gaiters and the like; parts of such articles"/>
    <n v="354"/>
    <n v="255.5"/>
    <n v="1.9179781897537169"/>
    <n v="138.55185909980429"/>
    <n v="72.238495640868265"/>
  </r>
  <r>
    <n v="7520"/>
    <x v="152"/>
    <x v="152"/>
    <s v="82"/>
    <s v="Tools, implements, cutlery, spoons and forks, of base metal; parts thereof, of base metal"/>
    <n v="17804"/>
    <n v="255.5"/>
    <n v="1.9179781897537169"/>
    <n v="6968.2974559686882"/>
    <n v="3633.1473909322558"/>
  </r>
  <r>
    <n v="7521"/>
    <x v="152"/>
    <x v="152"/>
    <s v="83"/>
    <s v="Metal; miscellaneous products of base metal"/>
    <n v="2212"/>
    <n v="255.5"/>
    <n v="1.9179781897537169"/>
    <n v="865.75342465753431"/>
    <n v="451.38856598192268"/>
  </r>
  <r>
    <n v="7522"/>
    <x v="152"/>
    <x v="152"/>
    <s v="84"/>
    <s v="Machinery and mechanical appliances, boilers, nuclear reactors; parts thereof"/>
    <n v="178526"/>
    <n v="255.5"/>
    <n v="1.9179781897537169"/>
    <n v="69873.189823874753"/>
    <n v="36430.648793168497"/>
  </r>
  <r>
    <n v="7523"/>
    <x v="152"/>
    <x v="152"/>
    <s v="85"/>
    <s v="Electrical machinery and equipment and parts thereof; sound recorders and reproducers; television image and sound recorders and reproducers, parts and accessories of such articles"/>
    <n v="57490"/>
    <n v="255.5"/>
    <n v="1.9179781897537169"/>
    <n v="22500.97847358121"/>
    <n v="11731.61331749581"/>
  </r>
  <r>
    <n v="7524"/>
    <x v="152"/>
    <x v="152"/>
    <s v="87"/>
    <s v="Vehicles; other than railway or tramway rolling stock, and parts and accessories thereof"/>
    <n v="41144"/>
    <n v="255.5"/>
    <n v="1.9179781897537169"/>
    <n v="16103.32681017613"/>
    <n v="8395.9905781013676"/>
  </r>
  <r>
    <n v="7525"/>
    <x v="152"/>
    <x v="152"/>
    <s v="90"/>
    <s v="Optical, photographic, cinematographic, measuring, checking, medical or surgical instruments and apparatus; parts and accessories"/>
    <n v="12421"/>
    <n v="255.5"/>
    <n v="1.9179781897537169"/>
    <n v="4861.4481409001964"/>
    <n v="2534.673317387641"/>
  </r>
  <r>
    <n v="7526"/>
    <x v="152"/>
    <x v="152"/>
    <s v="92"/>
    <s v="Musical instruments; parts and accessories of such articles"/>
    <n v="15591"/>
    <n v="255.5"/>
    <n v="1.9179781897537169"/>
    <n v="6102.1526418786689"/>
    <n v="3181.5547614033248"/>
  </r>
  <r>
    <n v="7527"/>
    <x v="152"/>
    <x v="152"/>
    <s v="93"/>
    <s v="Arms and ammunition; parts and accessories thereof"/>
    <n v="12500"/>
    <n v="255.5"/>
    <n v="1.9179781897537169"/>
    <n v="4892.3679060665363"/>
    <n v="2550.7943376012809"/>
  </r>
  <r>
    <n v="7528"/>
    <x v="152"/>
    <x v="152"/>
    <s v="97"/>
    <s v="Works of art; collectors' pieces and antiques"/>
    <n v="238616"/>
    <n v="255.5"/>
    <n v="1.9179781897537169"/>
    <n v="93391.780821917797"/>
    <n v="48692.827332885383"/>
  </r>
  <r>
    <n v="7529"/>
    <x v="152"/>
    <x v="152"/>
    <s v="99"/>
    <s v="Commodities not specified according to kind"/>
    <n v="466589"/>
    <n v="255.5"/>
    <n v="1.9179781897537169"/>
    <n v="182618.0039138943"/>
    <n v="95213.806334963519"/>
  </r>
  <r>
    <n v="7530"/>
    <x v="153"/>
    <x v="153"/>
    <s v="01"/>
    <s v="Animals; live"/>
    <n v="22500"/>
    <n v="152.5"/>
    <n v="3.5259461768691289"/>
    <n v="14754.09836065574"/>
    <n v="4184.4366364538982"/>
  </r>
  <r>
    <n v="7531"/>
    <x v="153"/>
    <x v="153"/>
    <s v="03"/>
    <s v="Fish and crustaceans, molluscs and other aquatic invertebrates"/>
    <n v="2390"/>
    <n v="152.5"/>
    <n v="3.5259461768691289"/>
    <n v="1567.2131147540979"/>
    <n v="444.480158272214"/>
  </r>
  <r>
    <n v="7532"/>
    <x v="153"/>
    <x v="153"/>
    <s v="05"/>
    <s v="Animal originated products; not elsewhere specified or included"/>
    <n v="40960968"/>
    <n v="152.5"/>
    <n v="3.5259461768691289"/>
    <n v="26859651.14754099"/>
    <n v="7617714.4517251449"/>
  </r>
  <r>
    <n v="7533"/>
    <x v="153"/>
    <x v="153"/>
    <s v="07"/>
    <s v="Vegetables and certain roots and tubers; edible"/>
    <n v="2224"/>
    <n v="152.5"/>
    <n v="3.5259461768691289"/>
    <n v="1458.360655737705"/>
    <n v="413.60831464326532"/>
  </r>
  <r>
    <n v="7534"/>
    <x v="153"/>
    <x v="153"/>
    <s v="08"/>
    <s v="Fruit and nuts, edible; peel of citrus fruit or melons"/>
    <n v="36063"/>
    <n v="152.5"/>
    <n v="3.5259461768691289"/>
    <n v="23647.868852459011"/>
    <n v="6706.8150409083064"/>
  </r>
  <r>
    <n v="7535"/>
    <x v="153"/>
    <x v="153"/>
    <s v="09"/>
    <s v="Coffee, tea, mate and spices"/>
    <n v="133860"/>
    <n v="152.5"/>
    <n v="3.5259461768691289"/>
    <n v="87777.049180327871"/>
    <n v="24894.608362476389"/>
  </r>
  <r>
    <n v="7536"/>
    <x v="153"/>
    <x v="153"/>
    <s v="10"/>
    <s v="Cereals"/>
    <n v="13498"/>
    <n v="152.5"/>
    <n v="3.5259461768691289"/>
    <n v="8851.1475409836057"/>
    <n v="2510.2900319490982"/>
  </r>
  <r>
    <n v="7537"/>
    <x v="153"/>
    <x v="153"/>
    <s v="11"/>
    <s v="Products of the milling industry; malt, starches, inulin, wheat gluten"/>
    <n v="8669704"/>
    <n v="152.5"/>
    <n v="3.5259461768691289"/>
    <n v="5685051.8032786883"/>
    <n v="1612347.8686582621"/>
  </r>
  <r>
    <n v="7538"/>
    <x v="153"/>
    <x v="153"/>
    <s v="12"/>
    <s v="Oil seeds and oleaginous fruits; miscellaneous grains, seeds and fruit, industrial or medicinal plants; straw and fodder"/>
    <n v="45671720"/>
    <n v="152.5"/>
    <n v="3.5259461768691289"/>
    <n v="29948668.852459021"/>
    <n v="8493796.3741272986"/>
  </r>
  <r>
    <n v="7539"/>
    <x v="153"/>
    <x v="153"/>
    <s v="15"/>
    <s v="Animal, vegetable or microbial fats and oils and their cleavage products; prepared edible fats; animal or vegetable waxes"/>
    <n v="7448006"/>
    <n v="152.5"/>
    <n v="3.5259461768691289"/>
    <n v="4883938.360655738"/>
    <n v="1385142.6299968199"/>
  </r>
  <r>
    <n v="7540"/>
    <x v="153"/>
    <x v="153"/>
    <s v="17"/>
    <s v="Sugars and sugar confectionery"/>
    <n v="51093412"/>
    <n v="152.5"/>
    <n v="3.5259461768691289"/>
    <n v="33503876.72131148"/>
    <n v="9502095.3357436992"/>
  </r>
  <r>
    <n v="7541"/>
    <x v="153"/>
    <x v="153"/>
    <s v="19"/>
    <s v="Preparations of cereals, flour, starch or milk; pastrycooks' products"/>
    <n v="63471"/>
    <n v="152.5"/>
    <n v="3.5259461768691289"/>
    <n v="41620.327868852459"/>
    <n v="11804.016788994009"/>
  </r>
  <r>
    <n v="7542"/>
    <x v="153"/>
    <x v="153"/>
    <s v="20"/>
    <s v="Preparations of vegetables, fruit, nuts or other parts of plants"/>
    <n v="399669"/>
    <n v="152.5"/>
    <n v="3.5259461768691289"/>
    <n v="262078.03278688519"/>
    <n v="74328.426935773023"/>
  </r>
  <r>
    <n v="7543"/>
    <x v="153"/>
    <x v="153"/>
    <s v="21"/>
    <s v="Miscellaneous edible preparations"/>
    <n v="6434"/>
    <n v="152.5"/>
    <n v="3.5259461768691289"/>
    <n v="4219.0163934426228"/>
    <n v="1196.562903064194"/>
  </r>
  <r>
    <n v="7544"/>
    <x v="153"/>
    <x v="153"/>
    <s v="22"/>
    <s v="Beverages, spirits and vinegar"/>
    <n v="66040"/>
    <n v="152.5"/>
    <n v="3.5259461768691289"/>
    <n v="43304.918032786882"/>
    <n v="12281.786465396241"/>
  </r>
  <r>
    <n v="7545"/>
    <x v="153"/>
    <x v="153"/>
    <s v="23"/>
    <s v="Food industries, residues and wastes thereof; prepared animal fodder"/>
    <n v="4704611"/>
    <n v="152.5"/>
    <n v="3.5259461768691289"/>
    <n v="3084990.819672131"/>
    <n v="874939.85016284487"/>
  </r>
  <r>
    <n v="7546"/>
    <x v="153"/>
    <x v="153"/>
    <s v="24"/>
    <s v="Tobacco and manufactured tobacco substitutes; products, whether or not containing nicotine, intended for inhalation without combustion; other nicotine containing products intended for the intake of nicotine into the human body"/>
    <n v="7443705"/>
    <n v="152.5"/>
    <n v="3.5259461768691289"/>
    <n v="4881118.0327868853"/>
    <n v="1384342.751686892"/>
  </r>
  <r>
    <n v="7547"/>
    <x v="153"/>
    <x v="153"/>
    <s v="29"/>
    <s v="Organic chemicals"/>
    <n v="330415"/>
    <n v="152.5"/>
    <n v="3.5259461768691289"/>
    <n v="216665.57377049181"/>
    <n v="61448.916943729542"/>
  </r>
  <r>
    <n v="7548"/>
    <x v="153"/>
    <x v="153"/>
    <s v="33"/>
    <s v="Essential oils and resinoids; perfumery, cosmetic or toilet preparations"/>
    <n v="4203817"/>
    <n v="152.5"/>
    <n v="3.5259461768691289"/>
    <n v="2756601.3114754101"/>
    <n v="781804.70523323189"/>
  </r>
  <r>
    <n v="7549"/>
    <x v="153"/>
    <x v="153"/>
    <s v="34"/>
    <s v="Soap, organic surface-active agents; washing, lubricating, polishing or scouring preparations; artificial or prepared waxes, candles and similar articles, modelling pastes, dental waxes and dental preparations with a basis of plaster"/>
    <n v="119989"/>
    <n v="152.5"/>
    <n v="3.5259461768691289"/>
    <n v="78681.311475409835"/>
    <n v="22314.949669842961"/>
  </r>
  <r>
    <n v="7550"/>
    <x v="153"/>
    <x v="153"/>
    <s v="35"/>
    <s v="Albuminoidal substances; modified starches; glues; enzymes"/>
    <n v="32285329"/>
    <n v="152.5"/>
    <n v="3.5259461768691289"/>
    <n v="21170707.54098361"/>
    <n v="6004262.8216696661"/>
  </r>
  <r>
    <n v="7551"/>
    <x v="153"/>
    <x v="153"/>
    <s v="38"/>
    <s v="Chemical products n.e.c."/>
    <n v="26760"/>
    <n v="152.5"/>
    <n v="3.5259461768691289"/>
    <n v="17547.540983606559"/>
    <n v="4976.6899729558363"/>
  </r>
  <r>
    <n v="7552"/>
    <x v="153"/>
    <x v="153"/>
    <s v="39"/>
    <s v="Plastics and articles thereof"/>
    <n v="466213"/>
    <n v="152.5"/>
    <n v="3.5259461768691289"/>
    <n v="305713.44262295082"/>
    <n v="86703.94478182582"/>
  </r>
  <r>
    <n v="7553"/>
    <x v="153"/>
    <x v="153"/>
    <s v="40"/>
    <s v="Rubber and articles thereof"/>
    <n v="354"/>
    <n v="152.5"/>
    <n v="3.5259461768691289"/>
    <n v="232.13114754098359"/>
    <n v="65.835136413541321"/>
  </r>
  <r>
    <n v="7554"/>
    <x v="153"/>
    <x v="153"/>
    <s v="41"/>
    <s v="Raw hides and skins (other than furskins) and leather"/>
    <n v="115745"/>
    <n v="152.5"/>
    <n v="3.5259461768691289"/>
    <n v="75898.360655737706"/>
    <n v="21525.671932726949"/>
  </r>
  <r>
    <n v="7555"/>
    <x v="153"/>
    <x v="153"/>
    <s v="42"/>
    <s v="Articles of leather; saddlery and harness; travel goods, handbags and similar containers; articles of animal gut (other than silk-worm gut)"/>
    <n v="4992014"/>
    <n v="152.5"/>
    <n v="3.5259461768691289"/>
    <n v="3273451.8032786879"/>
    <n v="928389.61205736746"/>
  </r>
  <r>
    <n v="7556"/>
    <x v="153"/>
    <x v="153"/>
    <s v="44"/>
    <s v="Wood and articles of wood; wood charcoal"/>
    <n v="22607857"/>
    <n v="152.5"/>
    <n v="3.5259461768691289"/>
    <n v="14824824.26229508"/>
    <n v="4204495.3378893649"/>
  </r>
  <r>
    <n v="7557"/>
    <x v="153"/>
    <x v="153"/>
    <s v="48"/>
    <s v="Paper and paperboard; articles of paper pulp, of paper or paperboard"/>
    <n v="38322"/>
    <n v="152.5"/>
    <n v="3.5259461768691289"/>
    <n v="25129.180327868849"/>
    <n v="7126.9324792082789"/>
  </r>
  <r>
    <n v="7558"/>
    <x v="153"/>
    <x v="153"/>
    <s v="49"/>
    <s v="Printed books, newspapers, pictures and other products of the printing industry; manuscripts, typescripts and plans"/>
    <n v="8296"/>
    <n v="152.5"/>
    <n v="3.5259461768691289"/>
    <n v="5440"/>
    <n v="1542.8482816009571"/>
  </r>
  <r>
    <n v="7559"/>
    <x v="153"/>
    <x v="153"/>
    <s v="56"/>
    <s v="Wadding, felt and nonwovens, special yarns; twine, cordage, ropes and cables and articles thereof"/>
    <n v="87222"/>
    <n v="152.5"/>
    <n v="3.5259461768691289"/>
    <n v="57194.75409836066"/>
    <n v="16221.10810243475"/>
  </r>
  <r>
    <n v="7560"/>
    <x v="153"/>
    <x v="153"/>
    <s v="57"/>
    <s v="Carpets and other textile floor coverings"/>
    <n v="339"/>
    <n v="152.5"/>
    <n v="3.5259461768691289"/>
    <n v="222.29508196721309"/>
    <n v="63.045511989238719"/>
  </r>
  <r>
    <n v="7561"/>
    <x v="153"/>
    <x v="153"/>
    <s v="58"/>
    <s v="Fabrics; special woven fabrics, tufted textile fabrics, lace, tapestries, trimmings, embroidery"/>
    <n v="5766"/>
    <n v="152.5"/>
    <n v="3.5259461768691289"/>
    <n v="3780.9836065573768"/>
    <n v="1072.331628701919"/>
  </r>
  <r>
    <n v="7562"/>
    <x v="153"/>
    <x v="153"/>
    <s v="59"/>
    <s v="Textile fabrics; impregnated, coated, covered or laminated; textile articles of a kind suitable for industrial use"/>
    <n v="264"/>
    <n v="152.5"/>
    <n v="3.5259461768691289"/>
    <n v="173.11475409836069"/>
    <n v="49.097389867725738"/>
  </r>
  <r>
    <n v="7563"/>
    <x v="153"/>
    <x v="153"/>
    <s v="61"/>
    <s v="Apparel and clothing accessories; knitted or crocheted"/>
    <n v="320245"/>
    <n v="152.5"/>
    <n v="3.5259461768691289"/>
    <n v="209996.72131147541"/>
    <n v="59557.55158405238"/>
  </r>
  <r>
    <n v="7564"/>
    <x v="153"/>
    <x v="153"/>
    <s v="62"/>
    <s v="Apparel and clothing accessories; not knitted or crocheted"/>
    <n v="8551694"/>
    <n v="152.5"/>
    <n v="3.5259461768691289"/>
    <n v="5607668.1967213117"/>
    <n v="1590400.963437466"/>
  </r>
  <r>
    <n v="7565"/>
    <x v="153"/>
    <x v="153"/>
    <s v="63"/>
    <s v="Textiles, made up articles; sets; worn clothing and worn textile articles; rags"/>
    <n v="887230"/>
    <n v="152.5"/>
    <n v="3.5259461768691289"/>
    <n v="581790.16393442627"/>
    <n v="165002.5651982663"/>
  </r>
  <r>
    <n v="7566"/>
    <x v="153"/>
    <x v="153"/>
    <s v="64"/>
    <s v="Footwear; gaiters and the like; parts of such articles"/>
    <n v="27032"/>
    <n v="152.5"/>
    <n v="3.5259461768691289"/>
    <n v="17725.901639344269"/>
    <n v="5027.2751625165238"/>
  </r>
  <r>
    <n v="7567"/>
    <x v="153"/>
    <x v="153"/>
    <s v="65"/>
    <s v="Headgear and parts thereof"/>
    <n v="2464"/>
    <n v="152.5"/>
    <n v="3.5259461768691289"/>
    <n v="1615.7377049180329"/>
    <n v="458.24230543210689"/>
  </r>
  <r>
    <n v="7568"/>
    <x v="153"/>
    <x v="153"/>
    <s v="67"/>
    <s v="Feathers and down, prepared; and articles made of feather or of down; artificial flowers; articles of human hair"/>
    <n v="344810"/>
    <n v="152.5"/>
    <n v="3.5259461768691289"/>
    <n v="226104.9180327869"/>
    <n v="64126.026516251928"/>
  </r>
  <r>
    <n v="7569"/>
    <x v="153"/>
    <x v="153"/>
    <s v="68"/>
    <s v="Stone, plaster, cement, asbestos, mica or similar materials; articles thereof"/>
    <n v="15647"/>
    <n v="152.5"/>
    <n v="3.5259461768691289"/>
    <n v="10260.327868852461"/>
    <n v="2909.950224470851"/>
  </r>
  <r>
    <n v="7570"/>
    <x v="153"/>
    <x v="153"/>
    <s v="69"/>
    <s v="Ceramic products"/>
    <n v="14676"/>
    <n v="152.5"/>
    <n v="3.5259461768691289"/>
    <n v="9623.6065573770484"/>
    <n v="2729.368536737662"/>
  </r>
  <r>
    <n v="7571"/>
    <x v="153"/>
    <x v="153"/>
    <s v="71"/>
    <s v="Natural, cultured pearls; precious, semi-precious stones; precious metals, metals clad with precious metal, and articles thereof; imitation jewellery; coin"/>
    <n v="5785667"/>
    <n v="152.5"/>
    <n v="3.5259461768691289"/>
    <n v="3793880"/>
    <n v="1075989.198272103"/>
  </r>
  <r>
    <n v="7572"/>
    <x v="153"/>
    <x v="153"/>
    <s v="72"/>
    <s v="Iron and steel"/>
    <n v="4678913"/>
    <n v="152.5"/>
    <n v="3.5259461768691289"/>
    <n v="3068139.6721311468"/>
    <n v="870160.66559912951"/>
  </r>
  <r>
    <n v="7573"/>
    <x v="153"/>
    <x v="153"/>
    <s v="73"/>
    <s v="Iron or steel articles"/>
    <n v="15670"/>
    <n v="152.5"/>
    <n v="3.5259461768691289"/>
    <n v="10275.40983606557"/>
    <n v="2914.2276485881139"/>
  </r>
  <r>
    <n v="7574"/>
    <x v="153"/>
    <x v="153"/>
    <s v="83"/>
    <s v="Metal; miscellaneous products of base metal"/>
    <n v="254478"/>
    <n v="152.5"/>
    <n v="3.5259461768691289"/>
    <n v="166870.81967213121"/>
    <n v="47326.536283178437"/>
  </r>
  <r>
    <n v="7575"/>
    <x v="153"/>
    <x v="153"/>
    <s v="84"/>
    <s v="Machinery and mechanical appliances, boilers, nuclear reactors; parts thereof"/>
    <n v="1627743"/>
    <n v="152.5"/>
    <n v="3.5259461768691289"/>
    <n v="1067372.4590163929"/>
    <n v="302719.44195250561"/>
  </r>
  <r>
    <n v="7576"/>
    <x v="153"/>
    <x v="153"/>
    <s v="85"/>
    <s v="Electrical machinery and equipment and parts thereof; sound recorders and reproducers; television image and sound recorders and reproducers, parts and accessories of such articles"/>
    <n v="9968134"/>
    <n v="152.5"/>
    <n v="3.5259461768691289"/>
    <n v="6536481.3114754101"/>
    <n v="1853823.338074744"/>
  </r>
  <r>
    <n v="7577"/>
    <x v="153"/>
    <x v="153"/>
    <s v="86"/>
    <s v="Railway, tramway locomotives, rolling-stock and parts thereof; railway or tramway track fixtures and fittings and parts thereof; mechanical (including electro-mechanical) traffic signalling equipment of all kinds"/>
    <n v="8000"/>
    <n v="152.5"/>
    <n v="3.5259461768691289"/>
    <n v="5245.9016393442625"/>
    <n v="1487.799692961386"/>
  </r>
  <r>
    <n v="7578"/>
    <x v="153"/>
    <x v="153"/>
    <s v="87"/>
    <s v="Vehicles; other than railway or tramway rolling stock, and parts and accessories thereof"/>
    <n v="43165"/>
    <n v="152.5"/>
    <n v="3.5259461768691289"/>
    <n v="28304.918032786889"/>
    <n v="8027.6092183347773"/>
  </r>
  <r>
    <n v="7579"/>
    <x v="153"/>
    <x v="153"/>
    <s v="88"/>
    <s v="Aircraft, spacecraft, and parts thereof"/>
    <n v="11100"/>
    <n v="152.5"/>
    <n v="3.5259461768691289"/>
    <n v="7278.688524590164"/>
    <n v="2064.322073983923"/>
  </r>
  <r>
    <n v="7580"/>
    <x v="153"/>
    <x v="153"/>
    <s v="90"/>
    <s v="Optical, photographic, cinematographic, measuring, checking, medical or surgical instruments and apparatus; parts and accessories"/>
    <n v="21695"/>
    <n v="152.5"/>
    <n v="3.5259461768691289"/>
    <n v="14226.22950819672"/>
    <n v="4034.7267923496579"/>
  </r>
  <r>
    <n v="7581"/>
    <x v="153"/>
    <x v="153"/>
    <s v="91"/>
    <s v="Clocks and watches and parts thereof"/>
    <n v="832800"/>
    <n v="152.5"/>
    <n v="3.5259461768691289"/>
    <n v="546098.36065573769"/>
    <n v="154879.94803728029"/>
  </r>
  <r>
    <n v="7582"/>
    <x v="153"/>
    <x v="153"/>
    <s v="94"/>
    <s v="Furniture; bedding, mattresses, mattress supports, cushions and similar stuffed furnishings; lamps and lighting fittings, n.e.c.; illuminated signs, illuminated name-plates and the like; prefabricated buildings"/>
    <n v="102397"/>
    <n v="152.5"/>
    <n v="3.5259461768691289"/>
    <n v="67145.573770491814"/>
    <n v="19043.278145020879"/>
  </r>
  <r>
    <n v="7583"/>
    <x v="153"/>
    <x v="153"/>
    <s v="97"/>
    <s v="Works of art; collectors' pieces and antiques"/>
    <n v="18162"/>
    <n v="152.5"/>
    <n v="3.5259461768691289"/>
    <n v="11909.50819672131"/>
    <n v="3377.6772529455861"/>
  </r>
  <r>
    <n v="7584"/>
    <x v="153"/>
    <x v="153"/>
    <s v="99"/>
    <s v="Commodities not specified according to kind"/>
    <n v="4737327"/>
    <n v="152.5"/>
    <n v="3.5259461768691289"/>
    <n v="3106443.934426229"/>
    <n v="881024.20700721035"/>
  </r>
  <r>
    <n v="7585"/>
    <x v="154"/>
    <x v="154"/>
    <s v="01"/>
    <s v="Animals; live"/>
    <n v="242544"/>
    <n v="129"/>
    <n v="3.8297153563702229"/>
    <n v="188018.60465116281"/>
    <n v="49094.668181649271"/>
  </r>
  <r>
    <n v="7586"/>
    <x v="154"/>
    <x v="154"/>
    <s v="02"/>
    <s v="Meat and edible meat offal"/>
    <n v="113694"/>
    <n v="129"/>
    <n v="3.8297153563702229"/>
    <n v="88134.883720930229"/>
    <n v="23013.429333417571"/>
  </r>
  <r>
    <n v="7587"/>
    <x v="154"/>
    <x v="154"/>
    <s v="03"/>
    <s v="Fish and crustaceans, molluscs and other aquatic invertebrates"/>
    <n v="241068903"/>
    <n v="129"/>
    <n v="3.8297153563702229"/>
    <n v="186875118.60465121"/>
    <n v="48796085.665690333"/>
  </r>
  <r>
    <n v="7588"/>
    <x v="154"/>
    <x v="154"/>
    <s v="04"/>
    <s v="Dairy produce; birds' eggs; natural honey; edible products of animal origin, not elsewhere specified or included"/>
    <n v="4113101"/>
    <n v="129"/>
    <n v="3.8297153563702229"/>
    <n v="3188450.3875968992"/>
    <n v="832555.44887776987"/>
  </r>
  <r>
    <n v="7589"/>
    <x v="154"/>
    <x v="154"/>
    <s v="05"/>
    <s v="Animal originated products; not elsewhere specified or included"/>
    <n v="3492209"/>
    <n v="129"/>
    <n v="3.8297153563702229"/>
    <n v="2707138.759689922"/>
    <n v="706877.27618893574"/>
  </r>
  <r>
    <n v="7590"/>
    <x v="154"/>
    <x v="154"/>
    <s v="06"/>
    <s v="Trees and other plants, live; bulbs, roots and the like; cut flowers and ornamental foliage"/>
    <n v="14533700"/>
    <n v="129"/>
    <n v="3.8297153563702229"/>
    <n v="11266434.10852713"/>
    <n v="2941846.3410830041"/>
  </r>
  <r>
    <n v="7591"/>
    <x v="154"/>
    <x v="154"/>
    <s v="07"/>
    <s v="Vegetables and certain roots and tubers; edible"/>
    <n v="402178622"/>
    <n v="129"/>
    <n v="3.8297153563702229"/>
    <n v="311766373.64341092"/>
    <n v="81407192.08408764"/>
  </r>
  <r>
    <n v="7592"/>
    <x v="154"/>
    <x v="154"/>
    <s v="08"/>
    <s v="Fruit and nuts, edible; peel of citrus fruit or melons"/>
    <n v="2303983727"/>
    <n v="129"/>
    <n v="3.8297153563702229"/>
    <n v="1786033896.899225"/>
    <n v="466362048.01184362"/>
  </r>
  <r>
    <n v="7593"/>
    <x v="154"/>
    <x v="154"/>
    <s v="09"/>
    <s v="Coffee, tea, mate and spices"/>
    <n v="452831297"/>
    <n v="129"/>
    <n v="3.8297153563702229"/>
    <n v="351032013.1782946"/>
    <n v="91660079.278320119"/>
  </r>
  <r>
    <n v="7594"/>
    <x v="154"/>
    <x v="154"/>
    <s v="10"/>
    <s v="Cereals"/>
    <n v="39279472"/>
    <n v="129"/>
    <n v="3.8297153563702229"/>
    <n v="30449203.10077519"/>
    <n v="7950774.4746948332"/>
  </r>
  <r>
    <n v="7595"/>
    <x v="154"/>
    <x v="154"/>
    <s v="11"/>
    <s v="Products of the milling industry; malt, starches, inulin, wheat gluten"/>
    <n v="8234909"/>
    <n v="129"/>
    <n v="3.8297153563702229"/>
    <n v="6383650.3875968996"/>
    <n v="1666873.3296271081"/>
  </r>
  <r>
    <n v="7596"/>
    <x v="154"/>
    <x v="154"/>
    <s v="12"/>
    <s v="Oil seeds and oleaginous fruits; miscellaneous grains, seeds and fruit, industrial or medicinal plants; straw and fodder"/>
    <n v="44052982"/>
    <n v="129"/>
    <n v="3.8297153563702229"/>
    <n v="34149598.449612401"/>
    <n v="8917006.9500881005"/>
  </r>
  <r>
    <n v="7597"/>
    <x v="154"/>
    <x v="154"/>
    <s v="13"/>
    <s v="Lac; gums, resins and other vegetable saps and extracts"/>
    <n v="17681689"/>
    <n v="129"/>
    <n v="3.8297153563702229"/>
    <n v="13706735.65891473"/>
    <n v="3579048.149391938"/>
  </r>
  <r>
    <n v="7598"/>
    <x v="154"/>
    <x v="154"/>
    <s v="14"/>
    <s v="Vegetable plaiting materials; vegetable products not elsewhere specified or included"/>
    <n v="822534"/>
    <n v="129"/>
    <n v="3.8297153563702229"/>
    <n v="637623.25581395358"/>
    <n v="166493.64155833461"/>
  </r>
  <r>
    <n v="7599"/>
    <x v="154"/>
    <x v="154"/>
    <s v="15"/>
    <s v="Animal, vegetable or microbial fats and oils and their cleavage products; prepared edible fats; animal or vegetable waxes"/>
    <n v="75858653"/>
    <n v="129"/>
    <n v="3.8297153563702229"/>
    <n v="58805157.36434108"/>
    <n v="15354968.161413491"/>
  </r>
  <r>
    <n v="7600"/>
    <x v="154"/>
    <x v="154"/>
    <s v="16"/>
    <s v="Meat, fish, crustaceans, molluscs or other aquatic invertebrates, or insects; preparations thereof"/>
    <n v="26687964"/>
    <n v="129"/>
    <n v="3.8297153563702229"/>
    <n v="20688344.186046511"/>
    <n v="5402057.9236089187"/>
  </r>
  <r>
    <n v="7601"/>
    <x v="154"/>
    <x v="154"/>
    <s v="17"/>
    <s v="Sugars and sugar confectionery"/>
    <n v="40707982"/>
    <n v="129"/>
    <n v="3.8297153563702229"/>
    <n v="31556575.193798449"/>
    <n v="8239927.0591503037"/>
  </r>
  <r>
    <n v="7602"/>
    <x v="154"/>
    <x v="154"/>
    <s v="18"/>
    <s v="Cocoa and cocoa preparations"/>
    <n v="82373723"/>
    <n v="129"/>
    <n v="3.8297153563702229"/>
    <n v="63855599.224806197"/>
    <n v="16673719.397602459"/>
  </r>
  <r>
    <n v="7603"/>
    <x v="154"/>
    <x v="154"/>
    <s v="19"/>
    <s v="Preparations of cereals, flour, starch or milk; pastrycooks' products"/>
    <n v="18103918"/>
    <n v="129"/>
    <n v="3.8297153563702229"/>
    <n v="14034044.96124031"/>
    <n v="3664513.849024456"/>
  </r>
  <r>
    <n v="7604"/>
    <x v="154"/>
    <x v="154"/>
    <s v="20"/>
    <s v="Preparations of vegetables, fruit, nuts or other parts of plants"/>
    <n v="430561406"/>
    <n v="129"/>
    <n v="3.8297153563702229"/>
    <n v="333768531.78294581"/>
    <n v="87152307.867415294"/>
  </r>
  <r>
    <n v="7605"/>
    <x v="154"/>
    <x v="154"/>
    <s v="21"/>
    <s v="Miscellaneous edible preparations"/>
    <n v="21176840"/>
    <n v="129"/>
    <n v="3.8297153563702229"/>
    <n v="16416155.03875969"/>
    <n v="4286520.9320200766"/>
  </r>
  <r>
    <n v="7606"/>
    <x v="154"/>
    <x v="154"/>
    <s v="22"/>
    <s v="Beverages, spirits and vinegar"/>
    <n v="10283467"/>
    <n v="129"/>
    <n v="3.8297153563702229"/>
    <n v="7971679.84496124"/>
    <n v="2081533.2480784529"/>
  </r>
  <r>
    <n v="7607"/>
    <x v="154"/>
    <x v="154"/>
    <s v="23"/>
    <s v="Food industries, residues and wastes thereof; prepared animal fodder"/>
    <n v="787096"/>
    <n v="129"/>
    <n v="3.8297153563702229"/>
    <n v="610151.93798449612"/>
    <n v="159320.4406091407"/>
  </r>
  <r>
    <n v="7608"/>
    <x v="154"/>
    <x v="154"/>
    <s v="24"/>
    <s v="Tobacco and manufactured tobacco substitutes; products, whether or not containing nicotine, intended for inhalation without combustion; other nicotine containing products intended for the intake of nicotine into the human body"/>
    <n v="10400"/>
    <n v="129"/>
    <n v="3.8297153563702229"/>
    <n v="8062.0155038759694"/>
    <n v="2105.121335053238"/>
  </r>
  <r>
    <n v="7609"/>
    <x v="154"/>
    <x v="154"/>
    <s v="25"/>
    <s v="Salt; sulphur; earths, stone; plastering materials, lime and cement"/>
    <n v="299217815"/>
    <n v="129"/>
    <n v="3.8297153563702229"/>
    <n v="231951794.57364339"/>
    <n v="60566327.517741613"/>
  </r>
  <r>
    <n v="7610"/>
    <x v="154"/>
    <x v="154"/>
    <s v="26"/>
    <s v="Ores, slag and ash"/>
    <n v="417424120"/>
    <n v="129"/>
    <n v="3.8297153563702229"/>
    <n v="323584589.14728677"/>
    <n v="84493117.382482961"/>
  </r>
  <r>
    <n v="7611"/>
    <x v="154"/>
    <x v="154"/>
    <s v="27"/>
    <s v="Mineral fuels, mineral oils and products of their distillation; bituminous substances; mineral waxes"/>
    <n v="333461665"/>
    <n v="129"/>
    <n v="3.8297153563702229"/>
    <n v="258497414.72868219"/>
    <n v="67497813.982103407"/>
  </r>
  <r>
    <n v="7612"/>
    <x v="154"/>
    <x v="154"/>
    <s v="28"/>
    <s v="Inorganic chemicals; organic and inorganic compounds of precious metals; of rare earth metals, of radio-active elements and of isotopes"/>
    <n v="32107055"/>
    <n v="129"/>
    <n v="3.8297153563702229"/>
    <n v="24889189.92248062"/>
    <n v="6498966.0082911272"/>
  </r>
  <r>
    <n v="7613"/>
    <x v="154"/>
    <x v="154"/>
    <s v="29"/>
    <s v="Organic chemicals"/>
    <n v="3397015"/>
    <n v="129"/>
    <n v="3.8297153563702229"/>
    <n v="2633344.9612403102"/>
    <n v="687608.53384575702"/>
  </r>
  <r>
    <n v="7614"/>
    <x v="154"/>
    <x v="154"/>
    <s v="30"/>
    <s v="Pharmaceutical products"/>
    <n v="584360"/>
    <n v="129"/>
    <n v="3.8297153563702229"/>
    <n v="452992.24806201551"/>
    <n v="118283.5291684336"/>
  </r>
  <r>
    <n v="7615"/>
    <x v="154"/>
    <x v="154"/>
    <s v="31"/>
    <s v="Fertilizers"/>
    <n v="1231909"/>
    <n v="129"/>
    <n v="3.8297153563702229"/>
    <n v="954968.21705426357"/>
    <n v="249357.49218693259"/>
  </r>
  <r>
    <n v="7616"/>
    <x v="154"/>
    <x v="154"/>
    <s v="32"/>
    <s v="Tanning or dyeing extracts; tannins and their derivatives; dyes, pigments and other colouring matter; paints, varnishes; putty, other mastics; inks"/>
    <n v="28913088"/>
    <n v="129"/>
    <n v="3.8297153563702229"/>
    <n v="22413246.511627909"/>
    <n v="5852457.5395261291"/>
  </r>
  <r>
    <n v="7617"/>
    <x v="154"/>
    <x v="154"/>
    <s v="33"/>
    <s v="Essential oils and resinoids; perfumery, cosmetic or toilet preparations"/>
    <n v="15929431"/>
    <n v="129"/>
    <n v="3.8297153563702229"/>
    <n v="12348396.124031009"/>
    <n v="3224363.9474383099"/>
  </r>
  <r>
    <n v="7618"/>
    <x v="154"/>
    <x v="154"/>
    <s v="34"/>
    <s v="Soap, organic surface-active agents; washing, lubricating, polishing or scouring preparations; artificial or prepared waxes, candles and similar articles, modelling pastes, dental waxes and dental preparations with a basis of plaster"/>
    <n v="857787"/>
    <n v="129"/>
    <n v="3.8297153563702229"/>
    <n v="664951.16279069777"/>
    <n v="173629.39563762609"/>
  </r>
  <r>
    <n v="7619"/>
    <x v="154"/>
    <x v="154"/>
    <s v="35"/>
    <s v="Albuminoidal substances; modified starches; glues; enzymes"/>
    <n v="5091"/>
    <n v="129"/>
    <n v="3.8297153563702229"/>
    <n v="3946.5116279069771"/>
    <n v="1030.4973766111571"/>
  </r>
  <r>
    <n v="7620"/>
    <x v="154"/>
    <x v="154"/>
    <s v="36"/>
    <s v="Explosives; pyrotechnic products; matches; pyrophoric alloys; certain combustible preparations"/>
    <n v="987008"/>
    <n v="129"/>
    <n v="3.8297153563702229"/>
    <n v="765122.48062015511"/>
    <n v="199785.73064117561"/>
  </r>
  <r>
    <n v="7621"/>
    <x v="154"/>
    <x v="154"/>
    <s v="38"/>
    <s v="Chemical products n.e.c."/>
    <n v="1340430"/>
    <n v="129"/>
    <n v="3.8297153563702229"/>
    <n v="1039093.023255814"/>
    <n v="271323.82607167418"/>
  </r>
  <r>
    <n v="7622"/>
    <x v="154"/>
    <x v="154"/>
    <s v="39"/>
    <s v="Plastics and articles thereof"/>
    <n v="156865657"/>
    <n v="129"/>
    <n v="3.8297153563702229"/>
    <n v="121601284.496124"/>
    <n v="31752042.43152339"/>
  </r>
  <r>
    <n v="7623"/>
    <x v="154"/>
    <x v="154"/>
    <s v="40"/>
    <s v="Rubber and articles thereof"/>
    <n v="1227088"/>
    <n v="129"/>
    <n v="3.8297153563702229"/>
    <n v="951231.00775193796"/>
    <n v="248381.64699882761"/>
  </r>
  <r>
    <n v="7624"/>
    <x v="154"/>
    <x v="154"/>
    <s v="41"/>
    <s v="Raw hides and skins (other than furskins) and leather"/>
    <n v="23092"/>
    <n v="129"/>
    <n v="3.8297153563702229"/>
    <n v="17900.77519379845"/>
    <n v="4674.1790258701312"/>
  </r>
  <r>
    <n v="7625"/>
    <x v="154"/>
    <x v="154"/>
    <s v="42"/>
    <s v="Articles of leather; saddlery and harness; travel goods, handbags and similar containers; articles of animal gut (other than silk-worm gut)"/>
    <n v="3013339"/>
    <n v="129"/>
    <n v="3.8297153563702229"/>
    <n v="2335921.7054263558"/>
    <n v="609946.55948538333"/>
  </r>
  <r>
    <n v="7626"/>
    <x v="154"/>
    <x v="154"/>
    <s v="43"/>
    <s v="Furskins and artificial fur; manufactures thereof"/>
    <n v="1534222"/>
    <n v="129"/>
    <n v="3.8297153563702229"/>
    <n v="1189319.379844961"/>
    <n v="310550.3331642354"/>
  </r>
  <r>
    <n v="7627"/>
    <x v="154"/>
    <x v="154"/>
    <s v="44"/>
    <s v="Wood and articles of wood; wood charcoal"/>
    <n v="8713348"/>
    <n v="129"/>
    <n v="3.8297153563702229"/>
    <n v="6754533.333333333"/>
    <n v="1763716.8052445629"/>
  </r>
  <r>
    <n v="7628"/>
    <x v="154"/>
    <x v="154"/>
    <s v="45"/>
    <s v="Cork and articles of cork"/>
    <n v="10840"/>
    <n v="129"/>
    <n v="3.8297153563702229"/>
    <n v="8403.1007751937977"/>
    <n v="2194.1841607670281"/>
  </r>
  <r>
    <n v="7629"/>
    <x v="154"/>
    <x v="154"/>
    <s v="46"/>
    <s v="Manufactures of straw, esparto or other plaiting materials; basketware and wickerwork"/>
    <n v="953507"/>
    <n v="129"/>
    <n v="3.8297153563702229"/>
    <n v="739152.71317829459"/>
    <n v="193004.60854063529"/>
  </r>
  <r>
    <n v="7630"/>
    <x v="154"/>
    <x v="154"/>
    <s v="48"/>
    <s v="Paper and paperboard; articles of paper pulp, of paper or paperboard"/>
    <n v="3303696"/>
    <n v="129"/>
    <n v="3.8297153563702229"/>
    <n v="2561004.6511627911"/>
    <n v="668719.32058942714"/>
  </r>
  <r>
    <n v="7631"/>
    <x v="154"/>
    <x v="154"/>
    <s v="49"/>
    <s v="Printed books, newspapers, pictures and other products of the printing industry; manuscripts, typescripts and plans"/>
    <n v="1424022"/>
    <n v="129"/>
    <n v="3.8297153563702229"/>
    <n v="1103893.0232558141"/>
    <n v="288244.14363319048"/>
  </r>
  <r>
    <n v="7632"/>
    <x v="154"/>
    <x v="154"/>
    <s v="50"/>
    <s v="Silk"/>
    <n v="293205"/>
    <n v="129"/>
    <n v="3.8297153563702229"/>
    <n v="227290.6976744186"/>
    <n v="59349.240485027352"/>
  </r>
  <r>
    <n v="7633"/>
    <x v="154"/>
    <x v="154"/>
    <s v="51"/>
    <s v="Wool, fine or coarse animal hair; horsehair yarn and woven fabric"/>
    <n v="39433729"/>
    <n v="129"/>
    <n v="3.8297153563702229"/>
    <n v="30568782.170542639"/>
    <n v="7981998.4844814977"/>
  </r>
  <r>
    <n v="7634"/>
    <x v="154"/>
    <x v="154"/>
    <s v="52"/>
    <s v="Cotton"/>
    <n v="3307733"/>
    <n v="129"/>
    <n v="3.8297153563702229"/>
    <n v="2564134.1085271318"/>
    <n v="669536.47201535106"/>
  </r>
  <r>
    <n v="7635"/>
    <x v="154"/>
    <x v="154"/>
    <s v="53"/>
    <s v="Vegetable textile fibres; paper yarn and woven fabrics of paper yarn"/>
    <n v="68816"/>
    <n v="129"/>
    <n v="3.8297153563702229"/>
    <n v="53345.736434108527"/>
    <n v="13929.42594163688"/>
  </r>
  <r>
    <n v="7636"/>
    <x v="154"/>
    <x v="154"/>
    <s v="54"/>
    <s v="Man-made filaments; strip and the like of man-made textile materials"/>
    <n v="1435093"/>
    <n v="129"/>
    <n v="3.8297153563702229"/>
    <n v="1112475.1937984501"/>
    <n v="290485.08577745728"/>
  </r>
  <r>
    <n v="7637"/>
    <x v="154"/>
    <x v="154"/>
    <s v="55"/>
    <s v="Man-made staple fibres"/>
    <n v="7560964"/>
    <n v="129"/>
    <n v="3.8297153563702229"/>
    <n v="5861212.4031007756"/>
    <n v="1530456.406727833"/>
  </r>
  <r>
    <n v="7638"/>
    <x v="154"/>
    <x v="154"/>
    <s v="56"/>
    <s v="Wadding, felt and nonwovens, special yarns; twine, cordage, ropes and cables and articles thereof"/>
    <n v="11467904"/>
    <n v="129"/>
    <n v="3.8297153563702229"/>
    <n v="8889848.0620155036"/>
    <n v="2321281.67103292"/>
  </r>
  <r>
    <n v="7639"/>
    <x v="154"/>
    <x v="154"/>
    <s v="57"/>
    <s v="Carpets and other textile floor coverings"/>
    <n v="872338"/>
    <n v="129"/>
    <n v="3.8297153563702229"/>
    <n v="676231.00775193796"/>
    <n v="176574.7437670838"/>
  </r>
  <r>
    <n v="7640"/>
    <x v="154"/>
    <x v="154"/>
    <s v="58"/>
    <s v="Fabrics; special woven fabrics, tufted textile fabrics, lace, tapestries, trimmings, embroidery"/>
    <n v="131171"/>
    <n v="129"/>
    <n v="3.8297153563702229"/>
    <n v="101682.94573643411"/>
    <n v="26551.04525387194"/>
  </r>
  <r>
    <n v="7641"/>
    <x v="154"/>
    <x v="154"/>
    <s v="59"/>
    <s v="Textile fabrics; impregnated, coated, covered or laminated; textile articles of a kind suitable for industrial use"/>
    <n v="2874"/>
    <n v="129"/>
    <n v="3.8297153563702229"/>
    <n v="2227.9069767441861"/>
    <n v="581.74218432144278"/>
  </r>
  <r>
    <n v="7642"/>
    <x v="154"/>
    <x v="154"/>
    <s v="60"/>
    <s v="Fabrics; knitted or crocheted"/>
    <n v="778868"/>
    <n v="129"/>
    <n v="3.8297153563702229"/>
    <n v="603773.64341085264"/>
    <n v="157654.96576829281"/>
  </r>
  <r>
    <n v="7643"/>
    <x v="154"/>
    <x v="154"/>
    <s v="61"/>
    <s v="Apparel and clothing accessories; knitted or crocheted"/>
    <n v="927202832"/>
    <n v="129"/>
    <n v="3.8297153563702229"/>
    <n v="718761885.27131784"/>
    <n v="187680236.88124841"/>
  </r>
  <r>
    <n v="7644"/>
    <x v="154"/>
    <x v="154"/>
    <s v="62"/>
    <s v="Apparel and clothing accessories; not knitted or crocheted"/>
    <n v="37806222"/>
    <n v="129"/>
    <n v="3.8297153563702229"/>
    <n v="29307148.837209299"/>
    <n v="7652565.8201883724"/>
  </r>
  <r>
    <n v="7645"/>
    <x v="154"/>
    <x v="154"/>
    <s v="63"/>
    <s v="Textiles, made up articles; sets; worn clothing and worn textile articles; rags"/>
    <n v="13328772"/>
    <n v="129"/>
    <n v="3.8297153563702229"/>
    <n v="10332381.395348839"/>
    <n v="2697950.2218519431"/>
  </r>
  <r>
    <n v="7646"/>
    <x v="154"/>
    <x v="154"/>
    <s v="64"/>
    <s v="Footwear; gaiters and the like; parts of such articles"/>
    <n v="6588725"/>
    <n v="129"/>
    <n v="3.8297153563702229"/>
    <n v="5107538.7596899224"/>
    <n v="1333660.1507979459"/>
  </r>
  <r>
    <n v="7647"/>
    <x v="154"/>
    <x v="154"/>
    <s v="65"/>
    <s v="Headgear and parts thereof"/>
    <n v="4402425"/>
    <n v="129"/>
    <n v="3.8297153563702229"/>
    <n v="3412732.5581395351"/>
    <n v="891119.11475689907"/>
  </r>
  <r>
    <n v="7648"/>
    <x v="154"/>
    <x v="154"/>
    <s v="66"/>
    <s v="Umbrellas, sun umbrellas, walking-sticks, seat sticks, whips, riding crops; and parts thereof"/>
    <n v="13203"/>
    <n v="129"/>
    <n v="3.8297153563702229"/>
    <n v="10234.883720930229"/>
    <n v="2672.492017952683"/>
  </r>
  <r>
    <n v="7649"/>
    <x v="154"/>
    <x v="154"/>
    <s v="67"/>
    <s v="Feathers and down, prepared; and articles made of feather or of down; artificial flowers; articles of human hair"/>
    <n v="260"/>
    <n v="129"/>
    <n v="3.8297153563702229"/>
    <n v="201.55038759689921"/>
    <n v="52.628033376330933"/>
  </r>
  <r>
    <n v="7650"/>
    <x v="154"/>
    <x v="154"/>
    <s v="68"/>
    <s v="Stone, plaster, cement, asbestos, mica or similar materials; articles thereof"/>
    <n v="4928042"/>
    <n v="129"/>
    <n v="3.8297153563702229"/>
    <n v="3820187.596899224"/>
    <n v="997512.14944600244"/>
  </r>
  <r>
    <n v="7651"/>
    <x v="154"/>
    <x v="154"/>
    <s v="69"/>
    <s v="Ceramic products"/>
    <n v="17885205"/>
    <n v="129"/>
    <n v="3.8297153563702229"/>
    <n v="13864500"/>
    <n v="3620242.9449327728"/>
  </r>
  <r>
    <n v="7652"/>
    <x v="154"/>
    <x v="154"/>
    <s v="70"/>
    <s v="Glass and glassware"/>
    <n v="67441925"/>
    <n v="129"/>
    <n v="3.8297153563702229"/>
    <n v="52280562.015503883"/>
    <n v="13651291.8456308"/>
  </r>
  <r>
    <n v="7653"/>
    <x v="154"/>
    <x v="154"/>
    <s v="71"/>
    <s v="Natural, cultured pearls; precious, semi-precious stones; precious metals, metals clad with precious metal, and articles thereof; imitation jewellery; coin"/>
    <n v="388228645"/>
    <n v="129"/>
    <n v="3.8297153563702229"/>
    <n v="300952437.98449612"/>
    <n v="78583500.333491296"/>
  </r>
  <r>
    <n v="7654"/>
    <x v="154"/>
    <x v="154"/>
    <s v="72"/>
    <s v="Iron and steel"/>
    <n v="580348"/>
    <n v="129"/>
    <n v="3.8297153563702229"/>
    <n v="449882.17054263572"/>
    <n v="117471.4381303343"/>
  </r>
  <r>
    <n v="7655"/>
    <x v="154"/>
    <x v="154"/>
    <s v="73"/>
    <s v="Iron or steel articles"/>
    <n v="2684295"/>
    <n v="129"/>
    <n v="3.8297153563702229"/>
    <n v="2080848.837209302"/>
    <n v="543342.94943045476"/>
  </r>
  <r>
    <n v="7656"/>
    <x v="154"/>
    <x v="154"/>
    <s v="74"/>
    <s v="Copper and articles thereof"/>
    <n v="711943257"/>
    <n v="129"/>
    <n v="3.8297153563702229"/>
    <n v="551893997.67441857"/>
    <n v="144108359.58249909"/>
  </r>
  <r>
    <n v="7657"/>
    <x v="154"/>
    <x v="154"/>
    <s v="75"/>
    <s v="Nickel and articles thereof"/>
    <n v="10295"/>
    <n v="129"/>
    <n v="3.8297153563702229"/>
    <n v="7980.6201550387595"/>
    <n v="2083.8677061897188"/>
  </r>
  <r>
    <n v="7658"/>
    <x v="154"/>
    <x v="154"/>
    <s v="76"/>
    <s v="Aluminium and articles thereof"/>
    <n v="2493622"/>
    <n v="129"/>
    <n v="3.8297153563702229"/>
    <n v="1933040.3100775189"/>
    <n v="504747.77632289659"/>
  </r>
  <r>
    <n v="7659"/>
    <x v="154"/>
    <x v="154"/>
    <s v="78"/>
    <s v="Lead and articles thereof"/>
    <n v="3877384"/>
    <n v="129"/>
    <n v="3.8297153563702229"/>
    <n v="3005724.0310077518"/>
    <n v="784842.67140327522"/>
  </r>
  <r>
    <n v="7660"/>
    <x v="154"/>
    <x v="154"/>
    <s v="79"/>
    <s v="Zinc and articles thereof"/>
    <n v="191200738"/>
    <n v="129"/>
    <n v="3.8297153563702229"/>
    <n v="148217626.35658911"/>
    <n v="38701995.465550408"/>
  </r>
  <r>
    <n v="7661"/>
    <x v="154"/>
    <x v="154"/>
    <s v="80"/>
    <s v="Tin; articles thereof"/>
    <n v="323748009"/>
    <n v="129"/>
    <n v="3.8297153563702229"/>
    <n v="250967448.83720931"/>
    <n v="65531619.319894962"/>
  </r>
  <r>
    <n v="7662"/>
    <x v="154"/>
    <x v="154"/>
    <s v="81"/>
    <s v="Metals; n.e.c., cermets and articles thereof"/>
    <n v="1324822"/>
    <n v="129"/>
    <n v="3.8297153563702229"/>
    <n v="1026993.798449612"/>
    <n v="268164.5247449904"/>
  </r>
  <r>
    <n v="7663"/>
    <x v="154"/>
    <x v="154"/>
    <s v="82"/>
    <s v="Tools, implements, cutlery, spoons and forks, of base metal; parts thereof, of base metal"/>
    <n v="586878"/>
    <n v="129"/>
    <n v="3.8297153563702229"/>
    <n v="454944.18604651158"/>
    <n v="118793.2114301321"/>
  </r>
  <r>
    <n v="7664"/>
    <x v="154"/>
    <x v="154"/>
    <s v="83"/>
    <s v="Metal; miscellaneous products of base metal"/>
    <n v="565500"/>
    <n v="129"/>
    <n v="3.8297153563702229"/>
    <n v="438372.09302325582"/>
    <n v="114465.97259351979"/>
  </r>
  <r>
    <n v="7665"/>
    <x v="154"/>
    <x v="154"/>
    <s v="84"/>
    <s v="Machinery and mechanical appliances, boilers, nuclear reactors; parts thereof"/>
    <n v="45647128"/>
    <n v="129"/>
    <n v="3.8297153563702229"/>
    <n v="35385370.542635657"/>
    <n v="9239686.8304525018"/>
  </r>
  <r>
    <n v="7666"/>
    <x v="154"/>
    <x v="154"/>
    <s v="85"/>
    <s v="Electrical machinery and equipment and parts thereof; sound recorders and reproducers; television image and sound recorders and reproducers, parts and accessories of such articles"/>
    <n v="26418344"/>
    <n v="129"/>
    <n v="3.8297153563702229"/>
    <n v="20479336.434108529"/>
    <n v="5347482.6529976632"/>
  </r>
  <r>
    <n v="7667"/>
    <x v="154"/>
    <x v="154"/>
    <s v="86"/>
    <s v="Railway, tramway locomotives, rolling-stock and parts thereof; railway or tramway track fixtures and fittings and parts thereof; mechanical (including electro-mechanical) traffic signalling equipment of all kinds"/>
    <n v="175022"/>
    <n v="129"/>
    <n v="3.8297153563702229"/>
    <n v="135675.96899224809"/>
    <n v="35427.167913816127"/>
  </r>
  <r>
    <n v="7668"/>
    <x v="154"/>
    <x v="154"/>
    <s v="87"/>
    <s v="Vehicles; other than railway or tramway rolling stock, and parts and accessories thereof"/>
    <n v="47760704"/>
    <n v="129"/>
    <n v="3.8297153563702229"/>
    <n v="37023801.550387599"/>
    <n v="9667507.400727164"/>
  </r>
  <r>
    <n v="7669"/>
    <x v="154"/>
    <x v="154"/>
    <s v="88"/>
    <s v="Aircraft, spacecraft, and parts thereof"/>
    <n v="675963"/>
    <n v="129"/>
    <n v="3.8297153563702229"/>
    <n v="524002.3255813953"/>
    <n v="136825.39740447991"/>
  </r>
  <r>
    <n v="7670"/>
    <x v="154"/>
    <x v="154"/>
    <s v="89"/>
    <s v="Ships, boats and floating structures"/>
    <n v="241012"/>
    <n v="129"/>
    <n v="3.8297153563702229"/>
    <n v="186831.00775193801"/>
    <n v="48784.567615754902"/>
  </r>
  <r>
    <n v="7671"/>
    <x v="154"/>
    <x v="154"/>
    <s v="90"/>
    <s v="Optical, photographic, cinematographic, measuring, checking, medical or surgical instruments and apparatus; parts and accessories"/>
    <n v="1748087"/>
    <n v="129"/>
    <n v="3.8297153563702229"/>
    <n v="1355106.201550388"/>
    <n v="353839.92684896238"/>
  </r>
  <r>
    <n v="7672"/>
    <x v="154"/>
    <x v="154"/>
    <s v="91"/>
    <s v="Clocks and watches and parts thereof"/>
    <n v="15095"/>
    <n v="129"/>
    <n v="3.8297153563702229"/>
    <n v="11701.550387596901"/>
    <n v="3055.4621685219831"/>
  </r>
  <r>
    <n v="7673"/>
    <x v="154"/>
    <x v="154"/>
    <s v="92"/>
    <s v="Musical instruments; parts and accessories of such articles"/>
    <n v="363344"/>
    <n v="129"/>
    <n v="3.8297153563702229"/>
    <n v="281662.01550387603"/>
    <n v="73546.462150344567"/>
  </r>
  <r>
    <n v="7674"/>
    <x v="154"/>
    <x v="154"/>
    <s v="93"/>
    <s v="Arms and ammunition; parts and accessories thereof"/>
    <n v="4623500"/>
    <n v="129"/>
    <n v="3.8297153563702229"/>
    <n v="3584108.5271317828"/>
    <n v="935868.12429025432"/>
  </r>
  <r>
    <n v="7675"/>
    <x v="154"/>
    <x v="154"/>
    <s v="94"/>
    <s v="Furniture; bedding, mattresses, mattress supports, cushions and similar stuffed furnishings; lamps and lighting fittings, n.e.c.; illuminated signs, illuminated name-plates and the like; prefabricated buildings"/>
    <n v="5189441"/>
    <n v="129"/>
    <n v="3.8297153563702229"/>
    <n v="4022822.4806201551"/>
    <n v="1050423.3621250009"/>
  </r>
  <r>
    <n v="7676"/>
    <x v="154"/>
    <x v="154"/>
    <s v="95"/>
    <s v="Toys, games and sports requisites; parts and accessories thereof"/>
    <n v="7527724"/>
    <n v="129"/>
    <n v="3.8297153563702229"/>
    <n v="5835444.9612403102"/>
    <n v="1523728.1150761819"/>
  </r>
  <r>
    <n v="7677"/>
    <x v="154"/>
    <x v="154"/>
    <s v="96"/>
    <s v="Miscellaneous manufactured articles"/>
    <n v="1136554"/>
    <n v="129"/>
    <n v="3.8297153563702229"/>
    <n v="881049.61240310082"/>
    <n v="230056.1609461632"/>
  </r>
  <r>
    <n v="7678"/>
    <x v="154"/>
    <x v="154"/>
    <s v="97"/>
    <s v="Works of art; collectors' pieces and antiques"/>
    <n v="4104536"/>
    <n v="129"/>
    <n v="3.8297153563702229"/>
    <n v="3181810.8527131779"/>
    <n v="830821.76000904571"/>
  </r>
  <r>
    <n v="7679"/>
    <x v="154"/>
    <x v="154"/>
    <s v="99"/>
    <s v="Commodities not specified according to kind"/>
    <n v="139180410"/>
    <n v="129"/>
    <n v="3.8297153563702229"/>
    <n v="107891790.69767439"/>
    <n v="28172274.087736249"/>
  </r>
  <r>
    <n v="7680"/>
    <x v="155"/>
    <x v="155"/>
    <s v="01"/>
    <s v="Animals; live"/>
    <n v="1119280"/>
    <n v="116.8"/>
    <n v="2.430705128789151"/>
    <n v="958287.67123287672"/>
    <n v="394242.66641106107"/>
  </r>
  <r>
    <n v="7681"/>
    <x v="155"/>
    <x v="155"/>
    <s v="03"/>
    <s v="Fish and crustaceans, molluscs and other aquatic invertebrates"/>
    <n v="96693650"/>
    <n v="116.8"/>
    <n v="2.430705128789151"/>
    <n v="82785659.246575341"/>
    <n v="34058289.615661763"/>
  </r>
  <r>
    <n v="7682"/>
    <x v="155"/>
    <x v="155"/>
    <s v="04"/>
    <s v="Dairy produce; birds' eggs; natural honey; edible products of animal origin, not elsewhere specified or included"/>
    <n v="632169"/>
    <n v="116.8"/>
    <n v="2.430705128789151"/>
    <n v="541240.58219178091"/>
    <n v="222668.1368222555"/>
  </r>
  <r>
    <n v="7683"/>
    <x v="155"/>
    <x v="155"/>
    <s v="05"/>
    <s v="Animal originated products; not elsewhere specified or included"/>
    <n v="1660253"/>
    <n v="116.8"/>
    <n v="2.430705128789151"/>
    <n v="1421449.48630137"/>
    <n v="584788.94435437373"/>
  </r>
  <r>
    <n v="7684"/>
    <x v="155"/>
    <x v="155"/>
    <s v="06"/>
    <s v="Trees and other plants, live; bulbs, roots and the like; cut flowers and ornamental foliage"/>
    <n v="2597194"/>
    <n v="116.8"/>
    <n v="2.430705128789151"/>
    <n v="2223625"/>
    <n v="914806.56113466644"/>
  </r>
  <r>
    <n v="7685"/>
    <x v="155"/>
    <x v="155"/>
    <s v="07"/>
    <s v="Vegetables and certain roots and tubers; edible"/>
    <n v="2757822"/>
    <n v="116.8"/>
    <n v="2.430705128789151"/>
    <n v="2361148.9726027399"/>
    <n v="971384.37099482294"/>
  </r>
  <r>
    <n v="7686"/>
    <x v="155"/>
    <x v="155"/>
    <s v="08"/>
    <s v="Fruit and nuts, edible; peel of citrus fruit or melons"/>
    <n v="154461510"/>
    <n v="116.8"/>
    <n v="2.430705128789151"/>
    <n v="132244443.4931507"/>
    <n v="54405794.403794199"/>
  </r>
  <r>
    <n v="7687"/>
    <x v="155"/>
    <x v="155"/>
    <s v="09"/>
    <s v="Coffee, tea, mate and spices"/>
    <n v="1396843"/>
    <n v="116.8"/>
    <n v="2.430705128789151"/>
    <n v="1195927.226027397"/>
    <n v="492008.35258168267"/>
  </r>
  <r>
    <n v="7688"/>
    <x v="155"/>
    <x v="155"/>
    <s v="10"/>
    <s v="Cereals"/>
    <n v="66015"/>
    <n v="116.8"/>
    <n v="2.430705128789151"/>
    <n v="56519.691780821922"/>
    <n v="23252.385125371839"/>
  </r>
  <r>
    <n v="7689"/>
    <x v="155"/>
    <x v="155"/>
    <s v="11"/>
    <s v="Products of the milling industry; malt, starches, inulin, wheat gluten"/>
    <n v="1211895"/>
    <n v="116.8"/>
    <n v="2.430705128789151"/>
    <n v="1037581.335616438"/>
    <n v="426864.33797640709"/>
  </r>
  <r>
    <n v="7690"/>
    <x v="155"/>
    <x v="155"/>
    <s v="12"/>
    <s v="Oil seeds and oleaginous fruits; miscellaneous grains, seeds and fruit, industrial or medicinal plants; straw and fodder"/>
    <n v="20231076"/>
    <n v="116.8"/>
    <n v="2.430705128789151"/>
    <n v="17321126.712328769"/>
    <n v="7125967.8959731478"/>
  </r>
  <r>
    <n v="7691"/>
    <x v="155"/>
    <x v="155"/>
    <s v="13"/>
    <s v="Lac; gums, resins and other vegetable saps and extracts"/>
    <n v="53372752"/>
    <n v="116.8"/>
    <n v="2.430705128789151"/>
    <n v="45695849.315068491"/>
    <n v="18799421.111943651"/>
  </r>
  <r>
    <n v="7692"/>
    <x v="155"/>
    <x v="155"/>
    <s v="14"/>
    <s v="Vegetable plaiting materials; vegetable products not elsewhere specified or included"/>
    <n v="1361277"/>
    <n v="116.8"/>
    <n v="2.430705128789151"/>
    <n v="1165476.883561644"/>
    <n v="479480.98259957292"/>
  </r>
  <r>
    <n v="7693"/>
    <x v="155"/>
    <x v="155"/>
    <s v="15"/>
    <s v="Animal, vegetable or microbial fats and oils and their cleavage products; prepared edible fats; animal or vegetable waxes"/>
    <n v="613394223"/>
    <n v="116.8"/>
    <n v="2.430705128789151"/>
    <n v="525166286.81506848"/>
    <n v="216055119.39520141"/>
  </r>
  <r>
    <n v="7694"/>
    <x v="155"/>
    <x v="155"/>
    <s v="16"/>
    <s v="Meat, fish, crustaceans, molluscs or other aquatic invertebrates, or insects; preparations thereof"/>
    <n v="142404930"/>
    <n v="116.8"/>
    <n v="2.430705128789151"/>
    <n v="121922029.109589"/>
    <n v="50159119.53513018"/>
  </r>
  <r>
    <n v="7695"/>
    <x v="155"/>
    <x v="155"/>
    <s v="17"/>
    <s v="Sugars and sugar confectionery"/>
    <n v="4413166"/>
    <n v="116.8"/>
    <n v="2.430705128789151"/>
    <n v="3778395.5479452061"/>
    <n v="1554444.2241035639"/>
  </r>
  <r>
    <n v="7696"/>
    <x v="155"/>
    <x v="155"/>
    <s v="18"/>
    <s v="Cocoa and cocoa preparations"/>
    <n v="3368684"/>
    <n v="116.8"/>
    <n v="2.430705128789151"/>
    <n v="2884147.260273973"/>
    <n v="1186547.5684871341"/>
  </r>
  <r>
    <n v="7697"/>
    <x v="155"/>
    <x v="155"/>
    <s v="19"/>
    <s v="Preparations of cereals, flour, starch or milk; pastrycooks' products"/>
    <n v="54107395"/>
    <n v="116.8"/>
    <n v="2.430705128789151"/>
    <n v="46324824.486301377"/>
    <n v="19058183.544203881"/>
  </r>
  <r>
    <n v="7698"/>
    <x v="155"/>
    <x v="155"/>
    <s v="20"/>
    <s v="Preparations of vegetables, fruit, nuts or other parts of plants"/>
    <n v="276475117"/>
    <n v="116.8"/>
    <n v="2.430705128789151"/>
    <n v="236708148.11643839"/>
    <n v="97382502.432269037"/>
  </r>
  <r>
    <n v="7699"/>
    <x v="155"/>
    <x v="155"/>
    <s v="21"/>
    <s v="Miscellaneous edible preparations"/>
    <n v="51526270"/>
    <n v="116.8"/>
    <n v="2.430705128789151"/>
    <n v="44114957.19178082"/>
    <n v="18149036.947873872"/>
  </r>
  <r>
    <n v="7700"/>
    <x v="155"/>
    <x v="155"/>
    <s v="22"/>
    <s v="Beverages, spirits and vinegar"/>
    <n v="118949118"/>
    <n v="116.8"/>
    <n v="2.430705128789151"/>
    <n v="101839998.28767119"/>
    <n v="41897306.703920327"/>
  </r>
  <r>
    <n v="7701"/>
    <x v="155"/>
    <x v="155"/>
    <s v="23"/>
    <s v="Food industries, residues and wastes thereof; prepared animal fodder"/>
    <n v="189981"/>
    <n v="116.8"/>
    <n v="2.430705128789151"/>
    <n v="162654.96575342471"/>
    <n v="66916.782223786533"/>
  </r>
  <r>
    <n v="7702"/>
    <x v="155"/>
    <x v="155"/>
    <s v="24"/>
    <s v="Tobacco and manufactured tobacco substitutes; products, whether or not containing nicotine, intended for inhalation without combustion; other nicotine containing products intended for the intake of nicotine into the human body"/>
    <n v="15548673"/>
    <n v="116.8"/>
    <n v="2.430705128789151"/>
    <n v="13312220.034246581"/>
    <n v="5476690.6428004364"/>
  </r>
  <r>
    <n v="7703"/>
    <x v="155"/>
    <x v="155"/>
    <s v="25"/>
    <s v="Salt; sulphur; earths, stone; plastering materials, lime and cement"/>
    <n v="300164"/>
    <n v="116.8"/>
    <n v="2.430705128789151"/>
    <n v="256989.72602739729"/>
    <n v="105726.4095852778"/>
  </r>
  <r>
    <n v="7704"/>
    <x v="155"/>
    <x v="155"/>
    <s v="26"/>
    <s v="Ores, slag and ash"/>
    <n v="20607"/>
    <n v="116.8"/>
    <n v="2.430705128789151"/>
    <n v="17642.979452054791"/>
    <n v="7258.3791604716744"/>
  </r>
  <r>
    <n v="7705"/>
    <x v="155"/>
    <x v="155"/>
    <s v="27"/>
    <s v="Mineral fuels, mineral oils and products of their distillation; bituminous substances; mineral waxes"/>
    <n v="30434"/>
    <n v="116.8"/>
    <n v="2.430705128789151"/>
    <n v="26056.506849315068"/>
    <n v="10719.731711059099"/>
  </r>
  <r>
    <n v="7706"/>
    <x v="155"/>
    <x v="155"/>
    <s v="28"/>
    <s v="Inorganic chemicals; organic and inorganic compounds of precious metals; of rare earth metals, of radio-active elements and of isotopes"/>
    <n v="30388663"/>
    <n v="116.8"/>
    <n v="2.430705128789151"/>
    <n v="26017690.924657531"/>
    <n v="10703762.71333996"/>
  </r>
  <r>
    <n v="7707"/>
    <x v="155"/>
    <x v="155"/>
    <s v="29"/>
    <s v="Organic chemicals"/>
    <n v="39407014"/>
    <n v="116.8"/>
    <n v="2.430705128789151"/>
    <n v="33738881.84931507"/>
    <n v="13880285.786092861"/>
  </r>
  <r>
    <n v="7708"/>
    <x v="155"/>
    <x v="155"/>
    <s v="30"/>
    <s v="Pharmaceutical products"/>
    <n v="9754231"/>
    <n v="116.8"/>
    <n v="2.430705128789151"/>
    <n v="8351225.1712328773"/>
    <n v="3435721.2120554559"/>
  </r>
  <r>
    <n v="7709"/>
    <x v="155"/>
    <x v="155"/>
    <s v="32"/>
    <s v="Tanning or dyeing extracts; tannins and their derivatives; dyes, pigments and other colouring matter; paints, varnishes; putty, other mastics; inks"/>
    <n v="16932699"/>
    <n v="116.8"/>
    <n v="2.430705128789151"/>
    <n v="14497173.801369861"/>
    <n v="5964184.4786790684"/>
  </r>
  <r>
    <n v="7710"/>
    <x v="155"/>
    <x v="155"/>
    <s v="33"/>
    <s v="Essential oils and resinoids; perfumery, cosmetic or toilet preparations"/>
    <n v="13484794"/>
    <n v="116.8"/>
    <n v="2.430705128789151"/>
    <n v="11545200.342465751"/>
    <n v="4749732.9913550476"/>
  </r>
  <r>
    <n v="7711"/>
    <x v="155"/>
    <x v="155"/>
    <s v="34"/>
    <s v="Soap, organic surface-active agents; washing, lubricating, polishing or scouring preparations; artificial or prepared waxes, candles and similar articles, modelling pastes, dental waxes and dental preparations with a basis of plaster"/>
    <n v="3721656"/>
    <n v="116.8"/>
    <n v="2.430705128789151"/>
    <n v="3186349.3150684931"/>
    <n v="1310874.477257455"/>
  </r>
  <r>
    <n v="7712"/>
    <x v="155"/>
    <x v="155"/>
    <s v="35"/>
    <s v="Albuminoidal substances; modified starches; glues; enzymes"/>
    <n v="49433"/>
    <n v="116.8"/>
    <n v="2.430705128789151"/>
    <n v="42322.773972602743"/>
    <n v="17411.726939369939"/>
  </r>
  <r>
    <n v="7713"/>
    <x v="155"/>
    <x v="155"/>
    <s v="36"/>
    <s v="Explosives; pyrotechnic products; matches; pyrophoric alloys; certain combustible preparations"/>
    <n v="5269012"/>
    <n v="116.8"/>
    <n v="2.430705128789151"/>
    <n v="4511140.4109589038"/>
    <n v="1855897.8452504091"/>
  </r>
  <r>
    <n v="7714"/>
    <x v="155"/>
    <x v="155"/>
    <s v="37"/>
    <s v="Photographic or cinematographic goods"/>
    <n v="1874320"/>
    <n v="116.8"/>
    <n v="2.430705128789151"/>
    <n v="1604726.0273972601"/>
    <n v="660189.50978091278"/>
  </r>
  <r>
    <n v="7715"/>
    <x v="155"/>
    <x v="155"/>
    <s v="38"/>
    <s v="Chemical products n.e.c."/>
    <n v="48885585"/>
    <n v="116.8"/>
    <n v="2.430705128789151"/>
    <n v="41854096.746575341"/>
    <n v="17218911.603409849"/>
  </r>
  <r>
    <n v="7716"/>
    <x v="155"/>
    <x v="155"/>
    <s v="39"/>
    <s v="Plastics and articles thereof"/>
    <n v="60509610"/>
    <n v="116.8"/>
    <n v="2.430705128789151"/>
    <n v="51806172.94520548"/>
    <n v="21313228.13763617"/>
  </r>
  <r>
    <n v="7717"/>
    <x v="155"/>
    <x v="155"/>
    <s v="40"/>
    <s v="Rubber and articles thereof"/>
    <n v="293106944"/>
    <n v="116.8"/>
    <n v="2.430705128789151"/>
    <n v="250947726.02739719"/>
    <n v="103240711.12336279"/>
  </r>
  <r>
    <n v="7718"/>
    <x v="155"/>
    <x v="155"/>
    <s v="41"/>
    <s v="Raw hides and skins (other than furskins) and leather"/>
    <n v="615"/>
    <n v="116.8"/>
    <n v="2.430705128789151"/>
    <n v="526.54109589041104"/>
    <n v="216.62072032270979"/>
  </r>
  <r>
    <n v="7719"/>
    <x v="155"/>
    <x v="155"/>
    <s v="42"/>
    <s v="Articles of leather; saddlery and harness; travel goods, handbags and similar containers; articles of animal gut (other than silk-worm gut)"/>
    <n v="662226874"/>
    <n v="116.8"/>
    <n v="2.430705128789151"/>
    <n v="566975063.35616434"/>
    <n v="233255386.11859569"/>
  </r>
  <r>
    <n v="7720"/>
    <x v="155"/>
    <x v="155"/>
    <s v="43"/>
    <s v="Furskins and artificial fur; manufactures thereof"/>
    <n v="2787316"/>
    <n v="116.8"/>
    <n v="2.430705128789151"/>
    <n v="2386400.6849315069"/>
    <n v="981773.00762116106"/>
  </r>
  <r>
    <n v="7721"/>
    <x v="155"/>
    <x v="155"/>
    <s v="44"/>
    <s v="Wood and articles of wood; wood charcoal"/>
    <n v="50877258"/>
    <n v="116.8"/>
    <n v="2.430705128789151"/>
    <n v="43559296.232876711"/>
    <n v="17920436.22114528"/>
  </r>
  <r>
    <n v="7722"/>
    <x v="155"/>
    <x v="155"/>
    <s v="45"/>
    <s v="Cork and articles of cork"/>
    <n v="312306"/>
    <n v="116.8"/>
    <n v="2.430705128789151"/>
    <n v="267385.27397260268"/>
    <n v="110003.1718391938"/>
  </r>
  <r>
    <n v="7723"/>
    <x v="155"/>
    <x v="155"/>
    <s v="46"/>
    <s v="Manufactures of straw, esparto or other plaiting materials; basketware and wickerwork"/>
    <n v="44025629"/>
    <n v="116.8"/>
    <n v="2.430705128789151"/>
    <n v="37693175.51369863"/>
    <n v="15507095.06770793"/>
  </r>
  <r>
    <n v="7724"/>
    <x v="155"/>
    <x v="155"/>
    <s v="47"/>
    <s v="Pulp of wood or other fibrous cellulosic material; recovered (waste and scrap) paper or paperboard"/>
    <n v="12902762"/>
    <n v="116.8"/>
    <n v="2.430705128789151"/>
    <n v="11046885.273972601"/>
    <n v="4544724.5505568897"/>
  </r>
  <r>
    <n v="7725"/>
    <x v="155"/>
    <x v="155"/>
    <s v="48"/>
    <s v="Paper and paperboard; articles of paper pulp, of paper or paperboard"/>
    <n v="18450075"/>
    <n v="116.8"/>
    <n v="2.430705128789151"/>
    <n v="15796297.089041101"/>
    <n v="6498648.0268423082"/>
  </r>
  <r>
    <n v="7726"/>
    <x v="155"/>
    <x v="155"/>
    <s v="49"/>
    <s v="Printed books, newspapers, pictures and other products of the printing industry; manuscripts, typescripts and plans"/>
    <n v="798874"/>
    <n v="116.8"/>
    <n v="2.430705128789151"/>
    <n v="683967.46575342468"/>
    <n v="281386.44118225109"/>
  </r>
  <r>
    <n v="7727"/>
    <x v="155"/>
    <x v="155"/>
    <s v="50"/>
    <s v="Silk"/>
    <n v="85359"/>
    <n v="116.8"/>
    <n v="2.430705128789151"/>
    <n v="73081.335616438359"/>
    <n v="30065.899294351511"/>
  </r>
  <r>
    <n v="7728"/>
    <x v="155"/>
    <x v="155"/>
    <s v="52"/>
    <s v="Cotton"/>
    <n v="62541"/>
    <n v="116.8"/>
    <n v="2.430705128789151"/>
    <n v="53545.376712328769"/>
    <n v="22028.74222715868"/>
  </r>
  <r>
    <n v="7729"/>
    <x v="155"/>
    <x v="155"/>
    <s v="53"/>
    <s v="Vegetable textile fibres; paper yarn and woven fabrics of paper yarn"/>
    <n v="190968"/>
    <n v="116.8"/>
    <n v="2.430705128789151"/>
    <n v="163500"/>
    <n v="67264.432062743479"/>
  </r>
  <r>
    <n v="7730"/>
    <x v="155"/>
    <x v="155"/>
    <s v="54"/>
    <s v="Man-made filaments; strip and the like of man-made textile materials"/>
    <n v="4070"/>
    <n v="116.8"/>
    <n v="2.430705128789151"/>
    <n v="3484.5890410958909"/>
    <n v="1433.5712710787459"/>
  </r>
  <r>
    <n v="7731"/>
    <x v="155"/>
    <x v="155"/>
    <s v="55"/>
    <s v="Man-made staple fibres"/>
    <n v="8250"/>
    <n v="116.8"/>
    <n v="2.430705128789151"/>
    <n v="7063.3561643835619"/>
    <n v="2905.8877116461072"/>
  </r>
  <r>
    <n v="7732"/>
    <x v="155"/>
    <x v="155"/>
    <s v="56"/>
    <s v="Wadding, felt and nonwovens, special yarns; twine, cordage, ropes and cables and articles thereof"/>
    <n v="15362044"/>
    <n v="116.8"/>
    <n v="2.430705128789151"/>
    <n v="13152434.93150685"/>
    <n v="5410954.5315596126"/>
  </r>
  <r>
    <n v="7733"/>
    <x v="155"/>
    <x v="155"/>
    <s v="57"/>
    <s v="Carpets and other textile floor coverings"/>
    <n v="562491"/>
    <n v="116.8"/>
    <n v="2.430705128789151"/>
    <n v="481584.76027397258"/>
    <n v="198125.53755291269"/>
  </r>
  <r>
    <n v="7734"/>
    <x v="155"/>
    <x v="155"/>
    <s v="58"/>
    <s v="Fabrics; special woven fabrics, tufted textile fabrics, lace, tapestries, trimmings, embroidery"/>
    <n v="2788538"/>
    <n v="116.8"/>
    <n v="2.430705128789151"/>
    <n v="2387446.9178082189"/>
    <n v="982203.43123129825"/>
  </r>
  <r>
    <n v="7735"/>
    <x v="155"/>
    <x v="155"/>
    <s v="59"/>
    <s v="Textile fabrics; impregnated, coated, covered or laminated; textile articles of a kind suitable for industrial use"/>
    <n v="1672433"/>
    <n v="116.8"/>
    <n v="2.430705128789151"/>
    <n v="1431877.5684931511"/>
    <n v="589079.09130320395"/>
  </r>
  <r>
    <n v="7736"/>
    <x v="155"/>
    <x v="155"/>
    <s v="60"/>
    <s v="Fabrics; knitted or crocheted"/>
    <n v="59617"/>
    <n v="116.8"/>
    <n v="2.430705128789151"/>
    <n v="51041.952054794521"/>
    <n v="20998.8251763886"/>
  </r>
  <r>
    <n v="7737"/>
    <x v="155"/>
    <x v="155"/>
    <s v="61"/>
    <s v="Apparel and clothing accessories; knitted or crocheted"/>
    <n v="491433184"/>
    <n v="116.8"/>
    <n v="2.430705128789151"/>
    <n v="420747589.04109591"/>
    <n v="173096927.3309963"/>
  </r>
  <r>
    <n v="7738"/>
    <x v="155"/>
    <x v="155"/>
    <s v="62"/>
    <s v="Apparel and clothing accessories; not knitted or crocheted"/>
    <n v="260719481"/>
    <n v="116.8"/>
    <n v="2.430705128789151"/>
    <n v="223218733.73287669"/>
    <n v="91832913.457533404"/>
  </r>
  <r>
    <n v="7739"/>
    <x v="155"/>
    <x v="155"/>
    <s v="63"/>
    <s v="Textiles, made up articles; sets; worn clothing and worn textile articles; rags"/>
    <n v="21295639"/>
    <n v="116.8"/>
    <n v="2.430705128789151"/>
    <n v="18232567.6369863"/>
    <n v="7500937.6583941299"/>
  </r>
  <r>
    <n v="7740"/>
    <x v="155"/>
    <x v="155"/>
    <s v="64"/>
    <s v="Footwear; gaiters and the like; parts of such articles"/>
    <n v="80835716"/>
    <n v="116.8"/>
    <n v="2.430705128789151"/>
    <n v="69208660.958904102"/>
    <n v="28472668.337759331"/>
  </r>
  <r>
    <n v="7741"/>
    <x v="155"/>
    <x v="155"/>
    <s v="65"/>
    <s v="Headgear and parts thereof"/>
    <n v="25471762"/>
    <n v="116.8"/>
    <n v="2.430705128789151"/>
    <n v="21808015.410958901"/>
    <n v="8971888.5078514237"/>
  </r>
  <r>
    <n v="7742"/>
    <x v="155"/>
    <x v="155"/>
    <s v="66"/>
    <s v="Umbrellas, sun umbrellas, walking-sticks, seat sticks, whips, riding crops; and parts thereof"/>
    <n v="2120325"/>
    <n v="116.8"/>
    <n v="2.430705128789151"/>
    <n v="1815346.746575342"/>
    <n v="746839.55905406422"/>
  </r>
  <r>
    <n v="7743"/>
    <x v="155"/>
    <x v="155"/>
    <s v="67"/>
    <s v="Feathers and down, prepared; and articles made of feather or of down; artificial flowers; articles of human hair"/>
    <n v="2259599"/>
    <n v="116.8"/>
    <n v="2.430705128789151"/>
    <n v="1934588.1849315071"/>
    <n v="795895.87483004003"/>
  </r>
  <r>
    <n v="7744"/>
    <x v="155"/>
    <x v="155"/>
    <s v="68"/>
    <s v="Stone, plaster, cement, asbestos, mica or similar materials; articles thereof"/>
    <n v="53209737"/>
    <n v="116.8"/>
    <n v="2.430705128789151"/>
    <n v="45556281.678082198"/>
    <n v="18742002.531905599"/>
  </r>
  <r>
    <n v="7745"/>
    <x v="155"/>
    <x v="155"/>
    <s v="69"/>
    <s v="Ceramic products"/>
    <n v="14997022"/>
    <n v="116.8"/>
    <n v="2.430705128789151"/>
    <n v="12839916.09589041"/>
    <n v="5282383.2655862207"/>
  </r>
  <r>
    <n v="7746"/>
    <x v="155"/>
    <x v="155"/>
    <s v="70"/>
    <s v="Glass and glassware"/>
    <n v="11287193"/>
    <n v="116.8"/>
    <n v="2.430705128789151"/>
    <n v="9663692.6369863003"/>
    <n v="3975674.5985064181"/>
  </r>
  <r>
    <n v="7747"/>
    <x v="155"/>
    <x v="155"/>
    <s v="71"/>
    <s v="Natural, cultured pearls; precious, semi-precious stones; precious metals, metals clad with precious metal, and articles thereof; imitation jewellery; coin"/>
    <n v="13179840"/>
    <n v="116.8"/>
    <n v="2.430705128789151"/>
    <n v="11284109.589041101"/>
    <n v="4642319.4057529476"/>
  </r>
  <r>
    <n v="7748"/>
    <x v="155"/>
    <x v="155"/>
    <s v="72"/>
    <s v="Iron and steel"/>
    <n v="6000"/>
    <n v="116.8"/>
    <n v="2.430705128789151"/>
    <n v="5136.9863013698632"/>
    <n v="2113.3728811971682"/>
  </r>
  <r>
    <n v="7749"/>
    <x v="155"/>
    <x v="155"/>
    <s v="73"/>
    <s v="Iron or steel articles"/>
    <n v="60848677"/>
    <n v="116.8"/>
    <n v="2.430705128789151"/>
    <n v="52096470.034246579"/>
    <n v="21432657.304754309"/>
  </r>
  <r>
    <n v="7750"/>
    <x v="155"/>
    <x v="155"/>
    <s v="74"/>
    <s v="Copper and articles thereof"/>
    <n v="2690643"/>
    <n v="116.8"/>
    <n v="2.430705128789151"/>
    <n v="2303632.7054794519"/>
    <n v="947721.99153049872"/>
  </r>
  <r>
    <n v="7751"/>
    <x v="155"/>
    <x v="155"/>
    <s v="75"/>
    <s v="Nickel and articles thereof"/>
    <n v="11834"/>
    <n v="116.8"/>
    <n v="2.430705128789151"/>
    <n v="10131.84931506849"/>
    <n v="4168.2757793478813"/>
  </r>
  <r>
    <n v="7752"/>
    <x v="155"/>
    <x v="155"/>
    <s v="76"/>
    <s v="Aluminium and articles thereof"/>
    <n v="9549344"/>
    <n v="116.8"/>
    <n v="2.430705128789151"/>
    <n v="8175808.2191780824"/>
    <n v="3363554.1071371492"/>
  </r>
  <r>
    <n v="7753"/>
    <x v="155"/>
    <x v="155"/>
    <s v="78"/>
    <s v="Lead and articles thereof"/>
    <n v="8333"/>
    <n v="116.8"/>
    <n v="2.430705128789151"/>
    <n v="7134.4178082191793"/>
    <n v="2935.1227031693338"/>
  </r>
  <r>
    <n v="7754"/>
    <x v="155"/>
    <x v="155"/>
    <s v="79"/>
    <s v="Zinc and articles thereof"/>
    <n v="301504"/>
    <n v="116.8"/>
    <n v="2.430705128789151"/>
    <n v="258136.98630136991"/>
    <n v="106198.3961954118"/>
  </r>
  <r>
    <n v="7755"/>
    <x v="155"/>
    <x v="155"/>
    <s v="80"/>
    <s v="Tin; articles thereof"/>
    <n v="117876"/>
    <n v="116.8"/>
    <n v="2.430705128789151"/>
    <n v="100921.2328767123"/>
    <n v="41519.323623999568"/>
  </r>
  <r>
    <n v="7756"/>
    <x v="155"/>
    <x v="155"/>
    <s v="82"/>
    <s v="Tools, implements, cutlery, spoons and forks, of base metal; parts thereof, of base metal"/>
    <n v="2653476"/>
    <n v="116.8"/>
    <n v="2.430705128789151"/>
    <n v="2271811.6438356172"/>
    <n v="934630.70321792306"/>
  </r>
  <r>
    <n v="7757"/>
    <x v="155"/>
    <x v="155"/>
    <s v="83"/>
    <s v="Metal; miscellaneous products of base metal"/>
    <n v="78900600"/>
    <n v="116.8"/>
    <n v="2.430705128789151"/>
    <n v="67551883.561643839"/>
    <n v="27791064.72503088"/>
  </r>
  <r>
    <n v="7758"/>
    <x v="155"/>
    <x v="155"/>
    <s v="84"/>
    <s v="Machinery and mechanical appliances, boilers, nuclear reactors; parts thereof"/>
    <n v="3396752294"/>
    <n v="116.8"/>
    <n v="2.430705128789151"/>
    <n v="2908178333.904109"/>
    <n v="1196434030.380645"/>
  </r>
  <r>
    <n v="7759"/>
    <x v="155"/>
    <x v="155"/>
    <s v="85"/>
    <s v="Electrical machinery and equipment and parts thereof; sound recorders and reproducers; television image and sound recorders and reproducers, parts and accessories of such articles"/>
    <n v="6974804955"/>
    <n v="116.8"/>
    <n v="2.430705128789151"/>
    <n v="5971579584.7602739"/>
    <n v="2456727273.9227719"/>
  </r>
  <r>
    <n v="7760"/>
    <x v="155"/>
    <x v="155"/>
    <s v="86"/>
    <s v="Railway, tramway locomotives, rolling-stock and parts thereof; railway or tramway track fixtures and fittings and parts thereof; mechanical (including electro-mechanical) traffic signalling equipment of all kinds"/>
    <n v="76444"/>
    <n v="116.8"/>
    <n v="2.430705128789151"/>
    <n v="65448.630136986299"/>
    <n v="26925.779421706051"/>
  </r>
  <r>
    <n v="7761"/>
    <x v="155"/>
    <x v="155"/>
    <s v="87"/>
    <s v="Vehicles; other than railway or tramway rolling stock, and parts and accessories thereof"/>
    <n v="46080601"/>
    <n v="116.8"/>
    <n v="2.430705128789151"/>
    <n v="39452569.34931507"/>
    <n v="16230915.41711119"/>
  </r>
  <r>
    <n v="7762"/>
    <x v="155"/>
    <x v="155"/>
    <s v="88"/>
    <s v="Aircraft, spacecraft, and parts thereof"/>
    <n v="82934612"/>
    <n v="116.8"/>
    <n v="2.430705128789151"/>
    <n v="71005660.958904102"/>
    <n v="29211959.985568199"/>
  </r>
  <r>
    <n v="7763"/>
    <x v="155"/>
    <x v="155"/>
    <s v="89"/>
    <s v="Ships, boats and floating structures"/>
    <n v="1129834"/>
    <n v="116.8"/>
    <n v="2.430705128789151"/>
    <n v="967323.63013698626"/>
    <n v="397960.08930908691"/>
  </r>
  <r>
    <n v="7764"/>
    <x v="155"/>
    <x v="155"/>
    <s v="90"/>
    <s v="Optical, photographic, cinematographic, measuring, checking, medical or surgical instruments and apparatus; parts and accessories"/>
    <n v="527267215"/>
    <n v="116.8"/>
    <n v="2.430705128789151"/>
    <n v="451427410.10273981"/>
    <n v="185718705.5542261"/>
  </r>
  <r>
    <n v="7765"/>
    <x v="155"/>
    <x v="155"/>
    <s v="91"/>
    <s v="Clocks and watches and parts thereof"/>
    <n v="34504678"/>
    <n v="116.8"/>
    <n v="2.430705128789151"/>
    <n v="29541676.369863011"/>
    <n v="12153541.793273419"/>
  </r>
  <r>
    <n v="7766"/>
    <x v="155"/>
    <x v="155"/>
    <s v="92"/>
    <s v="Musical instruments; parts and accessories of such articles"/>
    <n v="2479908"/>
    <n v="116.8"/>
    <n v="2.430705128789151"/>
    <n v="2123208.9041095888"/>
    <n v="873495.05251065106"/>
  </r>
  <r>
    <n v="7767"/>
    <x v="155"/>
    <x v="155"/>
    <s v="93"/>
    <s v="Arms and ammunition; parts and accessories thereof"/>
    <n v="82887111"/>
    <n v="116.8"/>
    <n v="2.430705128789151"/>
    <n v="70964992.294520542"/>
    <n v="29195228.764696579"/>
  </r>
  <r>
    <n v="7768"/>
    <x v="155"/>
    <x v="155"/>
    <s v="94"/>
    <s v="Furniture; bedding, mattresses, mattress supports, cushions and similar stuffed furnishings; lamps and lighting fittings, n.e.c.; illuminated signs, illuminated name-plates and the like; prefabricated buildings"/>
    <n v="387662088"/>
    <n v="116.8"/>
    <n v="2.430705128789151"/>
    <n v="331902472.60273981"/>
    <n v="136545757.30791169"/>
  </r>
  <r>
    <n v="7769"/>
    <x v="155"/>
    <x v="155"/>
    <s v="95"/>
    <s v="Toys, games and sports requisites; parts and accessories thereof"/>
    <n v="119116608"/>
    <n v="116.8"/>
    <n v="2.430705128789151"/>
    <n v="101983397.26027399"/>
    <n v="41956301.507898942"/>
  </r>
  <r>
    <n v="7770"/>
    <x v="155"/>
    <x v="155"/>
    <s v="96"/>
    <s v="Miscellaneous manufactured articles"/>
    <n v="26312221"/>
    <n v="116.8"/>
    <n v="2.430705128789151"/>
    <n v="22527586.47260274"/>
    <n v="9267922.3842444401"/>
  </r>
  <r>
    <n v="7771"/>
    <x v="155"/>
    <x v="155"/>
    <s v="97"/>
    <s v="Works of art; collectors' pieces and antiques"/>
    <n v="1313878"/>
    <n v="116.8"/>
    <n v="2.430705128789151"/>
    <n v="1124895.5479452061"/>
    <n v="462785.68906692893"/>
  </r>
  <r>
    <n v="7772"/>
    <x v="155"/>
    <x v="155"/>
    <s v="99"/>
    <s v="Commodities not specified according to kind"/>
    <n v="402921841"/>
    <n v="116.8"/>
    <n v="2.430705128789151"/>
    <n v="344967329.62328768"/>
    <n v="141920682.00190619"/>
  </r>
  <r>
    <n v="7773"/>
    <x v="156"/>
    <x v="156"/>
    <s v="09"/>
    <s v="Coffee, tea, mate and spices"/>
    <n v="5600"/>
    <n v="100"/>
    <n v="11.54164340165994"/>
    <n v="5600"/>
    <n v="485.19953399310498"/>
  </r>
  <r>
    <n v="7774"/>
    <x v="156"/>
    <x v="156"/>
    <s v="39"/>
    <s v="Plastics and articles thereof"/>
    <n v="34846"/>
    <n v="100"/>
    <n v="11.54164340165994"/>
    <n v="34846"/>
    <n v="3019.154100272096"/>
  </r>
  <r>
    <n v="7775"/>
    <x v="156"/>
    <x v="156"/>
    <s v="84"/>
    <s v="Machinery and mechanical appliances, boilers, nuclear reactors; parts thereof"/>
    <n v="3015"/>
    <n v="100"/>
    <n v="11.54164340165994"/>
    <n v="3015"/>
    <n v="261.2279633909306"/>
  </r>
  <r>
    <n v="7776"/>
    <x v="156"/>
    <x v="156"/>
    <s v="85"/>
    <s v="Electrical machinery and equipment and parts thereof; sound recorders and reproducers; television image and sound recorders and reproducers, parts and accessories of such articles"/>
    <n v="450946"/>
    <n v="100"/>
    <n v="11.54164340165994"/>
    <n v="450946"/>
    <n v="39071.212331438343"/>
  </r>
  <r>
    <n v="7777"/>
    <x v="156"/>
    <x v="156"/>
    <s v="99"/>
    <s v="Commodities not specified according to kind"/>
    <n v="12254"/>
    <n v="100"/>
    <n v="11.54164340165994"/>
    <n v="12254"/>
    <n v="1061.7205517056259"/>
  </r>
  <r>
    <n v="7778"/>
    <x v="157"/>
    <x v="157"/>
    <s v="01"/>
    <s v="Animals; live"/>
    <n v="5734858"/>
    <n v="130.19999999999999"/>
    <n v="10.599182999823419"/>
    <n v="4404652.8417818742"/>
    <n v="415565.31686029508"/>
  </r>
  <r>
    <n v="7779"/>
    <x v="157"/>
    <x v="157"/>
    <s v="02"/>
    <s v="Meat and edible meat offal"/>
    <n v="80182921"/>
    <n v="130.19999999999999"/>
    <n v="10.599182999823419"/>
    <n v="61584424.731182799"/>
    <n v="5810299.2213842096"/>
  </r>
  <r>
    <n v="7780"/>
    <x v="157"/>
    <x v="157"/>
    <s v="03"/>
    <s v="Fish and crustaceans, molluscs and other aquatic invertebrates"/>
    <n v="96485172"/>
    <n v="130.19999999999999"/>
    <n v="10.599182999823419"/>
    <n v="74105354.838709682"/>
    <n v="6991610.0929613374"/>
  </r>
  <r>
    <n v="7781"/>
    <x v="157"/>
    <x v="157"/>
    <s v="04"/>
    <s v="Dairy produce; birds' eggs; natural honey; edible products of animal origin, not elsewhere specified or included"/>
    <n v="8785093"/>
    <n v="130.19999999999999"/>
    <n v="10.599182999823419"/>
    <n v="6747383.2565284194"/>
    <n v="636594.65608253249"/>
  </r>
  <r>
    <n v="7782"/>
    <x v="157"/>
    <x v="157"/>
    <s v="05"/>
    <s v="Animal originated products; not elsewhere specified or included"/>
    <n v="10078113"/>
    <n v="130.19999999999999"/>
    <n v="10.599182999823419"/>
    <n v="7740486.1751152091"/>
    <n v="730290.83234473458"/>
  </r>
  <r>
    <n v="7783"/>
    <x v="157"/>
    <x v="157"/>
    <s v="06"/>
    <s v="Trees and other plants, live; bulbs, roots and the like; cut flowers and ornamental foliage"/>
    <n v="1641611"/>
    <n v="130.19999999999999"/>
    <n v="10.599182999823419"/>
    <n v="1260837.941628264"/>
    <n v="118956.14422821729"/>
  </r>
  <r>
    <n v="7784"/>
    <x v="157"/>
    <x v="157"/>
    <s v="07"/>
    <s v="Vegetables and certain roots and tubers; edible"/>
    <n v="31592645"/>
    <n v="130.19999999999999"/>
    <n v="10.599182999823419"/>
    <n v="24264704.301075269"/>
    <n v="2289299.4961479111"/>
  </r>
  <r>
    <n v="7785"/>
    <x v="157"/>
    <x v="157"/>
    <s v="08"/>
    <s v="Fruit and nuts, edible; peel of citrus fruit or melons"/>
    <n v="5228561"/>
    <n v="130.19999999999999"/>
    <n v="10.599182999823419"/>
    <n v="4015791.8586789561"/>
    <n v="378877.49072224298"/>
  </r>
  <r>
    <n v="7786"/>
    <x v="157"/>
    <x v="157"/>
    <s v="09"/>
    <s v="Coffee, tea, mate and spices"/>
    <n v="23820376"/>
    <n v="130.19999999999999"/>
    <n v="10.599182999823419"/>
    <n v="18295219.662058368"/>
    <n v="1726097.158843579"/>
  </r>
  <r>
    <n v="7787"/>
    <x v="157"/>
    <x v="157"/>
    <s v="10"/>
    <s v="Cereals"/>
    <n v="259739"/>
    <n v="130.19999999999999"/>
    <n v="10.599182999823419"/>
    <n v="199492.31950844859"/>
    <n v="18821.480817132029"/>
  </r>
  <r>
    <n v="7788"/>
    <x v="157"/>
    <x v="157"/>
    <s v="11"/>
    <s v="Products of the milling industry; malt, starches, inulin, wheat gluten"/>
    <n v="48433844"/>
    <n v="130.19999999999999"/>
    <n v="10.599182999823419"/>
    <n v="37199572.964669742"/>
    <n v="3509664.1849932638"/>
  </r>
  <r>
    <n v="7789"/>
    <x v="157"/>
    <x v="157"/>
    <s v="12"/>
    <s v="Oil seeds and oleaginous fruits; miscellaneous grains, seeds and fruit, industrial or medicinal plants; straw and fodder"/>
    <n v="6918472"/>
    <n v="130.19999999999999"/>
    <n v="10.599182999823419"/>
    <n v="5313726.5745007684"/>
    <n v="501333.60039064247"/>
  </r>
  <r>
    <n v="7790"/>
    <x v="157"/>
    <x v="157"/>
    <s v="13"/>
    <s v="Lac; gums, resins and other vegetable saps and extracts"/>
    <n v="600976"/>
    <n v="130.19999999999999"/>
    <n v="10.599182999823419"/>
    <n v="461579.1090629801"/>
    <n v="43548.555494387598"/>
  </r>
  <r>
    <n v="7791"/>
    <x v="157"/>
    <x v="157"/>
    <s v="15"/>
    <s v="Animal, vegetable or microbial fats and oils and their cleavage products; prepared edible fats; animal or vegetable waxes"/>
    <n v="3562819"/>
    <n v="130.19999999999999"/>
    <n v="10.599182999823419"/>
    <n v="2736420.1228878652"/>
    <n v="258172.74057193389"/>
  </r>
  <r>
    <n v="7792"/>
    <x v="157"/>
    <x v="157"/>
    <s v="16"/>
    <s v="Meat, fish, crustaceans, molluscs or other aquatic invertebrates, or insects; preparations thereof"/>
    <n v="125025471"/>
    <n v="130.19999999999999"/>
    <n v="10.599182999823419"/>
    <n v="96025707.373271897"/>
    <n v="9059727.2803829908"/>
  </r>
  <r>
    <n v="7793"/>
    <x v="157"/>
    <x v="157"/>
    <s v="17"/>
    <s v="Sugars and sugar confectionery"/>
    <n v="13406110"/>
    <n v="130.19999999999999"/>
    <n v="10.599182999823419"/>
    <n v="10296551.459293401"/>
    <n v="971447.65398096538"/>
  </r>
  <r>
    <n v="7794"/>
    <x v="157"/>
    <x v="157"/>
    <s v="18"/>
    <s v="Cocoa and cocoa preparations"/>
    <n v="138150094"/>
    <n v="130.19999999999999"/>
    <n v="10.599182999823419"/>
    <n v="106106062.9800307"/>
    <n v="10010777.527079061"/>
  </r>
  <r>
    <n v="7795"/>
    <x v="157"/>
    <x v="157"/>
    <s v="19"/>
    <s v="Preparations of cereals, flour, starch or milk; pastrycooks' products"/>
    <n v="92553655"/>
    <n v="130.19999999999999"/>
    <n v="10.599182999823419"/>
    <n v="71085756.528417826"/>
    <n v="6706720.3698249254"/>
  </r>
  <r>
    <n v="7796"/>
    <x v="157"/>
    <x v="157"/>
    <s v="20"/>
    <s v="Preparations of vegetables, fruit, nuts or other parts of plants"/>
    <n v="118814955"/>
    <n v="130.19999999999999"/>
    <n v="10.599182999823419"/>
    <n v="91255725.806451619"/>
    <n v="8609694.3328530025"/>
  </r>
  <r>
    <n v="7797"/>
    <x v="157"/>
    <x v="157"/>
    <s v="21"/>
    <s v="Miscellaneous edible preparations"/>
    <n v="35702438"/>
    <n v="130.19999999999999"/>
    <n v="10.599182999823419"/>
    <n v="27421227.342549931"/>
    <n v="2587107.642448172"/>
  </r>
  <r>
    <n v="7798"/>
    <x v="157"/>
    <x v="157"/>
    <s v="22"/>
    <s v="Beverages, spirits and vinegar"/>
    <n v="99077510"/>
    <n v="130.19999999999999"/>
    <n v="10.599182999823419"/>
    <n v="76096397.84946236"/>
    <n v="7179458.8177909628"/>
  </r>
  <r>
    <n v="7799"/>
    <x v="157"/>
    <x v="157"/>
    <s v="23"/>
    <s v="Food industries, residues and wastes thereof; prepared animal fodder"/>
    <n v="11840738"/>
    <n v="130.19999999999999"/>
    <n v="10.599182999823419"/>
    <n v="9094268.8172043022"/>
    <n v="858016.02041929145"/>
  </r>
  <r>
    <n v="7800"/>
    <x v="157"/>
    <x v="157"/>
    <s v="24"/>
    <s v="Tobacco and manufactured tobacco substitutes; products, whether or not containing nicotine, intended for inhalation without combustion; other nicotine containing products intended for the intake of nicotine into the human body"/>
    <n v="5698113"/>
    <n v="130.19999999999999"/>
    <n v="10.599182999823419"/>
    <n v="4376430.875576037"/>
    <n v="412902.66199281072"/>
  </r>
  <r>
    <n v="7801"/>
    <x v="157"/>
    <x v="157"/>
    <s v="25"/>
    <s v="Salt; sulphur; earths, stone; plastering materials, lime and cement"/>
    <n v="14003055"/>
    <n v="130.19999999999999"/>
    <n v="10.599182999823419"/>
    <n v="10755034.562211979"/>
    <n v="1014704.110910355"/>
  </r>
  <r>
    <n v="7802"/>
    <x v="157"/>
    <x v="157"/>
    <s v="26"/>
    <s v="Ores, slag and ash"/>
    <n v="1942439"/>
    <n v="130.19999999999999"/>
    <n v="10.599182999823419"/>
    <n v="1491888.6328725039"/>
    <n v="140755.0594132923"/>
  </r>
  <r>
    <n v="7803"/>
    <x v="157"/>
    <x v="157"/>
    <s v="27"/>
    <s v="Mineral fuels, mineral oils and products of their distillation; bituminous substances; mineral waxes"/>
    <n v="67010158"/>
    <n v="130.19999999999999"/>
    <n v="10.599182999823419"/>
    <n v="51467095.238095239"/>
    <n v="4855760.6033363743"/>
  </r>
  <r>
    <n v="7804"/>
    <x v="157"/>
    <x v="157"/>
    <s v="28"/>
    <s v="Inorganic chemicals; organic and inorganic compounds of precious metals; of rare earth metals, of radio-active elements and of isotopes"/>
    <n v="29249822"/>
    <n v="130.19999999999999"/>
    <n v="10.599182999823419"/>
    <n v="22465301.07526882"/>
    <n v="2119531.389885718"/>
  </r>
  <r>
    <n v="7805"/>
    <x v="157"/>
    <x v="157"/>
    <s v="29"/>
    <s v="Organic chemicals"/>
    <n v="37108003"/>
    <n v="130.19999999999999"/>
    <n v="10.599182999823419"/>
    <n v="28500770.35330262"/>
    <n v="2688959.172964314"/>
  </r>
  <r>
    <n v="7806"/>
    <x v="157"/>
    <x v="157"/>
    <s v="30"/>
    <s v="Pharmaceutical products"/>
    <n v="62113924"/>
    <n v="130.19999999999999"/>
    <n v="10.599182999823419"/>
    <n v="47706546.850998469"/>
    <n v="4500964.5414927946"/>
  </r>
  <r>
    <n v="7807"/>
    <x v="157"/>
    <x v="157"/>
    <s v="31"/>
    <s v="Fertilizers"/>
    <n v="967514"/>
    <n v="130.19999999999999"/>
    <n v="10.599182999823419"/>
    <n v="743098.31029185874"/>
    <n v="70109.017865267379"/>
  </r>
  <r>
    <n v="7808"/>
    <x v="157"/>
    <x v="157"/>
    <s v="32"/>
    <s v="Tanning or dyeing extracts; tannins and their derivatives; dyes, pigments and other colouring matter; paints, varnishes; putty, other mastics; inks"/>
    <n v="26512825"/>
    <n v="130.19999999999999"/>
    <n v="10.599182999823419"/>
    <n v="20363152.841781881"/>
    <n v="1921200.2323312201"/>
  </r>
  <r>
    <n v="7809"/>
    <x v="157"/>
    <x v="157"/>
    <s v="33"/>
    <s v="Essential oils and resinoids; perfumery, cosmetic or toilet preparations"/>
    <n v="37954935"/>
    <n v="130.19999999999999"/>
    <n v="10.599182999823419"/>
    <n v="29151255.76036866"/>
    <n v="2750330.4510219609"/>
  </r>
  <r>
    <n v="7810"/>
    <x v="157"/>
    <x v="157"/>
    <s v="34"/>
    <s v="Soap, organic surface-active agents; washing, lubricating, polishing or scouring preparations; artificial or prepared waxes, candles and similar articles, modelling pastes, dental waxes and dental preparations with a basis of plaster"/>
    <n v="83653095"/>
    <n v="130.19999999999999"/>
    <n v="10.599182999823419"/>
    <n v="64249688.940092184"/>
    <n v="6061758.6224487806"/>
  </r>
  <r>
    <n v="7811"/>
    <x v="157"/>
    <x v="157"/>
    <s v="35"/>
    <s v="Albuminoidal substances; modified starches; glues; enzymes"/>
    <n v="57324217"/>
    <n v="130.19999999999999"/>
    <n v="10.599182999823419"/>
    <n v="44027816.436251923"/>
    <n v="4153887.7512526582"/>
  </r>
  <r>
    <n v="7812"/>
    <x v="157"/>
    <x v="157"/>
    <s v="36"/>
    <s v="Explosives; pyrotechnic products; matches; pyrophoric alloys; certain combustible preparations"/>
    <n v="30002479"/>
    <n v="130.19999999999999"/>
    <n v="10.599182999823419"/>
    <n v="23043378.648233488"/>
    <n v="2174071.213660277"/>
  </r>
  <r>
    <n v="7813"/>
    <x v="157"/>
    <x v="157"/>
    <s v="38"/>
    <s v="Chemical products n.e.c."/>
    <n v="155054922"/>
    <n v="130.19999999999999"/>
    <n v="10.599182999823419"/>
    <n v="119089801.843318"/>
    <n v="11235752.96749777"/>
  </r>
  <r>
    <n v="7814"/>
    <x v="157"/>
    <x v="157"/>
    <s v="39"/>
    <s v="Plastics and articles thereof"/>
    <n v="239778154"/>
    <n v="130.19999999999999"/>
    <n v="10.599182999823419"/>
    <n v="184161408.60215059"/>
    <n v="17375056.983657941"/>
  </r>
  <r>
    <n v="7815"/>
    <x v="157"/>
    <x v="157"/>
    <s v="40"/>
    <s v="Rubber and articles thereof"/>
    <n v="207266978"/>
    <n v="130.19999999999999"/>
    <n v="10.599182999823419"/>
    <n v="159191227.34254989"/>
    <n v="15019197.927349869"/>
  </r>
  <r>
    <n v="7816"/>
    <x v="157"/>
    <x v="157"/>
    <s v="41"/>
    <s v="Raw hides and skins (other than furskins) and leather"/>
    <n v="486762"/>
    <n v="130.19999999999999"/>
    <n v="10.599182999823419"/>
    <n v="373857.1428571429"/>
    <n v="35272.260405671943"/>
  </r>
  <r>
    <n v="7817"/>
    <x v="157"/>
    <x v="157"/>
    <s v="42"/>
    <s v="Articles of leather; saddlery and harness; travel goods, handbags and similar containers; articles of animal gut (other than silk-worm gut)"/>
    <n v="11344205"/>
    <n v="130.19999999999999"/>
    <n v="10.599182999823419"/>
    <n v="8712907.0660522282"/>
    <n v="822035.72352674534"/>
  </r>
  <r>
    <n v="7818"/>
    <x v="157"/>
    <x v="157"/>
    <s v="43"/>
    <s v="Furskins and artificial fur; manufactures thereof"/>
    <n v="2280348"/>
    <n v="130.19999999999999"/>
    <n v="10.599182999823419"/>
    <n v="1751419.35483871"/>
    <n v="165240.9770515225"/>
  </r>
  <r>
    <n v="7819"/>
    <x v="157"/>
    <x v="157"/>
    <s v="44"/>
    <s v="Wood and articles of wood; wood charcoal"/>
    <n v="110905463"/>
    <n v="130.19999999999999"/>
    <n v="10.599182999823419"/>
    <n v="85180847.15821813"/>
    <n v="8036548.3980828701"/>
  </r>
  <r>
    <n v="7820"/>
    <x v="157"/>
    <x v="157"/>
    <s v="45"/>
    <s v="Cork and articles of cork"/>
    <n v="144047"/>
    <n v="130.19999999999999"/>
    <n v="10.599182999823419"/>
    <n v="110635.17665130569"/>
    <n v="10438.085336685739"/>
  </r>
  <r>
    <n v="7821"/>
    <x v="157"/>
    <x v="157"/>
    <s v="46"/>
    <s v="Manufactures of straw, esparto or other plaiting materials; basketware and wickerwork"/>
    <n v="151207"/>
    <n v="130.19999999999999"/>
    <n v="10.599182999823419"/>
    <n v="116134.40860215051"/>
    <n v="10956.920793242771"/>
  </r>
  <r>
    <n v="7822"/>
    <x v="157"/>
    <x v="157"/>
    <s v="48"/>
    <s v="Paper and paperboard; articles of paper pulp, of paper or paperboard"/>
    <n v="69601823"/>
    <n v="130.19999999999999"/>
    <n v="10.599182999823419"/>
    <n v="53457621.351766519"/>
    <n v="5043560.5605316078"/>
  </r>
  <r>
    <n v="7823"/>
    <x v="157"/>
    <x v="157"/>
    <s v="49"/>
    <s v="Printed books, newspapers, pictures and other products of the printing industry; manuscripts, typescripts and plans"/>
    <n v="10618212"/>
    <n v="130.19999999999999"/>
    <n v="10.599182999823419"/>
    <n v="8155308.7557603689"/>
    <n v="769428.05458649318"/>
  </r>
  <r>
    <n v="7824"/>
    <x v="157"/>
    <x v="157"/>
    <s v="50"/>
    <s v="Silk"/>
    <n v="5961"/>
    <n v="130.19999999999999"/>
    <n v="10.599182999823419"/>
    <n v="4578.3410138248864"/>
    <n v="431.95225649950169"/>
  </r>
  <r>
    <n v="7825"/>
    <x v="157"/>
    <x v="157"/>
    <s v="51"/>
    <s v="Wool, fine or coarse animal hair; horsehair yarn and woven fabric"/>
    <n v="3959046"/>
    <n v="130.19999999999999"/>
    <n v="10.599182999823419"/>
    <n v="3040741.935483871"/>
    <n v="286884.55851121049"/>
  </r>
  <r>
    <n v="7826"/>
    <x v="157"/>
    <x v="157"/>
    <s v="52"/>
    <s v="Cotton"/>
    <n v="68536"/>
    <n v="130.19999999999999"/>
    <n v="10.599182999823419"/>
    <n v="52639.016897081419"/>
    <n v="4966.3277724290974"/>
  </r>
  <r>
    <n v="7827"/>
    <x v="157"/>
    <x v="157"/>
    <s v="53"/>
    <s v="Vegetable textile fibres; paper yarn and woven fabrics of paper yarn"/>
    <n v="1563595"/>
    <n v="130.19999999999999"/>
    <n v="10.599182999823419"/>
    <n v="1200917.8187404"/>
    <n v="113302.8667172183"/>
  </r>
  <r>
    <n v="7828"/>
    <x v="157"/>
    <x v="157"/>
    <s v="54"/>
    <s v="Man-made filaments; strip and the like of man-made textile materials"/>
    <n v="686825"/>
    <n v="130.19999999999999"/>
    <n v="10.599182999823419"/>
    <n v="527515.36098310293"/>
    <n v="49769.436096337893"/>
  </r>
  <r>
    <n v="7829"/>
    <x v="157"/>
    <x v="157"/>
    <s v="55"/>
    <s v="Man-made staple fibres"/>
    <n v="49495"/>
    <n v="130.19999999999999"/>
    <n v="10.599182999823419"/>
    <n v="38014.592933947773"/>
    <n v="3586.5587880293292"/>
  </r>
  <r>
    <n v="7830"/>
    <x v="157"/>
    <x v="157"/>
    <s v="56"/>
    <s v="Wadding, felt and nonwovens, special yarns; twine, cordage, ropes and cables and articles thereof"/>
    <n v="15625351"/>
    <n v="130.19999999999999"/>
    <n v="10.599182999823419"/>
    <n v="12001037.634408601"/>
    <n v="1132260.6312777631"/>
  </r>
  <r>
    <n v="7831"/>
    <x v="157"/>
    <x v="157"/>
    <s v="57"/>
    <s v="Carpets and other textile floor coverings"/>
    <n v="5921935"/>
    <n v="130.19999999999999"/>
    <n v="10.599182999823419"/>
    <n v="4548337.1735791098"/>
    <n v="429121.48735000438"/>
  </r>
  <r>
    <n v="7832"/>
    <x v="157"/>
    <x v="157"/>
    <s v="58"/>
    <s v="Fabrics; special woven fabrics, tufted textile fabrics, lace, tapestries, trimmings, embroidery"/>
    <n v="653755"/>
    <n v="130.19999999999999"/>
    <n v="10.599182999823419"/>
    <n v="502115.97542242712"/>
    <n v="47373.082947128278"/>
  </r>
  <r>
    <n v="7833"/>
    <x v="157"/>
    <x v="157"/>
    <s v="59"/>
    <s v="Textile fabrics; impregnated, coated, covered or laminated; textile articles of a kind suitable for industrial use"/>
    <n v="5452273"/>
    <n v="130.19999999999999"/>
    <n v="10.599182999823419"/>
    <n v="4187613.6712749619"/>
    <n v="395088.34514365159"/>
  </r>
  <r>
    <n v="7834"/>
    <x v="157"/>
    <x v="157"/>
    <s v="60"/>
    <s v="Fabrics; knitted or crocheted"/>
    <n v="204987"/>
    <n v="130.19999999999999"/>
    <n v="10.599182999823419"/>
    <n v="157440.09216589859"/>
    <n v="14853.983761627809"/>
  </r>
  <r>
    <n v="7835"/>
    <x v="157"/>
    <x v="157"/>
    <s v="61"/>
    <s v="Apparel and clothing accessories; knitted or crocheted"/>
    <n v="7278167"/>
    <n v="130.19999999999999"/>
    <n v="10.599182999823419"/>
    <n v="5589990.015360984"/>
    <n v="527398.19809263689"/>
  </r>
  <r>
    <n v="7836"/>
    <x v="157"/>
    <x v="157"/>
    <s v="62"/>
    <s v="Apparel and clothing accessories; not knitted or crocheted"/>
    <n v="37104249"/>
    <n v="130.19999999999999"/>
    <n v="10.599182999823419"/>
    <n v="28497887.096774191"/>
    <n v="2688687.1466648839"/>
  </r>
  <r>
    <n v="7837"/>
    <x v="157"/>
    <x v="157"/>
    <s v="63"/>
    <s v="Textiles, made up articles; sets; worn clothing and worn textile articles; rags"/>
    <n v="13503651"/>
    <n v="130.19999999999999"/>
    <n v="10.599182999823419"/>
    <n v="10371467.74193548"/>
    <n v="978515.77259381837"/>
  </r>
  <r>
    <n v="7838"/>
    <x v="157"/>
    <x v="157"/>
    <s v="64"/>
    <s v="Footwear; gaiters and the like; parts of such articles"/>
    <n v="6060355"/>
    <n v="130.19999999999999"/>
    <n v="10.599182999823419"/>
    <n v="4654650.537634409"/>
    <n v="439151.8230897563"/>
  </r>
  <r>
    <n v="7839"/>
    <x v="157"/>
    <x v="157"/>
    <s v="65"/>
    <s v="Headgear and parts thereof"/>
    <n v="3534625"/>
    <n v="130.19999999999999"/>
    <n v="10.599182999823419"/>
    <n v="2714765.7450076812"/>
    <n v="256129.7172671617"/>
  </r>
  <r>
    <n v="7840"/>
    <x v="157"/>
    <x v="157"/>
    <s v="66"/>
    <s v="Umbrellas, sun umbrellas, walking-sticks, seat sticks, whips, riding crops; and parts thereof"/>
    <n v="1144314"/>
    <n v="130.19999999999999"/>
    <n v="10.599182999823419"/>
    <n v="878889.40092165908"/>
    <n v="82920.485563491151"/>
  </r>
  <r>
    <n v="7841"/>
    <x v="157"/>
    <x v="157"/>
    <s v="67"/>
    <s v="Feathers and down, prepared; and articles made of feather or of down; artificial flowers; articles of human hair"/>
    <n v="1360112"/>
    <n v="130.19999999999999"/>
    <n v="10.599182999823419"/>
    <n v="1044632.87250384"/>
    <n v="98557.867386688507"/>
  </r>
  <r>
    <n v="7842"/>
    <x v="157"/>
    <x v="157"/>
    <s v="68"/>
    <s v="Stone, plaster, cement, asbestos, mica or similar materials; articles thereof"/>
    <n v="43964156"/>
    <n v="130.19999999999999"/>
    <n v="10.599182999823419"/>
    <n v="33766632.872503847"/>
    <n v="3185776.9483804912"/>
  </r>
  <r>
    <n v="7843"/>
    <x v="157"/>
    <x v="157"/>
    <s v="69"/>
    <s v="Ceramic products"/>
    <n v="70604542"/>
    <n v="130.19999999999999"/>
    <n v="10.599182999823419"/>
    <n v="54227758.832565293"/>
    <n v="5116220.6401633676"/>
  </r>
  <r>
    <n v="7844"/>
    <x v="157"/>
    <x v="157"/>
    <s v="70"/>
    <s v="Glass and glassware"/>
    <n v="91235588"/>
    <n v="130.19999999999999"/>
    <n v="10.599182999823419"/>
    <n v="70073416.282642096"/>
    <n v="6611209.2114844583"/>
  </r>
  <r>
    <n v="7845"/>
    <x v="157"/>
    <x v="157"/>
    <s v="71"/>
    <s v="Natural, cultured pearls; precious, semi-precious stones; precious metals, metals clad with precious metal, and articles thereof; imitation jewellery; coin"/>
    <n v="404201363"/>
    <n v="130.19999999999999"/>
    <n v="10.599182999823419"/>
    <n v="310446515.36098307"/>
    <n v="29289664.624731451"/>
  </r>
  <r>
    <n v="7846"/>
    <x v="157"/>
    <x v="157"/>
    <s v="72"/>
    <s v="Iron and steel"/>
    <n v="35536628"/>
    <n v="130.19999999999999"/>
    <n v="10.599182999823419"/>
    <n v="27293877.112135179"/>
    <n v="2575092.5436979318"/>
  </r>
  <r>
    <n v="7847"/>
    <x v="157"/>
    <x v="157"/>
    <s v="73"/>
    <s v="Iron or steel articles"/>
    <n v="212081842"/>
    <n v="130.19999999999999"/>
    <n v="10.599182999823419"/>
    <n v="162889279.5698925"/>
    <n v="15368097.670604059"/>
  </r>
  <r>
    <n v="7848"/>
    <x v="157"/>
    <x v="157"/>
    <s v="74"/>
    <s v="Copper and articles thereof"/>
    <n v="22559315"/>
    <n v="130.19999999999999"/>
    <n v="10.599182999823419"/>
    <n v="17326662.826420888"/>
    <n v="1634716.8292791571"/>
  </r>
  <r>
    <n v="7849"/>
    <x v="157"/>
    <x v="157"/>
    <s v="75"/>
    <s v="Nickel and articles thereof"/>
    <n v="3837390"/>
    <n v="130.19999999999999"/>
    <n v="10.599182999823419"/>
    <n v="2947304.1474654381"/>
    <n v="278068.99338510702"/>
  </r>
  <r>
    <n v="7850"/>
    <x v="157"/>
    <x v="157"/>
    <s v="76"/>
    <s v="Aluminium and articles thereof"/>
    <n v="86180586"/>
    <n v="130.19999999999999"/>
    <n v="10.599182999823419"/>
    <n v="66190926.267281123"/>
    <n v="6244908.3357069893"/>
  </r>
  <r>
    <n v="7851"/>
    <x v="157"/>
    <x v="157"/>
    <s v="78"/>
    <s v="Lead and articles thereof"/>
    <n v="28761"/>
    <n v="130.19999999999999"/>
    <n v="10.599182999823419"/>
    <n v="22089.861751152079"/>
    <n v="2084.1098555917069"/>
  </r>
  <r>
    <n v="7852"/>
    <x v="157"/>
    <x v="157"/>
    <s v="79"/>
    <s v="Zinc and articles thereof"/>
    <n v="808393"/>
    <n v="130.19999999999999"/>
    <n v="10.599182999823419"/>
    <n v="620885.56067588332"/>
    <n v="58578.62447381339"/>
  </r>
  <r>
    <n v="7853"/>
    <x v="157"/>
    <x v="157"/>
    <s v="80"/>
    <s v="Tin; articles thereof"/>
    <n v="49389129"/>
    <n v="130.19999999999999"/>
    <n v="10.599182999823419"/>
    <n v="37933278.801843323"/>
    <n v="3578887.0521883871"/>
  </r>
  <r>
    <n v="7854"/>
    <x v="157"/>
    <x v="157"/>
    <s v="81"/>
    <s v="Metals; n.e.c., cermets and articles thereof"/>
    <n v="15308139"/>
    <n v="130.19999999999999"/>
    <n v="10.599182999823419"/>
    <n v="11757403.22580645"/>
    <n v="1109274.481439024"/>
  </r>
  <r>
    <n v="7855"/>
    <x v="157"/>
    <x v="157"/>
    <s v="82"/>
    <s v="Tools, implements, cutlery, spoons and forks, of base metal; parts thereof, of base metal"/>
    <n v="76038673"/>
    <n v="130.19999999999999"/>
    <n v="10.599182999823419"/>
    <n v="58401438.556067601"/>
    <n v="5509994.3606069004"/>
  </r>
  <r>
    <n v="7856"/>
    <x v="157"/>
    <x v="157"/>
    <s v="83"/>
    <s v="Metal; miscellaneous products of base metal"/>
    <n v="46185132"/>
    <n v="130.19999999999999"/>
    <n v="10.599182999823419"/>
    <n v="35472451.61290323"/>
    <n v="3346715.6490735351"/>
  </r>
  <r>
    <n v="7857"/>
    <x v="157"/>
    <x v="157"/>
    <s v="84"/>
    <s v="Machinery and mechanical appliances, boilers, nuclear reactors; parts thereof"/>
    <n v="3106450099"/>
    <n v="130.19999999999999"/>
    <n v="10.599182999823419"/>
    <n v="2385906374.039938"/>
    <n v="225102856.89752561"/>
  </r>
  <r>
    <n v="7858"/>
    <x v="157"/>
    <x v="157"/>
    <s v="85"/>
    <s v="Electrical machinery and equipment and parts thereof; sound recorders and reproducers; television image and sound recorders and reproducers, parts and accessories of such articles"/>
    <n v="1859399393"/>
    <n v="130.19999999999999"/>
    <n v="10.599182999823419"/>
    <n v="1428110132.872504"/>
    <n v="134737756.00405201"/>
  </r>
  <r>
    <n v="7859"/>
    <x v="157"/>
    <x v="157"/>
    <s v="86"/>
    <s v="Railway, tramway locomotives, rolling-stock and parts thereof; railway or tramway track fixtures and fittings and parts thereof; mechanical (including electro-mechanical) traffic signalling equipment of all kinds"/>
    <n v="19768692"/>
    <n v="130.19999999999999"/>
    <n v="10.599182999823419"/>
    <n v="15183327.188940089"/>
    <n v="1432499.768066372"/>
  </r>
  <r>
    <n v="7860"/>
    <x v="157"/>
    <x v="157"/>
    <s v="87"/>
    <s v="Vehicles; other than railway or tramway rolling stock, and parts and accessories thereof"/>
    <n v="664476705"/>
    <n v="130.19999999999999"/>
    <n v="10.599182999823419"/>
    <n v="510350771.88940102"/>
    <n v="48150010.420416653"/>
  </r>
  <r>
    <n v="7861"/>
    <x v="157"/>
    <x v="157"/>
    <s v="88"/>
    <s v="Aircraft, spacecraft, and parts thereof"/>
    <n v="238247689"/>
    <n v="130.19999999999999"/>
    <n v="10.599182999823419"/>
    <n v="182985936.2519201"/>
    <n v="17264154.817873091"/>
  </r>
  <r>
    <n v="7862"/>
    <x v="157"/>
    <x v="157"/>
    <s v="89"/>
    <s v="Ships, boats and floating structures"/>
    <n v="134120777"/>
    <n v="130.19999999999999"/>
    <n v="10.599182999823419"/>
    <n v="103011349.4623656"/>
    <n v="9718800.9173991717"/>
  </r>
  <r>
    <n v="7863"/>
    <x v="157"/>
    <x v="157"/>
    <s v="90"/>
    <s v="Optical, photographic, cinematographic, measuring, checking, medical or surgical instruments and apparatus; parts and accessories"/>
    <n v="1116031258"/>
    <n v="130.19999999999999"/>
    <n v="10.599182999823419"/>
    <n v="857166864.82334876"/>
    <n v="80871031.742505863"/>
  </r>
  <r>
    <n v="7864"/>
    <x v="157"/>
    <x v="157"/>
    <s v="91"/>
    <s v="Clocks and watches and parts thereof"/>
    <n v="1230579"/>
    <n v="130.19999999999999"/>
    <n v="10.599182999823419"/>
    <n v="945145.16129032266"/>
    <n v="89171.510795319613"/>
  </r>
  <r>
    <n v="7865"/>
    <x v="157"/>
    <x v="157"/>
    <s v="92"/>
    <s v="Musical instruments; parts and accessories of such articles"/>
    <n v="7046945"/>
    <n v="130.19999999999999"/>
    <n v="10.599182999823419"/>
    <n v="5412400.1536098318"/>
    <n v="510643.14614626422"/>
  </r>
  <r>
    <n v="7866"/>
    <x v="157"/>
    <x v="157"/>
    <s v="93"/>
    <s v="Arms and ammunition; parts and accessories thereof"/>
    <n v="13287064"/>
    <n v="130.19999999999999"/>
    <n v="10.599182999823419"/>
    <n v="10205118.27956989"/>
    <n v="962821.21742212609"/>
  </r>
  <r>
    <n v="7867"/>
    <x v="157"/>
    <x v="157"/>
    <s v="94"/>
    <s v="Furniture; bedding, mattresses, mattress supports, cushions and similar stuffed furnishings; lamps and lighting fittings, n.e.c.; illuminated signs, illuminated name-plates and the like; prefabricated buildings"/>
    <n v="658923969"/>
    <n v="130.19999999999999"/>
    <n v="10.599182999823419"/>
    <n v="506085997.69585252"/>
    <n v="47747642.219620474"/>
  </r>
  <r>
    <n v="7868"/>
    <x v="157"/>
    <x v="157"/>
    <s v="95"/>
    <s v="Toys, games and sports requisites; parts and accessories thereof"/>
    <n v="67343612"/>
    <n v="130.19999999999999"/>
    <n v="10.599182999823419"/>
    <n v="51723204.301075272"/>
    <n v="4879923.6980753085"/>
  </r>
  <r>
    <n v="7869"/>
    <x v="157"/>
    <x v="157"/>
    <s v="96"/>
    <s v="Miscellaneous manufactured articles"/>
    <n v="5577015"/>
    <n v="130.19999999999999"/>
    <n v="10.599182999823419"/>
    <n v="4283421.6589861754"/>
    <n v="404127.53125005338"/>
  </r>
  <r>
    <n v="7870"/>
    <x v="157"/>
    <x v="157"/>
    <s v="97"/>
    <s v="Works of art; collectors' pieces and antiques"/>
    <n v="14011660"/>
    <n v="130.19999999999999"/>
    <n v="10.599182999823419"/>
    <n v="10761643.625192011"/>
    <n v="1015327.655477908"/>
  </r>
  <r>
    <n v="7871"/>
    <x v="157"/>
    <x v="157"/>
    <s v="99"/>
    <s v="Commodities not specified according to kind"/>
    <n v="515109019"/>
    <n v="130.19999999999999"/>
    <n v="10.599182999823419"/>
    <n v="395629046.85099852"/>
    <n v="37326371.934288658"/>
  </r>
  <r>
    <n v="7872"/>
    <x v="158"/>
    <x v="158"/>
    <s v="01"/>
    <s v="Animals; live"/>
    <n v="5496603"/>
    <n v="128.9"/>
    <n v="13.233817001903359"/>
    <n v="4264238.1691233506"/>
    <n v="322222.84534462303"/>
  </r>
  <r>
    <n v="7873"/>
    <x v="158"/>
    <x v="158"/>
    <s v="02"/>
    <s v="Meat and edible meat offal"/>
    <n v="562522"/>
    <n v="128.9"/>
    <n v="13.233817001903359"/>
    <n v="436401.86190845608"/>
    <n v="32976.265415011418"/>
  </r>
  <r>
    <n v="7874"/>
    <x v="158"/>
    <x v="158"/>
    <s v="03"/>
    <s v="Fish and crustaceans, molluscs and other aquatic invertebrates"/>
    <n v="19252939"/>
    <n v="128.9"/>
    <n v="13.233817001903359"/>
    <n v="14936337.470907681"/>
    <n v="1128649.237688526"/>
  </r>
  <r>
    <n v="7875"/>
    <x v="158"/>
    <x v="158"/>
    <s v="04"/>
    <s v="Dairy produce; birds' eggs; natural honey; edible products of animal origin, not elsewhere specified or included"/>
    <n v="4203118"/>
    <n v="128.9"/>
    <n v="13.233817001903359"/>
    <n v="3260758.7276958879"/>
    <n v="246395.9360498114"/>
  </r>
  <r>
    <n v="7876"/>
    <x v="158"/>
    <x v="158"/>
    <s v="05"/>
    <s v="Animal originated products; not elsewhere specified or included"/>
    <n v="3740286"/>
    <n v="128.9"/>
    <n v="13.233817001903359"/>
    <n v="2901695.888285493"/>
    <n v="219263.71566632311"/>
  </r>
  <r>
    <n v="7877"/>
    <x v="158"/>
    <x v="158"/>
    <s v="06"/>
    <s v="Trees and other plants, live; bulbs, roots and the like; cut flowers and ornamental foliage"/>
    <n v="40711"/>
    <n v="128.9"/>
    <n v="13.233817001903359"/>
    <n v="31583.3979829325"/>
    <n v="2386.5675321330191"/>
  </r>
  <r>
    <n v="7878"/>
    <x v="158"/>
    <x v="158"/>
    <s v="07"/>
    <s v="Vegetables and certain roots and tubers; edible"/>
    <n v="3546901"/>
    <n v="128.9"/>
    <n v="13.233817001903359"/>
    <n v="2751668.7354538399"/>
    <n v="207927.0655668035"/>
  </r>
  <r>
    <n v="7879"/>
    <x v="158"/>
    <x v="158"/>
    <s v="08"/>
    <s v="Fruit and nuts, edible; peel of citrus fruit or melons"/>
    <n v="862576"/>
    <n v="128.9"/>
    <n v="13.233817001903359"/>
    <n v="669182.31186966645"/>
    <n v="50566.084733786243"/>
  </r>
  <r>
    <n v="7880"/>
    <x v="158"/>
    <x v="158"/>
    <s v="09"/>
    <s v="Coffee, tea, mate and spices"/>
    <n v="2105193"/>
    <n v="128.9"/>
    <n v="13.233817001903359"/>
    <n v="1633198.603568658"/>
    <n v="123411.0010236473"/>
  </r>
  <r>
    <n v="7881"/>
    <x v="158"/>
    <x v="158"/>
    <s v="10"/>
    <s v="Cereals"/>
    <n v="273431"/>
    <n v="128.9"/>
    <n v="13.233817001903359"/>
    <n v="212126.45461598129"/>
    <n v="16029.121045384871"/>
  </r>
  <r>
    <n v="7882"/>
    <x v="158"/>
    <x v="158"/>
    <s v="11"/>
    <s v="Products of the milling industry; malt, starches, inulin, wheat gluten"/>
    <n v="89191"/>
    <n v="128.9"/>
    <n v="13.233817001903359"/>
    <n v="69193.948797517456"/>
    <n v="5228.570773463588"/>
  </r>
  <r>
    <n v="7883"/>
    <x v="158"/>
    <x v="158"/>
    <s v="12"/>
    <s v="Oil seeds and oleaginous fruits; miscellaneous grains, seeds and fruit, industrial or medicinal plants; straw and fodder"/>
    <n v="549762"/>
    <n v="128.9"/>
    <n v="13.233817001903359"/>
    <n v="426502.71528316528"/>
    <n v="32228.246410073771"/>
  </r>
  <r>
    <n v="7884"/>
    <x v="158"/>
    <x v="158"/>
    <s v="13"/>
    <s v="Lac; gums, resins and other vegetable saps and extracts"/>
    <n v="11860"/>
    <n v="128.9"/>
    <n v="13.233817001903359"/>
    <n v="9200.9309542280826"/>
    <n v="695.25904377435108"/>
  </r>
  <r>
    <n v="7885"/>
    <x v="158"/>
    <x v="158"/>
    <s v="14"/>
    <s v="Vegetable plaiting materials; vegetable products not elsewhere specified or included"/>
    <n v="311122"/>
    <n v="128.9"/>
    <n v="13.233817001903359"/>
    <n v="241366.95112490299"/>
    <n v="18238.64959672543"/>
  </r>
  <r>
    <n v="7886"/>
    <x v="158"/>
    <x v="158"/>
    <s v="15"/>
    <s v="Animal, vegetable or microbial fats and oils and their cleavage products; prepared edible fats; animal or vegetable waxes"/>
    <n v="43025527"/>
    <n v="128.9"/>
    <n v="13.233817001903359"/>
    <n v="33378996.896819241"/>
    <n v="2522250.148390179"/>
  </r>
  <r>
    <n v="7887"/>
    <x v="158"/>
    <x v="158"/>
    <s v="16"/>
    <s v="Meat, fish, crustaceans, molluscs or other aquatic invertebrates, or insects; preparations thereof"/>
    <n v="11963113"/>
    <n v="128.9"/>
    <n v="13.233817001903359"/>
    <n v="9280925.5236617513"/>
    <n v="701303.75252483203"/>
  </r>
  <r>
    <n v="7888"/>
    <x v="158"/>
    <x v="158"/>
    <s v="17"/>
    <s v="Sugars and sugar confectionery"/>
    <n v="258286"/>
    <n v="128.9"/>
    <n v="13.233817001903359"/>
    <n v="200377.03646237389"/>
    <n v="15141.28814336442"/>
  </r>
  <r>
    <n v="7889"/>
    <x v="158"/>
    <x v="158"/>
    <s v="18"/>
    <s v="Cocoa and cocoa preparations"/>
    <n v="660396"/>
    <n v="128.9"/>
    <n v="13.233817001903359"/>
    <n v="512332.0403413499"/>
    <n v="38713.852569342867"/>
  </r>
  <r>
    <n v="7890"/>
    <x v="158"/>
    <x v="158"/>
    <s v="19"/>
    <s v="Preparations of cereals, flour, starch or milk; pastrycooks' products"/>
    <n v="22540021"/>
    <n v="128.9"/>
    <n v="13.233817001903359"/>
    <n v="17486439.875872768"/>
    <n v="1321345.14731145"/>
  </r>
  <r>
    <n v="7891"/>
    <x v="158"/>
    <x v="158"/>
    <s v="20"/>
    <s v="Preparations of vegetables, fruit, nuts or other parts of plants"/>
    <n v="19315178"/>
    <n v="128.9"/>
    <n v="13.233817001903359"/>
    <n v="14984622.18774244"/>
    <n v="1132297.8234916851"/>
  </r>
  <r>
    <n v="7892"/>
    <x v="158"/>
    <x v="158"/>
    <s v="21"/>
    <s v="Miscellaneous edible preparations"/>
    <n v="8720556"/>
    <n v="128.9"/>
    <n v="13.233817001903359"/>
    <n v="6765365.3995345226"/>
    <n v="511217.99542501528"/>
  </r>
  <r>
    <n v="7893"/>
    <x v="158"/>
    <x v="158"/>
    <s v="22"/>
    <s v="Beverages, spirits and vinegar"/>
    <n v="140168688"/>
    <n v="128.9"/>
    <n v="13.233817001903359"/>
    <n v="108742193.94879749"/>
    <n v="8216993.9279920198"/>
  </r>
  <r>
    <n v="7894"/>
    <x v="158"/>
    <x v="158"/>
    <s v="23"/>
    <s v="Food industries, residues and wastes thereof; prepared animal fodder"/>
    <n v="211200"/>
    <n v="128.9"/>
    <n v="13.233817001903359"/>
    <n v="163847.9441427463"/>
    <n v="12381.00421965792"/>
  </r>
  <r>
    <n v="7895"/>
    <x v="158"/>
    <x v="158"/>
    <s v="25"/>
    <s v="Salt; sulphur; earths, stone; plastering materials, lime and cement"/>
    <n v="1471460"/>
    <n v="128.9"/>
    <n v="13.233817001903359"/>
    <n v="1141551.5903801401"/>
    <n v="86260.191614857235"/>
  </r>
  <r>
    <n v="7896"/>
    <x v="158"/>
    <x v="158"/>
    <s v="26"/>
    <s v="Ores, slag and ash"/>
    <n v="9943863"/>
    <n v="128.9"/>
    <n v="13.233817001903359"/>
    <n v="7714401.0861132657"/>
    <n v="582930.91743702779"/>
  </r>
  <r>
    <n v="7897"/>
    <x v="158"/>
    <x v="158"/>
    <s v="27"/>
    <s v="Mineral fuels, mineral oils and products of their distillation; bituminous substances; mineral waxes"/>
    <n v="1167240951"/>
    <n v="128.9"/>
    <n v="13.233817001903359"/>
    <n v="905539915.43832421"/>
    <n v="68426208.047767639"/>
  </r>
  <r>
    <n v="7898"/>
    <x v="158"/>
    <x v="158"/>
    <s v="28"/>
    <s v="Inorganic chemicals; organic and inorganic compounds of precious metals; of rare earth metals, of radio-active elements and of isotopes"/>
    <n v="3640991"/>
    <n v="128.9"/>
    <n v="13.233817001903359"/>
    <n v="2824663.3048875099"/>
    <n v="213442.82639553279"/>
  </r>
  <r>
    <n v="7899"/>
    <x v="158"/>
    <x v="158"/>
    <s v="29"/>
    <s v="Organic chemicals"/>
    <n v="132795744"/>
    <n v="128.9"/>
    <n v="13.233817001903359"/>
    <n v="103022299.45694339"/>
    <n v="7784775.8845483577"/>
  </r>
  <r>
    <n v="7900"/>
    <x v="158"/>
    <x v="158"/>
    <s v="30"/>
    <s v="Pharmaceutical products"/>
    <n v="588879607"/>
    <n v="128.9"/>
    <n v="13.233817001903359"/>
    <n v="456849966.64080691"/>
    <n v="34521405.772431336"/>
  </r>
  <r>
    <n v="7901"/>
    <x v="158"/>
    <x v="158"/>
    <s v="31"/>
    <s v="Fertilizers"/>
    <n v="34773"/>
    <n v="128.9"/>
    <n v="13.233817001903359"/>
    <n v="26976.7261442979"/>
    <n v="2038.469032813281"/>
  </r>
  <r>
    <n v="7902"/>
    <x v="158"/>
    <x v="158"/>
    <s v="32"/>
    <s v="Tanning or dyeing extracts; tannins and their derivatives; dyes, pigments and other colouring matter; paints, varnishes; putty, other mastics; inks"/>
    <n v="2920125"/>
    <n v="128.9"/>
    <n v="13.233817001903359"/>
    <n v="2265418.9294026368"/>
    <n v="171184.09065780579"/>
  </r>
  <r>
    <n v="7903"/>
    <x v="158"/>
    <x v="158"/>
    <s v="33"/>
    <s v="Essential oils and resinoids; perfumery, cosmetic or toilet preparations"/>
    <n v="14194389"/>
    <n v="128.9"/>
    <n v="13.233817001903359"/>
    <n v="11011938.712179979"/>
    <n v="832106.01375220635"/>
  </r>
  <r>
    <n v="7904"/>
    <x v="158"/>
    <x v="158"/>
    <s v="34"/>
    <s v="Soap, organic surface-active agents; washing, lubricating, polishing or scouring preparations; artificial or prepared waxes, candles and similar articles, modelling pastes, dental waxes and dental preparations with a basis of plaster"/>
    <n v="11557863"/>
    <n v="128.9"/>
    <n v="13.233817001903359"/>
    <n v="8966534.5228859577"/>
    <n v="677547.1144565728"/>
  </r>
  <r>
    <n v="7905"/>
    <x v="158"/>
    <x v="158"/>
    <s v="35"/>
    <s v="Albuminoidal substances; modified starches; glues; enzymes"/>
    <n v="1780154"/>
    <n v="128.9"/>
    <n v="13.233817001903359"/>
    <n v="1381034.910783553"/>
    <n v="104356.5065607998"/>
  </r>
  <r>
    <n v="7906"/>
    <x v="158"/>
    <x v="158"/>
    <s v="36"/>
    <s v="Explosives; pyrotechnic products; matches; pyrophoric alloys; certain combustible preparations"/>
    <n v="734277"/>
    <n v="128.9"/>
    <n v="13.233817001903359"/>
    <n v="569648.56477889838"/>
    <n v="43044.917781239397"/>
  </r>
  <r>
    <n v="7907"/>
    <x v="158"/>
    <x v="158"/>
    <s v="37"/>
    <s v="Photographic or cinematographic goods"/>
    <n v="2634"/>
    <n v="128.9"/>
    <n v="13.233817001903359"/>
    <n v="2043.44453064391"/>
    <n v="154.41081967130191"/>
  </r>
  <r>
    <n v="7908"/>
    <x v="158"/>
    <x v="158"/>
    <s v="38"/>
    <s v="Chemical products n.e.c."/>
    <n v="5304180"/>
    <n v="128.9"/>
    <n v="13.233817001903359"/>
    <n v="4114957.3312645461"/>
    <n v="310942.58978136908"/>
  </r>
  <r>
    <n v="7909"/>
    <x v="158"/>
    <x v="158"/>
    <s v="39"/>
    <s v="Plastics and articles thereof"/>
    <n v="97768915"/>
    <n v="128.9"/>
    <n v="13.233817001903359"/>
    <n v="75848653.995345235"/>
    <n v="5731426.84264383"/>
  </r>
  <r>
    <n v="7910"/>
    <x v="158"/>
    <x v="158"/>
    <s v="40"/>
    <s v="Rubber and articles thereof"/>
    <n v="371750717"/>
    <n v="128.9"/>
    <n v="13.233817001903359"/>
    <n v="288402418.15360743"/>
    <n v="21792837.101505011"/>
  </r>
  <r>
    <n v="7911"/>
    <x v="158"/>
    <x v="158"/>
    <s v="41"/>
    <s v="Raw hides and skins (other than furskins) and leather"/>
    <n v="145219"/>
    <n v="128.9"/>
    <n v="13.233817001903359"/>
    <n v="112660.2017067494"/>
    <n v="8513.0542224171586"/>
  </r>
  <r>
    <n v="7912"/>
    <x v="158"/>
    <x v="158"/>
    <s v="42"/>
    <s v="Articles of leather; saddlery and harness; travel goods, handbags and similar containers; articles of animal gut (other than silk-worm gut)"/>
    <n v="17685853"/>
    <n v="128.9"/>
    <n v="13.233817001903359"/>
    <n v="13720599.689681919"/>
    <n v="1036783.241577887"/>
  </r>
  <r>
    <n v="7913"/>
    <x v="158"/>
    <x v="158"/>
    <s v="43"/>
    <s v="Furskins and artificial fur; manufactures thereof"/>
    <n v="258322"/>
    <n v="128.9"/>
    <n v="13.233817001903359"/>
    <n v="200404.96508921639"/>
    <n v="15143.398541810961"/>
  </r>
  <r>
    <n v="7914"/>
    <x v="158"/>
    <x v="158"/>
    <s v="44"/>
    <s v="Wood and articles of wood; wood charcoal"/>
    <n v="28464453"/>
    <n v="128.9"/>
    <n v="13.233817001903359"/>
    <n v="22082585.7253685"/>
    <n v="1668648.260905561"/>
  </r>
  <r>
    <n v="7915"/>
    <x v="158"/>
    <x v="158"/>
    <s v="45"/>
    <s v="Cork and articles of cork"/>
    <n v="226533360"/>
    <n v="128.9"/>
    <n v="13.233817001903359"/>
    <n v="175743491.07835531"/>
    <n v="13279879.195328061"/>
  </r>
  <r>
    <n v="7916"/>
    <x v="158"/>
    <x v="158"/>
    <s v="46"/>
    <s v="Manufactures of straw, esparto or other plaiting materials; basketware and wickerwork"/>
    <n v="41954"/>
    <n v="128.9"/>
    <n v="13.233817001903359"/>
    <n v="32547.711404189289"/>
    <n v="2459.4349007174642"/>
  </r>
  <r>
    <n v="7917"/>
    <x v="158"/>
    <x v="158"/>
    <s v="48"/>
    <s v="Paper and paperboard; articles of paper pulp, of paper or paperboard"/>
    <n v="199541107"/>
    <n v="128.9"/>
    <n v="13.233817001903359"/>
    <n v="154803031.0318076"/>
    <n v="11697534.506449871"/>
  </r>
  <r>
    <n v="7918"/>
    <x v="158"/>
    <x v="158"/>
    <s v="49"/>
    <s v="Printed books, newspapers, pictures and other products of the printing industry; manuscripts, typescripts and plans"/>
    <n v="2166066"/>
    <n v="128.9"/>
    <n v="13.233817001903359"/>
    <n v="1680423.5841737781"/>
    <n v="126979.5089301968"/>
  </r>
  <r>
    <n v="7919"/>
    <x v="158"/>
    <x v="158"/>
    <s v="51"/>
    <s v="Wool, fine or coarse animal hair; horsehair yarn and woven fabric"/>
    <n v="6528369"/>
    <n v="128.9"/>
    <n v="13.233817001903359"/>
    <n v="5064677.2692009304"/>
    <n v="382707.21655532182"/>
  </r>
  <r>
    <n v="7920"/>
    <x v="158"/>
    <x v="158"/>
    <s v="52"/>
    <s v="Cotton"/>
    <n v="4353228"/>
    <n v="128.9"/>
    <n v="13.233817001903359"/>
    <n v="3377213.3436772688"/>
    <n v="255195.71135006161"/>
  </r>
  <r>
    <n v="7921"/>
    <x v="158"/>
    <x v="158"/>
    <s v="53"/>
    <s v="Vegetable textile fibres; paper yarn and woven fabrics of paper yarn"/>
    <n v="523226"/>
    <n v="128.9"/>
    <n v="13.233817001903359"/>
    <n v="405916.21411947242"/>
    <n v="30672.64826626295"/>
  </r>
  <r>
    <n v="7922"/>
    <x v="158"/>
    <x v="158"/>
    <s v="54"/>
    <s v="Man-made filaments; strip and the like of man-made textile materials"/>
    <n v="8880362"/>
    <n v="128.9"/>
    <n v="13.233817001903359"/>
    <n v="6889342.1256788205"/>
    <n v="520586.17137353157"/>
  </r>
  <r>
    <n v="7923"/>
    <x v="158"/>
    <x v="158"/>
    <s v="55"/>
    <s v="Man-made staple fibres"/>
    <n v="31636314"/>
    <n v="128.9"/>
    <n v="13.233817001903359"/>
    <n v="24543300.232738551"/>
    <n v="1854589.6644338211"/>
  </r>
  <r>
    <n v="7924"/>
    <x v="158"/>
    <x v="158"/>
    <s v="56"/>
    <s v="Wadding, felt and nonwovens, special yarns; twine, cordage, ropes and cables and articles thereof"/>
    <n v="50528738"/>
    <n v="128.9"/>
    <n v="13.233817001903359"/>
    <n v="39199951.900698207"/>
    <n v="2962104.7272347989"/>
  </r>
  <r>
    <n v="7925"/>
    <x v="158"/>
    <x v="158"/>
    <s v="57"/>
    <s v="Carpets and other textile floor coverings"/>
    <n v="11706404"/>
    <n v="128.9"/>
    <n v="13.233817001903359"/>
    <n v="9081771.9162141196"/>
    <n v="686254.91155786172"/>
  </r>
  <r>
    <n v="7926"/>
    <x v="158"/>
    <x v="158"/>
    <s v="58"/>
    <s v="Fabrics; special woven fabrics, tufted textile fabrics, lace, tapestries, trimmings, embroidery"/>
    <n v="1877657"/>
    <n v="128.9"/>
    <n v="13.233817001903359"/>
    <n v="1456677.2692009311"/>
    <n v="110072.3448866962"/>
  </r>
  <r>
    <n v="7927"/>
    <x v="158"/>
    <x v="158"/>
    <s v="59"/>
    <s v="Textile fabrics; impregnated, coated, covered or laminated; textile articles of a kind suitable for industrial use"/>
    <n v="20288871"/>
    <n v="128.9"/>
    <n v="13.233817001903359"/>
    <n v="15740008.53374709"/>
    <n v="1189377.828897231"/>
  </r>
  <r>
    <n v="7928"/>
    <x v="158"/>
    <x v="158"/>
    <s v="60"/>
    <s v="Fabrics; knitted or crocheted"/>
    <n v="17218928"/>
    <n v="128.9"/>
    <n v="13.233817001903359"/>
    <n v="13358361.52055857"/>
    <n v="1009411.080615464"/>
  </r>
  <r>
    <n v="7929"/>
    <x v="158"/>
    <x v="158"/>
    <s v="61"/>
    <s v="Apparel and clothing accessories; knitted or crocheted"/>
    <n v="260715761"/>
    <n v="128.9"/>
    <n v="13.233817001903359"/>
    <n v="202262033.35919321"/>
    <n v="15283726.02780458"/>
  </r>
  <r>
    <n v="7930"/>
    <x v="158"/>
    <x v="158"/>
    <s v="62"/>
    <s v="Apparel and clothing accessories; not knitted or crocheted"/>
    <n v="134433709"/>
    <n v="128.9"/>
    <n v="13.233817001903359"/>
    <n v="104293024.8254461"/>
    <n v="7880796.9620893234"/>
  </r>
  <r>
    <n v="7931"/>
    <x v="158"/>
    <x v="158"/>
    <s v="63"/>
    <s v="Textiles, made up articles; sets; worn clothing and worn textile articles; rags"/>
    <n v="178629418"/>
    <n v="128.9"/>
    <n v="13.233817001903359"/>
    <n v="138579843.28937161"/>
    <n v="10471645.7292284"/>
  </r>
  <r>
    <n v="7932"/>
    <x v="158"/>
    <x v="158"/>
    <s v="64"/>
    <s v="Footwear; gaiters and the like; parts of such articles"/>
    <n v="234269804"/>
    <n v="128.9"/>
    <n v="13.233817001903359"/>
    <n v="181745387.12179989"/>
    <n v="13733406.4008638"/>
  </r>
  <r>
    <n v="7933"/>
    <x v="158"/>
    <x v="158"/>
    <s v="65"/>
    <s v="Headgear and parts thereof"/>
    <n v="24686045"/>
    <n v="128.9"/>
    <n v="13.233817001903359"/>
    <n v="19151314.972847171"/>
    <n v="1447149.750528719"/>
  </r>
  <r>
    <n v="7934"/>
    <x v="158"/>
    <x v="158"/>
    <s v="66"/>
    <s v="Umbrellas, sun umbrellas, walking-sticks, seat sticks, whips, riding crops; and parts thereof"/>
    <n v="28764"/>
    <n v="128.9"/>
    <n v="13.233817001903359"/>
    <n v="22314.972847168341"/>
    <n v="1686.208358779548"/>
  </r>
  <r>
    <n v="7935"/>
    <x v="158"/>
    <x v="158"/>
    <s v="67"/>
    <s v="Feathers and down, prepared; and articles made of feather or of down; artificial flowers; articles of human hair"/>
    <n v="3339"/>
    <n v="128.9"/>
    <n v="13.233817001903359"/>
    <n v="2590.380139643134"/>
    <n v="195.7394559158987"/>
  </r>
  <r>
    <n v="7936"/>
    <x v="158"/>
    <x v="158"/>
    <s v="68"/>
    <s v="Stone, plaster, cement, asbestos, mica or similar materials; articles thereof"/>
    <n v="72645602"/>
    <n v="128.9"/>
    <n v="13.233817001903359"/>
    <n v="56358108.611326613"/>
    <n v="4258643.4891173774"/>
  </r>
  <r>
    <n v="7937"/>
    <x v="158"/>
    <x v="158"/>
    <s v="69"/>
    <s v="Ceramic products"/>
    <n v="109395051"/>
    <n v="128.9"/>
    <n v="13.233817001903359"/>
    <n v="84868154.383242816"/>
    <n v="6412976.2691320712"/>
  </r>
  <r>
    <n v="7938"/>
    <x v="158"/>
    <x v="158"/>
    <s v="70"/>
    <s v="Glass and glassware"/>
    <n v="12363259"/>
    <n v="128.9"/>
    <n v="13.233817001903359"/>
    <n v="9591356.8657874316"/>
    <n v="724761.18299111642"/>
  </r>
  <r>
    <n v="7939"/>
    <x v="158"/>
    <x v="158"/>
    <s v="71"/>
    <s v="Natural, cultured pearls; precious, semi-precious stones; precious metals, metals clad with precious metal, and articles thereof; imitation jewellery; coin"/>
    <n v="17719233"/>
    <n v="128.9"/>
    <n v="13.233817001903359"/>
    <n v="13746495.73312645"/>
    <n v="1038740.049915255"/>
  </r>
  <r>
    <n v="7940"/>
    <x v="158"/>
    <x v="158"/>
    <s v="72"/>
    <s v="Iron and steel"/>
    <n v="74684251"/>
    <n v="128.9"/>
    <n v="13.233817001903359"/>
    <n v="57939682.699767247"/>
    <n v="4378153.5358569659"/>
  </r>
  <r>
    <n v="7941"/>
    <x v="158"/>
    <x v="158"/>
    <s v="73"/>
    <s v="Iron or steel articles"/>
    <n v="221570755"/>
    <n v="128.9"/>
    <n v="13.233817001903359"/>
    <n v="171893525.9891389"/>
    <n v="12988960.476362649"/>
  </r>
  <r>
    <n v="7942"/>
    <x v="158"/>
    <x v="158"/>
    <s v="74"/>
    <s v="Copper and articles thereof"/>
    <n v="4147631"/>
    <n v="128.9"/>
    <n v="13.233817001903359"/>
    <n v="3217712.1799844839"/>
    <n v="243143.16719973489"/>
  </r>
  <r>
    <n v="7943"/>
    <x v="158"/>
    <x v="158"/>
    <s v="75"/>
    <s v="Nickel and articles thereof"/>
    <n v="19998"/>
    <n v="128.9"/>
    <n v="13.233817001903359"/>
    <n v="15514.35221101629"/>
    <n v="1172.3263370488589"/>
  </r>
  <r>
    <n v="7944"/>
    <x v="158"/>
    <x v="158"/>
    <s v="76"/>
    <s v="Aluminium and articles thereof"/>
    <n v="12466957"/>
    <n v="128.9"/>
    <n v="13.233817001903359"/>
    <n v="9671805.2754072919"/>
    <n v="730840.18571635347"/>
  </r>
  <r>
    <n v="7945"/>
    <x v="158"/>
    <x v="158"/>
    <s v="79"/>
    <s v="Zinc and articles thereof"/>
    <n v="2171"/>
    <n v="128.9"/>
    <n v="13.233817001903359"/>
    <n v="1684.2513576415829"/>
    <n v="127.2687507617299"/>
  </r>
  <r>
    <n v="7946"/>
    <x v="158"/>
    <x v="158"/>
    <s v="80"/>
    <s v="Tin; articles thereof"/>
    <n v="1367323"/>
    <n v="128.9"/>
    <n v="13.233817001903359"/>
    <n v="1060762.606671839"/>
    <n v="80155.453753008187"/>
  </r>
  <r>
    <n v="7947"/>
    <x v="158"/>
    <x v="158"/>
    <s v="81"/>
    <s v="Metals; n.e.c., cermets and articles thereof"/>
    <n v="107329"/>
    <n v="128.9"/>
    <n v="13.233817001903359"/>
    <n v="83265.321955003878"/>
    <n v="6291.8598574415964"/>
  </r>
  <r>
    <n v="7948"/>
    <x v="158"/>
    <x v="158"/>
    <s v="82"/>
    <s v="Tools, implements, cutlery, spoons and forks, of base metal; parts thereof, of base metal"/>
    <n v="20937483"/>
    <n v="128.9"/>
    <n v="13.233817001903359"/>
    <n v="16243198.60356866"/>
    <n v="1227400.877708409"/>
  </r>
  <r>
    <n v="7949"/>
    <x v="158"/>
    <x v="158"/>
    <s v="83"/>
    <s v="Metal; miscellaneous products of base metal"/>
    <n v="24288874"/>
    <n v="128.9"/>
    <n v="13.233817001903359"/>
    <n v="18843191.621411949"/>
    <n v="1423866.7210451679"/>
  </r>
  <r>
    <n v="7950"/>
    <x v="158"/>
    <x v="158"/>
    <s v="84"/>
    <s v="Machinery and mechanical appliances, boilers, nuclear reactors; parts thereof"/>
    <n v="265987345"/>
    <n v="128.9"/>
    <n v="13.233817001903359"/>
    <n v="206351702.87044221"/>
    <n v="15592757.769036969"/>
  </r>
  <r>
    <n v="7951"/>
    <x v="158"/>
    <x v="158"/>
    <s v="85"/>
    <s v="Electrical machinery and equipment and parts thereof; sound recorders and reproducers; television image and sound recorders and reproducers, parts and accessories of such articles"/>
    <n v="471517498"/>
    <n v="128.9"/>
    <n v="13.233817001903359"/>
    <n v="365801006.98215669"/>
    <n v="27641383.2025594"/>
  </r>
  <r>
    <n v="7952"/>
    <x v="158"/>
    <x v="158"/>
    <s v="86"/>
    <s v="Railway, tramway locomotives, rolling-stock and parts thereof; railway or tramway track fixtures and fittings and parts thereof; mechanical (including electro-mechanical) traffic signalling equipment of all kinds"/>
    <n v="761864"/>
    <n v="128.9"/>
    <n v="13.233817001903359"/>
    <n v="591050.42668735445"/>
    <n v="44662.127835253137"/>
  </r>
  <r>
    <n v="7953"/>
    <x v="158"/>
    <x v="158"/>
    <s v="87"/>
    <s v="Vehicles; other than railway or tramway rolling stock, and parts and accessories thereof"/>
    <n v="65809353"/>
    <n v="128.9"/>
    <n v="13.233817001903359"/>
    <n v="51054579.519006982"/>
    <n v="3857887.6760698762"/>
  </r>
  <r>
    <n v="7954"/>
    <x v="158"/>
    <x v="158"/>
    <s v="88"/>
    <s v="Aircraft, spacecraft, and parts thereof"/>
    <n v="19445922"/>
    <n v="128.9"/>
    <n v="13.233817001903359"/>
    <n v="15086052.754072919"/>
    <n v="1139962.3216720589"/>
  </r>
  <r>
    <n v="7955"/>
    <x v="158"/>
    <x v="158"/>
    <s v="89"/>
    <s v="Ships, boats and floating structures"/>
    <n v="2363664"/>
    <n v="128.9"/>
    <n v="13.233817001903359"/>
    <n v="1833719.162141195"/>
    <n v="138563.1342701398"/>
  </r>
  <r>
    <n v="7956"/>
    <x v="158"/>
    <x v="158"/>
    <s v="90"/>
    <s v="Optical, photographic, cinematographic, measuring, checking, medical or surgical instruments and apparatus; parts and accessories"/>
    <n v="193533293"/>
    <n v="128.9"/>
    <n v="13.233817001903359"/>
    <n v="150142197.82777351"/>
    <n v="11345343.358320519"/>
  </r>
  <r>
    <n v="7957"/>
    <x v="158"/>
    <x v="158"/>
    <s v="91"/>
    <s v="Clocks and watches and parts thereof"/>
    <n v="1793096"/>
    <n v="128.9"/>
    <n v="13.233817001903359"/>
    <n v="1391075.252133437"/>
    <n v="105115.1948023283"/>
  </r>
  <r>
    <n v="7958"/>
    <x v="158"/>
    <x v="158"/>
    <s v="92"/>
    <s v="Musical instruments; parts and accessories of such articles"/>
    <n v="648969"/>
    <n v="128.9"/>
    <n v="13.233817001903359"/>
    <n v="503467.02870442212"/>
    <n v="38043.976929105978"/>
  </r>
  <r>
    <n v="7959"/>
    <x v="158"/>
    <x v="158"/>
    <s v="93"/>
    <s v="Arms and ammunition; parts and accessories thereof"/>
    <n v="46124568"/>
    <n v="128.9"/>
    <n v="13.233817001903359"/>
    <n v="35783217.998448409"/>
    <n v="2703922.6848385362"/>
  </r>
  <r>
    <n v="7960"/>
    <x v="158"/>
    <x v="158"/>
    <s v="94"/>
    <s v="Furniture; bedding, mattresses, mattress supports, cushions and similar stuffed furnishings; lamps and lighting fittings, n.e.c.; illuminated signs, illuminated name-plates and the like; prefabricated buildings"/>
    <n v="152279210"/>
    <n v="128.9"/>
    <n v="13.233817001903359"/>
    <n v="118137478.66563229"/>
    <n v="8926939.117311433"/>
  </r>
  <r>
    <n v="7961"/>
    <x v="158"/>
    <x v="158"/>
    <s v="95"/>
    <s v="Toys, games and sports requisites; parts and accessories thereof"/>
    <n v="3393564"/>
    <n v="128.9"/>
    <n v="13.233817001903359"/>
    <n v="2632710.6283941041"/>
    <n v="198938.11649469321"/>
  </r>
  <r>
    <n v="7962"/>
    <x v="158"/>
    <x v="158"/>
    <s v="96"/>
    <s v="Miscellaneous manufactured articles"/>
    <n v="6365271"/>
    <n v="128.9"/>
    <n v="13.233817001903359"/>
    <n v="4938146.6252909228"/>
    <n v="373146.05639330589"/>
  </r>
  <r>
    <n v="7963"/>
    <x v="158"/>
    <x v="158"/>
    <s v="97"/>
    <s v="Works of art; collectors' pieces and antiques"/>
    <n v="11930894"/>
    <n v="128.9"/>
    <n v="13.233817001903359"/>
    <n v="9255930.178432893"/>
    <n v="699415.00453736447"/>
  </r>
  <r>
    <n v="7964"/>
    <x v="158"/>
    <x v="158"/>
    <s v="99"/>
    <s v="Commodities not specified according to kind"/>
    <n v="188160010"/>
    <n v="128.9"/>
    <n v="13.233817001903359"/>
    <n v="145973630.72148949"/>
    <n v="11030349.800098849"/>
  </r>
  <r>
    <n v="7965"/>
    <x v="159"/>
    <x v="159"/>
    <s v="01"/>
    <s v="Animals; live"/>
    <n v="15000"/>
    <n v="287.89999999999998"/>
    <n v="41.609668582047483"/>
    <n v="5210.1424105592223"/>
    <n v="125.21470581496391"/>
  </r>
  <r>
    <n v="7966"/>
    <x v="159"/>
    <x v="159"/>
    <s v="07"/>
    <s v="Vegetables and certain roots and tubers; edible"/>
    <n v="17200"/>
    <n v="287.89999999999998"/>
    <n v="41.609668582047483"/>
    <n v="5974.2966307745746"/>
    <n v="143.57952933449201"/>
  </r>
  <r>
    <n v="7967"/>
    <x v="159"/>
    <x v="159"/>
    <s v="20"/>
    <s v="Preparations of vegetables, fruit, nuts or other parts of plants"/>
    <n v="2225"/>
    <n v="287.89999999999998"/>
    <n v="41.609668582047483"/>
    <n v="772.83779089961797"/>
    <n v="18.57351469588632"/>
  </r>
  <r>
    <n v="7968"/>
    <x v="159"/>
    <x v="159"/>
    <s v="21"/>
    <s v="Miscellaneous edible preparations"/>
    <n v="24000"/>
    <n v="287.89999999999998"/>
    <n v="41.609668582047483"/>
    <n v="8336.2278568947568"/>
    <n v="200.34352930394229"/>
  </r>
  <r>
    <n v="7969"/>
    <x v="159"/>
    <x v="159"/>
    <s v="26"/>
    <s v="Ores, slag and ash"/>
    <n v="63917"/>
    <n v="287.89999999999998"/>
    <n v="41.609668582047483"/>
    <n v="22201.11149704759"/>
    <n v="533.5565567716701"/>
  </r>
  <r>
    <n v="7970"/>
    <x v="159"/>
    <x v="159"/>
    <s v="27"/>
    <s v="Mineral fuels, mineral oils and products of their distillation; bituminous substances; mineral waxes"/>
    <n v="1615134220"/>
    <n v="287.89999999999998"/>
    <n v="41.609668582047483"/>
    <n v="561005286.5578326"/>
    <n v="13482570.413932079"/>
  </r>
  <r>
    <n v="7971"/>
    <x v="159"/>
    <x v="159"/>
    <s v="28"/>
    <s v="Inorganic chemicals; organic and inorganic compounds of precious metals; of rare earth metals, of radio-active elements and of isotopes"/>
    <n v="60143957"/>
    <n v="287.89999999999998"/>
    <n v="41.609668582047483"/>
    <n v="20890572.073636681"/>
    <n v="502060.52548685612"/>
  </r>
  <r>
    <n v="7972"/>
    <x v="159"/>
    <x v="159"/>
    <s v="29"/>
    <s v="Organic chemicals"/>
    <n v="21302375"/>
    <n v="287.89999999999998"/>
    <n v="41.609668582047483"/>
    <n v="7399227.162209101"/>
    <n v="177824.7079190028"/>
  </r>
  <r>
    <n v="7973"/>
    <x v="159"/>
    <x v="159"/>
    <s v="30"/>
    <s v="Pharmaceutical products"/>
    <n v="48298"/>
    <n v="287.89999999999998"/>
    <n v="41.609668582047483"/>
    <n v="16775.963876345959"/>
    <n v="403.17465743007517"/>
  </r>
  <r>
    <n v="7974"/>
    <x v="159"/>
    <x v="159"/>
    <s v="31"/>
    <s v="Fertilizers"/>
    <n v="680175494"/>
    <n v="287.89999999999998"/>
    <n v="41.609668582047483"/>
    <n v="236254079.1941646"/>
    <n v="5677864.9589171838"/>
  </r>
  <r>
    <n v="7975"/>
    <x v="159"/>
    <x v="159"/>
    <s v="34"/>
    <s v="Soap, organic surface-active agents; washing, lubricating, polishing or scouring preparations; artificial or prepared waxes, candles and similar articles, modelling pastes, dental waxes and dental preparations with a basis of plaster"/>
    <n v="6030929"/>
    <n v="287.89999999999998"/>
    <n v="41.609668582047483"/>
    <n v="2094799.9305314349"/>
    <n v="50344.066701728967"/>
  </r>
  <r>
    <n v="7976"/>
    <x v="159"/>
    <x v="159"/>
    <s v="38"/>
    <s v="Chemical products n.e.c."/>
    <n v="5415"/>
    <n v="287.89999999999998"/>
    <n v="41.609668582047483"/>
    <n v="1880.861410211879"/>
    <n v="45.202508799201979"/>
  </r>
  <r>
    <n v="7977"/>
    <x v="159"/>
    <x v="159"/>
    <s v="39"/>
    <s v="Plastics and articles thereof"/>
    <n v="544937"/>
    <n v="287.89999999999998"/>
    <n v="41.609668582047483"/>
    <n v="189279.95831886071"/>
    <n v="4548.9417428459337"/>
  </r>
  <r>
    <n v="7978"/>
    <x v="159"/>
    <x v="159"/>
    <s v="40"/>
    <s v="Rubber and articles thereof"/>
    <n v="3694"/>
    <n v="287.89999999999998"/>
    <n v="41.609668582047483"/>
    <n v="1283.084404307051"/>
    <n v="30.836208218698449"/>
  </r>
  <r>
    <n v="7979"/>
    <x v="159"/>
    <x v="159"/>
    <s v="42"/>
    <s v="Articles of leather; saddlery and harness; travel goods, handbags and similar containers; articles of animal gut (other than silk-worm gut)"/>
    <n v="54068"/>
    <n v="287.89999999999998"/>
    <n v="41.609668582047483"/>
    <n v="18780.1319902744"/>
    <n v="451.34058093356458"/>
  </r>
  <r>
    <n v="7980"/>
    <x v="159"/>
    <x v="159"/>
    <s v="44"/>
    <s v="Wood and articles of wood; wood charcoal"/>
    <n v="13017"/>
    <n v="287.89999999999998"/>
    <n v="41.609668582047483"/>
    <n v="4521.361583883293"/>
    <n v="108.66132170622571"/>
  </r>
  <r>
    <n v="7981"/>
    <x v="159"/>
    <x v="159"/>
    <s v="48"/>
    <s v="Paper and paperboard; articles of paper pulp, of paper or paperboard"/>
    <n v="27495"/>
    <n v="287.89999999999998"/>
    <n v="41.609668582047483"/>
    <n v="9550.1910385550545"/>
    <n v="229.51855575882891"/>
  </r>
  <r>
    <n v="7982"/>
    <x v="159"/>
    <x v="159"/>
    <s v="49"/>
    <s v="Printed books, newspapers, pictures and other products of the printing industry; manuscripts, typescripts and plans"/>
    <n v="80537"/>
    <n v="287.89999999999998"/>
    <n v="41.609668582047483"/>
    <n v="27973.949287947209"/>
    <n v="672.29445081465008"/>
  </r>
  <r>
    <n v="7983"/>
    <x v="159"/>
    <x v="159"/>
    <s v="57"/>
    <s v="Carpets and other textile floor coverings"/>
    <n v="30930"/>
    <n v="287.89999999999998"/>
    <n v="41.609668582047483"/>
    <n v="10743.31365057312"/>
    <n v="258.19272339045563"/>
  </r>
  <r>
    <n v="7984"/>
    <x v="159"/>
    <x v="159"/>
    <s v="61"/>
    <s v="Apparel and clothing accessories; knitted or crocheted"/>
    <n v="2815"/>
    <n v="287.89999999999998"/>
    <n v="41.609668582047483"/>
    <n v="977.7700590482807"/>
    <n v="23.498626457941569"/>
  </r>
  <r>
    <n v="7985"/>
    <x v="159"/>
    <x v="159"/>
    <s v="62"/>
    <s v="Apparel and clothing accessories; not knitted or crocheted"/>
    <n v="16646"/>
    <n v="287.89999999999998"/>
    <n v="41.609668582047483"/>
    <n v="5781.8687044112539"/>
    <n v="138.9549328663926"/>
  </r>
  <r>
    <n v="7986"/>
    <x v="159"/>
    <x v="159"/>
    <s v="64"/>
    <s v="Footwear; gaiters and the like; parts of such articles"/>
    <n v="7900"/>
    <n v="287.89999999999998"/>
    <n v="41.609668582047483"/>
    <n v="2744.0083362278569"/>
    <n v="65.946411729214333"/>
  </r>
  <r>
    <n v="7987"/>
    <x v="159"/>
    <x v="159"/>
    <s v="68"/>
    <s v="Stone, plaster, cement, asbestos, mica or similar materials; articles thereof"/>
    <n v="33780"/>
    <n v="287.89999999999998"/>
    <n v="41.609668582047483"/>
    <n v="11733.240708579369"/>
    <n v="281.98351749529883"/>
  </r>
  <r>
    <n v="7988"/>
    <x v="159"/>
    <x v="159"/>
    <s v="70"/>
    <s v="Glass and glassware"/>
    <n v="5224"/>
    <n v="287.89999999999998"/>
    <n v="41.609668582047483"/>
    <n v="1814.5189301840919"/>
    <n v="43.608108211824778"/>
  </r>
  <r>
    <n v="7989"/>
    <x v="159"/>
    <x v="159"/>
    <s v="71"/>
    <s v="Natural, cultured pearls; precious, semi-precious stones; precious metals, metals clad with precious metal, and articles thereof; imitation jewellery; coin"/>
    <n v="57220613"/>
    <n v="287.89999999999998"/>
    <n v="41.609668582047483"/>
    <n v="19875169.503299762"/>
    <n v="477657.48155646009"/>
  </r>
  <r>
    <n v="7990"/>
    <x v="159"/>
    <x v="159"/>
    <s v="72"/>
    <s v="Iron and steel"/>
    <n v="23332387"/>
    <n v="287.89999999999998"/>
    <n v="41.609668582047483"/>
    <n v="8104337.269885378"/>
    <n v="194770.5316110593"/>
  </r>
  <r>
    <n v="7991"/>
    <x v="159"/>
    <x v="159"/>
    <s v="73"/>
    <s v="Iron or steel articles"/>
    <n v="37007"/>
    <n v="287.89999999999998"/>
    <n v="41.609668582047483"/>
    <n v="12854.116012504341"/>
    <n v="308.92137453962471"/>
  </r>
  <r>
    <n v="7992"/>
    <x v="159"/>
    <x v="159"/>
    <s v="76"/>
    <s v="Aluminium and articles thereof"/>
    <n v="365719749"/>
    <n v="287.89999999999998"/>
    <n v="41.609668582047483"/>
    <n v="127030131.6429316"/>
    <n v="3052899.3854504968"/>
  </r>
  <r>
    <n v="7993"/>
    <x v="159"/>
    <x v="159"/>
    <s v="82"/>
    <s v="Tools, implements, cutlery, spoons and forks, of base metal; parts thereof, of base metal"/>
    <n v="16150"/>
    <n v="287.89999999999998"/>
    <n v="41.609668582047483"/>
    <n v="5609.5866620354291"/>
    <n v="134.8144999274445"/>
  </r>
  <r>
    <n v="7994"/>
    <x v="159"/>
    <x v="159"/>
    <s v="83"/>
    <s v="Metal; miscellaneous products of base metal"/>
    <n v="29678"/>
    <n v="287.89999999999998"/>
    <n v="41.609668582047483"/>
    <n v="10308.44043070511"/>
    <n v="247.74146927843341"/>
  </r>
  <r>
    <n v="7995"/>
    <x v="159"/>
    <x v="159"/>
    <s v="84"/>
    <s v="Machinery and mechanical appliances, boilers, nuclear reactors; parts thereof"/>
    <n v="1051713"/>
    <n v="287.89999999999998"/>
    <n v="41.609668582047483"/>
    <n v="365304.96700243151"/>
    <n v="8779.3289264515442"/>
  </r>
  <r>
    <n v="7996"/>
    <x v="159"/>
    <x v="159"/>
    <s v="85"/>
    <s v="Electrical machinery and equipment and parts thereof; sound recorders and reproducers; television image and sound recorders and reproducers, parts and accessories of such articles"/>
    <n v="727214"/>
    <n v="287.89999999999998"/>
    <n v="41.609668582047483"/>
    <n v="252592.56686349431"/>
    <n v="6070.5258049682116"/>
  </r>
  <r>
    <n v="7997"/>
    <x v="159"/>
    <x v="159"/>
    <s v="86"/>
    <s v="Railway, tramway locomotives, rolling-stock and parts thereof; railway or tramway track fixtures and fittings and parts thereof; mechanical (including electro-mechanical) traffic signalling equipment of all kinds"/>
    <n v="1016000"/>
    <n v="287.89999999999998"/>
    <n v="41.609668582047483"/>
    <n v="352900.31260854471"/>
    <n v="8481.2094072002237"/>
  </r>
  <r>
    <n v="7998"/>
    <x v="159"/>
    <x v="159"/>
    <s v="87"/>
    <s v="Vehicles; other than railway or tramway rolling stock, and parts and accessories thereof"/>
    <n v="220620"/>
    <n v="287.89999999999998"/>
    <n v="41.609668582047483"/>
    <n v="76630.774574505034"/>
    <n v="1841.6578931264889"/>
  </r>
  <r>
    <n v="7999"/>
    <x v="159"/>
    <x v="159"/>
    <s v="89"/>
    <s v="Ships, boats and floating structures"/>
    <n v="43562"/>
    <n v="287.89999999999998"/>
    <n v="41.609668582047483"/>
    <n v="15130.94824591872"/>
    <n v="363.64020098076389"/>
  </r>
  <r>
    <n v="8000"/>
    <x v="159"/>
    <x v="159"/>
    <s v="90"/>
    <s v="Optical, photographic, cinematographic, measuring, checking, medical or surgical instruments and apparatus; parts and accessories"/>
    <n v="616970"/>
    <n v="287.89999999999998"/>
    <n v="41.609668582047483"/>
    <n v="214300.10420284819"/>
    <n v="5150.2478031105529"/>
  </r>
  <r>
    <n v="8001"/>
    <x v="159"/>
    <x v="159"/>
    <s v="91"/>
    <s v="Clocks and watches and parts thereof"/>
    <n v="2753"/>
    <n v="287.89999999999998"/>
    <n v="41.609668582047483"/>
    <n v="956.23480375130259"/>
    <n v="22.98107234057305"/>
  </r>
  <r>
    <n v="8002"/>
    <x v="159"/>
    <x v="159"/>
    <s v="94"/>
    <s v="Furniture; bedding, mattresses, mattress supports, cushions and similar stuffed furnishings; lamps and lighting fittings, n.e.c.; illuminated signs, illuminated name-plates and the like; prefabricated buildings"/>
    <n v="2166"/>
    <n v="287.89999999999998"/>
    <n v="41.609668582047483"/>
    <n v="752.34456408475171"/>
    <n v="18.081003519680792"/>
  </r>
  <r>
    <n v="8003"/>
    <x v="159"/>
    <x v="159"/>
    <s v="95"/>
    <s v="Toys, games and sports requisites; parts and accessories thereof"/>
    <n v="15095"/>
    <n v="287.89999999999998"/>
    <n v="41.609668582047483"/>
    <n v="5243.1399791594313"/>
    <n v="126.0077322851254"/>
  </r>
  <r>
    <n v="8004"/>
    <x v="159"/>
    <x v="159"/>
    <s v="96"/>
    <s v="Miscellaneous manufactured articles"/>
    <n v="10960"/>
    <n v="287.89999999999998"/>
    <n v="41.609668582047483"/>
    <n v="3806.8773879819382"/>
    <n v="91.490211715466984"/>
  </r>
  <r>
    <n v="8005"/>
    <x v="159"/>
    <x v="159"/>
    <s v="97"/>
    <s v="Works of art; collectors' pieces and antiques"/>
    <n v="63924"/>
    <n v="287.89999999999998"/>
    <n v="41.609668582047483"/>
    <n v="22203.542896839179"/>
    <n v="533.61499030105028"/>
  </r>
  <r>
    <n v="8006"/>
    <x v="159"/>
    <x v="159"/>
    <s v="99"/>
    <s v="Commodities not specified according to kind"/>
    <n v="87739804"/>
    <n v="287.89999999999998"/>
    <n v="41.609668582047483"/>
    <n v="30475791.594303578"/>
    <n v="732420.91640817304"/>
  </r>
  <r>
    <n v="8007"/>
    <x v="160"/>
    <x v="160"/>
    <s v="01"/>
    <s v="Animals; live"/>
    <n v="1425212"/>
    <n v="110.8"/>
    <n v="19.632357091170309"/>
    <n v="1286292.4187725631"/>
    <n v="65519.000739400559"/>
  </r>
  <r>
    <n v="8008"/>
    <x v="160"/>
    <x v="160"/>
    <s v="03"/>
    <s v="Fish and crustaceans, molluscs and other aquatic invertebrates"/>
    <n v="175762094"/>
    <n v="110.8"/>
    <n v="19.632357091170309"/>
    <n v="158630048.73646209"/>
    <n v="8080030.7370023495"/>
  </r>
  <r>
    <n v="8009"/>
    <x v="160"/>
    <x v="160"/>
    <s v="04"/>
    <s v="Dairy produce; birds' eggs; natural honey; edible products of animal origin, not elsewhere specified or included"/>
    <n v="210915"/>
    <n v="110.8"/>
    <n v="19.632357091170309"/>
    <n v="190356.49819494589"/>
    <n v="9696.0592816722492"/>
  </r>
  <r>
    <n v="8010"/>
    <x v="160"/>
    <x v="160"/>
    <s v="05"/>
    <s v="Animal originated products; not elsewhere specified or included"/>
    <n v="2244024"/>
    <n v="110.8"/>
    <n v="19.632357091170309"/>
    <n v="2025292.4187725631"/>
    <n v="103160.9403479851"/>
  </r>
  <r>
    <n v="8011"/>
    <x v="160"/>
    <x v="160"/>
    <s v="06"/>
    <s v="Trees and other plants, live; bulbs, roots and the like; cut flowers and ornamental foliage"/>
    <n v="3967368"/>
    <n v="110.8"/>
    <n v="19.632357091170309"/>
    <n v="3580657.0397111909"/>
    <n v="182385.48856273599"/>
  </r>
  <r>
    <n v="8012"/>
    <x v="160"/>
    <x v="160"/>
    <s v="07"/>
    <s v="Vegetables and certain roots and tubers; edible"/>
    <n v="14976035"/>
    <n v="110.8"/>
    <n v="19.632357091170309"/>
    <n v="13516277.07581228"/>
    <n v="688469.39840408927"/>
  </r>
  <r>
    <n v="8013"/>
    <x v="160"/>
    <x v="160"/>
    <s v="08"/>
    <s v="Fruit and nuts, edible; peel of citrus fruit or melons"/>
    <n v="47145715"/>
    <n v="110.8"/>
    <n v="19.632357091170309"/>
    <n v="42550284.296028882"/>
    <n v="2167354.846818978"/>
  </r>
  <r>
    <n v="8014"/>
    <x v="160"/>
    <x v="160"/>
    <s v="09"/>
    <s v="Coffee, tea, mate and spices"/>
    <n v="13286619"/>
    <n v="110.8"/>
    <n v="19.632357091170309"/>
    <n v="11991533.393501811"/>
    <n v="610804.56808189489"/>
  </r>
  <r>
    <n v="8015"/>
    <x v="160"/>
    <x v="160"/>
    <s v="10"/>
    <s v="Cereals"/>
    <n v="3526309"/>
    <n v="110.8"/>
    <n v="19.632357091170309"/>
    <n v="3182589.3501805048"/>
    <n v="162109.3858165346"/>
  </r>
  <r>
    <n v="8016"/>
    <x v="160"/>
    <x v="160"/>
    <s v="11"/>
    <s v="Products of the milling industry; malt, starches, inulin, wheat gluten"/>
    <n v="9533125"/>
    <n v="110.8"/>
    <n v="19.632357091170309"/>
    <n v="8603903.4296028875"/>
    <n v="438251.16819378309"/>
  </r>
  <r>
    <n v="8017"/>
    <x v="160"/>
    <x v="160"/>
    <s v="12"/>
    <s v="Oil seeds and oleaginous fruits; miscellaneous grains, seeds and fruit, industrial or medicinal plants; straw and fodder"/>
    <n v="32285329"/>
    <n v="110.8"/>
    <n v="19.632357091170309"/>
    <n v="29138383.574007221"/>
    <n v="1484201.995648921"/>
  </r>
  <r>
    <n v="8018"/>
    <x v="160"/>
    <x v="160"/>
    <s v="13"/>
    <s v="Lac; gums, resins and other vegetable saps and extracts"/>
    <n v="24140582"/>
    <n v="110.8"/>
    <n v="19.632357091170309"/>
    <n v="21787528.880866431"/>
    <n v="1109776.5173935951"/>
  </r>
  <r>
    <n v="8019"/>
    <x v="160"/>
    <x v="160"/>
    <s v="14"/>
    <s v="Vegetable plaiting materials; vegetable products not elsewhere specified or included"/>
    <n v="217764"/>
    <n v="110.8"/>
    <n v="19.632357091170309"/>
    <n v="196537.90613718409"/>
    <n v="10010.917447379639"/>
  </r>
  <r>
    <n v="8020"/>
    <x v="160"/>
    <x v="160"/>
    <s v="15"/>
    <s v="Animal, vegetable or microbial fats and oils and their cleavage products; prepared edible fats; animal or vegetable waxes"/>
    <n v="7617401"/>
    <n v="110.8"/>
    <n v="19.632357091170309"/>
    <n v="6874910.6498194942"/>
    <n v="350182.64072384359"/>
  </r>
  <r>
    <n v="8021"/>
    <x v="160"/>
    <x v="160"/>
    <s v="16"/>
    <s v="Meat, fish, crustaceans, molluscs or other aquatic invertebrates, or insects; preparations thereof"/>
    <n v="76219784"/>
    <n v="110.8"/>
    <n v="19.632357091170309"/>
    <n v="68790418.772563174"/>
    <n v="3503930.7024168689"/>
  </r>
  <r>
    <n v="8022"/>
    <x v="160"/>
    <x v="160"/>
    <s v="17"/>
    <s v="Sugars and sugar confectionery"/>
    <n v="7375147"/>
    <n v="110.8"/>
    <n v="19.632357091170309"/>
    <n v="6656269.8555956678"/>
    <n v="339045.88352202188"/>
  </r>
  <r>
    <n v="8023"/>
    <x v="160"/>
    <x v="160"/>
    <s v="18"/>
    <s v="Cocoa and cocoa preparations"/>
    <n v="409465"/>
    <n v="110.8"/>
    <n v="19.632357091170309"/>
    <n v="369553.24909747287"/>
    <n v="18823.6821172981"/>
  </r>
  <r>
    <n v="8024"/>
    <x v="160"/>
    <x v="160"/>
    <s v="19"/>
    <s v="Preparations of cereals, flour, starch or milk; pastrycooks' products"/>
    <n v="348178018"/>
    <n v="110.8"/>
    <n v="19.632357091170309"/>
    <n v="314240088.44765347"/>
    <n v="16006233.331451761"/>
  </r>
  <r>
    <n v="8025"/>
    <x v="160"/>
    <x v="160"/>
    <s v="20"/>
    <s v="Preparations of vegetables, fruit, nuts or other parts of plants"/>
    <n v="226340130"/>
    <n v="110.8"/>
    <n v="19.632357091170309"/>
    <n v="204278095.66786999"/>
    <n v="10405174.20904821"/>
  </r>
  <r>
    <n v="8026"/>
    <x v="160"/>
    <x v="160"/>
    <s v="21"/>
    <s v="Miscellaneous edible preparations"/>
    <n v="240504591"/>
    <n v="110.8"/>
    <n v="19.632357091170309"/>
    <n v="217061905.23465699"/>
    <n v="11056334.408886701"/>
  </r>
  <r>
    <n v="8027"/>
    <x v="160"/>
    <x v="160"/>
    <s v="22"/>
    <s v="Beverages, spirits and vinegar"/>
    <n v="145734589"/>
    <n v="110.8"/>
    <n v="19.632357091170309"/>
    <n v="131529412.4548737"/>
    <n v="6699624.087116329"/>
  </r>
  <r>
    <n v="8028"/>
    <x v="160"/>
    <x v="160"/>
    <s v="23"/>
    <s v="Food industries, residues and wastes thereof; prepared animal fodder"/>
    <n v="1738599"/>
    <n v="110.8"/>
    <n v="19.632357091170309"/>
    <n v="1569132.6714801439"/>
    <n v="79925.842026674683"/>
  </r>
  <r>
    <n v="8029"/>
    <x v="160"/>
    <x v="160"/>
    <s v="24"/>
    <s v="Tobacco and manufactured tobacco substitutes; products, whether or not containing nicotine, intended for inhalation without combustion; other nicotine containing products intended for the intake of nicotine into the human body"/>
    <n v="6945239"/>
    <n v="110.8"/>
    <n v="19.632357091170309"/>
    <n v="6268266.2454873649"/>
    <n v="319282.40793391701"/>
  </r>
  <r>
    <n v="8030"/>
    <x v="160"/>
    <x v="160"/>
    <s v="25"/>
    <s v="Salt; sulphur; earths, stone; plastering materials, lime and cement"/>
    <n v="67588550"/>
    <n v="110.8"/>
    <n v="19.632357091170309"/>
    <n v="61000496.389891699"/>
    <n v="3107140.7323436881"/>
  </r>
  <r>
    <n v="8031"/>
    <x v="160"/>
    <x v="160"/>
    <s v="27"/>
    <s v="Mineral fuels, mineral oils and products of their distillation; bituminous substances; mineral waxes"/>
    <n v="5492681576"/>
    <n v="110.8"/>
    <n v="19.632357091170309"/>
    <n v="4957293841.1552343"/>
    <n v="252506299.58156109"/>
  </r>
  <r>
    <n v="8032"/>
    <x v="160"/>
    <x v="160"/>
    <s v="28"/>
    <s v="Inorganic chemicals; organic and inorganic compounds of precious metals; of rare earth metals, of radio-active elements and of isotopes"/>
    <n v="330412306"/>
    <n v="110.8"/>
    <n v="19.632357091170309"/>
    <n v="298206052.34657037"/>
    <n v="15189518.55662249"/>
  </r>
  <r>
    <n v="8033"/>
    <x v="160"/>
    <x v="160"/>
    <s v="29"/>
    <s v="Organic chemicals"/>
    <n v="2133510890"/>
    <n v="110.8"/>
    <n v="19.632357091170309"/>
    <n v="1925551344.765343"/>
    <n v="98080497.202822581"/>
  </r>
  <r>
    <n v="8034"/>
    <x v="160"/>
    <x v="160"/>
    <s v="30"/>
    <s v="Pharmaceutical products"/>
    <n v="2856140799"/>
    <n v="110.8"/>
    <n v="19.632357091170309"/>
    <n v="2577744403.4296031"/>
    <n v="131300810.77166981"/>
  </r>
  <r>
    <n v="8035"/>
    <x v="160"/>
    <x v="160"/>
    <s v="31"/>
    <s v="Fertilizers"/>
    <n v="31974881"/>
    <n v="110.8"/>
    <n v="19.632357091170309"/>
    <n v="28858195.848375451"/>
    <n v="1469930.2643264621"/>
  </r>
  <r>
    <n v="8036"/>
    <x v="160"/>
    <x v="160"/>
    <s v="32"/>
    <s v="Tanning or dyeing extracts; tannins and their derivatives; dyes, pigments and other colouring matter; paints, varnishes; putty, other mastics; inks"/>
    <n v="155701748"/>
    <n v="110.8"/>
    <n v="19.632357091170309"/>
    <n v="140525043.32129961"/>
    <n v="7157828.4089229954"/>
  </r>
  <r>
    <n v="8037"/>
    <x v="160"/>
    <x v="160"/>
    <s v="33"/>
    <s v="Essential oils and resinoids; perfumery, cosmetic or toilet preparations"/>
    <n v="919510958"/>
    <n v="110.8"/>
    <n v="19.632357091170309"/>
    <n v="829883536.10108304"/>
    <n v="42271212.378992677"/>
  </r>
  <r>
    <n v="8038"/>
    <x v="160"/>
    <x v="160"/>
    <s v="34"/>
    <s v="Soap, organic surface-active agents; washing, lubricating, polishing or scouring preparations; artificial or prepared waxes, candles and similar articles, modelling pastes, dental waxes and dental preparations with a basis of plaster"/>
    <n v="192310919"/>
    <n v="110.8"/>
    <n v="19.632357091170309"/>
    <n v="173565811.37184119"/>
    <n v="8840803.5044300798"/>
  </r>
  <r>
    <n v="8039"/>
    <x v="160"/>
    <x v="160"/>
    <s v="35"/>
    <s v="Albuminoidal substances; modified starches; glues; enzymes"/>
    <n v="89565158"/>
    <n v="110.8"/>
    <n v="19.632357091170309"/>
    <n v="80834980.144404322"/>
    <n v="4117436.3205098798"/>
  </r>
  <r>
    <n v="8040"/>
    <x v="160"/>
    <x v="160"/>
    <s v="36"/>
    <s v="Explosives; pyrotechnic products; matches; pyrophoric alloys; certain combustible preparations"/>
    <n v="6436503"/>
    <n v="110.8"/>
    <n v="19.632357091170309"/>
    <n v="5809118.2310469318"/>
    <n v="295895.09828443348"/>
  </r>
  <r>
    <n v="8041"/>
    <x v="160"/>
    <x v="160"/>
    <s v="37"/>
    <s v="Photographic or cinematographic goods"/>
    <n v="55181112"/>
    <n v="110.8"/>
    <n v="19.632357091170309"/>
    <n v="49802447.653429613"/>
    <n v="2536753.3517321949"/>
  </r>
  <r>
    <n v="8042"/>
    <x v="160"/>
    <x v="160"/>
    <s v="38"/>
    <s v="Chemical products n.e.c."/>
    <n v="2092123881"/>
    <n v="110.8"/>
    <n v="19.632357091170309"/>
    <n v="1888198448.5559571"/>
    <n v="96177878.172620341"/>
  </r>
  <r>
    <n v="8043"/>
    <x v="160"/>
    <x v="160"/>
    <s v="39"/>
    <s v="Plastics and articles thereof"/>
    <n v="4962110579"/>
    <n v="110.8"/>
    <n v="19.632357091170309"/>
    <n v="4478439150.7220221"/>
    <n v="228115204.40081081"/>
  </r>
  <r>
    <n v="8044"/>
    <x v="160"/>
    <x v="160"/>
    <s v="40"/>
    <s v="Rubber and articles thereof"/>
    <n v="1763714636"/>
    <n v="110.8"/>
    <n v="19.632357091170309"/>
    <n v="1591800212.9963901"/>
    <n v="81080443.148230299"/>
  </r>
  <r>
    <n v="8045"/>
    <x v="160"/>
    <x v="160"/>
    <s v="41"/>
    <s v="Raw hides and skins (other than furskins) and leather"/>
    <n v="2999738"/>
    <n v="110.8"/>
    <n v="19.632357091170309"/>
    <n v="2707344.7653429611"/>
    <n v="137902.17612538199"/>
  </r>
  <r>
    <n v="8046"/>
    <x v="160"/>
    <x v="160"/>
    <s v="42"/>
    <s v="Articles of leather; saddlery and harness; travel goods, handbags and similar containers; articles of animal gut (other than silk-worm gut)"/>
    <n v="64950095"/>
    <n v="110.8"/>
    <n v="19.632357091170309"/>
    <n v="58619219.314079434"/>
    <n v="2985847.2440094091"/>
  </r>
  <r>
    <n v="8047"/>
    <x v="160"/>
    <x v="160"/>
    <s v="43"/>
    <s v="Furskins and artificial fur; manufactures thereof"/>
    <n v="1179793"/>
    <n v="110.8"/>
    <n v="19.632357091170309"/>
    <n v="1064795.126353791"/>
    <n v="54236.744034809992"/>
  </r>
  <r>
    <n v="8048"/>
    <x v="160"/>
    <x v="160"/>
    <s v="44"/>
    <s v="Wood and articles of wood; wood charcoal"/>
    <n v="8133700"/>
    <n v="110.8"/>
    <n v="19.632357091170309"/>
    <n v="7340884.4765342958"/>
    <n v="373917.63212354539"/>
  </r>
  <r>
    <n v="8049"/>
    <x v="160"/>
    <x v="160"/>
    <s v="45"/>
    <s v="Cork and articles of cork"/>
    <n v="759481"/>
    <n v="110.8"/>
    <n v="19.632357091170309"/>
    <n v="685452.16606498195"/>
    <n v="34914.410067106277"/>
  </r>
  <r>
    <n v="8050"/>
    <x v="160"/>
    <x v="160"/>
    <s v="46"/>
    <s v="Manufactures of straw, esparto or other plaiting materials; basketware and wickerwork"/>
    <n v="472887"/>
    <n v="110.8"/>
    <n v="19.632357091170309"/>
    <n v="426793.32129963889"/>
    <n v="21739.280684314272"/>
  </r>
  <r>
    <n v="8051"/>
    <x v="160"/>
    <x v="160"/>
    <s v="47"/>
    <s v="Pulp of wood or other fibrous cellulosic material; recovered (waste and scrap) paper or paperboard"/>
    <n v="280200"/>
    <n v="110.8"/>
    <n v="19.632357091170309"/>
    <n v="252888.08664259929"/>
    <n v="12881.188207214111"/>
  </r>
  <r>
    <n v="8052"/>
    <x v="160"/>
    <x v="160"/>
    <s v="48"/>
    <s v="Paper and paperboard; articles of paper pulp, of paper or paperboard"/>
    <n v="688390726"/>
    <n v="110.8"/>
    <n v="19.632357091170309"/>
    <n v="621291268.95306861"/>
    <n v="31646290.15598416"/>
  </r>
  <r>
    <n v="8053"/>
    <x v="160"/>
    <x v="160"/>
    <s v="49"/>
    <s v="Printed books, newspapers, pictures and other products of the printing industry; manuscripts, typescripts and plans"/>
    <n v="139683682"/>
    <n v="110.8"/>
    <n v="19.632357091170309"/>
    <n v="126068305.05415159"/>
    <n v="6421455.3794384236"/>
  </r>
  <r>
    <n v="8054"/>
    <x v="160"/>
    <x v="160"/>
    <s v="50"/>
    <s v="Silk"/>
    <n v="17467777"/>
    <n v="110.8"/>
    <n v="19.632357091170309"/>
    <n v="15765141.6967509"/>
    <n v="803018.28372107737"/>
  </r>
  <r>
    <n v="8055"/>
    <x v="160"/>
    <x v="160"/>
    <s v="51"/>
    <s v="Wool, fine or coarse animal hair; horsehair yarn and woven fabric"/>
    <n v="207850"/>
    <n v="110.8"/>
    <n v="19.632357091170309"/>
    <n v="187590.25270758121"/>
    <n v="9555.1569195911961"/>
  </r>
  <r>
    <n v="8056"/>
    <x v="160"/>
    <x v="160"/>
    <s v="52"/>
    <s v="Cotton"/>
    <n v="146952919"/>
    <n v="110.8"/>
    <n v="19.632357091170309"/>
    <n v="132628988.267148"/>
    <n v="6755632.4312579958"/>
  </r>
  <r>
    <n v="8057"/>
    <x v="160"/>
    <x v="160"/>
    <s v="53"/>
    <s v="Vegetable textile fibres; paper yarn and woven fabrics of paper yarn"/>
    <n v="1869948"/>
    <n v="110.8"/>
    <n v="19.632357091170309"/>
    <n v="1687678.7003610111"/>
    <n v="85964.14034869241"/>
  </r>
  <r>
    <n v="8058"/>
    <x v="160"/>
    <x v="160"/>
    <s v="54"/>
    <s v="Man-made filaments; strip and the like of man-made textile materials"/>
    <n v="258779708"/>
    <n v="110.8"/>
    <n v="19.632357091170309"/>
    <n v="233555693.14079419"/>
    <n v="11896467.24823666"/>
  </r>
  <r>
    <n v="8059"/>
    <x v="160"/>
    <x v="160"/>
    <s v="55"/>
    <s v="Man-made staple fibres"/>
    <n v="183391161"/>
    <n v="110.8"/>
    <n v="19.632357091170309"/>
    <n v="165515488.26714799"/>
    <n v="8430749.6801588312"/>
  </r>
  <r>
    <n v="8060"/>
    <x v="160"/>
    <x v="160"/>
    <s v="56"/>
    <s v="Wadding, felt and nonwovens, special yarns; twine, cordage, ropes and cables and articles thereof"/>
    <n v="125584187"/>
    <n v="110.8"/>
    <n v="19.632357091170309"/>
    <n v="113343129.0613718"/>
    <n v="5773281.7580191707"/>
  </r>
  <r>
    <n v="8061"/>
    <x v="160"/>
    <x v="160"/>
    <s v="57"/>
    <s v="Carpets and other textile floor coverings"/>
    <n v="48357244"/>
    <n v="110.8"/>
    <n v="19.632357091170309"/>
    <n v="43643722.021660648"/>
    <n v="2223050.5394224669"/>
  </r>
  <r>
    <n v="8062"/>
    <x v="160"/>
    <x v="160"/>
    <s v="58"/>
    <s v="Fabrics; special woven fabrics, tufted textile fabrics, lace, tapestries, trimmings, embroidery"/>
    <n v="40965977"/>
    <n v="110.8"/>
    <n v="19.632357091170309"/>
    <n v="36972903.429602891"/>
    <n v="1883263.5968215719"/>
  </r>
  <r>
    <n v="8063"/>
    <x v="160"/>
    <x v="160"/>
    <s v="59"/>
    <s v="Textile fabrics; impregnated, coated, covered or laminated; textile articles of a kind suitable for industrial use"/>
    <n v="176789362"/>
    <n v="110.8"/>
    <n v="19.632357091170309"/>
    <n v="159557185.92057759"/>
    <n v="8127255.6922030924"/>
  </r>
  <r>
    <n v="8064"/>
    <x v="160"/>
    <x v="160"/>
    <s v="60"/>
    <s v="Fabrics; knitted or crocheted"/>
    <n v="191298576"/>
    <n v="110.8"/>
    <n v="19.632357091170309"/>
    <n v="172652144.4043321"/>
    <n v="8794264.6724769901"/>
  </r>
  <r>
    <n v="8065"/>
    <x v="160"/>
    <x v="160"/>
    <s v="61"/>
    <s v="Apparel and clothing accessories; knitted or crocheted"/>
    <n v="193688986"/>
    <n v="110.8"/>
    <n v="19.632357091170309"/>
    <n v="174809554.15162459"/>
    <n v="8904155.1831922177"/>
  </r>
  <r>
    <n v="8066"/>
    <x v="160"/>
    <x v="160"/>
    <s v="62"/>
    <s v="Apparel and clothing accessories; not knitted or crocheted"/>
    <n v="25271468"/>
    <n v="110.8"/>
    <n v="19.632357091170309"/>
    <n v="22808184.115523461"/>
    <n v="1161764.937832223"/>
  </r>
  <r>
    <n v="8067"/>
    <x v="160"/>
    <x v="160"/>
    <s v="63"/>
    <s v="Textiles, made up articles; sets; worn clothing and worn textile articles; rags"/>
    <n v="138767967"/>
    <n v="110.8"/>
    <n v="19.632357091170309"/>
    <n v="125241847.4729242"/>
    <n v="6379358.6725891391"/>
  </r>
  <r>
    <n v="8068"/>
    <x v="160"/>
    <x v="160"/>
    <s v="64"/>
    <s v="Footwear; gaiters and the like; parts of such articles"/>
    <n v="63959900"/>
    <n v="110.8"/>
    <n v="19.632357091170309"/>
    <n v="57725541.516245492"/>
    <n v="2940326.5867758528"/>
  </r>
  <r>
    <n v="8069"/>
    <x v="160"/>
    <x v="160"/>
    <s v="65"/>
    <s v="Headgear and parts thereof"/>
    <n v="48365829"/>
    <n v="110.8"/>
    <n v="19.632357091170309"/>
    <n v="43651470.216606498"/>
    <n v="2223445.203950515"/>
  </r>
  <r>
    <n v="8070"/>
    <x v="160"/>
    <x v="160"/>
    <s v="66"/>
    <s v="Umbrellas, sun umbrellas, walking-sticks, seat sticks, whips, riding crops; and parts thereof"/>
    <n v="519211"/>
    <n v="110.8"/>
    <n v="19.632357091170309"/>
    <n v="468601.98555956682"/>
    <n v="23868.8601365305"/>
  </r>
  <r>
    <n v="8071"/>
    <x v="160"/>
    <x v="160"/>
    <s v="67"/>
    <s v="Feathers and down, prepared; and articles made of feather or of down; artificial flowers; articles of human hair"/>
    <n v="3804430"/>
    <n v="110.8"/>
    <n v="19.632357091170309"/>
    <n v="3433601.0830324912"/>
    <n v="174894.9994688493"/>
  </r>
  <r>
    <n v="8072"/>
    <x v="160"/>
    <x v="160"/>
    <s v="68"/>
    <s v="Stone, plaster, cement, asbestos, mica or similar materials; articles thereof"/>
    <n v="199803821"/>
    <n v="110.8"/>
    <n v="19.632357091170309"/>
    <n v="180328358.30324909"/>
    <n v="9185262.7509690188"/>
  </r>
  <r>
    <n v="8073"/>
    <x v="160"/>
    <x v="160"/>
    <s v="69"/>
    <s v="Ceramic products"/>
    <n v="52501272"/>
    <n v="110.8"/>
    <n v="19.632357091170309"/>
    <n v="47383819.494584844"/>
    <n v="2413557.3367242701"/>
  </r>
  <r>
    <n v="8074"/>
    <x v="160"/>
    <x v="160"/>
    <s v="70"/>
    <s v="Glass and glassware"/>
    <n v="187799160"/>
    <n v="110.8"/>
    <n v="19.632357091170309"/>
    <n v="169493826.7148014"/>
    <n v="8633391.5957056247"/>
  </r>
  <r>
    <n v="8075"/>
    <x v="160"/>
    <x v="160"/>
    <s v="71"/>
    <s v="Natural, cultured pearls; precious, semi-precious stones; precious metals, metals clad with precious metal, and articles thereof; imitation jewellery; coin"/>
    <n v="995811750"/>
    <n v="110.8"/>
    <n v="19.632357091170309"/>
    <n v="898747066.78700376"/>
    <n v="45778867.133137926"/>
  </r>
  <r>
    <n v="8076"/>
    <x v="160"/>
    <x v="160"/>
    <s v="72"/>
    <s v="Iron and steel"/>
    <n v="2541315044"/>
    <n v="110.8"/>
    <n v="19.632357091170309"/>
    <n v="2293605635.3790622"/>
    <n v="116827827.892893"/>
  </r>
  <r>
    <n v="8077"/>
    <x v="160"/>
    <x v="160"/>
    <s v="73"/>
    <s v="Iron or steel articles"/>
    <n v="3520776632"/>
    <n v="110.8"/>
    <n v="19.632357091170309"/>
    <n v="3177596238.267148"/>
    <n v="161855055.07620779"/>
  </r>
  <r>
    <n v="8078"/>
    <x v="160"/>
    <x v="160"/>
    <s v="74"/>
    <s v="Copper and articles thereof"/>
    <n v="591993203"/>
    <n v="110.8"/>
    <n v="19.632357091170309"/>
    <n v="534289894.40433222"/>
    <n v="27214760.404120311"/>
  </r>
  <r>
    <n v="8079"/>
    <x v="160"/>
    <x v="160"/>
    <s v="75"/>
    <s v="Nickel and articles thereof"/>
    <n v="18793542"/>
    <n v="110.8"/>
    <n v="19.632357091170309"/>
    <n v="16961680.50541516"/>
    <n v="863965.56596068211"/>
  </r>
  <r>
    <n v="8080"/>
    <x v="160"/>
    <x v="160"/>
    <s v="76"/>
    <s v="Aluminium and articles thereof"/>
    <n v="973931049"/>
    <n v="110.8"/>
    <n v="19.632357091170309"/>
    <n v="878999141.69675088"/>
    <n v="44772980.524691179"/>
  </r>
  <r>
    <n v="8081"/>
    <x v="160"/>
    <x v="160"/>
    <s v="78"/>
    <s v="Lead and articles thereof"/>
    <n v="302128445"/>
    <n v="110.8"/>
    <n v="19.632357091170309"/>
    <n v="272679101.98555958"/>
    <n v="13889269.67451084"/>
  </r>
  <r>
    <n v="8082"/>
    <x v="160"/>
    <x v="160"/>
    <s v="79"/>
    <s v="Zinc and articles thereof"/>
    <n v="326186562"/>
    <n v="110.8"/>
    <n v="19.632357091170309"/>
    <n v="294392203.97111911"/>
    <n v="14995255.15983624"/>
  </r>
  <r>
    <n v="8083"/>
    <x v="160"/>
    <x v="160"/>
    <s v="80"/>
    <s v="Tin; articles thereof"/>
    <n v="936081"/>
    <n v="110.8"/>
    <n v="19.632357091170309"/>
    <n v="844838.4476534297"/>
    <n v="43032.960521760149"/>
  </r>
  <r>
    <n v="8084"/>
    <x v="160"/>
    <x v="160"/>
    <s v="81"/>
    <s v="Metals; n.e.c., cermets and articles thereof"/>
    <n v="81382736"/>
    <n v="110.8"/>
    <n v="19.632357091170309"/>
    <n v="73450122.74368231"/>
    <n v="3741278.8695004261"/>
  </r>
  <r>
    <n v="8085"/>
    <x v="160"/>
    <x v="160"/>
    <s v="82"/>
    <s v="Tools, implements, cutlery, spoons and forks, of base metal; parts thereof, of base metal"/>
    <n v="391405454"/>
    <n v="110.8"/>
    <n v="19.632357091170309"/>
    <n v="353254019.85559559"/>
    <n v="17993459.380100232"/>
  </r>
  <r>
    <n v="8086"/>
    <x v="160"/>
    <x v="160"/>
    <s v="83"/>
    <s v="Metal; miscellaneous products of base metal"/>
    <n v="581973373"/>
    <n v="110.8"/>
    <n v="19.632357091170309"/>
    <n v="525246726.53429598"/>
    <n v="26754134.72234197"/>
  </r>
  <r>
    <n v="8087"/>
    <x v="160"/>
    <x v="160"/>
    <s v="84"/>
    <s v="Machinery and mechanical appliances, boilers, nuclear reactors; parts thereof"/>
    <n v="22541367017"/>
    <n v="110.8"/>
    <n v="19.632357091170309"/>
    <n v="20344194058.664261"/>
    <n v="1036258354.7247159"/>
  </r>
  <r>
    <n v="8088"/>
    <x v="160"/>
    <x v="160"/>
    <s v="85"/>
    <s v="Electrical machinery and equipment and parts thereof; sound recorders and reproducers; television image and sound recorders and reproducers, parts and accessories of such articles"/>
    <n v="22821352896"/>
    <n v="110.8"/>
    <n v="19.632357091170309"/>
    <n v="20596888895.306862"/>
    <n v="1049129699.488318"/>
  </r>
  <r>
    <n v="8089"/>
    <x v="160"/>
    <x v="160"/>
    <s v="86"/>
    <s v="Railway, tramway locomotives, rolling-stock and parts thereof; railway or tramway track fixtures and fittings and parts thereof; mechanical (including electro-mechanical) traffic signalling equipment of all kinds"/>
    <n v="24085883"/>
    <n v="110.8"/>
    <n v="19.632357091170309"/>
    <n v="21738161.552346569"/>
    <n v="1107261.9274087751"/>
  </r>
  <r>
    <n v="8090"/>
    <x v="160"/>
    <x v="160"/>
    <s v="87"/>
    <s v="Vehicles; other than railway or tramway rolling stock, and parts and accessories thereof"/>
    <n v="28936334053"/>
    <n v="110.8"/>
    <n v="19.632357091170309"/>
    <n v="26115824957.58123"/>
    <n v="1330243986.3080361"/>
  </r>
  <r>
    <n v="8091"/>
    <x v="160"/>
    <x v="160"/>
    <s v="88"/>
    <s v="Aircraft, spacecraft, and parts thereof"/>
    <n v="450070704"/>
    <n v="110.8"/>
    <n v="19.632357091170309"/>
    <n v="406200996.38989168"/>
    <n v="20690383.457449511"/>
  </r>
  <r>
    <n v="8092"/>
    <x v="160"/>
    <x v="160"/>
    <s v="89"/>
    <s v="Ships, boats and floating structures"/>
    <n v="210520135"/>
    <n v="110.8"/>
    <n v="19.632357091170309"/>
    <n v="190000121.84115529"/>
    <n v="9677906.7820953708"/>
  </r>
  <r>
    <n v="8093"/>
    <x v="160"/>
    <x v="160"/>
    <s v="90"/>
    <s v="Optical, photographic, cinematographic, measuring, checking, medical or surgical instruments and apparatus; parts and accessories"/>
    <n v="1712345300"/>
    <n v="110.8"/>
    <n v="19.632357091170309"/>
    <n v="1545437996.3898921"/>
    <n v="78718922.501921877"/>
  </r>
  <r>
    <n v="8094"/>
    <x v="160"/>
    <x v="160"/>
    <s v="91"/>
    <s v="Clocks and watches and parts thereof"/>
    <n v="2829191"/>
    <n v="110.8"/>
    <n v="19.632357091170309"/>
    <n v="2553421.4801444039"/>
    <n v="130061.8905965607"/>
  </r>
  <r>
    <n v="8095"/>
    <x v="160"/>
    <x v="160"/>
    <s v="92"/>
    <s v="Musical instruments; parts and accessories of such articles"/>
    <n v="55468489"/>
    <n v="110.8"/>
    <n v="19.632357091170309"/>
    <n v="50061813.176895313"/>
    <n v="2549964.476726572"/>
  </r>
  <r>
    <n v="8096"/>
    <x v="160"/>
    <x v="160"/>
    <s v="93"/>
    <s v="Arms and ammunition; parts and accessories thereof"/>
    <n v="107574217"/>
    <n v="110.8"/>
    <n v="19.632357091170309"/>
    <n v="97088643.501805067"/>
    <n v="4945338.0992886936"/>
  </r>
  <r>
    <n v="8097"/>
    <x v="160"/>
    <x v="160"/>
    <s v="94"/>
    <s v="Furniture; bedding, mattresses, mattress supports, cushions and similar stuffed furnishings; lamps and lighting fittings, n.e.c.; illuminated signs, illuminated name-plates and the like; prefabricated buildings"/>
    <n v="437134235"/>
    <n v="110.8"/>
    <n v="19.632357091170309"/>
    <n v="394525482.85198557"/>
    <n v="20095675.777485952"/>
  </r>
  <r>
    <n v="8098"/>
    <x v="160"/>
    <x v="160"/>
    <s v="95"/>
    <s v="Toys, games and sports requisites; parts and accessories thereof"/>
    <n v="321083016"/>
    <n v="110.8"/>
    <n v="19.632357091170309"/>
    <n v="289786115.52346581"/>
    <n v="14760637.970149679"/>
  </r>
  <r>
    <n v="8099"/>
    <x v="160"/>
    <x v="160"/>
    <s v="96"/>
    <s v="Miscellaneous manufactured articles"/>
    <n v="103083899"/>
    <n v="110.8"/>
    <n v="19.632357091170309"/>
    <n v="93036009.927797839"/>
    <n v="4738911.8634991096"/>
  </r>
  <r>
    <n v="8100"/>
    <x v="160"/>
    <x v="160"/>
    <s v="97"/>
    <s v="Works of art; collectors' pieces and antiques"/>
    <n v="95118074"/>
    <n v="110.8"/>
    <n v="19.632357091170309"/>
    <n v="85846637.184115529"/>
    <n v="4372711.6813052082"/>
  </r>
  <r>
    <n v="8101"/>
    <x v="160"/>
    <x v="160"/>
    <s v="99"/>
    <s v="Commodities not specified according to kind"/>
    <n v="1628782416"/>
    <n v="110.8"/>
    <n v="19.632357091170309"/>
    <n v="1470020231.046932"/>
    <n v="74877419.161659211"/>
  </r>
  <r>
    <n v="8102"/>
    <x v="161"/>
    <x v="161"/>
    <s v="03"/>
    <s v="Fish and crustaceans, molluscs and other aquatic invertebrates"/>
    <n v="51680"/>
    <n v="131.69999999999999"/>
    <n v="2.0245983224743349"/>
    <n v="39240.698557327261"/>
    <n v="19381.967337288799"/>
  </r>
  <r>
    <n v="8103"/>
    <x v="161"/>
    <x v="161"/>
    <s v="04"/>
    <s v="Dairy produce; birds' eggs; natural honey; edible products of animal origin, not elsewhere specified or included"/>
    <n v="110224"/>
    <n v="131.69999999999999"/>
    <n v="2.0245983224743349"/>
    <n v="83693.242217160223"/>
    <n v="41338.195971078188"/>
  </r>
  <r>
    <n v="8104"/>
    <x v="161"/>
    <x v="161"/>
    <s v="07"/>
    <s v="Vegetables and certain roots and tubers; edible"/>
    <n v="90243"/>
    <n v="131.69999999999999"/>
    <n v="2.0245983224743349"/>
    <n v="68521.640091116176"/>
    <n v="33844.560340924007"/>
  </r>
  <r>
    <n v="8105"/>
    <x v="161"/>
    <x v="161"/>
    <s v="08"/>
    <s v="Fruit and nuts, edible; peel of citrus fruit or melons"/>
    <n v="240737"/>
    <n v="131.69999999999999"/>
    <n v="2.0245983224743349"/>
    <n v="182791.95140470771"/>
    <n v="90285.539297153504"/>
  </r>
  <r>
    <n v="8106"/>
    <x v="161"/>
    <x v="161"/>
    <s v="09"/>
    <s v="Coffee, tea, mate and spices"/>
    <n v="13003"/>
    <n v="131.69999999999999"/>
    <n v="2.0245983224743349"/>
    <n v="9873.1966590736538"/>
    <n v="4876.6199939389762"/>
  </r>
  <r>
    <n v="8107"/>
    <x v="161"/>
    <x v="161"/>
    <s v="10"/>
    <s v="Cereals"/>
    <n v="35573"/>
    <n v="131.69999999999999"/>
    <n v="2.0245983224743349"/>
    <n v="27010.630220197421"/>
    <n v="13341.229181295939"/>
  </r>
  <r>
    <n v="8108"/>
    <x v="161"/>
    <x v="161"/>
    <s v="11"/>
    <s v="Products of the milling industry; malt, starches, inulin, wheat gluten"/>
    <n v="8165"/>
    <n v="131.69999999999999"/>
    <n v="2.0245983224743349"/>
    <n v="6199.6962794229312"/>
    <n v="3062.185822541855"/>
  </r>
  <r>
    <n v="8109"/>
    <x v="161"/>
    <x v="161"/>
    <s v="12"/>
    <s v="Oil seeds and oleaginous fruits; miscellaneous grains, seeds and fruit, industrial or medicinal plants; straw and fodder"/>
    <n v="251840"/>
    <n v="131.69999999999999"/>
    <n v="2.0245983224743349"/>
    <n v="191222.4753227031"/>
    <n v="94449.586962515692"/>
  </r>
  <r>
    <n v="8110"/>
    <x v="161"/>
    <x v="161"/>
    <s v="16"/>
    <s v="Meat, fish, crustaceans, molluscs or other aquatic invertebrates, or insects; preparations thereof"/>
    <n v="166106"/>
    <n v="131.69999999999999"/>
    <n v="2.0245983224743349"/>
    <n v="126124.5254365983"/>
    <n v="62296.073268724707"/>
  </r>
  <r>
    <n v="8111"/>
    <x v="161"/>
    <x v="161"/>
    <s v="17"/>
    <s v="Sugars and sugar confectionery"/>
    <n v="234111"/>
    <n v="131.69999999999999"/>
    <n v="2.0245983224743349"/>
    <n v="177760.8200455581"/>
    <n v="87800.537060758856"/>
  </r>
  <r>
    <n v="8112"/>
    <x v="161"/>
    <x v="161"/>
    <s v="18"/>
    <s v="Cocoa and cocoa preparations"/>
    <n v="179183"/>
    <n v="131.69999999999999"/>
    <n v="2.0245983224743349"/>
    <n v="136053.91040242981"/>
    <n v="67200.446079671427"/>
  </r>
  <r>
    <n v="8113"/>
    <x v="161"/>
    <x v="161"/>
    <s v="19"/>
    <s v="Preparations of cereals, flour, starch or milk; pastrycooks' products"/>
    <n v="1304490"/>
    <n v="131.69999999999999"/>
    <n v="2.0245983224743349"/>
    <n v="990501.13895216421"/>
    <n v="489233.40889744333"/>
  </r>
  <r>
    <n v="8114"/>
    <x v="161"/>
    <x v="161"/>
    <s v="20"/>
    <s v="Preparations of vegetables, fruit, nuts or other parts of plants"/>
    <n v="22863489"/>
    <n v="131.69999999999999"/>
    <n v="2.0245983224743349"/>
    <n v="17360280.18223235"/>
    <n v="8574678.734799955"/>
  </r>
  <r>
    <n v="8115"/>
    <x v="161"/>
    <x v="161"/>
    <s v="21"/>
    <s v="Miscellaneous edible preparations"/>
    <n v="8794"/>
    <n v="131.69999999999999"/>
    <n v="2.0245983224743349"/>
    <n v="6677.2968868640864"/>
    <n v="3298.0847671075398"/>
  </r>
  <r>
    <n v="8116"/>
    <x v="161"/>
    <x v="161"/>
    <s v="22"/>
    <s v="Beverages, spirits and vinegar"/>
    <n v="9160145"/>
    <n v="131.69999999999999"/>
    <n v="2.0245983224743349"/>
    <n v="6955311.3135914961"/>
    <n v="3435403.0803953041"/>
  </r>
  <r>
    <n v="8117"/>
    <x v="161"/>
    <x v="161"/>
    <s v="29"/>
    <s v="Organic chemicals"/>
    <n v="3037844"/>
    <n v="131.69999999999999"/>
    <n v="2.0245983224743349"/>
    <n v="2306639.331814731"/>
    <n v="1139307.1436489699"/>
  </r>
  <r>
    <n v="8118"/>
    <x v="161"/>
    <x v="161"/>
    <s v="33"/>
    <s v="Essential oils and resinoids; perfumery, cosmetic or toilet preparations"/>
    <n v="1571420"/>
    <n v="131.69999999999999"/>
    <n v="2.0245983224743349"/>
    <n v="1193181.4730447989"/>
    <n v="589342.32030112925"/>
  </r>
  <r>
    <n v="8119"/>
    <x v="161"/>
    <x v="161"/>
    <s v="39"/>
    <s v="Plastics and articles thereof"/>
    <n v="8843275"/>
    <n v="131.69999999999999"/>
    <n v="2.0245983224743349"/>
    <n v="6714711.4654517844"/>
    <n v="3316564.767892078"/>
  </r>
  <r>
    <n v="8120"/>
    <x v="161"/>
    <x v="161"/>
    <s v="40"/>
    <s v="Rubber and articles thereof"/>
    <n v="3313"/>
    <n v="131.69999999999999"/>
    <n v="2.0245983224743349"/>
    <n v="2515.5656795747909"/>
    <n v="1242.5011181973259"/>
  </r>
  <r>
    <n v="8121"/>
    <x v="161"/>
    <x v="161"/>
    <s v="42"/>
    <s v="Articles of leather; saddlery and harness; travel goods, handbags and similar containers; articles of animal gut (other than silk-worm gut)"/>
    <n v="6846854"/>
    <n v="131.69999999999999"/>
    <n v="2.0245983224743349"/>
    <n v="5198826.1199696278"/>
    <n v="2567830.8937922819"/>
  </r>
  <r>
    <n v="8122"/>
    <x v="161"/>
    <x v="161"/>
    <s v="43"/>
    <s v="Furskins and artificial fur; manufactures thereof"/>
    <n v="268283"/>
    <n v="131.69999999999999"/>
    <n v="2.0245983224743349"/>
    <n v="203707.66894457099"/>
    <n v="100616.3379092463"/>
  </r>
  <r>
    <n v="8123"/>
    <x v="161"/>
    <x v="161"/>
    <s v="44"/>
    <s v="Wood and articles of wood; wood charcoal"/>
    <n v="524603"/>
    <n v="131.69999999999999"/>
    <n v="2.0245983224743349"/>
    <n v="398331.81473044801"/>
    <n v="196746.09541493261"/>
  </r>
  <r>
    <n v="8124"/>
    <x v="161"/>
    <x v="161"/>
    <s v="46"/>
    <s v="Manufactures of straw, esparto or other plaiting materials; basketware and wickerwork"/>
    <n v="2872"/>
    <n v="131.69999999999999"/>
    <n v="2.0245983224743349"/>
    <n v="2180.713743356112"/>
    <n v="1077.1093303539751"/>
  </r>
  <r>
    <n v="8125"/>
    <x v="161"/>
    <x v="161"/>
    <s v="48"/>
    <s v="Paper and paperboard; articles of paper pulp, of paper or paperboard"/>
    <n v="1162826"/>
    <n v="131.69999999999999"/>
    <n v="2.0245983224743349"/>
    <n v="882935.45937737287"/>
    <n v="436104.01607875741"/>
  </r>
  <r>
    <n v="8126"/>
    <x v="161"/>
    <x v="161"/>
    <s v="49"/>
    <s v="Printed books, newspapers, pictures and other products of the printing industry; manuscripts, typescripts and plans"/>
    <n v="4869"/>
    <n v="131.69999999999999"/>
    <n v="2.0245983224743349"/>
    <n v="3697.0387243735759"/>
    <n v="1826.060351494953"/>
  </r>
  <r>
    <n v="8127"/>
    <x v="161"/>
    <x v="161"/>
    <s v="51"/>
    <s v="Wool, fine or coarse animal hair; horsehair yarn and woven fabric"/>
    <n v="306"/>
    <n v="131.69999999999999"/>
    <n v="2.0245983224743349"/>
    <n v="232.34624145785881"/>
    <n v="114.7616487076311"/>
  </r>
  <r>
    <n v="8128"/>
    <x v="161"/>
    <x v="161"/>
    <s v="52"/>
    <s v="Cotton"/>
    <n v="84498"/>
    <n v="131.69999999999999"/>
    <n v="2.0245983224743349"/>
    <n v="64159.453302961279"/>
    <n v="31689.966642148389"/>
  </r>
  <r>
    <n v="8129"/>
    <x v="161"/>
    <x v="161"/>
    <s v="56"/>
    <s v="Wadding, felt and nonwovens, special yarns; twine, cordage, ropes and cables and articles thereof"/>
    <n v="1260"/>
    <n v="131.69999999999999"/>
    <n v="2.0245983224743349"/>
    <n v="956.71981776765381"/>
    <n v="472.54796526671612"/>
  </r>
  <r>
    <n v="8130"/>
    <x v="161"/>
    <x v="161"/>
    <s v="57"/>
    <s v="Carpets and other textile floor coverings"/>
    <n v="294303"/>
    <n v="131.69999999999999"/>
    <n v="2.0245983224743349"/>
    <n v="223464.69248291571"/>
    <n v="110374.82843007171"/>
  </r>
  <r>
    <n v="8131"/>
    <x v="161"/>
    <x v="161"/>
    <s v="59"/>
    <s v="Textile fabrics; impregnated, coated, covered or laminated; textile articles of a kind suitable for industrial use"/>
    <n v="3401"/>
    <n v="131.69999999999999"/>
    <n v="2.0245983224743349"/>
    <n v="2582.3842065299918"/>
    <n v="1275.504468152461"/>
  </r>
  <r>
    <n v="8132"/>
    <x v="161"/>
    <x v="161"/>
    <s v="61"/>
    <s v="Apparel and clothing accessories; knitted or crocheted"/>
    <n v="4134095"/>
    <n v="131.69999999999999"/>
    <n v="2.0245983224743349"/>
    <n v="3139024.2976461658"/>
    <n v="1550443.0003724641"/>
  </r>
  <r>
    <n v="8133"/>
    <x v="161"/>
    <x v="161"/>
    <s v="62"/>
    <s v="Apparel and clothing accessories; not knitted or crocheted"/>
    <n v="10697526"/>
    <n v="131.69999999999999"/>
    <n v="2.0245983224743349"/>
    <n v="8122646.9248291589"/>
    <n v="4011979.479910946"/>
  </r>
  <r>
    <n v="8134"/>
    <x v="161"/>
    <x v="161"/>
    <s v="63"/>
    <s v="Textiles, made up articles; sets; worn clothing and worn textile articles; rags"/>
    <n v="2228686"/>
    <n v="131.69999999999999"/>
    <n v="2.0245983224743349"/>
    <n v="1692244.495064541"/>
    <n v="835842.09088763199"/>
  </r>
  <r>
    <n v="8135"/>
    <x v="161"/>
    <x v="161"/>
    <s v="64"/>
    <s v="Footwear; gaiters and the like; parts of such articles"/>
    <n v="6096181"/>
    <n v="131.69999999999999"/>
    <n v="2.0245983224743349"/>
    <n v="4628839.0280941539"/>
    <n v="2286299.942418742"/>
  </r>
  <r>
    <n v="8136"/>
    <x v="161"/>
    <x v="161"/>
    <s v="65"/>
    <s v="Headgear and parts thereof"/>
    <n v="715274"/>
    <n v="131.69999999999999"/>
    <n v="2.0245983224743349"/>
    <n v="543108.58010630228"/>
    <n v="268254.9788160199"/>
  </r>
  <r>
    <n v="8137"/>
    <x v="161"/>
    <x v="161"/>
    <s v="69"/>
    <s v="Ceramic products"/>
    <n v="14240"/>
    <n v="131.69999999999999"/>
    <n v="2.0245983224743349"/>
    <n v="10812.452543659831"/>
    <n v="5340.5420836492358"/>
  </r>
  <r>
    <n v="8138"/>
    <x v="161"/>
    <x v="161"/>
    <s v="70"/>
    <s v="Glass and glassware"/>
    <n v="428730"/>
    <n v="131.69999999999999"/>
    <n v="2.0245983224743349"/>
    <n v="325535.30751708429"/>
    <n v="160790.0707530152"/>
  </r>
  <r>
    <n v="8139"/>
    <x v="161"/>
    <x v="161"/>
    <s v="71"/>
    <s v="Natural, cultured pearls; precious, semi-precious stones; precious metals, metals clad with precious metal, and articles thereof; imitation jewellery; coin"/>
    <n v="946742"/>
    <n v="131.69999999999999"/>
    <n v="2.0245983224743349"/>
    <n v="718862.56643887633"/>
    <n v="355064.29026392172"/>
  </r>
  <r>
    <n v="8140"/>
    <x v="161"/>
    <x v="161"/>
    <s v="73"/>
    <s v="Iron or steel articles"/>
    <n v="449665"/>
    <n v="131.69999999999999"/>
    <n v="2.0245983224743349"/>
    <n v="341431.28321943822"/>
    <n v="168641.49269972849"/>
  </r>
  <r>
    <n v="8141"/>
    <x v="161"/>
    <x v="161"/>
    <s v="76"/>
    <s v="Aluminium and articles thereof"/>
    <n v="19933"/>
    <n v="131.69999999999999"/>
    <n v="2.0245983224743349"/>
    <n v="15135.15565679575"/>
    <n v="7475.6338029059134"/>
  </r>
  <r>
    <n v="8142"/>
    <x v="161"/>
    <x v="161"/>
    <s v="83"/>
    <s v="Metal; miscellaneous products of base metal"/>
    <n v="4400"/>
    <n v="131.69999999999999"/>
    <n v="2.0245983224743349"/>
    <n v="3340.9263477600612"/>
    <n v="1650.1674977567859"/>
  </r>
  <r>
    <n v="8143"/>
    <x v="161"/>
    <x v="161"/>
    <s v="84"/>
    <s v="Machinery and mechanical appliances, boilers, nuclear reactors; parts thereof"/>
    <n v="842939"/>
    <n v="131.69999999999999"/>
    <n v="2.0245983224743349"/>
    <n v="640044.79878511769"/>
    <n v="316134.21372536529"/>
  </r>
  <r>
    <n v="8144"/>
    <x v="161"/>
    <x v="161"/>
    <s v="85"/>
    <s v="Electrical machinery and equipment and parts thereof; sound recorders and reproducers; television image and sound recorders and reproducers, parts and accessories of such articles"/>
    <n v="3082937"/>
    <n v="131.69999999999999"/>
    <n v="2.0245983224743349"/>
    <n v="2340878.5117691718"/>
    <n v="1156218.7352345029"/>
  </r>
  <r>
    <n v="8145"/>
    <x v="161"/>
    <x v="161"/>
    <s v="87"/>
    <s v="Vehicles; other than railway or tramway rolling stock, and parts and accessories thereof"/>
    <n v="32781"/>
    <n v="131.69999999999999"/>
    <n v="2.0245983224743349"/>
    <n v="24890.660592255132"/>
    <n v="12294.12289635573"/>
  </r>
  <r>
    <n v="8146"/>
    <x v="161"/>
    <x v="161"/>
    <s v="90"/>
    <s v="Optical, photographic, cinematographic, measuring, checking, medical or surgical instruments and apparatus; parts and accessories"/>
    <n v="288842"/>
    <n v="131.69999999999999"/>
    <n v="2.0245983224743349"/>
    <n v="219318.14730447991"/>
    <n v="108326.74554251489"/>
  </r>
  <r>
    <n v="8147"/>
    <x v="161"/>
    <x v="161"/>
    <s v="94"/>
    <s v="Furniture; bedding, mattresses, mattress supports, cushions and similar stuffed furnishings; lamps and lighting fittings, n.e.c.; illuminated signs, illuminated name-plates and the like; prefabricated buildings"/>
    <n v="2354986"/>
    <n v="131.69999999999999"/>
    <n v="2.0245983224743349"/>
    <n v="1788144.267274108"/>
    <n v="883209.39883460524"/>
  </r>
  <r>
    <n v="8148"/>
    <x v="161"/>
    <x v="161"/>
    <s v="95"/>
    <s v="Toys, games and sports requisites; parts and accessories thereof"/>
    <n v="49577"/>
    <n v="131.69999999999999"/>
    <n v="2.0245983224743349"/>
    <n v="37643.887623386487"/>
    <n v="18593.262280974592"/>
  </r>
  <r>
    <n v="8149"/>
    <x v="161"/>
    <x v="161"/>
    <s v="97"/>
    <s v="Works of art; collectors' pieces and antiques"/>
    <n v="9171"/>
    <n v="131.69999999999999"/>
    <n v="2.0245983224743349"/>
    <n v="6963.5535307517084"/>
    <n v="3439.474118619883"/>
  </r>
  <r>
    <n v="8150"/>
    <x v="161"/>
    <x v="161"/>
    <s v="99"/>
    <s v="Commodities not specified according to kind"/>
    <n v="1810823"/>
    <n v="131.69999999999999"/>
    <n v="2.0245983224743349"/>
    <n v="1374960.5163249811"/>
    <n v="679127.55881600839"/>
  </r>
  <r>
    <n v="8151"/>
    <x v="162"/>
    <x v="162"/>
    <s v="01"/>
    <s v="Animals; live"/>
    <n v="2125405"/>
    <n v="132.30000000000001"/>
    <n v="7.0015478440579022"/>
    <n v="1606504.157218443"/>
    <n v="229449.8578027795"/>
  </r>
  <r>
    <n v="8152"/>
    <x v="162"/>
    <x v="162"/>
    <s v="02"/>
    <s v="Meat and edible meat offal"/>
    <n v="55264"/>
    <n v="132.30000000000001"/>
    <n v="7.0015478440579022"/>
    <n v="41771.730914588057"/>
    <n v="5966.0709095973734"/>
  </r>
  <r>
    <n v="8153"/>
    <x v="162"/>
    <x v="162"/>
    <s v="04"/>
    <s v="Dairy produce; birds' eggs; natural honey; edible products of animal origin, not elsewhere specified or included"/>
    <n v="3165321"/>
    <n v="132.30000000000001"/>
    <n v="7.0015478440579022"/>
    <n v="2392532.8798185941"/>
    <n v="341714.85121666308"/>
  </r>
  <r>
    <n v="8154"/>
    <x v="162"/>
    <x v="162"/>
    <s v="05"/>
    <s v="Animal originated products; not elsewhere specified or included"/>
    <n v="5081108"/>
    <n v="132.30000000000001"/>
    <n v="7.0015478440579022"/>
    <n v="3840595.6160241868"/>
    <n v="548535.22414813412"/>
  </r>
  <r>
    <n v="8155"/>
    <x v="162"/>
    <x v="162"/>
    <s v="07"/>
    <s v="Vegetables and certain roots and tubers; edible"/>
    <n v="4807"/>
    <n v="132.30000000000001"/>
    <n v="7.0015478440579022"/>
    <n v="3633.4089191232051"/>
    <n v="518.9436678929244"/>
  </r>
  <r>
    <n v="8156"/>
    <x v="162"/>
    <x v="162"/>
    <s v="08"/>
    <s v="Fruit and nuts, edible; peel of citrus fruit or melons"/>
    <n v="2180203"/>
    <n v="132.30000000000001"/>
    <n v="7.0015478440579022"/>
    <n v="1647923.65835223"/>
    <n v="235365.6212962674"/>
  </r>
  <r>
    <n v="8157"/>
    <x v="162"/>
    <x v="162"/>
    <s v="09"/>
    <s v="Coffee, tea, mate and spices"/>
    <n v="54646"/>
    <n v="132.30000000000001"/>
    <n v="7.0015478440579022"/>
    <n v="41304.610733182162"/>
    <n v="5899.3542075466503"/>
  </r>
  <r>
    <n v="8158"/>
    <x v="162"/>
    <x v="162"/>
    <s v="10"/>
    <s v="Cereals"/>
    <n v="10245359"/>
    <n v="132.30000000000001"/>
    <n v="7.0015478440579022"/>
    <n v="7744035.5253212387"/>
    <n v="1106046.2197503189"/>
  </r>
  <r>
    <n v="8159"/>
    <x v="162"/>
    <x v="162"/>
    <s v="11"/>
    <s v="Products of the milling industry; malt, starches, inulin, wheat gluten"/>
    <n v="18272"/>
    <n v="132.30000000000001"/>
    <n v="7.0015478440579022"/>
    <n v="13811.03552532124"/>
    <n v="1972.5688994673419"/>
  </r>
  <r>
    <n v="8160"/>
    <x v="162"/>
    <x v="162"/>
    <s v="12"/>
    <s v="Oil seeds and oleaginous fruits; miscellaneous grains, seeds and fruit, industrial or medicinal plants; straw and fodder"/>
    <n v="1044282"/>
    <n v="132.30000000000001"/>
    <n v="7.0015478440579022"/>
    <n v="789328.79818594106"/>
    <n v="112736.3285613811"/>
  </r>
  <r>
    <n v="8161"/>
    <x v="162"/>
    <x v="162"/>
    <s v="15"/>
    <s v="Animal, vegetable or microbial fats and oils and their cleavage products; prepared edible fats; animal or vegetable waxes"/>
    <n v="14316962"/>
    <n v="132.30000000000001"/>
    <n v="7.0015478440579022"/>
    <n v="10821588.8133031"/>
    <n v="1545599.4951869389"/>
  </r>
  <r>
    <n v="8162"/>
    <x v="162"/>
    <x v="162"/>
    <s v="16"/>
    <s v="Meat, fish, crustaceans, molluscs or other aquatic invertebrates, or insects; preparations thereof"/>
    <n v="48425"/>
    <n v="132.30000000000001"/>
    <n v="7.0015478440579022"/>
    <n v="36602.418745275892"/>
    <n v="5227.7609980684128"/>
  </r>
  <r>
    <n v="8163"/>
    <x v="162"/>
    <x v="162"/>
    <s v="17"/>
    <s v="Sugars and sugar confectionery"/>
    <n v="1395643"/>
    <n v="132.30000000000001"/>
    <n v="7.0015478440579022"/>
    <n v="1054907.7853363571"/>
    <n v="150667.79644041701"/>
  </r>
  <r>
    <n v="8164"/>
    <x v="162"/>
    <x v="162"/>
    <s v="18"/>
    <s v="Cocoa and cocoa preparations"/>
    <n v="1575281"/>
    <n v="132.30000000000001"/>
    <n v="7.0015478440579022"/>
    <n v="1190688.5865457291"/>
    <n v="170060.76557146531"/>
  </r>
  <r>
    <n v="8165"/>
    <x v="162"/>
    <x v="162"/>
    <s v="19"/>
    <s v="Preparations of cereals, flour, starch or milk; pastrycooks' products"/>
    <n v="3594835"/>
    <n v="132.30000000000001"/>
    <n v="7.0015478440579022"/>
    <n v="2717184.4293272858"/>
    <n v="388083.39096523001"/>
  </r>
  <r>
    <n v="8166"/>
    <x v="162"/>
    <x v="162"/>
    <s v="20"/>
    <s v="Preparations of vegetables, fruit, nuts or other parts of plants"/>
    <n v="1883906"/>
    <n v="132.30000000000001"/>
    <n v="7.0015478440579022"/>
    <n v="1423965.230536659"/>
    <n v="203378.6331611166"/>
  </r>
  <r>
    <n v="8167"/>
    <x v="162"/>
    <x v="162"/>
    <s v="21"/>
    <s v="Miscellaneous edible preparations"/>
    <n v="1125045"/>
    <n v="132.30000000000001"/>
    <n v="7.0015478440579022"/>
    <n v="850374.14965986391"/>
    <n v="121455.1651434564"/>
  </r>
  <r>
    <n v="8168"/>
    <x v="162"/>
    <x v="162"/>
    <s v="22"/>
    <s v="Beverages, spirits and vinegar"/>
    <n v="2671965"/>
    <n v="132.30000000000001"/>
    <n v="7.0015478440579022"/>
    <n v="2019625.8503401361"/>
    <n v="288454.195461102"/>
  </r>
  <r>
    <n v="8169"/>
    <x v="162"/>
    <x v="162"/>
    <s v="23"/>
    <s v="Food industries, residues and wastes thereof; prepared animal fodder"/>
    <n v="4883856"/>
    <n v="132.30000000000001"/>
    <n v="7.0015478440579022"/>
    <n v="3691501.1337868478"/>
    <n v="527240.72105281171"/>
  </r>
  <r>
    <n v="8170"/>
    <x v="162"/>
    <x v="162"/>
    <s v="24"/>
    <s v="Tobacco and manufactured tobacco substitutes; products, whether or not containing nicotine, intended for inhalation without combustion; other nicotine containing products intended for the intake of nicotine into the human body"/>
    <n v="2727409"/>
    <n v="132.30000000000001"/>
    <n v="7.0015478440579022"/>
    <n v="2061533.635676492"/>
    <n v="294439.69841984042"/>
  </r>
  <r>
    <n v="8171"/>
    <x v="162"/>
    <x v="162"/>
    <s v="25"/>
    <s v="Salt; sulphur; earths, stone; plastering materials, lime and cement"/>
    <n v="16044"/>
    <n v="132.30000000000001"/>
    <n v="7.0015478440579022"/>
    <n v="12126.984126984131"/>
    <n v="1732.043313433343"/>
  </r>
  <r>
    <n v="8172"/>
    <x v="162"/>
    <x v="162"/>
    <s v="27"/>
    <s v="Mineral fuels, mineral oils and products of their distillation; bituminous substances; mineral waxes"/>
    <n v="1576792"/>
    <n v="132.30000000000001"/>
    <n v="7.0015478440579022"/>
    <n v="1191830.687830688"/>
    <n v="170223.88682842109"/>
  </r>
  <r>
    <n v="8173"/>
    <x v="162"/>
    <x v="162"/>
    <s v="28"/>
    <s v="Inorganic chemicals; organic and inorganic compounds of precious metals; of rare earth metals, of radio-active elements and of isotopes"/>
    <n v="13517859"/>
    <n v="132.30000000000001"/>
    <n v="7.0015478440579022"/>
    <n v="10217580.49886621"/>
    <n v="1459331.6687163259"/>
  </r>
  <r>
    <n v="8174"/>
    <x v="162"/>
    <x v="162"/>
    <s v="29"/>
    <s v="Organic chemicals"/>
    <n v="5930614"/>
    <n v="132.30000000000001"/>
    <n v="7.0015478440579022"/>
    <n v="4482701.4361300068"/>
    <n v="640244.3482457099"/>
  </r>
  <r>
    <n v="8175"/>
    <x v="162"/>
    <x v="162"/>
    <s v="30"/>
    <s v="Pharmaceutical products"/>
    <n v="135134907"/>
    <n v="132.30000000000001"/>
    <n v="7.0015478440579022"/>
    <n v="102142786.8480726"/>
    <n v="14588600.852704231"/>
  </r>
  <r>
    <n v="8176"/>
    <x v="162"/>
    <x v="162"/>
    <s v="32"/>
    <s v="Tanning or dyeing extracts; tannins and their derivatives; dyes, pigments and other colouring matter; paints, varnishes; putty, other mastics; inks"/>
    <n v="1301439"/>
    <n v="132.30000000000001"/>
    <n v="7.0015478440579022"/>
    <n v="983702.94784580497"/>
    <n v="140497.9255666527"/>
  </r>
  <r>
    <n v="8177"/>
    <x v="162"/>
    <x v="162"/>
    <s v="33"/>
    <s v="Essential oils and resinoids; perfumery, cosmetic or toilet preparations"/>
    <n v="855211"/>
    <n v="132.30000000000001"/>
    <n v="7.0015478440579022"/>
    <n v="646417.98941798939"/>
    <n v="92325.012099516491"/>
  </r>
  <r>
    <n v="8178"/>
    <x v="162"/>
    <x v="162"/>
    <s v="34"/>
    <s v="Soap, organic surface-active agents; washing, lubricating, polishing or scouring preparations; artificial or prepared waxes, candles and similar articles, modelling pastes, dental waxes and dental preparations with a basis of plaster"/>
    <n v="6848523"/>
    <n v="132.30000000000001"/>
    <n v="7.0015478440579022"/>
    <n v="5176510.2040816322"/>
    <n v="739337.97488434659"/>
  </r>
  <r>
    <n v="8179"/>
    <x v="162"/>
    <x v="162"/>
    <s v="35"/>
    <s v="Albuminoidal substances; modified starches; glues; enzymes"/>
    <n v="242265"/>
    <n v="132.30000000000001"/>
    <n v="7.0015478440579022"/>
    <n v="183117.9138321995"/>
    <n v="26153.918806340611"/>
  </r>
  <r>
    <n v="8180"/>
    <x v="162"/>
    <x v="162"/>
    <s v="36"/>
    <s v="Explosives; pyrotechnic products; matches; pyrophoric alloys; certain combustible preparations"/>
    <n v="357908"/>
    <n v="132.30000000000001"/>
    <n v="7.0015478440579022"/>
    <n v="270527.58881330298"/>
    <n v="38638.254688625078"/>
  </r>
  <r>
    <n v="8181"/>
    <x v="162"/>
    <x v="162"/>
    <s v="37"/>
    <s v="Photographic or cinematographic goods"/>
    <n v="2560"/>
    <n v="132.30000000000001"/>
    <n v="7.0015478440579022"/>
    <n v="1934.9962207105059"/>
    <n v="276.36692111626508"/>
  </r>
  <r>
    <n v="8182"/>
    <x v="162"/>
    <x v="162"/>
    <s v="38"/>
    <s v="Chemical products n.e.c."/>
    <n v="2171674"/>
    <n v="132.30000000000001"/>
    <n v="7.0015478440579022"/>
    <n v="1641476.9463340889"/>
    <n v="234444.86603447029"/>
  </r>
  <r>
    <n v="8183"/>
    <x v="162"/>
    <x v="162"/>
    <s v="39"/>
    <s v="Plastics and articles thereof"/>
    <n v="33817021"/>
    <n v="132.30000000000001"/>
    <n v="7.0015478440579022"/>
    <n v="25560862.433862429"/>
    <n v="3650744.521521125"/>
  </r>
  <r>
    <n v="8184"/>
    <x v="162"/>
    <x v="162"/>
    <s v="40"/>
    <s v="Rubber and articles thereof"/>
    <n v="262522136"/>
    <n v="132.30000000000001"/>
    <n v="7.0015478440579022"/>
    <n v="198429430.0831444"/>
    <n v="28340794.707494311"/>
  </r>
  <r>
    <n v="8185"/>
    <x v="162"/>
    <x v="162"/>
    <s v="41"/>
    <s v="Raw hides and skins (other than furskins) and leather"/>
    <n v="22984"/>
    <n v="132.30000000000001"/>
    <n v="7.0015478440579022"/>
    <n v="17372.637944066519"/>
    <n v="2481.256763646968"/>
  </r>
  <r>
    <n v="8186"/>
    <x v="162"/>
    <x v="162"/>
    <s v="42"/>
    <s v="Articles of leather; saddlery and harness; travel goods, handbags and similar containers; articles of animal gut (other than silk-worm gut)"/>
    <n v="26648400"/>
    <n v="132.30000000000001"/>
    <n v="7.0015478440579022"/>
    <n v="20142403.628117912"/>
    <n v="2876850.1018260471"/>
  </r>
  <r>
    <n v="8187"/>
    <x v="162"/>
    <x v="162"/>
    <s v="43"/>
    <s v="Furskins and artificial fur; manufactures thereof"/>
    <n v="290248"/>
    <n v="132.30000000000001"/>
    <n v="7.0015478440579022"/>
    <n v="219386.24338624341"/>
    <n v="31333.96332818504"/>
  </r>
  <r>
    <n v="8188"/>
    <x v="162"/>
    <x v="162"/>
    <s v="44"/>
    <s v="Wood and articles of wood; wood charcoal"/>
    <n v="252173927"/>
    <n v="132.30000000000001"/>
    <n v="7.0015478440579022"/>
    <n v="190607654.57294029"/>
    <n v="27223645.230776481"/>
  </r>
  <r>
    <n v="8189"/>
    <x v="162"/>
    <x v="162"/>
    <s v="45"/>
    <s v="Cork and articles of cork"/>
    <n v="14564"/>
    <n v="132.30000000000001"/>
    <n v="7.0015478440579022"/>
    <n v="11008.314436885859"/>
    <n v="1572.2686871630019"/>
  </r>
  <r>
    <n v="8190"/>
    <x v="162"/>
    <x v="162"/>
    <s v="46"/>
    <s v="Manufactures of straw, esparto or other plaiting materials; basketware and wickerwork"/>
    <n v="5387"/>
    <n v="132.30000000000001"/>
    <n v="7.0015478440579022"/>
    <n v="4071.8065003779288"/>
    <n v="581.55804845832824"/>
  </r>
  <r>
    <n v="8191"/>
    <x v="162"/>
    <x v="162"/>
    <s v="48"/>
    <s v="Paper and paperboard; articles of paper pulp, of paper or paperboard"/>
    <n v="1922909"/>
    <n v="132.30000000000001"/>
    <n v="7.0015478440579022"/>
    <n v="1453445.956160242"/>
    <n v="207589.2343424829"/>
  </r>
  <r>
    <n v="8192"/>
    <x v="162"/>
    <x v="162"/>
    <s v="49"/>
    <s v="Printed books, newspapers, pictures and other products of the printing industry; manuscripts, typescripts and plans"/>
    <n v="1957095"/>
    <n v="132.30000000000001"/>
    <n v="7.0015478440579022"/>
    <n v="1479285.7142857141"/>
    <n v="211279.81229767061"/>
  </r>
  <r>
    <n v="8193"/>
    <x v="162"/>
    <x v="162"/>
    <s v="51"/>
    <s v="Wool, fine or coarse animal hair; horsehair yarn and woven fabric"/>
    <n v="7903144"/>
    <n v="132.30000000000001"/>
    <n v="7.0015478440579022"/>
    <n v="5973653.8170823874"/>
    <n v="853190.45875722019"/>
  </r>
  <r>
    <n v="8194"/>
    <x v="162"/>
    <x v="162"/>
    <s v="52"/>
    <s v="Cotton"/>
    <n v="412719"/>
    <n v="132.30000000000001"/>
    <n v="7.0015478440579022"/>
    <n v="311956.9160997732"/>
    <n v="44555.421607884302"/>
  </r>
  <r>
    <n v="8195"/>
    <x v="162"/>
    <x v="162"/>
    <s v="53"/>
    <s v="Vegetable textile fibres; paper yarn and woven fabrics of paper yarn"/>
    <n v="1115130"/>
    <n v="132.30000000000001"/>
    <n v="7.0015478440579022"/>
    <n v="842879.81859410426"/>
    <n v="120384.7831032737"/>
  </r>
  <r>
    <n v="8196"/>
    <x v="162"/>
    <x v="162"/>
    <s v="54"/>
    <s v="Man-made filaments; strip and the like of man-made textile materials"/>
    <n v="2017167"/>
    <n v="132.30000000000001"/>
    <n v="7.0015478440579022"/>
    <n v="1524691.609977324"/>
    <n v="217764.93483098951"/>
  </r>
  <r>
    <n v="8197"/>
    <x v="162"/>
    <x v="162"/>
    <s v="55"/>
    <s v="Man-made staple fibres"/>
    <n v="7521770"/>
    <n v="132.30000000000001"/>
    <n v="7.0015478440579022"/>
    <n v="5685389.266817838"/>
    <n v="812018.91259558185"/>
  </r>
  <r>
    <n v="8198"/>
    <x v="162"/>
    <x v="162"/>
    <s v="56"/>
    <s v="Wadding, felt and nonwovens, special yarns; twine, cordage, ropes and cables and articles thereof"/>
    <n v="210639"/>
    <n v="132.30000000000001"/>
    <n v="7.0015478440579022"/>
    <n v="159213.1519274376"/>
    <n v="22739.707772269128"/>
  </r>
  <r>
    <n v="8199"/>
    <x v="162"/>
    <x v="162"/>
    <s v="57"/>
    <s v="Carpets and other textile floor coverings"/>
    <n v="343275"/>
    <n v="132.30000000000001"/>
    <n v="7.0015478440579022"/>
    <n v="259467.12018140589"/>
    <n v="37058.537049291372"/>
  </r>
  <r>
    <n v="8200"/>
    <x v="162"/>
    <x v="162"/>
    <s v="58"/>
    <s v="Fabrics; special woven fabrics, tufted textile fabrics, lace, tapestries, trimmings, embroidery"/>
    <n v="186054"/>
    <n v="132.30000000000001"/>
    <n v="7.0015478440579022"/>
    <n v="140630.38548752831"/>
    <n v="20085.61372709593"/>
  </r>
  <r>
    <n v="8201"/>
    <x v="162"/>
    <x v="162"/>
    <s v="59"/>
    <s v="Textile fabrics; impregnated, coated, covered or laminated; textile articles of a kind suitable for industrial use"/>
    <n v="6881052"/>
    <n v="132.30000000000001"/>
    <n v="7.0015478440579022"/>
    <n v="5201097.5056689344"/>
    <n v="742849.67003160866"/>
  </r>
  <r>
    <n v="8202"/>
    <x v="162"/>
    <x v="162"/>
    <s v="61"/>
    <s v="Apparel and clothing accessories; knitted or crocheted"/>
    <n v="41460723"/>
    <n v="132.30000000000001"/>
    <n v="7.0015478440579022"/>
    <n v="31338414.96598639"/>
    <n v="4475926.7042048117"/>
  </r>
  <r>
    <n v="8203"/>
    <x v="162"/>
    <x v="162"/>
    <s v="62"/>
    <s v="Apparel and clothing accessories; not knitted or crocheted"/>
    <n v="145075528"/>
    <n v="132.30000000000001"/>
    <n v="7.0015478440579022"/>
    <n v="109656483.74905521"/>
    <n v="15661748.82917051"/>
  </r>
  <r>
    <n v="8204"/>
    <x v="162"/>
    <x v="162"/>
    <s v="63"/>
    <s v="Textiles, made up articles; sets; worn clothing and worn textile articles; rags"/>
    <n v="9078847"/>
    <n v="132.30000000000001"/>
    <n v="7.0015478440579022"/>
    <n v="6862318.2161753587"/>
    <n v="980114.45026392199"/>
  </r>
  <r>
    <n v="8205"/>
    <x v="162"/>
    <x v="162"/>
    <s v="64"/>
    <s v="Footwear; gaiters and the like; parts of such articles"/>
    <n v="79491717"/>
    <n v="132.30000000000001"/>
    <n v="7.0015478440579022"/>
    <n v="60084442.176870748"/>
    <n v="8581594.1724747941"/>
  </r>
  <r>
    <n v="8206"/>
    <x v="162"/>
    <x v="162"/>
    <s v="65"/>
    <s v="Headgear and parts thereof"/>
    <n v="401843"/>
    <n v="132.30000000000001"/>
    <n v="7.0015478440579022"/>
    <n v="303736.20559334842"/>
    <n v="43381.29401645442"/>
  </r>
  <r>
    <n v="8207"/>
    <x v="162"/>
    <x v="162"/>
    <s v="67"/>
    <s v="Feathers and down, prepared; and articles made of feather or of down; artificial flowers; articles of human hair"/>
    <n v="52160"/>
    <n v="132.30000000000001"/>
    <n v="7.0015478440579022"/>
    <n v="39425.547996976573"/>
    <n v="5630.9760177439011"/>
  </r>
  <r>
    <n v="8208"/>
    <x v="162"/>
    <x v="162"/>
    <s v="68"/>
    <s v="Stone, plaster, cement, asbestos, mica or similar materials; articles thereof"/>
    <n v="2969583"/>
    <n v="132.30000000000001"/>
    <n v="7.0015478440579022"/>
    <n v="2244582.7664399091"/>
    <n v="320583.79324578203"/>
  </r>
  <r>
    <n v="8209"/>
    <x v="162"/>
    <x v="162"/>
    <s v="69"/>
    <s v="Ceramic products"/>
    <n v="2922571"/>
    <n v="132.30000000000001"/>
    <n v="7.0015478440579022"/>
    <n v="2209048.3749055178"/>
    <n v="315508.57383347029"/>
  </r>
  <r>
    <n v="8210"/>
    <x v="162"/>
    <x v="162"/>
    <s v="70"/>
    <s v="Glass and glassware"/>
    <n v="3422699"/>
    <n v="132.30000000000001"/>
    <n v="7.0015478440579022"/>
    <n v="2587074.0740740742"/>
    <n v="369500.30646004662"/>
  </r>
  <r>
    <n v="8211"/>
    <x v="162"/>
    <x v="162"/>
    <s v="71"/>
    <s v="Natural, cultured pearls; precious, semi-precious stones; precious metals, metals clad with precious metal, and articles thereof; imitation jewellery; coin"/>
    <n v="1100019"/>
    <n v="132.30000000000001"/>
    <n v="7.0015478440579022"/>
    <n v="831458.0498866213"/>
    <n v="118753.4625778878"/>
  </r>
  <r>
    <n v="8212"/>
    <x v="162"/>
    <x v="162"/>
    <s v="72"/>
    <s v="Iron and steel"/>
    <n v="358261358"/>
    <n v="132.30000000000001"/>
    <n v="7.0015478440579022"/>
    <n v="270794677.24867731"/>
    <n v="38676401.744293757"/>
  </r>
  <r>
    <n v="8213"/>
    <x v="162"/>
    <x v="162"/>
    <s v="73"/>
    <s v="Iron or steel articles"/>
    <n v="222993034"/>
    <n v="132.30000000000001"/>
    <n v="7.0015478440579022"/>
    <n v="168551046.10733181"/>
    <n v="24073397.748810399"/>
  </r>
  <r>
    <n v="8214"/>
    <x v="162"/>
    <x v="162"/>
    <s v="74"/>
    <s v="Copper and articles thereof"/>
    <n v="97294"/>
    <n v="132.30000000000001"/>
    <n v="7.0015478440579022"/>
    <n v="73540.438397581253"/>
    <n v="10503.45438401793"/>
  </r>
  <r>
    <n v="8215"/>
    <x v="162"/>
    <x v="162"/>
    <s v="75"/>
    <s v="Nickel and articles thereof"/>
    <n v="878155"/>
    <n v="132.30000000000001"/>
    <n v="7.0015478440579022"/>
    <n v="663760.39304610726"/>
    <n v="94801.950630021005"/>
  </r>
  <r>
    <n v="8216"/>
    <x v="162"/>
    <x v="162"/>
    <s v="76"/>
    <s v="Aluminium and articles thereof"/>
    <n v="7535242"/>
    <n v="132.30000000000001"/>
    <n v="7.0015478440579022"/>
    <n v="5695572.1844293261"/>
    <n v="813473.29351795604"/>
  </r>
  <r>
    <n v="8217"/>
    <x v="162"/>
    <x v="162"/>
    <s v="79"/>
    <s v="Zinc and articles thereof"/>
    <n v="1671906"/>
    <n v="132.30000000000001"/>
    <n v="7.0015478440579022"/>
    <n v="1263723.3560090701"/>
    <n v="180491.99750617589"/>
  </r>
  <r>
    <n v="8218"/>
    <x v="162"/>
    <x v="162"/>
    <s v="81"/>
    <s v="Metals; n.e.c., cermets and articles thereof"/>
    <n v="2157527"/>
    <n v="132.30000000000001"/>
    <n v="7.0015478440579022"/>
    <n v="1630783.824640967"/>
    <n v="232917.61492781719"/>
  </r>
  <r>
    <n v="8219"/>
    <x v="162"/>
    <x v="162"/>
    <s v="82"/>
    <s v="Tools, implements, cutlery, spoons and forks, of base metal; parts thereof, of base metal"/>
    <n v="372504"/>
    <n v="132.30000000000001"/>
    <n v="7.0015478440579022"/>
    <n v="281560.09070294781"/>
    <n v="40213.977962302037"/>
  </r>
  <r>
    <n v="8220"/>
    <x v="162"/>
    <x v="162"/>
    <s v="83"/>
    <s v="Metal; miscellaneous products of base metal"/>
    <n v="13307279"/>
    <n v="132.30000000000001"/>
    <n v="7.0015478440579022"/>
    <n v="10058411.9425548"/>
    <n v="1436598.3303379421"/>
  </r>
  <r>
    <n v="8221"/>
    <x v="162"/>
    <x v="162"/>
    <s v="84"/>
    <s v="Machinery and mechanical appliances, boilers, nuclear reactors; parts thereof"/>
    <n v="526481023"/>
    <n v="132.30000000000001"/>
    <n v="7.0015478440579022"/>
    <n v="397944839.75812548"/>
    <n v="56836695.059629522"/>
  </r>
  <r>
    <n v="8222"/>
    <x v="162"/>
    <x v="162"/>
    <s v="85"/>
    <s v="Electrical machinery and equipment and parts thereof; sound recorders and reproducers; television image and sound recorders and reproducers, parts and accessories of such articles"/>
    <n v="856471333"/>
    <n v="132.30000000000001"/>
    <n v="7.0015478440579022"/>
    <n v="647370622.07105052"/>
    <n v="92461072.392794296"/>
  </r>
  <r>
    <n v="8223"/>
    <x v="162"/>
    <x v="162"/>
    <s v="86"/>
    <s v="Railway, tramway locomotives, rolling-stock and parts thereof; railway or tramway track fixtures and fittings and parts thereof; mechanical (including electro-mechanical) traffic signalling equipment of all kinds"/>
    <n v="303241"/>
    <n v="132.30000000000001"/>
    <n v="7.0015478440579022"/>
    <n v="229207.10506424791"/>
    <n v="32736.633408678648"/>
  </r>
  <r>
    <n v="8224"/>
    <x v="162"/>
    <x v="162"/>
    <s v="87"/>
    <s v="Vehicles; other than railway or tramway rolling stock, and parts and accessories thereof"/>
    <n v="167082898"/>
    <n v="132.30000000000001"/>
    <n v="7.0015478440579022"/>
    <n v="126290928.19349959"/>
    <n v="18037572.691969909"/>
  </r>
  <r>
    <n v="8225"/>
    <x v="162"/>
    <x v="162"/>
    <s v="88"/>
    <s v="Aircraft, spacecraft, and parts thereof"/>
    <n v="44855860"/>
    <n v="132.30000000000001"/>
    <n v="7.0015478440579022"/>
    <n v="33904656.084656082"/>
    <n v="4842451.5321180588"/>
  </r>
  <r>
    <n v="8226"/>
    <x v="162"/>
    <x v="162"/>
    <s v="89"/>
    <s v="Ships, boats and floating structures"/>
    <n v="123546"/>
    <n v="132.30000000000001"/>
    <n v="7.0015478440579022"/>
    <n v="93383.219954648521"/>
    <n v="13337.510795402381"/>
  </r>
  <r>
    <n v="8227"/>
    <x v="162"/>
    <x v="162"/>
    <s v="90"/>
    <s v="Optical, photographic, cinematographic, measuring, checking, medical or surgical instruments and apparatus; parts and accessories"/>
    <n v="149705884"/>
    <n v="132.30000000000001"/>
    <n v="7.0015478440579022"/>
    <n v="113156374.9055177"/>
    <n v="16161622.7476831"/>
  </r>
  <r>
    <n v="8228"/>
    <x v="162"/>
    <x v="162"/>
    <s v="91"/>
    <s v="Clocks and watches and parts thereof"/>
    <n v="58665"/>
    <n v="132.30000000000001"/>
    <n v="7.0015478440579022"/>
    <n v="44342.403628117907"/>
    <n v="6333.2286825334731"/>
  </r>
  <r>
    <n v="8229"/>
    <x v="162"/>
    <x v="162"/>
    <s v="92"/>
    <s v="Musical instruments; parts and accessories of such articles"/>
    <n v="1423975"/>
    <n v="132.30000000000001"/>
    <n v="7.0015478440579022"/>
    <n v="1076322.7513227509"/>
    <n v="153726.40097520841"/>
  </r>
  <r>
    <n v="8230"/>
    <x v="162"/>
    <x v="162"/>
    <s v="93"/>
    <s v="Arms and ammunition; parts and accessories thereof"/>
    <n v="27130738"/>
    <n v="132.30000000000001"/>
    <n v="7.0015478440579022"/>
    <n v="20506982.615268331"/>
    <n v="2928921.300262522"/>
  </r>
  <r>
    <n v="8231"/>
    <x v="162"/>
    <x v="162"/>
    <s v="94"/>
    <s v="Furniture; bedding, mattresses, mattress supports, cushions and similar stuffed furnishings; lamps and lighting fittings, n.e.c.; illuminated signs, illuminated name-plates and the like; prefabricated buildings"/>
    <n v="128256368"/>
    <n v="132.30000000000001"/>
    <n v="7.0015478440579022"/>
    <n v="96943588.813303083"/>
    <n v="13846022.47566979"/>
  </r>
  <r>
    <n v="8232"/>
    <x v="162"/>
    <x v="162"/>
    <s v="95"/>
    <s v="Toys, games and sports requisites; parts and accessories thereof"/>
    <n v="24194873"/>
    <n v="132.30000000000001"/>
    <n v="7.0015478440579022"/>
    <n v="18287885.865457289"/>
    <n v="2611977.5616441611"/>
  </r>
  <r>
    <n v="8233"/>
    <x v="162"/>
    <x v="162"/>
    <s v="96"/>
    <s v="Miscellaneous manufactured articles"/>
    <n v="1408874"/>
    <n v="132.30000000000001"/>
    <n v="7.0015478440579022"/>
    <n v="1064908.541194255"/>
    <n v="152096.1600081081"/>
  </r>
  <r>
    <n v="8234"/>
    <x v="162"/>
    <x v="162"/>
    <s v="97"/>
    <s v="Works of art; collectors' pieces and antiques"/>
    <n v="9960202"/>
    <n v="132.30000000000001"/>
    <n v="7.0015478440579022"/>
    <n v="7528497.3544973535"/>
    <n v="1075261.859545338"/>
  </r>
  <r>
    <n v="8235"/>
    <x v="162"/>
    <x v="162"/>
    <s v="99"/>
    <s v="Commodities not specified according to kind"/>
    <n v="119144073"/>
    <n v="132.30000000000001"/>
    <n v="7.0015478440579022"/>
    <n v="90055988.662131518"/>
    <n v="12862297.118852161"/>
  </r>
  <r>
    <n v="8236"/>
    <x v="163"/>
    <x v="163"/>
    <s v="01"/>
    <s v="Animals; live"/>
    <n v="398505"/>
    <n v="157.80000000000001"/>
    <n v="5.9456452427872826"/>
    <n v="252538.02281368821"/>
    <n v="42474.451888976117"/>
  </r>
  <r>
    <n v="8237"/>
    <x v="163"/>
    <x v="163"/>
    <s v="03"/>
    <s v="Fish and crustaceans, molluscs and other aquatic invertebrates"/>
    <n v="920184691"/>
    <n v="157.80000000000001"/>
    <n v="5.9456452427872826"/>
    <n v="583133517.74397969"/>
    <n v="98077415.306838945"/>
  </r>
  <r>
    <n v="8238"/>
    <x v="163"/>
    <x v="163"/>
    <s v="04"/>
    <s v="Dairy produce; birds' eggs; natural honey; edible products of animal origin, not elsewhere specified or included"/>
    <n v="1044867"/>
    <n v="157.80000000000001"/>
    <n v="5.9456452427872826"/>
    <n v="662146.38783269958"/>
    <n v="111366.6155302413"/>
  </r>
  <r>
    <n v="8239"/>
    <x v="163"/>
    <x v="163"/>
    <s v="05"/>
    <s v="Animal originated products; not elsewhere specified or included"/>
    <n v="2196448"/>
    <n v="157.80000000000001"/>
    <n v="5.9456452427872826"/>
    <n v="1391918.884664132"/>
    <n v="234107.2882464155"/>
  </r>
  <r>
    <n v="8240"/>
    <x v="163"/>
    <x v="163"/>
    <s v="07"/>
    <s v="Vegetables and certain roots and tubers; edible"/>
    <n v="13117129"/>
    <n v="157.80000000000001"/>
    <n v="5.9456452427872826"/>
    <n v="8312502.5348542444"/>
    <n v="1398082.49490469"/>
  </r>
  <r>
    <n v="8241"/>
    <x v="163"/>
    <x v="163"/>
    <s v="08"/>
    <s v="Fruit and nuts, edible; peel of citrus fruit or melons"/>
    <n v="11256080"/>
    <n v="157.80000000000001"/>
    <n v="5.9456452427872826"/>
    <n v="7133130.5449936623"/>
    <n v="1199723.5377685761"/>
  </r>
  <r>
    <n v="8242"/>
    <x v="163"/>
    <x v="163"/>
    <s v="09"/>
    <s v="Coffee, tea, mate and spices"/>
    <n v="933151"/>
    <n v="157.80000000000001"/>
    <n v="5.9456452427872826"/>
    <n v="591350.44359949301"/>
    <n v="99459.422729074795"/>
  </r>
  <r>
    <n v="8243"/>
    <x v="163"/>
    <x v="163"/>
    <s v="10"/>
    <s v="Cereals"/>
    <n v="4160228"/>
    <n v="157.80000000000001"/>
    <n v="5.9456452427872826"/>
    <n v="2636392.9024081109"/>
    <n v="443415.77654777572"/>
  </r>
  <r>
    <n v="8244"/>
    <x v="163"/>
    <x v="163"/>
    <s v="11"/>
    <s v="Products of the milling industry; malt, starches, inulin, wheat gluten"/>
    <n v="25214323"/>
    <n v="157.80000000000001"/>
    <n v="5.9456452427872826"/>
    <n v="15978658.428390371"/>
    <n v="2687455.7387651452"/>
  </r>
  <r>
    <n v="8245"/>
    <x v="163"/>
    <x v="163"/>
    <s v="12"/>
    <s v="Oil seeds and oleaginous fruits; miscellaneous grains, seeds and fruit, industrial or medicinal plants; straw and fodder"/>
    <n v="88296640"/>
    <n v="157.80000000000001"/>
    <n v="5.9456452427872826"/>
    <n v="55954778.200253487"/>
    <n v="9411052.2769808266"/>
  </r>
  <r>
    <n v="8246"/>
    <x v="163"/>
    <x v="163"/>
    <s v="13"/>
    <s v="Lac; gums, resins and other vegetable saps and extracts"/>
    <n v="353432"/>
    <n v="157.80000000000001"/>
    <n v="5.9456452427872826"/>
    <n v="223974.65145754119"/>
    <n v="37670.369204965078"/>
  </r>
  <r>
    <n v="8247"/>
    <x v="163"/>
    <x v="163"/>
    <s v="14"/>
    <s v="Vegetable plaiting materials; vegetable products not elsewhere specified or included"/>
    <n v="170318"/>
    <n v="157.80000000000001"/>
    <n v="5.9456452427872826"/>
    <n v="107932.82636248411"/>
    <n v="18153.257040254539"/>
  </r>
  <r>
    <n v="8248"/>
    <x v="163"/>
    <x v="163"/>
    <s v="15"/>
    <s v="Animal, vegetable or microbial fats and oils and their cleavage products; prepared edible fats; animal or vegetable waxes"/>
    <n v="6902020"/>
    <n v="157.80000000000001"/>
    <n v="5.9456452427872826"/>
    <n v="4373903.6755386563"/>
    <n v="735648.27650029724"/>
  </r>
  <r>
    <n v="8249"/>
    <x v="163"/>
    <x v="163"/>
    <s v="16"/>
    <s v="Meat, fish, crustaceans, molluscs or other aquatic invertebrates, or insects; preparations thereof"/>
    <n v="476171"/>
    <n v="157.80000000000001"/>
    <n v="5.9456452427872826"/>
    <n v="301756.02027883398"/>
    <n v="50752.442831145527"/>
  </r>
  <r>
    <n v="8250"/>
    <x v="163"/>
    <x v="163"/>
    <s v="17"/>
    <s v="Sugars and sugar confectionery"/>
    <n v="1545885"/>
    <n v="157.80000000000001"/>
    <n v="5.9456452427872826"/>
    <n v="979648.28897338395"/>
    <n v="164767.3631658068"/>
  </r>
  <r>
    <n v="8251"/>
    <x v="163"/>
    <x v="163"/>
    <s v="18"/>
    <s v="Cocoa and cocoa preparations"/>
    <n v="1965292"/>
    <n v="157.80000000000001"/>
    <n v="5.9456452427872826"/>
    <n v="1245432.192648923"/>
    <n v="209469.64404910771"/>
  </r>
  <r>
    <n v="8252"/>
    <x v="163"/>
    <x v="163"/>
    <s v="19"/>
    <s v="Preparations of cereals, flour, starch or milk; pastrycooks' products"/>
    <n v="3111119"/>
    <n v="157.80000000000001"/>
    <n v="5.9456452427872826"/>
    <n v="1971558.301647655"/>
    <n v="331597.02961413149"/>
  </r>
  <r>
    <n v="8253"/>
    <x v="163"/>
    <x v="163"/>
    <s v="20"/>
    <s v="Preparations of vegetables, fruit, nuts or other parts of plants"/>
    <n v="2505713"/>
    <n v="157.80000000000001"/>
    <n v="5.9456452427872826"/>
    <n v="1587904.3092522181"/>
    <n v="267070.14031463099"/>
  </r>
  <r>
    <n v="8254"/>
    <x v="163"/>
    <x v="163"/>
    <s v="21"/>
    <s v="Miscellaneous edible preparations"/>
    <n v="11420406"/>
    <n v="157.80000000000001"/>
    <n v="5.9456452427872826"/>
    <n v="7237266.1596958172"/>
    <n v="1217238.1405492381"/>
  </r>
  <r>
    <n v="8255"/>
    <x v="163"/>
    <x v="163"/>
    <s v="22"/>
    <s v="Beverages, spirits and vinegar"/>
    <n v="7379609"/>
    <n v="157.80000000000001"/>
    <n v="5.9456452427872826"/>
    <n v="4676558.3016476547"/>
    <n v="786551.85613720061"/>
  </r>
  <r>
    <n v="8256"/>
    <x v="163"/>
    <x v="163"/>
    <s v="23"/>
    <s v="Food industries, residues and wastes thereof; prepared animal fodder"/>
    <n v="94487756"/>
    <n v="157.80000000000001"/>
    <n v="5.9456452427872826"/>
    <n v="59878172.370088719"/>
    <n v="10070929.213734619"/>
  </r>
  <r>
    <n v="8257"/>
    <x v="163"/>
    <x v="163"/>
    <s v="24"/>
    <s v="Tobacco and manufactured tobacco substitutes; products, whether or not containing nicotine, intended for inhalation without combustion; other nicotine containing products intended for the intake of nicotine into the human body"/>
    <n v="3204079"/>
    <n v="157.80000000000001"/>
    <n v="5.9456452427872826"/>
    <n v="2030468.3143219261"/>
    <n v="341505.12373490602"/>
  </r>
  <r>
    <n v="8258"/>
    <x v="163"/>
    <x v="163"/>
    <s v="25"/>
    <s v="Salt; sulphur; earths, stone; plastering materials, lime and cement"/>
    <n v="16473870"/>
    <n v="157.80000000000001"/>
    <n v="5.9456452427872826"/>
    <n v="10439714.82889734"/>
    <n v="1755859.019937634"/>
  </r>
  <r>
    <n v="8259"/>
    <x v="163"/>
    <x v="163"/>
    <s v="26"/>
    <s v="Ores, slag and ash"/>
    <n v="14481414"/>
    <n v="157.80000000000001"/>
    <n v="5.9456452427872826"/>
    <n v="9177068.441064639"/>
    <n v="1543494.114822512"/>
  </r>
  <r>
    <n v="8260"/>
    <x v="163"/>
    <x v="163"/>
    <s v="27"/>
    <s v="Mineral fuels, mineral oils and products of their distillation; bituminous substances; mineral waxes"/>
    <n v="5135534069"/>
    <n v="157.80000000000001"/>
    <n v="5.9456452427872826"/>
    <n v="3254457584.9176168"/>
    <n v="547368275.7755568"/>
  </r>
  <r>
    <n v="8261"/>
    <x v="163"/>
    <x v="163"/>
    <s v="28"/>
    <s v="Inorganic chemicals; organic and inorganic compounds of precious metals; of rare earth metals, of radio-active elements and of isotopes"/>
    <n v="965066904"/>
    <n v="157.80000000000001"/>
    <n v="5.9456452427872826"/>
    <n v="611575984.79087448"/>
    <n v="102861163.05589931"/>
  </r>
  <r>
    <n v="8262"/>
    <x v="163"/>
    <x v="163"/>
    <s v="29"/>
    <s v="Organic chemicals"/>
    <n v="32678182"/>
    <n v="157.80000000000001"/>
    <n v="5.9456452427872826"/>
    <n v="20708607.097591888"/>
    <n v="3482987.3381217429"/>
  </r>
  <r>
    <n v="8263"/>
    <x v="163"/>
    <x v="163"/>
    <s v="30"/>
    <s v="Pharmaceutical products"/>
    <n v="1521776"/>
    <n v="157.80000000000001"/>
    <n v="5.9456452427872826"/>
    <n v="964370.0887198986"/>
    <n v="162197.71771445411"/>
  </r>
  <r>
    <n v="8264"/>
    <x v="163"/>
    <x v="163"/>
    <s v="31"/>
    <s v="Fertilizers"/>
    <n v="1746959153"/>
    <n v="157.80000000000001"/>
    <n v="5.9456452427872826"/>
    <n v="1107071706.590621"/>
    <n v="186198749.0648925"/>
  </r>
  <r>
    <n v="8265"/>
    <x v="163"/>
    <x v="163"/>
    <s v="32"/>
    <s v="Tanning or dyeing extracts; tannins and their derivatives; dyes, pigments and other colouring matter; paints, varnishes; putty, other mastics; inks"/>
    <n v="328015"/>
    <n v="157.80000000000001"/>
    <n v="5.9456452427872826"/>
    <n v="207867.55386565271"/>
    <n v="34961.311241672003"/>
  </r>
  <r>
    <n v="8266"/>
    <x v="163"/>
    <x v="163"/>
    <s v="33"/>
    <s v="Essential oils and resinoids; perfumery, cosmetic or toilet preparations"/>
    <n v="18500008"/>
    <n v="157.80000000000001"/>
    <n v="5.9456452427872826"/>
    <n v="11723705.956907479"/>
    <n v="1971813.9038197091"/>
  </r>
  <r>
    <n v="8267"/>
    <x v="163"/>
    <x v="163"/>
    <s v="34"/>
    <s v="Soap, organic surface-active agents; washing, lubricating, polishing or scouring preparations; artificial or prepared waxes, candles and similar articles, modelling pastes, dental waxes and dental preparations with a basis of plaster"/>
    <n v="5026836"/>
    <n v="157.80000000000001"/>
    <n v="5.9456452427872826"/>
    <n v="3185574.1444866918"/>
    <n v="535782.74760862009"/>
  </r>
  <r>
    <n v="8268"/>
    <x v="163"/>
    <x v="163"/>
    <s v="35"/>
    <s v="Albuminoidal substances; modified starches; glues; enzymes"/>
    <n v="228050"/>
    <n v="157.80000000000001"/>
    <n v="5.9456452427872826"/>
    <n v="144518.37769328259"/>
    <n v="24306.592773694189"/>
  </r>
  <r>
    <n v="8269"/>
    <x v="163"/>
    <x v="163"/>
    <s v="36"/>
    <s v="Explosives; pyrotechnic products; matches; pyrophoric alloys; certain combustible preparations"/>
    <n v="551060"/>
    <n v="157.80000000000001"/>
    <n v="5.9456452427872826"/>
    <n v="349214.1951837769"/>
    <n v="58734.44864666486"/>
  </r>
  <r>
    <n v="8270"/>
    <x v="163"/>
    <x v="163"/>
    <s v="37"/>
    <s v="Photographic or cinematographic goods"/>
    <n v="101348"/>
    <n v="157.80000000000001"/>
    <n v="5.9456452427872826"/>
    <n v="64225.602027883397"/>
    <n v="10802.124816611969"/>
  </r>
  <r>
    <n v="8271"/>
    <x v="163"/>
    <x v="163"/>
    <s v="38"/>
    <s v="Chemical products n.e.c."/>
    <n v="2812583"/>
    <n v="157.80000000000001"/>
    <n v="5.9456452427872826"/>
    <n v="1782371.9898605831"/>
    <n v="299777.72253109032"/>
  </r>
  <r>
    <n v="8272"/>
    <x v="163"/>
    <x v="163"/>
    <s v="39"/>
    <s v="Plastics and articles thereof"/>
    <n v="25189722"/>
    <n v="157.80000000000001"/>
    <n v="5.9456452427872826"/>
    <n v="15963068.441064641"/>
    <n v="2684833.6537450808"/>
  </r>
  <r>
    <n v="8273"/>
    <x v="163"/>
    <x v="163"/>
    <s v="40"/>
    <s v="Rubber and articles thereof"/>
    <n v="111826119"/>
    <n v="157.80000000000001"/>
    <n v="5.9456452427872826"/>
    <n v="70865728.136882126"/>
    <n v="11918929.77853833"/>
  </r>
  <r>
    <n v="8274"/>
    <x v="163"/>
    <x v="163"/>
    <s v="42"/>
    <s v="Articles of leather; saddlery and harness; travel goods, handbags and similar containers; articles of animal gut (other than silk-worm gut)"/>
    <n v="92551"/>
    <n v="157.80000000000001"/>
    <n v="5.9456452427872826"/>
    <n v="58650.823827629902"/>
    <n v="9864.5010646707779"/>
  </r>
  <r>
    <n v="8275"/>
    <x v="163"/>
    <x v="163"/>
    <s v="43"/>
    <s v="Furskins and artificial fur; manufactures thereof"/>
    <n v="55542"/>
    <n v="157.80000000000001"/>
    <n v="5.9456452427872826"/>
    <n v="35197.718631178701"/>
    <n v="5919.9157019799277"/>
  </r>
  <r>
    <n v="8276"/>
    <x v="163"/>
    <x v="163"/>
    <s v="44"/>
    <s v="Wood and articles of wood; wood charcoal"/>
    <n v="303804533"/>
    <n v="157.80000000000001"/>
    <n v="5.9456452427872826"/>
    <n v="192525052.59822559"/>
    <n v="32380850.98194842"/>
  </r>
  <r>
    <n v="8277"/>
    <x v="163"/>
    <x v="163"/>
    <s v="48"/>
    <s v="Paper and paperboard; articles of paper pulp, of paper or paperboard"/>
    <n v="4645863"/>
    <n v="157.80000000000001"/>
    <n v="5.9456452427872826"/>
    <n v="2944146.3878326989"/>
    <n v="495176.93498519278"/>
  </r>
  <r>
    <n v="8278"/>
    <x v="163"/>
    <x v="163"/>
    <s v="49"/>
    <s v="Printed books, newspapers, pictures and other products of the printing industry; manuscripts, typescripts and plans"/>
    <n v="1832543"/>
    <n v="157.80000000000001"/>
    <n v="5.9456452427872826"/>
    <n v="1161307.3510773131"/>
    <n v="195320.6596855245"/>
  </r>
  <r>
    <n v="8279"/>
    <x v="163"/>
    <x v="163"/>
    <s v="53"/>
    <s v="Vegetable textile fibres; paper yarn and woven fabrics of paper yarn"/>
    <n v="430882"/>
    <n v="157.80000000000001"/>
    <n v="5.9456452427872826"/>
    <n v="273055.76679340942"/>
    <n v="45925.337897456258"/>
  </r>
  <r>
    <n v="8280"/>
    <x v="163"/>
    <x v="163"/>
    <s v="54"/>
    <s v="Man-made filaments; strip and the like of man-made textile materials"/>
    <n v="183243"/>
    <n v="157.80000000000001"/>
    <n v="5.9456452427872826"/>
    <n v="116123.5741444867"/>
    <n v="19530.861563823921"/>
  </r>
  <r>
    <n v="8281"/>
    <x v="163"/>
    <x v="163"/>
    <s v="56"/>
    <s v="Wadding, felt and nonwovens, special yarns; twine, cordage, ropes and cables and articles thereof"/>
    <n v="762841"/>
    <n v="157.80000000000001"/>
    <n v="5.9456452427872826"/>
    <n v="483422.68694550061"/>
    <n v="81307.018364734264"/>
  </r>
  <r>
    <n v="8282"/>
    <x v="163"/>
    <x v="163"/>
    <s v="57"/>
    <s v="Carpets and other textile floor coverings"/>
    <n v="10211"/>
    <n v="157.80000000000001"/>
    <n v="5.9456452427872826"/>
    <n v="6470.849176172369"/>
    <n v="1088.3342197421241"/>
  </r>
  <r>
    <n v="8283"/>
    <x v="163"/>
    <x v="163"/>
    <s v="58"/>
    <s v="Fabrics; special woven fabrics, tufted textile fabrics, lace, tapestries, trimmings, embroidery"/>
    <n v="2931"/>
    <n v="157.80000000000001"/>
    <n v="5.9456452427872826"/>
    <n v="1857.414448669201"/>
    <n v="312.39913799472782"/>
  </r>
  <r>
    <n v="8284"/>
    <x v="163"/>
    <x v="163"/>
    <s v="59"/>
    <s v="Textile fabrics; impregnated, coated, covered or laminated; textile articles of a kind suitable for industrial use"/>
    <n v="21883"/>
    <n v="157.80000000000001"/>
    <n v="5.9456452427872826"/>
    <n v="13867.553865652721"/>
    <n v="2332.388378279983"/>
  </r>
  <r>
    <n v="8285"/>
    <x v="163"/>
    <x v="163"/>
    <s v="61"/>
    <s v="Apparel and clothing accessories; knitted or crocheted"/>
    <n v="464018"/>
    <n v="157.80000000000001"/>
    <n v="5.9456452427872826"/>
    <n v="294054.49936628639"/>
    <n v="49457.121533277932"/>
  </r>
  <r>
    <n v="8286"/>
    <x v="163"/>
    <x v="163"/>
    <s v="62"/>
    <s v="Apparel and clothing accessories; not knitted or crocheted"/>
    <n v="1257274"/>
    <n v="157.80000000000001"/>
    <n v="5.9456452427872826"/>
    <n v="796751.58428390359"/>
    <n v="134005.90713858191"/>
  </r>
  <r>
    <n v="8287"/>
    <x v="163"/>
    <x v="163"/>
    <s v="63"/>
    <s v="Textiles, made up articles; sets; worn clothing and worn textile articles; rags"/>
    <n v="1468056"/>
    <n v="157.80000000000001"/>
    <n v="5.9456452427872826"/>
    <n v="930326.99619771866"/>
    <n v="156471.99895188949"/>
  </r>
  <r>
    <n v="8288"/>
    <x v="163"/>
    <x v="163"/>
    <s v="64"/>
    <s v="Footwear; gaiters and the like; parts of such articles"/>
    <n v="3049469"/>
    <n v="157.80000000000001"/>
    <n v="5.9456452427872826"/>
    <n v="1932489.860583016"/>
    <n v="325026.0958518064"/>
  </r>
  <r>
    <n v="8289"/>
    <x v="163"/>
    <x v="163"/>
    <s v="65"/>
    <s v="Headgear and parts thereof"/>
    <n v="85942"/>
    <n v="157.80000000000001"/>
    <n v="5.9456452427872826"/>
    <n v="54462.610899873252"/>
    <n v="9160.0841752108136"/>
  </r>
  <r>
    <n v="8290"/>
    <x v="163"/>
    <x v="163"/>
    <s v="67"/>
    <s v="Feathers and down, prepared; and articles made of feather or of down; artificial flowers; articles of human hair"/>
    <n v="16803"/>
    <n v="157.80000000000001"/>
    <n v="5.9456452427872826"/>
    <n v="10648.288973384029"/>
    <n v="1790.9391728848209"/>
  </r>
  <r>
    <n v="8291"/>
    <x v="163"/>
    <x v="163"/>
    <s v="68"/>
    <s v="Stone, plaster, cement, asbestos, mica or similar materials; articles thereof"/>
    <n v="2583181"/>
    <n v="157.80000000000001"/>
    <n v="5.9456452427872826"/>
    <n v="1636996.8314321919"/>
    <n v="275327.02752792859"/>
  </r>
  <r>
    <n v="8292"/>
    <x v="163"/>
    <x v="163"/>
    <s v="69"/>
    <s v="Ceramic products"/>
    <n v="1226541"/>
    <n v="157.80000000000001"/>
    <n v="5.9456452427872826"/>
    <n v="777275.66539923951"/>
    <n v="130730.2460304304"/>
  </r>
  <r>
    <n v="8293"/>
    <x v="163"/>
    <x v="163"/>
    <s v="70"/>
    <s v="Glass and glassware"/>
    <n v="3870152"/>
    <n v="157.80000000000001"/>
    <n v="5.9456452427872826"/>
    <n v="2452567.807351077"/>
    <n v="412498.1742437979"/>
  </r>
  <r>
    <n v="8294"/>
    <x v="163"/>
    <x v="163"/>
    <s v="71"/>
    <s v="Natural, cultured pearls; precious, semi-precious stones; precious metals, metals clad with precious metal, and articles thereof; imitation jewellery; coin"/>
    <n v="1911419118"/>
    <n v="157.80000000000001"/>
    <n v="5.9456452427872826"/>
    <n v="1211292216.7300379"/>
    <n v="203727630.4366574"/>
  </r>
  <r>
    <n v="8295"/>
    <x v="163"/>
    <x v="163"/>
    <s v="72"/>
    <s v="Iron and steel"/>
    <n v="1240876538"/>
    <n v="157.80000000000001"/>
    <n v="5.9456452427872826"/>
    <n v="786360290.24081111"/>
    <n v="132258192.0262989"/>
  </r>
  <r>
    <n v="8296"/>
    <x v="163"/>
    <x v="163"/>
    <s v="73"/>
    <s v="Iron or steel articles"/>
    <n v="84626760"/>
    <n v="157.80000000000001"/>
    <n v="5.9456452427872826"/>
    <n v="53629125.475285172"/>
    <n v="9019899.9915683065"/>
  </r>
  <r>
    <n v="8297"/>
    <x v="163"/>
    <x v="163"/>
    <s v="74"/>
    <s v="Copper and articles thereof"/>
    <n v="41051"/>
    <n v="157.80000000000001"/>
    <n v="5.9456452427872826"/>
    <n v="26014.575411913811"/>
    <n v="4375.3998682434567"/>
  </r>
  <r>
    <n v="8298"/>
    <x v="163"/>
    <x v="163"/>
    <s v="75"/>
    <s v="Nickel and articles thereof"/>
    <n v="338971697"/>
    <n v="157.80000000000001"/>
    <n v="5.9456452427872826"/>
    <n v="214810961.34347269"/>
    <n v="36129125.19529514"/>
  </r>
  <r>
    <n v="8299"/>
    <x v="163"/>
    <x v="163"/>
    <s v="76"/>
    <s v="Aluminium and articles thereof"/>
    <n v="632274976"/>
    <n v="157.80000000000001"/>
    <n v="5.9456452427872826"/>
    <n v="400681226.86945498"/>
    <n v="67390705.383158371"/>
  </r>
  <r>
    <n v="8300"/>
    <x v="163"/>
    <x v="163"/>
    <s v="78"/>
    <s v="Lead and articles thereof"/>
    <n v="14244426"/>
    <n v="157.80000000000001"/>
    <n v="5.9456452427872826"/>
    <n v="9026885.931558935"/>
    <n v="1518234.8698838919"/>
  </r>
  <r>
    <n v="8301"/>
    <x v="163"/>
    <x v="163"/>
    <s v="80"/>
    <s v="Tin; articles thereof"/>
    <n v="14287"/>
    <n v="157.80000000000001"/>
    <n v="5.9456452427872826"/>
    <n v="9053.8656527249677"/>
    <n v="1522.772597929265"/>
  </r>
  <r>
    <n v="8302"/>
    <x v="163"/>
    <x v="163"/>
    <s v="81"/>
    <s v="Metals; n.e.c., cermets and articles thereof"/>
    <n v="149809074"/>
    <n v="157.80000000000001"/>
    <n v="5.9456452427872826"/>
    <n v="94936041.825095057"/>
    <n v="15967323.637457659"/>
  </r>
  <r>
    <n v="8303"/>
    <x v="163"/>
    <x v="163"/>
    <s v="82"/>
    <s v="Tools, implements, cutlery, spoons and forks, of base metal; parts thereof, of base metal"/>
    <n v="2707098"/>
    <n v="157.80000000000001"/>
    <n v="5.9456452427872826"/>
    <n v="1715524.714828897"/>
    <n v="288534.65768244682"/>
  </r>
  <r>
    <n v="8304"/>
    <x v="163"/>
    <x v="163"/>
    <s v="83"/>
    <s v="Metal; miscellaneous products of base metal"/>
    <n v="1595323"/>
    <n v="157.80000000000001"/>
    <n v="5.9456452427872826"/>
    <n v="1010977.820025348"/>
    <n v="170036.68714539861"/>
  </r>
  <r>
    <n v="8305"/>
    <x v="163"/>
    <x v="163"/>
    <s v="84"/>
    <s v="Machinery and mechanical appliances, boilers, nuclear reactors; parts thereof"/>
    <n v="95724351"/>
    <n v="157.80000000000001"/>
    <n v="5.9456452427872826"/>
    <n v="60661819.391634978"/>
    <n v="10202731.060219981"/>
  </r>
  <r>
    <n v="8306"/>
    <x v="163"/>
    <x v="163"/>
    <s v="85"/>
    <s v="Electrical machinery and equipment and parts thereof; sound recorders and reproducers; television image and sound recorders and reproducers, parts and accessories of such articles"/>
    <n v="118953703"/>
    <n v="157.80000000000001"/>
    <n v="5.9456452427872826"/>
    <n v="75382574.778200239"/>
    <n v="12678619.67877204"/>
  </r>
  <r>
    <n v="8307"/>
    <x v="163"/>
    <x v="163"/>
    <s v="86"/>
    <s v="Railway, tramway locomotives, rolling-stock and parts thereof; railway or tramway track fixtures and fittings and parts thereof; mechanical (including electro-mechanical) traffic signalling equipment of all kinds"/>
    <n v="14449298"/>
    <n v="157.80000000000001"/>
    <n v="5.9456452427872826"/>
    <n v="9156716.0963244606"/>
    <n v="1540071.047365726"/>
  </r>
  <r>
    <n v="8308"/>
    <x v="163"/>
    <x v="163"/>
    <s v="87"/>
    <s v="Vehicles; other than railway or tramway rolling stock, and parts and accessories thereof"/>
    <n v="10583295"/>
    <n v="157.80000000000001"/>
    <n v="5.9456452427872826"/>
    <n v="6706777.5665399237"/>
    <n v="1128015.092167831"/>
  </r>
  <r>
    <n v="8309"/>
    <x v="163"/>
    <x v="163"/>
    <s v="88"/>
    <s v="Aircraft, spacecraft, and parts thereof"/>
    <n v="28186834"/>
    <n v="157.80000000000001"/>
    <n v="5.9456452427872826"/>
    <n v="17862378.960709762"/>
    <n v="3004279.3054931709"/>
  </r>
  <r>
    <n v="8310"/>
    <x v="163"/>
    <x v="163"/>
    <s v="89"/>
    <s v="Ships, boats and floating structures"/>
    <n v="1073873"/>
    <n v="157.80000000000001"/>
    <n v="5.9456452427872826"/>
    <n v="680527.88339670456"/>
    <n v="114458.2052254563"/>
  </r>
  <r>
    <n v="8311"/>
    <x v="163"/>
    <x v="163"/>
    <s v="90"/>
    <s v="Optical, photographic, cinematographic, measuring, checking, medical or surgical instruments and apparatus; parts and accessories"/>
    <n v="35916176"/>
    <n v="157.80000000000001"/>
    <n v="5.9456452427872826"/>
    <n v="22760567.807351079"/>
    <n v="3828107.274809598"/>
  </r>
  <r>
    <n v="8312"/>
    <x v="163"/>
    <x v="163"/>
    <s v="91"/>
    <s v="Clocks and watches and parts thereof"/>
    <n v="384686"/>
    <n v="157.80000000000001"/>
    <n v="5.9456452427872826"/>
    <n v="243780.73510773131"/>
    <n v="41001.560832016323"/>
  </r>
  <r>
    <n v="8313"/>
    <x v="163"/>
    <x v="163"/>
    <s v="92"/>
    <s v="Musical instruments; parts and accessories of such articles"/>
    <n v="488692"/>
    <n v="157.80000000000001"/>
    <n v="5.9456452427872826"/>
    <n v="309690.74778200249"/>
    <n v="52086.98722105749"/>
  </r>
  <r>
    <n v="8314"/>
    <x v="163"/>
    <x v="163"/>
    <s v="93"/>
    <s v="Arms and ammunition; parts and accessories thereof"/>
    <n v="63702582"/>
    <n v="157.80000000000001"/>
    <n v="5.9456452427872826"/>
    <n v="40369190.114068441"/>
    <n v="6789707.1664409637"/>
  </r>
  <r>
    <n v="8315"/>
    <x v="163"/>
    <x v="163"/>
    <s v="94"/>
    <s v="Furniture; bedding, mattresses, mattress supports, cushions and similar stuffed furnishings; lamps and lighting fittings, n.e.c.; illuminated signs, illuminated name-plates and the like; prefabricated buildings"/>
    <n v="22028756"/>
    <n v="157.80000000000001"/>
    <n v="5.9456452427872826"/>
    <n v="13959921.419518379"/>
    <n v="2347923.7070952542"/>
  </r>
  <r>
    <n v="8316"/>
    <x v="163"/>
    <x v="163"/>
    <s v="95"/>
    <s v="Toys, games and sports requisites; parts and accessories thereof"/>
    <n v="2592937"/>
    <n v="157.80000000000001"/>
    <n v="5.9456452427872826"/>
    <n v="1643179.3409378959"/>
    <n v="276366.86580506159"/>
  </r>
  <r>
    <n v="8317"/>
    <x v="163"/>
    <x v="163"/>
    <s v="96"/>
    <s v="Miscellaneous manufactured articles"/>
    <n v="306665"/>
    <n v="157.80000000000001"/>
    <n v="5.9456452427872826"/>
    <n v="194337.76932826359"/>
    <n v="32685.73239616281"/>
  </r>
  <r>
    <n v="8318"/>
    <x v="163"/>
    <x v="163"/>
    <s v="97"/>
    <s v="Works of art; collectors' pieces and antiques"/>
    <n v="7022641"/>
    <n v="157.80000000000001"/>
    <n v="5.9456452427872826"/>
    <n v="4450342.8390367553"/>
    <n v="748504.60417824402"/>
  </r>
  <r>
    <n v="8319"/>
    <x v="163"/>
    <x v="163"/>
    <s v="99"/>
    <s v="Commodities not specified according to kind"/>
    <n v="76258224"/>
    <n v="157.80000000000001"/>
    <n v="5.9456452427872826"/>
    <n v="48325870.722433463"/>
    <n v="8127943.8562295688"/>
  </r>
  <r>
    <n v="8320"/>
    <x v="164"/>
    <x v="164"/>
    <s v="03"/>
    <s v="Fish and crustaceans, molluscs and other aquatic invertebrates"/>
    <n v="2700"/>
    <n v="149.9"/>
    <n v="1.029214478370911"/>
    <n v="1801.2008005336891"/>
    <n v="1750.0733213398969"/>
  </r>
  <r>
    <n v="8321"/>
    <x v="164"/>
    <x v="164"/>
    <s v="07"/>
    <s v="Vegetables and certain roots and tubers; edible"/>
    <n v="3600"/>
    <n v="149.9"/>
    <n v="1.029214478370911"/>
    <n v="2401.6010673782521"/>
    <n v="2333.4310951198631"/>
  </r>
  <r>
    <n v="8322"/>
    <x v="164"/>
    <x v="164"/>
    <s v="08"/>
    <s v="Fruit and nuts, edible; peel of citrus fruit or melons"/>
    <n v="529238"/>
    <n v="149.9"/>
    <n v="1.029214478370911"/>
    <n v="353060.70713809202"/>
    <n v="343039.0016441794"/>
  </r>
  <r>
    <n v="8323"/>
    <x v="164"/>
    <x v="164"/>
    <s v="09"/>
    <s v="Coffee, tea, mate and spices"/>
    <n v="36339701"/>
    <n v="149.9"/>
    <n v="1.029214478370911"/>
    <n v="24242629.086057369"/>
    <n v="23554496.750210661"/>
  </r>
  <r>
    <n v="8324"/>
    <x v="164"/>
    <x v="164"/>
    <s v="10"/>
    <s v="Cereals"/>
    <n v="2591"/>
    <n v="149.9"/>
    <n v="1.029214478370911"/>
    <n v="1728.485657104736"/>
    <n v="1679.4222131821009"/>
  </r>
  <r>
    <n v="8325"/>
    <x v="164"/>
    <x v="164"/>
    <s v="11"/>
    <s v="Products of the milling industry; malt, starches, inulin, wheat gluten"/>
    <n v="610397"/>
    <n v="149.9"/>
    <n v="1.029214478370911"/>
    <n v="407202.80186791188"/>
    <n v="395644.26115774421"/>
  </r>
  <r>
    <n v="8326"/>
    <x v="164"/>
    <x v="164"/>
    <s v="12"/>
    <s v="Oil seeds and oleaginous fruits; miscellaneous grains, seeds and fruit, industrial or medicinal plants; straw and fodder"/>
    <n v="6278"/>
    <n v="149.9"/>
    <n v="1.029214478370911"/>
    <n v="4188.1254169446293"/>
    <n v="4069.24455976736"/>
  </r>
  <r>
    <n v="8327"/>
    <x v="164"/>
    <x v="164"/>
    <s v="13"/>
    <s v="Lac; gums, resins and other vegetable saps and extracts"/>
    <n v="2223600"/>
    <n v="149.9"/>
    <n v="1.029214478370911"/>
    <n v="1483388.9259506341"/>
    <n v="1441282.606419035"/>
  </r>
  <r>
    <n v="8328"/>
    <x v="164"/>
    <x v="164"/>
    <s v="15"/>
    <s v="Animal, vegetable or microbial fats and oils and their cleavage products; prepared edible fats; animal or vegetable waxes"/>
    <n v="293310"/>
    <n v="149.9"/>
    <n v="1.029214478370911"/>
    <n v="195670.44696464311"/>
    <n v="190116.29847489079"/>
  </r>
  <r>
    <n v="8329"/>
    <x v="164"/>
    <x v="164"/>
    <s v="19"/>
    <s v="Preparations of cereals, flour, starch or milk; pastrycooks' products"/>
    <n v="37498"/>
    <n v="149.9"/>
    <n v="1.029214478370911"/>
    <n v="25015.34356237491"/>
    <n v="24305.277556890171"/>
  </r>
  <r>
    <n v="8330"/>
    <x v="164"/>
    <x v="164"/>
    <s v="20"/>
    <s v="Preparations of vegetables, fruit, nuts or other parts of plants"/>
    <n v="26567"/>
    <n v="149.9"/>
    <n v="1.029214478370911"/>
    <n v="17723.1487658439"/>
    <n v="17220.073306680391"/>
  </r>
  <r>
    <n v="8331"/>
    <x v="164"/>
    <x v="164"/>
    <s v="21"/>
    <s v="Miscellaneous edible preparations"/>
    <n v="25732"/>
    <n v="149.9"/>
    <n v="1.029214478370911"/>
    <n v="17166.110740493659"/>
    <n v="16678.846927673421"/>
  </r>
  <r>
    <n v="8332"/>
    <x v="164"/>
    <x v="164"/>
    <s v="22"/>
    <s v="Beverages, spirits and vinegar"/>
    <n v="4800"/>
    <n v="149.9"/>
    <n v="1.029214478370911"/>
    <n v="3202.134756504337"/>
    <n v="3111.241460159818"/>
  </r>
  <r>
    <n v="8333"/>
    <x v="164"/>
    <x v="164"/>
    <s v="26"/>
    <s v="Ores, slag and ash"/>
    <n v="5783948"/>
    <n v="149.9"/>
    <n v="1.029214478370911"/>
    <n v="3858537.69179453"/>
    <n v="3749012.2543767611"/>
  </r>
  <r>
    <n v="8334"/>
    <x v="164"/>
    <x v="164"/>
    <s v="34"/>
    <s v="Soap, organic surface-active agents; washing, lubricating, polishing or scouring preparations; artificial or prepared waxes, candles and similar articles, modelling pastes, dental waxes and dental preparations with a basis of plaster"/>
    <n v="175000"/>
    <n v="149.9"/>
    <n v="1.029214478370911"/>
    <n v="116744.4963308873"/>
    <n v="113430.67823499331"/>
  </r>
  <r>
    <n v="8335"/>
    <x v="164"/>
    <x v="164"/>
    <s v="40"/>
    <s v="Rubber and articles thereof"/>
    <n v="461"/>
    <n v="149.9"/>
    <n v="1.029214478370911"/>
    <n v="307.53835890593729"/>
    <n v="298.80881523618251"/>
  </r>
  <r>
    <n v="8336"/>
    <x v="164"/>
    <x v="164"/>
    <s v="42"/>
    <s v="Articles of leather; saddlery and harness; travel goods, handbags and similar containers; articles of animal gut (other than silk-worm gut)"/>
    <n v="1310706"/>
    <n v="149.9"/>
    <n v="1.029214478370911"/>
    <n v="874386.92461641098"/>
    <n v="849567.26026671531"/>
  </r>
  <r>
    <n v="8337"/>
    <x v="164"/>
    <x v="164"/>
    <s v="46"/>
    <s v="Manufactures of straw, esparto or other plaiting materials; basketware and wickerwork"/>
    <n v="1638347"/>
    <n v="149.9"/>
    <n v="1.029214478370911"/>
    <n v="1092959.973315544"/>
    <n v="1061936.0651100951"/>
  </r>
  <r>
    <n v="8338"/>
    <x v="164"/>
    <x v="164"/>
    <s v="49"/>
    <s v="Printed books, newspapers, pictures and other products of the printing industry; manuscripts, typescripts and plans"/>
    <n v="17213"/>
    <n v="149.9"/>
    <n v="1.029214478370911"/>
    <n v="11482.988659106069"/>
    <n v="11157.04151119394"/>
  </r>
  <r>
    <n v="8339"/>
    <x v="164"/>
    <x v="164"/>
    <s v="61"/>
    <s v="Apparel and clothing accessories; knitted or crocheted"/>
    <n v="1350"/>
    <n v="149.9"/>
    <n v="1.029214478370911"/>
    <n v="900.60040026684453"/>
    <n v="875.03666066994856"/>
  </r>
  <r>
    <n v="8340"/>
    <x v="164"/>
    <x v="164"/>
    <s v="62"/>
    <s v="Apparel and clothing accessories; not knitted or crocheted"/>
    <n v="242884"/>
    <n v="149.9"/>
    <n v="1.029214478370911"/>
    <n v="162030.68712474979"/>
    <n v="157431.4105853035"/>
  </r>
  <r>
    <n v="8341"/>
    <x v="164"/>
    <x v="164"/>
    <s v="64"/>
    <s v="Footwear; gaiters and the like; parts of such articles"/>
    <n v="420"/>
    <n v="149.9"/>
    <n v="1.029214478370911"/>
    <n v="280.1867911941294"/>
    <n v="272.23362776398398"/>
  </r>
  <r>
    <n v="8342"/>
    <x v="164"/>
    <x v="164"/>
    <s v="67"/>
    <s v="Feathers and down, prepared; and articles made of feather or of down; artificial flowers; articles of human hair"/>
    <n v="1110061"/>
    <n v="149.9"/>
    <n v="1.029214478370911"/>
    <n v="740534.35623749159"/>
    <n v="719514.12635551381"/>
  </r>
  <r>
    <n v="8343"/>
    <x v="164"/>
    <x v="164"/>
    <s v="71"/>
    <s v="Natural, cultured pearls; precious, semi-precious stones; precious metals, metals clad with precious metal, and articles thereof; imitation jewellery; coin"/>
    <n v="39839"/>
    <n v="149.9"/>
    <n v="1.029214478370911"/>
    <n v="26577.05136757838"/>
    <n v="25822.655944022281"/>
  </r>
  <r>
    <n v="8344"/>
    <x v="164"/>
    <x v="164"/>
    <s v="80"/>
    <s v="Tin; articles thereof"/>
    <n v="1590364"/>
    <n v="149.9"/>
    <n v="1.029214478370911"/>
    <n v="1060949.9666444301"/>
    <n v="1030834.669488668"/>
  </r>
  <r>
    <n v="8345"/>
    <x v="164"/>
    <x v="164"/>
    <s v="81"/>
    <s v="Metals; n.e.c., cermets and articles thereof"/>
    <n v="4082865"/>
    <n v="149.9"/>
    <n v="1.029214478370911"/>
    <n v="2723725.8172114738"/>
    <n v="2646412.263382378"/>
  </r>
  <r>
    <n v="8346"/>
    <x v="164"/>
    <x v="164"/>
    <s v="82"/>
    <s v="Tools, implements, cutlery, spoons and forks, of base metal; parts thereof, of base metal"/>
    <n v="4433"/>
    <n v="149.9"/>
    <n v="1.029214478370911"/>
    <n v="2957.304869913276"/>
    <n v="2873.3611235184312"/>
  </r>
  <r>
    <n v="8347"/>
    <x v="164"/>
    <x v="164"/>
    <s v="84"/>
    <s v="Machinery and mechanical appliances, boilers, nuclear reactors; parts thereof"/>
    <n v="55486"/>
    <n v="149.9"/>
    <n v="1.029214478370911"/>
    <n v="37015.343562374917"/>
    <n v="35964.654928839089"/>
  </r>
  <r>
    <n v="8348"/>
    <x v="164"/>
    <x v="164"/>
    <s v="85"/>
    <s v="Electrical machinery and equipment and parts thereof; sound recorders and reproducers; television image and sound recorders and reproducers, parts and accessories of such articles"/>
    <n v="166533"/>
    <n v="149.9"/>
    <n v="1.029214478370911"/>
    <n v="111096.0640426951"/>
    <n v="107942.57793433221"/>
  </r>
  <r>
    <n v="8349"/>
    <x v="164"/>
    <x v="164"/>
    <s v="94"/>
    <s v="Furniture; bedding, mattresses, mattress supports, cushions and similar stuffed furnishings; lamps and lighting fittings, n.e.c.; illuminated signs, illuminated name-plates and the like; prefabricated buildings"/>
    <n v="1775"/>
    <n v="149.9"/>
    <n v="1.029214478370911"/>
    <n v="1184.122748498999"/>
    <n v="1150.5111649549319"/>
  </r>
  <r>
    <n v="8350"/>
    <x v="164"/>
    <x v="164"/>
    <s v="95"/>
    <s v="Toys, games and sports requisites; parts and accessories thereof"/>
    <n v="9026"/>
    <n v="149.9"/>
    <n v="1.029214478370911"/>
    <n v="6021.347565043362"/>
    <n v="5850.4302957088557"/>
  </r>
  <r>
    <n v="8351"/>
    <x v="164"/>
    <x v="164"/>
    <s v="97"/>
    <s v="Works of art; collectors' pieces and antiques"/>
    <n v="177927"/>
    <n v="149.9"/>
    <n v="1.029214478370911"/>
    <n v="118697.13142094731"/>
    <n v="115327.88735038661"/>
  </r>
  <r>
    <n v="8352"/>
    <x v="164"/>
    <x v="164"/>
    <s v="99"/>
    <s v="Commodities not specified according to kind"/>
    <n v="817444"/>
    <n v="149.9"/>
    <n v="1.029214478370911"/>
    <n v="545326.21747831895"/>
    <n v="529847.01336643379"/>
  </r>
  <r>
    <n v="8353"/>
    <x v="165"/>
    <x v="165"/>
    <s v="03"/>
    <s v="Fish and crustaceans, molluscs and other aquatic invertebrates"/>
    <n v="18931746"/>
    <n v="100"/>
    <n v="6.1561331170786149"/>
    <n v="18931746"/>
    <n v="3075265.8592580981"/>
  </r>
  <r>
    <n v="8354"/>
    <x v="165"/>
    <x v="165"/>
    <s v="29"/>
    <s v="Organic chemicals"/>
    <n v="13050"/>
    <n v="100"/>
    <n v="6.1561331170786149"/>
    <n v="13050"/>
    <n v="2119.8372016674102"/>
  </r>
  <r>
    <n v="8355"/>
    <x v="165"/>
    <x v="165"/>
    <s v="33"/>
    <s v="Essential oils and resinoids; perfumery, cosmetic or toilet preparations"/>
    <n v="3775"/>
    <n v="100"/>
    <n v="6.1561331170786149"/>
    <n v="3775"/>
    <n v="613.20961197658789"/>
  </r>
  <r>
    <n v="8356"/>
    <x v="165"/>
    <x v="165"/>
    <s v="39"/>
    <s v="Plastics and articles thereof"/>
    <n v="1914"/>
    <n v="100"/>
    <n v="6.1561331170786149"/>
    <n v="1914"/>
    <n v="310.90945624455338"/>
  </r>
  <r>
    <n v="8357"/>
    <x v="165"/>
    <x v="165"/>
    <s v="40"/>
    <s v="Rubber and articles thereof"/>
    <n v="7252"/>
    <n v="100"/>
    <n v="6.1561331170786149"/>
    <n v="7252"/>
    <n v="1178.012213524295"/>
  </r>
  <r>
    <n v="8358"/>
    <x v="165"/>
    <x v="165"/>
    <s v="48"/>
    <s v="Paper and paperboard; articles of paper pulp, of paper or paperboard"/>
    <n v="11014"/>
    <n v="100"/>
    <n v="6.1561331170786149"/>
    <n v="11014"/>
    <n v="1789.110110280832"/>
  </r>
  <r>
    <n v="8359"/>
    <x v="165"/>
    <x v="165"/>
    <s v="64"/>
    <s v="Footwear; gaiters and the like; parts of such articles"/>
    <n v="722"/>
    <n v="100"/>
    <n v="6.1561331170786149"/>
    <n v="722"/>
    <n v="117.2814145290322"/>
  </r>
  <r>
    <n v="8360"/>
    <x v="165"/>
    <x v="165"/>
    <s v="69"/>
    <s v="Ceramic products"/>
    <n v="4926"/>
    <n v="100"/>
    <n v="6.1561331170786149"/>
    <n v="4926"/>
    <n v="800.17762876733036"/>
  </r>
  <r>
    <n v="8361"/>
    <x v="165"/>
    <x v="165"/>
    <s v="70"/>
    <s v="Glass and glassware"/>
    <n v="17076"/>
    <n v="100"/>
    <n v="6.1561331170786149"/>
    <n v="17076"/>
    <n v="2773.819161354229"/>
  </r>
  <r>
    <n v="8362"/>
    <x v="165"/>
    <x v="165"/>
    <s v="76"/>
    <s v="Aluminium and articles thereof"/>
    <n v="15995"/>
    <n v="100"/>
    <n v="6.1561331170786149"/>
    <n v="15995"/>
    <n v="2598.2219188253039"/>
  </r>
  <r>
    <n v="8363"/>
    <x v="165"/>
    <x v="165"/>
    <s v="84"/>
    <s v="Machinery and mechanical appliances, boilers, nuclear reactors; parts thereof"/>
    <n v="979323"/>
    <n v="100"/>
    <n v="6.1561331170786149"/>
    <n v="979323"/>
    <n v="159080.8680343703"/>
  </r>
  <r>
    <n v="8364"/>
    <x v="165"/>
    <x v="165"/>
    <s v="85"/>
    <s v="Electrical machinery and equipment and parts thereof; sound recorders and reproducers; television image and sound recorders and reproducers, parts and accessories of such articles"/>
    <n v="277389"/>
    <n v="100"/>
    <n v="6.1561331170786149"/>
    <n v="277389"/>
    <n v="45058.967167304298"/>
  </r>
  <r>
    <n v="8365"/>
    <x v="165"/>
    <x v="165"/>
    <s v="87"/>
    <s v="Vehicles; other than railway or tramway rolling stock, and parts and accessories thereof"/>
    <n v="34566"/>
    <n v="100"/>
    <n v="6.1561331170786149"/>
    <n v="34566"/>
    <n v="5614.8883304854926"/>
  </r>
  <r>
    <n v="8366"/>
    <x v="165"/>
    <x v="165"/>
    <s v="90"/>
    <s v="Optical, photographic, cinematographic, measuring, checking, medical or surgical instruments and apparatus; parts and accessories"/>
    <n v="80672"/>
    <n v="100"/>
    <n v="6.1561331170786149"/>
    <n v="80672"/>
    <n v="13104.33001784776"/>
  </r>
  <r>
    <n v="8367"/>
    <x v="165"/>
    <x v="165"/>
    <s v="95"/>
    <s v="Toys, games and sports requisites; parts and accessories thereof"/>
    <n v="107660"/>
    <n v="100"/>
    <n v="6.1561331170786149"/>
    <n v="107660"/>
    <n v="17488.25081467535"/>
  </r>
  <r>
    <n v="8368"/>
    <x v="165"/>
    <x v="165"/>
    <s v="97"/>
    <s v="Works of art; collectors' pieces and antiques"/>
    <n v="256014"/>
    <n v="100"/>
    <n v="6.1561331170786149"/>
    <n v="256014"/>
    <n v="41586.820026642163"/>
  </r>
  <r>
    <n v="8369"/>
    <x v="165"/>
    <x v="165"/>
    <s v="99"/>
    <s v="Commodities not specified according to kind"/>
    <n v="827487"/>
    <n v="100"/>
    <n v="6.1561331170786149"/>
    <n v="827487.00000000012"/>
    <n v="134416.6840226943"/>
  </r>
  <r>
    <n v="8370"/>
    <x v="166"/>
    <x v="166"/>
    <s v="01"/>
    <s v="Animals; live"/>
    <n v="660500"/>
    <n v="116.4"/>
    <n v="12.299588743355789"/>
    <n v="567439.86254295532"/>
    <n v="46134.864700210797"/>
  </r>
  <r>
    <n v="8371"/>
    <x v="166"/>
    <x v="166"/>
    <s v="03"/>
    <s v="Fish and crustaceans, molluscs and other aquatic invertebrates"/>
    <n v="214795"/>
    <n v="116.4"/>
    <n v="12.299588743355789"/>
    <n v="184531.78694158079"/>
    <n v="15003.085939866431"/>
  </r>
  <r>
    <n v="8372"/>
    <x v="166"/>
    <x v="166"/>
    <s v="21"/>
    <s v="Miscellaneous edible preparations"/>
    <n v="78783"/>
    <n v="116.4"/>
    <n v="12.299588743355789"/>
    <n v="67682.989690721646"/>
    <n v="5502.8660797527746"/>
  </r>
  <r>
    <n v="8373"/>
    <x v="166"/>
    <x v="166"/>
    <s v="22"/>
    <s v="Beverages, spirits and vinegar"/>
    <n v="974712"/>
    <n v="116.4"/>
    <n v="12.299588743355789"/>
    <n v="837381.44329896895"/>
    <n v="68082.06849609669"/>
  </r>
  <r>
    <n v="8374"/>
    <x v="166"/>
    <x v="166"/>
    <s v="39"/>
    <s v="Plastics and articles thereof"/>
    <n v="32607"/>
    <n v="116.4"/>
    <n v="12.299588743355789"/>
    <n v="28012.886597938141"/>
    <n v="2277.5466060253948"/>
  </r>
  <r>
    <n v="8375"/>
    <x v="166"/>
    <x v="166"/>
    <s v="40"/>
    <s v="Rubber and articles thereof"/>
    <n v="3144"/>
    <n v="116.4"/>
    <n v="12.299588743355789"/>
    <n v="2701.030927835051"/>
    <n v="219.60335294089751"/>
  </r>
  <r>
    <n v="8376"/>
    <x v="166"/>
    <x v="166"/>
    <s v="42"/>
    <s v="Articles of leather; saddlery and harness; travel goods, handbags and similar containers; articles of animal gut (other than silk-worm gut)"/>
    <n v="109963"/>
    <n v="116.4"/>
    <n v="12.299588743355789"/>
    <n v="94469.931271477661"/>
    <n v="7680.7390265394106"/>
  </r>
  <r>
    <n v="8377"/>
    <x v="166"/>
    <x v="166"/>
    <s v="48"/>
    <s v="Paper and paperboard; articles of paper pulp, of paper or paperboard"/>
    <n v="53797"/>
    <n v="116.4"/>
    <n v="12.299588743355789"/>
    <n v="46217.353951890043"/>
    <n v="3757.6340897460118"/>
  </r>
  <r>
    <n v="8378"/>
    <x v="166"/>
    <x v="166"/>
    <s v="49"/>
    <s v="Printed books, newspapers, pictures and other products of the printing industry; manuscripts, typescripts and plans"/>
    <n v="6532"/>
    <n v="116.4"/>
    <n v="12.299588743355789"/>
    <n v="5611.6838487972509"/>
    <n v="456.24971418891289"/>
  </r>
  <r>
    <n v="8379"/>
    <x v="166"/>
    <x v="166"/>
    <s v="58"/>
    <s v="Fabrics; special woven fabrics, tufted textile fabrics, lace, tapestries, trimmings, embroidery"/>
    <n v="414"/>
    <n v="116.4"/>
    <n v="12.299588743355789"/>
    <n v="355.67010309278351"/>
    <n v="28.91723540633955"/>
  </r>
  <r>
    <n v="8380"/>
    <x v="166"/>
    <x v="166"/>
    <s v="59"/>
    <s v="Textile fabrics; impregnated, coated, covered or laminated; textile articles of a kind suitable for industrial use"/>
    <n v="510"/>
    <n v="116.4"/>
    <n v="12.299588743355789"/>
    <n v="438.14432989690721"/>
    <n v="35.622681297664663"/>
  </r>
  <r>
    <n v="8381"/>
    <x v="166"/>
    <x v="166"/>
    <s v="61"/>
    <s v="Apparel and clothing accessories; knitted or crocheted"/>
    <n v="744"/>
    <n v="116.4"/>
    <n v="12.299588743355789"/>
    <n v="639.17525773195871"/>
    <n v="51.967205657769618"/>
  </r>
  <r>
    <n v="8382"/>
    <x v="166"/>
    <x v="166"/>
    <s v="62"/>
    <s v="Apparel and clothing accessories; not knitted or crocheted"/>
    <n v="47028"/>
    <n v="116.4"/>
    <n v="12.299588743355789"/>
    <n v="40402.061855670101"/>
    <n v="3284.8303060128901"/>
  </r>
  <r>
    <n v="8383"/>
    <x v="166"/>
    <x v="166"/>
    <s v="63"/>
    <s v="Textiles, made up articles; sets; worn clothing and worn textile articles; rags"/>
    <n v="1000"/>
    <n v="116.4"/>
    <n v="12.299588743355789"/>
    <n v="859.10652920962195"/>
    <n v="69.848394701303263"/>
  </r>
  <r>
    <n v="8384"/>
    <x v="166"/>
    <x v="166"/>
    <s v="64"/>
    <s v="Footwear; gaiters and the like; parts of such articles"/>
    <n v="980"/>
    <n v="116.4"/>
    <n v="12.299588743355789"/>
    <n v="841.9243986254296"/>
    <n v="68.451426807277201"/>
  </r>
  <r>
    <n v="8385"/>
    <x v="166"/>
    <x v="166"/>
    <s v="71"/>
    <s v="Natural, cultured pearls; precious, semi-precious stones; precious metals, metals clad with precious metal, and articles thereof; imitation jewellery; coin"/>
    <n v="152756"/>
    <n v="116.4"/>
    <n v="12.299588743355789"/>
    <n v="131233.67697594501"/>
    <n v="10669.76138099228"/>
  </r>
  <r>
    <n v="8386"/>
    <x v="166"/>
    <x v="166"/>
    <s v="72"/>
    <s v="Iron and steel"/>
    <n v="128421"/>
    <n v="116.4"/>
    <n v="12.299588743355789"/>
    <n v="110327.3195876289"/>
    <n v="8970.0006959360653"/>
  </r>
  <r>
    <n v="8387"/>
    <x v="166"/>
    <x v="166"/>
    <s v="73"/>
    <s v="Iron or steel articles"/>
    <n v="74670"/>
    <n v="116.4"/>
    <n v="12.299588743355789"/>
    <n v="64149.484536082469"/>
    <n v="5215.5796323463137"/>
  </r>
  <r>
    <n v="8388"/>
    <x v="166"/>
    <x v="166"/>
    <s v="74"/>
    <s v="Copper and articles thereof"/>
    <n v="41333"/>
    <n v="116.4"/>
    <n v="12.299588743355789"/>
    <n v="35509.450171821307"/>
    <n v="2887.0436981889679"/>
  </r>
  <r>
    <n v="8389"/>
    <x v="166"/>
    <x v="166"/>
    <s v="76"/>
    <s v="Aluminium and articles thereof"/>
    <n v="59216"/>
    <n v="116.4"/>
    <n v="12.299588743355789"/>
    <n v="50872.852233676967"/>
    <n v="4136.1425406323742"/>
  </r>
  <r>
    <n v="8390"/>
    <x v="166"/>
    <x v="166"/>
    <s v="78"/>
    <s v="Lead and articles thereof"/>
    <n v="14237"/>
    <n v="116.4"/>
    <n v="12.299588743355789"/>
    <n v="12231.09965635739"/>
    <n v="994.43159536245446"/>
  </r>
  <r>
    <n v="8391"/>
    <x v="166"/>
    <x v="166"/>
    <s v="83"/>
    <s v="Metal; miscellaneous products of base metal"/>
    <n v="59560"/>
    <n v="116.4"/>
    <n v="12.299588743355789"/>
    <n v="51168.384879725083"/>
    <n v="4160.1703884096223"/>
  </r>
  <r>
    <n v="8392"/>
    <x v="166"/>
    <x v="166"/>
    <s v="84"/>
    <s v="Machinery and mechanical appliances, boilers, nuclear reactors; parts thereof"/>
    <n v="151900"/>
    <n v="116.4"/>
    <n v="12.299588743355789"/>
    <n v="130498.2817869416"/>
    <n v="10609.971155127971"/>
  </r>
  <r>
    <n v="8393"/>
    <x v="166"/>
    <x v="166"/>
    <s v="85"/>
    <s v="Electrical machinery and equipment and parts thereof; sound recorders and reproducers; television image and sound recorders and reproducers, parts and accessories of such articles"/>
    <n v="17274349"/>
    <n v="116.4"/>
    <n v="12.299588743355789"/>
    <n v="14840506.013745699"/>
    <n v="1206585.5471600629"/>
  </r>
  <r>
    <n v="8394"/>
    <x v="166"/>
    <x v="166"/>
    <s v="87"/>
    <s v="Vehicles; other than railway or tramway rolling stock, and parts and accessories thereof"/>
    <n v="57002"/>
    <n v="116.4"/>
    <n v="12.299588743355789"/>
    <n v="48970.790378006866"/>
    <n v="3981.4981947636879"/>
  </r>
  <r>
    <n v="8395"/>
    <x v="166"/>
    <x v="166"/>
    <s v="88"/>
    <s v="Aircraft, spacecraft, and parts thereof"/>
    <n v="6009"/>
    <n v="116.4"/>
    <n v="12.299588743355789"/>
    <n v="5162.3711340206182"/>
    <n v="419.71900376013127"/>
  </r>
  <r>
    <n v="8396"/>
    <x v="166"/>
    <x v="166"/>
    <s v="90"/>
    <s v="Optical, photographic, cinematographic, measuring, checking, medical or surgical instruments and apparatus; parts and accessories"/>
    <n v="5015370"/>
    <n v="116.4"/>
    <n v="12.299588743355789"/>
    <n v="4308737.1134020612"/>
    <n v="350315.5433330753"/>
  </r>
  <r>
    <n v="8397"/>
    <x v="166"/>
    <x v="166"/>
    <s v="92"/>
    <s v="Musical instruments; parts and accessories of such articles"/>
    <n v="6075"/>
    <n v="116.4"/>
    <n v="12.299588743355789"/>
    <n v="5219.0721649484531"/>
    <n v="424.32899781041732"/>
  </r>
  <r>
    <n v="8398"/>
    <x v="166"/>
    <x v="166"/>
    <s v="93"/>
    <s v="Arms and ammunition; parts and accessories thereof"/>
    <n v="40618"/>
    <n v="116.4"/>
    <n v="12.299588743355789"/>
    <n v="34895.189003436433"/>
    <n v="2837.102095977536"/>
  </r>
  <r>
    <n v="8399"/>
    <x v="166"/>
    <x v="166"/>
    <s v="94"/>
    <s v="Furniture; bedding, mattresses, mattress supports, cushions and similar stuffed furnishings; lamps and lighting fittings, n.e.c.; illuminated signs, illuminated name-plates and the like; prefabricated buildings"/>
    <n v="40860"/>
    <n v="116.4"/>
    <n v="12.299588743355789"/>
    <n v="35103.092783505163"/>
    <n v="2854.0054074952509"/>
  </r>
  <r>
    <n v="8400"/>
    <x v="166"/>
    <x v="166"/>
    <s v="95"/>
    <s v="Toys, games and sports requisites; parts and accessories thereof"/>
    <n v="60601"/>
    <n v="116.4"/>
    <n v="12.299588743355789"/>
    <n v="52062.714776632303"/>
    <n v="4232.8825672936782"/>
  </r>
  <r>
    <n v="8401"/>
    <x v="166"/>
    <x v="166"/>
    <s v="96"/>
    <s v="Miscellaneous manufactured articles"/>
    <n v="389570"/>
    <n v="116.4"/>
    <n v="12.299588743355789"/>
    <n v="334682.1305841924"/>
    <n v="27210.839123786711"/>
  </r>
  <r>
    <n v="8402"/>
    <x v="166"/>
    <x v="166"/>
    <s v="97"/>
    <s v="Works of art; collectors' pieces and antiques"/>
    <n v="8800"/>
    <n v="116.4"/>
    <n v="12.299588743355789"/>
    <n v="7560.1374570446733"/>
    <n v="614.66587337146871"/>
  </r>
  <r>
    <n v="8403"/>
    <x v="166"/>
    <x v="166"/>
    <s v="99"/>
    <s v="Commodities not specified according to kind"/>
    <n v="5271519"/>
    <n v="116.4"/>
    <n v="12.299588743355789"/>
    <n v="4528796.3917525765"/>
    <n v="368207.13978741941"/>
  </r>
  <r>
    <n v="8404"/>
    <x v="167"/>
    <x v="167"/>
    <s v="01"/>
    <s v="Animals; live"/>
    <n v="3000"/>
    <n v="139.30000000000001"/>
    <n v="5.8993568800986056"/>
    <n v="2153.625269203158"/>
    <n v="365.06102495144552"/>
  </r>
  <r>
    <n v="8405"/>
    <x v="167"/>
    <x v="167"/>
    <s v="03"/>
    <s v="Fish and crustaceans, molluscs and other aquatic invertebrates"/>
    <n v="9000"/>
    <n v="139.30000000000001"/>
    <n v="5.8993568800986056"/>
    <n v="6460.8758076094746"/>
    <n v="1095.1830748543359"/>
  </r>
  <r>
    <n v="8406"/>
    <x v="167"/>
    <x v="167"/>
    <s v="06"/>
    <s v="Trees and other plants, live; bulbs, roots and the like; cut flowers and ornamental foliage"/>
    <n v="611822"/>
    <n v="139.30000000000001"/>
    <n v="5.8993568800986056"/>
    <n v="439211.77315147163"/>
    <n v="74450.788802614421"/>
  </r>
  <r>
    <n v="8407"/>
    <x v="167"/>
    <x v="167"/>
    <s v="07"/>
    <s v="Vegetables and certain roots and tubers; edible"/>
    <n v="2315"/>
    <n v="139.30000000000001"/>
    <n v="5.8993568800986056"/>
    <n v="1661.8808327351039"/>
    <n v="281.70542425419882"/>
  </r>
  <r>
    <n v="8408"/>
    <x v="167"/>
    <x v="167"/>
    <s v="09"/>
    <s v="Coffee, tea, mate and spices"/>
    <n v="84702"/>
    <n v="139.30000000000001"/>
    <n v="5.8993568800986056"/>
    <n v="60805.455850681967"/>
    <n v="10307.132978479111"/>
  </r>
  <r>
    <n v="8409"/>
    <x v="167"/>
    <x v="167"/>
    <s v="12"/>
    <s v="Oil seeds and oleaginous fruits; miscellaneous grains, seeds and fruit, industrial or medicinal plants; straw and fodder"/>
    <n v="943651"/>
    <n v="139.30000000000001"/>
    <n v="5.8993568800986056"/>
    <n v="677423.54630294326"/>
    <n v="114830.0670854855"/>
  </r>
  <r>
    <n v="8410"/>
    <x v="167"/>
    <x v="167"/>
    <s v="13"/>
    <s v="Lac; gums, resins and other vegetable saps and extracts"/>
    <n v="14670"/>
    <n v="139.30000000000001"/>
    <n v="5.8993568800986056"/>
    <n v="10531.227566403441"/>
    <n v="1785.1484120125681"/>
  </r>
  <r>
    <n v="8411"/>
    <x v="167"/>
    <x v="167"/>
    <s v="20"/>
    <s v="Preparations of vegetables, fruit, nuts or other parts of plants"/>
    <n v="12737"/>
    <n v="139.30000000000001"/>
    <n v="5.8993568800986056"/>
    <n v="9143.5750179468778"/>
    <n v="1549.927424935521"/>
  </r>
  <r>
    <n v="8412"/>
    <x v="167"/>
    <x v="167"/>
    <s v="21"/>
    <s v="Miscellaneous edible preparations"/>
    <n v="821715"/>
    <n v="139.30000000000001"/>
    <n v="5.8993568800986056"/>
    <n v="589888.72936109104"/>
    <n v="99992.040039325657"/>
  </r>
  <r>
    <n v="8413"/>
    <x v="167"/>
    <x v="167"/>
    <s v="22"/>
    <s v="Beverages, spirits and vinegar"/>
    <n v="879756"/>
    <n v="139.30000000000001"/>
    <n v="5.8993568800986056"/>
    <n v="631554.91744436463"/>
    <n v="107054.8756890613"/>
  </r>
  <r>
    <n v="8414"/>
    <x v="167"/>
    <x v="167"/>
    <s v="33"/>
    <s v="Essential oils and resinoids; perfumery, cosmetic or toilet preparations"/>
    <n v="4250"/>
    <n v="139.30000000000001"/>
    <n v="5.8993568800986056"/>
    <n v="3050.969131371141"/>
    <n v="517.16978534788097"/>
  </r>
  <r>
    <n v="8415"/>
    <x v="167"/>
    <x v="167"/>
    <s v="38"/>
    <s v="Chemical products n.e.c."/>
    <n v="6679"/>
    <n v="139.30000000000001"/>
    <n v="5.8993568800986056"/>
    <n v="4794.687724335965"/>
    <n v="812.74752855023473"/>
  </r>
  <r>
    <n v="8416"/>
    <x v="167"/>
    <x v="167"/>
    <s v="39"/>
    <s v="Plastics and articles thereof"/>
    <n v="1000"/>
    <n v="139.30000000000001"/>
    <n v="5.8993568800986056"/>
    <n v="717.87508973438617"/>
    <n v="121.6870083171485"/>
  </r>
  <r>
    <n v="8417"/>
    <x v="167"/>
    <x v="167"/>
    <s v="40"/>
    <s v="Rubber and articles thereof"/>
    <n v="16598"/>
    <n v="139.30000000000001"/>
    <n v="5.8993568800986056"/>
    <n v="11915.290739411341"/>
    <n v="2019.76096404803"/>
  </r>
  <r>
    <n v="8418"/>
    <x v="167"/>
    <x v="167"/>
    <s v="44"/>
    <s v="Wood and articles of wood; wood charcoal"/>
    <n v="10500"/>
    <n v="139.30000000000001"/>
    <n v="5.8993568800986056"/>
    <n v="7537.6884422110552"/>
    <n v="1277.713587330059"/>
  </r>
  <r>
    <n v="8419"/>
    <x v="167"/>
    <x v="167"/>
    <s v="46"/>
    <s v="Manufactures of straw, esparto or other plaiting materials; basketware and wickerwork"/>
    <n v="2503"/>
    <n v="139.30000000000001"/>
    <n v="5.8993568800986056"/>
    <n v="1796.841349605168"/>
    <n v="304.58258181782259"/>
  </r>
  <r>
    <n v="8420"/>
    <x v="167"/>
    <x v="167"/>
    <s v="62"/>
    <s v="Apparel and clothing accessories; not knitted or crocheted"/>
    <n v="31050"/>
    <n v="139.30000000000001"/>
    <n v="5.8993568800986056"/>
    <n v="22290.021536252691"/>
    <n v="3778.38160824746"/>
  </r>
  <r>
    <n v="8421"/>
    <x v="167"/>
    <x v="167"/>
    <s v="71"/>
    <s v="Natural, cultured pearls; precious, semi-precious stones; precious metals, metals clad with precious metal, and articles thereof; imitation jewellery; coin"/>
    <n v="617376"/>
    <n v="139.30000000000001"/>
    <n v="5.8993568800986056"/>
    <n v="443198.85139985639"/>
    <n v="75126.638446807861"/>
  </r>
  <r>
    <n v="8422"/>
    <x v="167"/>
    <x v="167"/>
    <s v="72"/>
    <s v="Iron and steel"/>
    <n v="3368"/>
    <n v="139.30000000000001"/>
    <n v="5.8993568800986056"/>
    <n v="2417.8033022254131"/>
    <n v="409.84184401215612"/>
  </r>
  <r>
    <n v="8423"/>
    <x v="167"/>
    <x v="167"/>
    <s v="74"/>
    <s v="Copper and articles thereof"/>
    <n v="1576344"/>
    <n v="139.30000000000001"/>
    <n v="5.8993568800986056"/>
    <n v="1131618.090452261"/>
    <n v="191820.58543868709"/>
  </r>
  <r>
    <n v="8424"/>
    <x v="167"/>
    <x v="167"/>
    <s v="76"/>
    <s v="Aluminium and articles thereof"/>
    <n v="85129"/>
    <n v="139.30000000000001"/>
    <n v="5.8993568800986056"/>
    <n v="61111.988513998564"/>
    <n v="10359.09333103053"/>
  </r>
  <r>
    <n v="8425"/>
    <x v="167"/>
    <x v="167"/>
    <s v="78"/>
    <s v="Lead and articles thereof"/>
    <n v="57607"/>
    <n v="139.30000000000001"/>
    <n v="5.8993568800986056"/>
    <n v="41354.630294328788"/>
    <n v="7010.0234881259739"/>
  </r>
  <r>
    <n v="8426"/>
    <x v="167"/>
    <x v="167"/>
    <s v="83"/>
    <s v="Metal; miscellaneous products of base metal"/>
    <n v="5548"/>
    <n v="139.30000000000001"/>
    <n v="5.8993568800986056"/>
    <n v="3982.770997846374"/>
    <n v="675.11952214353983"/>
  </r>
  <r>
    <n v="8427"/>
    <x v="167"/>
    <x v="167"/>
    <s v="84"/>
    <s v="Machinery and mechanical appliances, boilers, nuclear reactors; parts thereof"/>
    <n v="150526"/>
    <n v="139.30000000000001"/>
    <n v="5.8993568800986056"/>
    <n v="108058.8657573582"/>
    <n v="18317.058613947091"/>
  </r>
  <r>
    <n v="8428"/>
    <x v="167"/>
    <x v="167"/>
    <s v="85"/>
    <s v="Electrical machinery and equipment and parts thereof; sound recorders and reproducers; television image and sound recorders and reproducers, parts and accessories of such articles"/>
    <n v="2748105"/>
    <n v="139.30000000000001"/>
    <n v="5.8993568800986056"/>
    <n v="1972796.123474515"/>
    <n v="334408.67599139729"/>
  </r>
  <r>
    <n v="8429"/>
    <x v="167"/>
    <x v="167"/>
    <s v="90"/>
    <s v="Optical, photographic, cinematographic, measuring, checking, medical or surgical instruments and apparatus; parts and accessories"/>
    <n v="9096"/>
    <n v="139.30000000000001"/>
    <n v="5.8993568800986056"/>
    <n v="6529.7918162239766"/>
    <n v="1106.8650276527831"/>
  </r>
  <r>
    <n v="8430"/>
    <x v="167"/>
    <x v="167"/>
    <s v="91"/>
    <s v="Clocks and watches and parts thereof"/>
    <n v="3750"/>
    <n v="139.30000000000001"/>
    <n v="5.8993568800986056"/>
    <n v="2692.0315865039479"/>
    <n v="456.32628118930683"/>
  </r>
  <r>
    <n v="8431"/>
    <x v="167"/>
    <x v="167"/>
    <s v="97"/>
    <s v="Works of art; collectors' pieces and antiques"/>
    <n v="83601"/>
    <n v="139.30000000000001"/>
    <n v="5.8993568800986056"/>
    <n v="60015.075376884422"/>
    <n v="10173.15558232193"/>
  </r>
  <r>
    <n v="8432"/>
    <x v="167"/>
    <x v="167"/>
    <s v="99"/>
    <s v="Commodities not specified according to kind"/>
    <n v="2667821"/>
    <n v="139.30000000000001"/>
    <n v="5.8993568800986056"/>
    <n v="1915162.23977028"/>
    <n v="324639.15621566342"/>
  </r>
  <r>
    <n v="8433"/>
    <x v="168"/>
    <x v="168"/>
    <s v="33"/>
    <s v="Essential oils and resinoids; perfumery, cosmetic or toilet preparations"/>
    <n v="5481"/>
    <n v="100"/>
    <n v="31.02473112600509"/>
    <n v="5481"/>
    <n v="176.6655117086832"/>
  </r>
  <r>
    <n v="8434"/>
    <x v="168"/>
    <x v="168"/>
    <s v="84"/>
    <s v="Machinery and mechanical appliances, boilers, nuclear reactors; parts thereof"/>
    <n v="2112"/>
    <n v="100"/>
    <n v="31.02473112600509"/>
    <n v="2112"/>
    <n v="68.074723723542959"/>
  </r>
  <r>
    <n v="8435"/>
    <x v="168"/>
    <x v="168"/>
    <s v="90"/>
    <s v="Optical, photographic, cinematographic, measuring, checking, medical or surgical instruments and apparatus; parts and accessories"/>
    <n v="7248"/>
    <n v="100"/>
    <n v="31.02473112600509"/>
    <n v="7248"/>
    <n v="233.6200745967042"/>
  </r>
  <r>
    <n v="8436"/>
    <x v="168"/>
    <x v="168"/>
    <s v="99"/>
    <s v="Commodities not specified according to kind"/>
    <n v="3570"/>
    <n v="100"/>
    <n v="31.02473112600509"/>
    <n v="3570"/>
    <n v="115.0694903849661"/>
  </r>
  <r>
    <n v="8437"/>
    <x v="169"/>
    <x v="169"/>
    <s v="03"/>
    <s v="Fish and crustaceans, molluscs and other aquatic invertebrates"/>
    <n v="6623370"/>
    <n v="67"/>
    <n v="5.9031654552313313"/>
    <n v="9885626.8656716421"/>
    <n v="1674631.507560252"/>
  </r>
  <r>
    <n v="8438"/>
    <x v="169"/>
    <x v="169"/>
    <s v="07"/>
    <s v="Vegetables and certain roots and tubers; edible"/>
    <n v="42859"/>
    <n v="67"/>
    <n v="5.9031654552313313"/>
    <n v="63968.656716417907"/>
    <n v="10836.331321143891"/>
  </r>
  <r>
    <n v="8439"/>
    <x v="169"/>
    <x v="169"/>
    <s v="09"/>
    <s v="Coffee, tea, mate and spices"/>
    <n v="89630"/>
    <n v="67"/>
    <n v="5.9031654552313313"/>
    <n v="133776.11940298509"/>
    <n v="22661.760104391771"/>
  </r>
  <r>
    <n v="8440"/>
    <x v="169"/>
    <x v="169"/>
    <s v="12"/>
    <s v="Oil seeds and oleaginous fruits; miscellaneous grains, seeds and fruit, industrial or medicinal plants; straw and fodder"/>
    <n v="5064"/>
    <n v="67"/>
    <n v="5.9031654552313313"/>
    <n v="7558.2089552238813"/>
    <n v="1280.365426404551"/>
  </r>
  <r>
    <n v="8441"/>
    <x v="169"/>
    <x v="169"/>
    <s v="22"/>
    <s v="Beverages, spirits and vinegar"/>
    <n v="110830"/>
    <n v="67"/>
    <n v="5.9031654552313313"/>
    <n v="165417.91044776121"/>
    <n v="28021.89972520071"/>
  </r>
  <r>
    <n v="8442"/>
    <x v="169"/>
    <x v="169"/>
    <s v="39"/>
    <s v="Plastics and articles thereof"/>
    <n v="6145"/>
    <n v="67"/>
    <n v="5.9031654552313313"/>
    <n v="9171.6417910447763"/>
    <n v="1553.681979710894"/>
  </r>
  <r>
    <n v="8443"/>
    <x v="169"/>
    <x v="169"/>
    <s v="49"/>
    <s v="Printed books, newspapers, pictures and other products of the printing industry; manuscripts, typescripts and plans"/>
    <n v="6100"/>
    <n v="67"/>
    <n v="5.9031654552313313"/>
    <n v="9104.4776119402977"/>
    <n v="1542.3043248554029"/>
  </r>
  <r>
    <n v="8444"/>
    <x v="169"/>
    <x v="169"/>
    <s v="62"/>
    <s v="Apparel and clothing accessories; not knitted or crocheted"/>
    <n v="1340"/>
    <n v="67"/>
    <n v="5.9031654552313313"/>
    <n v="2000"/>
    <n v="338.80127791905579"/>
  </r>
  <r>
    <n v="8445"/>
    <x v="169"/>
    <x v="169"/>
    <s v="64"/>
    <s v="Footwear; gaiters and the like; parts of such articles"/>
    <n v="22732"/>
    <n v="67"/>
    <n v="5.9031654552313313"/>
    <n v="33928.358208955222"/>
    <n v="5747.485559444759"/>
  </r>
  <r>
    <n v="8446"/>
    <x v="169"/>
    <x v="169"/>
    <s v="71"/>
    <s v="Natural, cultured pearls; precious, semi-precious stones; precious metals, metals clad with precious metal, and articles thereof; imitation jewellery; coin"/>
    <n v="198682"/>
    <n v="67"/>
    <n v="5.9031654552313313"/>
    <n v="296540.29850746272"/>
    <n v="50234.116044413327"/>
  </r>
  <r>
    <n v="8447"/>
    <x v="169"/>
    <x v="169"/>
    <s v="72"/>
    <s v="Iron and steel"/>
    <n v="4609"/>
    <n v="67"/>
    <n v="5.9031654552313313"/>
    <n v="6879.1044776119406"/>
    <n v="1165.3246939768119"/>
  </r>
  <r>
    <n v="8448"/>
    <x v="169"/>
    <x v="169"/>
    <s v="74"/>
    <s v="Copper and articles thereof"/>
    <n v="262687"/>
    <n v="67"/>
    <n v="5.9031654552313313"/>
    <n v="392070.1492537313"/>
    <n v="66416.933800539555"/>
  </r>
  <r>
    <n v="8449"/>
    <x v="169"/>
    <x v="169"/>
    <s v="76"/>
    <s v="Aluminium and articles thereof"/>
    <n v="76182"/>
    <n v="67"/>
    <n v="5.9031654552313313"/>
    <n v="113704.4776119403"/>
    <n v="19261.611160022021"/>
  </r>
  <r>
    <n v="8450"/>
    <x v="169"/>
    <x v="169"/>
    <s v="78"/>
    <s v="Lead and articles thereof"/>
    <n v="4140"/>
    <n v="67"/>
    <n v="5.9031654552313313"/>
    <n v="6179.1044776119406"/>
    <n v="1046.744246705143"/>
  </r>
  <r>
    <n v="8451"/>
    <x v="169"/>
    <x v="169"/>
    <s v="82"/>
    <s v="Tools, implements, cutlery, spoons and forks, of base metal; parts thereof, of base metal"/>
    <n v="2248"/>
    <n v="67"/>
    <n v="5.9031654552313313"/>
    <n v="3355.2238805970151"/>
    <n v="568.3770692254011"/>
  </r>
  <r>
    <n v="8452"/>
    <x v="169"/>
    <x v="169"/>
    <s v="84"/>
    <s v="Machinery and mechanical appliances, boilers, nuclear reactors; parts thereof"/>
    <n v="42119"/>
    <n v="67"/>
    <n v="5.9031654552313313"/>
    <n v="62864.179104477611"/>
    <n v="10649.23210796471"/>
  </r>
  <r>
    <n v="8453"/>
    <x v="169"/>
    <x v="169"/>
    <s v="85"/>
    <s v="Electrical machinery and equipment and parts thereof; sound recorders and reproducers; television image and sound recorders and reproducers, parts and accessories of such articles"/>
    <n v="309624"/>
    <n v="67"/>
    <n v="5.9031654552313313"/>
    <n v="462125.3731343284"/>
    <n v="78284.33348836549"/>
  </r>
  <r>
    <n v="8454"/>
    <x v="169"/>
    <x v="169"/>
    <s v="90"/>
    <s v="Optical, photographic, cinematographic, measuring, checking, medical or surgical instruments and apparatus; parts and accessories"/>
    <n v="3150"/>
    <n v="67"/>
    <n v="5.9031654552313313"/>
    <n v="4701.4925373134329"/>
    <n v="796.43583988434762"/>
  </r>
  <r>
    <n v="8455"/>
    <x v="169"/>
    <x v="169"/>
    <s v="94"/>
    <s v="Furniture; bedding, mattresses, mattress supports, cushions and similar stuffed furnishings; lamps and lighting fittings, n.e.c.; illuminated signs, illuminated name-plates and the like; prefabricated buildings"/>
    <n v="5250"/>
    <n v="67"/>
    <n v="5.9031654552313313"/>
    <n v="7835.820895522389"/>
    <n v="1327.393066473913"/>
  </r>
  <r>
    <n v="8456"/>
    <x v="169"/>
    <x v="169"/>
    <s v="95"/>
    <s v="Toys, games and sports requisites; parts and accessories thereof"/>
    <n v="14281"/>
    <n v="67"/>
    <n v="5.9031654552313313"/>
    <n v="21314.925373134331"/>
    <n v="3610.7619775836101"/>
  </r>
  <r>
    <n v="8457"/>
    <x v="169"/>
    <x v="169"/>
    <s v="97"/>
    <s v="Works of art; collectors' pieces and antiques"/>
    <n v="2500"/>
    <n v="67"/>
    <n v="5.9031654552313313"/>
    <n v="3731.34328358209"/>
    <n v="632.091936416149"/>
  </r>
  <r>
    <n v="8458"/>
    <x v="169"/>
    <x v="169"/>
    <s v="99"/>
    <s v="Commodities not specified according to kind"/>
    <n v="810546"/>
    <n v="67"/>
    <n v="5.9031654552313313"/>
    <n v="1209770.1492537309"/>
    <n v="204935.83627774549"/>
  </r>
  <r>
    <n v="8459"/>
    <x v="170"/>
    <x v="170"/>
    <s v="07"/>
    <s v="Vegetables and certain roots and tubers; edible"/>
    <n v="263083"/>
    <n v="122.2"/>
    <n v="2.6676861104138618"/>
    <n v="215288.87070376429"/>
    <n v="80702.474651474127"/>
  </r>
  <r>
    <n v="8460"/>
    <x v="170"/>
    <x v="170"/>
    <s v="08"/>
    <s v="Fruit and nuts, edible; peel of citrus fruit or melons"/>
    <n v="71037"/>
    <n v="122.2"/>
    <n v="2.6676861104138618"/>
    <n v="58131.751227495908"/>
    <n v="21791.07616918147"/>
  </r>
  <r>
    <n v="8461"/>
    <x v="170"/>
    <x v="170"/>
    <s v="11"/>
    <s v="Products of the milling industry; malt, starches, inulin, wheat gluten"/>
    <n v="16726"/>
    <n v="122.2"/>
    <n v="2.6676861104138618"/>
    <n v="13687.397708674311"/>
    <n v="5130.8126751654663"/>
  </r>
  <r>
    <n v="8462"/>
    <x v="170"/>
    <x v="170"/>
    <s v="12"/>
    <s v="Oil seeds and oleaginous fruits; miscellaneous grains, seeds and fruit, industrial or medicinal plants; straw and fodder"/>
    <n v="181452"/>
    <n v="122.2"/>
    <n v="2.6676861104138618"/>
    <n v="148487.7250409165"/>
    <n v="55661.617932208777"/>
  </r>
  <r>
    <n v="8463"/>
    <x v="170"/>
    <x v="170"/>
    <s v="15"/>
    <s v="Animal, vegetable or microbial fats and oils and their cleavage products; prepared edible fats; animal or vegetable waxes"/>
    <n v="6142787"/>
    <n v="122.2"/>
    <n v="2.6676861104138618"/>
    <n v="5026830.6055646474"/>
    <n v="1884341.1096760519"/>
  </r>
  <r>
    <n v="8464"/>
    <x v="170"/>
    <x v="170"/>
    <s v="17"/>
    <s v="Sugars and sugar confectionery"/>
    <n v="55200"/>
    <n v="122.2"/>
    <n v="2.6676861104138618"/>
    <n v="45171.849427168578"/>
    <n v="16932.9702062139"/>
  </r>
  <r>
    <n v="8465"/>
    <x v="170"/>
    <x v="170"/>
    <s v="18"/>
    <s v="Cocoa and cocoa preparations"/>
    <n v="21280"/>
    <n v="122.2"/>
    <n v="2.6676861104138618"/>
    <n v="17414.075286415711"/>
    <n v="6527.7827171781119"/>
  </r>
  <r>
    <n v="8466"/>
    <x v="170"/>
    <x v="170"/>
    <s v="20"/>
    <s v="Preparations of vegetables, fruit, nuts or other parts of plants"/>
    <n v="227200"/>
    <n v="122.2"/>
    <n v="2.6676861104138618"/>
    <n v="185924.71358428811"/>
    <n v="69695.123747315185"/>
  </r>
  <r>
    <n v="8467"/>
    <x v="170"/>
    <x v="170"/>
    <s v="22"/>
    <s v="Beverages, spirits and vinegar"/>
    <n v="35000"/>
    <n v="122.2"/>
    <n v="2.6676861104138618"/>
    <n v="28641.571194762681"/>
    <n v="10736.484732200841"/>
  </r>
  <r>
    <n v="8468"/>
    <x v="170"/>
    <x v="170"/>
    <s v="39"/>
    <s v="Plastics and articles thereof"/>
    <n v="9723"/>
    <n v="122.2"/>
    <n v="2.6676861104138618"/>
    <n v="7956.6284779050729"/>
    <n v="2982.595458605394"/>
  </r>
  <r>
    <n v="8469"/>
    <x v="170"/>
    <x v="170"/>
    <s v="42"/>
    <s v="Articles of leather; saddlery and harness; travel goods, handbags and similar containers; articles of animal gut (other than silk-worm gut)"/>
    <n v="81544"/>
    <n v="122.2"/>
    <n v="2.6676861104138618"/>
    <n v="66729.950900163676"/>
    <n v="25014.16888578816"/>
  </r>
  <r>
    <n v="8470"/>
    <x v="170"/>
    <x v="170"/>
    <s v="58"/>
    <s v="Fabrics; special woven fabrics, tufted textile fabrics, lace, tapestries, trimmings, embroidery"/>
    <n v="2800"/>
    <n v="122.2"/>
    <n v="2.6676861104138618"/>
    <n v="2291.3256955810152"/>
    <n v="858.91877857606744"/>
  </r>
  <r>
    <n v="8471"/>
    <x v="170"/>
    <x v="170"/>
    <s v="61"/>
    <s v="Apparel and clothing accessories; knitted or crocheted"/>
    <n v="2297"/>
    <n v="122.2"/>
    <n v="2.6676861104138618"/>
    <n v="1879.7054009819969"/>
    <n v="704.62015513900963"/>
  </r>
  <r>
    <n v="8472"/>
    <x v="170"/>
    <x v="170"/>
    <s v="62"/>
    <s v="Apparel and clothing accessories; not knitted or crocheted"/>
    <n v="10969"/>
    <n v="122.2"/>
    <n v="2.6676861104138618"/>
    <n v="8976.2684124386251"/>
    <n v="3364.8143150717442"/>
  </r>
  <r>
    <n v="8473"/>
    <x v="170"/>
    <x v="170"/>
    <s v="63"/>
    <s v="Textiles, made up articles; sets; worn clothing and worn textile articles; rags"/>
    <n v="942"/>
    <n v="122.2"/>
    <n v="2.6676861104138618"/>
    <n v="770.86743044189859"/>
    <n v="288.96481764951977"/>
  </r>
  <r>
    <n v="8474"/>
    <x v="170"/>
    <x v="170"/>
    <s v="65"/>
    <s v="Headgear and parts thereof"/>
    <n v="1147"/>
    <n v="122.2"/>
    <n v="2.6676861104138618"/>
    <n v="938.62520458265135"/>
    <n v="351.84994250955327"/>
  </r>
  <r>
    <n v="8475"/>
    <x v="170"/>
    <x v="170"/>
    <s v="67"/>
    <s v="Feathers and down, prepared; and articles made of feather or of down; artificial flowers; articles of human hair"/>
    <n v="5640"/>
    <n v="122.2"/>
    <n v="2.6676861104138618"/>
    <n v="4615.3846153846152"/>
    <n v="1730.107825417507"/>
  </r>
  <r>
    <n v="8476"/>
    <x v="170"/>
    <x v="170"/>
    <s v="71"/>
    <s v="Natural, cultured pearls; precious, semi-precious stones; precious metals, metals clad with precious metal, and articles thereof; imitation jewellery; coin"/>
    <n v="3421"/>
    <n v="122.2"/>
    <n v="2.6676861104138618"/>
    <n v="2799.5090016366612"/>
    <n v="1049.4146933959739"/>
  </r>
  <r>
    <n v="8477"/>
    <x v="170"/>
    <x v="170"/>
    <s v="73"/>
    <s v="Iron or steel articles"/>
    <n v="31778"/>
    <n v="122.2"/>
    <n v="2.6676861104138618"/>
    <n v="26004.909983633392"/>
    <n v="9748.1146234250973"/>
  </r>
  <r>
    <n v="8478"/>
    <x v="170"/>
    <x v="170"/>
    <s v="83"/>
    <s v="Metal; miscellaneous products of base metal"/>
    <n v="3030"/>
    <n v="122.2"/>
    <n v="2.6676861104138618"/>
    <n v="2479.541734860883"/>
    <n v="929.47282110195852"/>
  </r>
  <r>
    <n v="8479"/>
    <x v="170"/>
    <x v="170"/>
    <s v="84"/>
    <s v="Machinery and mechanical appliances, boilers, nuclear reactors; parts thereof"/>
    <n v="1447156"/>
    <n v="122.2"/>
    <n v="2.6676861104138618"/>
    <n v="1184252.045826514"/>
    <n v="443924.80854608119"/>
  </r>
  <r>
    <n v="8480"/>
    <x v="170"/>
    <x v="170"/>
    <s v="85"/>
    <s v="Electrical machinery and equipment and parts thereof; sound recorders and reproducers; television image and sound recorders and reproducers, parts and accessories of such articles"/>
    <n v="22402"/>
    <n v="122.2"/>
    <n v="2.6676861104138618"/>
    <n v="18332.242225859249"/>
    <n v="6871.9637420218069"/>
  </r>
  <r>
    <n v="8481"/>
    <x v="170"/>
    <x v="170"/>
    <s v="94"/>
    <s v="Furniture; bedding, mattresses, mattress supports, cushions and similar stuffed furnishings; lamps and lighting fittings, n.e.c.; illuminated signs, illuminated name-plates and the like; prefabricated buildings"/>
    <n v="195828"/>
    <n v="122.2"/>
    <n v="2.6676861104138618"/>
    <n v="160252.0458265139"/>
    <n v="60071.552346783617"/>
  </r>
  <r>
    <n v="8482"/>
    <x v="170"/>
    <x v="170"/>
    <s v="95"/>
    <s v="Toys, games and sports requisites; parts and accessories thereof"/>
    <n v="157844"/>
    <n v="122.2"/>
    <n v="2.6676861104138618"/>
    <n v="129168.5761047463"/>
    <n v="48419.705601985988"/>
  </r>
  <r>
    <n v="8483"/>
    <x v="170"/>
    <x v="170"/>
    <s v="97"/>
    <s v="Works of art; collectors' pieces and antiques"/>
    <n v="10145"/>
    <n v="122.2"/>
    <n v="2.6676861104138618"/>
    <n v="8301.9639934533552"/>
    <n v="3112.046788805073"/>
  </r>
  <r>
    <n v="8484"/>
    <x v="170"/>
    <x v="170"/>
    <s v="99"/>
    <s v="Commodities not specified according to kind"/>
    <n v="397783"/>
    <n v="122.2"/>
    <n v="2.6676861104138618"/>
    <n v="325518.00327332242"/>
    <n v="122022.60303511559"/>
  </r>
  <r>
    <n v="8485"/>
    <x v="171"/>
    <x v="171"/>
    <s v="02"/>
    <s v="Meat and edible meat offal"/>
    <n v="121168"/>
    <n v="100"/>
    <n v="27.32891920084165"/>
    <n v="121168"/>
    <n v="4433.6916183742969"/>
  </r>
  <r>
    <n v="8486"/>
    <x v="171"/>
    <x v="171"/>
    <s v="16"/>
    <s v="Meat, fish, crustaceans, molluscs or other aquatic invertebrates, or insects; preparations thereof"/>
    <n v="75307"/>
    <n v="100"/>
    <n v="27.32891920084165"/>
    <n v="75307"/>
    <n v="2755.579152126908"/>
  </r>
  <r>
    <n v="8487"/>
    <x v="171"/>
    <x v="171"/>
    <s v="18"/>
    <s v="Cocoa and cocoa preparations"/>
    <n v="2915"/>
    <n v="100"/>
    <n v="27.32891920084165"/>
    <n v="2915"/>
    <n v="106.6635668457107"/>
  </r>
  <r>
    <n v="8488"/>
    <x v="171"/>
    <x v="171"/>
    <s v="20"/>
    <s v="Preparations of vegetables, fruit, nuts or other parts of plants"/>
    <n v="17809"/>
    <n v="100"/>
    <n v="27.32891920084165"/>
    <n v="17809"/>
    <n v="651.65401782341758"/>
  </r>
  <r>
    <n v="8489"/>
    <x v="171"/>
    <x v="171"/>
    <s v="21"/>
    <s v="Miscellaneous edible preparations"/>
    <n v="260834"/>
    <n v="100"/>
    <n v="27.32891920084165"/>
    <n v="260834"/>
    <n v="9544.2486430991794"/>
  </r>
  <r>
    <n v="8490"/>
    <x v="171"/>
    <x v="171"/>
    <s v="33"/>
    <s v="Essential oils and resinoids; perfumery, cosmetic or toilet preparations"/>
    <n v="3910"/>
    <n v="100"/>
    <n v="27.32891920084165"/>
    <n v="3910"/>
    <n v="143.07188554604761"/>
  </r>
  <r>
    <n v="8491"/>
    <x v="171"/>
    <x v="171"/>
    <s v="39"/>
    <s v="Plastics and articles thereof"/>
    <n v="293937"/>
    <n v="100"/>
    <n v="27.32891920084165"/>
    <n v="293937"/>
    <n v="10755.529621930589"/>
  </r>
  <r>
    <n v="8492"/>
    <x v="171"/>
    <x v="171"/>
    <s v="40"/>
    <s v="Rubber and articles thereof"/>
    <n v="105886"/>
    <n v="100"/>
    <n v="27.32891920084165"/>
    <n v="105886"/>
    <n v="3874.5037526672122"/>
  </r>
  <r>
    <n v="8493"/>
    <x v="171"/>
    <x v="171"/>
    <s v="42"/>
    <s v="Articles of leather; saddlery and harness; travel goods, handbags and similar containers; articles of animal gut (other than silk-worm gut)"/>
    <n v="14005"/>
    <n v="100"/>
    <n v="27.32891920084165"/>
    <n v="14005"/>
    <n v="512.46080743539585"/>
  </r>
  <r>
    <n v="8494"/>
    <x v="171"/>
    <x v="171"/>
    <s v="43"/>
    <s v="Furskins and artificial fur; manufactures thereof"/>
    <n v="955774"/>
    <n v="100"/>
    <n v="27.32891920084165"/>
    <n v="955774"/>
    <n v="34972.98934421692"/>
  </r>
  <r>
    <n v="8495"/>
    <x v="171"/>
    <x v="171"/>
    <s v="44"/>
    <s v="Wood and articles of wood; wood charcoal"/>
    <n v="52631"/>
    <n v="100"/>
    <n v="27.32891920084165"/>
    <n v="52630.999999999993"/>
    <n v="1925.835398509983"/>
  </r>
  <r>
    <n v="8496"/>
    <x v="171"/>
    <x v="171"/>
    <s v="48"/>
    <s v="Paper and paperboard; articles of paper pulp, of paper or paperboard"/>
    <n v="587104"/>
    <n v="100"/>
    <n v="27.32891920084165"/>
    <n v="587104"/>
    <n v="21482.883962052882"/>
  </r>
  <r>
    <n v="8497"/>
    <x v="171"/>
    <x v="171"/>
    <s v="49"/>
    <s v="Printed books, newspapers, pictures and other products of the printing industry; manuscripts, typescripts and plans"/>
    <n v="130491"/>
    <n v="100"/>
    <n v="27.32891920084165"/>
    <n v="130491"/>
    <n v="4774.8320759051931"/>
  </r>
  <r>
    <n v="8498"/>
    <x v="171"/>
    <x v="171"/>
    <s v="62"/>
    <s v="Apparel and clothing accessories; not knitted or crocheted"/>
    <n v="12025"/>
    <n v="100"/>
    <n v="27.32891920084165"/>
    <n v="12025"/>
    <n v="440.01008278547903"/>
  </r>
  <r>
    <n v="8499"/>
    <x v="171"/>
    <x v="171"/>
    <s v="64"/>
    <s v="Footwear; gaiters and the like; parts of such articles"/>
    <n v="331"/>
    <n v="100"/>
    <n v="27.32891920084165"/>
    <n v="331"/>
    <n v="12.111712050061829"/>
  </r>
  <r>
    <n v="8500"/>
    <x v="171"/>
    <x v="171"/>
    <s v="69"/>
    <s v="Ceramic products"/>
    <n v="2020946"/>
    <n v="100"/>
    <n v="27.32891920084165"/>
    <n v="2020946"/>
    <n v="73948.990999166956"/>
  </r>
  <r>
    <n v="8501"/>
    <x v="171"/>
    <x v="171"/>
    <s v="71"/>
    <s v="Natural, cultured pearls; precious, semi-precious stones; precious metals, metals clad with precious metal, and articles thereof; imitation jewellery; coin"/>
    <n v="5126"/>
    <n v="100"/>
    <n v="27.32891920084165"/>
    <n v="5126"/>
    <n v="187.5668760381177"/>
  </r>
  <r>
    <n v="8502"/>
    <x v="171"/>
    <x v="171"/>
    <s v="74"/>
    <s v="Copper and articles thereof"/>
    <n v="4916"/>
    <n v="100"/>
    <n v="27.32891920084165"/>
    <n v="4916"/>
    <n v="179.88270827221751"/>
  </r>
  <r>
    <n v="8503"/>
    <x v="171"/>
    <x v="171"/>
    <s v="76"/>
    <s v="Aluminium and articles thereof"/>
    <n v="96244"/>
    <n v="100"/>
    <n v="27.32891920084165"/>
    <n v="96244"/>
    <n v="3521.6906783871641"/>
  </r>
  <r>
    <n v="8504"/>
    <x v="171"/>
    <x v="171"/>
    <s v="82"/>
    <s v="Tools, implements, cutlery, spoons and forks, of base metal; parts thereof, of base metal"/>
    <n v="29914"/>
    <n v="100"/>
    <n v="27.32891920084165"/>
    <n v="29914"/>
    <n v="1094.5914026149539"/>
  </r>
  <r>
    <n v="8505"/>
    <x v="171"/>
    <x v="171"/>
    <s v="83"/>
    <s v="Metal; miscellaneous products of base metal"/>
    <n v="58211"/>
    <n v="100"/>
    <n v="27.32891920084165"/>
    <n v="58211"/>
    <n v="2130.0147134324761"/>
  </r>
  <r>
    <n v="8506"/>
    <x v="171"/>
    <x v="171"/>
    <s v="84"/>
    <s v="Machinery and mechanical appliances, boilers, nuclear reactors; parts thereof"/>
    <n v="13124587"/>
    <n v="100"/>
    <n v="27.32891920084165"/>
    <n v="13124587"/>
    <n v="480245.37317215977"/>
  </r>
  <r>
    <n v="8507"/>
    <x v="171"/>
    <x v="171"/>
    <s v="85"/>
    <s v="Electrical machinery and equipment and parts thereof; sound recorders and reproducers; television image and sound recorders and reproducers, parts and accessories of such articles"/>
    <n v="323583"/>
    <n v="100"/>
    <n v="27.32891920084165"/>
    <n v="323583"/>
    <n v="11840.31456282525"/>
  </r>
  <r>
    <n v="8508"/>
    <x v="171"/>
    <x v="171"/>
    <s v="87"/>
    <s v="Vehicles; other than railway or tramway rolling stock, and parts and accessories thereof"/>
    <n v="51674"/>
    <n v="100"/>
    <n v="27.32891920084165"/>
    <n v="51674"/>
    <n v="1890.8175482625229"/>
  </r>
  <r>
    <n v="8509"/>
    <x v="171"/>
    <x v="171"/>
    <s v="90"/>
    <s v="Optical, photographic, cinematographic, measuring, checking, medical or surgical instruments and apparatus; parts and accessories"/>
    <n v="11933"/>
    <n v="100"/>
    <n v="27.32891920084165"/>
    <n v="11933"/>
    <n v="436.64368547851319"/>
  </r>
  <r>
    <n v="8510"/>
    <x v="171"/>
    <x v="171"/>
    <s v="92"/>
    <s v="Musical instruments; parts and accessories of such articles"/>
    <n v="72161"/>
    <n v="100"/>
    <n v="27.32891920084165"/>
    <n v="72161"/>
    <n v="2640.4630007387068"/>
  </r>
  <r>
    <n v="8511"/>
    <x v="171"/>
    <x v="171"/>
    <s v="93"/>
    <s v="Arms and ammunition; parts and accessories thereof"/>
    <n v="9300"/>
    <n v="100"/>
    <n v="27.32891920084165"/>
    <n v="9300"/>
    <n v="340.29885820415433"/>
  </r>
  <r>
    <n v="8512"/>
    <x v="171"/>
    <x v="171"/>
    <s v="94"/>
    <s v="Furniture; bedding, mattresses, mattress supports, cushions and similar stuffed furnishings; lamps and lighting fittings, n.e.c.; illuminated signs, illuminated name-plates and the like; prefabricated buildings"/>
    <n v="411050"/>
    <n v="100"/>
    <n v="27.32891920084165"/>
    <n v="411050"/>
    <n v="15040.84361987286"/>
  </r>
  <r>
    <n v="8513"/>
    <x v="171"/>
    <x v="171"/>
    <s v="95"/>
    <s v="Toys, games and sports requisites; parts and accessories thereof"/>
    <n v="56964"/>
    <n v="100"/>
    <n v="27.32891920084165"/>
    <n v="56964"/>
    <n v="2084.385393413058"/>
  </r>
  <r>
    <n v="8514"/>
    <x v="171"/>
    <x v="171"/>
    <s v="96"/>
    <s v="Miscellaneous manufactured articles"/>
    <n v="181543"/>
    <n v="100"/>
    <n v="27.32891920084165"/>
    <n v="181543"/>
    <n v="6642.8898510706213"/>
  </r>
  <r>
    <n v="8515"/>
    <x v="171"/>
    <x v="171"/>
    <s v="97"/>
    <s v="Works of art; collectors' pieces and antiques"/>
    <n v="27558"/>
    <n v="100"/>
    <n v="27.32891920084165"/>
    <n v="27558"/>
    <n v="1008.3823585365679"/>
  </r>
  <r>
    <n v="8516"/>
    <x v="171"/>
    <x v="171"/>
    <s v="99"/>
    <s v="Commodities not specified according to kind"/>
    <n v="203562"/>
    <n v="100"/>
    <n v="27.32891920084165"/>
    <n v="203562"/>
    <n v="7448.5931369628006"/>
  </r>
  <r>
    <n v="8517"/>
    <x v="172"/>
    <x v="172"/>
    <s v="15"/>
    <s v="Animal, vegetable or microbial fats and oils and their cleavage products; prepared edible fats; animal or vegetable waxes"/>
    <n v="84550"/>
    <n v="131.6"/>
    <n v="1.149914508740983"/>
    <n v="64247.720364741654"/>
    <n v="55871.736443333619"/>
  </r>
  <r>
    <n v="8518"/>
    <x v="172"/>
    <x v="172"/>
    <s v="18"/>
    <s v="Cocoa and cocoa preparations"/>
    <n v="48048"/>
    <n v="131.6"/>
    <n v="1.149914508740983"/>
    <n v="36510.638297872341"/>
    <n v="31750.741485858001"/>
  </r>
  <r>
    <n v="8519"/>
    <x v="172"/>
    <x v="172"/>
    <s v="35"/>
    <s v="Albuminoidal substances; modified starches; glues; enzymes"/>
    <n v="2100"/>
    <n v="131.6"/>
    <n v="1.149914508740983"/>
    <n v="1595.744680851064"/>
    <n v="1387.7072327735141"/>
  </r>
  <r>
    <n v="8520"/>
    <x v="172"/>
    <x v="172"/>
    <s v="40"/>
    <s v="Rubber and articles thereof"/>
    <n v="2238"/>
    <n v="131.6"/>
    <n v="1.149914508740983"/>
    <n v="1700.607902735562"/>
    <n v="1478.8994223557729"/>
  </r>
  <r>
    <n v="8521"/>
    <x v="172"/>
    <x v="172"/>
    <s v="59"/>
    <s v="Textile fabrics; impregnated, coated, covered or laminated; textile articles of a kind suitable for industrial use"/>
    <n v="2630"/>
    <n v="131.6"/>
    <n v="1.149914508740983"/>
    <n v="1998.480243161094"/>
    <n v="1737.93810580683"/>
  </r>
  <r>
    <n v="8522"/>
    <x v="172"/>
    <x v="172"/>
    <s v="82"/>
    <s v="Tools, implements, cutlery, spoons and forks, of base metal; parts thereof, of base metal"/>
    <n v="3530"/>
    <n v="131.6"/>
    <n v="1.149914508740983"/>
    <n v="2682.3708206686929"/>
    <n v="2332.6697769954781"/>
  </r>
  <r>
    <n v="8523"/>
    <x v="172"/>
    <x v="172"/>
    <s v="84"/>
    <s v="Machinery and mechanical appliances, boilers, nuclear reactors; parts thereof"/>
    <n v="265469"/>
    <n v="131.6"/>
    <n v="1.149914508740983"/>
    <n v="201724.16413373861"/>
    <n v="175425.35779864379"/>
  </r>
  <r>
    <n v="8524"/>
    <x v="172"/>
    <x v="172"/>
    <s v="85"/>
    <s v="Electrical machinery and equipment and parts thereof; sound recorders and reproducers; television image and sound recorders and reproducers, parts and accessories of such articles"/>
    <n v="184673"/>
    <n v="131.6"/>
    <n v="1.149914508740983"/>
    <n v="140329.02735562311"/>
    <n v="122034.3132371348"/>
  </r>
  <r>
    <n v="8525"/>
    <x v="172"/>
    <x v="172"/>
    <s v="87"/>
    <s v="Vehicles; other than railway or tramway rolling stock, and parts and accessories thereof"/>
    <n v="11659"/>
    <n v="131.6"/>
    <n v="1.149914508740983"/>
    <n v="8859.422492401216"/>
    <n v="7704.4183937649514"/>
  </r>
  <r>
    <n v="8526"/>
    <x v="172"/>
    <x v="172"/>
    <s v="90"/>
    <s v="Optical, photographic, cinematographic, measuring, checking, medical or surgical instruments and apparatus; parts and accessories"/>
    <n v="130530"/>
    <n v="131.6"/>
    <n v="1.149914508740983"/>
    <n v="99186.930091185408"/>
    <n v="86255.9167113937"/>
  </r>
  <r>
    <n v="8527"/>
    <x v="172"/>
    <x v="172"/>
    <s v="95"/>
    <s v="Toys, games and sports requisites; parts and accessories thereof"/>
    <n v="52199"/>
    <n v="131.6"/>
    <n v="1.149914508740983"/>
    <n v="39664.893617021276"/>
    <n v="34493.77611597364"/>
  </r>
  <r>
    <n v="8528"/>
    <x v="172"/>
    <x v="172"/>
    <s v="96"/>
    <s v="Miscellaneous manufactured articles"/>
    <n v="3779"/>
    <n v="131.6"/>
    <n v="1.149914508740983"/>
    <n v="2871.5805471124622"/>
    <n v="2497.2122060243378"/>
  </r>
  <r>
    <n v="8529"/>
    <x v="172"/>
    <x v="172"/>
    <s v="97"/>
    <s v="Works of art; collectors' pieces and antiques"/>
    <n v="33300"/>
    <n v="131.6"/>
    <n v="1.149914508740983"/>
    <n v="25303.951367781159"/>
    <n v="22005.071833980011"/>
  </r>
  <r>
    <n v="8530"/>
    <x v="172"/>
    <x v="172"/>
    <s v="99"/>
    <s v="Commodities not specified according to kind"/>
    <n v="62101"/>
    <n v="131.6"/>
    <n v="1.149914508740983"/>
    <n v="47189.209726443769"/>
    <n v="41037.146124984763"/>
  </r>
  <r>
    <n v="8531"/>
    <x v="173"/>
    <x v="173"/>
    <s v="01"/>
    <s v="Animals; live"/>
    <n v="20005"/>
    <n v="168.2"/>
    <n v="13.38248327460613"/>
    <n v="11893.579072532701"/>
    <n v="888.74230802150953"/>
  </r>
  <r>
    <n v="8532"/>
    <x v="173"/>
    <x v="173"/>
    <s v="03"/>
    <s v="Fish and crustaceans, molluscs and other aquatic invertebrates"/>
    <n v="7541056"/>
    <n v="168.2"/>
    <n v="13.38248327460613"/>
    <n v="4483386.4447086798"/>
    <n v="335019.02096273191"/>
  </r>
  <r>
    <n v="8533"/>
    <x v="173"/>
    <x v="173"/>
    <s v="04"/>
    <s v="Dairy produce; birds' eggs; natural honey; edible products of animal origin, not elsewhere specified or included"/>
    <n v="285809"/>
    <n v="168.2"/>
    <n v="13.38248327460613"/>
    <n v="169922.11652794291"/>
    <n v="12697.35317737164"/>
  </r>
  <r>
    <n v="8534"/>
    <x v="173"/>
    <x v="173"/>
    <s v="07"/>
    <s v="Vegetables and certain roots and tubers; edible"/>
    <n v="92034"/>
    <n v="168.2"/>
    <n v="13.38248327460613"/>
    <n v="54717.003567181928"/>
    <n v="4088.7033029968311"/>
  </r>
  <r>
    <n v="8535"/>
    <x v="173"/>
    <x v="173"/>
    <s v="08"/>
    <s v="Fruit and nuts, edible; peel of citrus fruit or melons"/>
    <n v="5935014"/>
    <n v="168.2"/>
    <n v="13.38248327460613"/>
    <n v="3528545.7788347211"/>
    <n v="263668.98477880389"/>
  </r>
  <r>
    <n v="8536"/>
    <x v="173"/>
    <x v="173"/>
    <s v="09"/>
    <s v="Coffee, tea, mate and spices"/>
    <n v="257488"/>
    <n v="168.2"/>
    <n v="13.38248327460613"/>
    <n v="153084.4233055886"/>
    <n v="11439.16417934729"/>
  </r>
  <r>
    <n v="8537"/>
    <x v="173"/>
    <x v="173"/>
    <s v="11"/>
    <s v="Products of the milling industry; malt, starches, inulin, wheat gluten"/>
    <n v="5248"/>
    <n v="168.2"/>
    <n v="13.38248327460613"/>
    <n v="3120.095124851367"/>
    <n v="233.1476947011688"/>
  </r>
  <r>
    <n v="8538"/>
    <x v="173"/>
    <x v="173"/>
    <s v="12"/>
    <s v="Oil seeds and oleaginous fruits; miscellaneous grains, seeds and fruit, industrial or medicinal plants; straw and fodder"/>
    <n v="6297"/>
    <n v="168.2"/>
    <n v="13.38248327460613"/>
    <n v="3743.7574316290129"/>
    <n v="279.75057803606319"/>
  </r>
  <r>
    <n v="8539"/>
    <x v="173"/>
    <x v="173"/>
    <s v="16"/>
    <s v="Meat, fish, crustaceans, molluscs or other aquatic invertebrates, or insects; preparations thereof"/>
    <n v="3266729"/>
    <n v="168.2"/>
    <n v="13.38248327460613"/>
    <n v="1942169.441141499"/>
    <n v="145127.73162413391"/>
  </r>
  <r>
    <n v="8540"/>
    <x v="173"/>
    <x v="173"/>
    <s v="17"/>
    <s v="Sugars and sugar confectionery"/>
    <n v="150020"/>
    <n v="168.2"/>
    <n v="13.38248327460613"/>
    <n v="89191.438763376937"/>
    <n v="6664.7898550055916"/>
  </r>
  <r>
    <n v="8541"/>
    <x v="173"/>
    <x v="173"/>
    <s v="18"/>
    <s v="Cocoa and cocoa preparations"/>
    <n v="25920"/>
    <n v="168.2"/>
    <n v="13.38248327460613"/>
    <n v="15410.225921522"/>
    <n v="1151.522150658212"/>
  </r>
  <r>
    <n v="8542"/>
    <x v="173"/>
    <x v="173"/>
    <s v="19"/>
    <s v="Preparations of cereals, flour, starch or milk; pastrycooks' products"/>
    <n v="1234645"/>
    <n v="168.2"/>
    <n v="13.38248327460613"/>
    <n v="734033.88822829968"/>
    <n v="54850.349756921612"/>
  </r>
  <r>
    <n v="8543"/>
    <x v="173"/>
    <x v="173"/>
    <s v="20"/>
    <s v="Preparations of vegetables, fruit, nuts or other parts of plants"/>
    <n v="316437"/>
    <n v="168.2"/>
    <n v="13.38248327460613"/>
    <n v="188131.3912009513"/>
    <n v="14058.032977925641"/>
  </r>
  <r>
    <n v="8544"/>
    <x v="173"/>
    <x v="173"/>
    <s v="21"/>
    <s v="Miscellaneous edible preparations"/>
    <n v="48593"/>
    <n v="168.2"/>
    <n v="13.38248327460613"/>
    <n v="28890.01189060642"/>
    <n v="2158.7930504218548"/>
  </r>
  <r>
    <n v="8545"/>
    <x v="173"/>
    <x v="173"/>
    <s v="22"/>
    <s v="Beverages, spirits and vinegar"/>
    <n v="2179556"/>
    <n v="168.2"/>
    <n v="13.38248327460613"/>
    <n v="1295812.128418549"/>
    <n v="96828.974251543579"/>
  </r>
  <r>
    <n v="8546"/>
    <x v="173"/>
    <x v="173"/>
    <s v="25"/>
    <s v="Salt; sulphur; earths, stone; plastering materials, lime and cement"/>
    <n v="23902150"/>
    <n v="168.2"/>
    <n v="13.38248327460613"/>
    <n v="14210552.91319857"/>
    <n v="1061877.1286016661"/>
  </r>
  <r>
    <n v="8547"/>
    <x v="173"/>
    <x v="173"/>
    <s v="26"/>
    <s v="Ores, slag and ash"/>
    <n v="530109"/>
    <n v="168.2"/>
    <n v="13.38248327460613"/>
    <n v="315165.87395957188"/>
    <n v="23550.627151360881"/>
  </r>
  <r>
    <n v="8548"/>
    <x v="173"/>
    <x v="173"/>
    <s v="27"/>
    <s v="Mineral fuels, mineral oils and products of their distillation; bituminous substances; mineral waxes"/>
    <n v="20780629022"/>
    <n v="168.2"/>
    <n v="13.38248327460613"/>
    <n v="12354714043.995239"/>
    <n v="923200409.85508847"/>
  </r>
  <r>
    <n v="8549"/>
    <x v="173"/>
    <x v="173"/>
    <s v="28"/>
    <s v="Inorganic chemicals; organic and inorganic compounds of precious metals; of rare earth metals, of radio-active elements and of isotopes"/>
    <n v="152344"/>
    <n v="168.2"/>
    <n v="13.38248327460613"/>
    <n v="90573.127229488702"/>
    <n v="6768.0358996865207"/>
  </r>
  <r>
    <n v="8550"/>
    <x v="173"/>
    <x v="173"/>
    <s v="29"/>
    <s v="Organic chemicals"/>
    <n v="627738738"/>
    <n v="168.2"/>
    <n v="13.38248327460613"/>
    <n v="373209713.43638527"/>
    <n v="27887926.76054135"/>
  </r>
  <r>
    <n v="8551"/>
    <x v="173"/>
    <x v="173"/>
    <s v="30"/>
    <s v="Pharmaceutical products"/>
    <n v="768118"/>
    <n v="168.2"/>
    <n v="13.38248327460613"/>
    <n v="456669.44114149828"/>
    <n v="34124.417103367457"/>
  </r>
  <r>
    <n v="8552"/>
    <x v="173"/>
    <x v="173"/>
    <s v="31"/>
    <s v="Fertilizers"/>
    <n v="811094528"/>
    <n v="168.2"/>
    <n v="13.38248327460613"/>
    <n v="482220290.13079667"/>
    <n v="36033692.718737163"/>
  </r>
  <r>
    <n v="8553"/>
    <x v="173"/>
    <x v="173"/>
    <s v="32"/>
    <s v="Tanning or dyeing extracts; tannins and their derivatives; dyes, pigments and other colouring matter; paints, varnishes; putty, other mastics; inks"/>
    <n v="6671942"/>
    <n v="168.2"/>
    <n v="13.38248327460613"/>
    <n v="3966671.819262783"/>
    <n v="296407.75466461619"/>
  </r>
  <r>
    <n v="8554"/>
    <x v="173"/>
    <x v="173"/>
    <s v="33"/>
    <s v="Essential oils and resinoids; perfumery, cosmetic or toilet preparations"/>
    <n v="956596"/>
    <n v="168.2"/>
    <n v="13.38248327460613"/>
    <n v="568725.32699167659"/>
    <n v="42497.742408605052"/>
  </r>
  <r>
    <n v="8555"/>
    <x v="173"/>
    <x v="173"/>
    <s v="34"/>
    <s v="Soap, organic surface-active agents; washing, lubricating, polishing or scouring preparations; artificial or prepared waxes, candles and similar articles, modelling pastes, dental waxes and dental preparations with a basis of plaster"/>
    <n v="8262"/>
    <n v="168.2"/>
    <n v="13.38248327460613"/>
    <n v="4912.0095124851368"/>
    <n v="367.04768552230502"/>
  </r>
  <r>
    <n v="8556"/>
    <x v="173"/>
    <x v="173"/>
    <s v="38"/>
    <s v="Chemical products n.e.c."/>
    <n v="3290388"/>
    <n v="168.2"/>
    <n v="13.38248327460613"/>
    <n v="1956235.434007135"/>
    <n v="146178.8065686718"/>
  </r>
  <r>
    <n v="8557"/>
    <x v="173"/>
    <x v="173"/>
    <s v="39"/>
    <s v="Plastics and articles thereof"/>
    <n v="58449059"/>
    <n v="168.2"/>
    <n v="13.38248327460613"/>
    <n v="34749737.812128417"/>
    <n v="2596658.415263453"/>
  </r>
  <r>
    <n v="8558"/>
    <x v="173"/>
    <x v="173"/>
    <s v="40"/>
    <s v="Rubber and articles thereof"/>
    <n v="42454122"/>
    <n v="168.2"/>
    <n v="13.38248327460613"/>
    <n v="25240262.782401901"/>
    <n v="1886067.201764896"/>
  </r>
  <r>
    <n v="8559"/>
    <x v="173"/>
    <x v="173"/>
    <s v="41"/>
    <s v="Raw hides and skins (other than furskins) and leather"/>
    <n v="5500"/>
    <n v="168.2"/>
    <n v="13.38248327460613"/>
    <n v="3269.9167657550538"/>
    <n v="244.34304894367921"/>
  </r>
  <r>
    <n v="8560"/>
    <x v="173"/>
    <x v="173"/>
    <s v="42"/>
    <s v="Articles of leather; saddlery and harness; travel goods, handbags and similar containers; articles of animal gut (other than silk-worm gut)"/>
    <n v="226355"/>
    <n v="168.2"/>
    <n v="13.38248327460613"/>
    <n v="134574.91082045191"/>
    <n v="10056.049244299369"/>
  </r>
  <r>
    <n v="8561"/>
    <x v="173"/>
    <x v="173"/>
    <s v="43"/>
    <s v="Furskins and artificial fur; manufactures thereof"/>
    <n v="49921"/>
    <n v="168.2"/>
    <n v="13.38248327460613"/>
    <n v="29679.548156956011"/>
    <n v="2217.7907902395291"/>
  </r>
  <r>
    <n v="8562"/>
    <x v="173"/>
    <x v="173"/>
    <s v="44"/>
    <s v="Wood and articles of wood; wood charcoal"/>
    <n v="27602"/>
    <n v="168.2"/>
    <n v="13.38248327460613"/>
    <n v="16410.225921522"/>
    <n v="1226.2466976260789"/>
  </r>
  <r>
    <n v="8563"/>
    <x v="173"/>
    <x v="173"/>
    <s v="48"/>
    <s v="Paper and paperboard; articles of paper pulp, of paper or paperboard"/>
    <n v="2400505"/>
    <n v="168.2"/>
    <n v="13.38248327460613"/>
    <n v="1427173.008323425"/>
    <n v="106644.8564917358"/>
  </r>
  <r>
    <n v="8564"/>
    <x v="173"/>
    <x v="173"/>
    <s v="49"/>
    <s v="Printed books, newspapers, pictures and other products of the printing industry; manuscripts, typescripts and plans"/>
    <n v="678794"/>
    <n v="168.2"/>
    <n v="13.38248327460613"/>
    <n v="403563.614744352"/>
    <n v="30156.108284486509"/>
  </r>
  <r>
    <n v="8565"/>
    <x v="173"/>
    <x v="173"/>
    <s v="54"/>
    <s v="Man-made filaments; strip and the like of man-made textile materials"/>
    <n v="141017124"/>
    <n v="168.2"/>
    <n v="13.38248327460613"/>
    <n v="83838956.004756242"/>
    <n v="6264828.0057143411"/>
  </r>
  <r>
    <n v="8566"/>
    <x v="173"/>
    <x v="173"/>
    <s v="55"/>
    <s v="Man-made staple fibres"/>
    <n v="2754996"/>
    <n v="168.2"/>
    <n v="13.38248327460613"/>
    <n v="1637928.656361474"/>
    <n v="122393.47681229821"/>
  </r>
  <r>
    <n v="8567"/>
    <x v="173"/>
    <x v="173"/>
    <s v="56"/>
    <s v="Wadding, felt and nonwovens, special yarns; twine, cordage, ropes and cables and articles thereof"/>
    <n v="43193027"/>
    <n v="168.2"/>
    <n v="13.38248327460613"/>
    <n v="25679564.209274679"/>
    <n v="1918893.8018703009"/>
  </r>
  <r>
    <n v="8568"/>
    <x v="173"/>
    <x v="173"/>
    <s v="57"/>
    <s v="Carpets and other textile floor coverings"/>
    <n v="248916"/>
    <n v="168.2"/>
    <n v="13.38248327460613"/>
    <n v="147988.1093935791"/>
    <n v="11058.34443106634"/>
  </r>
  <r>
    <n v="8569"/>
    <x v="173"/>
    <x v="173"/>
    <s v="59"/>
    <s v="Textile fabrics; impregnated, coated, covered or laminated; textile articles of a kind suitable for industrial use"/>
    <n v="283818"/>
    <n v="168.2"/>
    <n v="13.38248327460613"/>
    <n v="168738.40665873961"/>
    <n v="12608.90099365403"/>
  </r>
  <r>
    <n v="8570"/>
    <x v="173"/>
    <x v="173"/>
    <s v="60"/>
    <s v="Fabrics; knitted or crocheted"/>
    <n v="4862"/>
    <n v="168.2"/>
    <n v="13.38248327460613"/>
    <n v="2890.6064209274668"/>
    <n v="215.9992552662124"/>
  </r>
  <r>
    <n v="8571"/>
    <x v="173"/>
    <x v="173"/>
    <s v="61"/>
    <s v="Apparel and clothing accessories; knitted or crocheted"/>
    <n v="109291"/>
    <n v="168.2"/>
    <n v="13.38248327460613"/>
    <n v="64976.813317479187"/>
    <n v="4855.3629385642989"/>
  </r>
  <r>
    <n v="8572"/>
    <x v="173"/>
    <x v="173"/>
    <s v="62"/>
    <s v="Apparel and clothing accessories; not knitted or crocheted"/>
    <n v="935494"/>
    <n v="168.2"/>
    <n v="13.38248327460613"/>
    <n v="556179.54815695598"/>
    <n v="41560.264768821493"/>
  </r>
  <r>
    <n v="8573"/>
    <x v="173"/>
    <x v="173"/>
    <s v="63"/>
    <s v="Textiles, made up articles; sets; worn clothing and worn textile articles; rags"/>
    <n v="25190434"/>
    <n v="168.2"/>
    <n v="13.38248327460613"/>
    <n v="14976476.81331748"/>
    <n v="1119110.4450499129"/>
  </r>
  <r>
    <n v="8574"/>
    <x v="173"/>
    <x v="173"/>
    <s v="64"/>
    <s v="Footwear; gaiters and the like; parts of such articles"/>
    <n v="167543"/>
    <n v="168.2"/>
    <n v="13.38248327460613"/>
    <n v="99609.393579072537"/>
    <n v="7443.2668089401541"/>
  </r>
  <r>
    <n v="8575"/>
    <x v="173"/>
    <x v="173"/>
    <s v="65"/>
    <s v="Headgear and parts thereof"/>
    <n v="35580"/>
    <n v="168.2"/>
    <n v="13.38248327460613"/>
    <n v="21153.388822829969"/>
    <n v="1580.6773966211099"/>
  </r>
  <r>
    <n v="8576"/>
    <x v="173"/>
    <x v="173"/>
    <s v="68"/>
    <s v="Stone, plaster, cement, asbestos, mica or similar materials; articles thereof"/>
    <n v="114073"/>
    <n v="168.2"/>
    <n v="13.38248327460613"/>
    <n v="67819.857312722961"/>
    <n v="5067.8081131186036"/>
  </r>
  <r>
    <n v="8577"/>
    <x v="173"/>
    <x v="173"/>
    <s v="69"/>
    <s v="Ceramic products"/>
    <n v="706406"/>
    <n v="168.2"/>
    <n v="13.38248327460613"/>
    <n v="419979.78596908442"/>
    <n v="31382.79924220157"/>
  </r>
  <r>
    <n v="8578"/>
    <x v="173"/>
    <x v="173"/>
    <s v="70"/>
    <s v="Glass and glassware"/>
    <n v="28063051"/>
    <n v="168.2"/>
    <n v="13.38248327460613"/>
    <n v="16684334.720570751"/>
    <n v="1246729.353454903"/>
  </r>
  <r>
    <n v="8579"/>
    <x v="173"/>
    <x v="173"/>
    <s v="71"/>
    <s v="Natural, cultured pearls; precious, semi-precious stones; precious metals, metals clad with precious metal, and articles thereof; imitation jewellery; coin"/>
    <n v="44087155"/>
    <n v="168.2"/>
    <n v="13.38248327460613"/>
    <n v="26211150.41617123"/>
    <n v="1958616.340355013"/>
  </r>
  <r>
    <n v="8580"/>
    <x v="173"/>
    <x v="173"/>
    <s v="72"/>
    <s v="Iron and steel"/>
    <n v="18279917"/>
    <n v="168.2"/>
    <n v="13.38248327460613"/>
    <n v="10867964.922711059"/>
    <n v="812103.75531225337"/>
  </r>
  <r>
    <n v="8581"/>
    <x v="173"/>
    <x v="173"/>
    <s v="73"/>
    <s v="Iron or steel articles"/>
    <n v="206055130"/>
    <n v="168.2"/>
    <n v="13.38248327460613"/>
    <n v="122506022.59215219"/>
    <n v="9154207.0390338507"/>
  </r>
  <r>
    <n v="8582"/>
    <x v="173"/>
    <x v="173"/>
    <s v="74"/>
    <s v="Copper and articles thereof"/>
    <n v="214613"/>
    <n v="168.2"/>
    <n v="13.38248327460613"/>
    <n v="127593.9357907253"/>
    <n v="9534.39904780906"/>
  </r>
  <r>
    <n v="8583"/>
    <x v="173"/>
    <x v="173"/>
    <s v="76"/>
    <s v="Aluminium and articles thereof"/>
    <n v="236732634"/>
    <n v="168.2"/>
    <n v="13.38248327460613"/>
    <n v="140744728.89417359"/>
    <n v="10517086.104732379"/>
  </r>
  <r>
    <n v="8584"/>
    <x v="173"/>
    <x v="173"/>
    <s v="81"/>
    <s v="Metals; n.e.c., cermets and articles thereof"/>
    <n v="19890636"/>
    <n v="168.2"/>
    <n v="13.38248327460613"/>
    <n v="11825586.206896549"/>
    <n v="883661.57193980145"/>
  </r>
  <r>
    <n v="8585"/>
    <x v="173"/>
    <x v="173"/>
    <s v="82"/>
    <s v="Tools, implements, cutlery, spoons and forks, of base metal; parts thereof, of base metal"/>
    <n v="364273"/>
    <n v="168.2"/>
    <n v="13.38248327460613"/>
    <n v="216571.34363852549"/>
    <n v="16183.195539611061"/>
  </r>
  <r>
    <n v="8586"/>
    <x v="173"/>
    <x v="173"/>
    <s v="83"/>
    <s v="Metal; miscellaneous products of base metal"/>
    <n v="1134096"/>
    <n v="168.2"/>
    <n v="13.38248327460613"/>
    <n v="674254.45897740789"/>
    <n v="50383.358988151063"/>
  </r>
  <r>
    <n v="8587"/>
    <x v="173"/>
    <x v="173"/>
    <s v="84"/>
    <s v="Machinery and mechanical appliances, boilers, nuclear reactors; parts thereof"/>
    <n v="38052145"/>
    <n v="168.2"/>
    <n v="13.38248327460613"/>
    <n v="22623153.983353149"/>
    <n v="1690504.9323903599"/>
  </r>
  <r>
    <n v="8588"/>
    <x v="173"/>
    <x v="173"/>
    <s v="85"/>
    <s v="Electrical machinery and equipment and parts thereof; sound recorders and reproducers; television image and sound recorders and reproducers, parts and accessories of such articles"/>
    <n v="6820146"/>
    <n v="168.2"/>
    <n v="13.38248327460613"/>
    <n v="4054783.5909631392"/>
    <n v="302991.86688746151"/>
  </r>
  <r>
    <n v="8589"/>
    <x v="173"/>
    <x v="173"/>
    <s v="86"/>
    <s v="Railway, tramway locomotives, rolling-stock and parts thereof; railway or tramway track fixtures and fittings and parts thereof; mechanical (including electro-mechanical) traffic signalling equipment of all kinds"/>
    <n v="28950"/>
    <n v="168.2"/>
    <n v="13.38248327460613"/>
    <n v="17211.652794292509"/>
    <n v="1286.1329576217299"/>
  </r>
  <r>
    <n v="8590"/>
    <x v="173"/>
    <x v="173"/>
    <s v="87"/>
    <s v="Vehicles; other than railway or tramway rolling stock, and parts and accessories thereof"/>
    <n v="449710"/>
    <n v="168.2"/>
    <n v="13.38248327460613"/>
    <n v="267366.23067776457"/>
    <n v="19978.820461902182"/>
  </r>
  <r>
    <n v="8591"/>
    <x v="173"/>
    <x v="173"/>
    <s v="88"/>
    <s v="Aircraft, spacecraft, and parts thereof"/>
    <n v="5427220"/>
    <n v="168.2"/>
    <n v="13.38248327460613"/>
    <n v="3226646.848989299"/>
    <n v="241109.72401602089"/>
  </r>
  <r>
    <n v="8592"/>
    <x v="173"/>
    <x v="173"/>
    <s v="89"/>
    <s v="Ships, boats and floating structures"/>
    <n v="3000"/>
    <n v="168.2"/>
    <n v="13.38248327460613"/>
    <n v="1783.59096313912"/>
    <n v="133.2780266965523"/>
  </r>
  <r>
    <n v="8593"/>
    <x v="173"/>
    <x v="173"/>
    <s v="90"/>
    <s v="Optical, photographic, cinematographic, measuring, checking, medical or surgical instruments and apparatus; parts and accessories"/>
    <n v="2145322"/>
    <n v="168.2"/>
    <n v="13.38248327460613"/>
    <n v="1275458.977407848"/>
    <n v="95308.094262900311"/>
  </r>
  <r>
    <n v="8594"/>
    <x v="173"/>
    <x v="173"/>
    <s v="91"/>
    <s v="Clocks and watches and parts thereof"/>
    <n v="35135"/>
    <n v="168.2"/>
    <n v="13.38248327460613"/>
    <n v="20888.822829964331"/>
    <n v="1560.9078226611221"/>
  </r>
  <r>
    <n v="8595"/>
    <x v="173"/>
    <x v="173"/>
    <s v="93"/>
    <s v="Arms and ammunition; parts and accessories thereof"/>
    <n v="139119"/>
    <n v="168.2"/>
    <n v="13.38248327460613"/>
    <n v="82710.463733650424"/>
    <n v="6180.5019319992198"/>
  </r>
  <r>
    <n v="8596"/>
    <x v="173"/>
    <x v="173"/>
    <s v="94"/>
    <s v="Furniture; bedding, mattresses, mattress supports, cushions and similar stuffed furnishings; lamps and lighting fittings, n.e.c.; illuminated signs, illuminated name-plates and the like; prefabricated buildings"/>
    <n v="457783"/>
    <n v="168.2"/>
    <n v="13.38248327460613"/>
    <n v="272165.87395957188"/>
    <n v="20337.471631742599"/>
  </r>
  <r>
    <n v="8597"/>
    <x v="173"/>
    <x v="173"/>
    <s v="95"/>
    <s v="Toys, games and sports requisites; parts and accessories thereof"/>
    <n v="4000"/>
    <n v="168.2"/>
    <n v="13.38248327460613"/>
    <n v="2378.121284185494"/>
    <n v="177.7040355954031"/>
  </r>
  <r>
    <n v="8598"/>
    <x v="173"/>
    <x v="173"/>
    <s v="96"/>
    <s v="Miscellaneous manufactured articles"/>
    <n v="42433"/>
    <n v="168.2"/>
    <n v="13.38248327460613"/>
    <n v="25227.705112960761"/>
    <n v="1885.1288356049349"/>
  </r>
  <r>
    <n v="8599"/>
    <x v="173"/>
    <x v="173"/>
    <s v="97"/>
    <s v="Works of art; collectors' pieces and antiques"/>
    <n v="2253766"/>
    <n v="168.2"/>
    <n v="13.38248327460613"/>
    <n v="1339932.2235434011"/>
    <n v="100125.8283719273"/>
  </r>
  <r>
    <n v="8600"/>
    <x v="173"/>
    <x v="173"/>
    <s v="99"/>
    <s v="Commodities not specified according to kind"/>
    <n v="254648356"/>
    <n v="168.2"/>
    <n v="13.38248327460613"/>
    <n v="151396168.8466112"/>
    <n v="11313010.129733721"/>
  </r>
  <r>
    <n v="8601"/>
    <x v="174"/>
    <x v="174"/>
    <s v="03"/>
    <s v="Fish and crustaceans, molluscs and other aquatic invertebrates"/>
    <n v="664258"/>
    <n v="158.19999999999999"/>
    <n v="0.90037480610653087"/>
    <n v="419884.95575221238"/>
    <n v="466344.62993018533"/>
  </r>
  <r>
    <n v="8602"/>
    <x v="174"/>
    <x v="174"/>
    <s v="04"/>
    <s v="Dairy produce; birds' eggs; natural honey; edible products of animal origin, not elsewhere specified or included"/>
    <n v="2224"/>
    <n v="158.19999999999999"/>
    <n v="0.90037480610653087"/>
    <n v="1405.8154235145389"/>
    <n v="1561.3669040715081"/>
  </r>
  <r>
    <n v="8603"/>
    <x v="174"/>
    <x v="174"/>
    <s v="08"/>
    <s v="Fruit and nuts, edible; peel of citrus fruit or melons"/>
    <n v="2800"/>
    <n v="158.19999999999999"/>
    <n v="0.90037480610653087"/>
    <n v="1769.911504424779"/>
    <n v="1965.749699370604"/>
  </r>
  <r>
    <n v="8604"/>
    <x v="174"/>
    <x v="174"/>
    <s v="09"/>
    <s v="Coffee, tea, mate and spices"/>
    <n v="7503"/>
    <n v="158.19999999999999"/>
    <n v="0.90037480610653087"/>
    <n v="4742.7307206068272"/>
    <n v="5267.5071408491576"/>
  </r>
  <r>
    <n v="8605"/>
    <x v="174"/>
    <x v="174"/>
    <s v="10"/>
    <s v="Cereals"/>
    <n v="47310"/>
    <n v="158.19999999999999"/>
    <n v="0.90037480610653087"/>
    <n v="29905.183312262961"/>
    <n v="33214.149384722601"/>
  </r>
  <r>
    <n v="8606"/>
    <x v="174"/>
    <x v="174"/>
    <s v="11"/>
    <s v="Products of the milling industry; malt, starches, inulin, wheat gluten"/>
    <n v="168625"/>
    <n v="158.19999999999999"/>
    <n v="0.90037480610653087"/>
    <n v="106589.7597977244"/>
    <n v="118383.76537727431"/>
  </r>
  <r>
    <n v="8607"/>
    <x v="174"/>
    <x v="174"/>
    <s v="12"/>
    <s v="Oil seeds and oleaginous fruits; miscellaneous grains, seeds and fruit, industrial or medicinal plants; straw and fodder"/>
    <n v="55059"/>
    <n v="158.19999999999999"/>
    <n v="0.90037480610653087"/>
    <n v="34803.413400758538"/>
    <n v="38654.361677730747"/>
  </r>
  <r>
    <n v="8608"/>
    <x v="174"/>
    <x v="174"/>
    <s v="15"/>
    <s v="Animal, vegetable or microbial fats and oils and their cleavage products; prepared edible fats; animal or vegetable waxes"/>
    <n v="58248"/>
    <n v="158.19999999999999"/>
    <n v="0.90037480610653087"/>
    <n v="36819.21618204804"/>
    <n v="40893.210174621046"/>
  </r>
  <r>
    <n v="8609"/>
    <x v="174"/>
    <x v="174"/>
    <s v="16"/>
    <s v="Meat, fish, crustaceans, molluscs or other aquatic invertebrates, or insects; preparations thereof"/>
    <n v="71112707"/>
    <n v="158.19999999999999"/>
    <n v="0.90037480610653087"/>
    <n v="44951142.225031607"/>
    <n v="49924922.288099937"/>
  </r>
  <r>
    <n v="8610"/>
    <x v="174"/>
    <x v="174"/>
    <s v="17"/>
    <s v="Sugars and sugar confectionery"/>
    <n v="2215"/>
    <n v="158.19999999999999"/>
    <n v="0.90037480610653087"/>
    <n v="1400.126422250316"/>
    <n v="1555.0484228949599"/>
  </r>
  <r>
    <n v="8611"/>
    <x v="174"/>
    <x v="174"/>
    <s v="19"/>
    <s v="Preparations of cereals, flour, starch or milk; pastrycooks' products"/>
    <n v="55967"/>
    <n v="158.19999999999999"/>
    <n v="0.90037480610653087"/>
    <n v="35377.37041719343"/>
    <n v="39291.826223098069"/>
  </r>
  <r>
    <n v="8612"/>
    <x v="174"/>
    <x v="174"/>
    <s v="21"/>
    <s v="Miscellaneous edible preparations"/>
    <n v="12245"/>
    <n v="158.19999999999999"/>
    <n v="0.90037480610653087"/>
    <n v="7740.2022756005063"/>
    <n v="8596.6446674260878"/>
  </r>
  <r>
    <n v="8613"/>
    <x v="174"/>
    <x v="174"/>
    <s v="22"/>
    <s v="Beverages, spirits and vinegar"/>
    <n v="21027"/>
    <n v="158.19999999999999"/>
    <n v="0.90037480610653087"/>
    <n v="13291.40328697851"/>
    <n v="14762.078188809181"/>
  </r>
  <r>
    <n v="8614"/>
    <x v="174"/>
    <x v="174"/>
    <s v="25"/>
    <s v="Salt; sulphur; earths, stone; plastering materials, lime and cement"/>
    <n v="423209"/>
    <n v="158.19999999999999"/>
    <n v="0.90037480610653087"/>
    <n v="267515.17067003791"/>
    <n v="297115.34447176207"/>
  </r>
  <r>
    <n v="8615"/>
    <x v="174"/>
    <x v="174"/>
    <s v="26"/>
    <s v="Ores, slag and ash"/>
    <n v="44883160"/>
    <n v="158.19999999999999"/>
    <n v="0.90037480610653087"/>
    <n v="28371150.442477878"/>
    <n v="31510377.95600098"/>
  </r>
  <r>
    <n v="8616"/>
    <x v="174"/>
    <x v="174"/>
    <s v="27"/>
    <s v="Mineral fuels, mineral oils and products of their distillation; bituminous substances; mineral waxes"/>
    <n v="4858362"/>
    <n v="158.19999999999999"/>
    <n v="0.90037480610653087"/>
    <n v="3071025.284450063"/>
    <n v="3410829.8717619879"/>
  </r>
  <r>
    <n v="8617"/>
    <x v="174"/>
    <x v="174"/>
    <s v="30"/>
    <s v="Pharmaceutical products"/>
    <n v="38302"/>
    <n v="158.19999999999999"/>
    <n v="0.90037480610653087"/>
    <n v="24211.125158027811"/>
    <n v="26890.051780461741"/>
  </r>
  <r>
    <n v="8618"/>
    <x v="174"/>
    <x v="174"/>
    <s v="33"/>
    <s v="Essential oils and resinoids; perfumery, cosmetic or toilet preparations"/>
    <n v="21084"/>
    <n v="158.19999999999999"/>
    <n v="0.90037480610653087"/>
    <n v="13327.43362831858"/>
    <n v="14802.095236260649"/>
  </r>
  <r>
    <n v="8619"/>
    <x v="174"/>
    <x v="174"/>
    <s v="39"/>
    <s v="Plastics and articles thereof"/>
    <n v="322472"/>
    <n v="158.19999999999999"/>
    <n v="0.90037480610653087"/>
    <n v="203838.17951959549"/>
    <n v="226392.58466265621"/>
  </r>
  <r>
    <n v="8620"/>
    <x v="174"/>
    <x v="174"/>
    <s v="40"/>
    <s v="Rubber and articles thereof"/>
    <n v="5940"/>
    <n v="158.19999999999999"/>
    <n v="0.90037480610653087"/>
    <n v="3754.7408343868519"/>
    <n v="4170.197576521924"/>
  </r>
  <r>
    <n v="8621"/>
    <x v="174"/>
    <x v="174"/>
    <s v="41"/>
    <s v="Raw hides and skins (other than furskins) and leather"/>
    <n v="1650"/>
    <n v="158.19999999999999"/>
    <n v="0.90037480610653087"/>
    <n v="1042.9835651074591"/>
    <n v="1158.3882157005351"/>
  </r>
  <r>
    <n v="8622"/>
    <x v="174"/>
    <x v="174"/>
    <s v="42"/>
    <s v="Articles of leather; saddlery and harness; travel goods, handbags and similar containers; articles of animal gut (other than silk-worm gut)"/>
    <n v="11645"/>
    <n v="158.19999999999999"/>
    <n v="0.90037480610653087"/>
    <n v="7360.9355246523392"/>
    <n v="8175.4125889895286"/>
  </r>
  <r>
    <n v="8623"/>
    <x v="174"/>
    <x v="174"/>
    <s v="44"/>
    <s v="Wood and articles of wood; wood charcoal"/>
    <n v="23376"/>
    <n v="158.19999999999999"/>
    <n v="0.90037480610653087"/>
    <n v="14776.232616940581"/>
    <n v="16411.201775888301"/>
  </r>
  <r>
    <n v="8624"/>
    <x v="174"/>
    <x v="174"/>
    <s v="46"/>
    <s v="Manufactures of straw, esparto or other plaiting materials; basketware and wickerwork"/>
    <n v="575530"/>
    <n v="158.19999999999999"/>
    <n v="0.90037480610653087"/>
    <n v="363798.98862199747"/>
    <n v="404052.830170987"/>
  </r>
  <r>
    <n v="8625"/>
    <x v="174"/>
    <x v="174"/>
    <s v="49"/>
    <s v="Printed books, newspapers, pictures and other products of the printing industry; manuscripts, typescripts and plans"/>
    <n v="49783"/>
    <n v="158.19999999999999"/>
    <n v="0.90037480610653087"/>
    <n v="31468.39443742099"/>
    <n v="34950.327601345278"/>
  </r>
  <r>
    <n v="8626"/>
    <x v="174"/>
    <x v="174"/>
    <s v="50"/>
    <s v="Silk"/>
    <n v="6092"/>
    <n v="158.19999999999999"/>
    <n v="0.90037480610653087"/>
    <n v="3850.8217446270551"/>
    <n v="4276.9097030591856"/>
  </r>
  <r>
    <n v="8627"/>
    <x v="174"/>
    <x v="174"/>
    <s v="52"/>
    <s v="Cotton"/>
    <n v="152346"/>
    <n v="158.19999999999999"/>
    <n v="0.90037480610653087"/>
    <n v="96299.620733249059"/>
    <n v="106955.0370358264"/>
  </r>
  <r>
    <n v="8628"/>
    <x v="174"/>
    <x v="174"/>
    <s v="54"/>
    <s v="Man-made filaments; strip and the like of man-made textile materials"/>
    <n v="350"/>
    <n v="158.19999999999999"/>
    <n v="0.90037480610653087"/>
    <n v="221.2389380530974"/>
    <n v="245.71871242132551"/>
  </r>
  <r>
    <n v="8629"/>
    <x v="174"/>
    <x v="174"/>
    <s v="57"/>
    <s v="Carpets and other textile floor coverings"/>
    <n v="3942"/>
    <n v="158.19999999999999"/>
    <n v="0.90037480610653087"/>
    <n v="2491.782553729457"/>
    <n v="2767.4947553281859"/>
  </r>
  <r>
    <n v="8630"/>
    <x v="174"/>
    <x v="174"/>
    <s v="58"/>
    <s v="Fabrics; special woven fabrics, tufted textile fabrics, lace, tapestries, trimmings, embroidery"/>
    <n v="7509"/>
    <n v="158.19999999999999"/>
    <n v="0.90037480610653087"/>
    <n v="4746.5233881163094"/>
    <n v="5271.7194616335228"/>
  </r>
  <r>
    <n v="8631"/>
    <x v="174"/>
    <x v="174"/>
    <s v="61"/>
    <s v="Apparel and clothing accessories; knitted or crocheted"/>
    <n v="146892"/>
    <n v="158.19999999999999"/>
    <n v="0.90037480610653087"/>
    <n v="92852.085967130217"/>
    <n v="103126.0374428381"/>
  </r>
  <r>
    <n v="8632"/>
    <x v="174"/>
    <x v="174"/>
    <s v="62"/>
    <s v="Apparel and clothing accessories; not knitted or crocheted"/>
    <n v="455116"/>
    <n v="158.19999999999999"/>
    <n v="0.90037480610653087"/>
    <n v="287683.94437420991"/>
    <n v="319515.76434955432"/>
  </r>
  <r>
    <n v="8633"/>
    <x v="174"/>
    <x v="174"/>
    <s v="63"/>
    <s v="Textiles, made up articles; sets; worn clothing and worn textile articles; rags"/>
    <n v="16022"/>
    <n v="158.19999999999999"/>
    <n v="0.90037480610653087"/>
    <n v="10127.686472819219"/>
    <n v="11248.300601184221"/>
  </r>
  <r>
    <n v="8634"/>
    <x v="174"/>
    <x v="174"/>
    <s v="64"/>
    <s v="Footwear; gaiters and the like; parts of such articles"/>
    <n v="4561"/>
    <n v="158.19999999999999"/>
    <n v="0.90037480610653087"/>
    <n v="2883.0594184576489"/>
    <n v="3202.0658495819021"/>
  </r>
  <r>
    <n v="8635"/>
    <x v="174"/>
    <x v="174"/>
    <s v="65"/>
    <s v="Headgear and parts thereof"/>
    <n v="1565"/>
    <n v="158.19999999999999"/>
    <n v="0.90037480610653087"/>
    <n v="989.25410872313546"/>
    <n v="1098.7136712553561"/>
  </r>
  <r>
    <n v="8636"/>
    <x v="174"/>
    <x v="174"/>
    <s v="66"/>
    <s v="Umbrellas, sun umbrellas, walking-sticks, seat sticks, whips, riding crops; and parts thereof"/>
    <n v="6018"/>
    <n v="158.19999999999999"/>
    <n v="0.90037480610653087"/>
    <n v="3804.0455120101142"/>
    <n v="4224.9577467186764"/>
  </r>
  <r>
    <n v="8637"/>
    <x v="174"/>
    <x v="174"/>
    <s v="67"/>
    <s v="Feathers and down, prepared; and articles made of feather or of down; artificial flowers; articles of human hair"/>
    <n v="43998133"/>
    <n v="158.19999999999999"/>
    <n v="0.90037480610653087"/>
    <n v="27811714.917825539"/>
    <n v="30889041.684863519"/>
  </r>
  <r>
    <n v="8638"/>
    <x v="174"/>
    <x v="174"/>
    <s v="70"/>
    <s v="Glass and glassware"/>
    <n v="93644"/>
    <n v="158.19999999999999"/>
    <n v="0.90037480610653087"/>
    <n v="59193.42604298357"/>
    <n v="65743.094588521722"/>
  </r>
  <r>
    <n v="8639"/>
    <x v="174"/>
    <x v="174"/>
    <s v="71"/>
    <s v="Natural, cultured pearls; precious, semi-precious stones; precious metals, metals clad with precious metal, and articles thereof; imitation jewellery; coin"/>
    <n v="327756896"/>
    <n v="158.19999999999999"/>
    <n v="0.90037480610653087"/>
    <n v="207178821.74462709"/>
    <n v="230102864.20665789"/>
  </r>
  <r>
    <n v="8640"/>
    <x v="174"/>
    <x v="174"/>
    <s v="73"/>
    <s v="Iron or steel articles"/>
    <n v="39985"/>
    <n v="158.19999999999999"/>
    <n v="0.90037480610653087"/>
    <n v="25274.968394437419"/>
    <n v="28071.60776047629"/>
  </r>
  <r>
    <n v="8641"/>
    <x v="174"/>
    <x v="174"/>
    <s v="82"/>
    <s v="Tools, implements, cutlery, spoons and forks, of base metal; parts thereof, of base metal"/>
    <n v="6754"/>
    <n v="158.19999999999999"/>
    <n v="0.90037480610653087"/>
    <n v="4269.2793931731994"/>
    <n v="4741.669096267522"/>
  </r>
  <r>
    <n v="8642"/>
    <x v="174"/>
    <x v="174"/>
    <s v="83"/>
    <s v="Metal; miscellaneous products of base metal"/>
    <n v="2700"/>
    <n v="158.19999999999999"/>
    <n v="0.90037480610653087"/>
    <n v="1706.700379266751"/>
    <n v="1895.5443529645111"/>
  </r>
  <r>
    <n v="8643"/>
    <x v="174"/>
    <x v="174"/>
    <s v="84"/>
    <s v="Machinery and mechanical appliances, boilers, nuclear reactors; parts thereof"/>
    <n v="689481"/>
    <n v="158.19999999999999"/>
    <n v="0.90037480610653087"/>
    <n v="435828.69785082177"/>
    <n v="484052.52445419412"/>
  </r>
  <r>
    <n v="8644"/>
    <x v="174"/>
    <x v="174"/>
    <s v="85"/>
    <s v="Electrical machinery and equipment and parts thereof; sound recorders and reproducers; television image and sound recorders and reproducers, parts and accessories of such articles"/>
    <n v="224577"/>
    <n v="158.19999999999999"/>
    <n v="0.90037480610653087"/>
    <n v="141957.6485461441"/>
    <n v="157665.06079841149"/>
  </r>
  <r>
    <n v="8645"/>
    <x v="174"/>
    <x v="174"/>
    <s v="87"/>
    <s v="Vehicles; other than railway or tramway rolling stock, and parts and accessories thereof"/>
    <n v="875277"/>
    <n v="158.19999999999999"/>
    <n v="0.90037480610653087"/>
    <n v="553272.43994943111"/>
    <n v="614491.24986285856"/>
  </r>
  <r>
    <n v="8646"/>
    <x v="174"/>
    <x v="174"/>
    <s v="90"/>
    <s v="Optical, photographic, cinematographic, measuring, checking, medical or surgical instruments and apparatus; parts and accessories"/>
    <n v="118923"/>
    <n v="158.19999999999999"/>
    <n v="0.90037480610653087"/>
    <n v="75172.566371681416"/>
    <n v="83490.304106517971"/>
  </r>
  <r>
    <n v="8647"/>
    <x v="174"/>
    <x v="174"/>
    <s v="92"/>
    <s v="Musical instruments; parts and accessories of such articles"/>
    <n v="18982"/>
    <n v="158.19999999999999"/>
    <n v="0.90037480610653087"/>
    <n v="11998.73577749684"/>
    <n v="13326.37885480457"/>
  </r>
  <r>
    <n v="8648"/>
    <x v="174"/>
    <x v="174"/>
    <s v="94"/>
    <s v="Furniture; bedding, mattresses, mattress supports, cushions and similar stuffed furnishings; lamps and lighting fittings, n.e.c.; illuminated signs, illuminated name-plates and the like; prefabricated buildings"/>
    <n v="110703"/>
    <n v="158.19999999999999"/>
    <n v="0.90037480610653087"/>
    <n v="69976.611883691527"/>
    <n v="77719.42463193713"/>
  </r>
  <r>
    <n v="8649"/>
    <x v="174"/>
    <x v="174"/>
    <s v="97"/>
    <s v="Works of art; collectors' pieces and antiques"/>
    <n v="491776"/>
    <n v="158.19999999999999"/>
    <n v="0.90037480610653087"/>
    <n v="310857.1428571429"/>
    <n v="345253.04434202792"/>
  </r>
  <r>
    <n v="8650"/>
    <x v="174"/>
    <x v="174"/>
    <s v="99"/>
    <s v="Commodities not specified according to kind"/>
    <n v="5144187"/>
    <n v="158.19999999999999"/>
    <n v="0.90037480610653087"/>
    <n v="3251698.482932996"/>
    <n v="3611494.3031272031"/>
  </r>
  <r>
    <n v="8651"/>
    <x v="175"/>
    <x v="175"/>
    <s v="01"/>
    <s v="Animals; live"/>
    <n v="2394033"/>
    <n v="128.19999999999999"/>
    <n v="4.0350029259870874"/>
    <n v="1867420.436817473"/>
    <n v="462805.22494556662"/>
  </r>
  <r>
    <n v="8652"/>
    <x v="175"/>
    <x v="175"/>
    <s v="04"/>
    <s v="Dairy produce; birds' eggs; natural honey; edible products of animal origin, not elsewhere specified or included"/>
    <n v="277261"/>
    <n v="128.19999999999999"/>
    <n v="4.0350029259870874"/>
    <n v="216272.23088923559"/>
    <n v="53599.027028296077"/>
  </r>
  <r>
    <n v="8653"/>
    <x v="175"/>
    <x v="175"/>
    <s v="05"/>
    <s v="Animal originated products; not elsewhere specified or included"/>
    <n v="1093128"/>
    <n v="128.19999999999999"/>
    <n v="4.0350029259870874"/>
    <n v="852673.94695787842"/>
    <n v="211319.28838670871"/>
  </r>
  <r>
    <n v="8654"/>
    <x v="175"/>
    <x v="175"/>
    <s v="07"/>
    <s v="Vegetables and certain roots and tubers; edible"/>
    <n v="2566019"/>
    <n v="128.19999999999999"/>
    <n v="4.0350029259870874"/>
    <n v="2001574.88299532"/>
    <n v="496052.89505599882"/>
  </r>
  <r>
    <n v="8655"/>
    <x v="175"/>
    <x v="175"/>
    <s v="08"/>
    <s v="Fruit and nuts, edible; peel of citrus fruit or melons"/>
    <n v="66049583"/>
    <n v="128.19999999999999"/>
    <n v="4.0350029259870874"/>
    <n v="51520735.569422781"/>
    <n v="12768450.60944267"/>
  </r>
  <r>
    <n v="8656"/>
    <x v="175"/>
    <x v="175"/>
    <s v="09"/>
    <s v="Coffee, tea, mate and spices"/>
    <n v="810190"/>
    <n v="128.19999999999999"/>
    <n v="4.0350029259870874"/>
    <n v="631973.47893915768"/>
    <n v="156622.80561656781"/>
  </r>
  <r>
    <n v="8657"/>
    <x v="175"/>
    <x v="175"/>
    <s v="10"/>
    <s v="Cereals"/>
    <n v="6969"/>
    <n v="128.19999999999999"/>
    <n v="4.0350029259870874"/>
    <n v="5436.0374414976604"/>
    <n v="1347.2201981533481"/>
  </r>
  <r>
    <n v="8658"/>
    <x v="175"/>
    <x v="175"/>
    <s v="11"/>
    <s v="Products of the milling industry; malt, starches, inulin, wheat gluten"/>
    <n v="55120"/>
    <n v="128.19999999999999"/>
    <n v="4.0350029259870874"/>
    <n v="42995.319812792513"/>
    <n v="10655.58578306967"/>
  </r>
  <r>
    <n v="8659"/>
    <x v="175"/>
    <x v="175"/>
    <s v="12"/>
    <s v="Oil seeds and oleaginous fruits; miscellaneous grains, seeds and fruit, industrial or medicinal plants; straw and fodder"/>
    <n v="697840"/>
    <n v="128.19999999999999"/>
    <n v="4.0350029259870874"/>
    <n v="544336.97347893927"/>
    <n v="134903.73698942919"/>
  </r>
  <r>
    <n v="8660"/>
    <x v="175"/>
    <x v="175"/>
    <s v="13"/>
    <s v="Lac; gums, resins and other vegetable saps and extracts"/>
    <n v="73745"/>
    <n v="128.19999999999999"/>
    <n v="4.0350029259870874"/>
    <n v="57523.400936037448"/>
    <n v="14256.098939994061"/>
  </r>
  <r>
    <n v="8661"/>
    <x v="175"/>
    <x v="175"/>
    <s v="15"/>
    <s v="Animal, vegetable or microbial fats and oils and their cleavage products; prepared edible fats; animal or vegetable waxes"/>
    <n v="71459"/>
    <n v="128.19999999999999"/>
    <n v="4.0350029259870874"/>
    <n v="55740.249609984399"/>
    <n v="13814.1782378878"/>
  </r>
  <r>
    <n v="8662"/>
    <x v="175"/>
    <x v="175"/>
    <s v="16"/>
    <s v="Meat, fish, crustaceans, molluscs or other aquatic invertebrates, or insects; preparations thereof"/>
    <n v="17674"/>
    <n v="128.19999999999999"/>
    <n v="4.0350029259870874"/>
    <n v="13786.271450858039"/>
    <n v="3416.6695052607638"/>
  </r>
  <r>
    <n v="8663"/>
    <x v="175"/>
    <x v="175"/>
    <s v="17"/>
    <s v="Sugars and sugar confectionery"/>
    <n v="224249"/>
    <n v="128.19999999999999"/>
    <n v="4.0350029259870874"/>
    <n v="174921.21684867391"/>
    <n v="43350.951673940312"/>
  </r>
  <r>
    <n v="8664"/>
    <x v="175"/>
    <x v="175"/>
    <s v="18"/>
    <s v="Cocoa and cocoa preparations"/>
    <n v="649311"/>
    <n v="128.19999999999999"/>
    <n v="4.0350029259870874"/>
    <n v="506482.83931357262"/>
    <n v="125522.29790258979"/>
  </r>
  <r>
    <n v="8665"/>
    <x v="175"/>
    <x v="175"/>
    <s v="19"/>
    <s v="Preparations of cereals, flour, starch or milk; pastrycooks' products"/>
    <n v="3425978"/>
    <n v="128.19999999999999"/>
    <n v="4.0350029259870874"/>
    <n v="2672369.734789392"/>
    <n v="662296.85177629651"/>
  </r>
  <r>
    <n v="8666"/>
    <x v="175"/>
    <x v="175"/>
    <s v="20"/>
    <s v="Preparations of vegetables, fruit, nuts or other parts of plants"/>
    <n v="9549368"/>
    <n v="128.19999999999999"/>
    <n v="4.0350029259870874"/>
    <n v="7448804.9921996891"/>
    <n v="1846046.986540284"/>
  </r>
  <r>
    <n v="8667"/>
    <x v="175"/>
    <x v="175"/>
    <s v="21"/>
    <s v="Miscellaneous edible preparations"/>
    <n v="17647463"/>
    <n v="128.19999999999999"/>
    <n v="4.0350029259870874"/>
    <n v="13765571.76287052"/>
    <n v="3411539.474783164"/>
  </r>
  <r>
    <n v="8668"/>
    <x v="175"/>
    <x v="175"/>
    <s v="22"/>
    <s v="Beverages, spirits and vinegar"/>
    <n v="3579525"/>
    <n v="128.19999999999999"/>
    <n v="4.0350029259870874"/>
    <n v="2792141.1856474262"/>
    <n v="691979.96553233778"/>
  </r>
  <r>
    <n v="8669"/>
    <x v="175"/>
    <x v="175"/>
    <s v="23"/>
    <s v="Food industries, residues and wastes thereof; prepared animal fodder"/>
    <n v="3269473"/>
    <n v="128.19999999999999"/>
    <n v="4.0350029259870874"/>
    <n v="2550290.9516380662"/>
    <n v="632041.90887028561"/>
  </r>
  <r>
    <n v="8670"/>
    <x v="175"/>
    <x v="175"/>
    <s v="24"/>
    <s v="Tobacco and manufactured tobacco substitutes; products, whether or not containing nicotine, intended for inhalation without combustion; other nicotine containing products intended for the intake of nicotine into the human body"/>
    <n v="13978570"/>
    <n v="128.19999999999999"/>
    <n v="4.0350029259870874"/>
    <n v="10903720.74882995"/>
    <n v="2702283.2322141542"/>
  </r>
  <r>
    <n v="8671"/>
    <x v="175"/>
    <x v="175"/>
    <s v="25"/>
    <s v="Salt; sulphur; earths, stone; plastering materials, lime and cement"/>
    <n v="22452"/>
    <n v="128.19999999999999"/>
    <n v="4.0350029259870874"/>
    <n v="17513.260530421219"/>
    <n v="4340.3340348599459"/>
  </r>
  <r>
    <n v="8672"/>
    <x v="175"/>
    <x v="175"/>
    <s v="27"/>
    <s v="Mineral fuels, mineral oils and products of their distillation; bituminous substances; mineral waxes"/>
    <n v="1339324"/>
    <n v="128.19999999999999"/>
    <n v="4.0350029259870874"/>
    <n v="1044714.508580343"/>
    <n v="258912.94944346879"/>
  </r>
  <r>
    <n v="8673"/>
    <x v="175"/>
    <x v="175"/>
    <s v="28"/>
    <s v="Inorganic chemicals; organic and inorganic compounds of precious metals; of rare earth metals, of radio-active elements and of isotopes"/>
    <n v="2175"/>
    <n v="128.19999999999999"/>
    <n v="4.0350029259870874"/>
    <n v="1696.5678627145089"/>
    <n v="420.46261027170777"/>
  </r>
  <r>
    <n v="8674"/>
    <x v="175"/>
    <x v="175"/>
    <s v="29"/>
    <s v="Organic chemicals"/>
    <n v="44100"/>
    <n v="128.19999999999999"/>
    <n v="4.0350029259870874"/>
    <n v="34399.375975039002"/>
    <n v="8525.2418910263495"/>
  </r>
  <r>
    <n v="8675"/>
    <x v="175"/>
    <x v="175"/>
    <s v="30"/>
    <s v="Pharmaceutical products"/>
    <n v="11843"/>
    <n v="128.19999999999999"/>
    <n v="4.0350029259870874"/>
    <n v="9237.909516380656"/>
    <n v="2289.4430774472798"/>
  </r>
  <r>
    <n v="8676"/>
    <x v="175"/>
    <x v="175"/>
    <s v="32"/>
    <s v="Tanning or dyeing extracts; tannins and their derivatives; dyes, pigments and other colouring matter; paints, varnishes; putty, other mastics; inks"/>
    <n v="7635"/>
    <n v="128.19999999999999"/>
    <n v="4.0350029259870874"/>
    <n v="5955.5382215288619"/>
    <n v="1475.968749160684"/>
  </r>
  <r>
    <n v="8677"/>
    <x v="175"/>
    <x v="175"/>
    <s v="33"/>
    <s v="Essential oils and resinoids; perfumery, cosmetic or toilet preparations"/>
    <n v="187629"/>
    <n v="128.19999999999999"/>
    <n v="4.0350029259870874"/>
    <n v="146356.47425897041"/>
    <n v="36271.714529963327"/>
  </r>
  <r>
    <n v="8678"/>
    <x v="175"/>
    <x v="175"/>
    <s v="34"/>
    <s v="Soap, organic surface-active agents; washing, lubricating, polishing or scouring preparations; artificial or prepared waxes, candles and similar articles, modelling pastes, dental waxes and dental preparations with a basis of plaster"/>
    <n v="796566"/>
    <n v="128.19999999999999"/>
    <n v="4.0350029259870874"/>
    <n v="621346.33385335421"/>
    <n v="153989.0664890543"/>
  </r>
  <r>
    <n v="8679"/>
    <x v="175"/>
    <x v="175"/>
    <s v="35"/>
    <s v="Albuminoidal substances; modified starches; glues; enzymes"/>
    <n v="63156"/>
    <n v="128.19999999999999"/>
    <n v="4.0350029259870874"/>
    <n v="49263.650546021847"/>
    <n v="12209.074305434469"/>
  </r>
  <r>
    <n v="8680"/>
    <x v="175"/>
    <x v="175"/>
    <s v="36"/>
    <s v="Explosives; pyrotechnic products; matches; pyrophoric alloys; certain combustible preparations"/>
    <n v="5149649"/>
    <n v="128.19999999999999"/>
    <n v="4.0350029259870874"/>
    <n v="4016886.8954758202"/>
    <n v="995510.28070027113"/>
  </r>
  <r>
    <n v="8681"/>
    <x v="175"/>
    <x v="175"/>
    <s v="38"/>
    <s v="Chemical products n.e.c."/>
    <n v="23240"/>
    <n v="128.19999999999999"/>
    <n v="4.0350029259870874"/>
    <n v="18127.925117004681"/>
    <n v="4492.6671552710286"/>
  </r>
  <r>
    <n v="8682"/>
    <x v="175"/>
    <x v="175"/>
    <s v="39"/>
    <s v="Plastics and articles thereof"/>
    <n v="15390543"/>
    <n v="128.19999999999999"/>
    <n v="4.0350029259870874"/>
    <n v="12005103.744149771"/>
    <n v="2975240.4061052692"/>
  </r>
  <r>
    <n v="8683"/>
    <x v="175"/>
    <x v="175"/>
    <s v="40"/>
    <s v="Rubber and articles thereof"/>
    <n v="75738901"/>
    <n v="128.19999999999999"/>
    <n v="4.0350029259870874"/>
    <n v="59078705.928237133"/>
    <n v="14641552.190147329"/>
  </r>
  <r>
    <n v="8684"/>
    <x v="175"/>
    <x v="175"/>
    <s v="41"/>
    <s v="Raw hides and skins (other than furskins) and leather"/>
    <n v="410"/>
    <n v="128.19999999999999"/>
    <n v="4.0350029259870874"/>
    <n v="319.81279251170048"/>
    <n v="79.259618488000086"/>
  </r>
  <r>
    <n v="8685"/>
    <x v="175"/>
    <x v="175"/>
    <s v="42"/>
    <s v="Articles of leather; saddlery and harness; travel goods, handbags and similar containers; articles of animal gut (other than silk-worm gut)"/>
    <n v="156308"/>
    <n v="128.19999999999999"/>
    <n v="4.0350029259870874"/>
    <n v="121925.1170046802"/>
    <n v="30216.85962590808"/>
  </r>
  <r>
    <n v="8686"/>
    <x v="175"/>
    <x v="175"/>
    <s v="43"/>
    <s v="Furskins and artificial fur; manufactures thereof"/>
    <n v="7134"/>
    <n v="128.19999999999999"/>
    <n v="4.0350029259870874"/>
    <n v="5564.7425897035891"/>
    <n v="1379.117361691201"/>
  </r>
  <r>
    <n v="8687"/>
    <x v="175"/>
    <x v="175"/>
    <s v="44"/>
    <s v="Wood and articles of wood; wood charcoal"/>
    <n v="2203695"/>
    <n v="128.19999999999999"/>
    <n v="4.0350029259870874"/>
    <n v="1718950.858034322"/>
    <n v="426009.81698515452"/>
  </r>
  <r>
    <n v="8688"/>
    <x v="175"/>
    <x v="175"/>
    <s v="48"/>
    <s v="Paper and paperboard; articles of paper pulp, of paper or paperboard"/>
    <n v="2138450"/>
    <n v="128.19999999999999"/>
    <n v="4.0350029259870874"/>
    <n v="1668057.7223088921"/>
    <n v="413396.90525771643"/>
  </r>
  <r>
    <n v="8689"/>
    <x v="175"/>
    <x v="175"/>
    <s v="49"/>
    <s v="Printed books, newspapers, pictures and other products of the printing industry; manuscripts, typescripts and plans"/>
    <n v="430222"/>
    <n v="128.19999999999999"/>
    <n v="4.0350029259870874"/>
    <n v="335586.58346333861"/>
    <n v="83168.857524742358"/>
  </r>
  <r>
    <n v="8690"/>
    <x v="175"/>
    <x v="175"/>
    <s v="52"/>
    <s v="Cotton"/>
    <n v="12128"/>
    <n v="128.19999999999999"/>
    <n v="4.0350029259870874"/>
    <n v="9460.2184087363494"/>
    <n v="2344.538178103573"/>
  </r>
  <r>
    <n v="8691"/>
    <x v="175"/>
    <x v="175"/>
    <s v="53"/>
    <s v="Vegetable textile fibres; paper yarn and woven fabrics of paper yarn"/>
    <n v="4140"/>
    <n v="128.19999999999999"/>
    <n v="4.0350029259870874"/>
    <n v="3229.3291731669269"/>
    <n v="800.32883058614709"/>
  </r>
  <r>
    <n v="8692"/>
    <x v="175"/>
    <x v="175"/>
    <s v="55"/>
    <s v="Man-made staple fibres"/>
    <n v="398766"/>
    <n v="128.19999999999999"/>
    <n v="4.0350029259870874"/>
    <n v="311049.92199687992"/>
    <n v="77087.904941428875"/>
  </r>
  <r>
    <n v="8693"/>
    <x v="175"/>
    <x v="175"/>
    <s v="56"/>
    <s v="Wadding, felt and nonwovens, special yarns; twine, cordage, ropes and cables and articles thereof"/>
    <n v="720652"/>
    <n v="128.19999999999999"/>
    <n v="4.0350029259870874"/>
    <n v="562131.04524180968"/>
    <n v="139313.66483564439"/>
  </r>
  <r>
    <n v="8694"/>
    <x v="175"/>
    <x v="175"/>
    <s v="57"/>
    <s v="Carpets and other textile floor coverings"/>
    <n v="40869"/>
    <n v="128.19999999999999"/>
    <n v="4.0350029259870874"/>
    <n v="31879.09516380656"/>
    <n v="7900.6374341123792"/>
  </r>
  <r>
    <n v="8695"/>
    <x v="175"/>
    <x v="175"/>
    <s v="58"/>
    <s v="Fabrics; special woven fabrics, tufted textile fabrics, lace, tapestries, trimmings, embroidery"/>
    <n v="7414"/>
    <n v="128.19999999999999"/>
    <n v="4.0350029259870874"/>
    <n v="5783.1513260530428"/>
    <n v="1433.245881634226"/>
  </r>
  <r>
    <n v="8696"/>
    <x v="175"/>
    <x v="175"/>
    <s v="59"/>
    <s v="Textile fabrics; impregnated, coated, covered or laminated; textile articles of a kind suitable for industrial use"/>
    <n v="3160499"/>
    <n v="128.19999999999999"/>
    <n v="4.0350029259870874"/>
    <n v="2465287.83151326"/>
    <n v="610975.47554074565"/>
  </r>
  <r>
    <n v="8697"/>
    <x v="175"/>
    <x v="175"/>
    <s v="61"/>
    <s v="Apparel and clothing accessories; knitted or crocheted"/>
    <n v="4383239"/>
    <n v="128.19999999999999"/>
    <n v="4.0350029259870874"/>
    <n v="3419063.1825273009"/>
    <n v="847350.85580908041"/>
  </r>
  <r>
    <n v="8698"/>
    <x v="175"/>
    <x v="175"/>
    <s v="62"/>
    <s v="Apparel and clothing accessories; not knitted or crocheted"/>
    <n v="6252874"/>
    <n v="128.19999999999999"/>
    <n v="4.0350029259870874"/>
    <n v="4877436.8174726991"/>
    <n v="1208781.4821793539"/>
  </r>
  <r>
    <n v="8699"/>
    <x v="175"/>
    <x v="175"/>
    <s v="63"/>
    <s v="Textiles, made up articles; sets; worn clothing and worn textile articles; rags"/>
    <n v="387713"/>
    <n v="128.19999999999999"/>
    <n v="4.0350029259870874"/>
    <n v="302428.23712948518"/>
    <n v="74951.18161667799"/>
  </r>
  <r>
    <n v="8700"/>
    <x v="175"/>
    <x v="175"/>
    <s v="64"/>
    <s v="Footwear; gaiters and the like; parts of such articles"/>
    <n v="5851045"/>
    <n v="128.19999999999999"/>
    <n v="4.0350029259870874"/>
    <n v="4563997.6599063966"/>
    <n v="1131101.449892977"/>
  </r>
  <r>
    <n v="8701"/>
    <x v="175"/>
    <x v="175"/>
    <s v="65"/>
    <s v="Headgear and parts thereof"/>
    <n v="17669"/>
    <n v="128.19999999999999"/>
    <n v="4.0350029259870874"/>
    <n v="13782.3712948518"/>
    <n v="3415.702924547496"/>
  </r>
  <r>
    <n v="8702"/>
    <x v="175"/>
    <x v="175"/>
    <s v="66"/>
    <s v="Umbrellas, sun umbrellas, walking-sticks, seat sticks, whips, riding crops; and parts thereof"/>
    <n v="536"/>
    <n v="128.19999999999999"/>
    <n v="4.0350029259870874"/>
    <n v="418.09672386895483"/>
    <n v="103.6174524623611"/>
  </r>
  <r>
    <n v="8703"/>
    <x v="175"/>
    <x v="175"/>
    <s v="68"/>
    <s v="Stone, plaster, cement, asbestos, mica or similar materials; articles thereof"/>
    <n v="8344005"/>
    <n v="128.19999999999999"/>
    <n v="4.0350029259870874"/>
    <n v="6508584.2433697358"/>
    <n v="1613030.860882842"/>
  </r>
  <r>
    <n v="8704"/>
    <x v="175"/>
    <x v="175"/>
    <s v="69"/>
    <s v="Ceramic products"/>
    <n v="95114"/>
    <n v="128.19999999999999"/>
    <n v="4.0350029259870874"/>
    <n v="74191.887675507023"/>
    <n v="18387.071592360091"/>
  </r>
  <r>
    <n v="8705"/>
    <x v="175"/>
    <x v="175"/>
    <s v="70"/>
    <s v="Glass and glassware"/>
    <n v="6094619"/>
    <n v="128.19999999999999"/>
    <n v="4.0350029259870874"/>
    <n v="4753992.979719189"/>
    <n v="1178188.2360236989"/>
  </r>
  <r>
    <n v="8706"/>
    <x v="175"/>
    <x v="175"/>
    <s v="71"/>
    <s v="Natural, cultured pearls; precious, semi-precious stones; precious metals, metals clad with precious metal, and articles thereof; imitation jewellery; coin"/>
    <n v="788964"/>
    <n v="128.19999999999999"/>
    <n v="4.0350029259870874"/>
    <n v="615416.53666146647"/>
    <n v="152519.47717260121"/>
  </r>
  <r>
    <n v="8707"/>
    <x v="175"/>
    <x v="175"/>
    <s v="72"/>
    <s v="Iron and steel"/>
    <n v="19768698"/>
    <n v="128.19999999999999"/>
    <n v="4.0350029259870874"/>
    <n v="15420201.24804992"/>
    <n v="3821608.4426450981"/>
  </r>
  <r>
    <n v="8708"/>
    <x v="175"/>
    <x v="175"/>
    <s v="73"/>
    <s v="Iron or steel articles"/>
    <n v="12345984"/>
    <n v="128.19999999999999"/>
    <n v="4.0350029259870874"/>
    <n v="9630252.7301092055"/>
    <n v="2386678.004143788"/>
  </r>
  <r>
    <n v="8709"/>
    <x v="175"/>
    <x v="175"/>
    <s v="74"/>
    <s v="Copper and articles thereof"/>
    <n v="28519691"/>
    <n v="128.19999999999999"/>
    <n v="4.0350029259870874"/>
    <n v="22246248.829953201"/>
    <n v="5513316.6537942672"/>
  </r>
  <r>
    <n v="8710"/>
    <x v="175"/>
    <x v="175"/>
    <s v="75"/>
    <s v="Nickel and articles thereof"/>
    <n v="26403"/>
    <n v="128.19999999999999"/>
    <n v="4.0350029259870874"/>
    <n v="20595.16380655226"/>
    <n v="5104.1261144845512"/>
  </r>
  <r>
    <n v="8711"/>
    <x v="175"/>
    <x v="175"/>
    <s v="76"/>
    <s v="Aluminium and articles thereof"/>
    <n v="4752761"/>
    <n v="128.19999999999999"/>
    <n v="4.0350029259870874"/>
    <n v="3707301.872074883"/>
    <n v="918785.42347474571"/>
  </r>
  <r>
    <n v="8712"/>
    <x v="175"/>
    <x v="175"/>
    <s v="79"/>
    <s v="Zinc and articles thereof"/>
    <n v="292731"/>
    <n v="128.19999999999999"/>
    <n v="4.0350029259870874"/>
    <n v="228339.31357254289"/>
    <n v="56589.627755148169"/>
  </r>
  <r>
    <n v="8713"/>
    <x v="175"/>
    <x v="175"/>
    <s v="81"/>
    <s v="Metals; n.e.c., cermets and articles thereof"/>
    <n v="1179643"/>
    <n v="128.19999999999999"/>
    <n v="4.0350029259870874"/>
    <n v="920158.34633385343"/>
    <n v="228044.0344683899"/>
  </r>
  <r>
    <n v="8714"/>
    <x v="175"/>
    <x v="175"/>
    <s v="82"/>
    <s v="Tools, implements, cutlery, spoons and forks, of base metal; parts thereof, of base metal"/>
    <n v="1390576"/>
    <n v="128.19999999999999"/>
    <n v="4.0350029259870874"/>
    <n v="1084692.667706708"/>
    <n v="268820.78838675423"/>
  </r>
  <r>
    <n v="8715"/>
    <x v="175"/>
    <x v="175"/>
    <s v="83"/>
    <s v="Metal; miscellaneous products of base metal"/>
    <n v="2686884"/>
    <n v="128.19999999999999"/>
    <n v="4.0350029259870874"/>
    <n v="2095853.354134165"/>
    <n v="519418.05063783308"/>
  </r>
  <r>
    <n v="8716"/>
    <x v="175"/>
    <x v="175"/>
    <s v="84"/>
    <s v="Machinery and mechanical appliances, boilers, nuclear reactors; parts thereof"/>
    <n v="104328641"/>
    <n v="128.19999999999999"/>
    <n v="4.0350029259870874"/>
    <n v="81379595.163806558"/>
    <n v="20168410.446418349"/>
  </r>
  <r>
    <n v="8717"/>
    <x v="175"/>
    <x v="175"/>
    <s v="85"/>
    <s v="Electrical machinery and equipment and parts thereof; sound recorders and reproducers; television image and sound recorders and reproducers, parts and accessories of such articles"/>
    <n v="105576132"/>
    <n v="128.19999999999999"/>
    <n v="4.0350029259870874"/>
    <n v="82352677.067082688"/>
    <n v="20409570.594533499"/>
  </r>
  <r>
    <n v="8718"/>
    <x v="175"/>
    <x v="175"/>
    <s v="87"/>
    <s v="Vehicles; other than railway or tramway rolling stock, and parts and accessories thereof"/>
    <n v="13411346"/>
    <n v="128.19999999999999"/>
    <n v="4.0350029259870874"/>
    <n v="10461268.33073323"/>
    <n v="2592629.676513575"/>
  </r>
  <r>
    <n v="8719"/>
    <x v="175"/>
    <x v="175"/>
    <s v="88"/>
    <s v="Aircraft, spacecraft, and parts thereof"/>
    <n v="179010"/>
    <n v="128.19999999999999"/>
    <n v="4.0350029259870874"/>
    <n v="139633.38533541339"/>
    <n v="34605.522696431457"/>
  </r>
  <r>
    <n v="8720"/>
    <x v="175"/>
    <x v="175"/>
    <s v="90"/>
    <s v="Optical, photographic, cinematographic, measuring, checking, medical or surgical instruments and apparatus; parts and accessories"/>
    <n v="28122041"/>
    <n v="128.19999999999999"/>
    <n v="4.0350029259870874"/>
    <n v="21936069.422776911"/>
    <n v="5436444.4896680396"/>
  </r>
  <r>
    <n v="8721"/>
    <x v="175"/>
    <x v="175"/>
    <s v="91"/>
    <s v="Clocks and watches and parts thereof"/>
    <n v="22778"/>
    <n v="128.19999999999999"/>
    <n v="4.0350029259870874"/>
    <n v="17767.550702028078"/>
    <n v="4403.3550973650381"/>
  </r>
  <r>
    <n v="8722"/>
    <x v="175"/>
    <x v="175"/>
    <s v="92"/>
    <s v="Musical instruments; parts and accessories of such articles"/>
    <n v="20091"/>
    <n v="128.19999999999999"/>
    <n v="4.0350029259870874"/>
    <n v="15671.60686427457"/>
    <n v="3883.9146220546568"/>
  </r>
  <r>
    <n v="8723"/>
    <x v="175"/>
    <x v="175"/>
    <s v="93"/>
    <s v="Arms and ammunition; parts and accessories thereof"/>
    <n v="85173270"/>
    <n v="128.19999999999999"/>
    <n v="4.0350029259870874"/>
    <n v="66437808.112324491"/>
    <n v="16465368.013598589"/>
  </r>
  <r>
    <n v="8724"/>
    <x v="175"/>
    <x v="175"/>
    <s v="94"/>
    <s v="Furniture; bedding, mattresses, mattress supports, cushions and similar stuffed furnishings; lamps and lighting fittings, n.e.c.; illuminated signs, illuminated name-plates and the like; prefabricated buildings"/>
    <n v="160020386"/>
    <n v="128.19999999999999"/>
    <n v="4.0350029259870874"/>
    <n v="124820893.9157567"/>
    <n v="30934523.76746954"/>
  </r>
  <r>
    <n v="8725"/>
    <x v="175"/>
    <x v="175"/>
    <s v="95"/>
    <s v="Toys, games and sports requisites; parts and accessories thereof"/>
    <n v="2180101"/>
    <n v="128.19999999999999"/>
    <n v="4.0350029259870874"/>
    <n v="1700546.8018720751"/>
    <n v="421448.715915384"/>
  </r>
  <r>
    <n v="8726"/>
    <x v="175"/>
    <x v="175"/>
    <s v="96"/>
    <s v="Miscellaneous manufactured articles"/>
    <n v="18919"/>
    <n v="128.19999999999999"/>
    <n v="4.0350029259870874"/>
    <n v="14757.410296411859"/>
    <n v="3657.3481028645688"/>
  </r>
  <r>
    <n v="8727"/>
    <x v="175"/>
    <x v="175"/>
    <s v="97"/>
    <s v="Works of art; collectors' pieces and antiques"/>
    <n v="494458"/>
    <n v="128.19999999999999"/>
    <n v="4.0350029259870874"/>
    <n v="385692.66770670831"/>
    <n v="95586.71326424279"/>
  </r>
  <r>
    <n v="8728"/>
    <x v="175"/>
    <x v="175"/>
    <s v="99"/>
    <s v="Commodities not specified according to kind"/>
    <n v="13673138"/>
    <n v="128.19999999999999"/>
    <n v="4.0350029259870874"/>
    <n v="10665474.258970359"/>
    <n v="2643238.296131162"/>
  </r>
  <r>
    <n v="8729"/>
    <x v="176"/>
    <x v="176"/>
    <s v="03"/>
    <s v="Fish and crustaceans, molluscs and other aquatic invertebrates"/>
    <n v="6843367"/>
    <n v="109.8"/>
    <n v="11.56277627299975"/>
    <n v="6232574.6812386159"/>
    <n v="539020.60665069742"/>
  </r>
  <r>
    <n v="8730"/>
    <x v="176"/>
    <x v="176"/>
    <s v="18"/>
    <s v="Cocoa and cocoa preparations"/>
    <n v="16734"/>
    <n v="109.8"/>
    <n v="11.56277627299975"/>
    <n v="15240.43715846994"/>
    <n v="1318.060368776476"/>
  </r>
  <r>
    <n v="8731"/>
    <x v="176"/>
    <x v="176"/>
    <s v="28"/>
    <s v="Inorganic chemicals; organic and inorganic compounds of precious metals; of rare earth metals, of radio-active elements and of isotopes"/>
    <n v="7500"/>
    <n v="109.8"/>
    <n v="11.56277627299975"/>
    <n v="6830.601092896175"/>
    <n v="590.74057403033203"/>
  </r>
  <r>
    <n v="8732"/>
    <x v="176"/>
    <x v="176"/>
    <s v="29"/>
    <s v="Organic chemicals"/>
    <n v="237800"/>
    <n v="109.8"/>
    <n v="11.56277627299975"/>
    <n v="216575.59198542801"/>
    <n v="18730.414467255061"/>
  </r>
  <r>
    <n v="8733"/>
    <x v="176"/>
    <x v="176"/>
    <s v="38"/>
    <s v="Chemical products n.e.c."/>
    <n v="54415"/>
    <n v="109.8"/>
    <n v="11.56277627299975"/>
    <n v="49558.287795992706"/>
    <n v="4286.0197781147353"/>
  </r>
  <r>
    <n v="8734"/>
    <x v="176"/>
    <x v="176"/>
    <s v="39"/>
    <s v="Plastics and articles thereof"/>
    <n v="644853"/>
    <n v="109.8"/>
    <n v="11.56277627299975"/>
    <n v="587297.81420765026"/>
    <n v="50792.110851357553"/>
  </r>
  <r>
    <n v="8735"/>
    <x v="176"/>
    <x v="176"/>
    <s v="40"/>
    <s v="Rubber and articles thereof"/>
    <n v="73378"/>
    <n v="109.8"/>
    <n v="11.56277627299975"/>
    <n v="66828.779599271395"/>
    <n v="5779.6482454930256"/>
  </r>
  <r>
    <n v="8736"/>
    <x v="176"/>
    <x v="176"/>
    <s v="42"/>
    <s v="Articles of leather; saddlery and harness; travel goods, handbags and similar containers; articles of animal gut (other than silk-worm gut)"/>
    <n v="155646"/>
    <n v="109.8"/>
    <n v="11.56277627299975"/>
    <n v="141754.09836065571"/>
    <n v="12259.52098473667"/>
  </r>
  <r>
    <n v="8737"/>
    <x v="176"/>
    <x v="176"/>
    <s v="44"/>
    <s v="Wood and articles of wood; wood charcoal"/>
    <n v="45676"/>
    <n v="109.8"/>
    <n v="11.56277627299975"/>
    <n v="41599.27140255009"/>
    <n v="3597.6888612545922"/>
  </r>
  <r>
    <n v="8738"/>
    <x v="176"/>
    <x v="176"/>
    <s v="51"/>
    <s v="Wool, fine or coarse animal hair; horsehair yarn and woven fabric"/>
    <n v="12044"/>
    <n v="109.8"/>
    <n v="11.56277627299975"/>
    <n v="10969.03460837887"/>
    <n v="948.6505964828425"/>
  </r>
  <r>
    <n v="8739"/>
    <x v="176"/>
    <x v="176"/>
    <s v="56"/>
    <s v="Wadding, felt and nonwovens, special yarns; twine, cordage, ropes and cables and articles thereof"/>
    <n v="190080"/>
    <n v="109.8"/>
    <n v="11.56277627299975"/>
    <n v="173114.75409836069"/>
    <n v="14971.72910822473"/>
  </r>
  <r>
    <n v="8740"/>
    <x v="176"/>
    <x v="176"/>
    <s v="61"/>
    <s v="Apparel and clothing accessories; knitted or crocheted"/>
    <n v="24845"/>
    <n v="109.8"/>
    <n v="11.56277627299975"/>
    <n v="22627.504553734059"/>
    <n v="1956.9266082378131"/>
  </r>
  <r>
    <n v="8741"/>
    <x v="176"/>
    <x v="176"/>
    <s v="62"/>
    <s v="Apparel and clothing accessories; not knitted or crocheted"/>
    <n v="6541"/>
    <n v="109.8"/>
    <n v="11.56277627299975"/>
    <n v="5957.1948998178495"/>
    <n v="515.20454596432012"/>
  </r>
  <r>
    <n v="8742"/>
    <x v="176"/>
    <x v="176"/>
    <s v="63"/>
    <s v="Textiles, made up articles; sets; worn clothing and worn textile articles; rags"/>
    <n v="49753"/>
    <n v="109.8"/>
    <n v="11.56277627299975"/>
    <n v="45312.386156648463"/>
    <n v="3918.8154372974809"/>
  </r>
  <r>
    <n v="8743"/>
    <x v="176"/>
    <x v="176"/>
    <s v="64"/>
    <s v="Footwear; gaiters and the like; parts of such articles"/>
    <n v="1561"/>
    <n v="109.8"/>
    <n v="11.56277627299975"/>
    <n v="1421.675774134791"/>
    <n v="122.95280480817981"/>
  </r>
  <r>
    <n v="8744"/>
    <x v="176"/>
    <x v="176"/>
    <s v="65"/>
    <s v="Headgear and parts thereof"/>
    <n v="24835"/>
    <n v="109.8"/>
    <n v="11.56277627299975"/>
    <n v="22618.397085610199"/>
    <n v="1956.1389541391061"/>
  </r>
  <r>
    <n v="8745"/>
    <x v="176"/>
    <x v="176"/>
    <s v="71"/>
    <s v="Natural, cultured pearls; precious, semi-precious stones; precious metals, metals clad with precious metal, and articles thereof; imitation jewellery; coin"/>
    <n v="13367"/>
    <n v="109.8"/>
    <n v="11.56277627299975"/>
    <n v="12173.952641165761"/>
    <n v="1052.8572337417929"/>
  </r>
  <r>
    <n v="8746"/>
    <x v="176"/>
    <x v="176"/>
    <s v="73"/>
    <s v="Iron or steel articles"/>
    <n v="85726"/>
    <n v="109.8"/>
    <n v="11.56277627299975"/>
    <n v="78074.681238615667"/>
    <n v="6752.2435265765653"/>
  </r>
  <r>
    <n v="8747"/>
    <x v="176"/>
    <x v="176"/>
    <s v="84"/>
    <s v="Machinery and mechanical appliances, boilers, nuclear reactors; parts thereof"/>
    <n v="588574"/>
    <n v="109.8"/>
    <n v="11.56277627299975"/>
    <n v="536041.89435336972"/>
    <n v="46359.272349243809"/>
  </r>
  <r>
    <n v="8748"/>
    <x v="176"/>
    <x v="176"/>
    <s v="85"/>
    <s v="Electrical machinery and equipment and parts thereof; sound recorders and reproducers; television image and sound recorders and reproducers, parts and accessories of such articles"/>
    <n v="456829"/>
    <n v="109.8"/>
    <n v="11.56277627299975"/>
    <n v="416055.55555555562"/>
    <n v="35982.323425827002"/>
  </r>
  <r>
    <n v="8749"/>
    <x v="176"/>
    <x v="176"/>
    <s v="86"/>
    <s v="Railway, tramway locomotives, rolling-stock and parts thereof; railway or tramway track fixtures and fittings and parts thereof; mechanical (including electro-mechanical) traffic signalling equipment of all kinds"/>
    <n v="55857"/>
    <n v="109.8"/>
    <n v="11.56277627299975"/>
    <n v="50871.584699453553"/>
    <n v="4399.5994991483003"/>
  </r>
  <r>
    <n v="8750"/>
    <x v="176"/>
    <x v="176"/>
    <s v="87"/>
    <s v="Vehicles; other than railway or tramway rolling stock, and parts and accessories thereof"/>
    <n v="49927"/>
    <n v="109.8"/>
    <n v="11.56277627299975"/>
    <n v="45470.856102003643"/>
    <n v="3932.520618614984"/>
  </r>
  <r>
    <n v="8751"/>
    <x v="176"/>
    <x v="176"/>
    <s v="90"/>
    <s v="Optical, photographic, cinematographic, measuring, checking, medical or surgical instruments and apparatus; parts and accessories"/>
    <n v="1300603"/>
    <n v="109.8"/>
    <n v="11.56277627299975"/>
    <n v="1184520.036429873"/>
    <n v="102442.5283740762"/>
  </r>
  <r>
    <n v="8752"/>
    <x v="176"/>
    <x v="176"/>
    <s v="94"/>
    <s v="Furniture; bedding, mattresses, mattress supports, cushions and similar stuffed furnishings; lamps and lighting fittings, n.e.c.; illuminated signs, illuminated name-plates and the like; prefabricated buildings"/>
    <n v="1151"/>
    <n v="109.8"/>
    <n v="11.56277627299975"/>
    <n v="1048.269581056466"/>
    <n v="90.658986761188288"/>
  </r>
  <r>
    <n v="8753"/>
    <x v="176"/>
    <x v="176"/>
    <s v="95"/>
    <s v="Toys, games and sports requisites; parts and accessories thereof"/>
    <n v="12045"/>
    <n v="109.8"/>
    <n v="11.56277627299975"/>
    <n v="10969.945355191259"/>
    <n v="948.7293618927132"/>
  </r>
  <r>
    <n v="8754"/>
    <x v="176"/>
    <x v="176"/>
    <s v="97"/>
    <s v="Works of art; collectors' pieces and antiques"/>
    <n v="17435"/>
    <n v="109.8"/>
    <n v="11.56277627299975"/>
    <n v="15878.870673952641"/>
    <n v="1373.274921095845"/>
  </r>
  <r>
    <n v="8755"/>
    <x v="176"/>
    <x v="176"/>
    <s v="99"/>
    <s v="Commodities not specified according to kind"/>
    <n v="1441936"/>
    <n v="109.8"/>
    <n v="11.56277627299975"/>
    <n v="1313238.6156648451"/>
    <n v="113574.6800473334"/>
  </r>
  <r>
    <n v="8756"/>
    <x v="177"/>
    <x v="177"/>
    <s v="01"/>
    <s v="Animals; live"/>
    <n v="5171"/>
    <n v="133"/>
    <n v="0.45893067119335818"/>
    <n v="3887.969924812031"/>
    <n v="8471.8023197319453"/>
  </r>
  <r>
    <n v="8757"/>
    <x v="177"/>
    <x v="177"/>
    <s v="03"/>
    <s v="Fish and crustaceans, molluscs and other aquatic invertebrates"/>
    <n v="579703"/>
    <n v="133"/>
    <n v="0.45893067119335818"/>
    <n v="435866.9172932331"/>
    <n v="949744.57941511646"/>
  </r>
  <r>
    <n v="8758"/>
    <x v="177"/>
    <x v="177"/>
    <s v="04"/>
    <s v="Dairy produce; birds' eggs; natural honey; edible products of animal origin, not elsewhere specified or included"/>
    <n v="109347"/>
    <n v="133"/>
    <n v="0.45893067119335818"/>
    <n v="82215.789473684214"/>
    <n v="179146.42588584969"/>
  </r>
  <r>
    <n v="8759"/>
    <x v="177"/>
    <x v="177"/>
    <s v="09"/>
    <s v="Coffee, tea, mate and spices"/>
    <n v="10116"/>
    <n v="133"/>
    <n v="0.45893067119335818"/>
    <n v="7606.0150375939857"/>
    <n v="16573.342151693749"/>
  </r>
  <r>
    <n v="8760"/>
    <x v="177"/>
    <x v="177"/>
    <s v="15"/>
    <s v="Animal, vegetable or microbial fats and oils and their cleavage products; prepared edible fats; animal or vegetable waxes"/>
    <n v="567660"/>
    <n v="133"/>
    <n v="0.45893067119335818"/>
    <n v="426812.03007518803"/>
    <n v="930014.17613982502"/>
  </r>
  <r>
    <n v="8761"/>
    <x v="177"/>
    <x v="177"/>
    <s v="16"/>
    <s v="Meat, fish, crustaceans, molluscs or other aquatic invertebrates, or insects; preparations thereof"/>
    <n v="9800"/>
    <n v="133"/>
    <n v="0.45893067119335818"/>
    <n v="7368.4210526315792"/>
    <n v="16055.6300006523"/>
  </r>
  <r>
    <n v="8762"/>
    <x v="177"/>
    <x v="177"/>
    <s v="18"/>
    <s v="Cocoa and cocoa preparations"/>
    <n v="35175"/>
    <n v="133"/>
    <n v="0.45893067119335818"/>
    <n v="26447.36842105263"/>
    <n v="57628.243395198428"/>
  </r>
  <r>
    <n v="8763"/>
    <x v="177"/>
    <x v="177"/>
    <s v="20"/>
    <s v="Preparations of vegetables, fruit, nuts or other parts of plants"/>
    <n v="177451"/>
    <n v="133"/>
    <n v="0.45893067119335818"/>
    <n v="133421.8045112782"/>
    <n v="290723.22441283183"/>
  </r>
  <r>
    <n v="8764"/>
    <x v="177"/>
    <x v="177"/>
    <s v="21"/>
    <s v="Miscellaneous edible preparations"/>
    <n v="10279"/>
    <n v="133"/>
    <n v="0.45893067119335818"/>
    <n v="7728.5714285714294"/>
    <n v="16840.38987517398"/>
  </r>
  <r>
    <n v="8765"/>
    <x v="177"/>
    <x v="177"/>
    <s v="22"/>
    <s v="Beverages, spirits and vinegar"/>
    <n v="34780"/>
    <n v="133"/>
    <n v="0.45893067119335818"/>
    <n v="26150.37593984963"/>
    <n v="56981.103206396641"/>
  </r>
  <r>
    <n v="8766"/>
    <x v="177"/>
    <x v="177"/>
    <s v="26"/>
    <s v="Ores, slag and ash"/>
    <n v="1123478"/>
    <n v="133"/>
    <n v="0.45893067119335818"/>
    <n v="844720.30075187981"/>
    <n v="1840627.2532523309"/>
  </r>
  <r>
    <n v="8767"/>
    <x v="177"/>
    <x v="177"/>
    <s v="28"/>
    <s v="Inorganic chemicals; organic and inorganic compounds of precious metals; of rare earth metals, of radio-active elements and of isotopes"/>
    <n v="3070"/>
    <n v="133"/>
    <n v="0.45893067119335818"/>
    <n v="2308.270676691729"/>
    <n v="5029.6718471431186"/>
  </r>
  <r>
    <n v="8768"/>
    <x v="177"/>
    <x v="177"/>
    <s v="29"/>
    <s v="Organic chemicals"/>
    <n v="19440"/>
    <n v="133"/>
    <n v="0.45893067119335818"/>
    <n v="14616.54135338346"/>
    <n v="31849.12726660008"/>
  </r>
  <r>
    <n v="8769"/>
    <x v="177"/>
    <x v="177"/>
    <s v="32"/>
    <s v="Tanning or dyeing extracts; tannins and their derivatives; dyes, pigments and other colouring matter; paints, varnishes; putty, other mastics; inks"/>
    <n v="13777"/>
    <n v="133"/>
    <n v="0.45893067119335818"/>
    <n v="10358.646616541349"/>
    <n v="22571.266787651712"/>
  </r>
  <r>
    <n v="8770"/>
    <x v="177"/>
    <x v="177"/>
    <s v="33"/>
    <s v="Essential oils and resinoids; perfumery, cosmetic or toilet preparations"/>
    <n v="17284"/>
    <n v="133"/>
    <n v="0.45893067119335818"/>
    <n v="12995.48872180451"/>
    <n v="28316.888666456569"/>
  </r>
  <r>
    <n v="8771"/>
    <x v="177"/>
    <x v="177"/>
    <s v="38"/>
    <s v="Chemical products n.e.c."/>
    <n v="39018"/>
    <n v="133"/>
    <n v="0.45893067119335818"/>
    <n v="29336.84210526316"/>
    <n v="63924.344016882802"/>
  </r>
  <r>
    <n v="8772"/>
    <x v="177"/>
    <x v="177"/>
    <s v="39"/>
    <s v="Plastics and articles thereof"/>
    <n v="148798"/>
    <n v="133"/>
    <n v="0.45893067119335818"/>
    <n v="111878.1954887218"/>
    <n v="243780.1666160266"/>
  </r>
  <r>
    <n v="8773"/>
    <x v="177"/>
    <x v="177"/>
    <s v="40"/>
    <s v="Rubber and articles thereof"/>
    <n v="289127"/>
    <n v="133"/>
    <n v="0.45893067119335818"/>
    <n v="217388.7218045113"/>
    <n v="473685.31991822418"/>
  </r>
  <r>
    <n v="8774"/>
    <x v="177"/>
    <x v="177"/>
    <s v="42"/>
    <s v="Articles of leather; saddlery and harness; travel goods, handbags and similar containers; articles of animal gut (other than silk-worm gut)"/>
    <n v="4107"/>
    <n v="133"/>
    <n v="0.45893067119335818"/>
    <n v="3087.9699248120301"/>
    <n v="6728.619633946837"/>
  </r>
  <r>
    <n v="8775"/>
    <x v="177"/>
    <x v="177"/>
    <s v="44"/>
    <s v="Wood and articles of wood; wood charcoal"/>
    <n v="42544"/>
    <n v="133"/>
    <n v="0.45893067119335818"/>
    <n v="31987.969924812031"/>
    <n v="69701.094157933825"/>
  </r>
  <r>
    <n v="8776"/>
    <x v="177"/>
    <x v="177"/>
    <s v="46"/>
    <s v="Manufactures of straw, esparto or other plaiting materials; basketware and wickerwork"/>
    <n v="2708"/>
    <n v="133"/>
    <n v="0.45893067119335818"/>
    <n v="2036.0902255639101"/>
    <n v="4436.5965348741247"/>
  </r>
  <r>
    <n v="8777"/>
    <x v="177"/>
    <x v="177"/>
    <s v="48"/>
    <s v="Paper and paperboard; articles of paper pulp, of paper or paperboard"/>
    <n v="17571"/>
    <n v="133"/>
    <n v="0.45893067119335818"/>
    <n v="13211.27819548872"/>
    <n v="28787.089259332821"/>
  </r>
  <r>
    <n v="8778"/>
    <x v="177"/>
    <x v="177"/>
    <s v="49"/>
    <s v="Printed books, newspapers, pictures and other products of the printing industry; manuscripts, typescripts and plans"/>
    <n v="72072"/>
    <n v="133"/>
    <n v="0.45893067119335818"/>
    <n v="54189.473684210527"/>
    <n v="118077.6903476544"/>
  </r>
  <r>
    <n v="8779"/>
    <x v="177"/>
    <x v="177"/>
    <s v="52"/>
    <s v="Cotton"/>
    <n v="12055"/>
    <n v="133"/>
    <n v="0.45893067119335818"/>
    <n v="9063.9097744360897"/>
    <n v="19750.063230394229"/>
  </r>
  <r>
    <n v="8780"/>
    <x v="177"/>
    <x v="177"/>
    <s v="59"/>
    <s v="Textile fabrics; impregnated, coated, covered or laminated; textile articles of a kind suitable for industrial use"/>
    <n v="1990"/>
    <n v="133"/>
    <n v="0.45893067119335818"/>
    <n v="1496.2406015037591"/>
    <n v="3260.2758878875588"/>
  </r>
  <r>
    <n v="8781"/>
    <x v="177"/>
    <x v="177"/>
    <s v="60"/>
    <s v="Fabrics; knitted or crocheted"/>
    <n v="5185"/>
    <n v="133"/>
    <n v="0.45893067119335818"/>
    <n v="3898.4962406015038"/>
    <n v="8494.7389340185891"/>
  </r>
  <r>
    <n v="8782"/>
    <x v="177"/>
    <x v="177"/>
    <s v="61"/>
    <s v="Apparel and clothing accessories; knitted or crocheted"/>
    <n v="58895"/>
    <n v="133"/>
    <n v="0.45893067119335818"/>
    <n v="44281.954887218053"/>
    <n v="96489.421315144617"/>
  </r>
  <r>
    <n v="8783"/>
    <x v="177"/>
    <x v="177"/>
    <s v="62"/>
    <s v="Apparel and clothing accessories; not knitted or crocheted"/>
    <n v="138513"/>
    <n v="133"/>
    <n v="0.45893067119335818"/>
    <n v="104145.1127819549"/>
    <n v="226929.94676330121"/>
  </r>
  <r>
    <n v="8784"/>
    <x v="177"/>
    <x v="177"/>
    <s v="63"/>
    <s v="Textiles, made up articles; sets; worn clothing and worn textile articles; rags"/>
    <n v="13380"/>
    <n v="133"/>
    <n v="0.45893067119335818"/>
    <n v="10060.150375939849"/>
    <n v="21920.849939666099"/>
  </r>
  <r>
    <n v="8785"/>
    <x v="177"/>
    <x v="177"/>
    <s v="64"/>
    <s v="Footwear; gaiters and the like; parts of such articles"/>
    <n v="152491"/>
    <n v="133"/>
    <n v="0.45893067119335818"/>
    <n v="114654.8872180451"/>
    <n v="249830.51779892549"/>
  </r>
  <r>
    <n v="8786"/>
    <x v="177"/>
    <x v="177"/>
    <s v="65"/>
    <s v="Headgear and parts thereof"/>
    <n v="19195"/>
    <n v="133"/>
    <n v="0.45893067119335818"/>
    <n v="14432.33082706767"/>
    <n v="31447.736516583769"/>
  </r>
  <r>
    <n v="8787"/>
    <x v="177"/>
    <x v="177"/>
    <s v="67"/>
    <s v="Feathers and down, prepared; and articles made of feather or of down; artificial flowers; articles of human hair"/>
    <n v="500"/>
    <n v="133"/>
    <n v="0.45893067119335818"/>
    <n v="375.93984962406017"/>
    <n v="819.16479595164799"/>
  </r>
  <r>
    <n v="8788"/>
    <x v="177"/>
    <x v="177"/>
    <s v="68"/>
    <s v="Stone, plaster, cement, asbestos, mica or similar materials; articles thereof"/>
    <n v="146557"/>
    <n v="133"/>
    <n v="0.45893067119335818"/>
    <n v="110193.23308270681"/>
    <n v="240108.67000057141"/>
  </r>
  <r>
    <n v="8789"/>
    <x v="177"/>
    <x v="177"/>
    <s v="70"/>
    <s v="Glass and glassware"/>
    <n v="9296"/>
    <n v="133"/>
    <n v="0.45893067119335818"/>
    <n v="6989.4736842105258"/>
    <n v="15229.91188633304"/>
  </r>
  <r>
    <n v="8790"/>
    <x v="177"/>
    <x v="177"/>
    <s v="71"/>
    <s v="Natural, cultured pearls; precious, semi-precious stones; precious metals, metals clad with precious metal, and articles thereof; imitation jewellery; coin"/>
    <n v="2291932"/>
    <n v="133"/>
    <n v="0.45893067119335818"/>
    <n v="1723257.142857143"/>
    <n v="3754940.0182301048"/>
  </r>
  <r>
    <n v="8791"/>
    <x v="177"/>
    <x v="177"/>
    <s v="73"/>
    <s v="Iron or steel articles"/>
    <n v="540864"/>
    <n v="133"/>
    <n v="0.45893067119335818"/>
    <n v="406664.66165413533"/>
    <n v="886113.49639518431"/>
  </r>
  <r>
    <n v="8792"/>
    <x v="177"/>
    <x v="177"/>
    <s v="74"/>
    <s v="Copper and articles thereof"/>
    <n v="2777"/>
    <n v="133"/>
    <n v="0.45893067119335818"/>
    <n v="2087.9699248120301"/>
    <n v="4549.6412767154516"/>
  </r>
  <r>
    <n v="8793"/>
    <x v="177"/>
    <x v="177"/>
    <s v="76"/>
    <s v="Aluminium and articles thereof"/>
    <n v="88760"/>
    <n v="133"/>
    <n v="0.45893067119335818"/>
    <n v="66736.84210526316"/>
    <n v="145418.13457733649"/>
  </r>
  <r>
    <n v="8794"/>
    <x v="177"/>
    <x v="177"/>
    <s v="82"/>
    <s v="Tools, implements, cutlery, spoons and forks, of base metal; parts thereof, of base metal"/>
    <n v="10943"/>
    <n v="133"/>
    <n v="0.45893067119335818"/>
    <n v="8227.8195488721813"/>
    <n v="17928.240724197771"/>
  </r>
  <r>
    <n v="8795"/>
    <x v="177"/>
    <x v="177"/>
    <s v="83"/>
    <s v="Metal; miscellaneous products of base metal"/>
    <n v="132552"/>
    <n v="133"/>
    <n v="0.45893067119335818"/>
    <n v="99663.15789473684"/>
    <n v="217163.8640659657"/>
  </r>
  <r>
    <n v="8796"/>
    <x v="177"/>
    <x v="177"/>
    <s v="84"/>
    <s v="Machinery and mechanical appliances, boilers, nuclear reactors; parts thereof"/>
    <n v="2084965"/>
    <n v="133"/>
    <n v="0.45893067119335818"/>
    <n v="1567642.857142857"/>
    <n v="3415859.8575826548"/>
  </r>
  <r>
    <n v="8797"/>
    <x v="177"/>
    <x v="177"/>
    <s v="85"/>
    <s v="Electrical machinery and equipment and parts thereof; sound recorders and reproducers; television image and sound recorders and reproducers, parts and accessories of such articles"/>
    <n v="5670825"/>
    <n v="133"/>
    <n v="0.45893067119335818"/>
    <n v="4263778.1954887221"/>
    <n v="9290680.4080050085"/>
  </r>
  <r>
    <n v="8798"/>
    <x v="177"/>
    <x v="177"/>
    <s v="87"/>
    <s v="Vehicles; other than railway or tramway rolling stock, and parts and accessories thereof"/>
    <n v="107451"/>
    <n v="133"/>
    <n v="0.45893067119335818"/>
    <n v="80790.225563909771"/>
    <n v="176040.15297960109"/>
  </r>
  <r>
    <n v="8799"/>
    <x v="177"/>
    <x v="177"/>
    <s v="88"/>
    <s v="Aircraft, spacecraft, and parts thereof"/>
    <n v="39220"/>
    <n v="133"/>
    <n v="0.45893067119335818"/>
    <n v="29488.721804511279"/>
    <n v="64255.286594447272"/>
  </r>
  <r>
    <n v="8800"/>
    <x v="177"/>
    <x v="177"/>
    <s v="90"/>
    <s v="Optical, photographic, cinematographic, measuring, checking, medical or surgical instruments and apparatus; parts and accessories"/>
    <n v="937615"/>
    <n v="133"/>
    <n v="0.45893067119335818"/>
    <n v="704973.68421052629"/>
    <n v="1536122.400312409"/>
  </r>
  <r>
    <n v="8801"/>
    <x v="177"/>
    <x v="177"/>
    <s v="91"/>
    <s v="Clocks and watches and parts thereof"/>
    <n v="71724"/>
    <n v="133"/>
    <n v="0.45893067119335818"/>
    <n v="53927.819548872183"/>
    <n v="117507.55164967199"/>
  </r>
  <r>
    <n v="8802"/>
    <x v="177"/>
    <x v="177"/>
    <s v="92"/>
    <s v="Musical instruments; parts and accessories of such articles"/>
    <n v="11859"/>
    <n v="133"/>
    <n v="0.45893067119335818"/>
    <n v="8916.541353383458"/>
    <n v="19428.95063038119"/>
  </r>
  <r>
    <n v="8803"/>
    <x v="177"/>
    <x v="177"/>
    <s v="94"/>
    <s v="Furniture; bedding, mattresses, mattress supports, cushions and similar stuffed furnishings; lamps and lighting fittings, n.e.c.; illuminated signs, illuminated name-plates and the like; prefabricated buildings"/>
    <n v="133476"/>
    <n v="133"/>
    <n v="0.45893067119335818"/>
    <n v="100357.89473684211"/>
    <n v="218677.68060888429"/>
  </r>
  <r>
    <n v="8804"/>
    <x v="177"/>
    <x v="177"/>
    <s v="95"/>
    <s v="Toys, games and sports requisites; parts and accessories thereof"/>
    <n v="767645"/>
    <n v="133"/>
    <n v="0.45893067119335818"/>
    <n v="577176.69172932324"/>
    <n v="1257655.5195766049"/>
  </r>
  <r>
    <n v="8805"/>
    <x v="177"/>
    <x v="177"/>
    <s v="96"/>
    <s v="Miscellaneous manufactured articles"/>
    <n v="13941"/>
    <n v="133"/>
    <n v="0.45893067119335818"/>
    <n v="10481.95488721804"/>
    <n v="22839.95284072385"/>
  </r>
  <r>
    <n v="8806"/>
    <x v="177"/>
    <x v="177"/>
    <s v="97"/>
    <s v="Works of art; collectors' pieces and antiques"/>
    <n v="105412"/>
    <n v="133"/>
    <n v="0.45893067119335818"/>
    <n v="79257.142857142855"/>
    <n v="172699.5989417102"/>
  </r>
  <r>
    <n v="8807"/>
    <x v="177"/>
    <x v="177"/>
    <s v="99"/>
    <s v="Commodities not specified according to kind"/>
    <n v="685263"/>
    <n v="133"/>
    <n v="0.45893067119335818"/>
    <n v="515235.33834586467"/>
    <n v="1122686.6511364279"/>
  </r>
  <r>
    <n v="8808"/>
    <x v="178"/>
    <x v="178"/>
    <s v="01"/>
    <s v="Animals; live"/>
    <n v="17749"/>
    <n v="118.1"/>
    <n v="42.890837339624433"/>
    <n v="15028.789161727351"/>
    <n v="350.39626395549749"/>
  </r>
  <r>
    <n v="8809"/>
    <x v="178"/>
    <x v="178"/>
    <s v="03"/>
    <s v="Fish and crustaceans, molluscs and other aquatic invertebrates"/>
    <n v="16943788"/>
    <n v="118.1"/>
    <n v="42.890837339624433"/>
    <n v="14346983.91193904"/>
    <n v="334499.97253107169"/>
  </r>
  <r>
    <n v="8810"/>
    <x v="178"/>
    <x v="178"/>
    <s v="04"/>
    <s v="Dairy produce; birds' eggs; natural honey; edible products of animal origin, not elsewhere specified or included"/>
    <n v="303600"/>
    <n v="118.1"/>
    <n v="42.890837339624433"/>
    <n v="257070.2794242168"/>
    <n v="5993.5943285192998"/>
  </r>
  <r>
    <n v="8811"/>
    <x v="178"/>
    <x v="178"/>
    <s v="05"/>
    <s v="Animal originated products; not elsewhere specified or included"/>
    <n v="14718"/>
    <n v="118.1"/>
    <n v="42.890837339624433"/>
    <n v="12462.320067739211"/>
    <n v="290.55902940430519"/>
  </r>
  <r>
    <n v="8812"/>
    <x v="178"/>
    <x v="178"/>
    <s v="06"/>
    <s v="Trees and other plants, live; bulbs, roots and the like; cut flowers and ornamental foliage"/>
    <n v="1235740"/>
    <n v="118.1"/>
    <n v="42.890837339624433"/>
    <n v="1046350.550381033"/>
    <n v="24395.666190791959"/>
  </r>
  <r>
    <n v="8813"/>
    <x v="178"/>
    <x v="178"/>
    <s v="07"/>
    <s v="Vegetables and certain roots and tubers; edible"/>
    <n v="2526"/>
    <n v="118.1"/>
    <n v="42.890837339624433"/>
    <n v="2138.8653683319221"/>
    <n v="49.867652417126983"/>
  </r>
  <r>
    <n v="8814"/>
    <x v="178"/>
    <x v="178"/>
    <s v="08"/>
    <s v="Fruit and nuts, edible; peel of citrus fruit or melons"/>
    <n v="226453"/>
    <n v="118.1"/>
    <n v="42.890837339624433"/>
    <n v="191746.8247248095"/>
    <n v="4470.5777881297136"/>
  </r>
  <r>
    <n v="8815"/>
    <x v="178"/>
    <x v="178"/>
    <s v="09"/>
    <s v="Coffee, tea, mate and spices"/>
    <n v="1418120"/>
    <n v="118.1"/>
    <n v="42.890837339624433"/>
    <n v="1200779.0008467401"/>
    <n v="27996.165972199571"/>
  </r>
  <r>
    <n v="8816"/>
    <x v="178"/>
    <x v="178"/>
    <s v="11"/>
    <s v="Products of the milling industry; malt, starches, inulin, wheat gluten"/>
    <n v="913642"/>
    <n v="118.1"/>
    <n v="42.890837339624433"/>
    <n v="773617.27349703643"/>
    <n v="18036.88902996387"/>
  </r>
  <r>
    <n v="8817"/>
    <x v="178"/>
    <x v="178"/>
    <s v="12"/>
    <s v="Oil seeds and oleaginous fruits; miscellaneous grains, seeds and fruit, industrial or medicinal plants; straw and fodder"/>
    <n v="2160"/>
    <n v="118.1"/>
    <n v="42.890837339624433"/>
    <n v="1828.9585097375109"/>
    <n v="42.642173088279613"/>
  </r>
  <r>
    <n v="8818"/>
    <x v="178"/>
    <x v="178"/>
    <s v="13"/>
    <s v="Lac; gums, resins and other vegetable saps and extracts"/>
    <n v="2545437"/>
    <n v="118.1"/>
    <n v="42.890837339624433"/>
    <n v="2155323.4546994069"/>
    <n v="50251.372749681097"/>
  </r>
  <r>
    <n v="8819"/>
    <x v="178"/>
    <x v="178"/>
    <s v="14"/>
    <s v="Vegetable plaiting materials; vegetable products not elsewhere specified or included"/>
    <n v="153997"/>
    <n v="118.1"/>
    <n v="42.890837339624433"/>
    <n v="130395.42760372569"/>
    <n v="3040.169781979534"/>
  </r>
  <r>
    <n v="8820"/>
    <x v="178"/>
    <x v="178"/>
    <s v="15"/>
    <s v="Animal, vegetable or microbial fats and oils and their cleavage products; prepared edible fats; animal or vegetable waxes"/>
    <n v="24064943"/>
    <n v="118.1"/>
    <n v="42.890837339624433"/>
    <n v="20376751.058425069"/>
    <n v="475084.01146554749"/>
  </r>
  <r>
    <n v="8821"/>
    <x v="178"/>
    <x v="178"/>
    <s v="16"/>
    <s v="Meat, fish, crustaceans, molluscs or other aquatic invertebrates, or insects; preparations thereof"/>
    <n v="8214081"/>
    <n v="118.1"/>
    <n v="42.890837339624433"/>
    <n v="6955191.3632514831"/>
    <n v="162160.3072977541"/>
  </r>
  <r>
    <n v="8822"/>
    <x v="178"/>
    <x v="178"/>
    <s v="17"/>
    <s v="Sugars and sugar confectionery"/>
    <n v="346453"/>
    <n v="118.1"/>
    <n v="42.890837339624433"/>
    <n v="293355.63082133792"/>
    <n v="6839.5874041452471"/>
  </r>
  <r>
    <n v="8823"/>
    <x v="178"/>
    <x v="178"/>
    <s v="18"/>
    <s v="Cocoa and cocoa preparations"/>
    <n v="12016428"/>
    <n v="118.1"/>
    <n v="42.890837339624433"/>
    <n v="10174790.855207451"/>
    <n v="237225.27901798589"/>
  </r>
  <r>
    <n v="8824"/>
    <x v="178"/>
    <x v="178"/>
    <s v="19"/>
    <s v="Preparations of cereals, flour, starch or milk; pastrycooks' products"/>
    <n v="37444406"/>
    <n v="118.1"/>
    <n v="42.890837339624433"/>
    <n v="31705678.2387807"/>
    <n v="739217.9823332479"/>
  </r>
  <r>
    <n v="8825"/>
    <x v="178"/>
    <x v="178"/>
    <s v="20"/>
    <s v="Preparations of vegetables, fruit, nuts or other parts of plants"/>
    <n v="165153"/>
    <n v="118.1"/>
    <n v="42.890837339624433"/>
    <n v="139841.6596104996"/>
    <n v="3260.4087092817781"/>
  </r>
  <r>
    <n v="8826"/>
    <x v="178"/>
    <x v="178"/>
    <s v="21"/>
    <s v="Miscellaneous edible preparations"/>
    <n v="4069642992"/>
    <n v="118.1"/>
    <n v="42.890837339624433"/>
    <n v="3445929713.8018632"/>
    <n v="80341861.514985234"/>
  </r>
  <r>
    <n v="8827"/>
    <x v="178"/>
    <x v="178"/>
    <s v="22"/>
    <s v="Beverages, spirits and vinegar"/>
    <n v="1412967"/>
    <n v="118.1"/>
    <n v="42.890837339624433"/>
    <n v="1196415.7493649451"/>
    <n v="27894.436750938501"/>
  </r>
  <r>
    <n v="8828"/>
    <x v="178"/>
    <x v="178"/>
    <s v="23"/>
    <s v="Food industries, residues and wastes thereof; prepared animal fodder"/>
    <n v="2370000"/>
    <n v="118.1"/>
    <n v="42.890837339624433"/>
    <n v="2006773.9204064349"/>
    <n v="46787.939916306786"/>
  </r>
  <r>
    <n v="8829"/>
    <x v="178"/>
    <x v="178"/>
    <s v="24"/>
    <s v="Tobacco and manufactured tobacco substitutes; products, whether or not containing nicotine, intended for inhalation without combustion; other nicotine containing products intended for the intake of nicotine into the human body"/>
    <n v="439766"/>
    <n v="118.1"/>
    <n v="42.890837339624433"/>
    <n v="372367.4851820491"/>
    <n v="8681.7490233057251"/>
  </r>
  <r>
    <n v="8830"/>
    <x v="178"/>
    <x v="178"/>
    <s v="25"/>
    <s v="Salt; sulphur; earths, stone; plastering materials, lime and cement"/>
    <n v="6653"/>
    <n v="118.1"/>
    <n v="42.890837339624433"/>
    <n v="5633.361558001694"/>
    <n v="131.3418414612612"/>
  </r>
  <r>
    <n v="8831"/>
    <x v="178"/>
    <x v="178"/>
    <s v="26"/>
    <s v="Ores, slag and ash"/>
    <n v="869953"/>
    <n v="118.1"/>
    <n v="42.890837339624433"/>
    <n v="736624.0474174429"/>
    <n v="17174.391854013011"/>
  </r>
  <r>
    <n v="8832"/>
    <x v="178"/>
    <x v="178"/>
    <s v="27"/>
    <s v="Mineral fuels, mineral oils and products of their distillation; bituminous substances; mineral waxes"/>
    <n v="1651451762"/>
    <n v="118.1"/>
    <n v="42.890837339624433"/>
    <n v="1398350348.8569009"/>
    <n v="32602542.53803163"/>
  </r>
  <r>
    <n v="8833"/>
    <x v="178"/>
    <x v="178"/>
    <s v="28"/>
    <s v="Inorganic chemicals; organic and inorganic compounds of precious metals; of rare earth metals, of radio-active elements and of isotopes"/>
    <n v="24611134"/>
    <n v="118.1"/>
    <n v="42.890837339624433"/>
    <n v="20839232.853513971"/>
    <n v="485866.77589205711"/>
  </r>
  <r>
    <n v="8834"/>
    <x v="178"/>
    <x v="178"/>
    <s v="29"/>
    <s v="Organic chemicals"/>
    <n v="2358111427"/>
    <n v="118.1"/>
    <n v="42.890837339624433"/>
    <n v="1996707389.500423"/>
    <n v="46553238.718325943"/>
  </r>
  <r>
    <n v="8835"/>
    <x v="178"/>
    <x v="178"/>
    <s v="30"/>
    <s v="Pharmaceutical products"/>
    <n v="4383302804"/>
    <n v="118.1"/>
    <n v="42.890837339624433"/>
    <n v="3711518038.9500418"/>
    <n v="86534054.104865417"/>
  </r>
  <r>
    <n v="8836"/>
    <x v="178"/>
    <x v="178"/>
    <s v="31"/>
    <s v="Fertilizers"/>
    <n v="128760"/>
    <n v="118.1"/>
    <n v="42.890837339624433"/>
    <n v="109026.2489415749"/>
    <n v="2541.9473179846668"/>
  </r>
  <r>
    <n v="8837"/>
    <x v="178"/>
    <x v="178"/>
    <s v="32"/>
    <s v="Tanning or dyeing extracts; tannins and their derivatives; dyes, pigments and other colouring matter; paints, varnishes; putty, other mastics; inks"/>
    <n v="70590675"/>
    <n v="118.1"/>
    <n v="42.890837339624433"/>
    <n v="59771951.735817097"/>
    <n v="1393583.232300228"/>
  </r>
  <r>
    <n v="8838"/>
    <x v="178"/>
    <x v="178"/>
    <s v="33"/>
    <s v="Essential oils and resinoids; perfumery, cosmetic or toilet preparations"/>
    <n v="45558121"/>
    <n v="118.1"/>
    <n v="42.890837339624433"/>
    <n v="38575885.690093137"/>
    <n v="899396.88947166014"/>
  </r>
  <r>
    <n v="8839"/>
    <x v="178"/>
    <x v="178"/>
    <s v="34"/>
    <s v="Soap, organic surface-active agents; washing, lubricating, polishing or scouring preparations; artificial or prepared waxes, candles and similar articles, modelling pastes, dental waxes and dental preparations with a basis of plaster"/>
    <n v="4149493"/>
    <n v="118.1"/>
    <n v="42.890837339624433"/>
    <n v="3513541.9136325149"/>
    <n v="81918.240154909552"/>
  </r>
  <r>
    <n v="8840"/>
    <x v="178"/>
    <x v="178"/>
    <s v="35"/>
    <s v="Albuminoidal substances; modified starches; glues; enzymes"/>
    <n v="1973939"/>
    <n v="118.1"/>
    <n v="42.890837339624433"/>
    <n v="1671413.209144793"/>
    <n v="38969.003936900714"/>
  </r>
  <r>
    <n v="8841"/>
    <x v="178"/>
    <x v="178"/>
    <s v="37"/>
    <s v="Photographic or cinematographic goods"/>
    <n v="1307230"/>
    <n v="118.1"/>
    <n v="42.890837339624433"/>
    <n v="1106883.9966130401"/>
    <n v="25807.00366953322"/>
  </r>
  <r>
    <n v="8842"/>
    <x v="178"/>
    <x v="178"/>
    <s v="38"/>
    <s v="Chemical products n.e.c."/>
    <n v="686438230"/>
    <n v="118.1"/>
    <n v="42.890837339624433"/>
    <n v="581234741.74428451"/>
    <n v="13551489.730589019"/>
  </r>
  <r>
    <n v="8843"/>
    <x v="178"/>
    <x v="178"/>
    <s v="39"/>
    <s v="Plastics and articles thereof"/>
    <n v="523336362"/>
    <n v="118.1"/>
    <n v="42.890837339624433"/>
    <n v="443129857.74767148"/>
    <n v="10331573.949904891"/>
  </r>
  <r>
    <n v="8844"/>
    <x v="178"/>
    <x v="178"/>
    <s v="40"/>
    <s v="Rubber and articles thereof"/>
    <n v="136512733"/>
    <n v="118.1"/>
    <n v="42.890837339624433"/>
    <n v="115590798.4758679"/>
    <n v="2694999.809879676"/>
  </r>
  <r>
    <n v="8845"/>
    <x v="178"/>
    <x v="178"/>
    <s v="41"/>
    <s v="Raw hides and skins (other than furskins) and leather"/>
    <n v="374842"/>
    <n v="118.1"/>
    <n v="42.890837339624433"/>
    <n v="317393.73412362399"/>
    <n v="7400.035854054122"/>
  </r>
  <r>
    <n v="8846"/>
    <x v="178"/>
    <x v="178"/>
    <s v="42"/>
    <s v="Articles of leather; saddlery and harness; travel goods, handbags and similar containers; articles of animal gut (other than silk-worm gut)"/>
    <n v="1444966"/>
    <n v="118.1"/>
    <n v="42.890837339624433"/>
    <n v="1223510.584250635"/>
    <n v="28526.15290679584"/>
  </r>
  <r>
    <n v="8847"/>
    <x v="178"/>
    <x v="178"/>
    <s v="44"/>
    <s v="Wood and articles of wood; wood charcoal"/>
    <n v="2957400"/>
    <n v="118.1"/>
    <n v="42.890837339624433"/>
    <n v="2504149.0262489421"/>
    <n v="58384.241986702822"/>
  </r>
  <r>
    <n v="8848"/>
    <x v="178"/>
    <x v="178"/>
    <s v="45"/>
    <s v="Cork and articles of cork"/>
    <n v="3864"/>
    <n v="118.1"/>
    <n v="42.890837339624433"/>
    <n v="3271.803556308213"/>
    <n v="76.282109635700166"/>
  </r>
  <r>
    <n v="8849"/>
    <x v="178"/>
    <x v="178"/>
    <s v="46"/>
    <s v="Manufactures of straw, esparto or other plaiting materials; basketware and wickerwork"/>
    <n v="23781"/>
    <n v="118.1"/>
    <n v="42.890837339624433"/>
    <n v="20136.325148179509"/>
    <n v="469.47848065387842"/>
  </r>
  <r>
    <n v="8850"/>
    <x v="178"/>
    <x v="178"/>
    <s v="48"/>
    <s v="Paper and paperboard; articles of paper pulp, of paper or paperboard"/>
    <n v="12979508"/>
    <n v="118.1"/>
    <n v="42.890837339624433"/>
    <n v="10990269.263336159"/>
    <n v="256238.16052625459"/>
  </r>
  <r>
    <n v="8851"/>
    <x v="178"/>
    <x v="178"/>
    <s v="49"/>
    <s v="Printed books, newspapers, pictures and other products of the printing industry; manuscripts, typescripts and plans"/>
    <n v="24365460"/>
    <n v="118.1"/>
    <n v="42.890837339624433"/>
    <n v="20631210.83827265"/>
    <n v="481016.74198868207"/>
  </r>
  <r>
    <n v="8852"/>
    <x v="178"/>
    <x v="178"/>
    <s v="52"/>
    <s v="Cotton"/>
    <n v="109060"/>
    <n v="118.1"/>
    <n v="42.890837339624433"/>
    <n v="92345.469940728202"/>
    <n v="2153.034906022117"/>
  </r>
  <r>
    <n v="8853"/>
    <x v="178"/>
    <x v="178"/>
    <s v="54"/>
    <s v="Man-made filaments; strip and the like of man-made textile materials"/>
    <n v="237108"/>
    <n v="118.1"/>
    <n v="42.890837339624433"/>
    <n v="200768.83996613041"/>
    <n v="4680.9261002850926"/>
  </r>
  <r>
    <n v="8854"/>
    <x v="178"/>
    <x v="178"/>
    <s v="55"/>
    <s v="Man-made staple fibres"/>
    <n v="8388"/>
    <n v="118.1"/>
    <n v="42.890837339624433"/>
    <n v="7102.4555461473328"/>
    <n v="165.59377215948581"/>
  </r>
  <r>
    <n v="8855"/>
    <x v="178"/>
    <x v="178"/>
    <s v="56"/>
    <s v="Wadding, felt and nonwovens, special yarns; twine, cordage, ropes and cables and articles thereof"/>
    <n v="74655"/>
    <n v="118.1"/>
    <n v="42.890837339624433"/>
    <n v="63213.378492802723"/>
    <n v="1473.820107363664"/>
  </r>
  <r>
    <n v="8856"/>
    <x v="178"/>
    <x v="178"/>
    <s v="57"/>
    <s v="Carpets and other textile floor coverings"/>
    <n v="113779"/>
    <n v="118.1"/>
    <n v="42.890837339624433"/>
    <n v="96341.236240474173"/>
    <n v="2246.1962091719279"/>
  </r>
  <r>
    <n v="8857"/>
    <x v="178"/>
    <x v="178"/>
    <s v="58"/>
    <s v="Fabrics; special woven fabrics, tufted textile fabrics, lace, tapestries, trimmings, embroidery"/>
    <n v="198823"/>
    <n v="118.1"/>
    <n v="42.890837339624433"/>
    <n v="168351.39712108381"/>
    <n v="3925.1133240421368"/>
  </r>
  <r>
    <n v="8858"/>
    <x v="178"/>
    <x v="178"/>
    <s v="59"/>
    <s v="Textile fabrics; impregnated, coated, covered or laminated; textile articles of a kind suitable for industrial use"/>
    <n v="715515"/>
    <n v="118.1"/>
    <n v="42.890837339624433"/>
    <n v="605855.20745131245"/>
    <n v="14125.51596169462"/>
  </r>
  <r>
    <n v="8859"/>
    <x v="178"/>
    <x v="178"/>
    <s v="61"/>
    <s v="Apparel and clothing accessories; knitted or crocheted"/>
    <n v="954841"/>
    <n v="118.1"/>
    <n v="42.890837339624433"/>
    <n v="808502.11685012712"/>
    <n v="18850.229256382401"/>
  </r>
  <r>
    <n v="8860"/>
    <x v="178"/>
    <x v="178"/>
    <s v="62"/>
    <s v="Apparel and clothing accessories; not knitted or crocheted"/>
    <n v="1219583"/>
    <n v="118.1"/>
    <n v="42.890837339624433"/>
    <n v="1032669.771380186"/>
    <n v="24076.698787742269"/>
  </r>
  <r>
    <n v="8861"/>
    <x v="178"/>
    <x v="178"/>
    <s v="63"/>
    <s v="Textiles, made up articles; sets; worn clothing and worn textile articles; rags"/>
    <n v="3752662"/>
    <n v="118.1"/>
    <n v="42.890837339624433"/>
    <n v="3177529.2125317529"/>
    <n v="74084.103030467362"/>
  </r>
  <r>
    <n v="8862"/>
    <x v="178"/>
    <x v="178"/>
    <s v="64"/>
    <s v="Footwear; gaiters and the like; parts of such articles"/>
    <n v="2124451"/>
    <n v="118.1"/>
    <n v="42.890837339624433"/>
    <n v="1798857.7476714649"/>
    <n v="41940.373731281798"/>
  </r>
  <r>
    <n v="8863"/>
    <x v="178"/>
    <x v="178"/>
    <s v="65"/>
    <s v="Headgear and parts thereof"/>
    <n v="249364"/>
    <n v="118.1"/>
    <n v="42.890837339624433"/>
    <n v="211146.48602878911"/>
    <n v="4922.8809490674776"/>
  </r>
  <r>
    <n v="8864"/>
    <x v="178"/>
    <x v="178"/>
    <s v="66"/>
    <s v="Umbrellas, sun umbrellas, walking-sticks, seat sticks, whips, riding crops; and parts thereof"/>
    <n v="12232"/>
    <n v="118.1"/>
    <n v="42.890837339624433"/>
    <n v="10357.324301439459"/>
    <n v="241.48104685918341"/>
  </r>
  <r>
    <n v="8865"/>
    <x v="178"/>
    <x v="178"/>
    <s v="67"/>
    <s v="Feathers and down, prepared; and articles made of feather or of down; artificial flowers; articles of human hair"/>
    <n v="185789"/>
    <n v="118.1"/>
    <n v="42.890837339624433"/>
    <n v="157314.98729889921"/>
    <n v="3667.7993962492501"/>
  </r>
  <r>
    <n v="8866"/>
    <x v="178"/>
    <x v="178"/>
    <s v="68"/>
    <s v="Stone, plaster, cement, asbestos, mica or similar materials; articles thereof"/>
    <n v="2009165"/>
    <n v="118.1"/>
    <n v="42.890837339624433"/>
    <n v="1701240.474174428"/>
    <n v="39664.426709682077"/>
  </r>
  <r>
    <n v="8867"/>
    <x v="178"/>
    <x v="178"/>
    <s v="69"/>
    <s v="Ceramic products"/>
    <n v="1639273"/>
    <n v="118.1"/>
    <n v="42.890837339624433"/>
    <n v="1388038.103302286"/>
    <n v="32362.112502288601"/>
  </r>
  <r>
    <n v="8868"/>
    <x v="178"/>
    <x v="178"/>
    <s v="70"/>
    <s v="Glass and glassware"/>
    <n v="52204206"/>
    <n v="118.1"/>
    <n v="42.890837339624433"/>
    <n v="44203392.040643528"/>
    <n v="1030602.216753799"/>
  </r>
  <r>
    <n v="8869"/>
    <x v="178"/>
    <x v="178"/>
    <s v="71"/>
    <s v="Natural, cultured pearls; precious, semi-precious stones; precious metals, metals clad with precious metal, and articles thereof; imitation jewellery; coin"/>
    <n v="1063560253"/>
    <n v="118.1"/>
    <n v="42.890837339624433"/>
    <n v="900559062.65876389"/>
    <n v="20996537.221407611"/>
  </r>
  <r>
    <n v="8870"/>
    <x v="178"/>
    <x v="178"/>
    <s v="72"/>
    <s v="Iron and steel"/>
    <n v="1436459"/>
    <n v="118.1"/>
    <n v="42.890837339624433"/>
    <n v="1216307.366638442"/>
    <n v="28358.209866767149"/>
  </r>
  <r>
    <n v="8871"/>
    <x v="178"/>
    <x v="178"/>
    <s v="73"/>
    <s v="Iron or steel articles"/>
    <n v="36568700"/>
    <n v="118.1"/>
    <n v="42.890837339624433"/>
    <n v="30964182.895850979"/>
    <n v="721930.01620989374"/>
  </r>
  <r>
    <n v="8872"/>
    <x v="178"/>
    <x v="178"/>
    <s v="74"/>
    <s v="Copper and articles thereof"/>
    <n v="21238174"/>
    <n v="118.1"/>
    <n v="42.890837339624433"/>
    <n v="17983212.53175275"/>
    <n v="419278.65360509238"/>
  </r>
  <r>
    <n v="8873"/>
    <x v="178"/>
    <x v="178"/>
    <s v="75"/>
    <s v="Nickel and articles thereof"/>
    <n v="24098210"/>
    <n v="118.1"/>
    <n v="42.890837339624433"/>
    <n v="20404919.559695181"/>
    <n v="475740.76015634747"/>
  </r>
  <r>
    <n v="8874"/>
    <x v="178"/>
    <x v="178"/>
    <s v="76"/>
    <s v="Aluminium and articles thereof"/>
    <n v="21370734"/>
    <n v="118.1"/>
    <n v="42.890837339624433"/>
    <n v="18095456.39288738"/>
    <n v="421895.61956091749"/>
  </r>
  <r>
    <n v="8875"/>
    <x v="178"/>
    <x v="178"/>
    <s v="78"/>
    <s v="Lead and articles thereof"/>
    <n v="4803"/>
    <n v="118.1"/>
    <n v="42.890837339624433"/>
    <n v="4066.8924640135479"/>
    <n v="94.819609881021734"/>
  </r>
  <r>
    <n v="8876"/>
    <x v="178"/>
    <x v="178"/>
    <s v="79"/>
    <s v="Zinc and articles thereof"/>
    <n v="654802"/>
    <n v="118.1"/>
    <n v="42.890837339624433"/>
    <n v="554447.07874682476"/>
    <n v="12926.935288218359"/>
  </r>
  <r>
    <n v="8877"/>
    <x v="178"/>
    <x v="178"/>
    <s v="81"/>
    <s v="Metals; n.e.c., cermets and articles thereof"/>
    <n v="8190667"/>
    <n v="118.1"/>
    <n v="42.890837339624433"/>
    <n v="6935365.7917019473"/>
    <n v="161698.07403817581"/>
  </r>
  <r>
    <n v="8878"/>
    <x v="178"/>
    <x v="178"/>
    <s v="82"/>
    <s v="Tools, implements, cutlery, spoons and forks, of base metal; parts thereof, of base metal"/>
    <n v="7947161"/>
    <n v="118.1"/>
    <n v="42.890837339624433"/>
    <n v="6729179.5088907704"/>
    <n v="156890.84024186351"/>
  </r>
  <r>
    <n v="8879"/>
    <x v="178"/>
    <x v="178"/>
    <s v="83"/>
    <s v="Metal; miscellaneous products of base metal"/>
    <n v="26740614"/>
    <n v="118.1"/>
    <n v="42.890837339624433"/>
    <n v="22642348.85690093"/>
    <n v="527906.43086799665"/>
  </r>
  <r>
    <n v="8880"/>
    <x v="178"/>
    <x v="178"/>
    <s v="84"/>
    <s v="Machinery and mechanical appliances, boilers, nuclear reactors; parts thereof"/>
    <n v="3847472527"/>
    <n v="118.1"/>
    <n v="42.890837339624433"/>
    <n v="3257809082.980525"/>
    <n v="75955828.448488206"/>
  </r>
  <r>
    <n v="8881"/>
    <x v="178"/>
    <x v="178"/>
    <s v="85"/>
    <s v="Electrical machinery and equipment and parts thereof; sound recorders and reproducers; television image and sound recorders and reproducers, parts and accessories of such articles"/>
    <n v="2991276399"/>
    <n v="118.1"/>
    <n v="42.890837339624433"/>
    <n v="2532833530.0592718"/>
    <n v="59053021.278260984"/>
  </r>
  <r>
    <n v="8882"/>
    <x v="178"/>
    <x v="178"/>
    <s v="86"/>
    <s v="Railway, tramway locomotives, rolling-stock and parts thereof; railway or tramway track fixtures and fittings and parts thereof; mechanical (including electro-mechanical) traffic signalling equipment of all kinds"/>
    <n v="36091"/>
    <n v="118.1"/>
    <n v="42.890837339624433"/>
    <n v="30559.695173581709"/>
    <n v="712.49938376347188"/>
  </r>
  <r>
    <n v="8883"/>
    <x v="178"/>
    <x v="178"/>
    <s v="87"/>
    <s v="Vehicles; other than railway or tramway rolling stock, and parts and accessories thereof"/>
    <n v="60879074"/>
    <n v="118.1"/>
    <n v="42.890837339624433"/>
    <n v="51548750.211685017"/>
    <n v="1201859.2643343441"/>
  </r>
  <r>
    <n v="8884"/>
    <x v="178"/>
    <x v="178"/>
    <s v="88"/>
    <s v="Aircraft, spacecraft, and parts thereof"/>
    <n v="105687380"/>
    <n v="118.1"/>
    <n v="42.890837339624433"/>
    <n v="89489737.510584265"/>
    <n v="2086453.4959290649"/>
  </r>
  <r>
    <n v="8885"/>
    <x v="178"/>
    <x v="178"/>
    <s v="89"/>
    <s v="Ships, boats and floating structures"/>
    <n v="443983466"/>
    <n v="118.1"/>
    <n v="42.890837339624433"/>
    <n v="375938582.55715501"/>
    <n v="8765009.1692158803"/>
  </r>
  <r>
    <n v="8886"/>
    <x v="178"/>
    <x v="178"/>
    <s v="90"/>
    <s v="Optical, photographic, cinematographic, measuring, checking, medical or surgical instruments and apparatus; parts and accessories"/>
    <n v="4110699840"/>
    <n v="118.1"/>
    <n v="42.890837339624433"/>
    <n v="3480694191.3632522"/>
    <n v="81152395.412612647"/>
  </r>
  <r>
    <n v="8887"/>
    <x v="178"/>
    <x v="178"/>
    <s v="91"/>
    <s v="Clocks and watches and parts thereof"/>
    <n v="12558550"/>
    <n v="118.1"/>
    <n v="42.890837339624433"/>
    <n v="10633827.265029641"/>
    <n v="247927.71427676571"/>
  </r>
  <r>
    <n v="8888"/>
    <x v="178"/>
    <x v="178"/>
    <s v="92"/>
    <s v="Musical instruments; parts and accessories of such articles"/>
    <n v="460459"/>
    <n v="118.1"/>
    <n v="42.890837339624433"/>
    <n v="389889.07705334458"/>
    <n v="9090.2649898408054"/>
  </r>
  <r>
    <n v="8889"/>
    <x v="178"/>
    <x v="178"/>
    <s v="93"/>
    <s v="Arms and ammunition; parts and accessories thereof"/>
    <n v="644872"/>
    <n v="118.1"/>
    <n v="42.890837339624433"/>
    <n v="546038.95004233695"/>
    <n v="12730.899742493069"/>
  </r>
  <r>
    <n v="8890"/>
    <x v="178"/>
    <x v="178"/>
    <s v="94"/>
    <s v="Furniture; bedding, mattresses, mattress supports, cushions and similar stuffed furnishings; lamps and lighting fittings, n.e.c.; illuminated signs, illuminated name-plates and the like; prefabricated buildings"/>
    <n v="30667859"/>
    <n v="118.1"/>
    <n v="42.890837339624433"/>
    <n v="25967704.48772227"/>
    <n v="605437.10728007101"/>
  </r>
  <r>
    <n v="8891"/>
    <x v="178"/>
    <x v="178"/>
    <s v="95"/>
    <s v="Toys, games and sports requisites; parts and accessories thereof"/>
    <n v="4862115"/>
    <n v="118.1"/>
    <n v="42.890837339624433"/>
    <n v="4116947.5021168501"/>
    <n v="95986.643243111379"/>
  </r>
  <r>
    <n v="8892"/>
    <x v="178"/>
    <x v="178"/>
    <s v="96"/>
    <s v="Miscellaneous manufactured articles"/>
    <n v="1927690"/>
    <n v="118.1"/>
    <n v="42.890837339624433"/>
    <n v="1632252.32853514"/>
    <n v="38055.967889141531"/>
  </r>
  <r>
    <n v="8893"/>
    <x v="178"/>
    <x v="178"/>
    <s v="97"/>
    <s v="Works of art; collectors' pieces and antiques"/>
    <n v="7366728"/>
    <n v="118.1"/>
    <n v="42.890837339624433"/>
    <n v="6237703.640982219"/>
    <n v="145432.07892142399"/>
  </r>
  <r>
    <n v="8894"/>
    <x v="178"/>
    <x v="178"/>
    <s v="99"/>
    <s v="Commodities not specified according to kind"/>
    <n v="4637363609"/>
    <n v="118.1"/>
    <n v="42.890837339624433"/>
    <n v="3926641497.8831501"/>
    <n v="91549658.189012498"/>
  </r>
  <r>
    <n v="8895"/>
    <x v="179"/>
    <x v="179"/>
    <s v="01"/>
    <s v="Animals; live"/>
    <n v="4375"/>
    <n v="100"/>
    <n v="21.02177392998744"/>
    <n v="4375"/>
    <n v="208.1175458632008"/>
  </r>
  <r>
    <n v="8896"/>
    <x v="179"/>
    <x v="179"/>
    <s v="40"/>
    <s v="Rubber and articles thereof"/>
    <n v="12660"/>
    <n v="100"/>
    <n v="21.02177392998744"/>
    <n v="12660"/>
    <n v="602.2327155721423"/>
  </r>
  <r>
    <n v="8897"/>
    <x v="179"/>
    <x v="179"/>
    <s v="61"/>
    <s v="Apparel and clothing accessories; knitted or crocheted"/>
    <n v="260"/>
    <n v="100"/>
    <n v="21.02177392998744"/>
    <n v="260"/>
    <n v="12.368128439870221"/>
  </r>
  <r>
    <n v="8898"/>
    <x v="179"/>
    <x v="179"/>
    <s v="62"/>
    <s v="Apparel and clothing accessories; not knitted or crocheted"/>
    <n v="8988"/>
    <n v="100"/>
    <n v="21.02177392998744"/>
    <n v="8988"/>
    <n v="427.55668622135983"/>
  </r>
  <r>
    <n v="8899"/>
    <x v="179"/>
    <x v="179"/>
    <s v="63"/>
    <s v="Textiles, made up articles; sets; worn clothing and worn textile articles; rags"/>
    <n v="24562"/>
    <n v="100"/>
    <n v="21.02177392998744"/>
    <n v="24562"/>
    <n v="1168.4075797695859"/>
  </r>
  <r>
    <n v="8900"/>
    <x v="179"/>
    <x v="179"/>
    <s v="65"/>
    <s v="Headgear and parts thereof"/>
    <n v="270"/>
    <n v="100"/>
    <n v="21.02177392998744"/>
    <n v="270"/>
    <n v="12.843825687557541"/>
  </r>
  <r>
    <n v="8901"/>
    <x v="179"/>
    <x v="179"/>
    <s v="71"/>
    <s v="Natural, cultured pearls; precious, semi-precious stones; precious metals, metals clad with precious metal, and articles thereof; imitation jewellery; coin"/>
    <n v="2585388"/>
    <n v="100"/>
    <n v="21.02177392998744"/>
    <n v="2585388"/>
    <n v="122986.19558038151"/>
  </r>
  <r>
    <n v="8902"/>
    <x v="179"/>
    <x v="179"/>
    <s v="72"/>
    <s v="Iron and steel"/>
    <n v="180971"/>
    <n v="100"/>
    <n v="21.02177392998744"/>
    <n v="180971"/>
    <n v="8608.7406611221304"/>
  </r>
  <r>
    <n v="8903"/>
    <x v="179"/>
    <x v="179"/>
    <s v="73"/>
    <s v="Iron or steel articles"/>
    <n v="42645"/>
    <n v="100"/>
    <n v="21.02177392998744"/>
    <n v="42645"/>
    <n v="2028.61091276256"/>
  </r>
  <r>
    <n v="8904"/>
    <x v="179"/>
    <x v="179"/>
    <s v="74"/>
    <s v="Copper and articles thereof"/>
    <n v="61388"/>
    <n v="100"/>
    <n v="21.02177392998744"/>
    <n v="61388"/>
    <n v="2920.2102641028969"/>
  </r>
  <r>
    <n v="8905"/>
    <x v="179"/>
    <x v="179"/>
    <s v="76"/>
    <s v="Aluminium and articles thereof"/>
    <n v="228511"/>
    <n v="100"/>
    <n v="21.02177392998744"/>
    <n v="228511"/>
    <n v="10870.205376627629"/>
  </r>
  <r>
    <n v="8906"/>
    <x v="179"/>
    <x v="179"/>
    <s v="84"/>
    <s v="Machinery and mechanical appliances, boilers, nuclear reactors; parts thereof"/>
    <n v="138016"/>
    <n v="100"/>
    <n v="21.02177392998744"/>
    <n v="138016"/>
    <n v="6565.3831336812636"/>
  </r>
  <r>
    <n v="8907"/>
    <x v="179"/>
    <x v="179"/>
    <s v="85"/>
    <s v="Electrical machinery and equipment and parts thereof; sound recorders and reproducers; television image and sound recorders and reproducers, parts and accessories of such articles"/>
    <n v="151941"/>
    <n v="100"/>
    <n v="21.02177392998744"/>
    <n v="151941"/>
    <n v="7227.7915510858511"/>
  </r>
  <r>
    <n v="8908"/>
    <x v="179"/>
    <x v="179"/>
    <s v="87"/>
    <s v="Vehicles; other than railway or tramway rolling stock, and parts and accessories thereof"/>
    <n v="2900"/>
    <n v="100"/>
    <n v="21.02177392998744"/>
    <n v="2900"/>
    <n v="137.95220182932169"/>
  </r>
  <r>
    <n v="8909"/>
    <x v="179"/>
    <x v="179"/>
    <s v="89"/>
    <s v="Ships, boats and floating structures"/>
    <n v="13063"/>
    <n v="100"/>
    <n v="21.02177392998744"/>
    <n v="13063"/>
    <n v="621.40331465394115"/>
  </r>
  <r>
    <n v="8910"/>
    <x v="179"/>
    <x v="179"/>
    <s v="90"/>
    <s v="Optical, photographic, cinematographic, measuring, checking, medical or surgical instruments and apparatus; parts and accessories"/>
    <n v="28937"/>
    <n v="100"/>
    <n v="21.02177392998744"/>
    <n v="28937"/>
    <n v="1376.525125632787"/>
  </r>
  <r>
    <n v="8911"/>
    <x v="179"/>
    <x v="179"/>
    <s v="91"/>
    <s v="Clocks and watches and parts thereof"/>
    <n v="6050"/>
    <n v="100"/>
    <n v="21.02177392998744"/>
    <n v="6050"/>
    <n v="287.79683485082631"/>
  </r>
  <r>
    <n v="8912"/>
    <x v="179"/>
    <x v="179"/>
    <s v="94"/>
    <s v="Furniture; bedding, mattresses, mattress supports, cushions and similar stuffed furnishings; lamps and lighting fittings, n.e.c.; illuminated signs, illuminated name-plates and the like; prefabricated buildings"/>
    <n v="4928"/>
    <n v="100"/>
    <n v="21.02177392998744"/>
    <n v="4928"/>
    <n v="234.4236036603094"/>
  </r>
  <r>
    <n v="8913"/>
    <x v="179"/>
    <x v="179"/>
    <s v="95"/>
    <s v="Toys, games and sports requisites; parts and accessories thereof"/>
    <n v="3000"/>
    <n v="100"/>
    <n v="21.02177392998744"/>
    <n v="3000"/>
    <n v="142.70917430619491"/>
  </r>
  <r>
    <n v="8914"/>
    <x v="179"/>
    <x v="179"/>
    <s v="97"/>
    <s v="Works of art; collectors' pieces and antiques"/>
    <n v="55050"/>
    <n v="100"/>
    <n v="21.02177392998744"/>
    <n v="55050"/>
    <n v="2618.713348518676"/>
  </r>
  <r>
    <n v="8915"/>
    <x v="179"/>
    <x v="179"/>
    <s v="99"/>
    <s v="Commodities not specified according to kind"/>
    <n v="76200491"/>
    <n v="100"/>
    <n v="21.02177392998744"/>
    <n v="76200491"/>
    <n v="3624836.3841122109"/>
  </r>
  <r>
    <n v="8916"/>
    <x v="180"/>
    <x v="180"/>
    <s v="01"/>
    <s v="Animals; live"/>
    <n v="2653613"/>
    <n v="135.1"/>
    <n v="11.789163305850639"/>
    <n v="1964184.307920059"/>
    <n v="166609.3052545372"/>
  </r>
  <r>
    <n v="8917"/>
    <x v="180"/>
    <x v="180"/>
    <s v="06"/>
    <s v="Trees and other plants, live; bulbs, roots and the like; cut flowers and ornamental foliage"/>
    <n v="1262420"/>
    <n v="135.1"/>
    <n v="11.789163305850639"/>
    <n v="934433.75277572172"/>
    <n v="79262.092527973335"/>
  </r>
  <r>
    <n v="8918"/>
    <x v="180"/>
    <x v="180"/>
    <s v="11"/>
    <s v="Products of the milling industry; malt, starches, inulin, wheat gluten"/>
    <n v="1273665"/>
    <n v="135.1"/>
    <n v="11.789163305850639"/>
    <n v="942757.21687638795"/>
    <n v="79968.119231033386"/>
  </r>
  <r>
    <n v="8919"/>
    <x v="180"/>
    <x v="180"/>
    <s v="12"/>
    <s v="Oil seeds and oleaginous fruits; miscellaneous grains, seeds and fruit, industrial or medicinal plants; straw and fodder"/>
    <n v="108967"/>
    <n v="135.1"/>
    <n v="11.789163305850639"/>
    <n v="80656.550703182831"/>
    <n v="6841.5839708620524"/>
  </r>
  <r>
    <n v="8920"/>
    <x v="180"/>
    <x v="180"/>
    <s v="15"/>
    <s v="Animal, vegetable or microbial fats and oils and their cleavage products; prepared edible fats; animal or vegetable waxes"/>
    <n v="2576"/>
    <n v="135.1"/>
    <n v="11.789163305850639"/>
    <n v="1906.735751295337"/>
    <n v="161.73630832215849"/>
  </r>
  <r>
    <n v="8921"/>
    <x v="180"/>
    <x v="180"/>
    <s v="17"/>
    <s v="Sugars and sugar confectionery"/>
    <n v="52483"/>
    <n v="135.1"/>
    <n v="11.789163305850639"/>
    <n v="38847.520355292378"/>
    <n v="3295.1889245620509"/>
  </r>
  <r>
    <n v="8922"/>
    <x v="180"/>
    <x v="180"/>
    <s v="18"/>
    <s v="Cocoa and cocoa preparations"/>
    <n v="316729"/>
    <n v="135.1"/>
    <n v="11.789163305850639"/>
    <n v="234440.41450777199"/>
    <n v="19886.094409382349"/>
  </r>
  <r>
    <n v="8923"/>
    <x v="180"/>
    <x v="180"/>
    <s v="19"/>
    <s v="Preparations of cereals, flour, starch or milk; pastrycooks' products"/>
    <n v="152750"/>
    <n v="135.1"/>
    <n v="11.789163305850639"/>
    <n v="113064.39674315319"/>
    <n v="9590.5361398329624"/>
  </r>
  <r>
    <n v="8924"/>
    <x v="180"/>
    <x v="180"/>
    <s v="21"/>
    <s v="Miscellaneous edible preparations"/>
    <n v="249310"/>
    <n v="135.1"/>
    <n v="11.789163305850639"/>
    <n v="184537.37971872691"/>
    <n v="15653.13626855487"/>
  </r>
  <r>
    <n v="8925"/>
    <x v="180"/>
    <x v="180"/>
    <s v="22"/>
    <s v="Beverages, spirits and vinegar"/>
    <n v="1156505"/>
    <n v="135.1"/>
    <n v="11.789163305850639"/>
    <n v="856036.26943005179"/>
    <n v="72612.13092240601"/>
  </r>
  <r>
    <n v="8926"/>
    <x v="180"/>
    <x v="180"/>
    <s v="23"/>
    <s v="Food industries, residues and wastes thereof; prepared animal fodder"/>
    <n v="48392"/>
    <n v="135.1"/>
    <n v="11.789163305850639"/>
    <n v="35819.393042190983"/>
    <n v="3038.332077766263"/>
  </r>
  <r>
    <n v="8927"/>
    <x v="180"/>
    <x v="180"/>
    <s v="25"/>
    <s v="Salt; sulphur; earths, stone; plastering materials, lime and cement"/>
    <n v="368500"/>
    <n v="135.1"/>
    <n v="11.789163305850639"/>
    <n v="272760.91783863812"/>
    <n v="23136.5798201535"/>
  </r>
  <r>
    <n v="8928"/>
    <x v="180"/>
    <x v="180"/>
    <s v="26"/>
    <s v="Ores, slag and ash"/>
    <n v="85272"/>
    <n v="135.1"/>
    <n v="11.789163305850639"/>
    <n v="63117.690599555877"/>
    <n v="5353.8736348008924"/>
  </r>
  <r>
    <n v="8929"/>
    <x v="180"/>
    <x v="180"/>
    <s v="28"/>
    <s v="Inorganic chemicals; organic and inorganic compounds of precious metals; of rare earth metals, of radio-active elements and of isotopes"/>
    <n v="7944700"/>
    <n v="135.1"/>
    <n v="11.789163305850639"/>
    <n v="5880606.9578090301"/>
    <n v="498814.61518907308"/>
  </r>
  <r>
    <n v="8930"/>
    <x v="180"/>
    <x v="180"/>
    <s v="29"/>
    <s v="Organic chemicals"/>
    <n v="13256620"/>
    <n v="135.1"/>
    <n v="11.789163305850639"/>
    <n v="9812450.0370096229"/>
    <n v="832327.94240283105"/>
  </r>
  <r>
    <n v="8931"/>
    <x v="180"/>
    <x v="180"/>
    <s v="30"/>
    <s v="Pharmaceutical products"/>
    <n v="4310067"/>
    <n v="135.1"/>
    <n v="11.789163305850639"/>
    <n v="3190279.052553664"/>
    <n v="270611.15108740708"/>
  </r>
  <r>
    <n v="8932"/>
    <x v="180"/>
    <x v="180"/>
    <s v="31"/>
    <s v="Fertilizers"/>
    <n v="97077"/>
    <n v="135.1"/>
    <n v="11.789163305850639"/>
    <n v="71855.66247224278"/>
    <n v="6095.060404887492"/>
  </r>
  <r>
    <n v="8933"/>
    <x v="180"/>
    <x v="180"/>
    <s v="32"/>
    <s v="Tanning or dyeing extracts; tannins and their derivatives; dyes, pigments and other colouring matter; paints, varnishes; putty, other mastics; inks"/>
    <n v="1261548"/>
    <n v="135.1"/>
    <n v="11.789163305850639"/>
    <n v="933788.30495928938"/>
    <n v="79207.343280746267"/>
  </r>
  <r>
    <n v="8934"/>
    <x v="180"/>
    <x v="180"/>
    <s v="33"/>
    <s v="Essential oils and resinoids; perfumery, cosmetic or toilet preparations"/>
    <n v="3549234"/>
    <n v="135.1"/>
    <n v="11.789163305850639"/>
    <n v="2627116.2102146558"/>
    <n v="222841.61666595019"/>
  </r>
  <r>
    <n v="8935"/>
    <x v="180"/>
    <x v="180"/>
    <s v="34"/>
    <s v="Soap, organic surface-active agents; washing, lubricating, polishing or scouring preparations; artificial or prepared waxes, candles and similar articles, modelling pastes, dental waxes and dental preparations with a basis of plaster"/>
    <n v="1130152"/>
    <n v="135.1"/>
    <n v="11.789163305850639"/>
    <n v="836529.97779422661"/>
    <n v="70957.535839636679"/>
  </r>
  <r>
    <n v="8936"/>
    <x v="180"/>
    <x v="180"/>
    <s v="35"/>
    <s v="Albuminoidal substances; modified starches; glues; enzymes"/>
    <n v="2240920"/>
    <n v="135.1"/>
    <n v="11.789163305850639"/>
    <n v="1658712.065136936"/>
    <n v="140698.03107348271"/>
  </r>
  <r>
    <n v="8937"/>
    <x v="180"/>
    <x v="180"/>
    <s v="37"/>
    <s v="Photographic or cinematographic goods"/>
    <n v="8518"/>
    <n v="135.1"/>
    <n v="11.789163305850639"/>
    <n v="6304.9592894152483"/>
    <n v="534.80973380751016"/>
  </r>
  <r>
    <n v="8938"/>
    <x v="180"/>
    <x v="180"/>
    <s v="38"/>
    <s v="Chemical products n.e.c."/>
    <n v="8034831"/>
    <n v="135.1"/>
    <n v="11.789163305850639"/>
    <n v="5947321.2435233165"/>
    <n v="504473.56519116339"/>
  </r>
  <r>
    <n v="8939"/>
    <x v="180"/>
    <x v="180"/>
    <s v="39"/>
    <s v="Plastics and articles thereof"/>
    <n v="30986478"/>
    <n v="135.1"/>
    <n v="11.789163305850639"/>
    <n v="22935957.0688379"/>
    <n v="1945511.8632087661"/>
  </r>
  <r>
    <n v="8940"/>
    <x v="180"/>
    <x v="180"/>
    <s v="40"/>
    <s v="Rubber and articles thereof"/>
    <n v="257923114"/>
    <n v="135.1"/>
    <n v="11.789163305850639"/>
    <n v="190912741.6728349"/>
    <n v="16193917.81417517"/>
  </r>
  <r>
    <n v="8941"/>
    <x v="180"/>
    <x v="180"/>
    <s v="41"/>
    <s v="Raw hides and skins (other than furskins) and leather"/>
    <n v="1578206"/>
    <n v="135.1"/>
    <n v="11.789163305850639"/>
    <n v="1168176.1658031091"/>
    <n v="99088.979895916331"/>
  </r>
  <r>
    <n v="8942"/>
    <x v="180"/>
    <x v="180"/>
    <s v="42"/>
    <s v="Articles of leather; saddlery and harness; travel goods, handbags and similar containers; articles of animal gut (other than silk-worm gut)"/>
    <n v="1586553"/>
    <n v="135.1"/>
    <n v="11.789163305850639"/>
    <n v="1174354.552183568"/>
    <n v="99613.053252113939"/>
  </r>
  <r>
    <n v="8943"/>
    <x v="180"/>
    <x v="180"/>
    <s v="44"/>
    <s v="Wood and articles of wood; wood charcoal"/>
    <n v="1754464"/>
    <n v="135.1"/>
    <n v="11.789163305850639"/>
    <n v="1298641.006661732"/>
    <n v="110155.4854208569"/>
  </r>
  <r>
    <n v="8944"/>
    <x v="180"/>
    <x v="180"/>
    <s v="45"/>
    <s v="Cork and articles of cork"/>
    <n v="2797"/>
    <n v="135.1"/>
    <n v="11.789163305850639"/>
    <n v="2070.3182827535161"/>
    <n v="175.61197763085289"/>
  </r>
  <r>
    <n v="8945"/>
    <x v="180"/>
    <x v="180"/>
    <s v="46"/>
    <s v="Manufactures of straw, esparto or other plaiting materials; basketware and wickerwork"/>
    <n v="9200"/>
    <n v="135.1"/>
    <n v="11.789163305850639"/>
    <n v="6809.7705403404889"/>
    <n v="577.62967257913749"/>
  </r>
  <r>
    <n v="8946"/>
    <x v="180"/>
    <x v="180"/>
    <s v="48"/>
    <s v="Paper and paperboard; articles of paper pulp, of paper or paperboard"/>
    <n v="6648513"/>
    <n v="135.1"/>
    <n v="11.789163305850639"/>
    <n v="4921179.1265729098"/>
    <n v="417432.43340523262"/>
  </r>
  <r>
    <n v="8947"/>
    <x v="180"/>
    <x v="180"/>
    <s v="49"/>
    <s v="Printed books, newspapers, pictures and other products of the printing industry; manuscripts, typescripts and plans"/>
    <n v="7914183"/>
    <n v="135.1"/>
    <n v="11.789163305850639"/>
    <n v="5858018.5048112515"/>
    <n v="496898.57989362779"/>
  </r>
  <r>
    <n v="8948"/>
    <x v="180"/>
    <x v="180"/>
    <s v="51"/>
    <s v="Wool, fine or coarse animal hair; horsehair yarn and woven fabric"/>
    <n v="2389"/>
    <n v="135.1"/>
    <n v="11.789163305850639"/>
    <n v="1768.319763138416"/>
    <n v="149.99535736864769"/>
  </r>
  <r>
    <n v="8949"/>
    <x v="180"/>
    <x v="180"/>
    <s v="52"/>
    <s v="Cotton"/>
    <n v="7702"/>
    <n v="135.1"/>
    <n v="11.789163305850639"/>
    <n v="5700.962250185049"/>
    <n v="483.57649328309969"/>
  </r>
  <r>
    <n v="8950"/>
    <x v="180"/>
    <x v="180"/>
    <s v="54"/>
    <s v="Man-made filaments; strip and the like of man-made textile materials"/>
    <n v="4345456"/>
    <n v="135.1"/>
    <n v="11.789163305850639"/>
    <n v="3216473.7231680239"/>
    <n v="272833.07896598353"/>
  </r>
  <r>
    <n v="8951"/>
    <x v="180"/>
    <x v="180"/>
    <s v="56"/>
    <s v="Wadding, felt and nonwovens, special yarns; twine, cordage, ropes and cables and articles thereof"/>
    <n v="1741912"/>
    <n v="135.1"/>
    <n v="11.789163305850639"/>
    <n v="1289350.111028868"/>
    <n v="109367.39763279029"/>
  </r>
  <r>
    <n v="8952"/>
    <x v="180"/>
    <x v="180"/>
    <s v="57"/>
    <s v="Carpets and other textile floor coverings"/>
    <n v="174891"/>
    <n v="135.1"/>
    <n v="11.789163305850639"/>
    <n v="129452.9977794227"/>
    <n v="10980.67728989543"/>
  </r>
  <r>
    <n v="8953"/>
    <x v="180"/>
    <x v="180"/>
    <s v="58"/>
    <s v="Fabrics; special woven fabrics, tufted textile fabrics, lace, tapestries, trimmings, embroidery"/>
    <n v="144609"/>
    <n v="135.1"/>
    <n v="11.789163305850639"/>
    <n v="107038.4900074019"/>
    <n v="9079.3966654344003"/>
  </r>
  <r>
    <n v="8954"/>
    <x v="180"/>
    <x v="180"/>
    <s v="59"/>
    <s v="Textile fabrics; impregnated, coated, covered or laminated; textile articles of a kind suitable for industrial use"/>
    <n v="202324"/>
    <n v="135.1"/>
    <n v="11.789163305850639"/>
    <n v="149758.69726128789"/>
    <n v="12703.08107335885"/>
  </r>
  <r>
    <n v="8955"/>
    <x v="180"/>
    <x v="180"/>
    <s v="60"/>
    <s v="Fabrics; knitted or crocheted"/>
    <n v="1357059"/>
    <n v="135.1"/>
    <n v="11.789163305850639"/>
    <n v="1004484.826054774"/>
    <n v="85204.081069627355"/>
  </r>
  <r>
    <n v="8956"/>
    <x v="180"/>
    <x v="180"/>
    <s v="61"/>
    <s v="Apparel and clothing accessories; knitted or crocheted"/>
    <n v="2103010"/>
    <n v="135.1"/>
    <n v="11.789163305850639"/>
    <n v="1556632.124352332"/>
    <n v="132039.23670985349"/>
  </r>
  <r>
    <n v="8957"/>
    <x v="180"/>
    <x v="180"/>
    <s v="62"/>
    <s v="Apparel and clothing accessories; not knitted or crocheted"/>
    <n v="14998581"/>
    <n v="135.1"/>
    <n v="11.789163305850639"/>
    <n v="11101836.41746854"/>
    <n v="941698.41654148616"/>
  </r>
  <r>
    <n v="8958"/>
    <x v="180"/>
    <x v="180"/>
    <s v="63"/>
    <s v="Textiles, made up articles; sets; worn clothing and worn textile articles; rags"/>
    <n v="2361210"/>
    <n v="135.1"/>
    <n v="11.789163305850639"/>
    <n v="1747749.8149518881"/>
    <n v="148250.53904245491"/>
  </r>
  <r>
    <n v="8959"/>
    <x v="180"/>
    <x v="180"/>
    <s v="64"/>
    <s v="Footwear; gaiters and the like; parts of such articles"/>
    <n v="25097407"/>
    <n v="135.1"/>
    <n v="11.789163305850639"/>
    <n v="18576911.176906001"/>
    <n v="1575761.6291299299"/>
  </r>
  <r>
    <n v="8960"/>
    <x v="180"/>
    <x v="180"/>
    <s v="65"/>
    <s v="Headgear and parts thereof"/>
    <n v="1109781"/>
    <n v="135.1"/>
    <n v="11.789163305850639"/>
    <n v="821451.51739452267"/>
    <n v="69678.525615711726"/>
  </r>
  <r>
    <n v="8961"/>
    <x v="180"/>
    <x v="180"/>
    <s v="66"/>
    <s v="Umbrellas, sun umbrellas, walking-sticks, seat sticks, whips, riding crops; and parts thereof"/>
    <n v="114088"/>
    <n v="135.1"/>
    <n v="11.789163305850639"/>
    <n v="84447.07623982236"/>
    <n v="7163.1102266531116"/>
  </r>
  <r>
    <n v="8962"/>
    <x v="180"/>
    <x v="180"/>
    <s v="67"/>
    <s v="Feathers and down, prepared; and articles made of feather or of down; artificial flowers; articles of human hair"/>
    <n v="1521"/>
    <n v="135.1"/>
    <n v="11.789163305850639"/>
    <n v="1125.8327165062919"/>
    <n v="95.497253477485671"/>
  </r>
  <r>
    <n v="8963"/>
    <x v="180"/>
    <x v="180"/>
    <s v="68"/>
    <s v="Stone, plaster, cement, asbestos, mica or similar materials; articles thereof"/>
    <n v="1314006"/>
    <n v="135.1"/>
    <n v="11.789163305850639"/>
    <n v="972617.32050333079"/>
    <n v="82500.962559458916"/>
  </r>
  <r>
    <n v="8964"/>
    <x v="180"/>
    <x v="180"/>
    <s v="69"/>
    <s v="Ceramic products"/>
    <n v="4278513"/>
    <n v="135.1"/>
    <n v="11.789163305850639"/>
    <n v="3166923.0199851962"/>
    <n v="268630.0068821286"/>
  </r>
  <r>
    <n v="8965"/>
    <x v="180"/>
    <x v="180"/>
    <s v="70"/>
    <s v="Glass and glassware"/>
    <n v="20029499"/>
    <n v="135.1"/>
    <n v="11.789163305850639"/>
    <n v="14825683.93782383"/>
    <n v="1257568.798836322"/>
  </r>
  <r>
    <n v="8966"/>
    <x v="180"/>
    <x v="180"/>
    <s v="71"/>
    <s v="Natural, cultured pearls; precious, semi-precious stones; precious metals, metals clad with precious metal, and articles thereof; imitation jewellery; coin"/>
    <n v="4987313"/>
    <n v="135.1"/>
    <n v="11.789163305850639"/>
    <n v="3691571.4285714291"/>
    <n v="313132.60600431258"/>
  </r>
  <r>
    <n v="8967"/>
    <x v="180"/>
    <x v="180"/>
    <s v="72"/>
    <s v="Iron and steel"/>
    <n v="17014851"/>
    <n v="135.1"/>
    <n v="11.789163305850639"/>
    <n v="12594264.248704661"/>
    <n v="1068291.6100122619"/>
  </r>
  <r>
    <n v="8968"/>
    <x v="180"/>
    <x v="180"/>
    <s v="73"/>
    <s v="Iron or steel articles"/>
    <n v="37684164"/>
    <n v="135.1"/>
    <n v="11.789163305850639"/>
    <n v="27893533.678756479"/>
    <n v="2366031.6644281"/>
  </r>
  <r>
    <n v="8969"/>
    <x v="180"/>
    <x v="180"/>
    <s v="74"/>
    <s v="Copper and articles thereof"/>
    <n v="109452"/>
    <n v="135.1"/>
    <n v="11.789163305850639"/>
    <n v="81015.544041450776"/>
    <n v="6872.0351003404076"/>
  </r>
  <r>
    <n v="8970"/>
    <x v="180"/>
    <x v="180"/>
    <s v="75"/>
    <s v="Nickel and articles thereof"/>
    <n v="883826"/>
    <n v="135.1"/>
    <n v="11.789163305850639"/>
    <n v="654201.33234641002"/>
    <n v="55491.752499666167"/>
  </r>
  <r>
    <n v="8971"/>
    <x v="180"/>
    <x v="180"/>
    <s v="76"/>
    <s v="Aluminium and articles thereof"/>
    <n v="12250754"/>
    <n v="135.1"/>
    <n v="11.789163305850639"/>
    <n v="9067915.6180606969"/>
    <n v="769173.80672473472"/>
  </r>
  <r>
    <n v="8972"/>
    <x v="180"/>
    <x v="180"/>
    <s v="81"/>
    <s v="Metals; n.e.c., cermets and articles thereof"/>
    <n v="1394827"/>
    <n v="135.1"/>
    <n v="11.789163305850639"/>
    <n v="1032440.414507772"/>
    <n v="87575.376447232673"/>
  </r>
  <r>
    <n v="8973"/>
    <x v="180"/>
    <x v="180"/>
    <s v="82"/>
    <s v="Tools, implements, cutlery, spoons and forks, of base metal; parts thereof, of base metal"/>
    <n v="1721934"/>
    <n v="135.1"/>
    <n v="11.789163305850639"/>
    <n v="1274562.5462620279"/>
    <n v="108113.0622416179"/>
  </r>
  <r>
    <n v="8974"/>
    <x v="180"/>
    <x v="180"/>
    <s v="83"/>
    <s v="Metal; miscellaneous products of base metal"/>
    <n v="9262801"/>
    <n v="135.1"/>
    <n v="11.789163305850639"/>
    <n v="6856255.366395263"/>
    <n v="581572.68573866377"/>
  </r>
  <r>
    <n v="8975"/>
    <x v="180"/>
    <x v="180"/>
    <s v="84"/>
    <s v="Machinery and mechanical appliances, boilers, nuclear reactors; parts thereof"/>
    <n v="556505339"/>
    <n v="135.1"/>
    <n v="11.789163305850639"/>
    <n v="411921050.33308661"/>
    <n v="34940651.821207806"/>
  </r>
  <r>
    <n v="8976"/>
    <x v="180"/>
    <x v="180"/>
    <s v="85"/>
    <s v="Electrical machinery and equipment and parts thereof; sound recorders and reproducers; television image and sound recorders and reproducers, parts and accessories of such articles"/>
    <n v="392162028"/>
    <n v="135.1"/>
    <n v="11.789163305850639"/>
    <n v="290275372.31680238"/>
    <n v="24622219.981696799"/>
  </r>
  <r>
    <n v="8977"/>
    <x v="180"/>
    <x v="180"/>
    <s v="86"/>
    <s v="Railway, tramway locomotives, rolling-stock and parts thereof; railway or tramway track fixtures and fittings and parts thereof; mechanical (including electro-mechanical) traffic signalling equipment of all kinds"/>
    <n v="745044"/>
    <n v="135.1"/>
    <n v="11.789163305850639"/>
    <n v="551475.94374537386"/>
    <n v="46778.208888809888"/>
  </r>
  <r>
    <n v="8978"/>
    <x v="180"/>
    <x v="180"/>
    <s v="87"/>
    <s v="Vehicles; other than railway or tramway rolling stock, and parts and accessories thereof"/>
    <n v="4808047327"/>
    <n v="135.1"/>
    <n v="11.789163305850639"/>
    <n v="3558880330.866025"/>
    <n v="301877261.22173989"/>
  </r>
  <r>
    <n v="8979"/>
    <x v="180"/>
    <x v="180"/>
    <s v="88"/>
    <s v="Aircraft, spacecraft, and parts thereof"/>
    <n v="508551"/>
    <n v="135.1"/>
    <n v="11.789163305850639"/>
    <n v="376425.6106587713"/>
    <n v="31929.798654325321"/>
  </r>
  <r>
    <n v="8980"/>
    <x v="180"/>
    <x v="180"/>
    <s v="89"/>
    <s v="Ships, boats and floating structures"/>
    <n v="22948"/>
    <n v="135.1"/>
    <n v="11.789163305850639"/>
    <n v="16985.936343449299"/>
    <n v="1440.809318081092"/>
  </r>
  <r>
    <n v="8981"/>
    <x v="180"/>
    <x v="180"/>
    <s v="90"/>
    <s v="Optical, photographic, cinematographic, measuring, checking, medical or surgical instruments and apparatus; parts and accessories"/>
    <n v="63441603"/>
    <n v="135.1"/>
    <n v="11.789163305850639"/>
    <n v="46958995.558845297"/>
    <n v="3983233.953128872"/>
  </r>
  <r>
    <n v="8982"/>
    <x v="180"/>
    <x v="180"/>
    <s v="91"/>
    <s v="Clocks and watches and parts thereof"/>
    <n v="41556"/>
    <n v="135.1"/>
    <n v="11.789163305850639"/>
    <n v="30759.43745373797"/>
    <n v="2609.128116706373"/>
  </r>
  <r>
    <n v="8983"/>
    <x v="180"/>
    <x v="180"/>
    <s v="92"/>
    <s v="Musical instruments; parts and accessories of such articles"/>
    <n v="606488"/>
    <n v="135.1"/>
    <n v="11.789163305850639"/>
    <n v="448917.83863804588"/>
    <n v="38078.854876432168"/>
  </r>
  <r>
    <n v="8984"/>
    <x v="180"/>
    <x v="180"/>
    <s v="93"/>
    <s v="Arms and ammunition; parts and accessories thereof"/>
    <n v="2048082"/>
    <n v="135.1"/>
    <n v="11.789163305850639"/>
    <n v="1515974.833456699"/>
    <n v="128590.53642122009"/>
  </r>
  <r>
    <n v="8985"/>
    <x v="180"/>
    <x v="180"/>
    <s v="94"/>
    <s v="Furniture; bedding, mattresses, mattress supports, cushions and similar stuffed furnishings; lamps and lighting fittings, n.e.c.; illuminated signs, illuminated name-plates and the like; prefabricated buildings"/>
    <n v="71473292"/>
    <n v="135.1"/>
    <n v="11.789163305850639"/>
    <n v="52903991.117690593"/>
    <n v="4487510.2452296829"/>
  </r>
  <r>
    <n v="8986"/>
    <x v="180"/>
    <x v="180"/>
    <s v="95"/>
    <s v="Toys, games and sports requisites; parts and accessories thereof"/>
    <n v="18189339"/>
    <n v="135.1"/>
    <n v="11.789163305850639"/>
    <n v="13463611.398963731"/>
    <n v="1142032.818587058"/>
  </r>
  <r>
    <n v="8987"/>
    <x v="180"/>
    <x v="180"/>
    <s v="96"/>
    <s v="Miscellaneous manufactured articles"/>
    <n v="2521343"/>
    <n v="135.1"/>
    <n v="11.789163305850639"/>
    <n v="1866279.052553664"/>
    <n v="158304.6229945326"/>
  </r>
  <r>
    <n v="8988"/>
    <x v="180"/>
    <x v="180"/>
    <s v="97"/>
    <s v="Works of art; collectors' pieces and antiques"/>
    <n v="3620280"/>
    <n v="135.1"/>
    <n v="11.789163305850639"/>
    <n v="2679703.9230199861"/>
    <n v="227302.2990266087"/>
  </r>
  <r>
    <n v="8989"/>
    <x v="180"/>
    <x v="180"/>
    <s v="99"/>
    <s v="Commodities not specified according to kind"/>
    <n v="63534576"/>
    <n v="135.1"/>
    <n v="11.789163305850639"/>
    <n v="47027813.471502587"/>
    <n v="3989071.3404711219"/>
  </r>
  <r>
    <n v="8990"/>
    <x v="181"/>
    <x v="181"/>
    <s v="01"/>
    <s v="Animals; live"/>
    <n v="321102"/>
    <n v="136.1"/>
    <n v="15.604632506625689"/>
    <n v="235930.933137399"/>
    <n v="15119.28800868737"/>
  </r>
  <r>
    <n v="8991"/>
    <x v="181"/>
    <x v="181"/>
    <s v="09"/>
    <s v="Coffee, tea, mate and spices"/>
    <n v="4365"/>
    <n v="136.1"/>
    <n v="15.604632506625689"/>
    <n v="3207.2005878030859"/>
    <n v="205.5287483663146"/>
  </r>
  <r>
    <n v="8992"/>
    <x v="181"/>
    <x v="181"/>
    <s v="10"/>
    <s v="Cereals"/>
    <n v="9222"/>
    <n v="136.1"/>
    <n v="15.604632506625689"/>
    <n v="6775.9000734753854"/>
    <n v="434.22362369625512"/>
  </r>
  <r>
    <n v="8993"/>
    <x v="181"/>
    <x v="181"/>
    <s v="11"/>
    <s v="Products of the milling industry; malt, starches, inulin, wheat gluten"/>
    <n v="36743"/>
    <n v="136.1"/>
    <n v="15.604632506625689"/>
    <n v="26997.060984570169"/>
    <n v="1730.067079318098"/>
  </r>
  <r>
    <n v="8994"/>
    <x v="181"/>
    <x v="181"/>
    <s v="12"/>
    <s v="Oil seeds and oleaginous fruits; miscellaneous grains, seeds and fruit, industrial or medicinal plants; straw and fodder"/>
    <n v="170910"/>
    <n v="136.1"/>
    <n v="15.604632506625689"/>
    <n v="125576.7817781044"/>
    <n v="8047.4039824253932"/>
  </r>
  <r>
    <n v="8995"/>
    <x v="181"/>
    <x v="181"/>
    <s v="13"/>
    <s v="Lac; gums, resins and other vegetable saps and extracts"/>
    <n v="4189454"/>
    <n v="136.1"/>
    <n v="15.604632506625689"/>
    <n v="3078217.487141808"/>
    <n v="197263.05543144341"/>
  </r>
  <r>
    <n v="8996"/>
    <x v="181"/>
    <x v="181"/>
    <s v="15"/>
    <s v="Animal, vegetable or microbial fats and oils and their cleavage products; prepared edible fats; animal or vegetable waxes"/>
    <n v="82782"/>
    <n v="136.1"/>
    <n v="15.604632506625689"/>
    <n v="60824.393828067608"/>
    <n v="3897.8421185017778"/>
  </r>
  <r>
    <n v="8997"/>
    <x v="181"/>
    <x v="181"/>
    <s v="16"/>
    <s v="Meat, fish, crustaceans, molluscs or other aquatic invertebrates, or insects; preparations thereof"/>
    <n v="569536"/>
    <n v="136.1"/>
    <n v="15.604632506625689"/>
    <n v="418468.77296105801"/>
    <n v="26816.95789909676"/>
  </r>
  <r>
    <n v="8998"/>
    <x v="181"/>
    <x v="181"/>
    <s v="17"/>
    <s v="Sugars and sugar confectionery"/>
    <n v="537133"/>
    <n v="136.1"/>
    <n v="15.604632506625689"/>
    <n v="394660.54371785448"/>
    <n v="25291.24242754724"/>
  </r>
  <r>
    <n v="8999"/>
    <x v="181"/>
    <x v="181"/>
    <s v="18"/>
    <s v="Cocoa and cocoa preparations"/>
    <n v="104941"/>
    <n v="136.1"/>
    <n v="15.604632506625689"/>
    <n v="77105.804555473922"/>
    <n v="4941.2124587192266"/>
  </r>
  <r>
    <n v="9000"/>
    <x v="181"/>
    <x v="181"/>
    <s v="19"/>
    <s v="Preparations of cereals, flour, starch or milk; pastrycooks' products"/>
    <n v="164352"/>
    <n v="136.1"/>
    <n v="15.604632506625689"/>
    <n v="120758.26598089639"/>
    <n v="7738.6164608248673"/>
  </r>
  <r>
    <n v="9001"/>
    <x v="181"/>
    <x v="181"/>
    <s v="20"/>
    <s v="Preparations of vegetables, fruit, nuts or other parts of plants"/>
    <n v="1023740"/>
    <n v="136.1"/>
    <n v="15.604632506625689"/>
    <n v="752196.91403379873"/>
    <n v="48203.436621427492"/>
  </r>
  <r>
    <n v="9002"/>
    <x v="181"/>
    <x v="181"/>
    <s v="21"/>
    <s v="Miscellaneous edible preparations"/>
    <n v="3449403"/>
    <n v="136.1"/>
    <n v="15.604632506625689"/>
    <n v="2534462.160176341"/>
    <n v="162417.29237136559"/>
  </r>
  <r>
    <n v="9003"/>
    <x v="181"/>
    <x v="181"/>
    <s v="22"/>
    <s v="Beverages, spirits and vinegar"/>
    <n v="9086163"/>
    <n v="136.1"/>
    <n v="15.604632506625689"/>
    <n v="6676093.3137398968"/>
    <n v="427827.65380121837"/>
  </r>
  <r>
    <n v="9004"/>
    <x v="181"/>
    <x v="181"/>
    <s v="24"/>
    <s v="Tobacco and manufactured tobacco substitutes; products, whether or not containing nicotine, intended for inhalation without combustion; other nicotine containing products intended for the intake of nicotine into the human body"/>
    <n v="114625"/>
    <n v="136.1"/>
    <n v="15.604632506625689"/>
    <n v="84221.16091109479"/>
    <n v="5397.1896406618134"/>
  </r>
  <r>
    <n v="9005"/>
    <x v="181"/>
    <x v="181"/>
    <s v="25"/>
    <s v="Salt; sulphur; earths, stone; plastering materials, lime and cement"/>
    <n v="33520"/>
    <n v="136.1"/>
    <n v="15.604632506625689"/>
    <n v="24628.949301983841"/>
    <n v="1578.3101134567851"/>
  </r>
  <r>
    <n v="9006"/>
    <x v="181"/>
    <x v="181"/>
    <s v="28"/>
    <s v="Inorganic chemicals; organic and inorganic compounds of precious metals; of rare earth metals, of radio-active elements and of isotopes"/>
    <n v="8938432"/>
    <n v="136.1"/>
    <n v="15.604632506625689"/>
    <n v="6567547.3916238062"/>
    <n v="420871.64749539847"/>
  </r>
  <r>
    <n v="9007"/>
    <x v="181"/>
    <x v="181"/>
    <s v="29"/>
    <s v="Organic chemicals"/>
    <n v="1195742"/>
    <n v="136.1"/>
    <n v="15.604632506625689"/>
    <n v="878576.04702424689"/>
    <n v="56302.258105162378"/>
  </r>
  <r>
    <n v="9008"/>
    <x v="181"/>
    <x v="181"/>
    <s v="30"/>
    <s v="Pharmaceutical products"/>
    <n v="1843019289"/>
    <n v="136.1"/>
    <n v="15.604632506625689"/>
    <n v="1354165531.9617929"/>
    <n v="86779713.100376889"/>
  </r>
  <r>
    <n v="9009"/>
    <x v="181"/>
    <x v="181"/>
    <s v="32"/>
    <s v="Tanning or dyeing extracts; tannins and their derivatives; dyes, pigments and other colouring matter; paints, varnishes; putty, other mastics; inks"/>
    <n v="4594799"/>
    <n v="136.1"/>
    <n v="15.604632506625689"/>
    <n v="3376046.2894930202"/>
    <n v="216348.97765516469"/>
  </r>
  <r>
    <n v="9010"/>
    <x v="181"/>
    <x v="181"/>
    <s v="33"/>
    <s v="Essential oils and resinoids; perfumery, cosmetic or toilet preparations"/>
    <n v="3451382"/>
    <n v="136.1"/>
    <n v="15.604632506625689"/>
    <n v="2535916.2380602499"/>
    <n v="162510.4748210831"/>
  </r>
  <r>
    <n v="9011"/>
    <x v="181"/>
    <x v="181"/>
    <s v="34"/>
    <s v="Soap, organic surface-active agents; washing, lubricating, polishing or scouring preparations; artificial or prepared waxes, candles and similar articles, modelling pastes, dental waxes and dental preparations with a basis of plaster"/>
    <n v="806384"/>
    <n v="136.1"/>
    <n v="15.604632506625689"/>
    <n v="592493.75459221168"/>
    <n v="37969.093750887121"/>
  </r>
  <r>
    <n v="9012"/>
    <x v="181"/>
    <x v="181"/>
    <s v="35"/>
    <s v="Albuminoidal substances; modified starches; glues; enzymes"/>
    <n v="979921"/>
    <n v="136.1"/>
    <n v="15.604632506625689"/>
    <n v="720000.73475385748"/>
    <n v="46140.191667323583"/>
  </r>
  <r>
    <n v="9013"/>
    <x v="181"/>
    <x v="181"/>
    <s v="38"/>
    <s v="Chemical products n.e.c."/>
    <n v="1749777"/>
    <n v="136.1"/>
    <n v="15.604632506625689"/>
    <n v="1285655.4004408519"/>
    <n v="82389.341748033199"/>
  </r>
  <r>
    <n v="9014"/>
    <x v="181"/>
    <x v="181"/>
    <s v="39"/>
    <s v="Plastics and articles thereof"/>
    <n v="61979670"/>
    <n v="136.1"/>
    <n v="15.604632506625689"/>
    <n v="45539801.61645849"/>
    <n v="2918351.4316740478"/>
  </r>
  <r>
    <n v="9015"/>
    <x v="181"/>
    <x v="181"/>
    <s v="40"/>
    <s v="Rubber and articles thereof"/>
    <n v="17052156"/>
    <n v="136.1"/>
    <n v="15.604632506625689"/>
    <n v="12529137.398971351"/>
    <n v="802911.40426738653"/>
  </r>
  <r>
    <n v="9016"/>
    <x v="181"/>
    <x v="181"/>
    <s v="41"/>
    <s v="Raw hides and skins (other than furskins) and leather"/>
    <n v="183378"/>
    <n v="136.1"/>
    <n v="15.604632506625689"/>
    <n v="134737.69287288759"/>
    <n v="8634.4675413328841"/>
  </r>
  <r>
    <n v="9017"/>
    <x v="181"/>
    <x v="181"/>
    <s v="42"/>
    <s v="Articles of leather; saddlery and harness; travel goods, handbags and similar containers; articles of animal gut (other than silk-worm gut)"/>
    <n v="317145"/>
    <n v="136.1"/>
    <n v="15.604632506625689"/>
    <n v="233023.51212343859"/>
    <n v="14932.970194876259"/>
  </r>
  <r>
    <n v="9018"/>
    <x v="181"/>
    <x v="181"/>
    <s v="44"/>
    <s v="Wood and articles of wood; wood charcoal"/>
    <n v="15062786"/>
    <n v="136.1"/>
    <n v="15.604632506625689"/>
    <n v="11067440.117560619"/>
    <n v="709240.67662993062"/>
  </r>
  <r>
    <n v="9019"/>
    <x v="181"/>
    <x v="181"/>
    <s v="45"/>
    <s v="Cork and articles of cork"/>
    <n v="6824"/>
    <n v="136.1"/>
    <n v="15.604632506625689"/>
    <n v="5013.9603232916979"/>
    <n v="321.31229756053409"/>
  </r>
  <r>
    <n v="9020"/>
    <x v="181"/>
    <x v="181"/>
    <s v="46"/>
    <s v="Manufactures of straw, esparto or other plaiting materials; basketware and wickerwork"/>
    <n v="19792"/>
    <n v="136.1"/>
    <n v="15.604632506625689"/>
    <n v="14542.248346803821"/>
    <n v="931.91866842293234"/>
  </r>
  <r>
    <n v="9021"/>
    <x v="181"/>
    <x v="181"/>
    <s v="48"/>
    <s v="Paper and paperboard; articles of paper pulp, of paper or paperboard"/>
    <n v="3091216"/>
    <n v="136.1"/>
    <n v="15.604632506625689"/>
    <n v="2271282.8802351221"/>
    <n v="145551.83399998301"/>
  </r>
  <r>
    <n v="9022"/>
    <x v="181"/>
    <x v="181"/>
    <s v="49"/>
    <s v="Printed books, newspapers, pictures and other products of the printing industry; manuscripts, typescripts and plans"/>
    <n v="10303434"/>
    <n v="136.1"/>
    <n v="15.604632506625689"/>
    <n v="7570487.8765613521"/>
    <n v="485143.6183035351"/>
  </r>
  <r>
    <n v="9023"/>
    <x v="181"/>
    <x v="181"/>
    <s v="51"/>
    <s v="Wool, fine or coarse animal hair; horsehair yarn and woven fabric"/>
    <n v="555150"/>
    <n v="136.1"/>
    <n v="15.604632506625689"/>
    <n v="407898.60396767088"/>
    <n v="26139.584113530262"/>
  </r>
  <r>
    <n v="9024"/>
    <x v="181"/>
    <x v="181"/>
    <s v="52"/>
    <s v="Cotton"/>
    <n v="32539"/>
    <n v="136.1"/>
    <n v="15.604632506625689"/>
    <n v="23908.155767817781"/>
    <n v="1532.119116401263"/>
  </r>
  <r>
    <n v="9025"/>
    <x v="181"/>
    <x v="181"/>
    <s v="53"/>
    <s v="Vegetable textile fibres; paper yarn and woven fabrics of paper yarn"/>
    <n v="19432"/>
    <n v="136.1"/>
    <n v="15.604632506625689"/>
    <n v="14277.736958119031"/>
    <n v="914.96784381540112"/>
  </r>
  <r>
    <n v="9026"/>
    <x v="181"/>
    <x v="181"/>
    <s v="54"/>
    <s v="Man-made filaments; strip and the like of man-made textile materials"/>
    <n v="10312233"/>
    <n v="136.1"/>
    <n v="15.604632506625689"/>
    <n v="7576952.9757531229"/>
    <n v="485557.9247083175"/>
  </r>
  <r>
    <n v="9027"/>
    <x v="181"/>
    <x v="181"/>
    <s v="55"/>
    <s v="Man-made staple fibres"/>
    <n v="410204"/>
    <n v="136.1"/>
    <n v="15.604632506625689"/>
    <n v="301398.97134459962"/>
    <n v="19314.71127029914"/>
  </r>
  <r>
    <n v="9028"/>
    <x v="181"/>
    <x v="181"/>
    <s v="56"/>
    <s v="Wadding, felt and nonwovens, special yarns; twine, cordage, ropes and cables and articles thereof"/>
    <n v="14818973"/>
    <n v="136.1"/>
    <n v="15.604632506625689"/>
    <n v="10888297.57531227"/>
    <n v="697760.5894076085"/>
  </r>
  <r>
    <n v="9029"/>
    <x v="181"/>
    <x v="181"/>
    <s v="57"/>
    <s v="Carpets and other textile floor coverings"/>
    <n v="20117"/>
    <n v="136.1"/>
    <n v="15.604632506625689"/>
    <n v="14781.04335047759"/>
    <n v="947.22149619362017"/>
  </r>
  <r>
    <n v="9030"/>
    <x v="181"/>
    <x v="181"/>
    <s v="58"/>
    <s v="Fabrics; special woven fabrics, tufted textile fabrics, lace, tapestries, trimmings, embroidery"/>
    <n v="11175"/>
    <n v="136.1"/>
    <n v="15.604632506625689"/>
    <n v="8210.8743570903753"/>
    <n v="526.18184719211138"/>
  </r>
  <r>
    <n v="9031"/>
    <x v="181"/>
    <x v="181"/>
    <s v="59"/>
    <s v="Textile fabrics; impregnated, coated, covered or laminated; textile articles of a kind suitable for industrial use"/>
    <n v="1216353"/>
    <n v="136.1"/>
    <n v="15.604632506625689"/>
    <n v="893720.0587803087"/>
    <n v="57272.739899567452"/>
  </r>
  <r>
    <n v="9032"/>
    <x v="181"/>
    <x v="181"/>
    <s v="60"/>
    <s v="Fabrics; knitted or crocheted"/>
    <n v="1604"/>
    <n v="136.1"/>
    <n v="15.604632506625689"/>
    <n v="1178.5451873622339"/>
    <n v="75.525340751333033"/>
  </r>
  <r>
    <n v="9033"/>
    <x v="181"/>
    <x v="181"/>
    <s v="61"/>
    <s v="Apparel and clothing accessories; knitted or crocheted"/>
    <n v="4725444"/>
    <n v="136.1"/>
    <n v="15.604632506625689"/>
    <n v="3472038.2072005882"/>
    <n v="222500.47899086171"/>
  </r>
  <r>
    <n v="9034"/>
    <x v="181"/>
    <x v="181"/>
    <s v="62"/>
    <s v="Apparel and clothing accessories; not knitted or crocheted"/>
    <n v="1436584"/>
    <n v="136.1"/>
    <n v="15.604632506625689"/>
    <n v="1055535.6355620869"/>
    <n v="67642.453938848528"/>
  </r>
  <r>
    <n v="9035"/>
    <x v="181"/>
    <x v="181"/>
    <s v="63"/>
    <s v="Textiles, made up articles; sets; worn clothing and worn textile articles; rags"/>
    <n v="253637"/>
    <n v="136.1"/>
    <n v="15.604632506625689"/>
    <n v="186360.7641440118"/>
    <n v="11942.65639161213"/>
  </r>
  <r>
    <n v="9036"/>
    <x v="181"/>
    <x v="181"/>
    <s v="64"/>
    <s v="Footwear; gaiters and the like; parts of such articles"/>
    <n v="4140823"/>
    <n v="136.1"/>
    <n v="15.604632506625689"/>
    <n v="3042485.672299779"/>
    <n v="194973.23445508539"/>
  </r>
  <r>
    <n v="9037"/>
    <x v="181"/>
    <x v="181"/>
    <s v="65"/>
    <s v="Headgear and parts thereof"/>
    <n v="44748"/>
    <n v="136.1"/>
    <n v="15.604632506625689"/>
    <n v="32878.76561351947"/>
    <n v="2106.9874987161161"/>
  </r>
  <r>
    <n v="9038"/>
    <x v="181"/>
    <x v="181"/>
    <s v="66"/>
    <s v="Umbrellas, sun umbrellas, walking-sticks, seat sticks, whips, riding crops; and parts thereof"/>
    <n v="1044"/>
    <n v="136.1"/>
    <n v="15.604632506625689"/>
    <n v="767.08302718589277"/>
    <n v="49.157391361840197"/>
  </r>
  <r>
    <n v="9039"/>
    <x v="181"/>
    <x v="181"/>
    <s v="67"/>
    <s v="Feathers and down, prepared; and articles made of feather or of down; artificial flowers; articles of human hair"/>
    <n v="145355"/>
    <n v="136.1"/>
    <n v="15.604632506625689"/>
    <n v="106800.14695077149"/>
    <n v="6844.1308634102325"/>
  </r>
  <r>
    <n v="9040"/>
    <x v="181"/>
    <x v="181"/>
    <s v="68"/>
    <s v="Stone, plaster, cement, asbestos, mica or similar materials; articles thereof"/>
    <n v="9179999"/>
    <n v="136.1"/>
    <n v="15.604632506625689"/>
    <n v="6745039.6767083034"/>
    <n v="432245.98040641932"/>
  </r>
  <r>
    <n v="9041"/>
    <x v="181"/>
    <x v="181"/>
    <s v="69"/>
    <s v="Ceramic products"/>
    <n v="1695175"/>
    <n v="136.1"/>
    <n v="15.604632506625689"/>
    <n v="1245536.3703159441"/>
    <n v="79818.372511309833"/>
  </r>
  <r>
    <n v="9042"/>
    <x v="181"/>
    <x v="181"/>
    <s v="70"/>
    <s v="Glass and glassware"/>
    <n v="26268257"/>
    <n v="136.1"/>
    <n v="15.604632506625689"/>
    <n v="19300703.15944159"/>
    <n v="1236857.2698681981"/>
  </r>
  <r>
    <n v="9043"/>
    <x v="181"/>
    <x v="181"/>
    <s v="71"/>
    <s v="Natural, cultured pearls; precious, semi-precious stones; precious metals, metals clad with precious metal, and articles thereof; imitation jewellery; coin"/>
    <n v="1953628"/>
    <n v="136.1"/>
    <n v="15.604632506625689"/>
    <n v="1435435.709037472"/>
    <n v="91987.793267671601"/>
  </r>
  <r>
    <n v="9044"/>
    <x v="181"/>
    <x v="181"/>
    <s v="72"/>
    <s v="Iron and steel"/>
    <n v="102829470"/>
    <n v="136.1"/>
    <n v="15.604632506625689"/>
    <n v="75554349.742836162"/>
    <n v="4841789.7512649493"/>
  </r>
  <r>
    <n v="9045"/>
    <x v="181"/>
    <x v="181"/>
    <s v="73"/>
    <s v="Iron or steel articles"/>
    <n v="11412584"/>
    <n v="136.1"/>
    <n v="15.604632506625689"/>
    <n v="8385440.1175606176"/>
    <n v="537368.63806309935"/>
  </r>
  <r>
    <n v="9046"/>
    <x v="181"/>
    <x v="181"/>
    <s v="74"/>
    <s v="Copper and articles thereof"/>
    <n v="528273"/>
    <n v="136.1"/>
    <n v="15.604632506625689"/>
    <n v="388150.62454077881"/>
    <n v="24874.063799706331"/>
  </r>
  <r>
    <n v="9047"/>
    <x v="181"/>
    <x v="181"/>
    <s v="75"/>
    <s v="Nickel and articles thereof"/>
    <n v="43007"/>
    <n v="136.1"/>
    <n v="15.604632506625689"/>
    <n v="31599.55914768553"/>
    <n v="2025.01142748914"/>
  </r>
  <r>
    <n v="9048"/>
    <x v="181"/>
    <x v="181"/>
    <s v="76"/>
    <s v="Aluminium and articles thereof"/>
    <n v="41434617"/>
    <n v="136.1"/>
    <n v="15.604632506625689"/>
    <n v="30444244.673034541"/>
    <n v="1950974.792908963"/>
  </r>
  <r>
    <n v="9049"/>
    <x v="181"/>
    <x v="181"/>
    <s v="79"/>
    <s v="Zinc and articles thereof"/>
    <n v="3496"/>
    <n v="136.1"/>
    <n v="15.604632506625689"/>
    <n v="2568.6994856722999"/>
    <n v="164.61134118869089"/>
  </r>
  <r>
    <n v="9050"/>
    <x v="181"/>
    <x v="181"/>
    <s v="81"/>
    <s v="Metals; n.e.c., cermets and articles thereof"/>
    <n v="5152"/>
    <n v="136.1"/>
    <n v="15.604632506625689"/>
    <n v="3785.4518736223372"/>
    <n v="242.58513438333401"/>
  </r>
  <r>
    <n v="9051"/>
    <x v="181"/>
    <x v="181"/>
    <s v="82"/>
    <s v="Tools, implements, cutlery, spoons and forks, of base metal; parts thereof, of base metal"/>
    <n v="10144110"/>
    <n v="136.1"/>
    <n v="15.604632506625689"/>
    <n v="7453423.9529757528"/>
    <n v="477641.74835972872"/>
  </r>
  <r>
    <n v="9052"/>
    <x v="181"/>
    <x v="181"/>
    <s v="83"/>
    <s v="Metal; miscellaneous products of base metal"/>
    <n v="12861222"/>
    <n v="136.1"/>
    <n v="15.604632506625689"/>
    <n v="9449832.4761204999"/>
    <n v="605578.66211255663"/>
  </r>
  <r>
    <n v="9053"/>
    <x v="181"/>
    <x v="181"/>
    <s v="84"/>
    <s v="Machinery and mechanical appliances, boilers, nuclear reactors; parts thereof"/>
    <n v="230140668"/>
    <n v="136.1"/>
    <n v="15.604632506625689"/>
    <n v="169096743.57090369"/>
    <n v="10836316.93980013"/>
  </r>
  <r>
    <n v="9054"/>
    <x v="181"/>
    <x v="181"/>
    <s v="85"/>
    <s v="Electrical machinery and equipment and parts thereof; sound recorders and reproducers; television image and sound recorders and reproducers, parts and accessories of such articles"/>
    <n v="218258551"/>
    <n v="136.1"/>
    <n v="15.604632506625689"/>
    <n v="160366312.27038941"/>
    <n v="10276840.047485789"/>
  </r>
  <r>
    <n v="9055"/>
    <x v="181"/>
    <x v="181"/>
    <s v="86"/>
    <s v="Railway, tramway locomotives, rolling-stock and parts thereof; railway or tramway track fixtures and fittings and parts thereof; mechanical (including electro-mechanical) traffic signalling equipment of all kinds"/>
    <n v="853559"/>
    <n v="136.1"/>
    <n v="15.604632506625689"/>
    <n v="627155.76781778107"/>
    <n v="40190.358058832338"/>
  </r>
  <r>
    <n v="9056"/>
    <x v="181"/>
    <x v="181"/>
    <s v="87"/>
    <s v="Vehicles; other than railway or tramway rolling stock, and parts and accessories thereof"/>
    <n v="45256626"/>
    <n v="136.1"/>
    <n v="15.604632506625689"/>
    <n v="33252480.529022779"/>
    <n v="2130936.4712628671"/>
  </r>
  <r>
    <n v="9057"/>
    <x v="181"/>
    <x v="181"/>
    <s v="88"/>
    <s v="Aircraft, spacecraft, and parts thereof"/>
    <n v="6509127"/>
    <n v="136.1"/>
    <n v="15.604632506625689"/>
    <n v="4782606.1719324021"/>
    <n v="306486.30590318091"/>
  </r>
  <r>
    <n v="9058"/>
    <x v="181"/>
    <x v="181"/>
    <s v="89"/>
    <s v="Ships, boats and floating structures"/>
    <n v="8744983"/>
    <n v="136.1"/>
    <n v="15.604632506625689"/>
    <n v="6425409.9926524609"/>
    <n v="411762.9806356699"/>
  </r>
  <r>
    <n v="9059"/>
    <x v="181"/>
    <x v="181"/>
    <s v="90"/>
    <s v="Optical, photographic, cinematographic, measuring, checking, medical or surgical instruments and apparatus; parts and accessories"/>
    <n v="71808103"/>
    <n v="136.1"/>
    <n v="15.604632506625689"/>
    <n v="52761280.675973542"/>
    <n v="3381129.3315348001"/>
  </r>
  <r>
    <n v="9060"/>
    <x v="181"/>
    <x v="181"/>
    <s v="91"/>
    <s v="Clocks and watches and parts thereof"/>
    <n v="194480"/>
    <n v="136.1"/>
    <n v="15.604632506625689"/>
    <n v="142894.93019838349"/>
    <n v="9157.2121379795808"/>
  </r>
  <r>
    <n v="9061"/>
    <x v="181"/>
    <x v="181"/>
    <s v="92"/>
    <s v="Musical instruments; parts and accessories of such articles"/>
    <n v="89467"/>
    <n v="136.1"/>
    <n v="15.604632506625689"/>
    <n v="65736.223365172671"/>
    <n v="4212.6095143388484"/>
  </r>
  <r>
    <n v="9062"/>
    <x v="181"/>
    <x v="181"/>
    <s v="93"/>
    <s v="Arms and ammunition; parts and accessories thereof"/>
    <n v="8075357"/>
    <n v="136.1"/>
    <n v="15.604632506625689"/>
    <n v="5933399.7060984569"/>
    <n v="380233.22263944038"/>
  </r>
  <r>
    <n v="9063"/>
    <x v="181"/>
    <x v="181"/>
    <s v="94"/>
    <s v="Furniture; bedding, mattresses, mattress supports, cushions and similar stuffed furnishings; lamps and lighting fittings, n.e.c.; illuminated signs, illuminated name-plates and the like; prefabricated buildings"/>
    <n v="52955755"/>
    <n v="136.1"/>
    <n v="15.604632506625689"/>
    <n v="38909445.260837622"/>
    <n v="2493454.7637899681"/>
  </r>
  <r>
    <n v="9064"/>
    <x v="181"/>
    <x v="181"/>
    <s v="95"/>
    <s v="Toys, games and sports requisites; parts and accessories thereof"/>
    <n v="70191754"/>
    <n v="136.1"/>
    <n v="15.604632506625689"/>
    <n v="51573662.01322557"/>
    <n v="3305022.530413805"/>
  </r>
  <r>
    <n v="9065"/>
    <x v="181"/>
    <x v="181"/>
    <s v="96"/>
    <s v="Miscellaneous manufactured articles"/>
    <n v="3241655"/>
    <n v="136.1"/>
    <n v="15.604632506625689"/>
    <n v="2381818.5157972081"/>
    <n v="152635.34817535069"/>
  </r>
  <r>
    <n v="9066"/>
    <x v="181"/>
    <x v="181"/>
    <s v="97"/>
    <s v="Works of art; collectors' pieces and antiques"/>
    <n v="315504"/>
    <n v="136.1"/>
    <n v="15.604632506625689"/>
    <n v="231817.78104335049"/>
    <n v="14855.70268604026"/>
  </r>
  <r>
    <n v="9067"/>
    <x v="181"/>
    <x v="181"/>
    <s v="99"/>
    <s v="Commodities not specified according to kind"/>
    <n v="33071001"/>
    <n v="136.1"/>
    <n v="15.604632506625689"/>
    <n v="24299045.554739159"/>
    <n v="1557168.7154069049"/>
  </r>
  <r>
    <n v="9068"/>
    <x v="182"/>
    <x v="182"/>
    <s v="01"/>
    <s v="Animals; live"/>
    <n v="155025"/>
    <n v="104.3"/>
    <n v="1.301314573300717"/>
    <n v="148633.74880153401"/>
    <n v="114218.15435796761"/>
  </r>
  <r>
    <n v="9069"/>
    <x v="182"/>
    <x v="182"/>
    <s v="03"/>
    <s v="Fish and crustaceans, molluscs and other aquatic invertebrates"/>
    <n v="3769"/>
    <n v="104.3"/>
    <n v="1.301314573300717"/>
    <n v="3613.6145733461171"/>
    <n v="2776.8954928248991"/>
  </r>
  <r>
    <n v="9070"/>
    <x v="182"/>
    <x v="182"/>
    <s v="05"/>
    <s v="Animal originated products; not elsewhere specified or included"/>
    <n v="401321"/>
    <n v="104.3"/>
    <n v="1.301314573300717"/>
    <n v="384775.64717162028"/>
    <n v="295682.2701183288"/>
  </r>
  <r>
    <n v="9071"/>
    <x v="182"/>
    <x v="182"/>
    <s v="12"/>
    <s v="Oil seeds and oleaginous fruits; miscellaneous grains, seeds and fruit, industrial or medicinal plants; straw and fodder"/>
    <n v="456593"/>
    <n v="104.3"/>
    <n v="1.301314573300717"/>
    <n v="437768.93576222443"/>
    <n v="336405.15886319958"/>
  </r>
  <r>
    <n v="9072"/>
    <x v="182"/>
    <x v="182"/>
    <s v="13"/>
    <s v="Lac; gums, resins and other vegetable saps and extracts"/>
    <n v="6562"/>
    <n v="104.3"/>
    <n v="1.301314573300717"/>
    <n v="6291.4669223394058"/>
    <n v="4834.7010411029414"/>
  </r>
  <r>
    <n v="9073"/>
    <x v="182"/>
    <x v="182"/>
    <s v="39"/>
    <s v="Plastics and articles thereof"/>
    <n v="13548"/>
    <n v="104.3"/>
    <n v="1.301314573300717"/>
    <n v="12989.45349952061"/>
    <n v="9981.7936154926319"/>
  </r>
  <r>
    <n v="9074"/>
    <x v="182"/>
    <x v="182"/>
    <s v="44"/>
    <s v="Wood and articles of wood; wood charcoal"/>
    <n v="13500"/>
    <n v="104.3"/>
    <n v="1.301314573300717"/>
    <n v="12943.43240651966"/>
    <n v="9946.4285362526243"/>
  </r>
  <r>
    <n v="9075"/>
    <x v="182"/>
    <x v="182"/>
    <s v="52"/>
    <s v="Cotton"/>
    <n v="16826"/>
    <n v="104.3"/>
    <n v="1.301314573300717"/>
    <n v="16132.310642377761"/>
    <n v="12396.9338185916"/>
  </r>
  <r>
    <n v="9076"/>
    <x v="182"/>
    <x v="182"/>
    <s v="64"/>
    <s v="Footwear; gaiters and the like; parts of such articles"/>
    <n v="9900"/>
    <n v="104.3"/>
    <n v="1.301314573300717"/>
    <n v="9491.8504314477468"/>
    <n v="7294.0475932519239"/>
  </r>
  <r>
    <n v="9077"/>
    <x v="182"/>
    <x v="182"/>
    <s v="71"/>
    <s v="Natural, cultured pearls; precious, semi-precious stones; precious metals, metals clad with precious metal, and articles thereof; imitation jewellery; coin"/>
    <n v="14145"/>
    <n v="104.3"/>
    <n v="1.301314573300717"/>
    <n v="13561.84084372004"/>
    <n v="10421.646788540251"/>
  </r>
  <r>
    <n v="9078"/>
    <x v="182"/>
    <x v="182"/>
    <s v="84"/>
    <s v="Machinery and mechanical appliances, boilers, nuclear reactors; parts thereof"/>
    <n v="28860"/>
    <n v="104.3"/>
    <n v="1.301314573300717"/>
    <n v="27670.18216682646"/>
    <n v="21263.253893055611"/>
  </r>
  <r>
    <n v="9079"/>
    <x v="182"/>
    <x v="182"/>
    <s v="85"/>
    <s v="Electrical machinery and equipment and parts thereof; sound recorders and reproducers; television image and sound recorders and reproducers, parts and accessories of such articles"/>
    <n v="35303"/>
    <n v="104.3"/>
    <n v="1.301314573300717"/>
    <n v="33847.555129434317"/>
    <n v="26010.27900854269"/>
  </r>
  <r>
    <n v="9080"/>
    <x v="182"/>
    <x v="182"/>
    <s v="87"/>
    <s v="Vehicles; other than railway or tramway rolling stock, and parts and accessories thereof"/>
    <n v="14855"/>
    <n v="104.3"/>
    <n v="1.301314573300717"/>
    <n v="14242.569511025889"/>
    <n v="10944.755252298721"/>
  </r>
  <r>
    <n v="9081"/>
    <x v="182"/>
    <x v="182"/>
    <s v="94"/>
    <s v="Furniture; bedding, mattresses, mattress supports, cushions and similar stuffed furnishings; lamps and lighting fittings, n.e.c.; illuminated signs, illuminated name-plates and the like; prefabricated buildings"/>
    <n v="2363"/>
    <n v="104.3"/>
    <n v="1.301314573300717"/>
    <n v="2265.5800575263661"/>
    <n v="1740.9933800862921"/>
  </r>
  <r>
    <n v="9082"/>
    <x v="182"/>
    <x v="182"/>
    <s v="96"/>
    <s v="Miscellaneous manufactured articles"/>
    <n v="29500"/>
    <n v="104.3"/>
    <n v="1.301314573300717"/>
    <n v="28283.79674017258"/>
    <n v="21734.7882829224"/>
  </r>
  <r>
    <n v="9083"/>
    <x v="182"/>
    <x v="182"/>
    <s v="97"/>
    <s v="Works of art; collectors' pieces and antiques"/>
    <n v="37923"/>
    <n v="104.3"/>
    <n v="1.301314573300717"/>
    <n v="36359.53978906999"/>
    <n v="27940.622917059871"/>
  </r>
  <r>
    <n v="9084"/>
    <x v="182"/>
    <x v="182"/>
    <s v="99"/>
    <s v="Commodities not specified according to kind"/>
    <n v="6836420"/>
    <n v="104.3"/>
    <n v="1.301314573300717"/>
    <n v="6554573.3461169703"/>
    <n v="5036886.1462080115"/>
  </r>
  <r>
    <n v="9085"/>
    <x v="183"/>
    <x v="183"/>
    <s v="08"/>
    <s v="Fruit and nuts, edible; peel of citrus fruit or melons"/>
    <n v="11740"/>
    <n v="148.1"/>
    <n v="1.4694758517091431"/>
    <n v="7927.0762997974343"/>
    <n v="5394.4923903155513"/>
  </r>
  <r>
    <n v="9086"/>
    <x v="183"/>
    <x v="183"/>
    <s v="13"/>
    <s v="Lac; gums, resins and other vegetable saps and extracts"/>
    <n v="128165"/>
    <n v="148.1"/>
    <n v="1.4694758517091431"/>
    <n v="86539.50033760973"/>
    <n v="58891.406916932938"/>
  </r>
  <r>
    <n v="9087"/>
    <x v="183"/>
    <x v="183"/>
    <s v="15"/>
    <s v="Animal, vegetable or microbial fats and oils and their cleavage products; prepared edible fats; animal or vegetable waxes"/>
    <n v="167511"/>
    <n v="148.1"/>
    <n v="1.4694758517091431"/>
    <n v="113106.6846725186"/>
    <n v="76970.767870029667"/>
  </r>
  <r>
    <n v="9088"/>
    <x v="183"/>
    <x v="183"/>
    <s v="33"/>
    <s v="Essential oils and resinoids; perfumery, cosmetic or toilet preparations"/>
    <n v="17007"/>
    <n v="148.1"/>
    <n v="1.4694758517091431"/>
    <n v="11483.45712356516"/>
    <n v="7814.6620172143603"/>
  </r>
  <r>
    <n v="9089"/>
    <x v="183"/>
    <x v="183"/>
    <s v="44"/>
    <s v="Wood and articles of wood; wood charcoal"/>
    <n v="4284"/>
    <n v="148.1"/>
    <n v="1.4694758517091431"/>
    <n v="2892.640108035112"/>
    <n v="1968.4842759890821"/>
  </r>
  <r>
    <n v="9090"/>
    <x v="183"/>
    <x v="183"/>
    <s v="71"/>
    <s v="Natural, cultured pearls; precious, semi-precious stones; precious metals, metals clad with precious metal, and articles thereof; imitation jewellery; coin"/>
    <n v="79242"/>
    <n v="148.1"/>
    <n v="1.4694758517091431"/>
    <n v="53505.739365293717"/>
    <n v="36411.445144240621"/>
  </r>
  <r>
    <n v="9091"/>
    <x v="183"/>
    <x v="183"/>
    <s v="82"/>
    <s v="Tools, implements, cutlery, spoons and forks, of base metal; parts thereof, of base metal"/>
    <n v="3465"/>
    <n v="148.1"/>
    <n v="1.4694758517091431"/>
    <n v="2339.635381498987"/>
    <n v="1592.156399697051"/>
  </r>
  <r>
    <n v="9092"/>
    <x v="183"/>
    <x v="183"/>
    <s v="84"/>
    <s v="Machinery and mechanical appliances, boilers, nuclear reactors; parts thereof"/>
    <n v="3118"/>
    <n v="148.1"/>
    <n v="1.4694758517091431"/>
    <n v="2105.3342336259279"/>
    <n v="1432.7110113291219"/>
  </r>
  <r>
    <n v="9093"/>
    <x v="183"/>
    <x v="183"/>
    <s v="85"/>
    <s v="Electrical machinery and equipment and parts thereof; sound recorders and reproducers; television image and sound recorders and reproducers, parts and accessories of such articles"/>
    <n v="9355"/>
    <n v="148.1"/>
    <n v="1.4694758517091431"/>
    <n v="6316.6779203241058"/>
    <n v="4298.5925307838143"/>
  </r>
  <r>
    <n v="9094"/>
    <x v="183"/>
    <x v="183"/>
    <s v="90"/>
    <s v="Optical, photographic, cinematographic, measuring, checking, medical or surgical instruments and apparatus; parts and accessories"/>
    <n v="8000"/>
    <n v="148.1"/>
    <n v="1.4694758517091431"/>
    <n v="5401.7555705604327"/>
    <n v="3675.9743715949239"/>
  </r>
  <r>
    <n v="9095"/>
    <x v="183"/>
    <x v="183"/>
    <s v="94"/>
    <s v="Furniture; bedding, mattresses, mattress supports, cushions and similar stuffed furnishings; lamps and lighting fittings, n.e.c.; illuminated signs, illuminated name-plates and the like; prefabricated buildings"/>
    <n v="1172"/>
    <n v="148.1"/>
    <n v="1.4694758517091431"/>
    <n v="791.35719108710327"/>
    <n v="538.53024543865638"/>
  </r>
  <r>
    <n v="9096"/>
    <x v="183"/>
    <x v="183"/>
    <s v="97"/>
    <s v="Works of art; collectors' pieces and antiques"/>
    <n v="12888"/>
    <n v="148.1"/>
    <n v="1.4694758517091431"/>
    <n v="8702.2282241728553"/>
    <n v="5921.9947126394218"/>
  </r>
  <r>
    <n v="9097"/>
    <x v="183"/>
    <x v="183"/>
    <s v="99"/>
    <s v="Commodities not specified according to kind"/>
    <n v="695542"/>
    <n v="148.1"/>
    <n v="1.4694758517091431"/>
    <n v="469643.48413234297"/>
    <n v="319599.32079598459"/>
  </r>
  <r>
    <n v="9098"/>
    <x v="184"/>
    <x v="184"/>
    <s v="01"/>
    <s v="Animals; live"/>
    <n v="802155"/>
    <n v="141.19999999999999"/>
    <n v="3.708381877517851"/>
    <n v="568098.44192634569"/>
    <n v="153193.080079065"/>
  </r>
  <r>
    <n v="9099"/>
    <x v="184"/>
    <x v="184"/>
    <s v="03"/>
    <s v="Fish and crustaceans, molluscs and other aquatic invertebrates"/>
    <n v="61727476"/>
    <n v="141.19999999999999"/>
    <n v="3.708381877517851"/>
    <n v="43716342.776203968"/>
    <n v="11788522.385257909"/>
  </r>
  <r>
    <n v="9100"/>
    <x v="184"/>
    <x v="184"/>
    <s v="04"/>
    <s v="Dairy produce; birds' eggs; natural honey; edible products of animal origin, not elsewhere specified or included"/>
    <n v="14566"/>
    <n v="141.19999999999999"/>
    <n v="3.708381877517851"/>
    <n v="10315.86402266289"/>
    <n v="2781.7696136428258"/>
  </r>
  <r>
    <n v="9101"/>
    <x v="184"/>
    <x v="184"/>
    <s v="05"/>
    <s v="Animal originated products; not elsewhere specified or included"/>
    <n v="2035065"/>
    <n v="141.19999999999999"/>
    <n v="3.708381877517851"/>
    <n v="1441264.1643059489"/>
    <n v="388650.41732720291"/>
  </r>
  <r>
    <n v="9102"/>
    <x v="184"/>
    <x v="184"/>
    <s v="06"/>
    <s v="Trees and other plants, live; bulbs, roots and the like; cut flowers and ornamental foliage"/>
    <n v="6248414"/>
    <n v="141.19999999999999"/>
    <n v="3.708381877517851"/>
    <n v="4425222.3796033999"/>
    <n v="1193302.7734903491"/>
  </r>
  <r>
    <n v="9103"/>
    <x v="184"/>
    <x v="184"/>
    <s v="07"/>
    <s v="Vegetables and certain roots and tubers; edible"/>
    <n v="1368328"/>
    <n v="141.19999999999999"/>
    <n v="3.708381877517851"/>
    <n v="969070.82152974512"/>
    <n v="261319.0479127187"/>
  </r>
  <r>
    <n v="9104"/>
    <x v="184"/>
    <x v="184"/>
    <s v="08"/>
    <s v="Fruit and nuts, edible; peel of citrus fruit or melons"/>
    <n v="265230185"/>
    <n v="141.19999999999999"/>
    <n v="3.708381877517851"/>
    <n v="187840074.36260629"/>
    <n v="50652840.124527343"/>
  </r>
  <r>
    <n v="9105"/>
    <x v="184"/>
    <x v="184"/>
    <s v="09"/>
    <s v="Coffee, tea, mate and spices"/>
    <n v="6079853"/>
    <n v="141.19999999999999"/>
    <n v="3.708381877517851"/>
    <n v="4305844.9008498592"/>
    <n v="1161111.5152282841"/>
  </r>
  <r>
    <n v="9106"/>
    <x v="184"/>
    <x v="184"/>
    <s v="10"/>
    <s v="Cereals"/>
    <n v="1867923"/>
    <n v="141.19999999999999"/>
    <n v="3.708381877517851"/>
    <n v="1322891.64305949"/>
    <n v="356730.15529483382"/>
  </r>
  <r>
    <n v="9107"/>
    <x v="184"/>
    <x v="184"/>
    <s v="11"/>
    <s v="Products of the milling industry; malt, starches, inulin, wheat gluten"/>
    <n v="1494390"/>
    <n v="141.19999999999999"/>
    <n v="3.708381877517851"/>
    <n v="1058349.858356941"/>
    <n v="285393.97864421958"/>
  </r>
  <r>
    <n v="9108"/>
    <x v="184"/>
    <x v="184"/>
    <s v="12"/>
    <s v="Oil seeds and oleaginous fruits; miscellaneous grains, seeds and fruit, industrial or medicinal plants; straw and fodder"/>
    <n v="16963206"/>
    <n v="141.19999999999999"/>
    <n v="3.708381877517851"/>
    <n v="12013601.98300283"/>
    <n v="3239580.598706828"/>
  </r>
  <r>
    <n v="9109"/>
    <x v="184"/>
    <x v="184"/>
    <s v="13"/>
    <s v="Lac; gums, resins and other vegetable saps and extracts"/>
    <n v="1402171"/>
    <n v="141.19999999999999"/>
    <n v="3.708381877517851"/>
    <n v="993038.95184135984"/>
    <n v="267782.27934444422"/>
  </r>
  <r>
    <n v="9110"/>
    <x v="184"/>
    <x v="184"/>
    <s v="14"/>
    <s v="Vegetable plaiting materials; vegetable products not elsewhere specified or included"/>
    <n v="102387"/>
    <n v="141.19999999999999"/>
    <n v="3.708381877517851"/>
    <n v="72512.03966005666"/>
    <n v="19553.55248057449"/>
  </r>
  <r>
    <n v="9111"/>
    <x v="184"/>
    <x v="184"/>
    <s v="15"/>
    <s v="Animal, vegetable or microbial fats and oils and their cleavage products; prepared edible fats; animal or vegetable waxes"/>
    <n v="1955453"/>
    <n v="141.19999999999999"/>
    <n v="3.708381877517851"/>
    <n v="1384881.728045326"/>
    <n v="373446.36388210248"/>
  </r>
  <r>
    <n v="9112"/>
    <x v="184"/>
    <x v="184"/>
    <s v="16"/>
    <s v="Meat, fish, crustaceans, molluscs or other aquatic invertebrates, or insects; preparations thereof"/>
    <n v="773733"/>
    <n v="141.19999999999999"/>
    <n v="3.708381877517851"/>
    <n v="547969.5467422097"/>
    <n v="147765.13445508061"/>
  </r>
  <r>
    <n v="9113"/>
    <x v="184"/>
    <x v="184"/>
    <s v="17"/>
    <s v="Sugars and sugar confectionery"/>
    <n v="29215836"/>
    <n v="141.19999999999999"/>
    <n v="3.708381877517851"/>
    <n v="20691101.98300283"/>
    <n v="5579549.9671819406"/>
  </r>
  <r>
    <n v="9114"/>
    <x v="184"/>
    <x v="184"/>
    <s v="18"/>
    <s v="Cocoa and cocoa preparations"/>
    <n v="2426903"/>
    <n v="141.19999999999999"/>
    <n v="3.708381877517851"/>
    <n v="1718769.830028329"/>
    <n v="463482.4262432112"/>
  </r>
  <r>
    <n v="9115"/>
    <x v="184"/>
    <x v="184"/>
    <s v="19"/>
    <s v="Preparations of cereals, flour, starch or milk; pastrycooks' products"/>
    <n v="409702"/>
    <n v="141.19999999999999"/>
    <n v="3.708381877517851"/>
    <n v="290157.22379603412"/>
    <n v="78243.620365830924"/>
  </r>
  <r>
    <n v="9116"/>
    <x v="184"/>
    <x v="184"/>
    <s v="20"/>
    <s v="Preparations of vegetables, fruit, nuts or other parts of plants"/>
    <n v="79967263"/>
    <n v="141.19999999999999"/>
    <n v="3.708381877517851"/>
    <n v="56634038.951841369"/>
    <n v="15271900.47367735"/>
  </r>
  <r>
    <n v="9117"/>
    <x v="184"/>
    <x v="184"/>
    <s v="21"/>
    <s v="Miscellaneous edible preparations"/>
    <n v="45452520"/>
    <n v="141.19999999999999"/>
    <n v="3.708381877517851"/>
    <n v="32190169.971671391"/>
    <n v="8680381.6421456002"/>
  </r>
  <r>
    <n v="9118"/>
    <x v="184"/>
    <x v="184"/>
    <s v="22"/>
    <s v="Beverages, spirits and vinegar"/>
    <n v="104184196"/>
    <n v="141.19999999999999"/>
    <n v="3.708381877517851"/>
    <n v="73784841.359773368"/>
    <n v="19896775.412234541"/>
  </r>
  <r>
    <n v="9119"/>
    <x v="184"/>
    <x v="184"/>
    <s v="23"/>
    <s v="Food industries, residues and wastes thereof; prepared animal fodder"/>
    <n v="531344"/>
    <n v="141.19999999999999"/>
    <n v="3.708381877517851"/>
    <n v="376305.94900849857"/>
    <n v="101474.4331725548"/>
  </r>
  <r>
    <n v="9120"/>
    <x v="184"/>
    <x v="184"/>
    <s v="24"/>
    <s v="Tobacco and manufactured tobacco substitutes; products, whether or not containing nicotine, intended for inhalation without combustion; other nicotine containing products intended for the intake of nicotine into the human body"/>
    <n v="637855"/>
    <n v="141.19999999999999"/>
    <n v="3.708381877517851"/>
    <n v="451738.66855524079"/>
    <n v="121815.5744137131"/>
  </r>
  <r>
    <n v="9121"/>
    <x v="184"/>
    <x v="184"/>
    <s v="25"/>
    <s v="Salt; sulphur; earths, stone; plastering materials, lime and cement"/>
    <n v="56162380"/>
    <n v="141.19999999999999"/>
    <n v="3.708381877517851"/>
    <n v="39775056.657223798"/>
    <n v="10725717.5692614"/>
  </r>
  <r>
    <n v="9122"/>
    <x v="184"/>
    <x v="184"/>
    <s v="26"/>
    <s v="Ores, slag and ash"/>
    <n v="404860675"/>
    <n v="141.19999999999999"/>
    <n v="3.708381877517851"/>
    <n v="286728523.37110478"/>
    <n v="77319039.096109003"/>
  </r>
  <r>
    <n v="9123"/>
    <x v="184"/>
    <x v="184"/>
    <s v="27"/>
    <s v="Mineral fuels, mineral oils and products of their distillation; bituminous substances; mineral waxes"/>
    <n v="96177134"/>
    <n v="141.19999999999999"/>
    <n v="3.708381877517851"/>
    <n v="68114117.563739389"/>
    <n v="18367611.484858871"/>
  </r>
  <r>
    <n v="9124"/>
    <x v="184"/>
    <x v="184"/>
    <s v="28"/>
    <s v="Inorganic chemicals; organic and inorganic compounds of precious metals; of rare earth metals, of radio-active elements and of isotopes"/>
    <n v="169290194"/>
    <n v="141.19999999999999"/>
    <n v="3.708381877517851"/>
    <n v="119893905.09915011"/>
    <n v="32330517.476101808"/>
  </r>
  <r>
    <n v="9125"/>
    <x v="184"/>
    <x v="184"/>
    <s v="29"/>
    <s v="Organic chemicals"/>
    <n v="323181965"/>
    <n v="141.19999999999999"/>
    <n v="3.708381877517851"/>
    <n v="228882411.47308779"/>
    <n v="61720291.769489162"/>
  </r>
  <r>
    <n v="9126"/>
    <x v="184"/>
    <x v="184"/>
    <s v="30"/>
    <s v="Pharmaceutical products"/>
    <n v="25530055"/>
    <n v="141.19999999999999"/>
    <n v="3.708381877517851"/>
    <n v="18080775.49575071"/>
    <n v="4875650.9153940752"/>
  </r>
  <r>
    <n v="9127"/>
    <x v="184"/>
    <x v="184"/>
    <s v="31"/>
    <s v="Fertilizers"/>
    <n v="3086461"/>
    <n v="141.19999999999999"/>
    <n v="3.708381877517851"/>
    <n v="2185878.895184136"/>
    <n v="589442.772449104"/>
  </r>
  <r>
    <n v="9128"/>
    <x v="184"/>
    <x v="184"/>
    <s v="32"/>
    <s v="Tanning or dyeing extracts; tannins and their derivatives; dyes, pigments and other colouring matter; paints, varnishes; putty, other mastics; inks"/>
    <n v="11127476"/>
    <n v="141.19999999999999"/>
    <n v="3.708381877517851"/>
    <n v="7880648.725212466"/>
    <n v="2125090.938716176"/>
  </r>
  <r>
    <n v="9129"/>
    <x v="184"/>
    <x v="184"/>
    <s v="33"/>
    <s v="Essential oils and resinoids; perfumery, cosmetic or toilet preparations"/>
    <n v="53108751"/>
    <n v="141.19999999999999"/>
    <n v="3.708381877517851"/>
    <n v="37612429.886685558"/>
    <n v="10142544.950592"/>
  </r>
  <r>
    <n v="9130"/>
    <x v="184"/>
    <x v="184"/>
    <s v="34"/>
    <s v="Soap, organic surface-active agents; washing, lubricating, polishing or scouring preparations; artificial or prepared waxes, candles and similar articles, modelling pastes, dental waxes and dental preparations with a basis of plaster"/>
    <n v="9901340"/>
    <n v="141.19999999999999"/>
    <n v="3.708381877517851"/>
    <n v="7012280.4532577908"/>
    <n v="1890927.279029676"/>
  </r>
  <r>
    <n v="9131"/>
    <x v="184"/>
    <x v="184"/>
    <s v="35"/>
    <s v="Albuminoidal substances; modified starches; glues; enzymes"/>
    <n v="3713196"/>
    <n v="141.19999999999999"/>
    <n v="3.708381877517851"/>
    <n v="2629742.209631728"/>
    <n v="709134.68366745056"/>
  </r>
  <r>
    <n v="9132"/>
    <x v="184"/>
    <x v="184"/>
    <s v="36"/>
    <s v="Explosives; pyrotechnic products; matches; pyrophoric alloys; certain combustible preparations"/>
    <n v="1224100"/>
    <n v="141.19999999999999"/>
    <n v="3.708381877517851"/>
    <n v="866926.34560906515"/>
    <n v="233774.83070576569"/>
  </r>
  <r>
    <n v="9133"/>
    <x v="184"/>
    <x v="184"/>
    <s v="37"/>
    <s v="Photographic or cinematographic goods"/>
    <n v="2480"/>
    <n v="141.19999999999999"/>
    <n v="3.708381877517851"/>
    <n v="1756.3739376770541"/>
    <n v="473.62272702418011"/>
  </r>
  <r>
    <n v="9134"/>
    <x v="184"/>
    <x v="184"/>
    <s v="38"/>
    <s v="Chemical products n.e.c."/>
    <n v="201632496"/>
    <n v="141.19999999999999"/>
    <n v="3.708381877517851"/>
    <n v="142799218.13031161"/>
    <n v="38507150.246859722"/>
  </r>
  <r>
    <n v="9135"/>
    <x v="184"/>
    <x v="184"/>
    <s v="39"/>
    <s v="Plastics and articles thereof"/>
    <n v="75688825"/>
    <n v="141.19999999999999"/>
    <n v="3.708381877517851"/>
    <n v="53603983.711048163"/>
    <n v="14454817.62167578"/>
  </r>
  <r>
    <n v="9136"/>
    <x v="184"/>
    <x v="184"/>
    <s v="40"/>
    <s v="Rubber and articles thereof"/>
    <n v="44189572"/>
    <n v="141.19999999999999"/>
    <n v="3.708381877517851"/>
    <n v="31295730.878186971"/>
    <n v="8439187.7405932881"/>
  </r>
  <r>
    <n v="9137"/>
    <x v="184"/>
    <x v="184"/>
    <s v="41"/>
    <s v="Raw hides and skins (other than furskins) and leather"/>
    <n v="12289036"/>
    <n v="141.19999999999999"/>
    <n v="3.708381877517851"/>
    <n v="8703283.2861189805"/>
    <n v="2346922.0737170661"/>
  </r>
  <r>
    <n v="9138"/>
    <x v="184"/>
    <x v="184"/>
    <s v="42"/>
    <s v="Articles of leather; saddlery and harness; travel goods, handbags and similar containers; articles of animal gut (other than silk-worm gut)"/>
    <n v="1770257"/>
    <n v="141.19999999999999"/>
    <n v="3.708381877517851"/>
    <n v="1253723.0878186971"/>
    <n v="338078.20478775981"/>
  </r>
  <r>
    <n v="9139"/>
    <x v="184"/>
    <x v="184"/>
    <s v="43"/>
    <s v="Furskins and artificial fur; manufactures thereof"/>
    <n v="335477"/>
    <n v="141.19999999999999"/>
    <n v="3.708381877517851"/>
    <n v="237589.94334277621"/>
    <n v="64068.359513665673"/>
  </r>
  <r>
    <n v="9140"/>
    <x v="184"/>
    <x v="184"/>
    <s v="44"/>
    <s v="Wood and articles of wood; wood charcoal"/>
    <n v="8766897"/>
    <n v="141.19999999999999"/>
    <n v="3.708381877517851"/>
    <n v="6208850.5665722387"/>
    <n v="1674274.8647903639"/>
  </r>
  <r>
    <n v="9141"/>
    <x v="184"/>
    <x v="184"/>
    <s v="45"/>
    <s v="Cork and articles of cork"/>
    <n v="31748"/>
    <n v="141.19999999999999"/>
    <n v="3.708381877517851"/>
    <n v="22484.41926345609"/>
    <n v="6063.1348135337385"/>
  </r>
  <r>
    <n v="9142"/>
    <x v="184"/>
    <x v="184"/>
    <s v="46"/>
    <s v="Manufactures of straw, esparto or other plaiting materials; basketware and wickerwork"/>
    <n v="806022"/>
    <n v="141.19999999999999"/>
    <n v="3.708381877517851"/>
    <n v="570837.11048158642"/>
    <n v="153931.58777479181"/>
  </r>
  <r>
    <n v="9143"/>
    <x v="184"/>
    <x v="184"/>
    <s v="47"/>
    <s v="Pulp of wood or other fibrous cellulosic material; recovered (waste and scrap) paper or paperboard"/>
    <n v="20859105"/>
    <n v="141.19999999999999"/>
    <n v="3.708381877517851"/>
    <n v="14772737.25212465"/>
    <n v="3983607.3360418188"/>
  </r>
  <r>
    <n v="9144"/>
    <x v="184"/>
    <x v="184"/>
    <s v="48"/>
    <s v="Paper and paperboard; articles of paper pulp, of paper or paperboard"/>
    <n v="909853"/>
    <n v="141.19999999999999"/>
    <n v="3.708381877517851"/>
    <n v="644371.81303116144"/>
    <n v="173760.91090771419"/>
  </r>
  <r>
    <n v="9145"/>
    <x v="184"/>
    <x v="184"/>
    <s v="49"/>
    <s v="Printed books, newspapers, pictures and other products of the printing industry; manuscripts, typescripts and plans"/>
    <n v="3115908"/>
    <n v="141.19999999999999"/>
    <n v="3.708381877517851"/>
    <n v="2206733.7110481588"/>
    <n v="595066.46940179798"/>
  </r>
  <r>
    <n v="9146"/>
    <x v="184"/>
    <x v="184"/>
    <s v="51"/>
    <s v="Wool, fine or coarse animal hair; horsehair yarn and woven fabric"/>
    <n v="2272154"/>
    <n v="141.19999999999999"/>
    <n v="3.708381877517851"/>
    <n v="1609174.2209631731"/>
    <n v="433928.94100762048"/>
  </r>
  <r>
    <n v="9147"/>
    <x v="184"/>
    <x v="184"/>
    <s v="52"/>
    <s v="Cotton"/>
    <n v="92102"/>
    <n v="141.19999999999999"/>
    <n v="3.708381877517851"/>
    <n v="65228.045325779043"/>
    <n v="17589.355001766551"/>
  </r>
  <r>
    <n v="9148"/>
    <x v="184"/>
    <x v="184"/>
    <s v="53"/>
    <s v="Vegetable textile fibres; paper yarn and woven fabrics of paper yarn"/>
    <n v="80692"/>
    <n v="141.19999999999999"/>
    <n v="3.708381877517851"/>
    <n v="57147.308781869688"/>
    <n v="15410.3085036432"/>
  </r>
  <r>
    <n v="9149"/>
    <x v="184"/>
    <x v="184"/>
    <s v="54"/>
    <s v="Man-made filaments; strip and the like of man-made textile materials"/>
    <n v="76581"/>
    <n v="141.19999999999999"/>
    <n v="3.708381877517851"/>
    <n v="54235.835694050991"/>
    <n v="14625.202442838199"/>
  </r>
  <r>
    <n v="9150"/>
    <x v="184"/>
    <x v="184"/>
    <s v="55"/>
    <s v="Man-made staple fibres"/>
    <n v="1526757"/>
    <n v="141.19999999999999"/>
    <n v="3.708381877517851"/>
    <n v="1081272.662889519"/>
    <n v="291575.32816260331"/>
  </r>
  <r>
    <n v="9151"/>
    <x v="184"/>
    <x v="184"/>
    <s v="56"/>
    <s v="Wadding, felt and nonwovens, special yarns; twine, cordage, ropes and cables and articles thereof"/>
    <n v="1094776"/>
    <n v="141.19999999999999"/>
    <n v="3.708381877517851"/>
    <n v="775337.11048158642"/>
    <n v="209076.93330670311"/>
  </r>
  <r>
    <n v="9152"/>
    <x v="184"/>
    <x v="184"/>
    <s v="57"/>
    <s v="Carpets and other textile floor coverings"/>
    <n v="1435853"/>
    <n v="141.19999999999999"/>
    <n v="3.708381877517851"/>
    <n v="1016893.059490085"/>
    <n v="274214.76349429443"/>
  </r>
  <r>
    <n v="9153"/>
    <x v="184"/>
    <x v="184"/>
    <s v="58"/>
    <s v="Fabrics; special woven fabrics, tufted textile fabrics, lace, tapestries, trimmings, embroidery"/>
    <n v="2778620"/>
    <n v="141.19999999999999"/>
    <n v="3.708381877517851"/>
    <n v="1967861.1898016999"/>
    <n v="530652.25071126106"/>
  </r>
  <r>
    <n v="9154"/>
    <x v="184"/>
    <x v="184"/>
    <s v="59"/>
    <s v="Textile fabrics; impregnated, coated, covered or laminated; textile articles of a kind suitable for industrial use"/>
    <n v="1911327"/>
    <n v="141.19999999999999"/>
    <n v="3.708381877517851"/>
    <n v="1353631.019830029"/>
    <n v="365019.31692538108"/>
  </r>
  <r>
    <n v="9155"/>
    <x v="184"/>
    <x v="184"/>
    <s v="60"/>
    <s v="Fabrics; knitted or crocheted"/>
    <n v="162318"/>
    <n v="141.19999999999999"/>
    <n v="3.708381877517851"/>
    <n v="114956.0906515581"/>
    <n v="30998.989437544711"/>
  </r>
  <r>
    <n v="9156"/>
    <x v="184"/>
    <x v="184"/>
    <s v="61"/>
    <s v="Apparel and clothing accessories; knitted or crocheted"/>
    <n v="8091021"/>
    <n v="141.19999999999999"/>
    <n v="3.708381877517851"/>
    <n v="5730184.8441926343"/>
    <n v="1545198.157431415"/>
  </r>
  <r>
    <n v="9157"/>
    <x v="184"/>
    <x v="184"/>
    <s v="62"/>
    <s v="Apparel and clothing accessories; not knitted or crocheted"/>
    <n v="820522"/>
    <n v="141.19999999999999"/>
    <n v="3.708381877517851"/>
    <n v="581106.23229461757"/>
    <n v="156700.75291263481"/>
  </r>
  <r>
    <n v="9158"/>
    <x v="184"/>
    <x v="184"/>
    <s v="63"/>
    <s v="Textiles, made up articles; sets; worn clothing and worn textile articles; rags"/>
    <n v="8645451"/>
    <n v="141.19999999999999"/>
    <n v="3.708381877517851"/>
    <n v="6122840.6515580742"/>
    <n v="1651081.4834572279"/>
  </r>
  <r>
    <n v="9159"/>
    <x v="184"/>
    <x v="184"/>
    <s v="64"/>
    <s v="Footwear; gaiters and the like; parts of such articles"/>
    <n v="3592919"/>
    <n v="141.19999999999999"/>
    <n v="3.708381877517851"/>
    <n v="2544560.1983002829"/>
    <n v="686164.55433749605"/>
  </r>
  <r>
    <n v="9160"/>
    <x v="184"/>
    <x v="184"/>
    <s v="65"/>
    <s v="Headgear and parts thereof"/>
    <n v="41420"/>
    <n v="141.19999999999999"/>
    <n v="3.708381877517851"/>
    <n v="29334.277620396599"/>
    <n v="7910.2634489280408"/>
  </r>
  <r>
    <n v="9161"/>
    <x v="184"/>
    <x v="184"/>
    <s v="66"/>
    <s v="Umbrellas, sun umbrellas, walking-sticks, seat sticks, whips, riding crops; and parts thereof"/>
    <n v="1237756"/>
    <n v="141.19999999999999"/>
    <n v="3.708381877517851"/>
    <n v="876597.73371104826"/>
    <n v="236382.81133489561"/>
  </r>
  <r>
    <n v="9162"/>
    <x v="184"/>
    <x v="184"/>
    <s v="67"/>
    <s v="Feathers and down, prepared; and articles made of feather or of down; artificial flowers; articles of human hair"/>
    <n v="1293209"/>
    <n v="141.19999999999999"/>
    <n v="3.708381877517851"/>
    <n v="915870.39660056669"/>
    <n v="246973.0537065375"/>
  </r>
  <r>
    <n v="9163"/>
    <x v="184"/>
    <x v="184"/>
    <s v="68"/>
    <s v="Stone, plaster, cement, asbestos, mica or similar materials; articles thereof"/>
    <n v="28598004"/>
    <n v="141.19999999999999"/>
    <n v="3.708381877517851"/>
    <n v="20253543.909348439"/>
    <n v="5461558.3233582303"/>
  </r>
  <r>
    <n v="9164"/>
    <x v="184"/>
    <x v="184"/>
    <s v="69"/>
    <s v="Ceramic products"/>
    <n v="5040350"/>
    <n v="141.19999999999999"/>
    <n v="3.708381877517851"/>
    <n v="3569652.9745042501"/>
    <n v="962590.44845013169"/>
  </r>
  <r>
    <n v="9165"/>
    <x v="184"/>
    <x v="184"/>
    <s v="70"/>
    <s v="Glass and glassware"/>
    <n v="1077232"/>
    <n v="141.19999999999999"/>
    <n v="3.708381877517851"/>
    <n v="762912.18130311614"/>
    <n v="205726.43446681919"/>
  </r>
  <r>
    <n v="9166"/>
    <x v="184"/>
    <x v="184"/>
    <s v="71"/>
    <s v="Natural, cultured pearls; precious, semi-precious stones; precious metals, metals clad with precious metal, and articles thereof; imitation jewellery; coin"/>
    <n v="8003943964"/>
    <n v="141.19999999999999"/>
    <n v="3.708381877517851"/>
    <n v="5668515555.2407932"/>
    <n v="1528568454.507422"/>
  </r>
  <r>
    <n v="9167"/>
    <x v="184"/>
    <x v="184"/>
    <s v="72"/>
    <s v="Iron and steel"/>
    <n v="846503753"/>
    <n v="141.19999999999999"/>
    <n v="3.708381877517851"/>
    <n v="599506907.22379613"/>
    <n v="161662667.71454161"/>
  </r>
  <r>
    <n v="9168"/>
    <x v="184"/>
    <x v="184"/>
    <s v="73"/>
    <s v="Iron or steel articles"/>
    <n v="78078846"/>
    <n v="141.19999999999999"/>
    <n v="3.708381877517851"/>
    <n v="55296633.144475929"/>
    <n v="14911256.43766976"/>
  </r>
  <r>
    <n v="9169"/>
    <x v="184"/>
    <x v="184"/>
    <s v="74"/>
    <s v="Copper and articles thereof"/>
    <n v="15526628"/>
    <n v="141.19999999999999"/>
    <n v="3.708381877517851"/>
    <n v="10996195.4674221"/>
    <n v="2965227.3769556419"/>
  </r>
  <r>
    <n v="9170"/>
    <x v="184"/>
    <x v="184"/>
    <s v="75"/>
    <s v="Nickel and articles thereof"/>
    <n v="169314934"/>
    <n v="141.19999999999999"/>
    <n v="3.708381877517851"/>
    <n v="119911426.3456091"/>
    <n v="32335242.24475769"/>
  </r>
  <r>
    <n v="9171"/>
    <x v="184"/>
    <x v="184"/>
    <s v="76"/>
    <s v="Aluminium and articles thereof"/>
    <n v="472924643"/>
    <n v="141.19999999999999"/>
    <n v="3.708381877517851"/>
    <n v="334932466.71388102"/>
    <n v="90317685.118789047"/>
  </r>
  <r>
    <n v="9172"/>
    <x v="184"/>
    <x v="184"/>
    <s v="78"/>
    <s v="Lead and articles thereof"/>
    <n v="2089514"/>
    <n v="141.19999999999999"/>
    <n v="3.708381877517851"/>
    <n v="1479825.7790368269"/>
    <n v="399048.91888516227"/>
  </r>
  <r>
    <n v="9173"/>
    <x v="184"/>
    <x v="184"/>
    <s v="79"/>
    <s v="Zinc and articles thereof"/>
    <n v="47361"/>
    <n v="141.19999999999999"/>
    <n v="3.708381877517851"/>
    <n v="33541.784702549579"/>
    <n v="9044.8572478194346"/>
  </r>
  <r>
    <n v="9174"/>
    <x v="184"/>
    <x v="184"/>
    <s v="80"/>
    <s v="Tin; articles thereof"/>
    <n v="11281"/>
    <n v="141.19999999999999"/>
    <n v="3.708381877517851"/>
    <n v="7989.3767705382443"/>
    <n v="2154.410477241845"/>
  </r>
  <r>
    <n v="9175"/>
    <x v="184"/>
    <x v="184"/>
    <s v="81"/>
    <s v="Metals; n.e.c., cermets and articles thereof"/>
    <n v="47806086"/>
    <n v="141.19999999999999"/>
    <n v="3.708381877517851"/>
    <n v="33857001.4164306"/>
    <n v="9129858.3950292263"/>
  </r>
  <r>
    <n v="9176"/>
    <x v="184"/>
    <x v="184"/>
    <s v="82"/>
    <s v="Tools, implements, cutlery, spoons and forks, of base metal; parts thereof, of base metal"/>
    <n v="7560379"/>
    <n v="141.19999999999999"/>
    <n v="3.708381877517851"/>
    <n v="5354376.0623229463"/>
    <n v="1443857.7900469131"/>
  </r>
  <r>
    <n v="9177"/>
    <x v="184"/>
    <x v="184"/>
    <s v="83"/>
    <s v="Metal; miscellaneous products of base metal"/>
    <n v="1443764"/>
    <n v="141.19999999999999"/>
    <n v="3.708381877517851"/>
    <n v="1022495.7507082151"/>
    <n v="275725.58179812029"/>
  </r>
  <r>
    <n v="9178"/>
    <x v="184"/>
    <x v="184"/>
    <s v="84"/>
    <s v="Machinery and mechanical appliances, boilers, nuclear reactors; parts thereof"/>
    <n v="609545701"/>
    <n v="141.19999999999999"/>
    <n v="3.708381877517851"/>
    <n v="431689589.94334292"/>
    <n v="116409152.0780184"/>
  </r>
  <r>
    <n v="9179"/>
    <x v="184"/>
    <x v="184"/>
    <s v="85"/>
    <s v="Electrical machinery and equipment and parts thereof; sound recorders and reproducers; television image and sound recorders and reproducers, parts and accessories of such articles"/>
    <n v="90574720"/>
    <n v="141.19999999999999"/>
    <n v="3.708381877517851"/>
    <n v="64146402.266288958"/>
    <n v="17297679.792682081"/>
  </r>
  <r>
    <n v="9180"/>
    <x v="184"/>
    <x v="184"/>
    <s v="86"/>
    <s v="Railway, tramway locomotives, rolling-stock and parts thereof; railway or tramway track fixtures and fittings and parts thereof; mechanical (including electro-mechanical) traffic signalling equipment of all kinds"/>
    <n v="5686119"/>
    <n v="141.19999999999999"/>
    <n v="3.708381877517851"/>
    <n v="4026996.4589235131"/>
    <n v="1085917.414098389"/>
  </r>
  <r>
    <n v="9181"/>
    <x v="184"/>
    <x v="184"/>
    <s v="87"/>
    <s v="Vehicles; other than railway or tramway rolling stock, and parts and accessories thereof"/>
    <n v="1421177239"/>
    <n v="141.19999999999999"/>
    <n v="3.708381877517851"/>
    <n v="1006499461.048159"/>
    <n v="271412032.0644657"/>
  </r>
  <r>
    <n v="9182"/>
    <x v="184"/>
    <x v="184"/>
    <s v="88"/>
    <s v="Aircraft, spacecraft, and parts thereof"/>
    <n v="18343084"/>
    <n v="141.19999999999999"/>
    <n v="3.708381877517851"/>
    <n v="12990852.69121813"/>
    <n v="3503105.429884519"/>
  </r>
  <r>
    <n v="9183"/>
    <x v="184"/>
    <x v="184"/>
    <s v="89"/>
    <s v="Ships, boats and floating structures"/>
    <n v="75358768"/>
    <n v="141.19999999999999"/>
    <n v="3.708381877517851"/>
    <n v="53370232.294617571"/>
    <n v="14391784.356992951"/>
  </r>
  <r>
    <n v="9184"/>
    <x v="184"/>
    <x v="184"/>
    <s v="90"/>
    <s v="Optical, photographic, cinematographic, measuring, checking, medical or surgical instruments and apparatus; parts and accessories"/>
    <n v="31997127"/>
    <n v="141.19999999999999"/>
    <n v="3.708381877517851"/>
    <n v="22660854.815864019"/>
    <n v="6110712.3172092838"/>
  </r>
  <r>
    <n v="9185"/>
    <x v="184"/>
    <x v="184"/>
    <s v="91"/>
    <s v="Clocks and watches and parts thereof"/>
    <n v="34628"/>
    <n v="141.19999999999999"/>
    <n v="3.708381877517851"/>
    <n v="24524.07932011332"/>
    <n v="6613.1483029811734"/>
  </r>
  <r>
    <n v="9186"/>
    <x v="184"/>
    <x v="184"/>
    <s v="92"/>
    <s v="Musical instruments; parts and accessories of such articles"/>
    <n v="221137"/>
    <n v="141.19999999999999"/>
    <n v="3.708381877517851"/>
    <n v="156612.60623229461"/>
    <n v="42232.060074978283"/>
  </r>
  <r>
    <n v="9187"/>
    <x v="184"/>
    <x v="184"/>
    <s v="93"/>
    <s v="Arms and ammunition; parts and accessories thereof"/>
    <n v="10364585"/>
    <n v="141.19999999999999"/>
    <n v="3.708381877517851"/>
    <n v="7340357.6487252126"/>
    <n v="1979396.3758765771"/>
  </r>
  <r>
    <n v="9188"/>
    <x v="184"/>
    <x v="184"/>
    <s v="94"/>
    <s v="Furniture; bedding, mattresses, mattress supports, cushions and similar stuffed furnishings; lamps and lighting fittings, n.e.c.; illuminated signs, illuminated name-plates and the like; prefabricated buildings"/>
    <n v="9683962"/>
    <n v="141.19999999999999"/>
    <n v="3.708381877517851"/>
    <n v="6858330.0283286124"/>
    <n v="1849413.1011445699"/>
  </r>
  <r>
    <n v="9189"/>
    <x v="184"/>
    <x v="184"/>
    <s v="95"/>
    <s v="Toys, games and sports requisites; parts and accessories thereof"/>
    <n v="15286902"/>
    <n v="141.19999999999999"/>
    <n v="3.708381877517851"/>
    <n v="10826417.847025501"/>
    <n v="2919445.2471739491"/>
  </r>
  <r>
    <n v="9190"/>
    <x v="184"/>
    <x v="184"/>
    <s v="96"/>
    <s v="Miscellaneous manufactured articles"/>
    <n v="1209967"/>
    <n v="141.19999999999999"/>
    <n v="3.708381877517851"/>
    <n v="856917.1388101984"/>
    <n v="231075.754092446"/>
  </r>
  <r>
    <n v="9191"/>
    <x v="184"/>
    <x v="184"/>
    <s v="97"/>
    <s v="Works of art; collectors' pieces and antiques"/>
    <n v="31333305"/>
    <n v="141.19999999999999"/>
    <n v="3.708381877517851"/>
    <n v="22190725.92067989"/>
    <n v="5983937.6454759594"/>
  </r>
  <r>
    <n v="9192"/>
    <x v="184"/>
    <x v="184"/>
    <s v="99"/>
    <s v="Commodities not specified according to kind"/>
    <n v="164432215"/>
    <n v="141.19999999999999"/>
    <n v="3.708381877517851"/>
    <n v="116453410.0566572"/>
    <n v="31402755.676986411"/>
  </r>
  <r>
    <n v="9193"/>
    <x v="185"/>
    <x v="185"/>
    <s v="32"/>
    <s v="Tanning or dyeing extracts; tannins and their derivatives; dyes, pigments and other colouring matter; paints, varnishes; putty, other mastics; inks"/>
    <n v="14511"/>
    <n v="100"/>
    <n v="1.0949357930456649"/>
    <n v="14511"/>
    <n v="13252.831894038571"/>
  </r>
  <r>
    <n v="9194"/>
    <x v="185"/>
    <x v="185"/>
    <s v="76"/>
    <s v="Aluminium and articles thereof"/>
    <n v="4648"/>
    <n v="100"/>
    <n v="1.0949357930456649"/>
    <n v="4648"/>
    <n v="4244.9977702082051"/>
  </r>
  <r>
    <n v="9195"/>
    <x v="185"/>
    <x v="185"/>
    <s v="84"/>
    <s v="Machinery and mechanical appliances, boilers, nuclear reactors; parts thereof"/>
    <n v="2600"/>
    <n v="100"/>
    <n v="1.0949357930456649"/>
    <n v="2600"/>
    <n v="2374.568460099254"/>
  </r>
  <r>
    <n v="9196"/>
    <x v="185"/>
    <x v="185"/>
    <s v="90"/>
    <s v="Optical, photographic, cinematographic, measuring, checking, medical or surgical instruments and apparatus; parts and accessories"/>
    <n v="5197"/>
    <n v="100"/>
    <n v="1.0949357930456649"/>
    <n v="5197"/>
    <n v="4746.3970335137783"/>
  </r>
  <r>
    <n v="9197"/>
    <x v="185"/>
    <x v="185"/>
    <s v="99"/>
    <s v="Commodities not specified according to kind"/>
    <n v="1711"/>
    <n v="100"/>
    <n v="1.0949357930456649"/>
    <n v="1711"/>
    <n v="1562.648705857624"/>
  </r>
  <r>
    <n v="9198"/>
    <x v="186"/>
    <x v="186"/>
    <s v="01"/>
    <s v="Animals; live"/>
    <n v="7902482"/>
    <n v="133.4"/>
    <n v="17.834563665401181"/>
    <n v="5923899.5502248872"/>
    <n v="332158.36739068502"/>
  </r>
  <r>
    <n v="9199"/>
    <x v="186"/>
    <x v="186"/>
    <s v="02"/>
    <s v="Meat and edible meat offal"/>
    <n v="88824826"/>
    <n v="133.4"/>
    <n v="17.834563665401181"/>
    <n v="66585326.8365817"/>
    <n v="3733499.068763671"/>
  </r>
  <r>
    <n v="9200"/>
    <x v="186"/>
    <x v="186"/>
    <s v="03"/>
    <s v="Fish and crustaceans, molluscs and other aquatic invertebrates"/>
    <n v="240606503"/>
    <n v="133.4"/>
    <n v="17.834563665401181"/>
    <n v="180364694.9025487"/>
    <n v="10113210.40909197"/>
  </r>
  <r>
    <n v="9201"/>
    <x v="186"/>
    <x v="186"/>
    <s v="04"/>
    <s v="Dairy produce; birds' eggs; natural honey; edible products of animal origin, not elsewhere specified or included"/>
    <n v="118929405"/>
    <n v="133.4"/>
    <n v="17.834563665401181"/>
    <n v="89152477.511244372"/>
    <n v="4998859.4721943773"/>
  </r>
  <r>
    <n v="9202"/>
    <x v="186"/>
    <x v="186"/>
    <s v="05"/>
    <s v="Animal originated products; not elsewhere specified or included"/>
    <n v="44258482"/>
    <n v="133.4"/>
    <n v="17.834563665401181"/>
    <n v="33177272.863568209"/>
    <n v="1860279.4823588361"/>
  </r>
  <r>
    <n v="9203"/>
    <x v="186"/>
    <x v="186"/>
    <s v="06"/>
    <s v="Trees and other plants, live; bulbs, roots and the like; cut flowers and ornamental foliage"/>
    <n v="1208853"/>
    <n v="133.4"/>
    <n v="17.834563665401181"/>
    <n v="906186.6566716641"/>
    <n v="50810.69958720966"/>
  </r>
  <r>
    <n v="9204"/>
    <x v="186"/>
    <x v="186"/>
    <s v="07"/>
    <s v="Vegetables and certain roots and tubers; edible"/>
    <n v="155111665"/>
    <n v="133.4"/>
    <n v="17.834563665401181"/>
    <n v="116275610.9445277"/>
    <n v="6519677.920133302"/>
  </r>
  <r>
    <n v="9205"/>
    <x v="186"/>
    <x v="186"/>
    <s v="08"/>
    <s v="Fruit and nuts, edible; peel of citrus fruit or melons"/>
    <n v="38260330"/>
    <n v="133.4"/>
    <n v="17.834563665401181"/>
    <n v="28680907.046476759"/>
    <n v="1608164.2132976509"/>
  </r>
  <r>
    <n v="9206"/>
    <x v="186"/>
    <x v="186"/>
    <s v="09"/>
    <s v="Coffee, tea, mate and spices"/>
    <n v="126812006"/>
    <n v="133.4"/>
    <n v="17.834563665401181"/>
    <n v="95061473.763118446"/>
    <n v="5330182.1982635017"/>
  </r>
  <r>
    <n v="9207"/>
    <x v="186"/>
    <x v="186"/>
    <s v="10"/>
    <s v="Cereals"/>
    <n v="17077896"/>
    <n v="133.4"/>
    <n v="17.834563665401181"/>
    <n v="12802020.98950525"/>
    <n v="717820.81298355502"/>
  </r>
  <r>
    <n v="9208"/>
    <x v="186"/>
    <x v="186"/>
    <s v="11"/>
    <s v="Products of the milling industry; malt, starches, inulin, wheat gluten"/>
    <n v="4392432"/>
    <n v="133.4"/>
    <n v="17.834563665401181"/>
    <n v="3292677.6611694149"/>
    <n v="184623.39325728311"/>
  </r>
  <r>
    <n v="9209"/>
    <x v="186"/>
    <x v="186"/>
    <s v="12"/>
    <s v="Oil seeds and oleaginous fruits; miscellaneous grains, seeds and fruit, industrial or medicinal plants; straw and fodder"/>
    <n v="19304601"/>
    <n v="133.4"/>
    <n v="17.834563665401181"/>
    <n v="14471215.142428789"/>
    <n v="811414.02805961284"/>
  </r>
  <r>
    <n v="9210"/>
    <x v="186"/>
    <x v="186"/>
    <s v="13"/>
    <s v="Lac; gums, resins and other vegetable saps and extracts"/>
    <n v="218512273"/>
    <n v="133.4"/>
    <n v="17.834563665401181"/>
    <n v="163802303.59820089"/>
    <n v="9184542.2557758018"/>
  </r>
  <r>
    <n v="9211"/>
    <x v="186"/>
    <x v="186"/>
    <s v="14"/>
    <s v="Vegetable plaiting materials; vegetable products not elsewhere specified or included"/>
    <n v="104671"/>
    <n v="133.4"/>
    <n v="17.834563665401181"/>
    <n v="78464.017991004497"/>
    <n v="4399.5479487520997"/>
  </r>
  <r>
    <n v="9212"/>
    <x v="186"/>
    <x v="186"/>
    <s v="15"/>
    <s v="Animal, vegetable or microbial fats and oils and their cleavage products; prepared edible fats; animal or vegetable waxes"/>
    <n v="869562580"/>
    <n v="133.4"/>
    <n v="17.834563665401181"/>
    <n v="651846011.99400294"/>
    <n v="36549591.244476348"/>
  </r>
  <r>
    <n v="9213"/>
    <x v="186"/>
    <x v="186"/>
    <s v="16"/>
    <s v="Meat, fish, crustaceans, molluscs or other aquatic invertebrates, or insects; preparations thereof"/>
    <n v="68614315"/>
    <n v="133.4"/>
    <n v="17.834563665401181"/>
    <n v="51435018.740629688"/>
    <n v="2884007.688980524"/>
  </r>
  <r>
    <n v="9214"/>
    <x v="186"/>
    <x v="186"/>
    <s v="17"/>
    <s v="Sugars and sugar confectionery"/>
    <n v="140080918"/>
    <n v="133.4"/>
    <n v="17.834563665401181"/>
    <n v="105008184.4077961"/>
    <n v="5887903.1961690541"/>
  </r>
  <r>
    <n v="9215"/>
    <x v="186"/>
    <x v="186"/>
    <s v="18"/>
    <s v="Cocoa and cocoa preparations"/>
    <n v="48791451"/>
    <n v="133.4"/>
    <n v="17.834563665401181"/>
    <n v="36575300.599700153"/>
    <n v="2050809.9489227061"/>
  </r>
  <r>
    <n v="9216"/>
    <x v="186"/>
    <x v="186"/>
    <s v="19"/>
    <s v="Preparations of cereals, flour, starch or milk; pastrycooks' products"/>
    <n v="120507144"/>
    <n v="133.4"/>
    <n v="17.834563665401181"/>
    <n v="90335190.404797599"/>
    <n v="5065175.2462016596"/>
  </r>
  <r>
    <n v="9217"/>
    <x v="186"/>
    <x v="186"/>
    <s v="20"/>
    <s v="Preparations of vegetables, fruit, nuts or other parts of plants"/>
    <n v="394482452"/>
    <n v="133.4"/>
    <n v="17.834563665401181"/>
    <n v="295713982.00899547"/>
    <n v="16580948.51979343"/>
  </r>
  <r>
    <n v="9218"/>
    <x v="186"/>
    <x v="186"/>
    <s v="21"/>
    <s v="Miscellaneous edible preparations"/>
    <n v="179966637"/>
    <n v="133.4"/>
    <n v="17.834563665401181"/>
    <n v="134907523.988006"/>
    <n v="7564386.0157747967"/>
  </r>
  <r>
    <n v="9219"/>
    <x v="186"/>
    <x v="186"/>
    <s v="22"/>
    <s v="Beverages, spirits and vinegar"/>
    <n v="471317727"/>
    <n v="133.4"/>
    <n v="17.834563665401181"/>
    <n v="353311639.4302848"/>
    <n v="19810500.893593751"/>
  </r>
  <r>
    <n v="9220"/>
    <x v="186"/>
    <x v="186"/>
    <s v="23"/>
    <s v="Food industries, residues and wastes thereof; prepared animal fodder"/>
    <n v="49597930"/>
    <n v="133.4"/>
    <n v="17.834563665401181"/>
    <n v="37179857.571214393"/>
    <n v="2084708.0012023409"/>
  </r>
  <r>
    <n v="9221"/>
    <x v="186"/>
    <x v="186"/>
    <s v="24"/>
    <s v="Tobacco and manufactured tobacco substitutes; products, whether or not containing nicotine, intended for inhalation without combustion; other nicotine containing products intended for the intake of nicotine into the human body"/>
    <n v="3124162"/>
    <n v="133.4"/>
    <n v="17.834563665401181"/>
    <n v="2341950.524737631"/>
    <n v="131315.26897296539"/>
  </r>
  <r>
    <n v="9222"/>
    <x v="186"/>
    <x v="186"/>
    <s v="25"/>
    <s v="Salt; sulphur; earths, stone; plastering materials, lime and cement"/>
    <n v="99362185"/>
    <n v="133.4"/>
    <n v="17.834563665401181"/>
    <n v="74484396.551724136"/>
    <n v="4176407.000986679"/>
  </r>
  <r>
    <n v="9223"/>
    <x v="186"/>
    <x v="186"/>
    <s v="26"/>
    <s v="Ores, slag and ash"/>
    <n v="20451864"/>
    <n v="133.4"/>
    <n v="17.834563665401181"/>
    <n v="15331232.383808101"/>
    <n v="859635.9670716523"/>
  </r>
  <r>
    <n v="9224"/>
    <x v="186"/>
    <x v="186"/>
    <s v="27"/>
    <s v="Mineral fuels, mineral oils and products of their distillation; bituminous substances; mineral waxes"/>
    <n v="2184291492"/>
    <n v="133.4"/>
    <n v="17.834563665401181"/>
    <n v="1637399919.0404799"/>
    <n v="91810483.831292942"/>
  </r>
  <r>
    <n v="9225"/>
    <x v="186"/>
    <x v="186"/>
    <s v="28"/>
    <s v="Inorganic chemicals; organic and inorganic compounds of precious metals; of rare earth metals, of radio-active elements and of isotopes"/>
    <n v="91663241"/>
    <n v="133.4"/>
    <n v="17.834563665401181"/>
    <n v="68713074.212893546"/>
    <n v="3852803.7748518628"/>
  </r>
  <r>
    <n v="9226"/>
    <x v="186"/>
    <x v="186"/>
    <s v="29"/>
    <s v="Organic chemicals"/>
    <n v="671272493"/>
    <n v="133.4"/>
    <n v="17.834563665401181"/>
    <n v="503202768.36581713"/>
    <n v="28215031.093921509"/>
  </r>
  <r>
    <n v="9227"/>
    <x v="186"/>
    <x v="186"/>
    <s v="30"/>
    <s v="Pharmaceutical products"/>
    <n v="3135960257"/>
    <n v="133.4"/>
    <n v="17.834563665401181"/>
    <n v="2350794795.352324"/>
    <n v="131811175.1684082"/>
  </r>
  <r>
    <n v="9228"/>
    <x v="186"/>
    <x v="186"/>
    <s v="31"/>
    <s v="Fertilizers"/>
    <n v="23494750"/>
    <n v="133.4"/>
    <n v="17.834563665401181"/>
    <n v="17612256.371814091"/>
    <n v="987535.03041858191"/>
  </r>
  <r>
    <n v="9229"/>
    <x v="186"/>
    <x v="186"/>
    <s v="32"/>
    <s v="Tanning or dyeing extracts; tannins and their derivatives; dyes, pigments and other colouring matter; paints, varnishes; putty, other mastics; inks"/>
    <n v="136314215"/>
    <n v="133.4"/>
    <n v="17.834563665401181"/>
    <n v="102184568.96551719"/>
    <n v="5729580.5427387021"/>
  </r>
  <r>
    <n v="9230"/>
    <x v="186"/>
    <x v="186"/>
    <s v="33"/>
    <s v="Essential oils and resinoids; perfumery, cosmetic or toilet preparations"/>
    <n v="704966085"/>
    <n v="133.4"/>
    <n v="17.834563665401181"/>
    <n v="528460333.58320838"/>
    <n v="29631245.45673155"/>
  </r>
  <r>
    <n v="9231"/>
    <x v="186"/>
    <x v="186"/>
    <s v="34"/>
    <s v="Soap, organic surface-active agents; washing, lubricating, polishing or scouring preparations; artificial or prepared waxes, candles and similar articles, modelling pastes, dental waxes and dental preparations with a basis of plaster"/>
    <n v="81785873"/>
    <n v="133.4"/>
    <n v="17.834563665401181"/>
    <n v="61308750.374812588"/>
    <n v="3437636.6882331278"/>
  </r>
  <r>
    <n v="9232"/>
    <x v="186"/>
    <x v="186"/>
    <s v="35"/>
    <s v="Albuminoidal substances; modified starches; glues; enzymes"/>
    <n v="73118369"/>
    <n v="133.4"/>
    <n v="17.834563665401181"/>
    <n v="54811371.064467773"/>
    <n v="3073322.795712749"/>
  </r>
  <r>
    <n v="9233"/>
    <x v="186"/>
    <x v="186"/>
    <s v="36"/>
    <s v="Explosives; pyrotechnic products; matches; pyrophoric alloys; certain combustible preparations"/>
    <n v="13596678"/>
    <n v="133.4"/>
    <n v="17.834563665401181"/>
    <n v="10192412.293853071"/>
    <n v="571497.71001273324"/>
  </r>
  <r>
    <n v="9234"/>
    <x v="186"/>
    <x v="186"/>
    <s v="37"/>
    <s v="Photographic or cinematographic goods"/>
    <n v="5584001"/>
    <n v="133.4"/>
    <n v="17.834563665401181"/>
    <n v="4185907.7961019492"/>
    <n v="234707.60903573741"/>
  </r>
  <r>
    <n v="9235"/>
    <x v="186"/>
    <x v="186"/>
    <s v="38"/>
    <s v="Chemical products n.e.c."/>
    <n v="367458411"/>
    <n v="133.4"/>
    <n v="17.834563665401181"/>
    <n v="275456080.20989501"/>
    <n v="15445069.774500631"/>
  </r>
  <r>
    <n v="9236"/>
    <x v="186"/>
    <x v="186"/>
    <s v="39"/>
    <s v="Plastics and articles thereof"/>
    <n v="519964180"/>
    <n v="133.4"/>
    <n v="17.834563665401181"/>
    <n v="389778245.87706149"/>
    <n v="21855216.263755649"/>
  </r>
  <r>
    <n v="9237"/>
    <x v="186"/>
    <x v="186"/>
    <s v="40"/>
    <s v="Rubber and articles thereof"/>
    <n v="409542449"/>
    <n v="133.4"/>
    <n v="17.834563665401181"/>
    <n v="307003335.08245867"/>
    <n v="17213952.684362061"/>
  </r>
  <r>
    <n v="9238"/>
    <x v="186"/>
    <x v="186"/>
    <s v="41"/>
    <s v="Raw hides and skins (other than furskins) and leather"/>
    <n v="5150258"/>
    <n v="133.4"/>
    <n v="17.834563665401181"/>
    <n v="3860763.1184407789"/>
    <n v="216476.45498222139"/>
  </r>
  <r>
    <n v="9239"/>
    <x v="186"/>
    <x v="186"/>
    <s v="42"/>
    <s v="Articles of leather; saddlery and harness; travel goods, handbags and similar containers; articles of animal gut (other than silk-worm gut)"/>
    <n v="249790940"/>
    <n v="133.4"/>
    <n v="17.834563665401181"/>
    <n v="187249580.20989501"/>
    <n v="10499252.1108412"/>
  </r>
  <r>
    <n v="9240"/>
    <x v="186"/>
    <x v="186"/>
    <s v="43"/>
    <s v="Furskins and artificial fur; manufactures thereof"/>
    <n v="1559466"/>
    <n v="133.4"/>
    <n v="17.834563665401181"/>
    <n v="1169014.992503748"/>
    <n v="65547.720394843287"/>
  </r>
  <r>
    <n v="9241"/>
    <x v="186"/>
    <x v="186"/>
    <s v="44"/>
    <s v="Wood and articles of wood; wood charcoal"/>
    <n v="176657291"/>
    <n v="133.4"/>
    <n v="17.834563665401181"/>
    <n v="132426754.8725637"/>
    <n v="7425287.0637631519"/>
  </r>
  <r>
    <n v="9242"/>
    <x v="186"/>
    <x v="186"/>
    <s v="45"/>
    <s v="Cork and articles of cork"/>
    <n v="33381602"/>
    <n v="133.4"/>
    <n v="17.834563665401181"/>
    <n v="25023689.655172411"/>
    <n v="1403100.7500182381"/>
  </r>
  <r>
    <n v="9243"/>
    <x v="186"/>
    <x v="186"/>
    <s v="46"/>
    <s v="Manufactures of straw, esparto or other plaiting materials; basketware and wickerwork"/>
    <n v="2632899"/>
    <n v="133.4"/>
    <n v="17.834563665401181"/>
    <n v="1973687.406296852"/>
    <n v="110666.42522495679"/>
  </r>
  <r>
    <n v="9244"/>
    <x v="186"/>
    <x v="186"/>
    <s v="47"/>
    <s v="Pulp of wood or other fibrous cellulosic material; recovered (waste and scrap) paper or paperboard"/>
    <n v="3043338"/>
    <n v="133.4"/>
    <n v="17.834563665401181"/>
    <n v="2281362.8185907039"/>
    <n v="127918.06188208119"/>
  </r>
  <r>
    <n v="9245"/>
    <x v="186"/>
    <x v="186"/>
    <s v="48"/>
    <s v="Paper and paperboard; articles of paper pulp, of paper or paperboard"/>
    <n v="209723897"/>
    <n v="133.4"/>
    <n v="17.834563665401181"/>
    <n v="157214315.59220389"/>
    <n v="8815147.8523243945"/>
  </r>
  <r>
    <n v="9246"/>
    <x v="186"/>
    <x v="186"/>
    <s v="49"/>
    <s v="Printed books, newspapers, pictures and other products of the printing industry; manuscripts, typescripts and plans"/>
    <n v="30339165"/>
    <n v="133.4"/>
    <n v="17.834563665401181"/>
    <n v="22743002.248875558"/>
    <n v="1275220.559109987"/>
  </r>
  <r>
    <n v="9247"/>
    <x v="186"/>
    <x v="186"/>
    <s v="50"/>
    <s v="Silk"/>
    <n v="173648"/>
    <n v="133.4"/>
    <n v="17.834563665401181"/>
    <n v="130170.9145427286"/>
    <n v="7298.8000707445672"/>
  </r>
  <r>
    <n v="9248"/>
    <x v="186"/>
    <x v="186"/>
    <s v="51"/>
    <s v="Wool, fine or coarse animal hair; horsehair yarn and woven fabric"/>
    <n v="866458"/>
    <n v="133.4"/>
    <n v="17.834563665401181"/>
    <n v="649518.74062968511"/>
    <n v="36419.099049209872"/>
  </r>
  <r>
    <n v="9249"/>
    <x v="186"/>
    <x v="186"/>
    <s v="52"/>
    <s v="Cotton"/>
    <n v="5440145"/>
    <n v="133.4"/>
    <n v="17.834563665401181"/>
    <n v="4078069.7151424279"/>
    <n v="228661.03099869101"/>
  </r>
  <r>
    <n v="9250"/>
    <x v="186"/>
    <x v="186"/>
    <s v="53"/>
    <s v="Vegetable textile fibres; paper yarn and woven fabrics of paper yarn"/>
    <n v="1114139"/>
    <n v="133.4"/>
    <n v="17.834563665401181"/>
    <n v="835186.6566716641"/>
    <n v="46829.66582983554"/>
  </r>
  <r>
    <n v="9251"/>
    <x v="186"/>
    <x v="186"/>
    <s v="54"/>
    <s v="Man-made filaments; strip and the like of man-made textile materials"/>
    <n v="5637370"/>
    <n v="133.4"/>
    <n v="17.834563665401181"/>
    <n v="4225914.5427286346"/>
    <n v="236950.82324480161"/>
  </r>
  <r>
    <n v="9252"/>
    <x v="186"/>
    <x v="186"/>
    <s v="55"/>
    <s v="Man-made staple fibres"/>
    <n v="36441273"/>
    <n v="133.4"/>
    <n v="17.834563665401181"/>
    <n v="27317296.101949021"/>
    <n v="1531705.3231273729"/>
  </r>
  <r>
    <n v="9253"/>
    <x v="186"/>
    <x v="186"/>
    <s v="56"/>
    <s v="Wadding, felt and nonwovens, special yarns; twine, cordage, ropes and cables and articles thereof"/>
    <n v="36340843"/>
    <n v="133.4"/>
    <n v="17.834563665401181"/>
    <n v="27242011.244377811"/>
    <n v="1527484.0335582171"/>
  </r>
  <r>
    <n v="9254"/>
    <x v="186"/>
    <x v="186"/>
    <s v="57"/>
    <s v="Carpets and other textile floor coverings"/>
    <n v="10059011"/>
    <n v="133.4"/>
    <n v="17.834563665401181"/>
    <n v="7540488.0059970021"/>
    <n v="422801.93378801021"/>
  </r>
  <r>
    <n v="9255"/>
    <x v="186"/>
    <x v="186"/>
    <s v="58"/>
    <s v="Fabrics; special woven fabrics, tufted textile fabrics, lace, tapestries, trimmings, embroidery"/>
    <n v="2273955"/>
    <n v="133.4"/>
    <n v="17.834563665401181"/>
    <n v="1704613.9430284861"/>
    <n v="95579.234513901465"/>
  </r>
  <r>
    <n v="9256"/>
    <x v="186"/>
    <x v="186"/>
    <s v="59"/>
    <s v="Textile fabrics; impregnated, coated, covered or laminated; textile articles of a kind suitable for industrial use"/>
    <n v="6775129"/>
    <n v="133.4"/>
    <n v="17.834563665401181"/>
    <n v="5078807.3463268364"/>
    <n v="284773.28863277187"/>
  </r>
  <r>
    <n v="9257"/>
    <x v="186"/>
    <x v="186"/>
    <s v="60"/>
    <s v="Fabrics; knitted or crocheted"/>
    <n v="6456676"/>
    <n v="133.4"/>
    <n v="17.834563665401181"/>
    <n v="4840086.9565217393"/>
    <n v="271388.02200759441"/>
  </r>
  <r>
    <n v="9258"/>
    <x v="186"/>
    <x v="186"/>
    <s v="61"/>
    <s v="Apparel and clothing accessories; knitted or crocheted"/>
    <n v="11639919"/>
    <n v="133.4"/>
    <n v="17.834563665401181"/>
    <n v="8725576.4617691152"/>
    <n v="489250.907702139"/>
  </r>
  <r>
    <n v="9259"/>
    <x v="186"/>
    <x v="186"/>
    <s v="62"/>
    <s v="Apparel and clothing accessories; not knitted or crocheted"/>
    <n v="26770218"/>
    <n v="133.4"/>
    <n v="17.834563665401181"/>
    <n v="20067629.685157418"/>
    <n v="1125210.0170013329"/>
  </r>
  <r>
    <n v="9260"/>
    <x v="186"/>
    <x v="186"/>
    <s v="63"/>
    <s v="Textiles, made up articles; sets; worn clothing and worn textile articles; rags"/>
    <n v="11656356"/>
    <n v="133.4"/>
    <n v="17.834563665401181"/>
    <n v="8737898.0509745125"/>
    <n v="489941.79027356411"/>
  </r>
  <r>
    <n v="9261"/>
    <x v="186"/>
    <x v="186"/>
    <s v="64"/>
    <s v="Footwear; gaiters and the like; parts of such articles"/>
    <n v="237427072"/>
    <n v="133.4"/>
    <n v="17.834563665401181"/>
    <n v="177981313.3433283"/>
    <n v="9979572.0648108553"/>
  </r>
  <r>
    <n v="9262"/>
    <x v="186"/>
    <x v="186"/>
    <s v="65"/>
    <s v="Headgear and parts thereof"/>
    <n v="7790343"/>
    <n v="133.4"/>
    <n v="17.834563665401181"/>
    <n v="5839837.3313343329"/>
    <n v="327444.92329036008"/>
  </r>
  <r>
    <n v="9263"/>
    <x v="186"/>
    <x v="186"/>
    <s v="66"/>
    <s v="Umbrellas, sun umbrellas, walking-sticks, seat sticks, whips, riding crops; and parts thereof"/>
    <n v="655879"/>
    <n v="133.4"/>
    <n v="17.834563665401181"/>
    <n v="491663.41829085461"/>
    <n v="27568.009372983721"/>
  </r>
  <r>
    <n v="9264"/>
    <x v="186"/>
    <x v="186"/>
    <s v="67"/>
    <s v="Feathers and down, prepared; and articles made of feather or of down; artificial flowers; articles of human hair"/>
    <n v="146195"/>
    <n v="133.4"/>
    <n v="17.834563665401181"/>
    <n v="109591.4542728636"/>
    <n v="6144.8912532393233"/>
  </r>
  <r>
    <n v="9265"/>
    <x v="186"/>
    <x v="186"/>
    <s v="68"/>
    <s v="Stone, plaster, cement, asbestos, mica or similar materials; articles thereof"/>
    <n v="458661110"/>
    <n v="133.4"/>
    <n v="17.834563665401181"/>
    <n v="343823920.53973007"/>
    <n v="19278515.97551243"/>
  </r>
  <r>
    <n v="9266"/>
    <x v="186"/>
    <x v="186"/>
    <s v="69"/>
    <s v="Ceramic products"/>
    <n v="625800821"/>
    <n v="133.4"/>
    <n v="17.834563665401181"/>
    <n v="469116057.72113937"/>
    <n v="26303758.618508749"/>
  </r>
  <r>
    <n v="9267"/>
    <x v="186"/>
    <x v="186"/>
    <s v="70"/>
    <s v="Glass and glassware"/>
    <n v="68487852"/>
    <n v="133.4"/>
    <n v="17.834563665401181"/>
    <n v="51340218.890554719"/>
    <n v="2878692.176257391"/>
  </r>
  <r>
    <n v="9268"/>
    <x v="186"/>
    <x v="186"/>
    <s v="71"/>
    <s v="Natural, cultured pearls; precious, semi-precious stones; precious metals, metals clad with precious metal, and articles thereof; imitation jewellery; coin"/>
    <n v="266630875"/>
    <n v="133.4"/>
    <n v="17.834563665401181"/>
    <n v="199873219.6401799"/>
    <n v="11207070.9096142"/>
  </r>
  <r>
    <n v="9269"/>
    <x v="186"/>
    <x v="186"/>
    <s v="72"/>
    <s v="Iron and steel"/>
    <n v="292995732"/>
    <n v="133.4"/>
    <n v="17.834563665401181"/>
    <n v="219636980.50974509"/>
    <n v="12315242.72925376"/>
  </r>
  <r>
    <n v="9270"/>
    <x v="186"/>
    <x v="186"/>
    <s v="73"/>
    <s v="Iron or steel articles"/>
    <n v="714217827"/>
    <n v="133.4"/>
    <n v="17.834563665401181"/>
    <n v="535395672.41379309"/>
    <n v="30020116.132835571"/>
  </r>
  <r>
    <n v="9271"/>
    <x v="186"/>
    <x v="186"/>
    <s v="74"/>
    <s v="Copper and articles thereof"/>
    <n v="39522867"/>
    <n v="133.4"/>
    <n v="17.834563665401181"/>
    <n v="29627336.581709139"/>
    <n v="1661231.3672235101"/>
  </r>
  <r>
    <n v="9272"/>
    <x v="186"/>
    <x v="186"/>
    <s v="75"/>
    <s v="Nickel and articles thereof"/>
    <n v="13276519"/>
    <n v="133.4"/>
    <n v="17.834563665401181"/>
    <n v="9952413.0434782617"/>
    <n v="558040.73652700637"/>
  </r>
  <r>
    <n v="9273"/>
    <x v="186"/>
    <x v="186"/>
    <s v="76"/>
    <s v="Aluminium and articles thereof"/>
    <n v="147742987"/>
    <n v="133.4"/>
    <n v="17.834563665401181"/>
    <n v="110751864.3178411"/>
    <n v="6209956.4864992043"/>
  </r>
  <r>
    <n v="9274"/>
    <x v="186"/>
    <x v="186"/>
    <s v="78"/>
    <s v="Lead and articles thereof"/>
    <n v="1537547"/>
    <n v="133.4"/>
    <n v="17.834563665401181"/>
    <n v="1152583.95802099"/>
    <n v="64626.417536470901"/>
  </r>
  <r>
    <n v="9275"/>
    <x v="186"/>
    <x v="186"/>
    <s v="79"/>
    <s v="Zinc and articles thereof"/>
    <n v="19434529"/>
    <n v="133.4"/>
    <n v="17.834563665401181"/>
    <n v="14568612.443778111"/>
    <n v="816875.18220818753"/>
  </r>
  <r>
    <n v="9276"/>
    <x v="186"/>
    <x v="186"/>
    <s v="80"/>
    <s v="Tin; articles thereof"/>
    <n v="3653295"/>
    <n v="133.4"/>
    <n v="17.834563665401181"/>
    <n v="2738601.9490254871"/>
    <n v="153555.87052226791"/>
  </r>
  <r>
    <n v="9277"/>
    <x v="186"/>
    <x v="186"/>
    <s v="81"/>
    <s v="Metals; n.e.c., cermets and articles thereof"/>
    <n v="4265010"/>
    <n v="133.4"/>
    <n v="17.834563665401181"/>
    <n v="3197158.9205397302"/>
    <n v="179267.5716951896"/>
  </r>
  <r>
    <n v="9278"/>
    <x v="186"/>
    <x v="186"/>
    <s v="82"/>
    <s v="Tools, implements, cutlery, spoons and forks, of base metal; parts thereof, of base metal"/>
    <n v="71428435"/>
    <n v="133.4"/>
    <n v="17.834563665401181"/>
    <n v="53544553.97301349"/>
    <n v="3002291.2238043272"/>
  </r>
  <r>
    <n v="9279"/>
    <x v="186"/>
    <x v="186"/>
    <s v="83"/>
    <s v="Metal; miscellaneous products of base metal"/>
    <n v="187601642"/>
    <n v="133.4"/>
    <n v="17.834563665401181"/>
    <n v="140630916.04197901"/>
    <n v="7885301.7477966752"/>
  </r>
  <r>
    <n v="9280"/>
    <x v="186"/>
    <x v="186"/>
    <s v="84"/>
    <s v="Machinery and mechanical appliances, boilers, nuclear reactors; parts thereof"/>
    <n v="2308409338"/>
    <n v="133.4"/>
    <n v="17.834563665401181"/>
    <n v="1730441782.608696"/>
    <n v="97027424.672336116"/>
  </r>
  <r>
    <n v="9281"/>
    <x v="186"/>
    <x v="186"/>
    <s v="85"/>
    <s v="Electrical machinery and equipment and parts thereof; sound recorders and reproducers; television image and sound recorders and reproducers, parts and accessories of such articles"/>
    <n v="1332799340"/>
    <n v="133.4"/>
    <n v="17.834563665401181"/>
    <n v="999099955.02248871"/>
    <n v="56020431.661063261"/>
  </r>
  <r>
    <n v="9282"/>
    <x v="186"/>
    <x v="186"/>
    <s v="86"/>
    <s v="Railway, tramway locomotives, rolling-stock and parts thereof; railway or tramway track fixtures and fittings and parts thereof; mechanical (including electro-mechanical) traffic signalling equipment of all kinds"/>
    <n v="38258750"/>
    <n v="133.4"/>
    <n v="17.834563665401181"/>
    <n v="28679722.638680659"/>
    <n v="1608097.8024889361"/>
  </r>
  <r>
    <n v="9283"/>
    <x v="186"/>
    <x v="186"/>
    <s v="87"/>
    <s v="Vehicles; other than railway or tramway rolling stock, and parts and accessories thereof"/>
    <n v="1055132978"/>
    <n v="133.4"/>
    <n v="17.834563665401181"/>
    <n v="790954256.37181413"/>
    <n v="44349515.424717396"/>
  </r>
  <r>
    <n v="9284"/>
    <x v="186"/>
    <x v="186"/>
    <s v="88"/>
    <s v="Aircraft, spacecraft, and parts thereof"/>
    <n v="192260885"/>
    <n v="133.4"/>
    <n v="17.834563665401181"/>
    <n v="144123601.94902551"/>
    <n v="8081139.7830059268"/>
  </r>
  <r>
    <n v="9285"/>
    <x v="186"/>
    <x v="186"/>
    <s v="89"/>
    <s v="Ships, boats and floating structures"/>
    <n v="37012784"/>
    <n v="133.4"/>
    <n v="17.834563665401181"/>
    <n v="27745715.142428782"/>
    <n v="1555727.1634435949"/>
  </r>
  <r>
    <n v="9286"/>
    <x v="186"/>
    <x v="186"/>
    <s v="90"/>
    <s v="Optical, photographic, cinematographic, measuring, checking, medical or surgical instruments and apparatus; parts and accessories"/>
    <n v="424570261"/>
    <n v="133.4"/>
    <n v="17.834563665401181"/>
    <n v="318268561.46926528"/>
    <n v="17845604.043944299"/>
  </r>
  <r>
    <n v="9287"/>
    <x v="186"/>
    <x v="186"/>
    <s v="91"/>
    <s v="Clocks and watches and parts thereof"/>
    <n v="1092909"/>
    <n v="133.4"/>
    <n v="17.834563665401181"/>
    <n v="819272.1139430285"/>
    <n v="45937.32312792186"/>
  </r>
  <r>
    <n v="9288"/>
    <x v="186"/>
    <x v="186"/>
    <s v="92"/>
    <s v="Musical instruments; parts and accessories of such articles"/>
    <n v="4687009"/>
    <n v="133.4"/>
    <n v="17.834563665401181"/>
    <n v="3513500"/>
    <n v="197005.10009202769"/>
  </r>
  <r>
    <n v="9289"/>
    <x v="186"/>
    <x v="186"/>
    <s v="93"/>
    <s v="Arms and ammunition; parts and accessories thereof"/>
    <n v="118458441"/>
    <n v="133.4"/>
    <n v="17.834563665401181"/>
    <n v="88799431.034482762"/>
    <n v="4979063.8392097307"/>
  </r>
  <r>
    <n v="9290"/>
    <x v="186"/>
    <x v="186"/>
    <s v="94"/>
    <s v="Furniture; bedding, mattresses, mattress supports, cushions and similar stuffed furnishings; lamps and lighting fittings, n.e.c.; illuminated signs, illuminated name-plates and the like; prefabricated buildings"/>
    <n v="310906366"/>
    <n v="133.4"/>
    <n v="17.834563665401181"/>
    <n v="233063242.87856069"/>
    <n v="13068065.316938501"/>
  </r>
  <r>
    <n v="9291"/>
    <x v="186"/>
    <x v="186"/>
    <s v="95"/>
    <s v="Toys, games and sports requisites; parts and accessories thereof"/>
    <n v="59828252"/>
    <n v="133.4"/>
    <n v="17.834563665401181"/>
    <n v="44848764.617691152"/>
    <n v="2514710.505909218"/>
  </r>
  <r>
    <n v="9292"/>
    <x v="186"/>
    <x v="186"/>
    <s v="96"/>
    <s v="Miscellaneous manufactured articles"/>
    <n v="79105229"/>
    <n v="133.4"/>
    <n v="17.834563665401181"/>
    <n v="59299272.113943033"/>
    <n v="3324963.4376524081"/>
  </r>
  <r>
    <n v="9293"/>
    <x v="186"/>
    <x v="186"/>
    <s v="97"/>
    <s v="Works of art; collectors' pieces and antiques"/>
    <n v="391572909"/>
    <n v="133.4"/>
    <n v="17.834563665401181"/>
    <n v="293532915.29235381"/>
    <n v="16458654.150412651"/>
  </r>
  <r>
    <n v="9294"/>
    <x v="186"/>
    <x v="186"/>
    <s v="99"/>
    <s v="Commodities not specified according to kind"/>
    <n v="703397959"/>
    <n v="133.4"/>
    <n v="17.834563665401181"/>
    <n v="527284826.83658171"/>
    <n v="29565333.737853501"/>
  </r>
  <r>
    <n v="9295"/>
    <x v="187"/>
    <x v="187"/>
    <s v="03"/>
    <s v="Fish and crustaceans, molluscs and other aquatic invertebrates"/>
    <n v="29416344"/>
    <n v="97.3"/>
    <n v="2.2259825133022462"/>
    <n v="30232624.871531349"/>
    <n v="13581699.17816706"/>
  </r>
  <r>
    <n v="9296"/>
    <x v="187"/>
    <x v="187"/>
    <s v="04"/>
    <s v="Dairy produce; birds' eggs; natural honey; edible products of animal origin, not elsewhere specified or included"/>
    <n v="259500"/>
    <n v="97.3"/>
    <n v="2.2259825133022462"/>
    <n v="266700.92497430631"/>
    <n v="119812.67749433281"/>
  </r>
  <r>
    <n v="9297"/>
    <x v="187"/>
    <x v="187"/>
    <s v="06"/>
    <s v="Trees and other plants, live; bulbs, roots and the like; cut flowers and ornamental foliage"/>
    <n v="720165"/>
    <n v="97.3"/>
    <n v="2.2259825133022462"/>
    <n v="740149.02363823226"/>
    <n v="332504.41960580408"/>
  </r>
  <r>
    <n v="9298"/>
    <x v="187"/>
    <x v="187"/>
    <s v="07"/>
    <s v="Vegetables and certain roots and tubers; edible"/>
    <n v="392768"/>
    <n v="97.3"/>
    <n v="2.2259825133022462"/>
    <n v="403667.00924974307"/>
    <n v="181343.2975494955"/>
  </r>
  <r>
    <n v="9299"/>
    <x v="187"/>
    <x v="187"/>
    <s v="08"/>
    <s v="Fruit and nuts, edible; peel of citrus fruit or melons"/>
    <n v="12425935"/>
    <n v="97.3"/>
    <n v="2.2259825133022462"/>
    <n v="12770745.11819116"/>
    <n v="5737127.3322564233"/>
  </r>
  <r>
    <n v="9300"/>
    <x v="187"/>
    <x v="187"/>
    <s v="09"/>
    <s v="Coffee, tea, mate and spices"/>
    <n v="89893809"/>
    <n v="97.3"/>
    <n v="2.2259825133022462"/>
    <n v="92388292.908530325"/>
    <n v="41504500.757048741"/>
  </r>
  <r>
    <n v="9301"/>
    <x v="187"/>
    <x v="187"/>
    <s v="10"/>
    <s v="Cereals"/>
    <n v="339291"/>
    <n v="97.3"/>
    <n v="2.2259825133022462"/>
    <n v="348706.06372045219"/>
    <n v="156652.65186793701"/>
  </r>
  <r>
    <n v="9302"/>
    <x v="187"/>
    <x v="187"/>
    <s v="11"/>
    <s v="Products of the milling industry; malt, starches, inulin, wheat gluten"/>
    <n v="767031"/>
    <n v="97.3"/>
    <n v="2.2259825133022462"/>
    <n v="788315.51901336084"/>
    <n v="354142.72767304652"/>
  </r>
  <r>
    <n v="9303"/>
    <x v="187"/>
    <x v="187"/>
    <s v="12"/>
    <s v="Oil seeds and oleaginous fruits; miscellaneous grains, seeds and fruit, industrial or medicinal plants; straw and fodder"/>
    <n v="4574886"/>
    <n v="97.3"/>
    <n v="2.2259825133022462"/>
    <n v="4701835.56012333"/>
    <n v="2112251.7953423429"/>
  </r>
  <r>
    <n v="9304"/>
    <x v="187"/>
    <x v="187"/>
    <s v="13"/>
    <s v="Lac; gums, resins and other vegetable saps and extracts"/>
    <n v="57030"/>
    <n v="97.3"/>
    <n v="2.2259825133022462"/>
    <n v="58612.538540596099"/>
    <n v="26331.08669557533"/>
  </r>
  <r>
    <n v="9305"/>
    <x v="187"/>
    <x v="187"/>
    <s v="14"/>
    <s v="Vegetable plaiting materials; vegetable products not elsewhere specified or included"/>
    <n v="8157636"/>
    <n v="97.3"/>
    <n v="2.2259825133022462"/>
    <n v="8384004.1109969169"/>
    <n v="3766428.5594765269"/>
  </r>
  <r>
    <n v="9306"/>
    <x v="187"/>
    <x v="187"/>
    <s v="15"/>
    <s v="Animal, vegetable or microbial fats and oils and their cleavage products; prepared edible fats; animal or vegetable waxes"/>
    <n v="30619223"/>
    <n v="97.3"/>
    <n v="2.2259825133022462"/>
    <n v="31468882.836587869"/>
    <n v="14137075.49297132"/>
  </r>
  <r>
    <n v="9307"/>
    <x v="187"/>
    <x v="187"/>
    <s v="16"/>
    <s v="Meat, fish, crustaceans, molluscs or other aquatic invertebrates, or insects; preparations thereof"/>
    <n v="10621985"/>
    <n v="97.3"/>
    <n v="2.2259825133022462"/>
    <n v="10916736.89619733"/>
    <n v="4904232.9986691345"/>
  </r>
  <r>
    <n v="9308"/>
    <x v="187"/>
    <x v="187"/>
    <s v="17"/>
    <s v="Sugars and sugar confectionery"/>
    <n v="68977"/>
    <n v="97.3"/>
    <n v="2.2259825133022462"/>
    <n v="70891.058581706064"/>
    <n v="31847.086919177611"/>
  </r>
  <r>
    <n v="9309"/>
    <x v="187"/>
    <x v="187"/>
    <s v="18"/>
    <s v="Cocoa and cocoa preparations"/>
    <n v="3060"/>
    <n v="97.3"/>
    <n v="2.2259825133022462"/>
    <n v="3144.9126413155191"/>
    <n v="1412.8200120719009"/>
  </r>
  <r>
    <n v="9310"/>
    <x v="187"/>
    <x v="187"/>
    <s v="19"/>
    <s v="Preparations of cereals, flour, starch or milk; pastrycooks' products"/>
    <n v="1166504"/>
    <n v="97.3"/>
    <n v="2.2259825133022462"/>
    <n v="1198873.5868448101"/>
    <n v="538581.76319017017"/>
  </r>
  <r>
    <n v="9311"/>
    <x v="187"/>
    <x v="187"/>
    <s v="20"/>
    <s v="Preparations of vegetables, fruit, nuts or other parts of plants"/>
    <n v="32200883"/>
    <n v="97.3"/>
    <n v="2.2259825133022462"/>
    <n v="33094432.682425492"/>
    <n v="14867337.225093421"/>
  </r>
  <r>
    <n v="9312"/>
    <x v="187"/>
    <x v="187"/>
    <s v="21"/>
    <s v="Miscellaneous edible preparations"/>
    <n v="18109176"/>
    <n v="97.3"/>
    <n v="2.2259825133022462"/>
    <n v="18611691.675231241"/>
    <n v="8361113.1552065946"/>
  </r>
  <r>
    <n v="9313"/>
    <x v="187"/>
    <x v="187"/>
    <s v="22"/>
    <s v="Beverages, spirits and vinegar"/>
    <n v="1092318"/>
    <n v="97.3"/>
    <n v="2.2259825133022462"/>
    <n v="1122628.982528263"/>
    <n v="504329.65030926617"/>
  </r>
  <r>
    <n v="9314"/>
    <x v="187"/>
    <x v="187"/>
    <s v="23"/>
    <s v="Food industries, residues and wastes thereof; prepared animal fodder"/>
    <n v="596937"/>
    <n v="97.3"/>
    <n v="2.2259825133022462"/>
    <n v="613501.54162384383"/>
    <n v="275609.32664907328"/>
  </r>
  <r>
    <n v="9315"/>
    <x v="187"/>
    <x v="187"/>
    <s v="24"/>
    <s v="Tobacco and manufactured tobacco substitutes; products, whether or not containing nicotine, intended for inhalation without combustion; other nicotine containing products intended for the intake of nicotine into the human body"/>
    <n v="2363420"/>
    <n v="97.3"/>
    <n v="2.2259825133022462"/>
    <n v="2429003.0832476881"/>
    <n v="1091204.925794435"/>
  </r>
  <r>
    <n v="9316"/>
    <x v="187"/>
    <x v="187"/>
    <s v="25"/>
    <s v="Salt; sulphur; earths, stone; plastering materials, lime and cement"/>
    <n v="949194"/>
    <n v="97.3"/>
    <n v="2.2259825133022462"/>
    <n v="975533.40184994868"/>
    <n v="438248.45703875029"/>
  </r>
  <r>
    <n v="9317"/>
    <x v="187"/>
    <x v="187"/>
    <s v="28"/>
    <s v="Inorganic chemicals; organic and inorganic compounds of precious metals; of rare earth metals, of radio-active elements and of isotopes"/>
    <n v="5945"/>
    <n v="97.3"/>
    <n v="2.2259825133022462"/>
    <n v="6109.9691675231252"/>
    <n v="2744.841494041651"/>
  </r>
  <r>
    <n v="9318"/>
    <x v="187"/>
    <x v="187"/>
    <s v="30"/>
    <s v="Pharmaceutical products"/>
    <n v="937294"/>
    <n v="97.3"/>
    <n v="2.2259825133022462"/>
    <n v="963303.18602261052"/>
    <n v="432754.15699180402"/>
  </r>
  <r>
    <n v="9319"/>
    <x v="187"/>
    <x v="187"/>
    <s v="32"/>
    <s v="Tanning or dyeing extracts; tannins and their derivatives; dyes, pigments and other colouring matter; paints, varnishes; putty, other mastics; inks"/>
    <n v="2844"/>
    <n v="97.3"/>
    <n v="2.2259825133022462"/>
    <n v="2922.918807810895"/>
    <n v="1313.0915406315321"/>
  </r>
  <r>
    <n v="9320"/>
    <x v="187"/>
    <x v="187"/>
    <s v="33"/>
    <s v="Essential oils and resinoids; perfumery, cosmetic or toilet preparations"/>
    <n v="10690178"/>
    <n v="97.3"/>
    <n v="2.2259825133022462"/>
    <n v="10986822.19938335"/>
    <n v="4935718.1081734542"/>
  </r>
  <r>
    <n v="9321"/>
    <x v="187"/>
    <x v="187"/>
    <s v="35"/>
    <s v="Albuminoidal substances; modified starches; glues; enzymes"/>
    <n v="120802"/>
    <n v="97.3"/>
    <n v="2.2259825133022462"/>
    <n v="124154.1623843782"/>
    <n v="55774.994476571817"/>
  </r>
  <r>
    <n v="9322"/>
    <x v="187"/>
    <x v="187"/>
    <s v="38"/>
    <s v="Chemical products n.e.c."/>
    <n v="64890664"/>
    <n v="97.3"/>
    <n v="2.2259825133022462"/>
    <n v="66691329.907502569"/>
    <n v="29960401.534586169"/>
  </r>
  <r>
    <n v="9323"/>
    <x v="187"/>
    <x v="187"/>
    <s v="39"/>
    <s v="Plastics and articles thereof"/>
    <n v="22631627"/>
    <n v="97.3"/>
    <n v="2.2259825133022462"/>
    <n v="23259637.204522099"/>
    <n v="10449155.4024009"/>
  </r>
  <r>
    <n v="9324"/>
    <x v="187"/>
    <x v="187"/>
    <s v="40"/>
    <s v="Rubber and articles thereof"/>
    <n v="342817920"/>
    <n v="97.3"/>
    <n v="2.2259825133022462"/>
    <n v="352330853.03186017"/>
    <n v="158281051.5924392"/>
  </r>
  <r>
    <n v="9325"/>
    <x v="187"/>
    <x v="187"/>
    <s v="42"/>
    <s v="Articles of leather; saddlery and harness; travel goods, handbags and similar containers; articles of animal gut (other than silk-worm gut)"/>
    <n v="6087206"/>
    <n v="97.3"/>
    <n v="2.2259825133022462"/>
    <n v="6256121.2744090455"/>
    <n v="2810498.8413085449"/>
  </r>
  <r>
    <n v="9326"/>
    <x v="187"/>
    <x v="187"/>
    <s v="43"/>
    <s v="Furskins and artificial fur; manufactures thereof"/>
    <n v="23599"/>
    <n v="97.3"/>
    <n v="2.2259825133022462"/>
    <n v="24253.85405960945"/>
    <n v="10895.797210746659"/>
  </r>
  <r>
    <n v="9327"/>
    <x v="187"/>
    <x v="187"/>
    <s v="44"/>
    <s v="Wood and articles of wood; wood charcoal"/>
    <n v="2033455"/>
    <n v="97.3"/>
    <n v="2.2259825133022462"/>
    <n v="2089881.8088386429"/>
    <n v="938858.14302211348"/>
  </r>
  <r>
    <n v="9328"/>
    <x v="187"/>
    <x v="187"/>
    <s v="46"/>
    <s v="Manufactures of straw, esparto or other plaiting materials; basketware and wickerwork"/>
    <n v="314913"/>
    <n v="97.3"/>
    <n v="2.2259825133022462"/>
    <n v="323651.59301130532"/>
    <n v="145397.1857717642"/>
  </r>
  <r>
    <n v="9329"/>
    <x v="187"/>
    <x v="187"/>
    <s v="48"/>
    <s v="Paper and paperboard; articles of paper pulp, of paper or paperboard"/>
    <n v="3012869"/>
    <n v="97.3"/>
    <n v="2.2259825133022462"/>
    <n v="3096473.7923946562"/>
    <n v="1391059.35194479"/>
  </r>
  <r>
    <n v="9330"/>
    <x v="187"/>
    <x v="187"/>
    <s v="49"/>
    <s v="Printed books, newspapers, pictures and other products of the printing industry; manuscripts, typescripts and plans"/>
    <n v="1550477"/>
    <n v="97.3"/>
    <n v="2.2259825133022462"/>
    <n v="1593501.5416238441"/>
    <n v="715864.35746967478"/>
  </r>
  <r>
    <n v="9331"/>
    <x v="187"/>
    <x v="187"/>
    <s v="50"/>
    <s v="Silk"/>
    <n v="489"/>
    <n v="97.3"/>
    <n v="2.2259825133022462"/>
    <n v="502.56937307297022"/>
    <n v="225.77417839972529"/>
  </r>
  <r>
    <n v="9332"/>
    <x v="187"/>
    <x v="187"/>
    <s v="52"/>
    <s v="Cotton"/>
    <n v="38197"/>
    <n v="97.3"/>
    <n v="2.2259825133022462"/>
    <n v="39256.937307297019"/>
    <n v="17635.779738924961"/>
  </r>
  <r>
    <n v="9333"/>
    <x v="187"/>
    <x v="187"/>
    <s v="53"/>
    <s v="Vegetable textile fibres; paper yarn and woven fabrics of paper yarn"/>
    <n v="14365476"/>
    <n v="97.3"/>
    <n v="2.2259825133022462"/>
    <n v="14764106.885919839"/>
    <n v="6632624.8286727453"/>
  </r>
  <r>
    <n v="9334"/>
    <x v="187"/>
    <x v="187"/>
    <s v="54"/>
    <s v="Man-made filaments; strip and the like of man-made textile materials"/>
    <n v="627737"/>
    <n v="97.3"/>
    <n v="2.2259825133022462"/>
    <n v="645156.21788283659"/>
    <n v="289829.86794705188"/>
  </r>
  <r>
    <n v="9335"/>
    <x v="187"/>
    <x v="187"/>
    <s v="55"/>
    <s v="Man-made staple fibres"/>
    <n v="1260"/>
    <n v="97.3"/>
    <n v="2.2259825133022462"/>
    <n v="1294.964028776978"/>
    <n v="581.74941673548858"/>
  </r>
  <r>
    <n v="9336"/>
    <x v="187"/>
    <x v="187"/>
    <s v="56"/>
    <s v="Wadding, felt and nonwovens, special yarns; twine, cordage, ropes and cables and articles thereof"/>
    <n v="12381964"/>
    <n v="97.3"/>
    <n v="2.2259825133022462"/>
    <n v="12725553.95683453"/>
    <n v="5716825.662730014"/>
  </r>
  <r>
    <n v="9337"/>
    <x v="187"/>
    <x v="187"/>
    <s v="57"/>
    <s v="Carpets and other textile floor coverings"/>
    <n v="493198"/>
    <n v="97.3"/>
    <n v="2.2259825133022462"/>
    <n v="506883.86433710181"/>
    <n v="227712.41971040441"/>
  </r>
  <r>
    <n v="9338"/>
    <x v="187"/>
    <x v="187"/>
    <s v="58"/>
    <s v="Fabrics; special woven fabrics, tufted textile fabrics, lace, tapestries, trimmings, embroidery"/>
    <n v="202159"/>
    <n v="97.3"/>
    <n v="2.2259825133022462"/>
    <n v="207768.7564234327"/>
    <n v="93338.000268118762"/>
  </r>
  <r>
    <n v="9339"/>
    <x v="187"/>
    <x v="187"/>
    <s v="59"/>
    <s v="Textile fabrics; impregnated, coated, covered or laminated; textile articles of a kind suitable for industrial use"/>
    <n v="157192"/>
    <n v="97.3"/>
    <n v="2.2259825133022462"/>
    <n v="161553.95683453241"/>
    <n v="72576.471678956295"/>
  </r>
  <r>
    <n v="9340"/>
    <x v="187"/>
    <x v="187"/>
    <s v="60"/>
    <s v="Fabrics; knitted or crocheted"/>
    <n v="22780"/>
    <n v="97.3"/>
    <n v="2.2259825133022462"/>
    <n v="23412.12744090442"/>
    <n v="10517.660089868599"/>
  </r>
  <r>
    <n v="9341"/>
    <x v="187"/>
    <x v="187"/>
    <s v="61"/>
    <s v="Apparel and clothing accessories; knitted or crocheted"/>
    <n v="1259281648"/>
    <n v="97.3"/>
    <n v="2.2259825133022462"/>
    <n v="1294225743.0626931"/>
    <n v="581417749.38865459"/>
  </r>
  <r>
    <n v="9342"/>
    <x v="187"/>
    <x v="187"/>
    <s v="62"/>
    <s v="Apparel and clothing accessories; not knitted or crocheted"/>
    <n v="888655738"/>
    <n v="97.3"/>
    <n v="2.2259825133022462"/>
    <n v="913315249.74306262"/>
    <n v="410297585.12709928"/>
  </r>
  <r>
    <n v="9343"/>
    <x v="187"/>
    <x v="187"/>
    <s v="63"/>
    <s v="Textiles, made up articles; sets; worn clothing and worn textile articles; rags"/>
    <n v="32752730"/>
    <n v="97.3"/>
    <n v="2.2259825133022462"/>
    <n v="33661593.011305243"/>
    <n v="15122128.23332932"/>
  </r>
  <r>
    <n v="9344"/>
    <x v="187"/>
    <x v="187"/>
    <s v="64"/>
    <s v="Footwear; gaiters and the like; parts of such articles"/>
    <n v="44075"/>
    <n v="97.3"/>
    <n v="2.2259825133022462"/>
    <n v="45298.047276464538"/>
    <n v="20349.686938584651"/>
  </r>
  <r>
    <n v="9345"/>
    <x v="187"/>
    <x v="187"/>
    <s v="65"/>
    <s v="Headgear and parts thereof"/>
    <n v="11201340"/>
    <n v="97.3"/>
    <n v="2.2259825133022462"/>
    <n v="11512168.550873591"/>
    <n v="5171724.6124253161"/>
  </r>
  <r>
    <n v="9346"/>
    <x v="187"/>
    <x v="187"/>
    <s v="66"/>
    <s v="Umbrellas, sun umbrellas, walking-sticks, seat sticks, whips, riding crops; and parts thereof"/>
    <n v="13152"/>
    <n v="97.3"/>
    <n v="2.2259825133022462"/>
    <n v="13516.957862281601"/>
    <n v="6072.3558165913864"/>
  </r>
  <r>
    <n v="9347"/>
    <x v="187"/>
    <x v="187"/>
    <s v="67"/>
    <s v="Feathers and down, prepared; and articles made of feather or of down; artificial flowers; articles of human hair"/>
    <n v="266"/>
    <n v="97.3"/>
    <n v="2.2259825133022462"/>
    <n v="273.38129496402883"/>
    <n v="122.8137657552698"/>
  </r>
  <r>
    <n v="9348"/>
    <x v="187"/>
    <x v="187"/>
    <s v="68"/>
    <s v="Stone, plaster, cement, asbestos, mica or similar materials; articles thereof"/>
    <n v="750421"/>
    <n v="97.3"/>
    <n v="2.2259825133022462"/>
    <n v="771244.60431654681"/>
    <n v="346473.79290163663"/>
  </r>
  <r>
    <n v="9349"/>
    <x v="187"/>
    <x v="187"/>
    <s v="69"/>
    <s v="Ceramic products"/>
    <n v="9868539"/>
    <n v="97.3"/>
    <n v="2.2259825133022462"/>
    <n v="10142383.350462491"/>
    <n v="4556362.545461446"/>
  </r>
  <r>
    <n v="9350"/>
    <x v="187"/>
    <x v="187"/>
    <s v="70"/>
    <s v="Glass and glassware"/>
    <n v="2708193"/>
    <n v="97.3"/>
    <n v="2.2259825133022462"/>
    <n v="2783343.2682425492"/>
    <n v="1250388.6493310579"/>
  </r>
  <r>
    <n v="9351"/>
    <x v="187"/>
    <x v="187"/>
    <s v="71"/>
    <s v="Natural, cultured pearls; precious, semi-precious stones; precious metals, metals clad with precious metal, and articles thereof; imitation jewellery; coin"/>
    <n v="177220507"/>
    <n v="97.3"/>
    <n v="2.2259825133022462"/>
    <n v="182138239.46557039"/>
    <n v="81823751.25461711"/>
  </r>
  <r>
    <n v="9352"/>
    <x v="187"/>
    <x v="187"/>
    <s v="73"/>
    <s v="Iron or steel articles"/>
    <n v="54718809"/>
    <n v="97.3"/>
    <n v="2.2259825133022462"/>
    <n v="56237213.771839671"/>
    <n v="25263996.206516352"/>
  </r>
  <r>
    <n v="9353"/>
    <x v="187"/>
    <x v="187"/>
    <s v="76"/>
    <s v="Aluminium and articles thereof"/>
    <n v="2880540"/>
    <n v="97.3"/>
    <n v="2.2259825133022462"/>
    <n v="2960472.764645427"/>
    <n v="1329962.27371686"/>
  </r>
  <r>
    <n v="9354"/>
    <x v="187"/>
    <x v="187"/>
    <s v="78"/>
    <s v="Lead and articles thereof"/>
    <n v="2555"/>
    <n v="97.3"/>
    <n v="2.2259825133022462"/>
    <n v="2625.8992805755402"/>
    <n v="1179.658539491408"/>
  </r>
  <r>
    <n v="9355"/>
    <x v="187"/>
    <x v="187"/>
    <s v="80"/>
    <s v="Tin; articles thereof"/>
    <n v="3974"/>
    <n v="97.3"/>
    <n v="2.2259825133022462"/>
    <n v="4084.2754367934231"/>
    <n v="1834.8191921482789"/>
  </r>
  <r>
    <n v="9356"/>
    <x v="187"/>
    <x v="187"/>
    <s v="81"/>
    <s v="Metals; n.e.c., cermets and articles thereof"/>
    <n v="4122"/>
    <n v="97.3"/>
    <n v="2.2259825133022462"/>
    <n v="4236.382322713258"/>
    <n v="1903.1516633203839"/>
  </r>
  <r>
    <n v="9357"/>
    <x v="187"/>
    <x v="187"/>
    <s v="82"/>
    <s v="Tools, implements, cutlery, spoons and forks, of base metal; parts thereof, of base metal"/>
    <n v="568803"/>
    <n v="97.3"/>
    <n v="2.2259825133022462"/>
    <n v="584586.84480986639"/>
    <n v="262619.69324396522"/>
  </r>
  <r>
    <n v="9358"/>
    <x v="187"/>
    <x v="187"/>
    <s v="83"/>
    <s v="Metal; miscellaneous products of base metal"/>
    <n v="174894"/>
    <n v="97.3"/>
    <n v="2.2259825133022462"/>
    <n v="179747.17368961981"/>
    <n v="80749.58927820361"/>
  </r>
  <r>
    <n v="9359"/>
    <x v="187"/>
    <x v="187"/>
    <s v="84"/>
    <s v="Machinery and mechanical appliances, boilers, nuclear reactors; parts thereof"/>
    <n v="88352350"/>
    <n v="97.3"/>
    <n v="2.2259825133022462"/>
    <n v="90804059.609455302"/>
    <n v="40792800.06326171"/>
  </r>
  <r>
    <n v="9360"/>
    <x v="187"/>
    <x v="187"/>
    <s v="85"/>
    <s v="Electrical machinery and equipment and parts thereof; sound recorders and reproducers; television image and sound recorders and reproducers, parts and accessories of such articles"/>
    <n v="27600074"/>
    <n v="97.3"/>
    <n v="2.2259825133022462"/>
    <n v="28365954.77903391"/>
    <n v="12743116.62806057"/>
  </r>
  <r>
    <n v="9361"/>
    <x v="187"/>
    <x v="187"/>
    <s v="87"/>
    <s v="Vehicles; other than railway or tramway rolling stock, and parts and accessories thereof"/>
    <n v="19759528"/>
    <n v="97.3"/>
    <n v="2.2259825133022462"/>
    <n v="20307839.671120249"/>
    <n v="9123090.3880702835"/>
  </r>
  <r>
    <n v="9362"/>
    <x v="187"/>
    <x v="187"/>
    <s v="88"/>
    <s v="Aircraft, spacecraft, and parts thereof"/>
    <n v="4315963"/>
    <n v="97.3"/>
    <n v="2.2259825133022462"/>
    <n v="4435727.6464542653"/>
    <n v="1992705.522144404"/>
  </r>
  <r>
    <n v="9363"/>
    <x v="187"/>
    <x v="187"/>
    <s v="89"/>
    <s v="Ships, boats and floating structures"/>
    <n v="15485"/>
    <n v="97.3"/>
    <n v="2.2259825133022462"/>
    <n v="15914.696813977391"/>
    <n v="7149.515649324635"/>
  </r>
  <r>
    <n v="9364"/>
    <x v="187"/>
    <x v="187"/>
    <s v="90"/>
    <s v="Optical, photographic, cinematographic, measuring, checking, medical or surgical instruments and apparatus; parts and accessories"/>
    <n v="28733610"/>
    <n v="97.3"/>
    <n v="2.2259825133022462"/>
    <n v="29530945.529290851"/>
    <n v="13266476.87159127"/>
  </r>
  <r>
    <n v="9365"/>
    <x v="187"/>
    <x v="187"/>
    <s v="93"/>
    <s v="Arms and ammunition; parts and accessories thereof"/>
    <n v="72857"/>
    <n v="97.3"/>
    <n v="2.2259825133022462"/>
    <n v="74878.725590955815"/>
    <n v="33638.505758013889"/>
  </r>
  <r>
    <n v="9366"/>
    <x v="187"/>
    <x v="187"/>
    <s v="94"/>
    <s v="Furniture; bedding, mattresses, mattress supports, cushions and similar stuffed furnishings; lamps and lighting fittings, n.e.c.; illuminated signs, illuminated name-plates and the like; prefabricated buildings"/>
    <n v="8106964"/>
    <n v="97.3"/>
    <n v="2.2259825133022462"/>
    <n v="8331926.0020554978"/>
    <n v="3743032.9988060342"/>
  </r>
  <r>
    <n v="9367"/>
    <x v="187"/>
    <x v="187"/>
    <s v="95"/>
    <s v="Toys, games and sports requisites; parts and accessories thereof"/>
    <n v="30872843"/>
    <n v="97.3"/>
    <n v="2.2259825133022462"/>
    <n v="31729540.596094549"/>
    <n v="14254173.33985422"/>
  </r>
  <r>
    <n v="9368"/>
    <x v="187"/>
    <x v="187"/>
    <s v="96"/>
    <s v="Miscellaneous manufactured articles"/>
    <n v="12881189"/>
    <n v="97.3"/>
    <n v="2.2259825133022462"/>
    <n v="13238632.06577595"/>
    <n v="5947320.7838171357"/>
  </r>
  <r>
    <n v="9369"/>
    <x v="187"/>
    <x v="187"/>
    <s v="97"/>
    <s v="Works of art; collectors' pieces and antiques"/>
    <n v="586819"/>
    <n v="97.3"/>
    <n v="2.2259825133022462"/>
    <n v="603102.77492291876"/>
    <n v="270937.78649151011"/>
  </r>
  <r>
    <n v="9370"/>
    <x v="187"/>
    <x v="187"/>
    <s v="99"/>
    <s v="Commodities not specified according to kind"/>
    <n v="24175645"/>
    <n v="97.3"/>
    <n v="2.2259825133022462"/>
    <n v="24846500.513874609"/>
    <n v="11162037.60155098"/>
  </r>
  <r>
    <n v="9371"/>
    <x v="188"/>
    <x v="188"/>
    <s v="04"/>
    <s v="Dairy produce; birds' eggs; natural honey; edible products of animal origin, not elsewhere specified or included"/>
    <n v="8012"/>
    <n v="125.5"/>
    <n v="2.1931450034606308"/>
    <n v="6384.0637450199201"/>
    <n v="2910.9173059448008"/>
  </r>
  <r>
    <n v="9372"/>
    <x v="188"/>
    <x v="188"/>
    <s v="07"/>
    <s v="Vegetables and certain roots and tubers; edible"/>
    <n v="2587309"/>
    <n v="125.5"/>
    <n v="2.1931450034606308"/>
    <n v="2061600.796812749"/>
    <n v="940020.28755950287"/>
  </r>
  <r>
    <n v="9373"/>
    <x v="188"/>
    <x v="188"/>
    <s v="08"/>
    <s v="Fruit and nuts, edible; peel of citrus fruit or melons"/>
    <n v="2805713"/>
    <n v="125.5"/>
    <n v="2.1931450034606308"/>
    <n v="2235627.8884462151"/>
    <n v="1019370.759762145"/>
  </r>
  <r>
    <n v="9374"/>
    <x v="188"/>
    <x v="188"/>
    <s v="09"/>
    <s v="Coffee, tea, mate and spices"/>
    <n v="143371"/>
    <n v="125.5"/>
    <n v="2.1931450034606308"/>
    <n v="114239.84063745019"/>
    <n v="52089.506374265096"/>
  </r>
  <r>
    <n v="9375"/>
    <x v="188"/>
    <x v="188"/>
    <s v="11"/>
    <s v="Products of the milling industry; malt, starches, inulin, wheat gluten"/>
    <n v="22107"/>
    <n v="125.5"/>
    <n v="2.1931450034606308"/>
    <n v="17615.13944223107"/>
    <n v="8031.9082479432982"/>
  </r>
  <r>
    <n v="9376"/>
    <x v="188"/>
    <x v="188"/>
    <s v="12"/>
    <s v="Oil seeds and oleaginous fruits; miscellaneous grains, seeds and fruit, industrial or medicinal plants; straw and fodder"/>
    <n v="11531"/>
    <n v="125.5"/>
    <n v="2.1931450034606308"/>
    <n v="9188.0478087649408"/>
    <n v="4189.4392729467672"/>
  </r>
  <r>
    <n v="9377"/>
    <x v="188"/>
    <x v="188"/>
    <s v="15"/>
    <s v="Animal, vegetable or microbial fats and oils and their cleavage products; prepared edible fats; animal or vegetable waxes"/>
    <n v="799906"/>
    <n v="125.5"/>
    <n v="2.1931450034606308"/>
    <n v="637375.29880478082"/>
    <n v="290621.59492374962"/>
  </r>
  <r>
    <n v="9378"/>
    <x v="188"/>
    <x v="188"/>
    <s v="17"/>
    <s v="Sugars and sugar confectionery"/>
    <n v="25678"/>
    <n v="125.5"/>
    <n v="2.1931450034606308"/>
    <n v="20460.5577689243"/>
    <n v="9329.3228384985778"/>
  </r>
  <r>
    <n v="9379"/>
    <x v="188"/>
    <x v="188"/>
    <s v="18"/>
    <s v="Cocoa and cocoa preparations"/>
    <n v="90059"/>
    <n v="125.5"/>
    <n v="2.1931450034606308"/>
    <n v="71760.159362549806"/>
    <n v="32720.207395916481"/>
  </r>
  <r>
    <n v="9380"/>
    <x v="188"/>
    <x v="188"/>
    <s v="19"/>
    <s v="Preparations of cereals, flour, starch or milk; pastrycooks' products"/>
    <n v="437702"/>
    <n v="125.5"/>
    <n v="2.1931450034606308"/>
    <n v="348766.53386454179"/>
    <n v="159025.7522025276"/>
  </r>
  <r>
    <n v="9381"/>
    <x v="188"/>
    <x v="188"/>
    <s v="20"/>
    <s v="Preparations of vegetables, fruit, nuts or other parts of plants"/>
    <n v="209730"/>
    <n v="125.5"/>
    <n v="2.1931450034606308"/>
    <n v="167115.5378486056"/>
    <n v="76199.037266076266"/>
  </r>
  <r>
    <n v="9382"/>
    <x v="188"/>
    <x v="188"/>
    <s v="21"/>
    <s v="Miscellaneous edible preparations"/>
    <n v="69770"/>
    <n v="125.5"/>
    <n v="2.1931450034606308"/>
    <n v="55593.625498007961"/>
    <n v="25348.814332971629"/>
  </r>
  <r>
    <n v="9383"/>
    <x v="188"/>
    <x v="188"/>
    <s v="22"/>
    <s v="Beverages, spirits and vinegar"/>
    <n v="5760"/>
    <n v="125.5"/>
    <n v="2.1931450034606308"/>
    <n v="4589.6414342629487"/>
    <n v="2092.721378212937"/>
  </r>
  <r>
    <n v="9384"/>
    <x v="188"/>
    <x v="188"/>
    <s v="34"/>
    <s v="Soap, organic surface-active agents; washing, lubricating, polishing or scouring preparations; artificial or prepared waxes, candles and similar articles, modelling pastes, dental waxes and dental preparations with a basis of plaster"/>
    <n v="174231"/>
    <n v="125.5"/>
    <n v="2.1931450034606308"/>
    <n v="138829.48207171311"/>
    <n v="63301.55181378789"/>
  </r>
  <r>
    <n v="9385"/>
    <x v="188"/>
    <x v="188"/>
    <s v="39"/>
    <s v="Plastics and articles thereof"/>
    <n v="118442"/>
    <n v="125.5"/>
    <n v="2.1931450034606308"/>
    <n v="94376.095617529878"/>
    <n v="43032.309978870959"/>
  </r>
  <r>
    <n v="9386"/>
    <x v="188"/>
    <x v="188"/>
    <s v="44"/>
    <s v="Wood and articles of wood; wood charcoal"/>
    <n v="88402"/>
    <n v="125.5"/>
    <n v="2.1931450034606308"/>
    <n v="70439.840637450194"/>
    <n v="32118.186679996539"/>
  </r>
  <r>
    <n v="9387"/>
    <x v="188"/>
    <x v="188"/>
    <s v="48"/>
    <s v="Paper and paperboard; articles of paper pulp, of paper or paperboard"/>
    <n v="13399"/>
    <n v="125.5"/>
    <n v="2.1931450034606308"/>
    <n v="10676.494023904381"/>
    <n v="4868.1204421311013"/>
  </r>
  <r>
    <n v="9388"/>
    <x v="188"/>
    <x v="188"/>
    <s v="61"/>
    <s v="Apparel and clothing accessories; knitted or crocheted"/>
    <n v="180871"/>
    <n v="125.5"/>
    <n v="2.1931450034606308"/>
    <n v="144120.31872509961"/>
    <n v="65713.994513672253"/>
  </r>
  <r>
    <n v="9389"/>
    <x v="188"/>
    <x v="188"/>
    <s v="62"/>
    <s v="Apparel and clothing accessories; not knitted or crocheted"/>
    <n v="2605"/>
    <n v="125.5"/>
    <n v="2.1931450034606308"/>
    <n v="2075.6972111553791"/>
    <n v="946.44777608414961"/>
  </r>
  <r>
    <n v="9390"/>
    <x v="188"/>
    <x v="188"/>
    <s v="64"/>
    <s v="Footwear; gaiters and the like; parts of such articles"/>
    <n v="217868"/>
    <n v="125.5"/>
    <n v="2.1931450034606308"/>
    <n v="173600"/>
    <n v="79155.732852169473"/>
  </r>
  <r>
    <n v="9391"/>
    <x v="188"/>
    <x v="188"/>
    <s v="68"/>
    <s v="Stone, plaster, cement, asbestos, mica or similar materials; articles thereof"/>
    <n v="21673"/>
    <n v="125.5"/>
    <n v="2.1931450034606308"/>
    <n v="17269.322709163349"/>
    <n v="7874.2275052098948"/>
  </r>
  <r>
    <n v="9392"/>
    <x v="188"/>
    <x v="188"/>
    <s v="69"/>
    <s v="Ceramic products"/>
    <n v="6184"/>
    <n v="125.5"/>
    <n v="2.1931450034606308"/>
    <n v="4927.4900398406371"/>
    <n v="2246.7689241091671"/>
  </r>
  <r>
    <n v="9393"/>
    <x v="188"/>
    <x v="188"/>
    <s v="73"/>
    <s v="Iron or steel articles"/>
    <n v="4872"/>
    <n v="125.5"/>
    <n v="2.1931450034606308"/>
    <n v="3882.0717131474098"/>
    <n v="1770.093499071776"/>
  </r>
  <r>
    <n v="9394"/>
    <x v="188"/>
    <x v="188"/>
    <s v="84"/>
    <s v="Machinery and mechanical appliances, boilers, nuclear reactors; parts thereof"/>
    <n v="304007"/>
    <n v="125.5"/>
    <n v="2.1931450034606308"/>
    <n v="242236.65338645421"/>
    <n v="110451.7270879133"/>
  </r>
  <r>
    <n v="9395"/>
    <x v="188"/>
    <x v="188"/>
    <s v="85"/>
    <s v="Electrical machinery and equipment and parts thereof; sound recorders and reproducers; television image and sound recorders and reproducers, parts and accessories of such articles"/>
    <n v="877660"/>
    <n v="125.5"/>
    <n v="2.1931450034606308"/>
    <n v="699330.6772908367"/>
    <n v="318871.15361152199"/>
  </r>
  <r>
    <n v="9396"/>
    <x v="188"/>
    <x v="188"/>
    <s v="90"/>
    <s v="Optical, photographic, cinematographic, measuring, checking, medical or surgical instruments and apparatus; parts and accessories"/>
    <n v="9707"/>
    <n v="125.5"/>
    <n v="2.1931450034606308"/>
    <n v="7734.6613545816735"/>
    <n v="3526.7441698460038"/>
  </r>
  <r>
    <n v="9397"/>
    <x v="188"/>
    <x v="188"/>
    <s v="94"/>
    <s v="Furniture; bedding, mattresses, mattress supports, cushions and similar stuffed furnishings; lamps and lighting fittings, n.e.c.; illuminated signs, illuminated name-plates and the like; prefabricated buildings"/>
    <n v="33120"/>
    <n v="125.5"/>
    <n v="2.1931450034606308"/>
    <n v="26390.438247011949"/>
    <n v="12033.14792472439"/>
  </r>
  <r>
    <n v="9398"/>
    <x v="188"/>
    <x v="188"/>
    <s v="99"/>
    <s v="Commodities not specified according to kind"/>
    <n v="169876"/>
    <n v="125.5"/>
    <n v="2.1931450034606308"/>
    <n v="135359.3625498008"/>
    <n v="61719.294591198057"/>
  </r>
  <r>
    <n v="9399"/>
    <x v="189"/>
    <x v="189"/>
    <s v="01"/>
    <s v="Animals; live"/>
    <n v="33640"/>
    <n v="100"/>
    <n v="1.3257875971805051"/>
    <n v="33640"/>
    <n v="25373.59685031051"/>
  </r>
  <r>
    <n v="9400"/>
    <x v="189"/>
    <x v="189"/>
    <s v="13"/>
    <s v="Lac; gums, resins and other vegetable saps and extracts"/>
    <n v="36524035"/>
    <n v="100"/>
    <n v="1.3257875971805051"/>
    <n v="36524035"/>
    <n v="27548933.990387361"/>
  </r>
  <r>
    <n v="9401"/>
    <x v="189"/>
    <x v="189"/>
    <s v="15"/>
    <s v="Animal, vegetable or microbial fats and oils and their cleavage products; prepared edible fats; animal or vegetable waxes"/>
    <n v="6650"/>
    <n v="100"/>
    <n v="1.3257875971805051"/>
    <n v="6650"/>
    <n v="5015.8864166041894"/>
  </r>
  <r>
    <n v="9402"/>
    <x v="189"/>
    <x v="189"/>
    <s v="17"/>
    <s v="Sugars and sugar confectionery"/>
    <n v="10241"/>
    <n v="100"/>
    <n v="1.3257875971805051"/>
    <n v="10241"/>
    <n v="7724.4650815704508"/>
  </r>
  <r>
    <n v="9403"/>
    <x v="189"/>
    <x v="189"/>
    <s v="39"/>
    <s v="Plastics and articles thereof"/>
    <n v="796760"/>
    <n v="100"/>
    <n v="1.3257875971805051"/>
    <n v="796760"/>
    <n v="600971.07688624866"/>
  </r>
  <r>
    <n v="9404"/>
    <x v="189"/>
    <x v="189"/>
    <s v="69"/>
    <s v="Ceramic products"/>
    <n v="5042"/>
    <n v="100"/>
    <n v="1.3257875971805051"/>
    <n v="5042"/>
    <n v="3803.0224530102741"/>
  </r>
  <r>
    <n v="9405"/>
    <x v="189"/>
    <x v="189"/>
    <s v="99"/>
    <s v="Commodities not specified according to kind"/>
    <n v="24398"/>
    <n v="100"/>
    <n v="1.3257875971805051"/>
    <n v="24398"/>
    <n v="18402.646134181799"/>
  </r>
  <r>
    <n v="9406"/>
    <x v="190"/>
    <x v="190"/>
    <s v="01"/>
    <s v="Animals; live"/>
    <n v="430386"/>
    <n v="149.69999999999999"/>
    <n v="4.0053229384978666"/>
    <n v="287498.99799599202"/>
    <n v="71779.230391798061"/>
  </r>
  <r>
    <n v="9407"/>
    <x v="190"/>
    <x v="190"/>
    <s v="03"/>
    <s v="Fish and crustaceans, molluscs and other aquatic invertebrates"/>
    <n v="43531815"/>
    <n v="149.69999999999999"/>
    <n v="4.0053229384978666"/>
    <n v="29079368.737474948"/>
    <n v="7260180.8103844691"/>
  </r>
  <r>
    <n v="9408"/>
    <x v="190"/>
    <x v="190"/>
    <s v="08"/>
    <s v="Fruit and nuts, edible; peel of citrus fruit or melons"/>
    <n v="41274"/>
    <n v="149.69999999999999"/>
    <n v="4.0053229384978666"/>
    <n v="27571.142284569141"/>
    <n v="6883.6252926235356"/>
  </r>
  <r>
    <n v="9409"/>
    <x v="190"/>
    <x v="190"/>
    <s v="09"/>
    <s v="Coffee, tea, mate and spices"/>
    <n v="9253"/>
    <n v="149.69999999999999"/>
    <n v="4.0053229384978666"/>
    <n v="6181.0287241148972"/>
    <n v="1543.2035865834559"/>
  </r>
  <r>
    <n v="9410"/>
    <x v="190"/>
    <x v="190"/>
    <s v="11"/>
    <s v="Products of the milling industry; malt, starches, inulin, wheat gluten"/>
    <n v="4640"/>
    <n v="149.69999999999999"/>
    <n v="4.0053229384978666"/>
    <n v="3099.5323981295928"/>
    <n v="773.85330614365466"/>
  </r>
  <r>
    <n v="9411"/>
    <x v="190"/>
    <x v="190"/>
    <s v="16"/>
    <s v="Meat, fish, crustaceans, molluscs or other aquatic invertebrates, or insects; preparations thereof"/>
    <n v="102000"/>
    <n v="149.69999999999999"/>
    <n v="4.0053229384978666"/>
    <n v="68136.272545090178"/>
    <n v="17011.43043677861"/>
  </r>
  <r>
    <n v="9412"/>
    <x v="190"/>
    <x v="190"/>
    <s v="19"/>
    <s v="Preparations of cereals, flour, starch or milk; pastrycooks' products"/>
    <n v="6868"/>
    <n v="149.69999999999999"/>
    <n v="4.0053229384978666"/>
    <n v="4587.8423513694061"/>
    <n v="1145.4363160764269"/>
  </r>
  <r>
    <n v="9413"/>
    <x v="190"/>
    <x v="190"/>
    <s v="21"/>
    <s v="Miscellaneous edible preparations"/>
    <n v="17851"/>
    <n v="149.69999999999999"/>
    <n v="4.0053229384978666"/>
    <n v="11924.515698062791"/>
    <n v="2977.1671051660301"/>
  </r>
  <r>
    <n v="9414"/>
    <x v="190"/>
    <x v="190"/>
    <s v="22"/>
    <s v="Beverages, spirits and vinegar"/>
    <n v="4000"/>
    <n v="149.69999999999999"/>
    <n v="4.0053229384978666"/>
    <n v="2672.010688042752"/>
    <n v="667.11491908935739"/>
  </r>
  <r>
    <n v="9415"/>
    <x v="190"/>
    <x v="190"/>
    <s v="25"/>
    <s v="Salt; sulphur; earths, stone; plastering materials, lime and cement"/>
    <n v="3910"/>
    <n v="149.69999999999999"/>
    <n v="4.0053229384978666"/>
    <n v="2611.8904475617901"/>
    <n v="652.10483340984683"/>
  </r>
  <r>
    <n v="9416"/>
    <x v="190"/>
    <x v="190"/>
    <s v="38"/>
    <s v="Chemical products n.e.c."/>
    <n v="11700"/>
    <n v="149.69999999999999"/>
    <n v="4.0053229384978666"/>
    <n v="7815.6312625250503"/>
    <n v="1951.311138336371"/>
  </r>
  <r>
    <n v="9417"/>
    <x v="190"/>
    <x v="190"/>
    <s v="39"/>
    <s v="Plastics and articles thereof"/>
    <n v="45735"/>
    <n v="149.69999999999999"/>
    <n v="4.0053229384978666"/>
    <n v="30551.10220440882"/>
    <n v="7627.62520613794"/>
  </r>
  <r>
    <n v="9418"/>
    <x v="190"/>
    <x v="190"/>
    <s v="40"/>
    <s v="Rubber and articles thereof"/>
    <n v="28723"/>
    <n v="149.69999999999999"/>
    <n v="4.0053229384978666"/>
    <n v="19187.040748162999"/>
    <n v="4790.3854552509038"/>
  </r>
  <r>
    <n v="9419"/>
    <x v="190"/>
    <x v="190"/>
    <s v="44"/>
    <s v="Wood and articles of wood; wood charcoal"/>
    <n v="3309128"/>
    <n v="149.69999999999999"/>
    <n v="4.0053229384978666"/>
    <n v="2210506.346025384"/>
    <n v="551892.16449408175"/>
  </r>
  <r>
    <n v="9420"/>
    <x v="190"/>
    <x v="190"/>
    <s v="48"/>
    <s v="Paper and paperboard; articles of paper pulp, of paper or paperboard"/>
    <n v="3011"/>
    <n v="149.69999999999999"/>
    <n v="4.0053229384978666"/>
    <n v="2011.356045424182"/>
    <n v="502.17075534451379"/>
  </r>
  <r>
    <n v="9421"/>
    <x v="190"/>
    <x v="190"/>
    <s v="61"/>
    <s v="Apparel and clothing accessories; knitted or crocheted"/>
    <n v="8965"/>
    <n v="149.69999999999999"/>
    <n v="4.0053229384978666"/>
    <n v="5988.6439545758176"/>
    <n v="1495.171312409022"/>
  </r>
  <r>
    <n v="9422"/>
    <x v="190"/>
    <x v="190"/>
    <s v="62"/>
    <s v="Apparel and clothing accessories; not knitted or crocheted"/>
    <n v="5148"/>
    <n v="149.69999999999999"/>
    <n v="4.0053229384978666"/>
    <n v="3438.8777555110219"/>
    <n v="858.57690086800312"/>
  </r>
  <r>
    <n v="9423"/>
    <x v="190"/>
    <x v="190"/>
    <s v="63"/>
    <s v="Textiles, made up articles; sets; worn clothing and worn textile articles; rags"/>
    <n v="8850"/>
    <n v="149.69999999999999"/>
    <n v="4.0053229384978666"/>
    <n v="5911.8236472945891"/>
    <n v="1475.991758485203"/>
  </r>
  <r>
    <n v="9424"/>
    <x v="190"/>
    <x v="190"/>
    <s v="64"/>
    <s v="Footwear; gaiters and the like; parts of such articles"/>
    <n v="715"/>
    <n v="149.69999999999999"/>
    <n v="4.0053229384978666"/>
    <n v="477.62191048764203"/>
    <n v="119.24679178722261"/>
  </r>
  <r>
    <n v="9425"/>
    <x v="190"/>
    <x v="190"/>
    <s v="71"/>
    <s v="Natural, cultured pearls; precious, semi-precious stones; precious metals, metals clad with precious metal, and articles thereof; imitation jewellery; coin"/>
    <n v="1328735"/>
    <n v="149.69999999999999"/>
    <n v="4.0053229384978666"/>
    <n v="887598.53039412154"/>
    <n v="221604.73550404931"/>
  </r>
  <r>
    <n v="9426"/>
    <x v="190"/>
    <x v="190"/>
    <s v="72"/>
    <s v="Iron and steel"/>
    <n v="59497"/>
    <n v="149.69999999999999"/>
    <n v="4.0053229384978666"/>
    <n v="39744.15497661991"/>
    <n v="9922.8340852648762"/>
  </r>
  <r>
    <n v="9427"/>
    <x v="190"/>
    <x v="190"/>
    <s v="73"/>
    <s v="Iron or steel articles"/>
    <n v="7986"/>
    <n v="149.69999999999999"/>
    <n v="4.0053229384978666"/>
    <n v="5334.669338677355"/>
    <n v="1331.8949359619021"/>
  </r>
  <r>
    <n v="9428"/>
    <x v="190"/>
    <x v="190"/>
    <s v="74"/>
    <s v="Copper and articles thereof"/>
    <n v="2866075"/>
    <n v="149.69999999999999"/>
    <n v="4.0053229384978666"/>
    <n v="1914545.758183033"/>
    <n v="478000.34793225751"/>
  </r>
  <r>
    <n v="9429"/>
    <x v="190"/>
    <x v="190"/>
    <s v="76"/>
    <s v="Aluminium and articles thereof"/>
    <n v="168447"/>
    <n v="149.69999999999999"/>
    <n v="4.0053229384978666"/>
    <n v="112523.04609218441"/>
    <n v="28093.376693961251"/>
  </r>
  <r>
    <n v="9430"/>
    <x v="190"/>
    <x v="190"/>
    <s v="78"/>
    <s v="Lead and articles thereof"/>
    <n v="387570"/>
    <n v="149.69999999999999"/>
    <n v="4.0053229384978666"/>
    <n v="258897.7955911824"/>
    <n v="64638.432297865562"/>
  </r>
  <r>
    <n v="9431"/>
    <x v="190"/>
    <x v="190"/>
    <s v="83"/>
    <s v="Metal; miscellaneous products of base metal"/>
    <n v="290568"/>
    <n v="149.69999999999999"/>
    <n v="4.0053229384978666"/>
    <n v="194100.20040080161"/>
    <n v="48460.561952489101"/>
  </r>
  <r>
    <n v="9432"/>
    <x v="190"/>
    <x v="190"/>
    <s v="84"/>
    <s v="Machinery and mechanical appliances, boilers, nuclear reactors; parts thereof"/>
    <n v="3266402"/>
    <n v="149.69999999999999"/>
    <n v="4.0053229384978666"/>
    <n v="2181965.263861056"/>
    <n v="544766.37648582889"/>
  </r>
  <r>
    <n v="9433"/>
    <x v="190"/>
    <x v="190"/>
    <s v="85"/>
    <s v="Electrical machinery and equipment and parts thereof; sound recorders and reproducers; television image and sound recorders and reproducers, parts and accessories of such articles"/>
    <n v="1414259"/>
    <n v="149.69999999999999"/>
    <n v="4.0053229384978666"/>
    <n v="944728.7909151637"/>
    <n v="235868.31958909889"/>
  </r>
  <r>
    <n v="9434"/>
    <x v="190"/>
    <x v="190"/>
    <s v="87"/>
    <s v="Vehicles; other than railway or tramway rolling stock, and parts and accessories thereof"/>
    <n v="2167901"/>
    <n v="149.69999999999999"/>
    <n v="4.0053229384978666"/>
    <n v="1448163.6606546431"/>
    <n v="361559.7750521843"/>
  </r>
  <r>
    <n v="9435"/>
    <x v="190"/>
    <x v="190"/>
    <s v="90"/>
    <s v="Optical, photographic, cinematographic, measuring, checking, medical or surgical instruments and apparatus; parts and accessories"/>
    <n v="136969"/>
    <n v="149.69999999999999"/>
    <n v="4.0053229384978666"/>
    <n v="91495.657982631936"/>
    <n v="22843.515838187552"/>
  </r>
  <r>
    <n v="9436"/>
    <x v="190"/>
    <x v="190"/>
    <s v="92"/>
    <s v="Musical instruments; parts and accessories of such articles"/>
    <n v="2700"/>
    <n v="149.69999999999999"/>
    <n v="4.0053229384978666"/>
    <n v="1803.607214428858"/>
    <n v="450.3025703853163"/>
  </r>
  <r>
    <n v="9437"/>
    <x v="190"/>
    <x v="190"/>
    <s v="94"/>
    <s v="Furniture; bedding, mattresses, mattress supports, cushions and similar stuffed furnishings; lamps and lighting fittings, n.e.c.; illuminated signs, illuminated name-plates and the like; prefabricated buildings"/>
    <n v="24284"/>
    <n v="149.69999999999999"/>
    <n v="4.0053229384978666"/>
    <n v="16221.77688710755"/>
    <n v="4050.0546737914892"/>
  </r>
  <r>
    <n v="9438"/>
    <x v="190"/>
    <x v="190"/>
    <s v="97"/>
    <s v="Works of art; collectors' pieces and antiques"/>
    <n v="19850"/>
    <n v="149.69999999999999"/>
    <n v="4.0053229384978666"/>
    <n v="13259.853039412161"/>
    <n v="3310.5577859809359"/>
  </r>
  <r>
    <n v="9439"/>
    <x v="190"/>
    <x v="190"/>
    <s v="99"/>
    <s v="Commodities not specified according to kind"/>
    <n v="15740046"/>
    <n v="149.69999999999999"/>
    <n v="4.0053229384978666"/>
    <n v="10514392.785571139"/>
    <n v="2625104.878438191"/>
  </r>
  <r>
    <n v="9440"/>
    <x v="191"/>
    <x v="191"/>
    <s v="01"/>
    <s v="Animals; live"/>
    <n v="3990390"/>
    <n v="129.5"/>
    <n v="38.509726713393839"/>
    <n v="3081382.2393822391"/>
    <n v="80015.687005914835"/>
  </r>
  <r>
    <n v="9441"/>
    <x v="191"/>
    <x v="191"/>
    <s v="03"/>
    <s v="Fish and crustaceans, molluscs and other aquatic invertebrates"/>
    <n v="7152900"/>
    <n v="129.5"/>
    <n v="38.509726713393839"/>
    <n v="5523474.9034749027"/>
    <n v="143430.64401840631"/>
  </r>
  <r>
    <n v="9442"/>
    <x v="191"/>
    <x v="191"/>
    <s v="04"/>
    <s v="Dairy produce; birds' eggs; natural honey; edible products of animal origin, not elsewhere specified or included"/>
    <n v="361267"/>
    <n v="129.5"/>
    <n v="38.509726713393839"/>
    <n v="278970.65637065639"/>
    <n v="7244.1608959439664"/>
  </r>
  <r>
    <n v="9443"/>
    <x v="191"/>
    <x v="191"/>
    <s v="05"/>
    <s v="Animal originated products; not elsewhere specified or included"/>
    <n v="180137"/>
    <n v="129.5"/>
    <n v="38.509726713393839"/>
    <n v="139101.9305019305"/>
    <n v="3612.1245818540251"/>
  </r>
  <r>
    <n v="9444"/>
    <x v="191"/>
    <x v="191"/>
    <s v="06"/>
    <s v="Trees and other plants, live; bulbs, roots and the like; cut flowers and ornamental foliage"/>
    <n v="229671"/>
    <n v="129.5"/>
    <n v="38.509726713393839"/>
    <n v="177352.12355212361"/>
    <n v="4605.385150407722"/>
  </r>
  <r>
    <n v="9445"/>
    <x v="191"/>
    <x v="191"/>
    <s v="07"/>
    <s v="Vegetables and certain roots and tubers; edible"/>
    <n v="805810"/>
    <n v="129.5"/>
    <n v="38.509726713393839"/>
    <n v="622247.10424710426"/>
    <n v="16158.18021452446"/>
  </r>
  <r>
    <n v="9446"/>
    <x v="191"/>
    <x v="191"/>
    <s v="09"/>
    <s v="Coffee, tea, mate and spices"/>
    <n v="569857"/>
    <n v="129.5"/>
    <n v="38.509726713393839"/>
    <n v="440044.01544401539"/>
    <n v="11426.82779130101"/>
  </r>
  <r>
    <n v="9447"/>
    <x v="191"/>
    <x v="191"/>
    <s v="10"/>
    <s v="Cereals"/>
    <n v="20138862"/>
    <n v="129.5"/>
    <n v="38.509726713393839"/>
    <n v="15551244.78764479"/>
    <n v="403826.41256802267"/>
  </r>
  <r>
    <n v="9448"/>
    <x v="191"/>
    <x v="191"/>
    <s v="11"/>
    <s v="Products of the milling industry; malt, starches, inulin, wheat gluten"/>
    <n v="4849549"/>
    <n v="129.5"/>
    <n v="38.509726713393839"/>
    <n v="3744825.4826254831"/>
    <n v="97243.626538721132"/>
  </r>
  <r>
    <n v="9449"/>
    <x v="191"/>
    <x v="191"/>
    <s v="12"/>
    <s v="Oil seeds and oleaginous fruits; miscellaneous grains, seeds and fruit, industrial or medicinal plants; straw and fodder"/>
    <n v="3581796"/>
    <n v="129.5"/>
    <n v="38.509726713393839"/>
    <n v="2765865.6370656369"/>
    <n v="71822.520519307087"/>
  </r>
  <r>
    <n v="9450"/>
    <x v="191"/>
    <x v="191"/>
    <s v="13"/>
    <s v="Lac; gums, resins and other vegetable saps and extracts"/>
    <n v="196205"/>
    <n v="129.5"/>
    <n v="38.509726713393839"/>
    <n v="151509.65250965249"/>
    <n v="3934.321675073244"/>
  </r>
  <r>
    <n v="9451"/>
    <x v="191"/>
    <x v="191"/>
    <s v="15"/>
    <s v="Animal, vegetable or microbial fats and oils and their cleavage products; prepared edible fats; animal or vegetable waxes"/>
    <n v="9055921"/>
    <n v="129.5"/>
    <n v="38.509726713393839"/>
    <n v="6992989.1891891891"/>
    <n v="181590.20554038361"/>
  </r>
  <r>
    <n v="9452"/>
    <x v="191"/>
    <x v="191"/>
    <s v="16"/>
    <s v="Meat, fish, crustaceans, molluscs or other aquatic invertebrates, or insects; preparations thereof"/>
    <n v="669590"/>
    <n v="129.5"/>
    <n v="38.509726713393839"/>
    <n v="517057.91505791497"/>
    <n v="13426.68357285642"/>
  </r>
  <r>
    <n v="9453"/>
    <x v="191"/>
    <x v="191"/>
    <s v="17"/>
    <s v="Sugars and sugar confectionery"/>
    <n v="1529410"/>
    <n v="129.5"/>
    <n v="38.509726713393839"/>
    <n v="1181011.583011583"/>
    <n v="30667.87754172305"/>
  </r>
  <r>
    <n v="9454"/>
    <x v="191"/>
    <x v="191"/>
    <s v="18"/>
    <s v="Cocoa and cocoa preparations"/>
    <n v="7769872"/>
    <n v="129.5"/>
    <n v="38.509726713393839"/>
    <n v="5999901.1583011579"/>
    <n v="155802.22635582529"/>
  </r>
  <r>
    <n v="9455"/>
    <x v="191"/>
    <x v="191"/>
    <s v="19"/>
    <s v="Preparations of cereals, flour, starch or milk; pastrycooks' products"/>
    <n v="15065381"/>
    <n v="129.5"/>
    <n v="38.509726713393839"/>
    <n v="11633498.84169884"/>
    <n v="302092.4798630852"/>
  </r>
  <r>
    <n v="9456"/>
    <x v="191"/>
    <x v="191"/>
    <s v="20"/>
    <s v="Preparations of vegetables, fruit, nuts or other parts of plants"/>
    <n v="7732417"/>
    <n v="129.5"/>
    <n v="38.509726713393839"/>
    <n v="5970978.3783783782"/>
    <n v="155051.17506589959"/>
  </r>
  <r>
    <n v="9457"/>
    <x v="191"/>
    <x v="191"/>
    <s v="21"/>
    <s v="Miscellaneous edible preparations"/>
    <n v="17022305"/>
    <n v="129.5"/>
    <n v="38.509726713393839"/>
    <n v="13144637.065637071"/>
    <n v="341332.90956503479"/>
  </r>
  <r>
    <n v="9458"/>
    <x v="191"/>
    <x v="191"/>
    <s v="22"/>
    <s v="Beverages, spirits and vinegar"/>
    <n v="172620642"/>
    <n v="129.5"/>
    <n v="38.509726713393839"/>
    <n v="133297793.050193"/>
    <n v="3461405.8427953352"/>
  </r>
  <r>
    <n v="9459"/>
    <x v="191"/>
    <x v="191"/>
    <s v="23"/>
    <s v="Food industries, residues and wastes thereof; prepared animal fodder"/>
    <n v="2125942"/>
    <n v="129.5"/>
    <n v="38.509726713393839"/>
    <n v="1641654.054054054"/>
    <n v="42629.595018213411"/>
  </r>
  <r>
    <n v="9460"/>
    <x v="191"/>
    <x v="191"/>
    <s v="24"/>
    <s v="Tobacco and manufactured tobacco substitutes; products, whether or not containing nicotine, intended for inhalation without combustion; other nicotine containing products intended for the intake of nicotine into the human body"/>
    <n v="70916615"/>
    <n v="129.5"/>
    <n v="38.509726713393839"/>
    <n v="54761864.864864863"/>
    <n v="1422026.83681519"/>
  </r>
  <r>
    <n v="9461"/>
    <x v="191"/>
    <x v="191"/>
    <s v="25"/>
    <s v="Salt; sulphur; earths, stone; plastering materials, lime and cement"/>
    <n v="577784"/>
    <n v="129.5"/>
    <n v="38.509726713393839"/>
    <n v="446165.25096525089"/>
    <n v="11585.780763540781"/>
  </r>
  <r>
    <n v="9462"/>
    <x v="191"/>
    <x v="191"/>
    <s v="26"/>
    <s v="Ores, slag and ash"/>
    <n v="160814241"/>
    <n v="129.5"/>
    <n v="38.509726713393839"/>
    <n v="124180881.08108111"/>
    <n v="3224662.7457340658"/>
  </r>
  <r>
    <n v="9463"/>
    <x v="191"/>
    <x v="191"/>
    <s v="27"/>
    <s v="Mineral fuels, mineral oils and products of their distillation; bituminous substances; mineral waxes"/>
    <n v="465738976"/>
    <n v="129.5"/>
    <n v="38.509726713393839"/>
    <n v="359643996.91119689"/>
    <n v="9339043.0835259948"/>
  </r>
  <r>
    <n v="9464"/>
    <x v="191"/>
    <x v="191"/>
    <s v="28"/>
    <s v="Inorganic chemicals; organic and inorganic compounds of precious metals; of rare earth metals, of radio-active elements and of isotopes"/>
    <n v="41786586"/>
    <n v="129.5"/>
    <n v="38.509726713393839"/>
    <n v="32267633.976833981"/>
    <n v="837908.67219037318"/>
  </r>
  <r>
    <n v="9465"/>
    <x v="191"/>
    <x v="191"/>
    <s v="29"/>
    <s v="Organic chemicals"/>
    <n v="188123943"/>
    <n v="129.5"/>
    <n v="38.509726713393839"/>
    <n v="145269454.05405411"/>
    <n v="3772279.5369391381"/>
  </r>
  <r>
    <n v="9466"/>
    <x v="191"/>
    <x v="191"/>
    <s v="30"/>
    <s v="Pharmaceutical products"/>
    <n v="1925195520"/>
    <n v="129.5"/>
    <n v="38.509726713393839"/>
    <n v="1486637467.1814671"/>
    <n v="38604207.146045752"/>
  </r>
  <r>
    <n v="9467"/>
    <x v="191"/>
    <x v="191"/>
    <s v="31"/>
    <s v="Fertilizers"/>
    <n v="776390"/>
    <n v="129.5"/>
    <n v="38.509726713393839"/>
    <n v="599528.95752895752"/>
    <n v="15568.247523305299"/>
  </r>
  <r>
    <n v="9468"/>
    <x v="191"/>
    <x v="191"/>
    <s v="32"/>
    <s v="Tanning or dyeing extracts; tannins and their derivatives; dyes, pigments and other colouring matter; paints, varnishes; putty, other mastics; inks"/>
    <n v="70993686"/>
    <n v="129.5"/>
    <n v="38.509726713393839"/>
    <n v="54821379.150579147"/>
    <n v="1423572.271976473"/>
  </r>
  <r>
    <n v="9469"/>
    <x v="191"/>
    <x v="191"/>
    <s v="33"/>
    <s v="Essential oils and resinoids; perfumery, cosmetic or toilet preparations"/>
    <n v="247721046"/>
    <n v="129.5"/>
    <n v="38.509726713393839"/>
    <n v="191290383.011583"/>
    <n v="4967326.4221075717"/>
  </r>
  <r>
    <n v="9470"/>
    <x v="191"/>
    <x v="191"/>
    <s v="34"/>
    <s v="Soap, organic surface-active agents; washing, lubricating, polishing or scouring preparations; artificial or prepared waxes, candles and similar articles, modelling pastes, dental waxes and dental preparations with a basis of plaster"/>
    <n v="27289245"/>
    <n v="129.5"/>
    <n v="38.509726713393839"/>
    <n v="21072776.061776061"/>
    <n v="547206.58545849565"/>
  </r>
  <r>
    <n v="9471"/>
    <x v="191"/>
    <x v="191"/>
    <s v="35"/>
    <s v="Albuminoidal substances; modified starches; glues; enzymes"/>
    <n v="16900574"/>
    <n v="129.5"/>
    <n v="38.509726713393839"/>
    <n v="13050636.293436291"/>
    <n v="338891.9477555583"/>
  </r>
  <r>
    <n v="9472"/>
    <x v="191"/>
    <x v="191"/>
    <s v="36"/>
    <s v="Explosives; pyrotechnic products; matches; pyrophoric alloys; certain combustible preparations"/>
    <n v="23694206"/>
    <n v="129.5"/>
    <n v="38.509726713393839"/>
    <n v="18296684.169884171"/>
    <n v="475118.51501975232"/>
  </r>
  <r>
    <n v="9473"/>
    <x v="191"/>
    <x v="191"/>
    <s v="37"/>
    <s v="Photographic or cinematographic goods"/>
    <n v="4718"/>
    <n v="129.5"/>
    <n v="38.509726713393839"/>
    <n v="3643.2432432432429"/>
    <n v="94.605793241739846"/>
  </r>
  <r>
    <n v="9474"/>
    <x v="191"/>
    <x v="191"/>
    <s v="38"/>
    <s v="Chemical products n.e.c."/>
    <n v="449775655"/>
    <n v="129.5"/>
    <n v="38.509726713393839"/>
    <n v="347317108.1081081"/>
    <n v="9018945.0237596668"/>
  </r>
  <r>
    <n v="9475"/>
    <x v="191"/>
    <x v="191"/>
    <s v="39"/>
    <s v="Plastics and articles thereof"/>
    <n v="451033466"/>
    <n v="129.5"/>
    <n v="38.509726713393839"/>
    <n v="348288390.73359072"/>
    <n v="9044166.771831559"/>
  </r>
  <r>
    <n v="9476"/>
    <x v="191"/>
    <x v="191"/>
    <s v="40"/>
    <s v="Rubber and articles thereof"/>
    <n v="57368045"/>
    <n v="129.5"/>
    <n v="38.509726713393839"/>
    <n v="44299648.648648649"/>
    <n v="1150349.598124804"/>
  </r>
  <r>
    <n v="9477"/>
    <x v="191"/>
    <x v="191"/>
    <s v="41"/>
    <s v="Raw hides and skins (other than furskins) and leather"/>
    <n v="5729192"/>
    <n v="129.5"/>
    <n v="38.509726713393839"/>
    <n v="4424086.4864864871"/>
    <n v="114882.3132247202"/>
  </r>
  <r>
    <n v="9478"/>
    <x v="191"/>
    <x v="191"/>
    <s v="42"/>
    <s v="Articles of leather; saddlery and harness; travel goods, handbags and similar containers; articles of animal gut (other than silk-worm gut)"/>
    <n v="2854959"/>
    <n v="129.5"/>
    <n v="38.509726713393839"/>
    <n v="2204601.5444015441"/>
    <n v="57247.914554396848"/>
  </r>
  <r>
    <n v="9479"/>
    <x v="191"/>
    <x v="191"/>
    <s v="43"/>
    <s v="Furskins and artificial fur; manufactures thereof"/>
    <n v="89599"/>
    <n v="129.5"/>
    <n v="38.509726713393839"/>
    <n v="69188.416988416982"/>
    <n v="1796.6478314257411"/>
  </r>
  <r>
    <n v="9480"/>
    <x v="191"/>
    <x v="191"/>
    <s v="44"/>
    <s v="Wood and articles of wood; wood charcoal"/>
    <n v="543671480"/>
    <n v="129.5"/>
    <n v="38.509726713393839"/>
    <n v="419823536.67953658"/>
    <n v="10901753.20650926"/>
  </r>
  <r>
    <n v="9481"/>
    <x v="191"/>
    <x v="191"/>
    <s v="45"/>
    <s v="Cork and articles of cork"/>
    <n v="154167"/>
    <n v="129.5"/>
    <n v="38.509726713393839"/>
    <n v="119047.87644787641"/>
    <n v="3091.371624989255"/>
  </r>
  <r>
    <n v="9482"/>
    <x v="191"/>
    <x v="191"/>
    <s v="46"/>
    <s v="Manufactures of straw, esparto or other plaiting materials; basketware and wickerwork"/>
    <n v="67717"/>
    <n v="129.5"/>
    <n v="38.509726713393839"/>
    <n v="52291.119691119697"/>
    <n v="1357.867846746693"/>
  </r>
  <r>
    <n v="9483"/>
    <x v="191"/>
    <x v="191"/>
    <s v="47"/>
    <s v="Pulp of wood or other fibrous cellulosic material; recovered (waste and scrap) paper or paperboard"/>
    <n v="284867079"/>
    <n v="129.5"/>
    <n v="38.509726713393839"/>
    <n v="219974578.37837839"/>
    <n v="5712182.2758059278"/>
  </r>
  <r>
    <n v="9484"/>
    <x v="191"/>
    <x v="191"/>
    <s v="48"/>
    <s v="Paper and paperboard; articles of paper pulp, of paper or paperboard"/>
    <n v="565969690"/>
    <n v="129.5"/>
    <n v="38.509726713393839"/>
    <n v="437042231.66023159"/>
    <n v="11348879.07444502"/>
  </r>
  <r>
    <n v="9485"/>
    <x v="191"/>
    <x v="191"/>
    <s v="49"/>
    <s v="Printed books, newspapers, pictures and other products of the printing industry; manuscripts, typescripts and plans"/>
    <n v="9012291"/>
    <n v="129.5"/>
    <n v="38.509726713393839"/>
    <n v="6959298.0694980696"/>
    <n v="180715.33255201211"/>
  </r>
  <r>
    <n v="9486"/>
    <x v="191"/>
    <x v="191"/>
    <s v="50"/>
    <s v="Silk"/>
    <n v="26673"/>
    <n v="129.5"/>
    <n v="38.509726713393839"/>
    <n v="20596.911196911198"/>
    <n v="534.84958099553353"/>
  </r>
  <r>
    <n v="9487"/>
    <x v="191"/>
    <x v="191"/>
    <s v="51"/>
    <s v="Wool, fine or coarse animal hair; horsehair yarn and woven fabric"/>
    <n v="71995"/>
    <n v="129.5"/>
    <n v="38.509726713393839"/>
    <n v="55594.594594594593"/>
    <n v="1443.6507173461339"/>
  </r>
  <r>
    <n v="9488"/>
    <x v="191"/>
    <x v="191"/>
    <s v="52"/>
    <s v="Cotton"/>
    <n v="156022"/>
    <n v="129.5"/>
    <n v="38.509726713393839"/>
    <n v="120480.3088803089"/>
    <n v="3128.5682647653098"/>
  </r>
  <r>
    <n v="9489"/>
    <x v="191"/>
    <x v="191"/>
    <s v="53"/>
    <s v="Vegetable textile fibres; paper yarn and woven fabrics of paper yarn"/>
    <n v="289810"/>
    <n v="129.5"/>
    <n v="38.509726713393839"/>
    <n v="223791.5057915058"/>
    <n v="5811.2982067377316"/>
  </r>
  <r>
    <n v="9490"/>
    <x v="191"/>
    <x v="191"/>
    <s v="54"/>
    <s v="Man-made filaments; strip and the like of man-made textile materials"/>
    <n v="210197"/>
    <n v="129.5"/>
    <n v="38.509726713393839"/>
    <n v="162314.28571428571"/>
    <n v="4214.8906150983448"/>
  </r>
  <r>
    <n v="9491"/>
    <x v="191"/>
    <x v="191"/>
    <s v="55"/>
    <s v="Man-made staple fibres"/>
    <n v="89995"/>
    <n v="129.5"/>
    <n v="38.509726713393839"/>
    <n v="69494.208494208506"/>
    <n v="1804.588461803811"/>
  </r>
  <r>
    <n v="9492"/>
    <x v="191"/>
    <x v="191"/>
    <s v="56"/>
    <s v="Wadding, felt and nonwovens, special yarns; twine, cordage, ropes and cables and articles thereof"/>
    <n v="7896898"/>
    <n v="129.5"/>
    <n v="38.509726713393839"/>
    <n v="6097990.7335907333"/>
    <n v="158349.36401846309"/>
  </r>
  <r>
    <n v="9493"/>
    <x v="191"/>
    <x v="191"/>
    <s v="57"/>
    <s v="Carpets and other textile floor coverings"/>
    <n v="6223167"/>
    <n v="129.5"/>
    <n v="38.509726713393839"/>
    <n v="4805534.3629343631"/>
    <n v="124787.54779796911"/>
  </r>
  <r>
    <n v="9494"/>
    <x v="191"/>
    <x v="191"/>
    <s v="58"/>
    <s v="Fabrics; special woven fabrics, tufted textile fabrics, lace, tapestries, trimmings, embroidery"/>
    <n v="79099"/>
    <n v="129.5"/>
    <n v="38.509726713393839"/>
    <n v="61080.308880308883"/>
    <n v="1586.1008138254299"/>
  </r>
  <r>
    <n v="9495"/>
    <x v="191"/>
    <x v="191"/>
    <s v="59"/>
    <s v="Textile fabrics; impregnated, coated, covered or laminated; textile articles of a kind suitable for industrial use"/>
    <n v="10209051"/>
    <n v="129.5"/>
    <n v="38.509726713393839"/>
    <n v="7883437.0656370651"/>
    <n v="204712.88005518811"/>
  </r>
  <r>
    <n v="9496"/>
    <x v="191"/>
    <x v="191"/>
    <s v="60"/>
    <s v="Fabrics; knitted or crocheted"/>
    <n v="1735533"/>
    <n v="129.5"/>
    <n v="38.509726713393839"/>
    <n v="1340179.9227799231"/>
    <n v="34801.07591399247"/>
  </r>
  <r>
    <n v="9497"/>
    <x v="191"/>
    <x v="191"/>
    <s v="61"/>
    <s v="Apparel and clothing accessories; knitted or crocheted"/>
    <n v="1739198"/>
    <n v="129.5"/>
    <n v="38.509726713393839"/>
    <n v="1343010.038610039"/>
    <n v="34874.566849183437"/>
  </r>
  <r>
    <n v="9498"/>
    <x v="191"/>
    <x v="191"/>
    <s v="62"/>
    <s v="Apparel and clothing accessories; not knitted or crocheted"/>
    <n v="1057970"/>
    <n v="129.5"/>
    <n v="38.509726713393839"/>
    <n v="816965.25096525089"/>
    <n v="21214.51697243821"/>
  </r>
  <r>
    <n v="9499"/>
    <x v="191"/>
    <x v="191"/>
    <s v="63"/>
    <s v="Textiles, made up articles; sets; worn clothing and worn textile articles; rags"/>
    <n v="2773159"/>
    <n v="129.5"/>
    <n v="38.509726713393839"/>
    <n v="2141435.521235521"/>
    <n v="55607.653026805849"/>
  </r>
  <r>
    <n v="9500"/>
    <x v="191"/>
    <x v="191"/>
    <s v="64"/>
    <s v="Footwear; gaiters and the like; parts of such articles"/>
    <n v="2330731"/>
    <n v="129.5"/>
    <n v="38.509726713393839"/>
    <n v="1799792.2779922781"/>
    <n v="46736.043893199138"/>
  </r>
  <r>
    <n v="9501"/>
    <x v="191"/>
    <x v="191"/>
    <s v="65"/>
    <s v="Headgear and parts thereof"/>
    <n v="1864622"/>
    <n v="129.5"/>
    <n v="38.509726713393839"/>
    <n v="1439862.5482625479"/>
    <n v="37389.581052564521"/>
  </r>
  <r>
    <n v="9502"/>
    <x v="191"/>
    <x v="191"/>
    <s v="66"/>
    <s v="Umbrellas, sun umbrellas, walking-sticks, seat sticks, whips, riding crops; and parts thereof"/>
    <n v="11269"/>
    <n v="129.5"/>
    <n v="38.509726713393839"/>
    <n v="8701.9305019305029"/>
    <n v="225.96708012741979"/>
  </r>
  <r>
    <n v="9503"/>
    <x v="191"/>
    <x v="191"/>
    <s v="67"/>
    <s v="Feathers and down, prepared; and articles made of feather or of down; artificial flowers; articles of human hair"/>
    <n v="25560"/>
    <n v="129.5"/>
    <n v="38.509726713393839"/>
    <n v="19737.451737451742"/>
    <n v="512.53159712990055"/>
  </r>
  <r>
    <n v="9504"/>
    <x v="191"/>
    <x v="191"/>
    <s v="68"/>
    <s v="Stone, plaster, cement, asbestos, mica or similar materials; articles thereof"/>
    <n v="10235971"/>
    <n v="129.5"/>
    <n v="38.509726713393839"/>
    <n v="7904224.7104247101"/>
    <n v="205252.68250412139"/>
  </r>
  <r>
    <n v="9505"/>
    <x v="191"/>
    <x v="191"/>
    <s v="69"/>
    <s v="Ceramic products"/>
    <n v="11908090"/>
    <n v="129.5"/>
    <n v="38.509726713393839"/>
    <n v="9195436.2934362926"/>
    <n v="238782.17474438949"/>
  </r>
  <r>
    <n v="9506"/>
    <x v="191"/>
    <x v="191"/>
    <s v="70"/>
    <s v="Glass and glassware"/>
    <n v="25201296"/>
    <n v="129.5"/>
    <n v="38.509726713393839"/>
    <n v="19460460.231660228"/>
    <n v="505338.82975834789"/>
  </r>
  <r>
    <n v="9507"/>
    <x v="191"/>
    <x v="191"/>
    <s v="71"/>
    <s v="Natural, cultured pearls; precious, semi-precious stones; precious metals, metals clad with precious metal, and articles thereof; imitation jewellery; coin"/>
    <n v="13619561"/>
    <n v="129.5"/>
    <n v="38.509726713393839"/>
    <n v="10517035.52123552"/>
    <n v="273100.75710242981"/>
  </r>
  <r>
    <n v="9508"/>
    <x v="191"/>
    <x v="191"/>
    <s v="72"/>
    <s v="Iron and steel"/>
    <n v="776899143"/>
    <n v="129.5"/>
    <n v="38.509726713393839"/>
    <n v="599922118.14671814"/>
    <n v="15578456.90808454"/>
  </r>
  <r>
    <n v="9509"/>
    <x v="191"/>
    <x v="191"/>
    <s v="73"/>
    <s v="Iron or steel articles"/>
    <n v="207131653"/>
    <n v="129.5"/>
    <n v="38.509726713393839"/>
    <n v="159947222.3938224"/>
    <n v="4153423.9799783388"/>
  </r>
  <r>
    <n v="9510"/>
    <x v="191"/>
    <x v="191"/>
    <s v="74"/>
    <s v="Copper and articles thereof"/>
    <n v="10657740"/>
    <n v="129.5"/>
    <n v="38.509726713393839"/>
    <n v="8229915.057915058"/>
    <n v="213710.0353675753"/>
  </r>
  <r>
    <n v="9511"/>
    <x v="191"/>
    <x v="191"/>
    <s v="75"/>
    <s v="Nickel and articles thereof"/>
    <n v="133110030"/>
    <n v="129.5"/>
    <n v="38.509726713393839"/>
    <n v="102787667.953668"/>
    <n v="2669135.2218274241"/>
  </r>
  <r>
    <n v="9512"/>
    <x v="191"/>
    <x v="191"/>
    <s v="76"/>
    <s v="Aluminium and articles thereof"/>
    <n v="101823215"/>
    <n v="129.5"/>
    <n v="38.509726713393839"/>
    <n v="78627965.250965253"/>
    <n v="2041768.9753071689"/>
  </r>
  <r>
    <n v="9513"/>
    <x v="191"/>
    <x v="191"/>
    <s v="78"/>
    <s v="Lead and articles thereof"/>
    <n v="399919"/>
    <n v="129.5"/>
    <n v="38.509726713393839"/>
    <n v="308817.76061776071"/>
    <n v="8019.2145458760833"/>
  </r>
  <r>
    <n v="9514"/>
    <x v="191"/>
    <x v="191"/>
    <s v="79"/>
    <s v="Zinc and articles thereof"/>
    <n v="812328"/>
    <n v="129.5"/>
    <n v="38.509726713393839"/>
    <n v="627280.30888030888"/>
    <n v="16288.87978221196"/>
  </r>
  <r>
    <n v="9515"/>
    <x v="191"/>
    <x v="191"/>
    <s v="80"/>
    <s v="Tin; articles thereof"/>
    <n v="35184"/>
    <n v="129.5"/>
    <n v="38.509726713393839"/>
    <n v="27169.111969111971"/>
    <n v="705.51297783327152"/>
  </r>
  <r>
    <n v="9516"/>
    <x v="191"/>
    <x v="191"/>
    <s v="81"/>
    <s v="Metals; n.e.c., cermets and articles thereof"/>
    <n v="11605551"/>
    <n v="129.5"/>
    <n v="38.509726713393839"/>
    <n v="8961815.4440154433"/>
    <n v="232715.6333960295"/>
  </r>
  <r>
    <n v="9517"/>
    <x v="191"/>
    <x v="191"/>
    <s v="82"/>
    <s v="Tools, implements, cutlery, spoons and forks, of base metal; parts thereof, of base metal"/>
    <n v="276593367"/>
    <n v="129.5"/>
    <n v="38.509726713393839"/>
    <n v="213585611.5830116"/>
    <n v="5546277.0009407951"/>
  </r>
  <r>
    <n v="9518"/>
    <x v="191"/>
    <x v="191"/>
    <s v="83"/>
    <s v="Metal; miscellaneous products of base metal"/>
    <n v="41765355"/>
    <n v="129.5"/>
    <n v="38.509726713393839"/>
    <n v="32251239.38223939"/>
    <n v="837482.94612078555"/>
  </r>
  <r>
    <n v="9519"/>
    <x v="191"/>
    <x v="191"/>
    <s v="84"/>
    <s v="Machinery and mechanical appliances, boilers, nuclear reactors; parts thereof"/>
    <n v="3201340308"/>
    <n v="129.5"/>
    <n v="38.509726713393839"/>
    <n v="2472077457.9150581"/>
    <n v="64193586.111720167"/>
  </r>
  <r>
    <n v="9520"/>
    <x v="191"/>
    <x v="191"/>
    <s v="85"/>
    <s v="Electrical machinery and equipment and parts thereof; sound recorders and reproducers; television image and sound recorders and reproducers, parts and accessories of such articles"/>
    <n v="834711721"/>
    <n v="129.5"/>
    <n v="38.509726713393839"/>
    <n v="644565035.52123547"/>
    <n v="16737720.32500696"/>
  </r>
  <r>
    <n v="9521"/>
    <x v="191"/>
    <x v="191"/>
    <s v="86"/>
    <s v="Railway, tramway locomotives, rolling-stock and parts thereof; railway or tramway track fixtures and fittings and parts thereof; mechanical (including electro-mechanical) traffic signalling equipment of all kinds"/>
    <n v="7560764"/>
    <n v="129.5"/>
    <n v="38.509726713393839"/>
    <n v="5838427.7992277993"/>
    <n v="151609.17247426661"/>
  </r>
  <r>
    <n v="9522"/>
    <x v="191"/>
    <x v="191"/>
    <s v="87"/>
    <s v="Vehicles; other than railway or tramway rolling stock, and parts and accessories thereof"/>
    <n v="3681029669"/>
    <n v="129.5"/>
    <n v="38.509726713393839"/>
    <n v="2842493952.8957529"/>
    <n v="73812363.667258173"/>
  </r>
  <r>
    <n v="9523"/>
    <x v="191"/>
    <x v="191"/>
    <s v="88"/>
    <s v="Aircraft, spacecraft, and parts thereof"/>
    <n v="63044399"/>
    <n v="129.5"/>
    <n v="38.509726713393839"/>
    <n v="48682933.590733603"/>
    <n v="1264172.3986527659"/>
  </r>
  <r>
    <n v="9524"/>
    <x v="191"/>
    <x v="191"/>
    <s v="89"/>
    <s v="Ships, boats and floating structures"/>
    <n v="20417458"/>
    <n v="129.5"/>
    <n v="38.509726713393839"/>
    <n v="15766376.833976841"/>
    <n v="409412.84655996342"/>
  </r>
  <r>
    <n v="9525"/>
    <x v="191"/>
    <x v="191"/>
    <s v="90"/>
    <s v="Optical, photographic, cinematographic, measuring, checking, medical or surgical instruments and apparatus; parts and accessories"/>
    <n v="1047099966"/>
    <n v="129.5"/>
    <n v="38.509726713393839"/>
    <n v="808571402.31660235"/>
    <n v="20996549.99720832"/>
  </r>
  <r>
    <n v="9526"/>
    <x v="191"/>
    <x v="191"/>
    <s v="91"/>
    <s v="Clocks and watches and parts thereof"/>
    <n v="515483"/>
    <n v="129.5"/>
    <n v="38.509726713393839"/>
    <n v="398056.37065637071"/>
    <n v="10336.51507368202"/>
  </r>
  <r>
    <n v="9527"/>
    <x v="191"/>
    <x v="191"/>
    <s v="92"/>
    <s v="Musical instruments; parts and accessories of such articles"/>
    <n v="26373611"/>
    <n v="129.5"/>
    <n v="38.509726713393839"/>
    <n v="20365722.77992278"/>
    <n v="528846.20375245356"/>
  </r>
  <r>
    <n v="9528"/>
    <x v="191"/>
    <x v="191"/>
    <s v="93"/>
    <s v="Arms and ammunition; parts and accessories thereof"/>
    <n v="63589334"/>
    <n v="129.5"/>
    <n v="38.509726713393839"/>
    <n v="49103732.818532817"/>
    <n v="1275099.4880847679"/>
  </r>
  <r>
    <n v="9529"/>
    <x v="191"/>
    <x v="191"/>
    <s v="94"/>
    <s v="Furniture; bedding, mattresses, mattress supports, cushions and similar stuffed furnishings; lamps and lighting fittings, n.e.c.; illuminated signs, illuminated name-plates and the like; prefabricated buildings"/>
    <n v="140252536"/>
    <n v="129.5"/>
    <n v="38.509726713393839"/>
    <n v="108303116.6023166"/>
    <n v="2812357.4443505029"/>
  </r>
  <r>
    <n v="9530"/>
    <x v="191"/>
    <x v="191"/>
    <s v="95"/>
    <s v="Toys, games and sports requisites; parts and accessories thereof"/>
    <n v="46884443"/>
    <n v="129.5"/>
    <n v="38.509726713393839"/>
    <n v="36204203.08880309"/>
    <n v="940131.39480969415"/>
  </r>
  <r>
    <n v="9531"/>
    <x v="191"/>
    <x v="191"/>
    <s v="96"/>
    <s v="Miscellaneous manufactured articles"/>
    <n v="14326665"/>
    <n v="129.5"/>
    <n v="38.509726713393839"/>
    <n v="11063061.776061781"/>
    <n v="287279.6750389298"/>
  </r>
  <r>
    <n v="9532"/>
    <x v="191"/>
    <x v="191"/>
    <s v="97"/>
    <s v="Works of art; collectors' pieces and antiques"/>
    <n v="25772342"/>
    <n v="129.5"/>
    <n v="38.509726713393839"/>
    <n v="19901422.393822391"/>
    <n v="516789.49949288002"/>
  </r>
  <r>
    <n v="9533"/>
    <x v="191"/>
    <x v="191"/>
    <s v="99"/>
    <s v="Commodities not specified according to kind"/>
    <n v="384293693"/>
    <n v="129.5"/>
    <n v="38.509726713393839"/>
    <n v="296751886.48648649"/>
    <n v="7705894.3755961526"/>
  </r>
  <r>
    <n v="9534"/>
    <x v="192"/>
    <x v="192"/>
    <s v="01"/>
    <s v="Animals; live"/>
    <n v="3944185"/>
    <n v="139.6"/>
    <n v="57.694613635968217"/>
    <n v="2825347.4212034382"/>
    <n v="48970.731289238553"/>
  </r>
  <r>
    <n v="9535"/>
    <x v="192"/>
    <x v="192"/>
    <s v="04"/>
    <s v="Dairy produce; birds' eggs; natural honey; edible products of animal origin, not elsewhere specified or included"/>
    <n v="117256655"/>
    <n v="139.6"/>
    <n v="57.694613635968217"/>
    <n v="83994738.538681954"/>
    <n v="1455850.6114393601"/>
  </r>
  <r>
    <n v="9536"/>
    <x v="192"/>
    <x v="192"/>
    <s v="05"/>
    <s v="Animal originated products; not elsewhere specified or included"/>
    <n v="623647"/>
    <n v="139.6"/>
    <n v="57.694613635968217"/>
    <n v="446738.53868194838"/>
    <n v="7743.1585121741909"/>
  </r>
  <r>
    <n v="9537"/>
    <x v="192"/>
    <x v="192"/>
    <s v="08"/>
    <s v="Fruit and nuts, edible; peel of citrus fruit or melons"/>
    <n v="40999"/>
    <n v="139.6"/>
    <n v="57.694613635968217"/>
    <n v="29368.911174785098"/>
    <n v="509.04078082734247"/>
  </r>
  <r>
    <n v="9538"/>
    <x v="192"/>
    <x v="192"/>
    <s v="09"/>
    <s v="Coffee, tea, mate and spices"/>
    <n v="852892159"/>
    <n v="139.6"/>
    <n v="57.694613635968217"/>
    <n v="610954268.6246419"/>
    <n v="10589450.732429519"/>
  </r>
  <r>
    <n v="9539"/>
    <x v="192"/>
    <x v="192"/>
    <s v="10"/>
    <s v="Cereals"/>
    <n v="4416"/>
    <n v="139.6"/>
    <n v="57.694613635968217"/>
    <n v="3163.323782234957"/>
    <n v="54.828754070429618"/>
  </r>
  <r>
    <n v="9540"/>
    <x v="192"/>
    <x v="192"/>
    <s v="11"/>
    <s v="Products of the milling industry; malt, starches, inulin, wheat gluten"/>
    <n v="963830"/>
    <n v="139.6"/>
    <n v="57.694613635968217"/>
    <n v="690422.63610315183"/>
    <n v="11966.847381273141"/>
  </r>
  <r>
    <n v="9541"/>
    <x v="192"/>
    <x v="192"/>
    <s v="12"/>
    <s v="Oil seeds and oleaginous fruits; miscellaneous grains, seeds and fruit, industrial or medicinal plants; straw and fodder"/>
    <n v="318485"/>
    <n v="139.6"/>
    <n v="57.694613635968217"/>
    <n v="228141.11747850999"/>
    <n v="3954.2879846288001"/>
  </r>
  <r>
    <n v="9542"/>
    <x v="192"/>
    <x v="192"/>
    <s v="13"/>
    <s v="Lac; gums, resins and other vegetable saps and extracts"/>
    <n v="21339161"/>
    <n v="139.6"/>
    <n v="57.694613635968217"/>
    <n v="15285931.948424069"/>
    <n v="264945.56398059399"/>
  </r>
  <r>
    <n v="9543"/>
    <x v="192"/>
    <x v="192"/>
    <s v="14"/>
    <s v="Vegetable plaiting materials; vegetable products not elsewhere specified or included"/>
    <n v="57771"/>
    <n v="139.6"/>
    <n v="57.694613635968217"/>
    <n v="41383.237822349569"/>
    <n v="717.28078609664624"/>
  </r>
  <r>
    <n v="9544"/>
    <x v="192"/>
    <x v="192"/>
    <s v="15"/>
    <s v="Animal, vegetable or microbial fats and oils and their cleavage products; prepared edible fats; animal or vegetable waxes"/>
    <n v="3331533"/>
    <n v="139.6"/>
    <n v="57.694613635968217"/>
    <n v="2386484.9570200569"/>
    <n v="41364.085945317172"/>
  </r>
  <r>
    <n v="9545"/>
    <x v="192"/>
    <x v="192"/>
    <s v="17"/>
    <s v="Sugars and sugar confectionery"/>
    <n v="55367600"/>
    <n v="139.6"/>
    <n v="57.694613635968217"/>
    <n v="39661604.584527217"/>
    <n v="687440.33602126793"/>
  </r>
  <r>
    <n v="9546"/>
    <x v="192"/>
    <x v="192"/>
    <s v="18"/>
    <s v="Cocoa and cocoa preparations"/>
    <n v="100234080"/>
    <n v="139.6"/>
    <n v="57.694613635968217"/>
    <n v="71800916.90544413"/>
    <n v="1244499.4841023029"/>
  </r>
  <r>
    <n v="9547"/>
    <x v="192"/>
    <x v="192"/>
    <s v="19"/>
    <s v="Preparations of cereals, flour, starch or milk; pastrycooks' products"/>
    <n v="23789679"/>
    <n v="139.6"/>
    <n v="57.694613635968217"/>
    <n v="17041317.33524356"/>
    <n v="295371.0279224331"/>
  </r>
  <r>
    <n v="9548"/>
    <x v="192"/>
    <x v="192"/>
    <s v="20"/>
    <s v="Preparations of vegetables, fruit, nuts or other parts of plants"/>
    <n v="6943202"/>
    <n v="139.6"/>
    <n v="57.694613635968217"/>
    <n v="4973640.4011461316"/>
    <n v="86206.321313250723"/>
  </r>
  <r>
    <n v="9549"/>
    <x v="192"/>
    <x v="192"/>
    <s v="21"/>
    <s v="Miscellaneous edible preparations"/>
    <n v="92038216"/>
    <n v="139.6"/>
    <n v="57.694613635968217"/>
    <n v="65929954.154727787"/>
    <n v="1142740.197043723"/>
  </r>
  <r>
    <n v="9550"/>
    <x v="192"/>
    <x v="192"/>
    <s v="22"/>
    <s v="Beverages, spirits and vinegar"/>
    <n v="458380876"/>
    <n v="139.6"/>
    <n v="57.694613635968217"/>
    <n v="328353063.03724933"/>
    <n v="5691225.6161214001"/>
  </r>
  <r>
    <n v="9551"/>
    <x v="192"/>
    <x v="192"/>
    <s v="23"/>
    <s v="Food industries, residues and wastes thereof; prepared animal fodder"/>
    <n v="4669907"/>
    <n v="139.6"/>
    <n v="57.694613635968217"/>
    <n v="3345205.58739255"/>
    <n v="57981.246022368163"/>
  </r>
  <r>
    <n v="9552"/>
    <x v="192"/>
    <x v="192"/>
    <s v="24"/>
    <s v="Tobacco and manufactured tobacco substitutes; products, whether or not containing nicotine, intended for inhalation without combustion; other nicotine containing products intended for the intake of nicotine into the human body"/>
    <n v="11294464"/>
    <n v="139.6"/>
    <n v="57.694613635968217"/>
    <n v="8090590.2578796567"/>
    <n v="140231.29280192961"/>
  </r>
  <r>
    <n v="9553"/>
    <x v="192"/>
    <x v="192"/>
    <s v="25"/>
    <s v="Salt; sulphur; earths, stone; plastering materials, lime and cement"/>
    <n v="2466873"/>
    <n v="139.6"/>
    <n v="57.694613635968217"/>
    <n v="1767101.0028653289"/>
    <n v="30628.52650361932"/>
  </r>
  <r>
    <n v="9554"/>
    <x v="192"/>
    <x v="192"/>
    <s v="26"/>
    <s v="Ores, slag and ash"/>
    <n v="277815"/>
    <n v="139.6"/>
    <n v="57.694613635968217"/>
    <n v="199007.87965616051"/>
    <n v="3449.3320453071569"/>
  </r>
  <r>
    <n v="9555"/>
    <x v="192"/>
    <x v="192"/>
    <s v="27"/>
    <s v="Mineral fuels, mineral oils and products of their distillation; bituminous substances; mineral waxes"/>
    <n v="23047114"/>
    <n v="139.6"/>
    <n v="57.694613635968217"/>
    <n v="16509393.98280802"/>
    <n v="286151.3916528885"/>
  </r>
  <r>
    <n v="9556"/>
    <x v="192"/>
    <x v="192"/>
    <s v="28"/>
    <s v="Inorganic chemicals; organic and inorganic compounds of precious metals; of rare earth metals, of radio-active elements and of isotopes"/>
    <n v="70819614"/>
    <n v="139.6"/>
    <n v="57.694613635968217"/>
    <n v="50730382.52148997"/>
    <n v="879291.48536430136"/>
  </r>
  <r>
    <n v="9557"/>
    <x v="192"/>
    <x v="192"/>
    <s v="29"/>
    <s v="Organic chemicals"/>
    <n v="3544000013"/>
    <n v="139.6"/>
    <n v="57.694613635968217"/>
    <n v="2538681957.7363901"/>
    <n v="44002061.851987407"/>
  </r>
  <r>
    <n v="9558"/>
    <x v="192"/>
    <x v="192"/>
    <s v="30"/>
    <s v="Pharmaceutical products"/>
    <n v="17621109975"/>
    <n v="139.6"/>
    <n v="57.694613635968217"/>
    <n v="12622571615.32951"/>
    <n v="218782496.66378379"/>
  </r>
  <r>
    <n v="9559"/>
    <x v="192"/>
    <x v="192"/>
    <s v="31"/>
    <s v="Fertilizers"/>
    <n v="30639983"/>
    <n v="139.6"/>
    <n v="57.694613635968217"/>
    <n v="21948411.89111748"/>
    <n v="380423.93401928089"/>
  </r>
  <r>
    <n v="9560"/>
    <x v="192"/>
    <x v="192"/>
    <s v="32"/>
    <s v="Tanning or dyeing extracts; tannins and their derivatives; dyes, pigments and other colouring matter; paints, varnishes; putty, other mastics; inks"/>
    <n v="140296389"/>
    <n v="139.6"/>
    <n v="57.694613635968217"/>
    <n v="100498845.9885387"/>
    <n v="1741910.373516832"/>
  </r>
  <r>
    <n v="9561"/>
    <x v="192"/>
    <x v="192"/>
    <s v="33"/>
    <s v="Essential oils and resinoids; perfumery, cosmetic or toilet preparations"/>
    <n v="231880426"/>
    <n v="139.6"/>
    <n v="57.694613635968217"/>
    <n v="166103457.02005729"/>
    <n v="2879011.5151495598"/>
  </r>
  <r>
    <n v="9562"/>
    <x v="192"/>
    <x v="192"/>
    <s v="34"/>
    <s v="Soap, organic surface-active agents; washing, lubricating, polishing or scouring preparations; artificial or prepared waxes, candles and similar articles, modelling pastes, dental waxes and dental preparations with a basis of plaster"/>
    <n v="31058935"/>
    <n v="139.6"/>
    <n v="57.694613635968217"/>
    <n v="22248520.773638971"/>
    <n v="385625.61340680689"/>
  </r>
  <r>
    <n v="9563"/>
    <x v="192"/>
    <x v="192"/>
    <s v="35"/>
    <s v="Albuminoidal substances; modified starches; glues; enzymes"/>
    <n v="22952655"/>
    <n v="139.6"/>
    <n v="57.694613635968217"/>
    <n v="16441729.94269341"/>
    <n v="284978.59516721399"/>
  </r>
  <r>
    <n v="9564"/>
    <x v="192"/>
    <x v="192"/>
    <s v="36"/>
    <s v="Explosives; pyrotechnic products; matches; pyrophoric alloys; certain combustible preparations"/>
    <n v="3334241"/>
    <n v="139.6"/>
    <n v="57.694613635968217"/>
    <n v="2388424.7851002868"/>
    <n v="41397.708288166526"/>
  </r>
  <r>
    <n v="9565"/>
    <x v="192"/>
    <x v="192"/>
    <s v="37"/>
    <s v="Photographic or cinematographic goods"/>
    <n v="500110"/>
    <n v="139.6"/>
    <n v="57.694613635968217"/>
    <n v="358244.98567335238"/>
    <n v="6209.3315666128983"/>
  </r>
  <r>
    <n v="9566"/>
    <x v="192"/>
    <x v="192"/>
    <s v="38"/>
    <s v="Chemical products n.e.c."/>
    <n v="161290040"/>
    <n v="139.6"/>
    <n v="57.694613635968217"/>
    <n v="115537277.9369628"/>
    <n v="2002566.1089605431"/>
  </r>
  <r>
    <n v="9567"/>
    <x v="192"/>
    <x v="192"/>
    <s v="39"/>
    <s v="Plastics and articles thereof"/>
    <n v="394594146"/>
    <n v="139.6"/>
    <n v="57.694613635968217"/>
    <n v="282660563.03724933"/>
    <n v="4899253.9376506349"/>
  </r>
  <r>
    <n v="9568"/>
    <x v="192"/>
    <x v="192"/>
    <s v="40"/>
    <s v="Rubber and articles thereof"/>
    <n v="72645045"/>
    <n v="139.6"/>
    <n v="57.694613635968217"/>
    <n v="52037997.851002872"/>
    <n v="901955.91185242159"/>
  </r>
  <r>
    <n v="9569"/>
    <x v="192"/>
    <x v="192"/>
    <s v="41"/>
    <s v="Raw hides and skins (other than furskins) and leather"/>
    <n v="260791"/>
    <n v="139.6"/>
    <n v="57.694613635968217"/>
    <n v="186813.03724928369"/>
    <n v="3237.963225267531"/>
  </r>
  <r>
    <n v="9570"/>
    <x v="192"/>
    <x v="192"/>
    <s v="42"/>
    <s v="Articles of leather; saddlery and harness; travel goods, handbags and similar containers; articles of animal gut (other than silk-worm gut)"/>
    <n v="19919541"/>
    <n v="139.6"/>
    <n v="57.694613635968217"/>
    <n v="14269012.177650429"/>
    <n v="247319.6591224728"/>
  </r>
  <r>
    <n v="9571"/>
    <x v="192"/>
    <x v="192"/>
    <s v="43"/>
    <s v="Furskins and artificial fur; manufactures thereof"/>
    <n v="32020"/>
    <n v="139.6"/>
    <n v="57.694613635968217"/>
    <n v="22936.962750716331"/>
    <n v="397.55813073712778"/>
  </r>
  <r>
    <n v="9572"/>
    <x v="192"/>
    <x v="192"/>
    <s v="44"/>
    <s v="Wood and articles of wood; wood charcoal"/>
    <n v="49073249"/>
    <n v="139.6"/>
    <n v="57.694613635968217"/>
    <n v="35152757.163323782"/>
    <n v="609290.1043609503"/>
  </r>
  <r>
    <n v="9573"/>
    <x v="192"/>
    <x v="192"/>
    <s v="45"/>
    <s v="Cork and articles of cork"/>
    <n v="292674"/>
    <n v="139.6"/>
    <n v="57.694613635968217"/>
    <n v="209651.86246418339"/>
    <n v="3633.820373371585"/>
  </r>
  <r>
    <n v="9574"/>
    <x v="192"/>
    <x v="192"/>
    <s v="47"/>
    <s v="Pulp of wood or other fibrous cellulosic material; recovered (waste and scrap) paper or paperboard"/>
    <n v="14307"/>
    <n v="139.6"/>
    <n v="57.694613635968217"/>
    <n v="10248.56733524355"/>
    <n v="177.63473380562431"/>
  </r>
  <r>
    <n v="9575"/>
    <x v="192"/>
    <x v="192"/>
    <s v="48"/>
    <s v="Paper and paperboard; articles of paper pulp, of paper or paperboard"/>
    <n v="34265487"/>
    <n v="139.6"/>
    <n v="57.694613635968217"/>
    <n v="24545477.793696281"/>
    <n v="425437.94380129158"/>
  </r>
  <r>
    <n v="9576"/>
    <x v="192"/>
    <x v="192"/>
    <s v="49"/>
    <s v="Printed books, newspapers, pictures and other products of the printing industry; manuscripts, typescripts and plans"/>
    <n v="26300215"/>
    <n v="139.6"/>
    <n v="57.694613635968217"/>
    <n v="18839695.55873926"/>
    <n v="326541.67124873737"/>
  </r>
  <r>
    <n v="9577"/>
    <x v="192"/>
    <x v="192"/>
    <s v="50"/>
    <s v="Silk"/>
    <n v="696443"/>
    <n v="139.6"/>
    <n v="57.694613635968217"/>
    <n v="498884.67048710602"/>
    <n v="8646.9886709855564"/>
  </r>
  <r>
    <n v="9578"/>
    <x v="192"/>
    <x v="192"/>
    <s v="51"/>
    <s v="Wool, fine or coarse animal hair; horsehair yarn and woven fabric"/>
    <n v="552894"/>
    <n v="139.6"/>
    <n v="57.694613635968217"/>
    <n v="396055.87392550148"/>
    <n v="6864.6941016793753"/>
  </r>
  <r>
    <n v="9579"/>
    <x v="192"/>
    <x v="192"/>
    <s v="52"/>
    <s v="Cotton"/>
    <n v="2197989"/>
    <n v="139.6"/>
    <n v="57.694613635968217"/>
    <n v="1574490.6876790831"/>
    <n v="27290.08114368423"/>
  </r>
  <r>
    <n v="9580"/>
    <x v="192"/>
    <x v="192"/>
    <s v="53"/>
    <s v="Vegetable textile fibres; paper yarn and woven fabrics of paper yarn"/>
    <n v="360549"/>
    <n v="139.6"/>
    <n v="57.694613635968217"/>
    <n v="258272.92263610309"/>
    <n v="4476.5517326402469"/>
  </r>
  <r>
    <n v="9581"/>
    <x v="192"/>
    <x v="192"/>
    <s v="54"/>
    <s v="Man-made filaments; strip and the like of man-made textile materials"/>
    <n v="2822137"/>
    <n v="139.6"/>
    <n v="57.694613635968217"/>
    <n v="2021588.108882522"/>
    <n v="35039.460037604178"/>
  </r>
  <r>
    <n v="9582"/>
    <x v="192"/>
    <x v="192"/>
    <s v="55"/>
    <s v="Man-made staple fibres"/>
    <n v="5391978"/>
    <n v="139.6"/>
    <n v="57.694613635968217"/>
    <n v="3862448.424068768"/>
    <n v="66946.430189122955"/>
  </r>
  <r>
    <n v="9583"/>
    <x v="192"/>
    <x v="192"/>
    <s v="56"/>
    <s v="Wadding, felt and nonwovens, special yarns; twine, cordage, ropes and cables and articles thereof"/>
    <n v="22186566"/>
    <n v="139.6"/>
    <n v="57.694613635968217"/>
    <n v="15892955.58739255"/>
    <n v="275466.88652204612"/>
  </r>
  <r>
    <n v="9584"/>
    <x v="192"/>
    <x v="192"/>
    <s v="57"/>
    <s v="Carpets and other textile floor coverings"/>
    <n v="2913097"/>
    <n v="139.6"/>
    <n v="57.694613635968217"/>
    <n v="2086745.7020057309"/>
    <n v="36168.813178511402"/>
  </r>
  <r>
    <n v="9585"/>
    <x v="192"/>
    <x v="192"/>
    <s v="58"/>
    <s v="Fabrics; special woven fabrics, tufted textile fabrics, lace, tapestries, trimmings, embroidery"/>
    <n v="3266257"/>
    <n v="139.6"/>
    <n v="57.694613635968217"/>
    <n v="2339725.64469914"/>
    <n v="40553.623592350377"/>
  </r>
  <r>
    <n v="9586"/>
    <x v="192"/>
    <x v="192"/>
    <s v="59"/>
    <s v="Textile fabrics; impregnated, coated, covered or laminated; textile articles of a kind suitable for industrial use"/>
    <n v="31957209"/>
    <n v="139.6"/>
    <n v="57.694613635968217"/>
    <n v="22891983.5243553"/>
    <n v="396778.52197425731"/>
  </r>
  <r>
    <n v="9587"/>
    <x v="192"/>
    <x v="192"/>
    <s v="60"/>
    <s v="Fabrics; knitted or crocheted"/>
    <n v="1666494"/>
    <n v="139.6"/>
    <n v="57.694613635968217"/>
    <n v="1193763.610315186"/>
    <n v="20691.075562918151"/>
  </r>
  <r>
    <n v="9588"/>
    <x v="192"/>
    <x v="192"/>
    <s v="61"/>
    <s v="Apparel and clothing accessories; knitted or crocheted"/>
    <n v="7732045"/>
    <n v="139.6"/>
    <n v="57.694613635968217"/>
    <n v="5538714.183381089"/>
    <n v="96000.542066688198"/>
  </r>
  <r>
    <n v="9589"/>
    <x v="192"/>
    <x v="192"/>
    <s v="62"/>
    <s v="Apparel and clothing accessories; not knitted or crocheted"/>
    <n v="21748110"/>
    <n v="139.6"/>
    <n v="57.694613635968217"/>
    <n v="15578875.35816619"/>
    <n v="270023.04680404242"/>
  </r>
  <r>
    <n v="9590"/>
    <x v="192"/>
    <x v="192"/>
    <s v="63"/>
    <s v="Textiles, made up articles; sets; worn clothing and worn textile articles; rags"/>
    <n v="3014920"/>
    <n v="139.6"/>
    <n v="57.694613635968217"/>
    <n v="2159684.8137535821"/>
    <n v="37433.040584696493"/>
  </r>
  <r>
    <n v="9591"/>
    <x v="192"/>
    <x v="192"/>
    <s v="64"/>
    <s v="Footwear; gaiters and the like; parts of such articles"/>
    <n v="5206233"/>
    <n v="139.6"/>
    <n v="57.694613635968217"/>
    <n v="3729393.2664756449"/>
    <n v="64640.232968830409"/>
  </r>
  <r>
    <n v="9592"/>
    <x v="192"/>
    <x v="192"/>
    <s v="65"/>
    <s v="Headgear and parts thereof"/>
    <n v="1857348"/>
    <n v="139.6"/>
    <n v="57.694613635968217"/>
    <n v="1330478.5100286531"/>
    <n v="23060.705777899529"/>
  </r>
  <r>
    <n v="9593"/>
    <x v="192"/>
    <x v="192"/>
    <s v="66"/>
    <s v="Umbrellas, sun umbrellas, walking-sticks, seat sticks, whips, riding crops; and parts thereof"/>
    <n v="329685"/>
    <n v="139.6"/>
    <n v="57.694613635968217"/>
    <n v="236164.04011461319"/>
    <n v="4093.346418865397"/>
  </r>
  <r>
    <n v="9594"/>
    <x v="192"/>
    <x v="192"/>
    <s v="67"/>
    <s v="Feathers and down, prepared; and articles made of feather or of down; artificial flowers; articles of human hair"/>
    <n v="182028"/>
    <n v="139.6"/>
    <n v="57.694613635968217"/>
    <n v="130392.5501432665"/>
    <n v="2260.0472024302908"/>
  </r>
  <r>
    <n v="9595"/>
    <x v="192"/>
    <x v="192"/>
    <s v="68"/>
    <s v="Stone, plaster, cement, asbestos, mica or similar materials; articles thereof"/>
    <n v="54176423"/>
    <n v="139.6"/>
    <n v="57.694613635968217"/>
    <n v="38808325.931232087"/>
    <n v="672650.763832103"/>
  </r>
  <r>
    <n v="9596"/>
    <x v="192"/>
    <x v="192"/>
    <s v="69"/>
    <s v="Ceramic products"/>
    <n v="7845589"/>
    <n v="139.6"/>
    <n v="57.694613635968217"/>
    <n v="5620049.4269340979"/>
    <n v="97410.296607488213"/>
  </r>
  <r>
    <n v="9597"/>
    <x v="192"/>
    <x v="192"/>
    <s v="70"/>
    <s v="Glass and glassware"/>
    <n v="29859875"/>
    <n v="139.6"/>
    <n v="57.694613635968217"/>
    <n v="21389595.27220631"/>
    <n v="370738.16642861639"/>
  </r>
  <r>
    <n v="9598"/>
    <x v="192"/>
    <x v="192"/>
    <s v="71"/>
    <s v="Natural, cultured pearls; precious, semi-precious stones; precious metals, metals clad with precious metal, and articles thereof; imitation jewellery; coin"/>
    <n v="11625647917"/>
    <n v="139.6"/>
    <n v="57.694613635968217"/>
    <n v="8327828020.7736387"/>
    <n v="144343249.67178339"/>
  </r>
  <r>
    <n v="9599"/>
    <x v="192"/>
    <x v="192"/>
    <s v="72"/>
    <s v="Iron and steel"/>
    <n v="31692043"/>
    <n v="139.6"/>
    <n v="57.694613635968217"/>
    <n v="22702036.532951292"/>
    <n v="393486.23904811608"/>
  </r>
  <r>
    <n v="9600"/>
    <x v="192"/>
    <x v="192"/>
    <s v="73"/>
    <s v="Iron or steel articles"/>
    <n v="201950429"/>
    <n v="139.6"/>
    <n v="57.694613635968217"/>
    <n v="144663631.0888252"/>
    <n v="2507402.7187633058"/>
  </r>
  <r>
    <n v="9601"/>
    <x v="192"/>
    <x v="192"/>
    <s v="74"/>
    <s v="Copper and articles thereof"/>
    <n v="17191231"/>
    <n v="139.6"/>
    <n v="57.694613635968217"/>
    <n v="12314635.38681948"/>
    <n v="213445.14870175399"/>
  </r>
  <r>
    <n v="9602"/>
    <x v="192"/>
    <x v="192"/>
    <s v="75"/>
    <s v="Nickel and articles thereof"/>
    <n v="12734953"/>
    <n v="139.6"/>
    <n v="57.694613635968217"/>
    <n v="9122459.1690544412"/>
    <n v="158116.3057372011"/>
  </r>
  <r>
    <n v="9603"/>
    <x v="192"/>
    <x v="192"/>
    <s v="76"/>
    <s v="Aluminium and articles thereof"/>
    <n v="88660717"/>
    <n v="139.6"/>
    <n v="57.694613635968217"/>
    <n v="63510542.263610333"/>
    <n v="1100805.400385181"/>
  </r>
  <r>
    <n v="9604"/>
    <x v="192"/>
    <x v="192"/>
    <s v="78"/>
    <s v="Lead and articles thereof"/>
    <n v="352699"/>
    <n v="139.6"/>
    <n v="57.694613635968217"/>
    <n v="252649.71346704871"/>
    <n v="4379.0866693583484"/>
  </r>
  <r>
    <n v="9605"/>
    <x v="192"/>
    <x v="192"/>
    <s v="79"/>
    <s v="Zinc and articles thereof"/>
    <n v="1335484"/>
    <n v="139.6"/>
    <n v="57.694613635968217"/>
    <n v="956650.42979942705"/>
    <n v="16581.2780346453"/>
  </r>
  <r>
    <n v="9606"/>
    <x v="192"/>
    <x v="192"/>
    <s v="80"/>
    <s v="Tin; articles thereof"/>
    <n v="81303"/>
    <n v="139.6"/>
    <n v="57.694613635968217"/>
    <n v="58239.971346704871"/>
    <n v="1009.452489173039"/>
  </r>
  <r>
    <n v="9607"/>
    <x v="192"/>
    <x v="192"/>
    <s v="81"/>
    <s v="Metals; n.e.c., cermets and articles thereof"/>
    <n v="5431627"/>
    <n v="139.6"/>
    <n v="57.694613635968217"/>
    <n v="3890850.286532952"/>
    <n v="67438.70946225214"/>
  </r>
  <r>
    <n v="9608"/>
    <x v="192"/>
    <x v="192"/>
    <s v="82"/>
    <s v="Tools, implements, cutlery, spoons and forks, of base metal; parts thereof, of base metal"/>
    <n v="306705909"/>
    <n v="139.6"/>
    <n v="57.694613635968217"/>
    <n v="219703373.209169"/>
    <n v="3808039.5961296568"/>
  </r>
  <r>
    <n v="9609"/>
    <x v="192"/>
    <x v="192"/>
    <s v="83"/>
    <s v="Metal; miscellaneous products of base metal"/>
    <n v="23130406"/>
    <n v="139.6"/>
    <n v="57.694613635968217"/>
    <n v="16569058.739255009"/>
    <n v="287185.53943007009"/>
  </r>
  <r>
    <n v="9610"/>
    <x v="192"/>
    <x v="192"/>
    <s v="84"/>
    <s v="Machinery and mechanical appliances, boilers, nuclear reactors; parts thereof"/>
    <n v="3447777300"/>
    <n v="139.6"/>
    <n v="57.694613635968217"/>
    <n v="2469754512.8939829"/>
    <n v="42807367.226292998"/>
  </r>
  <r>
    <n v="9611"/>
    <x v="192"/>
    <x v="192"/>
    <s v="85"/>
    <s v="Electrical machinery and equipment and parts thereof; sound recorders and reproducers; television image and sound recorders and reproducers, parts and accessories of such articles"/>
    <n v="1605636946"/>
    <n v="139.6"/>
    <n v="57.694613635968217"/>
    <n v="1150169732.091691"/>
    <n v="19935478.541356359"/>
  </r>
  <r>
    <n v="9612"/>
    <x v="192"/>
    <x v="192"/>
    <s v="86"/>
    <s v="Railway, tramway locomotives, rolling-stock and parts thereof; railway or tramway track fixtures and fittings and parts thereof; mechanical (including electro-mechanical) traffic signalling equipment of all kinds"/>
    <n v="35480216"/>
    <n v="139.6"/>
    <n v="57.694613635968217"/>
    <n v="25415627.50716332"/>
    <n v="440519.93601216539"/>
  </r>
  <r>
    <n v="9613"/>
    <x v="192"/>
    <x v="192"/>
    <s v="87"/>
    <s v="Vehicles; other than railway or tramway rolling stock, and parts and accessories thereof"/>
    <n v="99564201"/>
    <n v="139.6"/>
    <n v="57.694613635968217"/>
    <n v="71321060.888252154"/>
    <n v="1236182.31223909"/>
  </r>
  <r>
    <n v="9614"/>
    <x v="192"/>
    <x v="192"/>
    <s v="88"/>
    <s v="Aircraft, spacecraft, and parts thereof"/>
    <n v="617544315"/>
    <n v="139.6"/>
    <n v="57.694613635968217"/>
    <n v="442366987.82234949"/>
    <n v="7667387.9924653359"/>
  </r>
  <r>
    <n v="9615"/>
    <x v="192"/>
    <x v="192"/>
    <s v="89"/>
    <s v="Ships, boats and floating structures"/>
    <n v="5398"/>
    <n v="139.6"/>
    <n v="57.694613635968217"/>
    <n v="3866.7621776504302"/>
    <n v="67.02119892938839"/>
  </r>
  <r>
    <n v="9616"/>
    <x v="192"/>
    <x v="192"/>
    <s v="90"/>
    <s v="Optical, photographic, cinematographic, measuring, checking, medical or surgical instruments and apparatus; parts and accessories"/>
    <n v="4400920349"/>
    <n v="139.6"/>
    <n v="57.694613635968217"/>
    <n v="3152521739.9713469"/>
    <n v="54641526.154635489"/>
  </r>
  <r>
    <n v="9617"/>
    <x v="192"/>
    <x v="192"/>
    <s v="91"/>
    <s v="Clocks and watches and parts thereof"/>
    <n v="5004667696"/>
    <n v="139.6"/>
    <n v="57.694613635968217"/>
    <n v="3585005512.8939829"/>
    <n v="62137611.935735427"/>
  </r>
  <r>
    <n v="9618"/>
    <x v="192"/>
    <x v="192"/>
    <s v="92"/>
    <s v="Musical instruments; parts and accessories of such articles"/>
    <n v="5510730"/>
    <n v="139.6"/>
    <n v="57.694613635968217"/>
    <n v="3947514.3266475638"/>
    <n v="68420.84690184299"/>
  </r>
  <r>
    <n v="9619"/>
    <x v="192"/>
    <x v="192"/>
    <s v="93"/>
    <s v="Arms and ammunition; parts and accessories thereof"/>
    <n v="44978030"/>
    <n v="139.6"/>
    <n v="57.694613635968217"/>
    <n v="32219219.197707739"/>
    <n v="558444.14525416808"/>
  </r>
  <r>
    <n v="9620"/>
    <x v="192"/>
    <x v="192"/>
    <s v="94"/>
    <s v="Furniture; bedding, mattresses, mattress supports, cushions and similar stuffed furnishings; lamps and lighting fittings, n.e.c.; illuminated signs, illuminated name-plates and the like; prefabricated buildings"/>
    <n v="48451153"/>
    <n v="139.6"/>
    <n v="57.694613635968217"/>
    <n v="34707129.656160459"/>
    <n v="601566.20295873156"/>
  </r>
  <r>
    <n v="9621"/>
    <x v="192"/>
    <x v="192"/>
    <s v="95"/>
    <s v="Toys, games and sports requisites; parts and accessories thereof"/>
    <n v="40611327"/>
    <n v="139.6"/>
    <n v="57.694613635968217"/>
    <n v="29091208.452722069"/>
    <n v="504227.45936521707"/>
  </r>
  <r>
    <n v="9622"/>
    <x v="192"/>
    <x v="192"/>
    <s v="96"/>
    <s v="Miscellaneous manufactured articles"/>
    <n v="47733445"/>
    <n v="139.6"/>
    <n v="57.694613635968217"/>
    <n v="34193012.177650429"/>
    <n v="592655.18950167089"/>
  </r>
  <r>
    <n v="9623"/>
    <x v="192"/>
    <x v="192"/>
    <s v="97"/>
    <s v="Works of art; collectors' pieces and antiques"/>
    <n v="627610282"/>
    <n v="139.6"/>
    <n v="57.694613635968217"/>
    <n v="449577565.90257877"/>
    <n v="7792366.3505097348"/>
  </r>
  <r>
    <n v="9624"/>
    <x v="192"/>
    <x v="192"/>
    <s v="99"/>
    <s v="Commodities not specified according to kind"/>
    <n v="6847924725"/>
    <n v="139.6"/>
    <n v="57.694613635968217"/>
    <n v="4905390204.1547279"/>
    <n v="85023365.181123063"/>
  </r>
  <r>
    <n v="9625"/>
    <x v="193"/>
    <x v="193"/>
    <s v="01"/>
    <s v="Animals; live"/>
    <n v="15000"/>
    <n v="137.1"/>
    <n v="0.64692208390126704"/>
    <n v="10940.91903719913"/>
    <n v="16912.267040290011"/>
  </r>
  <r>
    <n v="9626"/>
    <x v="193"/>
    <x v="193"/>
    <s v="04"/>
    <s v="Dairy produce; birds' eggs; natural honey; edible products of animal origin, not elsewhere specified or included"/>
    <n v="24233"/>
    <n v="137.1"/>
    <n v="0.64692208390126704"/>
    <n v="17675.41940189643"/>
    <n v="27322.33114582318"/>
  </r>
  <r>
    <n v="9627"/>
    <x v="193"/>
    <x v="193"/>
    <s v="07"/>
    <s v="Vegetables and certain roots and tubers; edible"/>
    <n v="43298"/>
    <n v="137.1"/>
    <n v="0.64692208390126704"/>
    <n v="31581.327498176521"/>
    <n v="48817.822554031787"/>
  </r>
  <r>
    <n v="9628"/>
    <x v="193"/>
    <x v="193"/>
    <s v="08"/>
    <s v="Fruit and nuts, edible; peel of citrus fruit or melons"/>
    <n v="270270"/>
    <n v="137.1"/>
    <n v="0.64692208390126704"/>
    <n v="197133.47921225379"/>
    <n v="304725.22753194539"/>
  </r>
  <r>
    <n v="9629"/>
    <x v="193"/>
    <x v="193"/>
    <s v="09"/>
    <s v="Coffee, tea, mate and spices"/>
    <n v="1450308"/>
    <n v="137.1"/>
    <n v="0.64692208390126704"/>
    <n v="1057846.8271334791"/>
    <n v="1635199.745777928"/>
  </r>
  <r>
    <n v="9630"/>
    <x v="193"/>
    <x v="193"/>
    <s v="10"/>
    <s v="Cereals"/>
    <n v="2403"/>
    <n v="137.1"/>
    <n v="0.64692208390126704"/>
    <n v="1752.7352297593"/>
    <n v="2709.3451798544588"/>
  </r>
  <r>
    <n v="9631"/>
    <x v="193"/>
    <x v="193"/>
    <s v="11"/>
    <s v="Products of the milling industry; malt, starches, inulin, wheat gluten"/>
    <n v="2700"/>
    <n v="137.1"/>
    <n v="0.64692208390126704"/>
    <n v="1969.3654266958431"/>
    <n v="3044.208067252202"/>
  </r>
  <r>
    <n v="9632"/>
    <x v="193"/>
    <x v="193"/>
    <s v="12"/>
    <s v="Oil seeds and oleaginous fruits; miscellaneous grains, seeds and fruit, industrial or medicinal plants; straw and fodder"/>
    <n v="78485"/>
    <n v="137.1"/>
    <n v="0.64692208390126704"/>
    <n v="57246.535375638217"/>
    <n v="88490.61857714408"/>
  </r>
  <r>
    <n v="9633"/>
    <x v="193"/>
    <x v="193"/>
    <s v="15"/>
    <s v="Animal, vegetable or microbial fats and oils and their cleavage products; prepared edible fats; animal or vegetable waxes"/>
    <n v="772538"/>
    <n v="137.1"/>
    <n v="0.64692208390126704"/>
    <n v="563485.04741064913"/>
    <n v="871024.59698477073"/>
  </r>
  <r>
    <n v="9634"/>
    <x v="193"/>
    <x v="193"/>
    <s v="17"/>
    <s v="Sugars and sugar confectionery"/>
    <n v="156973"/>
    <n v="137.1"/>
    <n v="0.64692208390126704"/>
    <n v="114495.2589350839"/>
    <n v="176984.61960769631"/>
  </r>
  <r>
    <n v="9635"/>
    <x v="193"/>
    <x v="193"/>
    <s v="18"/>
    <s v="Cocoa and cocoa preparations"/>
    <n v="20749"/>
    <n v="137.1"/>
    <n v="0.64692208390126704"/>
    <n v="15134.208606856309"/>
    <n v="23394.175254598489"/>
  </r>
  <r>
    <n v="9636"/>
    <x v="193"/>
    <x v="193"/>
    <s v="19"/>
    <s v="Preparations of cereals, flour, starch or milk; pastrycooks' products"/>
    <n v="508643"/>
    <n v="137.1"/>
    <n v="0.64692208390126704"/>
    <n v="371001.458789205"/>
    <n v="573487.08294494869"/>
  </r>
  <r>
    <n v="9637"/>
    <x v="193"/>
    <x v="193"/>
    <s v="20"/>
    <s v="Preparations of vegetables, fruit, nuts or other parts of plants"/>
    <n v="1055056"/>
    <n v="137.1"/>
    <n v="0.64692208390126704"/>
    <n v="769552.15171407734"/>
    <n v="1189559.254297348"/>
  </r>
  <r>
    <n v="9638"/>
    <x v="193"/>
    <x v="193"/>
    <s v="21"/>
    <s v="Miscellaneous edible preparations"/>
    <n v="244725"/>
    <n v="137.1"/>
    <n v="0.64692208390126704"/>
    <n v="178501.09409190371"/>
    <n v="275923.63676233141"/>
  </r>
  <r>
    <n v="9639"/>
    <x v="193"/>
    <x v="193"/>
    <s v="22"/>
    <s v="Beverages, spirits and vinegar"/>
    <n v="34436"/>
    <n v="137.1"/>
    <n v="0.64692208390126704"/>
    <n v="25117.432530999271"/>
    <n v="38826.055186628437"/>
  </r>
  <r>
    <n v="9640"/>
    <x v="193"/>
    <x v="193"/>
    <s v="25"/>
    <s v="Salt; sulphur; earths, stone; plastering materials, lime and cement"/>
    <n v="20000"/>
    <n v="137.1"/>
    <n v="0.64692208390126704"/>
    <n v="14587.89204959883"/>
    <n v="22549.689387053339"/>
  </r>
  <r>
    <n v="9641"/>
    <x v="193"/>
    <x v="193"/>
    <s v="33"/>
    <s v="Essential oils and resinoids; perfumery, cosmetic or toilet preparations"/>
    <n v="19875"/>
    <n v="137.1"/>
    <n v="0.64692208390126704"/>
    <n v="14496.717724288839"/>
    <n v="22408.753828384259"/>
  </r>
  <r>
    <n v="9642"/>
    <x v="193"/>
    <x v="193"/>
    <s v="34"/>
    <s v="Soap, organic surface-active agents; washing, lubricating, polishing or scouring preparations; artificial or prepared waxes, candles and similar articles, modelling pastes, dental waxes and dental preparations with a basis of plaster"/>
    <n v="9720"/>
    <n v="137.1"/>
    <n v="0.64692208390126704"/>
    <n v="7089.7155361050336"/>
    <n v="10959.149042107931"/>
  </r>
  <r>
    <n v="9643"/>
    <x v="193"/>
    <x v="193"/>
    <s v="39"/>
    <s v="Plastics and articles thereof"/>
    <n v="6919"/>
    <n v="137.1"/>
    <n v="0.64692208390126704"/>
    <n v="5046.6812545587163"/>
    <n v="7801.0650434511044"/>
  </r>
  <r>
    <n v="9644"/>
    <x v="193"/>
    <x v="193"/>
    <s v="40"/>
    <s v="Rubber and articles thereof"/>
    <n v="58065"/>
    <n v="137.1"/>
    <n v="0.64692208390126704"/>
    <n v="42352.297592997813"/>
    <n v="65467.385712962619"/>
  </r>
  <r>
    <n v="9645"/>
    <x v="193"/>
    <x v="193"/>
    <s v="42"/>
    <s v="Articles of leather; saddlery and harness; travel goods, handbags and similar containers; articles of animal gut (other than silk-worm gut)"/>
    <n v="1055"/>
    <n v="137.1"/>
    <n v="0.64692208390126704"/>
    <n v="769.51130561633852"/>
    <n v="1189.4961151670641"/>
  </r>
  <r>
    <n v="9646"/>
    <x v="193"/>
    <x v="193"/>
    <s v="44"/>
    <s v="Wood and articles of wood; wood charcoal"/>
    <n v="55644"/>
    <n v="137.1"/>
    <n v="0.64692208390126704"/>
    <n v="40586.433260393867"/>
    <n v="62737.745812659807"/>
  </r>
  <r>
    <n v="9647"/>
    <x v="193"/>
    <x v="193"/>
    <s v="46"/>
    <s v="Manufactures of straw, esparto or other plaiting materials; basketware and wickerwork"/>
    <n v="5400"/>
    <n v="137.1"/>
    <n v="0.64692208390126704"/>
    <n v="3938.7308533916848"/>
    <n v="6088.4161345044031"/>
  </r>
  <r>
    <n v="9648"/>
    <x v="193"/>
    <x v="193"/>
    <s v="49"/>
    <s v="Printed books, newspapers, pictures and other products of the printing industry; manuscripts, typescripts and plans"/>
    <n v="2760"/>
    <n v="137.1"/>
    <n v="0.64692208390126704"/>
    <n v="2013.129102844639"/>
    <n v="3111.857135413361"/>
  </r>
  <r>
    <n v="9649"/>
    <x v="193"/>
    <x v="193"/>
    <s v="57"/>
    <s v="Carpets and other textile floor coverings"/>
    <n v="5139"/>
    <n v="137.1"/>
    <n v="0.64692208390126704"/>
    <n v="3748.358862144421"/>
    <n v="5794.1426880033569"/>
  </r>
  <r>
    <n v="9650"/>
    <x v="193"/>
    <x v="193"/>
    <s v="61"/>
    <s v="Apparel and clothing accessories; knitted or crocheted"/>
    <n v="28565"/>
    <n v="137.1"/>
    <n v="0.64692208390126704"/>
    <n v="20835.156819839529"/>
    <n v="32206.593867058931"/>
  </r>
  <r>
    <n v="9651"/>
    <x v="193"/>
    <x v="193"/>
    <s v="62"/>
    <s v="Apparel and clothing accessories; not knitted or crocheted"/>
    <n v="7347"/>
    <n v="137.1"/>
    <n v="0.64692208390126704"/>
    <n v="5358.8621444201317"/>
    <n v="8283.6283963340466"/>
  </r>
  <r>
    <n v="9652"/>
    <x v="193"/>
    <x v="193"/>
    <s v="63"/>
    <s v="Textiles, made up articles; sets; worn clothing and worn textile articles; rags"/>
    <n v="17442"/>
    <n v="137.1"/>
    <n v="0.64692208390126704"/>
    <n v="12722.100656455141"/>
    <n v="19665.584114449219"/>
  </r>
  <r>
    <n v="9653"/>
    <x v="193"/>
    <x v="193"/>
    <s v="65"/>
    <s v="Headgear and parts thereof"/>
    <n v="7276"/>
    <n v="137.1"/>
    <n v="0.64692208390126704"/>
    <n v="5307.0751276440551"/>
    <n v="8203.5769990100052"/>
  </r>
  <r>
    <n v="9654"/>
    <x v="193"/>
    <x v="193"/>
    <s v="68"/>
    <s v="Stone, plaster, cement, asbestos, mica or similar materials; articles thereof"/>
    <n v="1634550"/>
    <n v="137.1"/>
    <n v="0.64692208390126704"/>
    <n v="1192231.9474835889"/>
    <n v="1842929.739380402"/>
  </r>
  <r>
    <n v="9655"/>
    <x v="193"/>
    <x v="193"/>
    <s v="69"/>
    <s v="Ceramic products"/>
    <n v="14427"/>
    <n v="137.1"/>
    <n v="0.64692208390126704"/>
    <n v="10522.97592997812"/>
    <n v="16266.218439350931"/>
  </r>
  <r>
    <n v="9656"/>
    <x v="193"/>
    <x v="193"/>
    <s v="70"/>
    <s v="Glass and glassware"/>
    <n v="10837"/>
    <n v="137.1"/>
    <n v="0.64692208390126704"/>
    <n v="7904.4493070751287"/>
    <n v="12218.549194374849"/>
  </r>
  <r>
    <n v="9657"/>
    <x v="193"/>
    <x v="193"/>
    <s v="73"/>
    <s v="Iron or steel articles"/>
    <n v="28534"/>
    <n v="137.1"/>
    <n v="0.64692208390126704"/>
    <n v="20812.545587162658"/>
    <n v="32171.641848509011"/>
  </r>
  <r>
    <n v="9658"/>
    <x v="193"/>
    <x v="193"/>
    <s v="74"/>
    <s v="Copper and articles thereof"/>
    <n v="2160"/>
    <n v="137.1"/>
    <n v="0.64692208390126704"/>
    <n v="1575.4923413566739"/>
    <n v="2435.3664538017611"/>
  </r>
  <r>
    <n v="9659"/>
    <x v="193"/>
    <x v="193"/>
    <s v="76"/>
    <s v="Aluminium and articles thereof"/>
    <n v="21263"/>
    <n v="137.1"/>
    <n v="0.64692208390126704"/>
    <n v="15509.117432531"/>
    <n v="23973.702271845759"/>
  </r>
  <r>
    <n v="9660"/>
    <x v="193"/>
    <x v="193"/>
    <s v="84"/>
    <s v="Machinery and mechanical appliances, boilers, nuclear reactors; parts thereof"/>
    <n v="53305"/>
    <n v="137.1"/>
    <n v="0.64692208390126704"/>
    <n v="38880.379285193303"/>
    <n v="60100.55963884393"/>
  </r>
  <r>
    <n v="9661"/>
    <x v="193"/>
    <x v="193"/>
    <s v="85"/>
    <s v="Electrical machinery and equipment and parts thereof; sound recorders and reproducers; television image and sound recorders and reproducers, parts and accessories of such articles"/>
    <n v="27638"/>
    <n v="137.1"/>
    <n v="0.64692208390126704"/>
    <n v="20159.00802334063"/>
    <n v="31161.415763969009"/>
  </r>
  <r>
    <n v="9662"/>
    <x v="193"/>
    <x v="193"/>
    <s v="92"/>
    <s v="Musical instruments; parts and accessories of such articles"/>
    <n v="8859"/>
    <n v="137.1"/>
    <n v="0.64692208390126704"/>
    <n v="6461.7067833698029"/>
    <n v="9988.3849139952781"/>
  </r>
  <r>
    <n v="9663"/>
    <x v="193"/>
    <x v="193"/>
    <s v="94"/>
    <s v="Furniture; bedding, mattresses, mattress supports, cushions and similar stuffed furnishings; lamps and lighting fittings, n.e.c.; illuminated signs, illuminated name-plates and the like; prefabricated buildings"/>
    <n v="96969"/>
    <n v="137.1"/>
    <n v="0.64692208390126704"/>
    <n v="70728.665207877464"/>
    <n v="109331.0415086588"/>
  </r>
  <r>
    <n v="9664"/>
    <x v="193"/>
    <x v="193"/>
    <s v="96"/>
    <s v="Miscellaneous manufactured articles"/>
    <n v="48724"/>
    <n v="137.1"/>
    <n v="0.64692208390126704"/>
    <n v="35539.022611232678"/>
    <n v="54935.553284739362"/>
  </r>
  <r>
    <n v="9665"/>
    <x v="193"/>
    <x v="193"/>
    <s v="97"/>
    <s v="Works of art; collectors' pieces and antiques"/>
    <n v="1262413"/>
    <n v="137.1"/>
    <n v="0.64692208390126704"/>
    <n v="920797.22830051067"/>
    <n v="1423351.051408909"/>
  </r>
  <r>
    <n v="9666"/>
    <x v="193"/>
    <x v="193"/>
    <s v="99"/>
    <s v="Commodities not specified according to kind"/>
    <n v="636617"/>
    <n v="137.1"/>
    <n v="0.64692208390126704"/>
    <n v="464345.00364697311"/>
    <n v="717775.78042588697"/>
  </r>
  <r>
    <n v="9667"/>
    <x v="194"/>
    <x v="194"/>
    <s v="08"/>
    <s v="Fruit and nuts, edible; peel of citrus fruit or melons"/>
    <n v="4536"/>
    <n v="168.3"/>
    <n v="1.1462342318230161"/>
    <n v="2695.1871657754009"/>
    <n v="2351.340669252977"/>
  </r>
  <r>
    <n v="9668"/>
    <x v="194"/>
    <x v="194"/>
    <s v="14"/>
    <s v="Vegetable plaiting materials; vegetable products not elsewhere specified or included"/>
    <n v="311030"/>
    <n v="168.3"/>
    <n v="1.1462342318230161"/>
    <n v="184806.8924539513"/>
    <n v="161229.60501714141"/>
  </r>
  <r>
    <n v="9669"/>
    <x v="194"/>
    <x v="194"/>
    <s v="22"/>
    <s v="Beverages, spirits and vinegar"/>
    <n v="25327"/>
    <n v="168.3"/>
    <n v="1.1462342318230161"/>
    <n v="15048.722519310761"/>
    <n v="13128.83710982587"/>
  </r>
  <r>
    <n v="9670"/>
    <x v="194"/>
    <x v="194"/>
    <s v="39"/>
    <s v="Plastics and articles thereof"/>
    <n v="81841"/>
    <n v="168.3"/>
    <n v="1.1462342318230161"/>
    <n v="48628.045157456923"/>
    <n v="42424.178067092776"/>
  </r>
  <r>
    <n v="9671"/>
    <x v="194"/>
    <x v="194"/>
    <s v="51"/>
    <s v="Wool, fine or coarse animal hair; horsehair yarn and woven fabric"/>
    <n v="10580"/>
    <n v="168.3"/>
    <n v="1.1462342318230161"/>
    <n v="6286.3933452168749"/>
    <n v="5484.3880689366169"/>
  </r>
  <r>
    <n v="9672"/>
    <x v="194"/>
    <x v="194"/>
    <s v="52"/>
    <s v="Cotton"/>
    <n v="285713"/>
    <n v="168.3"/>
    <n v="1.1462342318230161"/>
    <n v="169764.11170528809"/>
    <n v="148105.9516389496"/>
  </r>
  <r>
    <n v="9673"/>
    <x v="194"/>
    <x v="194"/>
    <s v="57"/>
    <s v="Carpets and other textile floor coverings"/>
    <n v="400"/>
    <n v="168.3"/>
    <n v="1.1462342318230161"/>
    <n v="237.67082590612"/>
    <n v="207.34926536622359"/>
  </r>
  <r>
    <n v="9674"/>
    <x v="194"/>
    <x v="194"/>
    <s v="61"/>
    <s v="Apparel and clothing accessories; knitted or crocheted"/>
    <n v="6941"/>
    <n v="168.3"/>
    <n v="1.1462342318230161"/>
    <n v="4124.1830065359472"/>
    <n v="3598.028127267396"/>
  </r>
  <r>
    <n v="9675"/>
    <x v="194"/>
    <x v="194"/>
    <s v="62"/>
    <s v="Apparel and clothing accessories; not knitted or crocheted"/>
    <n v="22789"/>
    <n v="168.3"/>
    <n v="1.1462342318230161"/>
    <n v="13540.70112893642"/>
    <n v="11813.20602107718"/>
  </r>
  <r>
    <n v="9676"/>
    <x v="194"/>
    <x v="194"/>
    <s v="71"/>
    <s v="Natural, cultured pearls; precious, semi-precious stones; precious metals, metals clad with precious metal, and articles thereof; imitation jewellery; coin"/>
    <n v="73228"/>
    <n v="168.3"/>
    <n v="1.1462342318230161"/>
    <n v="43510.398098633392"/>
    <n v="37959.430010594573"/>
  </r>
  <r>
    <n v="9677"/>
    <x v="194"/>
    <x v="194"/>
    <s v="73"/>
    <s v="Iron or steel articles"/>
    <n v="34500"/>
    <n v="168.3"/>
    <n v="1.1462342318230161"/>
    <n v="20499.108734402849"/>
    <n v="17883.874137836789"/>
  </r>
  <r>
    <n v="9678"/>
    <x v="194"/>
    <x v="194"/>
    <s v="84"/>
    <s v="Machinery and mechanical appliances, boilers, nuclear reactors; parts thereof"/>
    <n v="372165"/>
    <n v="168.3"/>
    <n v="1.1462342318230161"/>
    <n v="221131.90730837791"/>
    <n v="192920.34836255159"/>
  </r>
  <r>
    <n v="9679"/>
    <x v="194"/>
    <x v="194"/>
    <s v="85"/>
    <s v="Electrical machinery and equipment and parts thereof; sound recorders and reproducers; television image and sound recorders and reproducers, parts and accessories of such articles"/>
    <n v="38624"/>
    <n v="168.3"/>
    <n v="1.1462342318230161"/>
    <n v="22949.494949494951"/>
    <n v="20021.64506376256"/>
  </r>
  <r>
    <n v="9680"/>
    <x v="194"/>
    <x v="194"/>
    <s v="87"/>
    <s v="Vehicles; other than railway or tramway rolling stock, and parts and accessories thereof"/>
    <n v="47742"/>
    <n v="168.3"/>
    <n v="1.1462342318230161"/>
    <n v="28367.201426024949"/>
    <n v="24748.17156778563"/>
  </r>
  <r>
    <n v="9681"/>
    <x v="194"/>
    <x v="194"/>
    <s v="90"/>
    <s v="Optical, photographic, cinematographic, measuring, checking, medical or surgical instruments and apparatus; parts and accessories"/>
    <n v="2514"/>
    <n v="168.3"/>
    <n v="1.1462342318230161"/>
    <n v="1493.7611408199641"/>
    <n v="1303.1901328267161"/>
  </r>
  <r>
    <n v="9682"/>
    <x v="194"/>
    <x v="194"/>
    <s v="94"/>
    <s v="Furniture; bedding, mattresses, mattress supports, cushions and similar stuffed furnishings; lamps and lighting fittings, n.e.c.; illuminated signs, illuminated name-plates and the like; prefabricated buildings"/>
    <n v="936"/>
    <n v="168.3"/>
    <n v="1.1462342318230161"/>
    <n v="556.14973262032083"/>
    <n v="485.19728095696343"/>
  </r>
  <r>
    <n v="9683"/>
    <x v="194"/>
    <x v="194"/>
    <s v="97"/>
    <s v="Works of art; collectors' pieces and antiques"/>
    <n v="42029"/>
    <n v="168.3"/>
    <n v="1.1462342318230161"/>
    <n v="24972.667855020791"/>
    <n v="21786.705685192541"/>
  </r>
  <r>
    <n v="9684"/>
    <x v="194"/>
    <x v="194"/>
    <s v="99"/>
    <s v="Commodities not specified according to kind"/>
    <n v="56304"/>
    <n v="168.3"/>
    <n v="1.1462342318230161"/>
    <n v="33454.545454545449"/>
    <n v="29186.48259294964"/>
  </r>
  <r>
    <n v="9685"/>
    <x v="195"/>
    <x v="195"/>
    <s v="01"/>
    <s v="Animals; live"/>
    <n v="1370612"/>
    <n v="114.4"/>
    <n v="3.3354012938202748"/>
    <n v="1198087.4125874119"/>
    <n v="359203.37825831951"/>
  </r>
  <r>
    <n v="9686"/>
    <x v="195"/>
    <x v="195"/>
    <s v="02"/>
    <s v="Meat and edible meat offal"/>
    <n v="219241"/>
    <n v="114.4"/>
    <n v="3.3354012938202748"/>
    <n v="191644.23076923081"/>
    <n v="57457.623202432362"/>
  </r>
  <r>
    <n v="9687"/>
    <x v="195"/>
    <x v="195"/>
    <s v="03"/>
    <s v="Fish and crustaceans, molluscs and other aquatic invertebrates"/>
    <n v="287939460"/>
    <n v="114.4"/>
    <n v="3.3354012938202748"/>
    <n v="251695332.16783211"/>
    <n v="75461784.054040283"/>
  </r>
  <r>
    <n v="9688"/>
    <x v="195"/>
    <x v="195"/>
    <s v="04"/>
    <s v="Dairy produce; birds' eggs; natural honey; edible products of animal origin, not elsewhere specified or included"/>
    <n v="7109649"/>
    <n v="114.4"/>
    <n v="3.3354012938202748"/>
    <n v="6214728.1468531471"/>
    <n v="1863262.49808909"/>
  </r>
  <r>
    <n v="9689"/>
    <x v="195"/>
    <x v="195"/>
    <s v="05"/>
    <s v="Animal originated products; not elsewhere specified or included"/>
    <n v="46903849"/>
    <n v="114.4"/>
    <n v="3.3354012938202748"/>
    <n v="40999868.006993003"/>
    <n v="12292334.383558661"/>
  </r>
  <r>
    <n v="9690"/>
    <x v="195"/>
    <x v="195"/>
    <s v="06"/>
    <s v="Trees and other plants, live; bulbs, roots and the like; cut flowers and ornamental foliage"/>
    <n v="16977165"/>
    <n v="114.4"/>
    <n v="3.3354012938202748"/>
    <n v="14840179.195804199"/>
    <n v="4449293.4698141441"/>
  </r>
  <r>
    <n v="9691"/>
    <x v="195"/>
    <x v="195"/>
    <s v="07"/>
    <s v="Vegetables and certain roots and tubers; edible"/>
    <n v="22950145"/>
    <n v="114.4"/>
    <n v="3.3354012938202748"/>
    <n v="20061315.559440561"/>
    <n v="6014663.2420541188"/>
  </r>
  <r>
    <n v="9692"/>
    <x v="195"/>
    <x v="195"/>
    <s v="08"/>
    <s v="Fruit and nuts, edible; peel of citrus fruit or melons"/>
    <n v="125129165"/>
    <n v="114.4"/>
    <n v="3.3354012938202748"/>
    <n v="109378640.7342657"/>
    <n v="32793247.67814865"/>
  </r>
  <r>
    <n v="9693"/>
    <x v="195"/>
    <x v="195"/>
    <s v="09"/>
    <s v="Coffee, tea, mate and spices"/>
    <n v="17221551"/>
    <n v="114.4"/>
    <n v="3.3354012938202748"/>
    <n v="15053803.32167832"/>
    <n v="4513340.9732644549"/>
  </r>
  <r>
    <n v="9694"/>
    <x v="195"/>
    <x v="195"/>
    <s v="10"/>
    <s v="Cereals"/>
    <n v="624792539"/>
    <n v="114.4"/>
    <n v="3.3354012938202748"/>
    <n v="546147324.30069935"/>
    <n v="163742613.31390131"/>
  </r>
  <r>
    <n v="9695"/>
    <x v="195"/>
    <x v="195"/>
    <s v="11"/>
    <s v="Products of the milling industry; malt, starches, inulin, wheat gluten"/>
    <n v="106280970"/>
    <n v="114.4"/>
    <n v="3.3354012938202748"/>
    <n v="92902945.804195806"/>
    <n v="27853603.695700251"/>
  </r>
  <r>
    <n v="9696"/>
    <x v="195"/>
    <x v="195"/>
    <s v="12"/>
    <s v="Oil seeds and oleaginous fruits; miscellaneous grains, seeds and fruit, industrial or medicinal plants; straw and fodder"/>
    <n v="24405300"/>
    <n v="114.4"/>
    <n v="3.3354012938202748"/>
    <n v="21333304.19580419"/>
    <n v="6396023.2417400144"/>
  </r>
  <r>
    <n v="9697"/>
    <x v="195"/>
    <x v="195"/>
    <s v="13"/>
    <s v="Lac; gums, resins and other vegetable saps and extracts"/>
    <n v="7200072"/>
    <n v="114.4"/>
    <n v="3.3354012938202748"/>
    <n v="6293769.2307692301"/>
    <n v="1886960.121539236"/>
  </r>
  <r>
    <n v="9698"/>
    <x v="195"/>
    <x v="195"/>
    <s v="14"/>
    <s v="Vegetable plaiting materials; vegetable products not elsewhere specified or included"/>
    <n v="4280377"/>
    <n v="114.4"/>
    <n v="3.3354012938202748"/>
    <n v="3741588.2867132868"/>
    <n v="1121780.546660332"/>
  </r>
  <r>
    <n v="9699"/>
    <x v="195"/>
    <x v="195"/>
    <s v="15"/>
    <s v="Animal, vegetable or microbial fats and oils and their cleavage products; prepared edible fats; animal or vegetable waxes"/>
    <n v="7676774"/>
    <n v="114.4"/>
    <n v="3.3354012938202748"/>
    <n v="6710466.7832167838"/>
    <n v="2011891.881090807"/>
  </r>
  <r>
    <n v="9700"/>
    <x v="195"/>
    <x v="195"/>
    <s v="16"/>
    <s v="Meat, fish, crustaceans, molluscs or other aquatic invertebrates, or insects; preparations thereof"/>
    <n v="1063330540"/>
    <n v="114.4"/>
    <n v="3.3354012938202748"/>
    <n v="929484737.76223767"/>
    <n v="278672536.19058001"/>
  </r>
  <r>
    <n v="9701"/>
    <x v="195"/>
    <x v="195"/>
    <s v="17"/>
    <s v="Sugars and sugar confectionery"/>
    <n v="110679419"/>
    <n v="114.4"/>
    <n v="3.3354012938202748"/>
    <n v="96747743.881118879"/>
    <n v="29006327.982294071"/>
  </r>
  <r>
    <n v="9702"/>
    <x v="195"/>
    <x v="195"/>
    <s v="18"/>
    <s v="Cocoa and cocoa preparations"/>
    <n v="10015312"/>
    <n v="114.4"/>
    <n v="3.3354012938202748"/>
    <n v="8754643.3566433564"/>
    <n v="2624764.634127737"/>
  </r>
  <r>
    <n v="9703"/>
    <x v="195"/>
    <x v="195"/>
    <s v="19"/>
    <s v="Preparations of cereals, flour, starch or milk; pastrycooks' products"/>
    <n v="271571356"/>
    <n v="114.4"/>
    <n v="3.3354012938202748"/>
    <n v="237387548.95104891"/>
    <n v="71172110.351720795"/>
  </r>
  <r>
    <n v="9704"/>
    <x v="195"/>
    <x v="195"/>
    <s v="20"/>
    <s v="Preparations of vegetables, fruit, nuts or other parts of plants"/>
    <n v="779642518"/>
    <n v="114.4"/>
    <n v="3.3354012938202748"/>
    <n v="681505697.55244744"/>
    <n v="204324948.48974231"/>
  </r>
  <r>
    <n v="9705"/>
    <x v="195"/>
    <x v="195"/>
    <s v="21"/>
    <s v="Miscellaneous edible preparations"/>
    <n v="358373221"/>
    <n v="114.4"/>
    <n v="3.3354012938202748"/>
    <n v="313263305.06993008"/>
    <n v="93920724.217003316"/>
  </r>
  <r>
    <n v="9706"/>
    <x v="195"/>
    <x v="195"/>
    <s v="22"/>
    <s v="Beverages, spirits and vinegar"/>
    <n v="87565108"/>
    <n v="114.4"/>
    <n v="3.3354012938202748"/>
    <n v="76542926.573426574"/>
    <n v="22948640.907240421"/>
  </r>
  <r>
    <n v="9707"/>
    <x v="195"/>
    <x v="195"/>
    <s v="23"/>
    <s v="Food industries, residues and wastes thereof; prepared animal fodder"/>
    <n v="830475343"/>
    <n v="114.4"/>
    <n v="3.3354012938202748"/>
    <n v="725939985.13986015"/>
    <n v="217646969.94177541"/>
  </r>
  <r>
    <n v="9708"/>
    <x v="195"/>
    <x v="195"/>
    <s v="24"/>
    <s v="Tobacco and manufactured tobacco substitutes; products, whether or not containing nicotine, intended for inhalation without combustion; other nicotine containing products intended for the intake of nicotine into the human body"/>
    <n v="2142614"/>
    <n v="114.4"/>
    <n v="3.3354012938202748"/>
    <n v="1872914.3356643361"/>
    <n v="561525.93666447618"/>
  </r>
  <r>
    <n v="9709"/>
    <x v="195"/>
    <x v="195"/>
    <s v="25"/>
    <s v="Salt; sulphur; earths, stone; plastering materials, lime and cement"/>
    <n v="20746042"/>
    <n v="114.4"/>
    <n v="3.3354012938202748"/>
    <n v="18134652.097902101"/>
    <n v="5437022.5650213072"/>
  </r>
  <r>
    <n v="9710"/>
    <x v="195"/>
    <x v="195"/>
    <s v="26"/>
    <s v="Ores, slag and ash"/>
    <n v="2826906"/>
    <n v="114.4"/>
    <n v="3.3354012938202748"/>
    <n v="2471071.6783216782"/>
    <n v="740861.88156729471"/>
  </r>
  <r>
    <n v="9711"/>
    <x v="195"/>
    <x v="195"/>
    <s v="27"/>
    <s v="Mineral fuels, mineral oils and products of their distillation; bituminous substances; mineral waxes"/>
    <n v="57278667"/>
    <n v="114.4"/>
    <n v="3.3354012938202748"/>
    <n v="50068764.860139847"/>
    <n v="15011316.61515682"/>
  </r>
  <r>
    <n v="9712"/>
    <x v="195"/>
    <x v="195"/>
    <s v="28"/>
    <s v="Inorganic chemicals; organic and inorganic compounds of precious metals; of rare earth metals, of radio-active elements and of isotopes"/>
    <n v="80969270"/>
    <n v="114.4"/>
    <n v="3.3354012938202748"/>
    <n v="70777333.916083902"/>
    <n v="21220035.51633139"/>
  </r>
  <r>
    <n v="9713"/>
    <x v="195"/>
    <x v="195"/>
    <s v="29"/>
    <s v="Organic chemicals"/>
    <n v="362048280"/>
    <n v="114.4"/>
    <n v="3.3354012938202748"/>
    <n v="316475769.23076922"/>
    <n v="94883865.943544909"/>
  </r>
  <r>
    <n v="9714"/>
    <x v="195"/>
    <x v="195"/>
    <s v="30"/>
    <s v="Pharmaceutical products"/>
    <n v="40725107"/>
    <n v="114.4"/>
    <n v="3.3354012938202748"/>
    <n v="35598869.755244747"/>
    <n v="10673039.49938534"/>
  </r>
  <r>
    <n v="9715"/>
    <x v="195"/>
    <x v="195"/>
    <s v="31"/>
    <s v="Fertilizers"/>
    <n v="1162793"/>
    <n v="114.4"/>
    <n v="3.3354012938202748"/>
    <n v="1016427.447552447"/>
    <n v="304739.17769224697"/>
  </r>
  <r>
    <n v="9716"/>
    <x v="195"/>
    <x v="195"/>
    <s v="32"/>
    <s v="Tanning or dyeing extracts; tannins and their derivatives; dyes, pigments and other colouring matter; paints, varnishes; putty, other mastics; inks"/>
    <n v="9993319"/>
    <n v="114.4"/>
    <n v="3.3354012938202748"/>
    <n v="8735418.7062937059"/>
    <n v="2619000.8148280121"/>
  </r>
  <r>
    <n v="9717"/>
    <x v="195"/>
    <x v="195"/>
    <s v="33"/>
    <s v="Essential oils and resinoids; perfumery, cosmetic or toilet preparations"/>
    <n v="115448874"/>
    <n v="114.4"/>
    <n v="3.3354012938202748"/>
    <n v="100916847.9020979"/>
    <n v="30256283.73085824"/>
  </r>
  <r>
    <n v="9718"/>
    <x v="195"/>
    <x v="195"/>
    <s v="34"/>
    <s v="Soap, organic surface-active agents; washing, lubricating, polishing or scouring preparations; artificial or prepared waxes, candles and similar articles, modelling pastes, dental waxes and dental preparations with a basis of plaster"/>
    <n v="41014730"/>
    <n v="114.4"/>
    <n v="3.3354012938202748"/>
    <n v="35852036.713286713"/>
    <n v="10748942.49747766"/>
  </r>
  <r>
    <n v="9719"/>
    <x v="195"/>
    <x v="195"/>
    <s v="35"/>
    <s v="Albuminoidal substances; modified starches; glues; enzymes"/>
    <n v="64342350"/>
    <n v="114.4"/>
    <n v="3.3354012938202748"/>
    <n v="56243312.937062927"/>
    <n v="16862532.565802131"/>
  </r>
  <r>
    <n v="9720"/>
    <x v="195"/>
    <x v="195"/>
    <s v="36"/>
    <s v="Explosives; pyrotechnic products; matches; pyrophoric alloys; certain combustible preparations"/>
    <n v="28623168"/>
    <n v="114.4"/>
    <n v="3.3354012938202748"/>
    <n v="25020251.748251751"/>
    <n v="7501421.7313546268"/>
  </r>
  <r>
    <n v="9721"/>
    <x v="195"/>
    <x v="195"/>
    <s v="37"/>
    <s v="Photographic or cinematographic goods"/>
    <n v="22996"/>
    <n v="114.4"/>
    <n v="3.3354012938202748"/>
    <n v="20101.3986013986"/>
    <n v="6026.6806991536014"/>
  </r>
  <r>
    <n v="9722"/>
    <x v="195"/>
    <x v="195"/>
    <s v="38"/>
    <s v="Chemical products n.e.c."/>
    <n v="107357524"/>
    <n v="114.4"/>
    <n v="3.3354012938202748"/>
    <n v="93843989.510489509"/>
    <n v="28135741.772469979"/>
  </r>
  <r>
    <n v="9723"/>
    <x v="195"/>
    <x v="195"/>
    <s v="39"/>
    <s v="Plastics and articles thereof"/>
    <n v="1244897725"/>
    <n v="114.4"/>
    <n v="3.3354012938202748"/>
    <n v="1088197312.062937"/>
    <n v="326256787.77516651"/>
  </r>
  <r>
    <n v="9724"/>
    <x v="195"/>
    <x v="195"/>
    <s v="40"/>
    <s v="Rubber and articles thereof"/>
    <n v="5335740059"/>
    <n v="114.4"/>
    <n v="3.3354012938202748"/>
    <n v="4664108443.181818"/>
    <n v="1398365003.8822401"/>
  </r>
  <r>
    <n v="9725"/>
    <x v="195"/>
    <x v="195"/>
    <s v="41"/>
    <s v="Raw hides and skins (other than furskins) and leather"/>
    <n v="4327588"/>
    <n v="114.4"/>
    <n v="3.3354012938202748"/>
    <n v="3782856.6433566432"/>
    <n v="1134153.377695631"/>
  </r>
  <r>
    <n v="9726"/>
    <x v="195"/>
    <x v="195"/>
    <s v="42"/>
    <s v="Articles of leather; saddlery and harness; travel goods, handbags and similar containers; articles of animal gut (other than silk-worm gut)"/>
    <n v="375846585"/>
    <n v="114.4"/>
    <n v="3.3354012938202748"/>
    <n v="328537224.65034968"/>
    <n v="98500059.126034692"/>
  </r>
  <r>
    <n v="9727"/>
    <x v="195"/>
    <x v="195"/>
    <s v="43"/>
    <s v="Furskins and artificial fur; manufactures thereof"/>
    <n v="12257762"/>
    <n v="114.4"/>
    <n v="3.3354012938202748"/>
    <n v="10714826.92307692"/>
    <n v="3212455.1078543421"/>
  </r>
  <r>
    <n v="9728"/>
    <x v="195"/>
    <x v="195"/>
    <s v="44"/>
    <s v="Wood and articles of wood; wood charcoal"/>
    <n v="207456098"/>
    <n v="114.4"/>
    <n v="3.3354012938202748"/>
    <n v="181342743.006993"/>
    <n v="54369092.961311437"/>
  </r>
  <r>
    <n v="9729"/>
    <x v="195"/>
    <x v="195"/>
    <s v="45"/>
    <s v="Cork and articles of cork"/>
    <n v="7585"/>
    <n v="114.4"/>
    <n v="3.3354012938202748"/>
    <n v="6630.2447552447547"/>
    <n v="1987.840194080713"/>
  </r>
  <r>
    <n v="9730"/>
    <x v="195"/>
    <x v="195"/>
    <s v="46"/>
    <s v="Manufactures of straw, esparto or other plaiting materials; basketware and wickerwork"/>
    <n v="23574556"/>
    <n v="114.4"/>
    <n v="3.3354012938202748"/>
    <n v="20607129.37062937"/>
    <n v="6178305.8634682437"/>
  </r>
  <r>
    <n v="9731"/>
    <x v="195"/>
    <x v="195"/>
    <s v="47"/>
    <s v="Pulp of wood or other fibrous cellulosic material; recovered (waste and scrap) paper or paperboard"/>
    <n v="3124609"/>
    <n v="114.4"/>
    <n v="3.3354012938202748"/>
    <n v="2731301.573426574"/>
    <n v="818882.44706477807"/>
  </r>
  <r>
    <n v="9732"/>
    <x v="195"/>
    <x v="195"/>
    <s v="48"/>
    <s v="Paper and paperboard; articles of paper pulp, of paper or paperboard"/>
    <n v="77986266"/>
    <n v="114.4"/>
    <n v="3.3354012938202748"/>
    <n v="68169812.937062934"/>
    <n v="20438264.224267639"/>
  </r>
  <r>
    <n v="9733"/>
    <x v="195"/>
    <x v="195"/>
    <s v="49"/>
    <s v="Printed books, newspapers, pictures and other products of the printing industry; manuscripts, typescripts and plans"/>
    <n v="10912169"/>
    <n v="114.4"/>
    <n v="3.3354012938202748"/>
    <n v="9538609.2657342646"/>
    <n v="2859808.5883719879"/>
  </r>
  <r>
    <n v="9734"/>
    <x v="195"/>
    <x v="195"/>
    <s v="50"/>
    <s v="Silk"/>
    <n v="1091293"/>
    <n v="114.4"/>
    <n v="3.3354012938202748"/>
    <n v="953927.44755244744"/>
    <n v="286000.80275793321"/>
  </r>
  <r>
    <n v="9735"/>
    <x v="195"/>
    <x v="195"/>
    <s v="51"/>
    <s v="Wool, fine or coarse animal hair; horsehair yarn and woven fabric"/>
    <n v="163483"/>
    <n v="114.4"/>
    <n v="3.3354012938202748"/>
    <n v="142904.72027972029"/>
    <n v="42844.835655754403"/>
  </r>
  <r>
    <n v="9736"/>
    <x v="195"/>
    <x v="195"/>
    <s v="52"/>
    <s v="Cotton"/>
    <n v="12862782"/>
    <n v="114.4"/>
    <n v="3.3354012938202748"/>
    <n v="11243690.559440561"/>
    <n v="3371015.8295712448"/>
  </r>
  <r>
    <n v="9737"/>
    <x v="195"/>
    <x v="195"/>
    <s v="53"/>
    <s v="Vegetable textile fibres; paper yarn and woven fabrics of paper yarn"/>
    <n v="5820459"/>
    <n v="114.4"/>
    <n v="3.3354012938202748"/>
    <n v="5087813.8111888114"/>
    <n v="1525397.8046405839"/>
  </r>
  <r>
    <n v="9738"/>
    <x v="195"/>
    <x v="195"/>
    <s v="54"/>
    <s v="Man-made filaments; strip and the like of man-made textile materials"/>
    <n v="20814800"/>
    <n v="114.4"/>
    <n v="3.3354012938202748"/>
    <n v="18194755.244755249"/>
    <n v="5455042.3298287699"/>
  </r>
  <r>
    <n v="9739"/>
    <x v="195"/>
    <x v="195"/>
    <s v="55"/>
    <s v="Man-made staple fibres"/>
    <n v="163141819"/>
    <n v="114.4"/>
    <n v="3.3354012938202748"/>
    <n v="142606485.13986021"/>
    <n v="42755420.585845821"/>
  </r>
  <r>
    <n v="9740"/>
    <x v="195"/>
    <x v="195"/>
    <s v="56"/>
    <s v="Wadding, felt and nonwovens, special yarns; twine, cordage, ropes and cables and articles thereof"/>
    <n v="58632781"/>
    <n v="114.4"/>
    <n v="3.3354012938202748"/>
    <n v="51252430.944055937"/>
    <n v="15366196.277196029"/>
  </r>
  <r>
    <n v="9741"/>
    <x v="195"/>
    <x v="195"/>
    <s v="57"/>
    <s v="Carpets and other textile floor coverings"/>
    <n v="18590182"/>
    <n v="114.4"/>
    <n v="3.3354012938202748"/>
    <n v="16250159.09090909"/>
    <n v="4872025.1806032658"/>
  </r>
  <r>
    <n v="9742"/>
    <x v="195"/>
    <x v="195"/>
    <s v="58"/>
    <s v="Fabrics; special woven fabrics, tufted textile fabrics, lace, tapestries, trimmings, embroidery"/>
    <n v="15992877"/>
    <n v="114.4"/>
    <n v="3.3354012938202748"/>
    <n v="13979787.58741259"/>
    <n v="4191336.0210400741"/>
  </r>
  <r>
    <n v="9743"/>
    <x v="195"/>
    <x v="195"/>
    <s v="59"/>
    <s v="Textile fabrics; impregnated, coated, covered or laminated; textile articles of a kind suitable for industrial use"/>
    <n v="32671659"/>
    <n v="114.4"/>
    <n v="3.3354012938202748"/>
    <n v="28559142.482517481"/>
    <n v="8562430.7142384779"/>
  </r>
  <r>
    <n v="9744"/>
    <x v="195"/>
    <x v="195"/>
    <s v="60"/>
    <s v="Fabrics; knitted or crocheted"/>
    <n v="6218497"/>
    <n v="114.4"/>
    <n v="3.3354012938202748"/>
    <n v="5435749.1258741254"/>
    <n v="1629713.682711975"/>
  </r>
  <r>
    <n v="9745"/>
    <x v="195"/>
    <x v="195"/>
    <s v="61"/>
    <s v="Apparel and clothing accessories; knitted or crocheted"/>
    <n v="737859801"/>
    <n v="114.4"/>
    <n v="3.3354012938202748"/>
    <n v="644982343.53146851"/>
    <n v="193374735.66568169"/>
  </r>
  <r>
    <n v="9746"/>
    <x v="195"/>
    <x v="195"/>
    <s v="62"/>
    <s v="Apparel and clothing accessories; not knitted or crocheted"/>
    <n v="328521214"/>
    <n v="114.4"/>
    <n v="3.3354012938202748"/>
    <n v="287168893.35664332"/>
    <n v="86097254.291020602"/>
  </r>
  <r>
    <n v="9747"/>
    <x v="195"/>
    <x v="195"/>
    <s v="63"/>
    <s v="Textiles, made up articles; sets; worn clothing and worn textile articles; rags"/>
    <n v="75478239"/>
    <n v="114.4"/>
    <n v="3.3354012938202748"/>
    <n v="65977481.643356644"/>
    <n v="19780972.61208047"/>
  </r>
  <r>
    <n v="9748"/>
    <x v="195"/>
    <x v="195"/>
    <s v="64"/>
    <s v="Footwear; gaiters and the like; parts of such articles"/>
    <n v="178214459"/>
    <n v="114.4"/>
    <n v="3.3354012938202748"/>
    <n v="155781869.7552447"/>
    <n v="46705585.335075699"/>
  </r>
  <r>
    <n v="9749"/>
    <x v="195"/>
    <x v="195"/>
    <s v="65"/>
    <s v="Headgear and parts thereof"/>
    <n v="25556121"/>
    <n v="114.4"/>
    <n v="3.3354012938202748"/>
    <n v="22339266.608391609"/>
    <n v="6697624.855450253"/>
  </r>
  <r>
    <n v="9750"/>
    <x v="195"/>
    <x v="195"/>
    <s v="66"/>
    <s v="Umbrellas, sun umbrellas, walking-sticks, seat sticks, whips, riding crops; and parts thereof"/>
    <n v="502732"/>
    <n v="114.4"/>
    <n v="3.3354012938202748"/>
    <n v="439451.04895104899"/>
    <n v="131753.5763283566"/>
  </r>
  <r>
    <n v="9751"/>
    <x v="195"/>
    <x v="195"/>
    <s v="67"/>
    <s v="Feathers and down, prepared; and articles made of feather or of down; artificial flowers; articles of human hair"/>
    <n v="8506359"/>
    <n v="114.4"/>
    <n v="3.3354012938202748"/>
    <n v="7435628.4965034965"/>
    <n v="2229305.5142360209"/>
  </r>
  <r>
    <n v="9752"/>
    <x v="195"/>
    <x v="195"/>
    <s v="68"/>
    <s v="Stone, plaster, cement, asbestos, mica or similar materials; articles thereof"/>
    <n v="185174593"/>
    <n v="114.4"/>
    <n v="3.3354012938202748"/>
    <n v="161865902.97202799"/>
    <n v="48529663.663538158"/>
  </r>
  <r>
    <n v="9753"/>
    <x v="195"/>
    <x v="195"/>
    <s v="69"/>
    <s v="Ceramic products"/>
    <n v="220481602"/>
    <n v="114.4"/>
    <n v="3.3354012938202748"/>
    <n v="192728673.0769231"/>
    <n v="57782754.187331103"/>
  </r>
  <r>
    <n v="9754"/>
    <x v="195"/>
    <x v="195"/>
    <s v="70"/>
    <s v="Glass and glassware"/>
    <n v="56370704"/>
    <n v="114.4"/>
    <n v="3.3354012938202748"/>
    <n v="49275090.909090906"/>
    <n v="14773362.054031171"/>
  </r>
  <r>
    <n v="9755"/>
    <x v="195"/>
    <x v="195"/>
    <s v="71"/>
    <s v="Natural, cultured pearls; precious, semi-precious stones; precious metals, metals clad with precious metal, and articles thereof; imitation jewellery; coin"/>
    <n v="1893417763"/>
    <n v="114.4"/>
    <n v="3.3354012938202748"/>
    <n v="1655085457.1678319"/>
    <n v="496217789.51585871"/>
  </r>
  <r>
    <n v="9756"/>
    <x v="195"/>
    <x v="195"/>
    <s v="72"/>
    <s v="Iron and steel"/>
    <n v="121964795"/>
    <n v="114.4"/>
    <n v="3.3354012938202748"/>
    <n v="106612583.041958"/>
    <n v="31963944.860094178"/>
  </r>
  <r>
    <n v="9757"/>
    <x v="195"/>
    <x v="195"/>
    <s v="73"/>
    <s v="Iron or steel articles"/>
    <n v="1578610682"/>
    <n v="114.4"/>
    <n v="3.3354012938202748"/>
    <n v="1379904442.3076921"/>
    <n v="413714669.01578993"/>
  </r>
  <r>
    <n v="9758"/>
    <x v="195"/>
    <x v="195"/>
    <s v="74"/>
    <s v="Copper and articles thereof"/>
    <n v="355359503"/>
    <n v="114.4"/>
    <n v="3.3354012938202748"/>
    <n v="310628936.18881118"/>
    <n v="93130903.548048198"/>
  </r>
  <r>
    <n v="9759"/>
    <x v="195"/>
    <x v="195"/>
    <s v="75"/>
    <s v="Nickel and articles thereof"/>
    <n v="43654"/>
    <n v="114.4"/>
    <n v="3.3354012938202748"/>
    <n v="38159.090909090897"/>
    <n v="11440.629641713829"/>
  </r>
  <r>
    <n v="9760"/>
    <x v="195"/>
    <x v="195"/>
    <s v="76"/>
    <s v="Aluminium and articles thereof"/>
    <n v="884196313"/>
    <n v="114.4"/>
    <n v="3.3354012938202748"/>
    <n v="772898875"/>
    <n v="231725902.4969506"/>
  </r>
  <r>
    <n v="9761"/>
    <x v="195"/>
    <x v="195"/>
    <s v="78"/>
    <s v="Lead and articles thereof"/>
    <n v="581126"/>
    <n v="114.4"/>
    <n v="3.3354012938202748"/>
    <n v="507977.27272727271"/>
    <n v="152298.69751158179"/>
  </r>
  <r>
    <n v="9762"/>
    <x v="195"/>
    <x v="195"/>
    <s v="79"/>
    <s v="Zinc and articles thereof"/>
    <n v="6796371"/>
    <n v="114.4"/>
    <n v="3.3354012938202748"/>
    <n v="5940883.7412587414"/>
    <n v="1781160.111758013"/>
  </r>
  <r>
    <n v="9763"/>
    <x v="195"/>
    <x v="195"/>
    <s v="80"/>
    <s v="Tin; articles thereof"/>
    <n v="13766570"/>
    <n v="114.4"/>
    <n v="3.3354012938202748"/>
    <n v="12033715.034965031"/>
    <n v="3607876.2268458419"/>
  </r>
  <r>
    <n v="9764"/>
    <x v="195"/>
    <x v="195"/>
    <s v="81"/>
    <s v="Metals; n.e.c., cermets and articles thereof"/>
    <n v="49643891"/>
    <n v="114.4"/>
    <n v="3.3354012938202748"/>
    <n v="43395009.615384623"/>
    <n v="13010431.367219741"/>
  </r>
  <r>
    <n v="9765"/>
    <x v="195"/>
    <x v="195"/>
    <s v="82"/>
    <s v="Tools, implements, cutlery, spoons and forks, of base metal; parts thereof, of base metal"/>
    <n v="178411969"/>
    <n v="114.4"/>
    <n v="3.3354012938202748"/>
    <n v="155954518.35664329"/>
    <n v="46757347.802673973"/>
  </r>
  <r>
    <n v="9766"/>
    <x v="195"/>
    <x v="195"/>
    <s v="83"/>
    <s v="Metal; miscellaneous products of base metal"/>
    <n v="180604683"/>
    <n v="114.4"/>
    <n v="3.3354012938202748"/>
    <n v="157871226.39860141"/>
    <n v="47332003.705551162"/>
  </r>
  <r>
    <n v="9767"/>
    <x v="195"/>
    <x v="195"/>
    <s v="84"/>
    <s v="Machinery and mechanical appliances, boilers, nuclear reactors; parts thereof"/>
    <n v="15162608871"/>
    <n v="114.4"/>
    <n v="3.3354012938202748"/>
    <n v="13254028733.391609"/>
    <n v="3973743356.7433848"/>
  </r>
  <r>
    <n v="9768"/>
    <x v="195"/>
    <x v="195"/>
    <s v="85"/>
    <s v="Electrical machinery and equipment and parts thereof; sound recorders and reproducers; television image and sound recorders and reproducers, parts and accessories of such articles"/>
    <n v="16698798439"/>
    <n v="114.4"/>
    <n v="3.3354012938202748"/>
    <n v="14596851782.342661"/>
    <n v="4376340504.9303179"/>
  </r>
  <r>
    <n v="9769"/>
    <x v="195"/>
    <x v="195"/>
    <s v="86"/>
    <s v="Railway, tramway locomotives, rolling-stock and parts thereof; railway or tramway track fixtures and fittings and parts thereof; mechanical (including electro-mechanical) traffic signalling equipment of all kinds"/>
    <n v="8180315"/>
    <n v="114.4"/>
    <n v="3.3354012938202748"/>
    <n v="7150625"/>
    <n v="2143857.4762348542"/>
  </r>
  <r>
    <n v="9770"/>
    <x v="195"/>
    <x v="195"/>
    <s v="87"/>
    <s v="Vehicles; other than railway or tramway rolling stock, and parts and accessories thereof"/>
    <n v="2250743116"/>
    <n v="114.4"/>
    <n v="3.3354012938202748"/>
    <n v="1967432793.7062941"/>
    <n v="589863893.54453111"/>
  </r>
  <r>
    <n v="9771"/>
    <x v="195"/>
    <x v="195"/>
    <s v="88"/>
    <s v="Aircraft, spacecraft, and parts thereof"/>
    <n v="48044523"/>
    <n v="114.4"/>
    <n v="3.3354012938202748"/>
    <n v="41996960.664335661"/>
    <n v="12591276.72047927"/>
  </r>
  <r>
    <n v="9772"/>
    <x v="195"/>
    <x v="195"/>
    <s v="89"/>
    <s v="Ships, boats and floating structures"/>
    <n v="21918701"/>
    <n v="114.4"/>
    <n v="3.3354012938202748"/>
    <n v="19159703.671328671"/>
    <n v="5744347.3763793157"/>
  </r>
  <r>
    <n v="9773"/>
    <x v="195"/>
    <x v="195"/>
    <s v="90"/>
    <s v="Optical, photographic, cinematographic, measuring, checking, medical or surgical instruments and apparatus; parts and accessories"/>
    <n v="1636026013"/>
    <n v="114.4"/>
    <n v="3.3354012938202748"/>
    <n v="1430092668.7062941"/>
    <n v="428761801.87251341"/>
  </r>
  <r>
    <n v="9774"/>
    <x v="195"/>
    <x v="195"/>
    <s v="91"/>
    <s v="Clocks and watches and parts thereof"/>
    <n v="65402085"/>
    <n v="114.4"/>
    <n v="3.3354012938202748"/>
    <n v="57169654.720279723"/>
    <n v="17140262.80022192"/>
  </r>
  <r>
    <n v="9775"/>
    <x v="195"/>
    <x v="195"/>
    <s v="92"/>
    <s v="Musical instruments; parts and accessories of such articles"/>
    <n v="11383111"/>
    <n v="114.4"/>
    <n v="3.3354012938202748"/>
    <n v="9950271.8531468511"/>
    <n v="2983230.7949218578"/>
  </r>
  <r>
    <n v="9776"/>
    <x v="195"/>
    <x v="195"/>
    <s v="93"/>
    <s v="Arms and ammunition; parts and accessories thereof"/>
    <n v="741633"/>
    <n v="114.4"/>
    <n v="3.3354012938202748"/>
    <n v="648280.5944055944"/>
    <n v="194363.59744979051"/>
  </r>
  <r>
    <n v="9777"/>
    <x v="195"/>
    <x v="195"/>
    <s v="94"/>
    <s v="Furniture; bedding, mattresses, mattress supports, cushions and similar stuffed furnishings; lamps and lighting fittings, n.e.c.; illuminated signs, illuminated name-plates and the like; prefabricated buildings"/>
    <n v="1229159753"/>
    <n v="114.4"/>
    <n v="3.3354012938202748"/>
    <n v="1074440343.5314679"/>
    <n v="322132256.02633101"/>
  </r>
  <r>
    <n v="9778"/>
    <x v="195"/>
    <x v="195"/>
    <s v="95"/>
    <s v="Toys, games and sports requisites; parts and accessories thereof"/>
    <n v="455183115"/>
    <n v="114.4"/>
    <n v="3.3354012938202748"/>
    <n v="397887338.2867133"/>
    <n v="119292194.02292199"/>
  </r>
  <r>
    <n v="9779"/>
    <x v="195"/>
    <x v="195"/>
    <s v="96"/>
    <s v="Miscellaneous manufactured articles"/>
    <n v="49021246"/>
    <n v="114.4"/>
    <n v="3.3354012938202748"/>
    <n v="42850739.510489509"/>
    <n v="12847251.570562741"/>
  </r>
  <r>
    <n v="9780"/>
    <x v="195"/>
    <x v="195"/>
    <s v="97"/>
    <s v="Works of art; collectors' pieces and antiques"/>
    <n v="2308774"/>
    <n v="114.4"/>
    <n v="3.3354012938202748"/>
    <n v="2018159.0909090911"/>
    <n v="605072.34756077826"/>
  </r>
  <r>
    <n v="9781"/>
    <x v="195"/>
    <x v="195"/>
    <s v="99"/>
    <s v="Commodities not specified according to kind"/>
    <n v="637288965"/>
    <n v="114.4"/>
    <n v="3.3354012938202748"/>
    <n v="557070773.60139859"/>
    <n v="167017616.3310608"/>
  </r>
  <r>
    <n v="9782"/>
    <x v="196"/>
    <x v="196"/>
    <s v="09"/>
    <s v="Coffee, tea, mate and spices"/>
    <n v="9301259"/>
    <n v="215.8"/>
    <n v="1.3023725716051171"/>
    <n v="4310129.2863762742"/>
    <n v="3309444.1485850918"/>
  </r>
  <r>
    <n v="9783"/>
    <x v="196"/>
    <x v="196"/>
    <s v="15"/>
    <s v="Animal, vegetable or microbial fats and oils and their cleavage products; prepared edible fats; animal or vegetable waxes"/>
    <n v="167200"/>
    <n v="215.8"/>
    <n v="1.3023725716051171"/>
    <n v="77479.147358665432"/>
    <n v="59490.770189651477"/>
  </r>
  <r>
    <n v="9784"/>
    <x v="196"/>
    <x v="196"/>
    <s v="32"/>
    <s v="Tanning or dyeing extracts; tannins and their derivatives; dyes, pigments and other colouring matter; paints, varnishes; putty, other mastics; inks"/>
    <n v="18128"/>
    <n v="215.8"/>
    <n v="1.3023725716051171"/>
    <n v="8400.3707136237244"/>
    <n v="6450.0519258253698"/>
  </r>
  <r>
    <n v="9785"/>
    <x v="196"/>
    <x v="196"/>
    <s v="39"/>
    <s v="Plastics and articles thereof"/>
    <n v="4134"/>
    <n v="215.8"/>
    <n v="1.3023725716051171"/>
    <n v="1915.6626506024099"/>
    <n v="1470.902176818297"/>
  </r>
  <r>
    <n v="9786"/>
    <x v="196"/>
    <x v="196"/>
    <s v="40"/>
    <s v="Rubber and articles thereof"/>
    <n v="276"/>
    <n v="215.8"/>
    <n v="1.3023725716051171"/>
    <n v="127.8962001853568"/>
    <n v="98.20246753794143"/>
  </r>
  <r>
    <n v="9787"/>
    <x v="196"/>
    <x v="196"/>
    <s v="42"/>
    <s v="Articles of leather; saddlery and harness; travel goods, handbags and similar containers; articles of animal gut (other than silk-worm gut)"/>
    <n v="1011"/>
    <n v="215.8"/>
    <n v="1.3023725716051171"/>
    <n v="468.48934198331779"/>
    <n v="359.7199082639811"/>
  </r>
  <r>
    <n v="9788"/>
    <x v="196"/>
    <x v="196"/>
    <s v="62"/>
    <s v="Apparel and clothing accessories; not knitted or crocheted"/>
    <n v="440"/>
    <n v="215.8"/>
    <n v="1.3023725716051171"/>
    <n v="203.89249304911951"/>
    <n v="156.55465839381969"/>
  </r>
  <r>
    <n v="9789"/>
    <x v="196"/>
    <x v="196"/>
    <s v="64"/>
    <s v="Footwear; gaiters and the like; parts of such articles"/>
    <n v="553"/>
    <n v="215.8"/>
    <n v="1.3023725716051171"/>
    <n v="256.25579240037069"/>
    <n v="196.76074111768699"/>
  </r>
  <r>
    <n v="9790"/>
    <x v="196"/>
    <x v="196"/>
    <s v="71"/>
    <s v="Natural, cultured pearls; precious, semi-precious stones; precious metals, metals clad with precious metal, and articles thereof; imitation jewellery; coin"/>
    <n v="50664"/>
    <n v="215.8"/>
    <n v="1.3023725716051171"/>
    <n v="23477.293790546799"/>
    <n v="18026.557301964731"/>
  </r>
  <r>
    <n v="9791"/>
    <x v="196"/>
    <x v="196"/>
    <s v="84"/>
    <s v="Machinery and mechanical appliances, boilers, nuclear reactors; parts thereof"/>
    <n v="347608"/>
    <n v="215.8"/>
    <n v="1.3023725716051171"/>
    <n v="161078.77664504171"/>
    <n v="123681.02657945199"/>
  </r>
  <r>
    <n v="9792"/>
    <x v="196"/>
    <x v="196"/>
    <s v="85"/>
    <s v="Electrical machinery and equipment and parts thereof; sound recorders and reproducers; television image and sound recorders and reproducers, parts and accessories of such articles"/>
    <n v="101849"/>
    <n v="215.8"/>
    <n v="1.3023725716051171"/>
    <n v="47196.014828544947"/>
    <n v="36238.489551709397"/>
  </r>
  <r>
    <n v="9793"/>
    <x v="196"/>
    <x v="196"/>
    <s v="87"/>
    <s v="Vehicles; other than railway or tramway rolling stock, and parts and accessories thereof"/>
    <n v="2528"/>
    <n v="215.8"/>
    <n v="1.3023725716051171"/>
    <n v="1171.455050973123"/>
    <n v="899.47767368085476"/>
  </r>
  <r>
    <n v="9794"/>
    <x v="196"/>
    <x v="196"/>
    <s v="88"/>
    <s v="Aircraft, spacecraft, and parts thereof"/>
    <n v="4139"/>
    <n v="215.8"/>
    <n v="1.3023725716051171"/>
    <n v="1917.979610750695"/>
    <n v="1472.681207027317"/>
  </r>
  <r>
    <n v="9795"/>
    <x v="196"/>
    <x v="196"/>
    <s v="90"/>
    <s v="Optical, photographic, cinematographic, measuring, checking, medical or surgical instruments and apparatus; parts and accessories"/>
    <n v="385219"/>
    <n v="215.8"/>
    <n v="1.3023725716051171"/>
    <n v="178507.4142724745"/>
    <n v="137063.24761774731"/>
  </r>
  <r>
    <n v="9796"/>
    <x v="196"/>
    <x v="196"/>
    <s v="99"/>
    <s v="Commodities not specified according to kind"/>
    <n v="54859"/>
    <n v="215.8"/>
    <n v="1.3023725716051171"/>
    <n v="25421.2233549583"/>
    <n v="19519.16364733308"/>
  </r>
  <r>
    <n v="9797"/>
    <x v="197"/>
    <x v="197"/>
    <s v="01"/>
    <s v="Animals; live"/>
    <n v="1665111"/>
    <n v="155.5"/>
    <n v="0.85064231656521472"/>
    <n v="1070810.932475884"/>
    <n v="1258826.3146838059"/>
  </r>
  <r>
    <n v="9798"/>
    <x v="197"/>
    <x v="197"/>
    <s v="03"/>
    <s v="Fish and crustaceans, molluscs and other aquatic invertebrates"/>
    <n v="24348"/>
    <n v="155.5"/>
    <n v="0.85064231656521472"/>
    <n v="15657.87781350482"/>
    <n v="18407.123074630639"/>
  </r>
  <r>
    <n v="9799"/>
    <x v="197"/>
    <x v="197"/>
    <s v="07"/>
    <s v="Vegetables and certain roots and tubers; edible"/>
    <n v="130271"/>
    <n v="155.5"/>
    <n v="0.85064231656521472"/>
    <n v="83775.562700964627"/>
    <n v="98485.063662527013"/>
  </r>
  <r>
    <n v="9800"/>
    <x v="197"/>
    <x v="197"/>
    <s v="08"/>
    <s v="Fruit and nuts, edible; peel of citrus fruit or melons"/>
    <n v="37800"/>
    <n v="155.5"/>
    <n v="0.85064231656521472"/>
    <n v="24308.681672025719"/>
    <n v="28576.854452975109"/>
  </r>
  <r>
    <n v="9801"/>
    <x v="197"/>
    <x v="197"/>
    <s v="09"/>
    <s v="Coffee, tea, mate and spices"/>
    <n v="8450"/>
    <n v="155.5"/>
    <n v="0.85064231656521472"/>
    <n v="5434.0836012861737"/>
    <n v="6388.2121726888818"/>
  </r>
  <r>
    <n v="9802"/>
    <x v="197"/>
    <x v="197"/>
    <s v="10"/>
    <s v="Cereals"/>
    <n v="97366"/>
    <n v="155.5"/>
    <n v="0.85064231656521472"/>
    <n v="62614.790996784563"/>
    <n v="73608.836261068122"/>
  </r>
  <r>
    <n v="9803"/>
    <x v="197"/>
    <x v="197"/>
    <s v="11"/>
    <s v="Products of the milling industry; malt, starches, inulin, wheat gluten"/>
    <n v="156612"/>
    <n v="155.5"/>
    <n v="0.85064231656521472"/>
    <n v="100715.1125401929"/>
    <n v="118398.8976081836"/>
  </r>
  <r>
    <n v="9804"/>
    <x v="197"/>
    <x v="197"/>
    <s v="12"/>
    <s v="Oil seeds and oleaginous fruits; miscellaneous grains, seeds and fruit, industrial or medicinal plants; straw and fodder"/>
    <n v="43670731"/>
    <n v="155.5"/>
    <n v="0.85064231656521472"/>
    <n v="28084071.382636659"/>
    <n v="33015135.54608541"/>
  </r>
  <r>
    <n v="9805"/>
    <x v="197"/>
    <x v="197"/>
    <s v="15"/>
    <s v="Animal, vegetable or microbial fats and oils and their cleavage products; prepared edible fats; animal or vegetable waxes"/>
    <n v="2042992"/>
    <n v="155.5"/>
    <n v="0.85064231656521472"/>
    <n v="1313821.221864952"/>
    <n v="1544504.89504213"/>
  </r>
  <r>
    <n v="9806"/>
    <x v="197"/>
    <x v="197"/>
    <s v="18"/>
    <s v="Cocoa and cocoa preparations"/>
    <n v="1510505"/>
    <n v="155.5"/>
    <n v="0.85064231656521472"/>
    <n v="971385.85209003207"/>
    <n v="1141943.9559653751"/>
  </r>
  <r>
    <n v="9807"/>
    <x v="197"/>
    <x v="197"/>
    <s v="19"/>
    <s v="Preparations of cereals, flour, starch or milk; pastrycooks' products"/>
    <n v="15301"/>
    <n v="155.5"/>
    <n v="0.85064231656521472"/>
    <n v="9839.8713826366566"/>
    <n v="11567.578041930479"/>
  </r>
  <r>
    <n v="9808"/>
    <x v="197"/>
    <x v="197"/>
    <s v="20"/>
    <s v="Preparations of vegetables, fruit, nuts or other parts of plants"/>
    <n v="66729"/>
    <n v="155.5"/>
    <n v="0.85064231656521472"/>
    <n v="42912.540192926048"/>
    <n v="50447.220126787739"/>
  </r>
  <r>
    <n v="9809"/>
    <x v="197"/>
    <x v="197"/>
    <s v="21"/>
    <s v="Miscellaneous edible preparations"/>
    <n v="25088"/>
    <n v="155.5"/>
    <n v="0.85064231656521472"/>
    <n v="16133.762057877821"/>
    <n v="18966.564140641261"/>
  </r>
  <r>
    <n v="9810"/>
    <x v="197"/>
    <x v="197"/>
    <s v="22"/>
    <s v="Beverages, spirits and vinegar"/>
    <n v="75242"/>
    <n v="155.5"/>
    <n v="0.85064231656521472"/>
    <n v="48387.138263665591"/>
    <n v="56883.060390231571"/>
  </r>
  <r>
    <n v="9811"/>
    <x v="197"/>
    <x v="197"/>
    <s v="23"/>
    <s v="Food industries, residues and wastes thereof; prepared animal fodder"/>
    <n v="23571825"/>
    <n v="155.5"/>
    <n v="0.85064231656521472"/>
    <n v="15158729.903536979"/>
    <n v="17820333.656507939"/>
  </r>
  <r>
    <n v="9812"/>
    <x v="197"/>
    <x v="197"/>
    <s v="33"/>
    <s v="Essential oils and resinoids; perfumery, cosmetic or toilet preparations"/>
    <n v="8591"/>
    <n v="155.5"/>
    <n v="0.85064231656521472"/>
    <n v="5524.7588424437299"/>
    <n v="6494.8083758071216"/>
  </r>
  <r>
    <n v="9813"/>
    <x v="197"/>
    <x v="197"/>
    <s v="34"/>
    <s v="Soap, organic surface-active agents; washing, lubricating, polishing or scouring preparations; artificial or prepared waxes, candles and similar articles, modelling pastes, dental waxes and dental preparations with a basis of plaster"/>
    <n v="736353"/>
    <n v="155.5"/>
    <n v="0.85064231656521472"/>
    <n v="473538.90675241163"/>
    <n v="556683.92875692027"/>
  </r>
  <r>
    <n v="9814"/>
    <x v="197"/>
    <x v="197"/>
    <s v="39"/>
    <s v="Plastics and articles thereof"/>
    <n v="2300"/>
    <n v="155.5"/>
    <n v="0.85064231656521472"/>
    <n v="1479.0996784565921"/>
    <n v="1738.8033132762639"/>
  </r>
  <r>
    <n v="9815"/>
    <x v="197"/>
    <x v="197"/>
    <s v="40"/>
    <s v="Rubber and articles thereof"/>
    <n v="76500"/>
    <n v="155.5"/>
    <n v="0.85064231656521472"/>
    <n v="49196.141479099679"/>
    <n v="57834.110202449643"/>
  </r>
  <r>
    <n v="9816"/>
    <x v="197"/>
    <x v="197"/>
    <s v="42"/>
    <s v="Articles of leather; saddlery and harness; travel goods, handbags and similar containers; articles of animal gut (other than silk-worm gut)"/>
    <n v="750"/>
    <n v="155.5"/>
    <n v="0.85064231656521472"/>
    <n v="482.3151125401929"/>
    <n v="567.00108041617284"/>
  </r>
  <r>
    <n v="9817"/>
    <x v="197"/>
    <x v="197"/>
    <s v="48"/>
    <s v="Paper and paperboard; articles of paper pulp, of paper or paperboard"/>
    <n v="26670"/>
    <n v="155.5"/>
    <n v="0.85064231656521472"/>
    <n v="17151.125401929261"/>
    <n v="20162.55841959911"/>
  </r>
  <r>
    <n v="9818"/>
    <x v="197"/>
    <x v="197"/>
    <s v="52"/>
    <s v="Cotton"/>
    <n v="1303"/>
    <n v="155.5"/>
    <n v="0.85064231656521472"/>
    <n v="837.94212218649523"/>
    <n v="985.06987704303117"/>
  </r>
  <r>
    <n v="9819"/>
    <x v="197"/>
    <x v="197"/>
    <s v="61"/>
    <s v="Apparel and clothing accessories; knitted or crocheted"/>
    <n v="23174"/>
    <n v="155.5"/>
    <n v="0.85064231656521472"/>
    <n v="14902.893890675239"/>
    <n v="17519.57738341919"/>
  </r>
  <r>
    <n v="9820"/>
    <x v="197"/>
    <x v="197"/>
    <s v="62"/>
    <s v="Apparel and clothing accessories; not knitted or crocheted"/>
    <n v="3615"/>
    <n v="155.5"/>
    <n v="0.85064231656521472"/>
    <n v="2324.7588424437299"/>
    <n v="2732.9452076059529"/>
  </r>
  <r>
    <n v="9821"/>
    <x v="197"/>
    <x v="197"/>
    <s v="63"/>
    <s v="Textiles, made up articles; sets; worn clothing and worn textile articles; rags"/>
    <n v="48620"/>
    <n v="155.5"/>
    <n v="0.85064231656521472"/>
    <n v="31266.881028938911"/>
    <n v="36756.790039779102"/>
  </r>
  <r>
    <n v="9822"/>
    <x v="197"/>
    <x v="197"/>
    <s v="67"/>
    <s v="Feathers and down, prepared; and articles made of feather or of down; artificial flowers; articles of human hair"/>
    <n v="9450571"/>
    <n v="155.5"/>
    <n v="0.85064231656521472"/>
    <n v="6077537.620578778"/>
    <n v="7144645.2900663354"/>
  </r>
  <r>
    <n v="9823"/>
    <x v="197"/>
    <x v="197"/>
    <s v="71"/>
    <s v="Natural, cultured pearls; precious, semi-precious stones; precious metals, metals clad with precious metal, and articles thereof; imitation jewellery; coin"/>
    <n v="5483"/>
    <n v="155.5"/>
    <n v="0.85064231656521472"/>
    <n v="3526.0450160771702"/>
    <n v="4145.1558985625024"/>
  </r>
  <r>
    <n v="9824"/>
    <x v="197"/>
    <x v="197"/>
    <s v="83"/>
    <s v="Metal; miscellaneous products of base metal"/>
    <n v="30072"/>
    <n v="155.5"/>
    <n v="0.85064231656521472"/>
    <n v="19338.906752411571"/>
    <n v="22734.47532036687"/>
  </r>
  <r>
    <n v="9825"/>
    <x v="197"/>
    <x v="197"/>
    <s v="84"/>
    <s v="Machinery and mechanical appliances, boilers, nuclear reactors; parts thereof"/>
    <n v="29554"/>
    <n v="155.5"/>
    <n v="0.85064231656521472"/>
    <n v="19005.787781350478"/>
    <n v="22342.86657415943"/>
  </r>
  <r>
    <n v="9826"/>
    <x v="197"/>
    <x v="197"/>
    <s v="85"/>
    <s v="Electrical machinery and equipment and parts thereof; sound recorders and reproducers; television image and sound recorders and reproducers, parts and accessories of such articles"/>
    <n v="50118"/>
    <n v="155.5"/>
    <n v="0.85064231656521472"/>
    <n v="32230.225080385851"/>
    <n v="37889.280197730339"/>
  </r>
  <r>
    <n v="9827"/>
    <x v="197"/>
    <x v="197"/>
    <s v="90"/>
    <s v="Optical, photographic, cinematographic, measuring, checking, medical or surgical instruments and apparatus; parts and accessories"/>
    <n v="210195"/>
    <n v="155.5"/>
    <n v="0.85064231656521472"/>
    <n v="135173.63344051439"/>
    <n v="158907.72279743661"/>
  </r>
  <r>
    <n v="9828"/>
    <x v="197"/>
    <x v="197"/>
    <s v="97"/>
    <s v="Works of art; collectors' pieces and antiques"/>
    <n v="2500"/>
    <n v="155.5"/>
    <n v="0.85064231656521472"/>
    <n v="1607.7170418006431"/>
    <n v="1890.003601387243"/>
  </r>
  <r>
    <n v="9829"/>
    <x v="197"/>
    <x v="197"/>
    <s v="99"/>
    <s v="Commodities not specified according to kind"/>
    <n v="407121"/>
    <n v="155.5"/>
    <n v="0.85064231656521472"/>
    <n v="261814.14790996781"/>
    <n v="307784.06248015031"/>
  </r>
  <r>
    <n v="9830"/>
    <x v="198"/>
    <x v="198"/>
    <s v="99"/>
    <s v="Commodities not specified according to kind"/>
    <n v="220321"/>
    <n v="100"/>
    <n v="3.5358146753690929"/>
    <n v="220321"/>
    <n v="62311.240895848518"/>
  </r>
  <r>
    <n v="9831"/>
    <x v="199"/>
    <x v="199"/>
    <s v="03"/>
    <s v="Fish and crustaceans, molluscs and other aquatic invertebrates"/>
    <n v="795424"/>
    <n v="101.1"/>
    <n v="3.2735805541566529"/>
    <n v="786769.53511374875"/>
    <n v="240339.14000214299"/>
  </r>
  <r>
    <n v="9832"/>
    <x v="199"/>
    <x v="199"/>
    <s v="05"/>
    <s v="Animal originated products; not elsewhere specified or included"/>
    <n v="626232"/>
    <n v="101.1"/>
    <n v="3.2735805541566529"/>
    <n v="619418.3976261128"/>
    <n v="189217.39892412361"/>
  </r>
  <r>
    <n v="9833"/>
    <x v="199"/>
    <x v="199"/>
    <s v="07"/>
    <s v="Vegetables and certain roots and tubers; edible"/>
    <n v="194440"/>
    <n v="101.1"/>
    <n v="3.2735805541566529"/>
    <n v="192324.431256182"/>
    <n v="58750.480727280927"/>
  </r>
  <r>
    <n v="9834"/>
    <x v="199"/>
    <x v="199"/>
    <s v="12"/>
    <s v="Oil seeds and oleaginous fruits; miscellaneous grains, seeds and fruit, industrial or medicinal plants; straw and fodder"/>
    <n v="503025"/>
    <n v="101.1"/>
    <n v="3.2735805541566529"/>
    <n v="497551.92878338287"/>
    <n v="151990.12840897191"/>
  </r>
  <r>
    <n v="9835"/>
    <x v="199"/>
    <x v="199"/>
    <s v="21"/>
    <s v="Miscellaneous edible preparations"/>
    <n v="2170"/>
    <n v="101.1"/>
    <n v="3.2735805541566529"/>
    <n v="2146.3897131552922"/>
    <n v="655.67035166735025"/>
  </r>
  <r>
    <n v="9836"/>
    <x v="199"/>
    <x v="199"/>
    <s v="40"/>
    <s v="Rubber and articles thereof"/>
    <n v="9337"/>
    <n v="101.1"/>
    <n v="3.2735805541566529"/>
    <n v="9235.4104846686459"/>
    <n v="2821.1954255843548"/>
  </r>
  <r>
    <n v="9837"/>
    <x v="199"/>
    <x v="199"/>
    <s v="42"/>
    <s v="Articles of leather; saddlery and harness; travel goods, handbags and similar containers; articles of animal gut (other than silk-worm gut)"/>
    <n v="858"/>
    <n v="101.1"/>
    <n v="3.2735805541566529"/>
    <n v="848.66468842729978"/>
    <n v="259.24661830902608"/>
  </r>
  <r>
    <n v="9838"/>
    <x v="199"/>
    <x v="199"/>
    <s v="44"/>
    <s v="Wood and articles of wood; wood charcoal"/>
    <n v="6521"/>
    <n v="101.1"/>
    <n v="3.2735805541566529"/>
    <n v="6450.0494559841736"/>
    <n v="1970.334729595756"/>
  </r>
  <r>
    <n v="9839"/>
    <x v="199"/>
    <x v="199"/>
    <s v="48"/>
    <s v="Paper and paperboard; articles of paper pulp, of paper or paperboard"/>
    <n v="21094"/>
    <n v="101.1"/>
    <n v="3.2735805541566529"/>
    <n v="20864.49060336301"/>
    <n v="6373.599261783912"/>
  </r>
  <r>
    <n v="9840"/>
    <x v="199"/>
    <x v="199"/>
    <s v="57"/>
    <s v="Carpets and other textile floor coverings"/>
    <n v="4400"/>
    <n v="101.1"/>
    <n v="3.2735805541566529"/>
    <n v="4352.1266073194856"/>
    <n v="1329.4698374821851"/>
  </r>
  <r>
    <n v="9841"/>
    <x v="199"/>
    <x v="199"/>
    <s v="62"/>
    <s v="Apparel and clothing accessories; not knitted or crocheted"/>
    <n v="6642"/>
    <n v="101.1"/>
    <n v="3.2735805541566529"/>
    <n v="6569.7329376854595"/>
    <n v="2006.895150126516"/>
  </r>
  <r>
    <n v="9842"/>
    <x v="199"/>
    <x v="199"/>
    <s v="73"/>
    <s v="Iron or steel articles"/>
    <n v="15539"/>
    <n v="101.1"/>
    <n v="3.2735805541566529"/>
    <n v="15369.930761622159"/>
    <n v="4695.1435919626529"/>
  </r>
  <r>
    <n v="9843"/>
    <x v="199"/>
    <x v="199"/>
    <s v="84"/>
    <s v="Machinery and mechanical appliances, boilers, nuclear reactors; parts thereof"/>
    <n v="686170"/>
    <n v="101.1"/>
    <n v="3.2735805541566529"/>
    <n v="678704.25321463903"/>
    <n v="207327.79963298881"/>
  </r>
  <r>
    <n v="9844"/>
    <x v="199"/>
    <x v="199"/>
    <s v="85"/>
    <s v="Electrical machinery and equipment and parts thereof; sound recorders and reproducers; television image and sound recorders and reproducers, parts and accessories of such articles"/>
    <n v="136859"/>
    <n v="101.1"/>
    <n v="3.2735805541566529"/>
    <n v="135369.93076162209"/>
    <n v="41352.252838175977"/>
  </r>
  <r>
    <n v="9845"/>
    <x v="199"/>
    <x v="199"/>
    <s v="90"/>
    <s v="Optical, photographic, cinematographic, measuring, checking, medical or surgical instruments and apparatus; parts and accessories"/>
    <n v="62340"/>
    <n v="101.1"/>
    <n v="3.2735805541566529"/>
    <n v="61661.721068249273"/>
    <n v="18836.170379236231"/>
  </r>
  <r>
    <n v="9846"/>
    <x v="199"/>
    <x v="199"/>
    <s v="94"/>
    <s v="Furniture; bedding, mattresses, mattress supports, cushions and similar stuffed furnishings; lamps and lighting fittings, n.e.c.; illuminated signs, illuminated name-plates and the like; prefabricated buildings"/>
    <n v="1093"/>
    <n v="101.1"/>
    <n v="3.2735805541566529"/>
    <n v="1081.107814045499"/>
    <n v="330.25239372000641"/>
  </r>
  <r>
    <n v="9847"/>
    <x v="199"/>
    <x v="199"/>
    <s v="97"/>
    <s v="Works of art; collectors' pieces and antiques"/>
    <n v="14502"/>
    <n v="101.1"/>
    <n v="3.2735805541566529"/>
    <n v="14344.21364985163"/>
    <n v="4381.8117234469664"/>
  </r>
  <r>
    <n v="9848"/>
    <x v="199"/>
    <x v="199"/>
    <s v="99"/>
    <s v="Commodities not specified according to kind"/>
    <n v="309019"/>
    <n v="101.1"/>
    <n v="3.2735805541566529"/>
    <n v="305656.77546983189"/>
    <n v="93370.781752024399"/>
  </r>
  <r>
    <n v="9849"/>
    <x v="200"/>
    <x v="200"/>
    <s v="03"/>
    <s v="Fish and crustaceans, molluscs and other aquatic invertebrates"/>
    <n v="10404248"/>
    <n v="213.2"/>
    <n v="8.4433155231285397"/>
    <n v="4880041.2757973736"/>
    <n v="577976.89336962614"/>
  </r>
  <r>
    <n v="9850"/>
    <x v="200"/>
    <x v="200"/>
    <s v="07"/>
    <s v="Vegetables and certain roots and tubers; edible"/>
    <n v="480821"/>
    <n v="213.2"/>
    <n v="8.4433155231285397"/>
    <n v="225525.79737335839"/>
    <n v="26710.5732049906"/>
  </r>
  <r>
    <n v="9851"/>
    <x v="200"/>
    <x v="200"/>
    <s v="08"/>
    <s v="Fruit and nuts, edible; peel of citrus fruit or melons"/>
    <n v="84872"/>
    <n v="213.2"/>
    <n v="8.4433155231285397"/>
    <n v="39808.630393996253"/>
    <n v="4714.810228866796"/>
  </r>
  <r>
    <n v="9852"/>
    <x v="200"/>
    <x v="200"/>
    <s v="09"/>
    <s v="Coffee, tea, mate and spices"/>
    <n v="1778289"/>
    <n v="213.2"/>
    <n v="8.4433155231285397"/>
    <n v="834094.27767354611"/>
    <n v="98787.529068259362"/>
  </r>
  <r>
    <n v="9853"/>
    <x v="200"/>
    <x v="200"/>
    <s v="12"/>
    <s v="Oil seeds and oleaginous fruits; miscellaneous grains, seeds and fruit, industrial or medicinal plants; straw and fodder"/>
    <n v="72823"/>
    <n v="213.2"/>
    <n v="8.4433155231285397"/>
    <n v="34157.129455909948"/>
    <n v="4045.4640552451551"/>
  </r>
  <r>
    <n v="9854"/>
    <x v="200"/>
    <x v="200"/>
    <s v="13"/>
    <s v="Lac; gums, resins and other vegetable saps and extracts"/>
    <n v="38916"/>
    <n v="213.2"/>
    <n v="8.4433155231285397"/>
    <n v="18253.283302063792"/>
    <n v="2161.8620377342381"/>
  </r>
  <r>
    <n v="9855"/>
    <x v="200"/>
    <x v="200"/>
    <s v="15"/>
    <s v="Animal, vegetable or microbial fats and oils and their cleavage products; prepared edible fats; animal or vegetable waxes"/>
    <n v="361934"/>
    <n v="213.2"/>
    <n v="8.4433155231285397"/>
    <n v="169762.6641651032"/>
    <n v="20106.161341486892"/>
  </r>
  <r>
    <n v="9856"/>
    <x v="200"/>
    <x v="200"/>
    <s v="17"/>
    <s v="Sugars and sugar confectionery"/>
    <n v="1131771"/>
    <n v="213.2"/>
    <n v="8.4433155231285397"/>
    <n v="530849.43714821769"/>
    <n v="62872.154391728771"/>
  </r>
  <r>
    <n v="9857"/>
    <x v="200"/>
    <x v="200"/>
    <s v="18"/>
    <s v="Cocoa and cocoa preparations"/>
    <n v="3828582"/>
    <n v="213.2"/>
    <n v="8.4433155231285397"/>
    <n v="1795770.1688555351"/>
    <n v="212685.4271804046"/>
  </r>
  <r>
    <n v="9858"/>
    <x v="200"/>
    <x v="200"/>
    <s v="19"/>
    <s v="Preparations of cereals, flour, starch or milk; pastrycooks' products"/>
    <n v="4011837"/>
    <n v="213.2"/>
    <n v="8.4433155231285397"/>
    <n v="1881724.671669794"/>
    <n v="222865.61085100251"/>
  </r>
  <r>
    <n v="9859"/>
    <x v="200"/>
    <x v="200"/>
    <s v="20"/>
    <s v="Preparations of vegetables, fruit, nuts or other parts of plants"/>
    <n v="1115189"/>
    <n v="213.2"/>
    <n v="8.4433155231285397"/>
    <n v="523071.76360225142"/>
    <n v="61950.990954846522"/>
  </r>
  <r>
    <n v="9860"/>
    <x v="200"/>
    <x v="200"/>
    <s v="21"/>
    <s v="Miscellaneous edible preparations"/>
    <n v="25426067"/>
    <n v="213.2"/>
    <n v="8.4433155231285397"/>
    <n v="11925922.607879929"/>
    <n v="1412469.1390735761"/>
  </r>
  <r>
    <n v="9861"/>
    <x v="200"/>
    <x v="200"/>
    <s v="22"/>
    <s v="Beverages, spirits and vinegar"/>
    <n v="5967166"/>
    <n v="213.2"/>
    <n v="8.4433155231285397"/>
    <n v="2798858.3489681049"/>
    <n v="331488.06784506282"/>
  </r>
  <r>
    <n v="9862"/>
    <x v="200"/>
    <x v="200"/>
    <s v="25"/>
    <s v="Salt; sulphur; earths, stone; plastering materials, lime and cement"/>
    <n v="52343"/>
    <n v="213.2"/>
    <n v="8.4433155231285397"/>
    <n v="24551.125703564729"/>
    <n v="2907.7588817227679"/>
  </r>
  <r>
    <n v="9863"/>
    <x v="200"/>
    <x v="200"/>
    <s v="27"/>
    <s v="Mineral fuels, mineral oils and products of their distillation; bituminous substances; mineral waxes"/>
    <n v="2526345359"/>
    <n v="213.2"/>
    <n v="8.4433155231285397"/>
    <n v="1184964990.150094"/>
    <n v="140343563.72258651"/>
  </r>
  <r>
    <n v="9864"/>
    <x v="200"/>
    <x v="200"/>
    <s v="28"/>
    <s v="Inorganic chemicals; organic and inorganic compounds of precious metals; of rare earth metals, of radio-active elements and of isotopes"/>
    <n v="1303807962"/>
    <n v="213.2"/>
    <n v="8.4433155231285397"/>
    <n v="611542196.06003749"/>
    <n v="72429153.498392537"/>
  </r>
  <r>
    <n v="9865"/>
    <x v="200"/>
    <x v="200"/>
    <s v="29"/>
    <s v="Organic chemicals"/>
    <n v="439827237"/>
    <n v="213.2"/>
    <n v="8.4433155231285397"/>
    <n v="206297953.56472799"/>
    <n v="24433287.25541782"/>
  </r>
  <r>
    <n v="9866"/>
    <x v="200"/>
    <x v="200"/>
    <s v="30"/>
    <s v="Pharmaceutical products"/>
    <n v="20637"/>
    <n v="213.2"/>
    <n v="8.4433155231285397"/>
    <n v="9679.6435272045037"/>
    <n v="1146.4268391592529"/>
  </r>
  <r>
    <n v="9867"/>
    <x v="200"/>
    <x v="200"/>
    <s v="31"/>
    <s v="Fertilizers"/>
    <n v="160459205"/>
    <n v="213.2"/>
    <n v="8.4433155231285397"/>
    <n v="75262291.275797382"/>
    <n v="8913831.429091271"/>
  </r>
  <r>
    <n v="9868"/>
    <x v="200"/>
    <x v="200"/>
    <s v="32"/>
    <s v="Tanning or dyeing extracts; tannins and their derivatives; dyes, pigments and other colouring matter; paints, varnishes; putty, other mastics; inks"/>
    <n v="5313"/>
    <n v="213.2"/>
    <n v="8.4433155231285397"/>
    <n v="2492.0262664165102"/>
    <n v="295.1478313927949"/>
  </r>
  <r>
    <n v="9869"/>
    <x v="200"/>
    <x v="200"/>
    <s v="33"/>
    <s v="Essential oils and resinoids; perfumery, cosmetic or toilet preparations"/>
    <n v="97507"/>
    <n v="213.2"/>
    <n v="8.4433155231285397"/>
    <n v="45734.990619136966"/>
    <n v="5416.7098805980158"/>
  </r>
  <r>
    <n v="9870"/>
    <x v="200"/>
    <x v="200"/>
    <s v="34"/>
    <s v="Soap, organic surface-active agents; washing, lubricating, polishing or scouring preparations; artificial or prepared waxes, candles and similar articles, modelling pastes, dental waxes and dental preparations with a basis of plaster"/>
    <n v="26933"/>
    <n v="213.2"/>
    <n v="8.4433155231285397"/>
    <n v="12632.739212007509"/>
    <n v="1496.182296800705"/>
  </r>
  <r>
    <n v="9871"/>
    <x v="200"/>
    <x v="200"/>
    <s v="38"/>
    <s v="Chemical products n.e.c."/>
    <n v="4900"/>
    <n v="213.2"/>
    <n v="8.4433155231285397"/>
    <n v="2298.311444652908"/>
    <n v="272.20485108689923"/>
  </r>
  <r>
    <n v="9872"/>
    <x v="200"/>
    <x v="200"/>
    <s v="39"/>
    <s v="Plastics and articles thereof"/>
    <n v="9362015"/>
    <n v="213.2"/>
    <n v="8.4433155231285397"/>
    <n v="4391189.0243902439"/>
    <n v="520078.75488741143"/>
  </r>
  <r>
    <n v="9873"/>
    <x v="200"/>
    <x v="200"/>
    <s v="40"/>
    <s v="Rubber and articles thereof"/>
    <n v="13510"/>
    <n v="213.2"/>
    <n v="8.4433155231285397"/>
    <n v="6336.772983114447"/>
    <n v="750.50766085387909"/>
  </r>
  <r>
    <n v="9874"/>
    <x v="200"/>
    <x v="200"/>
    <s v="42"/>
    <s v="Articles of leather; saddlery and harness; travel goods, handbags and similar containers; articles of animal gut (other than silk-worm gut)"/>
    <n v="12423"/>
    <n v="213.2"/>
    <n v="8.4433155231285397"/>
    <n v="5826.9230769230771"/>
    <n v="690.12262552092818"/>
  </r>
  <r>
    <n v="9875"/>
    <x v="200"/>
    <x v="200"/>
    <s v="44"/>
    <s v="Wood and articles of wood; wood charcoal"/>
    <n v="19091"/>
    <n v="213.2"/>
    <n v="8.4433155231285397"/>
    <n v="8954.5028142589126"/>
    <n v="1060.543431040815"/>
  </r>
  <r>
    <n v="9876"/>
    <x v="200"/>
    <x v="200"/>
    <s v="48"/>
    <s v="Paper and paperboard; articles of paper pulp, of paper or paperboard"/>
    <n v="4171208"/>
    <n v="213.2"/>
    <n v="8.4433155231285397"/>
    <n v="1956476.547842402"/>
    <n v="231718.99030458831"/>
  </r>
  <r>
    <n v="9877"/>
    <x v="200"/>
    <x v="200"/>
    <s v="49"/>
    <s v="Printed books, newspapers, pictures and other products of the printing industry; manuscripts, typescripts and plans"/>
    <n v="65835"/>
    <n v="213.2"/>
    <n v="8.4433155231285397"/>
    <n v="30879.45590994371"/>
    <n v="3657.266606388981"/>
  </r>
  <r>
    <n v="9878"/>
    <x v="200"/>
    <x v="200"/>
    <s v="55"/>
    <s v="Man-made staple fibres"/>
    <n v="7263"/>
    <n v="213.2"/>
    <n v="8.4433155231285397"/>
    <n v="3406.660412757974"/>
    <n v="403.47425172329559"/>
  </r>
  <r>
    <n v="9879"/>
    <x v="200"/>
    <x v="200"/>
    <s v="57"/>
    <s v="Carpets and other textile floor coverings"/>
    <n v="1000"/>
    <n v="213.2"/>
    <n v="8.4433155231285397"/>
    <n v="469.04315196998118"/>
    <n v="55.552010425897777"/>
  </r>
  <r>
    <n v="9880"/>
    <x v="200"/>
    <x v="200"/>
    <s v="61"/>
    <s v="Apparel and clothing accessories; knitted or crocheted"/>
    <n v="4026"/>
    <n v="213.2"/>
    <n v="8.4433155231285397"/>
    <n v="1888.367729831145"/>
    <n v="223.65239397466451"/>
  </r>
  <r>
    <n v="9881"/>
    <x v="200"/>
    <x v="200"/>
    <s v="62"/>
    <s v="Apparel and clothing accessories; not knitted or crocheted"/>
    <n v="107301"/>
    <n v="213.2"/>
    <n v="8.4433155231285397"/>
    <n v="50328.799249530959"/>
    <n v="5960.7862707092581"/>
  </r>
  <r>
    <n v="9882"/>
    <x v="200"/>
    <x v="200"/>
    <s v="63"/>
    <s v="Textiles, made up articles; sets; worn clothing and worn textile articles; rags"/>
    <n v="1003"/>
    <n v="213.2"/>
    <n v="8.4433155231285397"/>
    <n v="470.45028142589132"/>
    <n v="55.718666457175487"/>
  </r>
  <r>
    <n v="9883"/>
    <x v="200"/>
    <x v="200"/>
    <s v="64"/>
    <s v="Footwear; gaiters and the like; parts of such articles"/>
    <n v="44973"/>
    <n v="213.2"/>
    <n v="8.4433155231285397"/>
    <n v="21094.27767354597"/>
    <n v="2498.3405648839012"/>
  </r>
  <r>
    <n v="9884"/>
    <x v="200"/>
    <x v="200"/>
    <s v="71"/>
    <s v="Natural, cultured pearls; precious, semi-precious stones; precious metals, metals clad with precious metal, and articles thereof; imitation jewellery; coin"/>
    <n v="6016182"/>
    <n v="213.2"/>
    <n v="8.4433155231285397"/>
    <n v="2821848.9681050661"/>
    <n v="334211.00518809858"/>
  </r>
  <r>
    <n v="9885"/>
    <x v="200"/>
    <x v="200"/>
    <s v="72"/>
    <s v="Iron and steel"/>
    <n v="815012792"/>
    <n v="213.2"/>
    <n v="8.4433155231285397"/>
    <n v="382276168.85553467"/>
    <n v="45275599.118424073"/>
  </r>
  <r>
    <n v="9886"/>
    <x v="200"/>
    <x v="200"/>
    <s v="73"/>
    <s v="Iron or steel articles"/>
    <n v="1326583"/>
    <n v="213.2"/>
    <n v="8.4433155231285397"/>
    <n v="622224.67166979366"/>
    <n v="73694.352646818763"/>
  </r>
  <r>
    <n v="9887"/>
    <x v="200"/>
    <x v="200"/>
    <s v="74"/>
    <s v="Copper and articles thereof"/>
    <n v="20185"/>
    <n v="213.2"/>
    <n v="8.4433155231285397"/>
    <n v="9467.6360225140706"/>
    <n v="1121.3173304467471"/>
  </r>
  <r>
    <n v="9888"/>
    <x v="200"/>
    <x v="200"/>
    <s v="75"/>
    <s v="Nickel and articles thereof"/>
    <n v="73530"/>
    <n v="213.2"/>
    <n v="8.4433155231285397"/>
    <n v="34488.742964352721"/>
    <n v="4084.739326616264"/>
  </r>
  <r>
    <n v="9889"/>
    <x v="200"/>
    <x v="200"/>
    <s v="76"/>
    <s v="Aluminium and articles thereof"/>
    <n v="371350"/>
    <n v="213.2"/>
    <n v="8.4433155231285397"/>
    <n v="174179.17448405249"/>
    <n v="20629.239071657139"/>
  </r>
  <r>
    <n v="9890"/>
    <x v="200"/>
    <x v="200"/>
    <s v="82"/>
    <s v="Tools, implements, cutlery, spoons and forks, of base metal; parts thereof, of base metal"/>
    <n v="133540"/>
    <n v="213.2"/>
    <n v="8.4433155231285397"/>
    <n v="62636.022514071286"/>
    <n v="7418.4154722743897"/>
  </r>
  <r>
    <n v="9891"/>
    <x v="200"/>
    <x v="200"/>
    <s v="83"/>
    <s v="Metal; miscellaneous products of base metal"/>
    <n v="4387"/>
    <n v="213.2"/>
    <n v="8.4433155231285397"/>
    <n v="2057.6923076923081"/>
    <n v="243.70666973841361"/>
  </r>
  <r>
    <n v="9892"/>
    <x v="200"/>
    <x v="200"/>
    <s v="84"/>
    <s v="Machinery and mechanical appliances, boilers, nuclear reactors; parts thereof"/>
    <n v="4481509"/>
    <n v="213.2"/>
    <n v="8.4433155231285397"/>
    <n v="2102021.1069418392"/>
    <n v="248956.8346917548"/>
  </r>
  <r>
    <n v="9893"/>
    <x v="200"/>
    <x v="200"/>
    <s v="85"/>
    <s v="Electrical machinery and equipment and parts thereof; sound recorders and reproducers; television image and sound recorders and reproducers, parts and accessories of such articles"/>
    <n v="323351"/>
    <n v="213.2"/>
    <n v="8.4433155231285397"/>
    <n v="151665.57223264541"/>
    <n v="17962.798123224471"/>
  </r>
  <r>
    <n v="9894"/>
    <x v="200"/>
    <x v="200"/>
    <s v="86"/>
    <s v="Railway, tramway locomotives, rolling-stock and parts thereof; railway or tramway track fixtures and fittings and parts thereof; mechanical (including electro-mechanical) traffic signalling equipment of all kinds"/>
    <n v="60694"/>
    <n v="213.2"/>
    <n v="8.4433155231285397"/>
    <n v="28468.105065666041"/>
    <n v="3371.6737207894398"/>
  </r>
  <r>
    <n v="9895"/>
    <x v="200"/>
    <x v="200"/>
    <s v="87"/>
    <s v="Vehicles; other than railway or tramway rolling stock, and parts and accessories thereof"/>
    <n v="28094"/>
    <n v="213.2"/>
    <n v="8.4433155231285397"/>
    <n v="13177.298311444651"/>
    <n v="1560.678180905172"/>
  </r>
  <r>
    <n v="9896"/>
    <x v="200"/>
    <x v="200"/>
    <s v="89"/>
    <s v="Ships, boats and floating structures"/>
    <n v="126050"/>
    <n v="213.2"/>
    <n v="8.4433155231285397"/>
    <n v="59122.889305816127"/>
    <n v="7002.3309141844156"/>
  </r>
  <r>
    <n v="9897"/>
    <x v="200"/>
    <x v="200"/>
    <s v="90"/>
    <s v="Optical, photographic, cinematographic, measuring, checking, medical or surgical instruments and apparatus; parts and accessories"/>
    <n v="3675851"/>
    <n v="213.2"/>
    <n v="8.4433155231285397"/>
    <n v="1724132.739212007"/>
    <n v="204200.9130760468"/>
  </r>
  <r>
    <n v="9898"/>
    <x v="200"/>
    <x v="200"/>
    <s v="92"/>
    <s v="Musical instruments; parts and accessories of such articles"/>
    <n v="89408"/>
    <n v="213.2"/>
    <n v="8.4433155231285397"/>
    <n v="41936.210131332089"/>
    <n v="4966.7941481586686"/>
  </r>
  <r>
    <n v="9899"/>
    <x v="200"/>
    <x v="200"/>
    <s v="94"/>
    <s v="Furniture; bedding, mattresses, mattress supports, cushions and similar stuffed furnishings; lamps and lighting fittings, n.e.c.; illuminated signs, illuminated name-plates and the like; prefabricated buildings"/>
    <n v="349936"/>
    <n v="213.2"/>
    <n v="8.4433155231285397"/>
    <n v="164135.08442776729"/>
    <n v="19439.648320396969"/>
  </r>
  <r>
    <n v="9900"/>
    <x v="200"/>
    <x v="200"/>
    <s v="95"/>
    <s v="Toys, games and sports requisites; parts and accessories thereof"/>
    <n v="67196"/>
    <n v="213.2"/>
    <n v="8.4433155231285397"/>
    <n v="31517.823639774859"/>
    <n v="3732.8728925786281"/>
  </r>
  <r>
    <n v="9901"/>
    <x v="200"/>
    <x v="200"/>
    <s v="97"/>
    <s v="Works of art; collectors' pieces and antiques"/>
    <n v="1110839"/>
    <n v="213.2"/>
    <n v="8.4433155231285397"/>
    <n v="521031.42589118198"/>
    <n v="61709.339709493877"/>
  </r>
  <r>
    <n v="9902"/>
    <x v="200"/>
    <x v="200"/>
    <s v="99"/>
    <s v="Commodities not specified according to kind"/>
    <n v="89615012"/>
    <n v="213.2"/>
    <n v="8.4433155231285397"/>
    <n v="42033307.692307703"/>
    <n v="4978294.0809409553"/>
  </r>
  <r>
    <n v="9903"/>
    <x v="201"/>
    <x v="201"/>
    <s v="03"/>
    <s v="Fish and crustaceans, molluscs and other aquatic invertebrates"/>
    <n v="2267693"/>
    <n v="123.1"/>
    <n v="2.515040566251356"/>
    <n v="1842155.158407799"/>
    <n v="732455.44550142705"/>
  </r>
  <r>
    <n v="9904"/>
    <x v="201"/>
    <x v="201"/>
    <s v="06"/>
    <s v="Trees and other plants, live; bulbs, roots and the like; cut flowers and ornamental foliage"/>
    <n v="13107"/>
    <n v="123.1"/>
    <n v="2.515040566251356"/>
    <n v="10647.44110479285"/>
    <n v="4233.5067066781976"/>
  </r>
  <r>
    <n v="9905"/>
    <x v="201"/>
    <x v="201"/>
    <s v="07"/>
    <s v="Vegetables and certain roots and tubers; edible"/>
    <n v="493185"/>
    <n v="123.1"/>
    <n v="2.515040566251356"/>
    <n v="400637.69293257513"/>
    <n v="159296.71207241071"/>
  </r>
  <r>
    <n v="9906"/>
    <x v="201"/>
    <x v="201"/>
    <s v="08"/>
    <s v="Fruit and nuts, edible; peel of citrus fruit or melons"/>
    <n v="13553691"/>
    <n v="123.1"/>
    <n v="2.515040566251356"/>
    <n v="11010309.50446791"/>
    <n v="4377786.0493433997"/>
  </r>
  <r>
    <n v="9907"/>
    <x v="201"/>
    <x v="201"/>
    <s v="09"/>
    <s v="Coffee, tea, mate and spices"/>
    <n v="141872"/>
    <n v="123.1"/>
    <n v="2.515040566251356"/>
    <n v="115249.39073923641"/>
    <n v="45824.068321496103"/>
  </r>
  <r>
    <n v="9908"/>
    <x v="201"/>
    <x v="201"/>
    <s v="11"/>
    <s v="Products of the milling industry; malt, starches, inulin, wheat gluten"/>
    <n v="829318"/>
    <n v="123.1"/>
    <n v="2.515040566251356"/>
    <n v="673694.55727051187"/>
    <n v="267866.27870366612"/>
  </r>
  <r>
    <n v="9909"/>
    <x v="201"/>
    <x v="201"/>
    <s v="12"/>
    <s v="Oil seeds and oleaginous fruits; miscellaneous grains, seeds and fruit, industrial or medicinal plants; straw and fodder"/>
    <n v="73402"/>
    <n v="123.1"/>
    <n v="2.515040566251356"/>
    <n v="59627.944760357437"/>
    <n v="23708.541945799429"/>
  </r>
  <r>
    <n v="9910"/>
    <x v="201"/>
    <x v="201"/>
    <s v="15"/>
    <s v="Animal, vegetable or microbial fats and oils and their cleavage products; prepared edible fats; animal or vegetable waxes"/>
    <n v="195099033"/>
    <n v="123.1"/>
    <n v="2.515040566251356"/>
    <n v="158488247.7660439"/>
    <n v="63016179.497362569"/>
  </r>
  <r>
    <n v="9911"/>
    <x v="201"/>
    <x v="201"/>
    <s v="16"/>
    <s v="Meat, fish, crustaceans, molluscs or other aquatic invertebrates, or insects; preparations thereof"/>
    <n v="2206647"/>
    <n v="123.1"/>
    <n v="2.515040566251356"/>
    <n v="1792564.581640942"/>
    <n v="712737.84037318442"/>
  </r>
  <r>
    <n v="9912"/>
    <x v="201"/>
    <x v="201"/>
    <s v="17"/>
    <s v="Sugars and sugar confectionery"/>
    <n v="2665531"/>
    <n v="123.1"/>
    <n v="2.515040566251356"/>
    <n v="2165337.936636881"/>
    <n v="860955.47153113957"/>
  </r>
  <r>
    <n v="9913"/>
    <x v="201"/>
    <x v="201"/>
    <s v="18"/>
    <s v="Cocoa and cocoa preparations"/>
    <n v="26388"/>
    <n v="123.1"/>
    <n v="2.515040566251356"/>
    <n v="21436.230706742492"/>
    <n v="8523.2146925935995"/>
  </r>
  <r>
    <n v="9914"/>
    <x v="201"/>
    <x v="201"/>
    <s v="19"/>
    <s v="Preparations of cereals, flour, starch or milk; pastrycooks' products"/>
    <n v="504519"/>
    <n v="123.1"/>
    <n v="2.515040566251356"/>
    <n v="409844.84159220138"/>
    <n v="162957.5471234133"/>
  </r>
  <r>
    <n v="9915"/>
    <x v="201"/>
    <x v="201"/>
    <s v="20"/>
    <s v="Preparations of vegetables, fruit, nuts or other parts of plants"/>
    <n v="951943"/>
    <n v="123.1"/>
    <n v="2.515040566251356"/>
    <n v="773308.6921202275"/>
    <n v="307473.6457522976"/>
  </r>
  <r>
    <n v="9916"/>
    <x v="201"/>
    <x v="201"/>
    <s v="21"/>
    <s v="Miscellaneous edible preparations"/>
    <n v="1451949"/>
    <n v="123.1"/>
    <n v="2.515040566251356"/>
    <n v="1179487.408610885"/>
    <n v="468973.51256997819"/>
  </r>
  <r>
    <n v="9917"/>
    <x v="201"/>
    <x v="201"/>
    <s v="25"/>
    <s v="Salt; sulphur; earths, stone; plastering materials, lime and cement"/>
    <n v="17587272"/>
    <n v="123.1"/>
    <n v="2.515040566251356"/>
    <n v="14286979.69130788"/>
    <n v="5680616.0039805984"/>
  </r>
  <r>
    <n v="9918"/>
    <x v="201"/>
    <x v="201"/>
    <s v="27"/>
    <s v="Mineral fuels, mineral oils and products of their distillation; bituminous substances; mineral waxes"/>
    <n v="37572298"/>
    <n v="123.1"/>
    <n v="2.515040566251356"/>
    <n v="30521769.29325752"/>
    <n v="12135696.617709"/>
  </r>
  <r>
    <n v="9919"/>
    <x v="201"/>
    <x v="201"/>
    <s v="28"/>
    <s v="Inorganic chemicals; organic and inorganic compounds of precious metals; of rare earth metals, of radio-active elements and of isotopes"/>
    <n v="5221135"/>
    <n v="123.1"/>
    <n v="2.515040566251356"/>
    <n v="4241376.929325752"/>
    <n v="1686404.977414533"/>
  </r>
  <r>
    <n v="9920"/>
    <x v="201"/>
    <x v="201"/>
    <s v="31"/>
    <s v="Fertilizers"/>
    <n v="1034730"/>
    <n v="123.1"/>
    <n v="2.515040566251356"/>
    <n v="840560.51990251837"/>
    <n v="334213.50382247142"/>
  </r>
  <r>
    <n v="9921"/>
    <x v="201"/>
    <x v="201"/>
    <s v="33"/>
    <s v="Essential oils and resinoids; perfumery, cosmetic or toilet preparations"/>
    <n v="1568692"/>
    <n v="123.1"/>
    <n v="2.515040566251356"/>
    <n v="1274323.314378554"/>
    <n v="506681.01798370609"/>
  </r>
  <r>
    <n v="9922"/>
    <x v="201"/>
    <x v="201"/>
    <s v="34"/>
    <s v="Soap, organic surface-active agents; washing, lubricating, polishing or scouring preparations; artificial or prepared waxes, candles and similar articles, modelling pastes, dental waxes and dental preparations with a basis of plaster"/>
    <n v="2077709"/>
    <n v="123.1"/>
    <n v="2.515040566251356"/>
    <n v="1687822.095857027"/>
    <n v="671091.40047498699"/>
  </r>
  <r>
    <n v="9923"/>
    <x v="201"/>
    <x v="201"/>
    <s v="35"/>
    <s v="Albuminoidal substances; modified starches; glues; enzymes"/>
    <n v="23459"/>
    <n v="123.1"/>
    <n v="2.515040566251356"/>
    <n v="19056.86433793664"/>
    <n v="7577.1598254340324"/>
  </r>
  <r>
    <n v="9924"/>
    <x v="201"/>
    <x v="201"/>
    <s v="39"/>
    <s v="Plastics and articles thereof"/>
    <n v="27424234"/>
    <n v="123.1"/>
    <n v="2.515040566251356"/>
    <n v="22278012.99756296"/>
    <n v="8857913.9821860306"/>
  </r>
  <r>
    <n v="9925"/>
    <x v="201"/>
    <x v="201"/>
    <s v="40"/>
    <s v="Rubber and articles thereof"/>
    <n v="2360421"/>
    <n v="123.1"/>
    <n v="2.515040566251356"/>
    <n v="1917482.534524777"/>
    <n v="762406.205392848"/>
  </r>
  <r>
    <n v="9926"/>
    <x v="201"/>
    <x v="201"/>
    <s v="41"/>
    <s v="Raw hides and skins (other than furskins) and leather"/>
    <n v="1283"/>
    <n v="123.1"/>
    <n v="2.515040566251356"/>
    <n v="1042.242079610073"/>
    <n v="414.40368540994342"/>
  </r>
  <r>
    <n v="9927"/>
    <x v="201"/>
    <x v="201"/>
    <s v="42"/>
    <s v="Articles of leather; saddlery and harness; travel goods, handbags and similar containers; articles of animal gut (other than silk-worm gut)"/>
    <n v="5927751"/>
    <n v="123.1"/>
    <n v="2.515040566251356"/>
    <n v="4815394.800974817"/>
    <n v="1914639.0183885249"/>
  </r>
  <r>
    <n v="9928"/>
    <x v="201"/>
    <x v="201"/>
    <s v="43"/>
    <s v="Furskins and artificial fur; manufactures thereof"/>
    <n v="15516"/>
    <n v="123.1"/>
    <n v="2.515040566251356"/>
    <n v="12604.386677497971"/>
    <n v="5011.6037278415297"/>
  </r>
  <r>
    <n v="9929"/>
    <x v="201"/>
    <x v="201"/>
    <s v="44"/>
    <s v="Wood and articles of wood; wood charcoal"/>
    <n v="8536121"/>
    <n v="123.1"/>
    <n v="2.515040566251356"/>
    <n v="6934298.131600325"/>
    <n v="2757131.723698528"/>
  </r>
  <r>
    <n v="9930"/>
    <x v="201"/>
    <x v="201"/>
    <s v="45"/>
    <s v="Cork and articles of cork"/>
    <n v="39628"/>
    <n v="123.1"/>
    <n v="2.515040566251356"/>
    <n v="32191.714053614949"/>
    <n v="12799.679848343911"/>
  </r>
  <r>
    <n v="9931"/>
    <x v="201"/>
    <x v="201"/>
    <s v="46"/>
    <s v="Manufactures of straw, esparto or other plaiting materials; basketware and wickerwork"/>
    <n v="78263"/>
    <n v="123.1"/>
    <n v="2.515040566251356"/>
    <n v="63576.766856214468"/>
    <n v="25278.62481000655"/>
  </r>
  <r>
    <n v="9932"/>
    <x v="201"/>
    <x v="201"/>
    <s v="48"/>
    <s v="Paper and paperboard; articles of paper pulp, of paper or paperboard"/>
    <n v="808873"/>
    <n v="123.1"/>
    <n v="2.515040566251356"/>
    <n v="657086.10885458987"/>
    <n v="261262.62839329481"/>
  </r>
  <r>
    <n v="9933"/>
    <x v="201"/>
    <x v="201"/>
    <s v="49"/>
    <s v="Printed books, newspapers, pictures and other products of the printing industry; manuscripts, typescripts and plans"/>
    <n v="64607"/>
    <n v="123.1"/>
    <n v="2.515040566251356"/>
    <n v="52483.346872461407"/>
    <n v="20867.793377459249"/>
  </r>
  <r>
    <n v="9934"/>
    <x v="201"/>
    <x v="201"/>
    <s v="51"/>
    <s v="Wool, fine or coarse animal hair; horsehair yarn and woven fabric"/>
    <n v="6636"/>
    <n v="123.1"/>
    <n v="2.515040566251356"/>
    <n v="5390.7392363931758"/>
    <n v="2143.4005115981172"/>
  </r>
  <r>
    <n v="9935"/>
    <x v="201"/>
    <x v="201"/>
    <s v="52"/>
    <s v="Cotton"/>
    <n v="47797"/>
    <n v="123.1"/>
    <n v="2.515040566251356"/>
    <n v="38827.782290820469"/>
    <n v="15438.233009773239"/>
  </r>
  <r>
    <n v="9936"/>
    <x v="201"/>
    <x v="201"/>
    <s v="53"/>
    <s v="Vegetable textile fibres; paper yarn and woven fabrics of paper yarn"/>
    <n v="3240"/>
    <n v="123.1"/>
    <n v="2.515040566251356"/>
    <n v="2632.006498781479"/>
    <n v="1046.506578899623"/>
  </r>
  <r>
    <n v="9937"/>
    <x v="201"/>
    <x v="201"/>
    <s v="54"/>
    <s v="Man-made filaments; strip and the like of man-made textile materials"/>
    <n v="1045"/>
    <n v="123.1"/>
    <n v="2.515040566251356"/>
    <n v="848.90333062550769"/>
    <n v="337.53067128089702"/>
  </r>
  <r>
    <n v="9938"/>
    <x v="201"/>
    <x v="201"/>
    <s v="55"/>
    <s v="Man-made staple fibres"/>
    <n v="3847"/>
    <n v="123.1"/>
    <n v="2.515040566251356"/>
    <n v="3125.101543460602"/>
    <n v="1242.5650645144599"/>
  </r>
  <r>
    <n v="9939"/>
    <x v="201"/>
    <x v="201"/>
    <s v="56"/>
    <s v="Wadding, felt and nonwovens, special yarns; twine, cordage, ropes and cables and articles thereof"/>
    <n v="1297"/>
    <n v="123.1"/>
    <n v="2.515040566251356"/>
    <n v="1053.6149471973999"/>
    <n v="418.92562741753437"/>
  </r>
  <r>
    <n v="9940"/>
    <x v="201"/>
    <x v="201"/>
    <s v="57"/>
    <s v="Carpets and other textile floor coverings"/>
    <n v="3589"/>
    <n v="123.1"/>
    <n v="2.515040566251356"/>
    <n v="2915.515840779854"/>
    <n v="1159.2321332317119"/>
  </r>
  <r>
    <n v="9941"/>
    <x v="201"/>
    <x v="201"/>
    <s v="58"/>
    <s v="Fabrics; special woven fabrics, tufted textile fabrics, lace, tapestries, trimmings, embroidery"/>
    <n v="57330"/>
    <n v="123.1"/>
    <n v="2.515040566251356"/>
    <n v="46571.892770105609"/>
    <n v="18517.352521084998"/>
  </r>
  <r>
    <n v="9942"/>
    <x v="201"/>
    <x v="201"/>
    <s v="59"/>
    <s v="Textile fabrics; impregnated, coated, covered or laminated; textile articles of a kind suitable for industrial use"/>
    <n v="1974"/>
    <n v="123.1"/>
    <n v="2.515040566251356"/>
    <n v="1603.5743298131599"/>
    <n v="637.59382307032604"/>
  </r>
  <r>
    <n v="9943"/>
    <x v="201"/>
    <x v="201"/>
    <s v="60"/>
    <s v="Fabrics; knitted or crocheted"/>
    <n v="1900"/>
    <n v="123.1"/>
    <n v="2.515040566251356"/>
    <n v="1543.4606011372871"/>
    <n v="613.692129601631"/>
  </r>
  <r>
    <n v="9944"/>
    <x v="201"/>
    <x v="201"/>
    <s v="61"/>
    <s v="Apparel and clothing accessories; knitted or crocheted"/>
    <n v="33691628"/>
    <n v="123.1"/>
    <n v="2.515040566251356"/>
    <n v="27369316.003249388"/>
    <n v="10882256.282666281"/>
  </r>
  <r>
    <n v="9945"/>
    <x v="201"/>
    <x v="201"/>
    <s v="62"/>
    <s v="Apparel and clothing accessories; not knitted or crocheted"/>
    <n v="83084744"/>
    <n v="123.1"/>
    <n v="2.515040566251356"/>
    <n v="67493699.431356624"/>
    <n v="26836028.14882439"/>
  </r>
  <r>
    <n v="9946"/>
    <x v="201"/>
    <x v="201"/>
    <s v="63"/>
    <s v="Textiles, made up articles; sets; worn clothing and worn textile articles; rags"/>
    <n v="4202089"/>
    <n v="123.1"/>
    <n v="2.515040566251356"/>
    <n v="3413557.270511779"/>
    <n v="1357257.3406239939"/>
  </r>
  <r>
    <n v="9947"/>
    <x v="201"/>
    <x v="201"/>
    <s v="64"/>
    <s v="Footwear; gaiters and the like; parts of such articles"/>
    <n v="7631878"/>
    <n v="123.1"/>
    <n v="2.515040566251356"/>
    <n v="6199738.424045491"/>
    <n v="2465064.980357809"/>
  </r>
  <r>
    <n v="9948"/>
    <x v="201"/>
    <x v="201"/>
    <s v="65"/>
    <s v="Headgear and parts thereof"/>
    <n v="1912730"/>
    <n v="123.1"/>
    <n v="2.515040566251356"/>
    <n v="1553801.787164907"/>
    <n v="617803.86686996196"/>
  </r>
  <r>
    <n v="9949"/>
    <x v="201"/>
    <x v="201"/>
    <s v="68"/>
    <s v="Stone, plaster, cement, asbestos, mica or similar materials; articles thereof"/>
    <n v="1256322"/>
    <n v="123.1"/>
    <n v="2.515040566251356"/>
    <n v="1020570.268074736"/>
    <n v="405786.80191862117"/>
  </r>
  <r>
    <n v="9950"/>
    <x v="201"/>
    <x v="201"/>
    <s v="69"/>
    <s v="Ceramic products"/>
    <n v="1758440"/>
    <n v="123.1"/>
    <n v="2.515040566251356"/>
    <n v="1428464.662875711"/>
    <n v="567968.83598773263"/>
  </r>
  <r>
    <n v="9951"/>
    <x v="201"/>
    <x v="201"/>
    <s v="70"/>
    <s v="Glass and glassware"/>
    <n v="101628"/>
    <n v="123.1"/>
    <n v="2.515040566251356"/>
    <n v="82557.270511779047"/>
    <n v="32825.423024818178"/>
  </r>
  <r>
    <n v="9952"/>
    <x v="201"/>
    <x v="201"/>
    <s v="71"/>
    <s v="Natural, cultured pearls; precious, semi-precious stones; precious metals, metals clad with precious metal, and articles thereof; imitation jewellery; coin"/>
    <n v="220493"/>
    <n v="123.1"/>
    <n v="2.515040566251356"/>
    <n v="179116.9780666125"/>
    <n v="71218.325648553917"/>
  </r>
  <r>
    <n v="9953"/>
    <x v="201"/>
    <x v="201"/>
    <s v="72"/>
    <s v="Iron and steel"/>
    <n v="184868"/>
    <n v="123.1"/>
    <n v="2.515040566251356"/>
    <n v="150177.0917952884"/>
    <n v="59711.598218523322"/>
  </r>
  <r>
    <n v="9954"/>
    <x v="201"/>
    <x v="201"/>
    <s v="73"/>
    <s v="Iron or steel articles"/>
    <n v="2818849"/>
    <n v="123.1"/>
    <n v="2.515040566251356"/>
    <n v="2289885.458976442"/>
    <n v="910476.55043969885"/>
  </r>
  <r>
    <n v="9955"/>
    <x v="201"/>
    <x v="201"/>
    <s v="74"/>
    <s v="Copper and articles thereof"/>
    <n v="718436"/>
    <n v="123.1"/>
    <n v="2.515040566251356"/>
    <n v="583619.82128350937"/>
    <n v="232051.8520118302"/>
  </r>
  <r>
    <n v="9956"/>
    <x v="201"/>
    <x v="201"/>
    <s v="75"/>
    <s v="Nickel and articles thereof"/>
    <n v="1291890"/>
    <n v="123.1"/>
    <n v="2.515040566251356"/>
    <n v="1049463.850528026"/>
    <n v="417275.11858476372"/>
  </r>
  <r>
    <n v="9957"/>
    <x v="201"/>
    <x v="201"/>
    <s v="76"/>
    <s v="Aluminium and articles thereof"/>
    <n v="1041854"/>
    <n v="123.1"/>
    <n v="2.515040566251356"/>
    <n v="846347.68480909825"/>
    <n v="336514.5263126198"/>
  </r>
  <r>
    <n v="9958"/>
    <x v="201"/>
    <x v="201"/>
    <s v="79"/>
    <s v="Zinc and articles thereof"/>
    <n v="66279"/>
    <n v="123.1"/>
    <n v="2.515040566251356"/>
    <n v="53841.592201462227"/>
    <n v="21407.842451508692"/>
  </r>
  <r>
    <n v="9959"/>
    <x v="201"/>
    <x v="201"/>
    <s v="81"/>
    <s v="Metals; n.e.c., cermets and articles thereof"/>
    <n v="999582"/>
    <n v="123.1"/>
    <n v="2.515040566251356"/>
    <n v="812008.12347684812"/>
    <n v="322860.84541655658"/>
  </r>
  <r>
    <n v="9960"/>
    <x v="201"/>
    <x v="201"/>
    <s v="82"/>
    <s v="Tools, implements, cutlery, spoons and forks, of base metal; parts thereof, of base metal"/>
    <n v="449757"/>
    <n v="123.1"/>
    <n v="2.515040566251356"/>
    <n v="365359.05767668562"/>
    <n v="145269.64796486351"/>
  </r>
  <r>
    <n v="9961"/>
    <x v="201"/>
    <x v="201"/>
    <s v="83"/>
    <s v="Metal; miscellaneous products of base metal"/>
    <n v="188722"/>
    <n v="123.1"/>
    <n v="2.515040566251356"/>
    <n v="153307.87977254271"/>
    <n v="60956.42425404158"/>
  </r>
  <r>
    <n v="9962"/>
    <x v="201"/>
    <x v="201"/>
    <s v="84"/>
    <s v="Machinery and mechanical appliances, boilers, nuclear reactors; parts thereof"/>
    <n v="61221523"/>
    <n v="123.1"/>
    <n v="2.515040566251356"/>
    <n v="49733162.46953696"/>
    <n v="19774298.330171179"/>
  </r>
  <r>
    <n v="9963"/>
    <x v="201"/>
    <x v="201"/>
    <s v="85"/>
    <s v="Electrical machinery and equipment and parts thereof; sound recorders and reproducers; television image and sound recorders and reproducers, parts and accessories of such articles"/>
    <n v="127199086"/>
    <n v="123.1"/>
    <n v="2.515040566251356"/>
    <n v="103329883.02193341"/>
    <n v="41084777.879326843"/>
  </r>
  <r>
    <n v="9964"/>
    <x v="201"/>
    <x v="201"/>
    <s v="87"/>
    <s v="Vehicles; other than railway or tramway rolling stock, and parts and accessories thereof"/>
    <n v="8808253"/>
    <n v="123.1"/>
    <n v="2.515040566251356"/>
    <n v="7155363.931762795"/>
    <n v="2845029.232442081"/>
  </r>
  <r>
    <n v="9965"/>
    <x v="201"/>
    <x v="201"/>
    <s v="88"/>
    <s v="Aircraft, spacecraft, and parts thereof"/>
    <n v="2624768"/>
    <n v="123.1"/>
    <n v="2.515040566251356"/>
    <n v="2132224.207961007"/>
    <n v="847789.19138432306"/>
  </r>
  <r>
    <n v="9966"/>
    <x v="201"/>
    <x v="201"/>
    <s v="89"/>
    <s v="Ships, boats and floating structures"/>
    <n v="4517508"/>
    <n v="123.1"/>
    <n v="2.515040566251356"/>
    <n v="3669787.16490658"/>
    <n v="1459136.37105916"/>
  </r>
  <r>
    <n v="9967"/>
    <x v="201"/>
    <x v="201"/>
    <s v="90"/>
    <s v="Optical, photographic, cinematographic, measuring, checking, medical or surgical instruments and apparatus; parts and accessories"/>
    <n v="33290937"/>
    <n v="123.1"/>
    <n v="2.515040566251356"/>
    <n v="27043815.597075552"/>
    <n v="10752834.749454601"/>
  </r>
  <r>
    <n v="9968"/>
    <x v="201"/>
    <x v="201"/>
    <s v="91"/>
    <s v="Clocks and watches and parts thereof"/>
    <n v="1856189"/>
    <n v="123.1"/>
    <n v="2.515040566251356"/>
    <n v="1507870.836718115"/>
    <n v="599541.35808059049"/>
  </r>
  <r>
    <n v="9969"/>
    <x v="201"/>
    <x v="201"/>
    <s v="92"/>
    <s v="Musical instruments; parts and accessories of such articles"/>
    <n v="791470"/>
    <n v="123.1"/>
    <n v="2.515040566251356"/>
    <n v="642948.822095857"/>
    <n v="255641.5314820015"/>
  </r>
  <r>
    <n v="9970"/>
    <x v="201"/>
    <x v="201"/>
    <s v="94"/>
    <s v="Furniture; bedding, mattresses, mattress supports, cushions and similar stuffed furnishings; lamps and lighting fittings, n.e.c.; illuminated signs, illuminated name-plates and the like; prefabricated buildings"/>
    <n v="1890050"/>
    <n v="123.1"/>
    <n v="2.515040566251356"/>
    <n v="1535377.741673436"/>
    <n v="610478.3208176645"/>
  </r>
  <r>
    <n v="9971"/>
    <x v="201"/>
    <x v="201"/>
    <s v="95"/>
    <s v="Toys, games and sports requisites; parts and accessories thereof"/>
    <n v="10243290"/>
    <n v="123.1"/>
    <n v="2.515040566251356"/>
    <n v="8321112.916328189"/>
    <n v="3308540.23906689"/>
  </r>
  <r>
    <n v="9972"/>
    <x v="201"/>
    <x v="201"/>
    <s v="96"/>
    <s v="Miscellaneous manufactured articles"/>
    <n v="5745307"/>
    <n v="123.1"/>
    <n v="2.515040566251356"/>
    <n v="4667186.839967506"/>
    <n v="1855710.3621290301"/>
  </r>
  <r>
    <n v="9973"/>
    <x v="201"/>
    <x v="201"/>
    <s v="97"/>
    <s v="Works of art; collectors' pieces and antiques"/>
    <n v="809021"/>
    <n v="123.1"/>
    <n v="2.515040566251356"/>
    <n v="657206.3363119415"/>
    <n v="261310.43178023209"/>
  </r>
  <r>
    <n v="9974"/>
    <x v="201"/>
    <x v="201"/>
    <s v="99"/>
    <s v="Commodities not specified according to kind"/>
    <n v="17577494"/>
    <n v="123.1"/>
    <n v="2.515040566251356"/>
    <n v="14279036.55564582"/>
    <n v="5677457.7504841527"/>
  </r>
  <r>
    <n v="9975"/>
    <x v="202"/>
    <x v="202"/>
    <s v="13"/>
    <s v="Lac; gums, resins and other vegetable saps and extracts"/>
    <n v="3468965"/>
    <n v="328.9"/>
    <n v="5.9019847499077587"/>
    <n v="1054717.2392824569"/>
    <n v="178705.51754626969"/>
  </r>
  <r>
    <n v="9976"/>
    <x v="202"/>
    <x v="202"/>
    <s v="27"/>
    <s v="Mineral fuels, mineral oils and products of their distillation; bituminous substances; mineral waxes"/>
    <n v="10464457"/>
    <n v="328.9"/>
    <n v="5.9019847499077587"/>
    <n v="3181653.0860443912"/>
    <n v="539081.88869754644"/>
  </r>
  <r>
    <n v="9977"/>
    <x v="202"/>
    <x v="202"/>
    <s v="28"/>
    <s v="Inorganic chemicals; organic and inorganic compounds of precious metals; of rare earth metals, of radio-active elements and of isotopes"/>
    <n v="986348"/>
    <n v="328.9"/>
    <n v="5.9019847499077587"/>
    <n v="299892.97658862878"/>
    <n v="50812.224920322908"/>
  </r>
  <r>
    <n v="9978"/>
    <x v="202"/>
    <x v="202"/>
    <s v="31"/>
    <s v="Fertilizers"/>
    <n v="30681200"/>
    <n v="328.9"/>
    <n v="5.9019847499077587"/>
    <n v="9328428.0936454851"/>
    <n v="1580557.810453725"/>
  </r>
  <r>
    <n v="9979"/>
    <x v="202"/>
    <x v="202"/>
    <s v="57"/>
    <s v="Carpets and other textile floor coverings"/>
    <n v="25502"/>
    <n v="328.9"/>
    <n v="5.9019847499077587"/>
    <n v="7753.7245363332331"/>
    <n v="1313.748656577673"/>
  </r>
  <r>
    <n v="9980"/>
    <x v="202"/>
    <x v="202"/>
    <s v="62"/>
    <s v="Apparel and clothing accessories; not knitted or crocheted"/>
    <n v="2152"/>
    <n v="328.9"/>
    <n v="5.9019847499077587"/>
    <n v="654.30221951961084"/>
    <n v="110.8613876933242"/>
  </r>
  <r>
    <n v="9981"/>
    <x v="202"/>
    <x v="202"/>
    <s v="84"/>
    <s v="Machinery and mechanical appliances, boilers, nuclear reactors; parts thereof"/>
    <n v="4645"/>
    <n v="328.9"/>
    <n v="5.9019847499077587"/>
    <n v="1412.283368805108"/>
    <n v="239.28956590868529"/>
  </r>
  <r>
    <n v="9982"/>
    <x v="202"/>
    <x v="202"/>
    <s v="85"/>
    <s v="Electrical machinery and equipment and parts thereof; sound recorders and reproducers; television image and sound recorders and reproducers, parts and accessories of such articles"/>
    <n v="14461"/>
    <n v="328.9"/>
    <n v="5.9019847499077587"/>
    <n v="4396.7771359075714"/>
    <n v="744.9658584726584"/>
  </r>
  <r>
    <n v="9983"/>
    <x v="202"/>
    <x v="202"/>
    <s v="87"/>
    <s v="Vehicles; other than railway or tramway rolling stock, and parts and accessories thereof"/>
    <n v="9548"/>
    <n v="328.9"/>
    <n v="5.9019847499077587"/>
    <n v="2903.0100334448171"/>
    <n v="491.87013461703492"/>
  </r>
  <r>
    <n v="9984"/>
    <x v="202"/>
    <x v="202"/>
    <s v="90"/>
    <s v="Optical, photographic, cinematographic, measuring, checking, medical or surgical instruments and apparatus; parts and accessories"/>
    <n v="18523"/>
    <n v="328.9"/>
    <n v="5.9019847499077587"/>
    <n v="5631.8029796290666"/>
    <n v="954.22187929528036"/>
  </r>
  <r>
    <n v="9985"/>
    <x v="202"/>
    <x v="202"/>
    <s v="94"/>
    <s v="Furniture; bedding, mattresses, mattress supports, cushions and similar stuffed furnishings; lamps and lighting fittings, n.e.c.; illuminated signs, illuminated name-plates and the like; prefabricated buildings"/>
    <n v="405"/>
    <n v="328.9"/>
    <n v="5.9019847499077587"/>
    <n v="123.137731833384"/>
    <n v="20.86378346458935"/>
  </r>
  <r>
    <n v="9986"/>
    <x v="202"/>
    <x v="202"/>
    <s v="97"/>
    <s v="Works of art; collectors' pieces and antiques"/>
    <n v="170780"/>
    <n v="328.9"/>
    <n v="5.9019847499077587"/>
    <n v="51924.597141988452"/>
    <n v="8797.8196051421473"/>
  </r>
  <r>
    <n v="9987"/>
    <x v="202"/>
    <x v="202"/>
    <s v="99"/>
    <s v="Commodities not specified according to kind"/>
    <n v="486739"/>
    <n v="328.9"/>
    <n v="5.9019847499077587"/>
    <n v="147989.96655518399"/>
    <n v="25074.610122890761"/>
  </r>
  <r>
    <n v="9988"/>
    <x v="203"/>
    <x v="203"/>
    <s v="01"/>
    <s v="Animals; live"/>
    <n v="2250"/>
    <n v="122.4"/>
    <n v="12.25727098421358"/>
    <n v="1838.2352941176471"/>
    <n v="149.97100875758991"/>
  </r>
  <r>
    <n v="9989"/>
    <x v="203"/>
    <x v="203"/>
    <s v="03"/>
    <s v="Fish and crustaceans, molluscs and other aquatic invertebrates"/>
    <n v="3804225"/>
    <n v="122.4"/>
    <n v="12.25727098421358"/>
    <n v="3108026.9607843142"/>
    <n v="253565.9825737077"/>
  </r>
  <r>
    <n v="9990"/>
    <x v="203"/>
    <x v="203"/>
    <s v="40"/>
    <s v="Rubber and articles thereof"/>
    <n v="26436"/>
    <n v="122.4"/>
    <n v="12.25727098421358"/>
    <n v="21598.039215686269"/>
    <n v="1762.059372229176"/>
  </r>
  <r>
    <n v="9991"/>
    <x v="203"/>
    <x v="203"/>
    <s v="42"/>
    <s v="Articles of leather; saddlery and harness; travel goods, handbags and similar containers; articles of animal gut (other than silk-worm gut)"/>
    <n v="6156"/>
    <n v="122.4"/>
    <n v="12.25727098421358"/>
    <n v="5029.411764705882"/>
    <n v="410.32067996076591"/>
  </r>
  <r>
    <n v="9992"/>
    <x v="203"/>
    <x v="203"/>
    <s v="61"/>
    <s v="Apparel and clothing accessories; knitted or crocheted"/>
    <n v="16543"/>
    <n v="122.4"/>
    <n v="12.25727098421358"/>
    <n v="13515.522875816991"/>
    <n v="1102.653510167471"/>
  </r>
  <r>
    <n v="9993"/>
    <x v="203"/>
    <x v="203"/>
    <s v="62"/>
    <s v="Apparel and clothing accessories; not knitted or crocheted"/>
    <n v="3586"/>
    <n v="122.4"/>
    <n v="12.25727098421358"/>
    <n v="2929.7385620915029"/>
    <n v="239.02046106876321"/>
  </r>
  <r>
    <n v="9994"/>
    <x v="203"/>
    <x v="203"/>
    <s v="64"/>
    <s v="Footwear; gaiters and the like; parts of such articles"/>
    <n v="516"/>
    <n v="122.4"/>
    <n v="12.25727098421358"/>
    <n v="421.56862745098039"/>
    <n v="34.393351341740612"/>
  </r>
  <r>
    <n v="9995"/>
    <x v="203"/>
    <x v="203"/>
    <s v="71"/>
    <s v="Natural, cultured pearls; precious, semi-precious stones; precious metals, metals clad with precious metal, and articles thereof; imitation jewellery; coin"/>
    <n v="109270"/>
    <n v="122.4"/>
    <n v="12.25727098421358"/>
    <n v="89272.875816993459"/>
    <n v="7283.2587230852641"/>
  </r>
  <r>
    <n v="9996"/>
    <x v="203"/>
    <x v="203"/>
    <s v="72"/>
    <s v="Iron and steel"/>
    <n v="13027"/>
    <n v="122.4"/>
    <n v="12.25727098421358"/>
    <n v="10642.97385620915"/>
    <n v="868.29881381561029"/>
  </r>
  <r>
    <n v="9997"/>
    <x v="203"/>
    <x v="203"/>
    <s v="73"/>
    <s v="Iron or steel articles"/>
    <n v="87728"/>
    <n v="122.4"/>
    <n v="12.25727098421358"/>
    <n v="71673.202614379086"/>
    <n v="5847.4029583492638"/>
  </r>
  <r>
    <n v="9998"/>
    <x v="203"/>
    <x v="203"/>
    <s v="74"/>
    <s v="Copper and articles thereof"/>
    <n v="52741"/>
    <n v="122.4"/>
    <n v="12.25727098421358"/>
    <n v="43089.052287581697"/>
    <n v="3515.387099059576"/>
  </r>
  <r>
    <n v="9999"/>
    <x v="203"/>
    <x v="203"/>
    <s v="76"/>
    <s v="Aluminium and articles thereof"/>
    <n v="134789"/>
    <n v="122.4"/>
    <n v="12.25727098421358"/>
    <n v="110121.7320261438"/>
    <n v="8984.1965775230128"/>
  </r>
  <r>
    <n v="10000"/>
    <x v="203"/>
    <x v="203"/>
    <s v="83"/>
    <s v="Metal; miscellaneous products of base metal"/>
    <n v="20345"/>
    <n v="122.4"/>
    <n v="12.25727098421358"/>
    <n v="16621.732026143789"/>
    <n v="1356.071188076962"/>
  </r>
  <r>
    <n v="10001"/>
    <x v="203"/>
    <x v="203"/>
    <s v="84"/>
    <s v="Machinery and mechanical appliances, boilers, nuclear reactors; parts thereof"/>
    <n v="764998"/>
    <n v="122.4"/>
    <n v="12.25727098421358"/>
    <n v="624998.36601307185"/>
    <n v="50990.009670017207"/>
  </r>
  <r>
    <n v="10002"/>
    <x v="203"/>
    <x v="203"/>
    <s v="85"/>
    <s v="Electrical machinery and equipment and parts thereof; sound recorders and reproducers; television image and sound recorders and reproducers, parts and accessories of such articles"/>
    <n v="90970"/>
    <n v="122.4"/>
    <n v="12.25727098421358"/>
    <n v="74321.895424836606"/>
    <n v="6063.4945185235338"/>
  </r>
  <r>
    <n v="10003"/>
    <x v="203"/>
    <x v="203"/>
    <s v="89"/>
    <s v="Ships, boats and floating structures"/>
    <n v="4900"/>
    <n v="122.4"/>
    <n v="12.25727098421358"/>
    <n v="4003.2679738562092"/>
    <n v="326.60353018319569"/>
  </r>
  <r>
    <n v="10004"/>
    <x v="203"/>
    <x v="203"/>
    <s v="93"/>
    <s v="Arms and ammunition; parts and accessories thereof"/>
    <n v="8820"/>
    <n v="122.4"/>
    <n v="12.25727098421358"/>
    <n v="7205.8823529411766"/>
    <n v="587.88635432975229"/>
  </r>
  <r>
    <n v="10005"/>
    <x v="203"/>
    <x v="203"/>
    <s v="94"/>
    <s v="Furniture; bedding, mattresses, mattress supports, cushions and similar stuffed furnishings; lamps and lighting fittings, n.e.c.; illuminated signs, illuminated name-plates and the like; prefabricated buildings"/>
    <n v="32388"/>
    <n v="122.4"/>
    <n v="12.25727098421358"/>
    <n v="26460.784313725489"/>
    <n v="2158.782680729254"/>
  </r>
  <r>
    <n v="10006"/>
    <x v="203"/>
    <x v="203"/>
    <s v="97"/>
    <s v="Works of art; collectors' pieces and antiques"/>
    <n v="21050"/>
    <n v="122.4"/>
    <n v="12.25727098421358"/>
    <n v="17197.712418300649"/>
    <n v="1403.0621041543409"/>
  </r>
  <r>
    <n v="10007"/>
    <x v="203"/>
    <x v="203"/>
    <s v="99"/>
    <s v="Commodities not specified according to kind"/>
    <n v="6828045"/>
    <n v="122.4"/>
    <n v="12.25727098421358"/>
    <n v="5578468.1372549012"/>
    <n v="455115.0206632078"/>
  </r>
  <r>
    <n v="10008"/>
    <x v="204"/>
    <x v="204"/>
    <s v="38"/>
    <s v="Chemical products n.e.c."/>
    <n v="6000"/>
    <n v="100"/>
    <n v="3.2457994268162529"/>
    <n v="6000"/>
    <n v="1848.5430585848901"/>
  </r>
  <r>
    <n v="10009"/>
    <x v="204"/>
    <x v="204"/>
    <s v="39"/>
    <s v="Plastics and articles thereof"/>
    <n v="620"/>
    <n v="100"/>
    <n v="3.2457994268162529"/>
    <n v="620"/>
    <n v="191.01611605377201"/>
  </r>
  <r>
    <n v="10010"/>
    <x v="204"/>
    <x v="204"/>
    <s v="58"/>
    <s v="Fabrics; special woven fabrics, tufted textile fabrics, lace, tapestries, trimmings, embroidery"/>
    <n v="498"/>
    <n v="100"/>
    <n v="3.2457994268162529"/>
    <n v="498.00000000000011"/>
    <n v="153.42907386254589"/>
  </r>
  <r>
    <n v="10011"/>
    <x v="204"/>
    <x v="204"/>
    <s v="61"/>
    <s v="Apparel and clothing accessories; knitted or crocheted"/>
    <n v="47800"/>
    <n v="100"/>
    <n v="3.2457994268162529"/>
    <n v="47800"/>
    <n v="14726.726366726291"/>
  </r>
  <r>
    <n v="10012"/>
    <x v="204"/>
    <x v="204"/>
    <s v="62"/>
    <s v="Apparel and clothing accessories; not knitted or crocheted"/>
    <n v="25808"/>
    <n v="100"/>
    <n v="3.2457994268162529"/>
    <n v="25808"/>
    <n v="7951.1998759931412"/>
  </r>
  <r>
    <n v="10013"/>
    <x v="204"/>
    <x v="204"/>
    <s v="85"/>
    <s v="Electrical machinery and equipment and parts thereof; sound recorders and reproducers; television image and sound recorders and reproducers, parts and accessories of such articles"/>
    <n v="21204"/>
    <n v="100"/>
    <n v="3.2457994268162529"/>
    <n v="21204"/>
    <n v="6532.751169039002"/>
  </r>
  <r>
    <n v="10014"/>
    <x v="204"/>
    <x v="204"/>
    <s v="94"/>
    <s v="Furniture; bedding, mattresses, mattress supports, cushions and similar stuffed furnishings; lamps and lighting fittings, n.e.c.; illuminated signs, illuminated name-plates and the like; prefabricated buildings"/>
    <n v="72624"/>
    <n v="100"/>
    <n v="3.2457994268162529"/>
    <n v="72624"/>
    <n v="22374.76518111151"/>
  </r>
  <r>
    <n v="10015"/>
    <x v="204"/>
    <x v="204"/>
    <s v="97"/>
    <s v="Works of art; collectors' pieces and antiques"/>
    <n v="6076"/>
    <n v="100"/>
    <n v="3.2457994268162529"/>
    <n v="6076"/>
    <n v="1871.957937326966"/>
  </r>
  <r>
    <n v="10016"/>
    <x v="204"/>
    <x v="204"/>
    <s v="99"/>
    <s v="Commodities not specified according to kind"/>
    <n v="12679"/>
    <n v="100"/>
    <n v="3.2457994268162529"/>
    <n v="12679"/>
    <n v="3906.2795732996369"/>
  </r>
  <r>
    <n v="10017"/>
    <x v="205"/>
    <x v="205"/>
    <s v="01"/>
    <s v="Animals; live"/>
    <n v="53081"/>
    <n v="112.6"/>
    <n v="7.9341100900311199"/>
    <n v="47141.207815275309"/>
    <n v="5941.5873085131852"/>
  </r>
  <r>
    <n v="10018"/>
    <x v="205"/>
    <x v="205"/>
    <s v="02"/>
    <s v="Meat and edible meat offal"/>
    <n v="451037"/>
    <n v="112.6"/>
    <n v="7.9341100900311199"/>
    <n v="400565.71936056839"/>
    <n v="50486.534068119698"/>
  </r>
  <r>
    <n v="10019"/>
    <x v="205"/>
    <x v="205"/>
    <s v="03"/>
    <s v="Fish and crustaceans, molluscs and other aquatic invertebrates"/>
    <n v="66949442"/>
    <n v="112.6"/>
    <n v="7.9341100900311199"/>
    <n v="59457763.765541747"/>
    <n v="7493942.3691949965"/>
  </r>
  <r>
    <n v="10020"/>
    <x v="205"/>
    <x v="205"/>
    <s v="04"/>
    <s v="Dairy produce; birds' eggs; natural honey; edible products of animal origin, not elsewhere specified or included"/>
    <n v="36583018"/>
    <n v="112.6"/>
    <n v="7.9341100900311199"/>
    <n v="32489358.792184729"/>
    <n v="4094896.393359384"/>
  </r>
  <r>
    <n v="10021"/>
    <x v="205"/>
    <x v="205"/>
    <s v="05"/>
    <s v="Animal originated products; not elsewhere specified or included"/>
    <n v="9801050"/>
    <n v="112.6"/>
    <n v="7.9341100900311199"/>
    <n v="8704307.2824156303"/>
    <n v="1097074.17513052"/>
  </r>
  <r>
    <n v="10022"/>
    <x v="205"/>
    <x v="205"/>
    <s v="06"/>
    <s v="Trees and other plants, live; bulbs, roots and the like; cut flowers and ornamental foliage"/>
    <n v="2332887"/>
    <n v="112.6"/>
    <n v="7.9341100900311199"/>
    <n v="2071835.7015985791"/>
    <n v="261130.1933157891"/>
  </r>
  <r>
    <n v="10023"/>
    <x v="205"/>
    <x v="205"/>
    <s v="07"/>
    <s v="Vegetables and certain roots and tubers; edible"/>
    <n v="56747669"/>
    <n v="112.6"/>
    <n v="7.9341100900311199"/>
    <n v="50397574.600355238"/>
    <n v="6352013.5249544494"/>
  </r>
  <r>
    <n v="10024"/>
    <x v="205"/>
    <x v="205"/>
    <s v="08"/>
    <s v="Fruit and nuts, edible; peel of citrus fruit or melons"/>
    <n v="192442568"/>
    <n v="112.6"/>
    <n v="7.9341100900311199"/>
    <n v="170908142.09591481"/>
    <n v="21540934.037536699"/>
  </r>
  <r>
    <n v="10025"/>
    <x v="205"/>
    <x v="205"/>
    <s v="09"/>
    <s v="Coffee, tea, mate and spices"/>
    <n v="42982429"/>
    <n v="112.6"/>
    <n v="7.9341100900311199"/>
    <n v="38172672.291296631"/>
    <n v="4811210.3132094182"/>
  </r>
  <r>
    <n v="10026"/>
    <x v="205"/>
    <x v="205"/>
    <s v="10"/>
    <s v="Cereals"/>
    <n v="1750992"/>
    <n v="112.6"/>
    <n v="7.9341100900311199"/>
    <n v="1555055.062166963"/>
    <n v="195996.153887608"/>
  </r>
  <r>
    <n v="10027"/>
    <x v="205"/>
    <x v="205"/>
    <s v="11"/>
    <s v="Products of the milling industry; malt, starches, inulin, wheat gluten"/>
    <n v="89794147"/>
    <n v="112.6"/>
    <n v="7.9341100900311199"/>
    <n v="79746134.10301955"/>
    <n v="10051049.60709044"/>
  </r>
  <r>
    <n v="10028"/>
    <x v="205"/>
    <x v="205"/>
    <s v="12"/>
    <s v="Oil seeds and oleaginous fruits; miscellaneous grains, seeds and fruit, industrial or medicinal plants; straw and fodder"/>
    <n v="102483630"/>
    <n v="112.6"/>
    <n v="7.9341100900311199"/>
    <n v="91015657.193605676"/>
    <n v="11471438.65673897"/>
  </r>
  <r>
    <n v="10029"/>
    <x v="205"/>
    <x v="205"/>
    <s v="13"/>
    <s v="Lac; gums, resins and other vegetable saps and extracts"/>
    <n v="10629927"/>
    <n v="112.6"/>
    <n v="7.9341100900311199"/>
    <n v="9440432.5044404976"/>
    <n v="1189853.9845447829"/>
  </r>
  <r>
    <n v="10030"/>
    <x v="205"/>
    <x v="205"/>
    <s v="14"/>
    <s v="Vegetable plaiting materials; vegetable products not elsewhere specified or included"/>
    <n v="2005182"/>
    <n v="112.6"/>
    <n v="7.9341100900311199"/>
    <n v="1780801.06571936"/>
    <n v="224448.7466788321"/>
  </r>
  <r>
    <n v="10031"/>
    <x v="205"/>
    <x v="205"/>
    <s v="15"/>
    <s v="Animal, vegetable or microbial fats and oils and their cleavage products; prepared edible fats; animal or vegetable waxes"/>
    <n v="147925599"/>
    <n v="112.6"/>
    <n v="7.9341100900311199"/>
    <n v="131372645.6483126"/>
    <n v="16557955.98467645"/>
  </r>
  <r>
    <n v="10032"/>
    <x v="205"/>
    <x v="205"/>
    <s v="16"/>
    <s v="Meat, fish, crustaceans, molluscs or other aquatic invertebrates, or insects; preparations thereof"/>
    <n v="1056794"/>
    <n v="112.6"/>
    <n v="7.9341100900311199"/>
    <n v="938538.18827708706"/>
    <n v="118291.55099023911"/>
  </r>
  <r>
    <n v="10033"/>
    <x v="205"/>
    <x v="205"/>
    <s v="17"/>
    <s v="Sugars and sugar confectionery"/>
    <n v="185156664"/>
    <n v="112.6"/>
    <n v="7.9341100900311199"/>
    <n v="164437534.63587919"/>
    <n v="20725391.098680131"/>
  </r>
  <r>
    <n v="10034"/>
    <x v="205"/>
    <x v="205"/>
    <s v="18"/>
    <s v="Cocoa and cocoa preparations"/>
    <n v="67680741"/>
    <n v="112.6"/>
    <n v="7.9341100900311199"/>
    <n v="60107230.01776199"/>
    <n v="7575799.84846495"/>
  </r>
  <r>
    <n v="10035"/>
    <x v="205"/>
    <x v="205"/>
    <s v="19"/>
    <s v="Preparations of cereals, flour, starch or milk; pastrycooks' products"/>
    <n v="76740800"/>
    <n v="112.6"/>
    <n v="7.9341100900311199"/>
    <n v="68153463.587921843"/>
    <n v="8589931.6765914094"/>
  </r>
  <r>
    <n v="10036"/>
    <x v="205"/>
    <x v="205"/>
    <s v="20"/>
    <s v="Preparations of vegetables, fruit, nuts or other parts of plants"/>
    <n v="435202703"/>
    <n v="112.6"/>
    <n v="7.9341100900311199"/>
    <n v="386503288.63232678"/>
    <n v="48714132.302997939"/>
  </r>
  <r>
    <n v="10037"/>
    <x v="205"/>
    <x v="205"/>
    <s v="21"/>
    <s v="Miscellaneous edible preparations"/>
    <n v="76207001"/>
    <n v="112.6"/>
    <n v="7.9341100900311199"/>
    <n v="67679396.980461821"/>
    <n v="8530181.2317298409"/>
  </r>
  <r>
    <n v="10038"/>
    <x v="205"/>
    <x v="205"/>
    <s v="22"/>
    <s v="Beverages, spirits and vinegar"/>
    <n v="19737437"/>
    <n v="112.6"/>
    <n v="7.9341100900311199"/>
    <n v="17528807.282415628"/>
    <n v="2209297.2095811791"/>
  </r>
  <r>
    <n v="10039"/>
    <x v="205"/>
    <x v="205"/>
    <s v="23"/>
    <s v="Food industries, residues and wastes thereof; prepared animal fodder"/>
    <n v="90739283"/>
    <n v="112.6"/>
    <n v="7.9341100900311199"/>
    <n v="80585508.880994678"/>
    <n v="10156842.792268161"/>
  </r>
  <r>
    <n v="10040"/>
    <x v="205"/>
    <x v="205"/>
    <s v="24"/>
    <s v="Tobacco and manufactured tobacco substitutes; products, whether or not containing nicotine, intended for inhalation without combustion; other nicotine containing products intended for the intake of nicotine into the human body"/>
    <n v="119239200"/>
    <n v="112.6"/>
    <n v="7.9341100900311199"/>
    <n v="105896269.98223799"/>
    <n v="13346962.51761017"/>
  </r>
  <r>
    <n v="10041"/>
    <x v="205"/>
    <x v="205"/>
    <s v="25"/>
    <s v="Salt; sulphur; earths, stone; plastering materials, lime and cement"/>
    <n v="754084278"/>
    <n v="112.6"/>
    <n v="7.9341100900311199"/>
    <n v="669701845.47069275"/>
    <n v="84407934.585145891"/>
  </r>
  <r>
    <n v="10042"/>
    <x v="205"/>
    <x v="205"/>
    <s v="26"/>
    <s v="Ores, slag and ash"/>
    <n v="32197706"/>
    <n v="112.6"/>
    <n v="7.9341100900311199"/>
    <n v="28594765.541740671"/>
    <n v="3604029.338799926"/>
  </r>
  <r>
    <n v="10043"/>
    <x v="205"/>
    <x v="205"/>
    <s v="27"/>
    <s v="Mineral fuels, mineral oils and products of their distillation; bituminous substances; mineral waxes"/>
    <n v="1392203795"/>
    <n v="112.6"/>
    <n v="7.9341100900311199"/>
    <n v="1236415448.490231"/>
    <n v="155835428.85845959"/>
  </r>
  <r>
    <n v="10044"/>
    <x v="205"/>
    <x v="205"/>
    <s v="28"/>
    <s v="Inorganic chemicals; organic and inorganic compounds of precious metals; of rare earth metals, of radio-active elements and of isotopes"/>
    <n v="164343712"/>
    <n v="112.6"/>
    <n v="7.9341100900311199"/>
    <n v="145953563.0550622"/>
    <n v="18395706.815115511"/>
  </r>
  <r>
    <n v="10045"/>
    <x v="205"/>
    <x v="205"/>
    <s v="29"/>
    <s v="Organic chemicals"/>
    <n v="64078500"/>
    <n v="112.6"/>
    <n v="7.9341100900311199"/>
    <n v="56908081.705150977"/>
    <n v="7172585.3384179315"/>
  </r>
  <r>
    <n v="10046"/>
    <x v="205"/>
    <x v="205"/>
    <s v="30"/>
    <s v="Pharmaceutical products"/>
    <n v="10999876"/>
    <n v="112.6"/>
    <n v="7.9341100900311199"/>
    <n v="9768984.0142095909"/>
    <n v="1231263.9859237541"/>
  </r>
  <r>
    <n v="10047"/>
    <x v="205"/>
    <x v="205"/>
    <s v="31"/>
    <s v="Fertilizers"/>
    <n v="708452"/>
    <n v="112.6"/>
    <n v="7.9341100900311199"/>
    <n v="629175.84369449376"/>
    <n v="79300.115142721188"/>
  </r>
  <r>
    <n v="10048"/>
    <x v="205"/>
    <x v="205"/>
    <s v="32"/>
    <s v="Tanning or dyeing extracts; tannins and their derivatives; dyes, pigments and other colouring matter; paints, varnishes; putty, other mastics; inks"/>
    <n v="51694128"/>
    <n v="112.6"/>
    <n v="7.9341100900311199"/>
    <n v="45909527.53108348"/>
    <n v="5786348.6906700348"/>
  </r>
  <r>
    <n v="10049"/>
    <x v="205"/>
    <x v="205"/>
    <s v="33"/>
    <s v="Essential oils and resinoids; perfumery, cosmetic or toilet preparations"/>
    <n v="90410145"/>
    <n v="112.6"/>
    <n v="7.9341100900311199"/>
    <n v="80293201.598579034"/>
    <n v="10120000.9437056"/>
  </r>
  <r>
    <n v="10050"/>
    <x v="205"/>
    <x v="205"/>
    <s v="34"/>
    <s v="Soap, organic surface-active agents; washing, lubricating, polishing or scouring preparations; artificial or prepared waxes, candles and similar articles, modelling pastes, dental waxes and dental preparations with a basis of plaster"/>
    <n v="61448879"/>
    <n v="112.6"/>
    <n v="7.9341100900311199"/>
    <n v="54572716.696269982"/>
    <n v="6878240.4172634734"/>
  </r>
  <r>
    <n v="10051"/>
    <x v="205"/>
    <x v="205"/>
    <s v="35"/>
    <s v="Albuminoidal substances; modified starches; glues; enzymes"/>
    <n v="34885990"/>
    <n v="112.6"/>
    <n v="7.9341100900311199"/>
    <n v="30982229.129662521"/>
    <n v="3904940.6648126049"/>
  </r>
  <r>
    <n v="10052"/>
    <x v="205"/>
    <x v="205"/>
    <s v="36"/>
    <s v="Explosives; pyrotechnic products; matches; pyrophoric alloys; certain combustible preparations"/>
    <n v="2537048"/>
    <n v="112.6"/>
    <n v="7.9341100900311199"/>
    <n v="2253150.9769094139"/>
    <n v="283982.82243907917"/>
  </r>
  <r>
    <n v="10053"/>
    <x v="205"/>
    <x v="205"/>
    <s v="37"/>
    <s v="Photographic or cinematographic goods"/>
    <n v="2060"/>
    <n v="112.6"/>
    <n v="7.9341100900311199"/>
    <n v="1829.484902309059"/>
    <n v="230.58476395578759"/>
  </r>
  <r>
    <n v="10054"/>
    <x v="205"/>
    <x v="205"/>
    <s v="38"/>
    <s v="Chemical products n.e.c."/>
    <n v="39637744"/>
    <n v="112.6"/>
    <n v="7.9341100900311199"/>
    <n v="35202259.325044401"/>
    <n v="4436825.1669805516"/>
  </r>
  <r>
    <n v="10055"/>
    <x v="205"/>
    <x v="205"/>
    <s v="39"/>
    <s v="Plastics and articles thereof"/>
    <n v="499411513"/>
    <n v="112.6"/>
    <n v="7.9341100900311199"/>
    <n v="443527098.57904088"/>
    <n v="55901303.806751341"/>
  </r>
  <r>
    <n v="10056"/>
    <x v="205"/>
    <x v="205"/>
    <s v="40"/>
    <s v="Rubber and articles thereof"/>
    <n v="322763524"/>
    <n v="112.6"/>
    <n v="7.9341100900311199"/>
    <n v="286646113.67673182"/>
    <n v="36128325.725766107"/>
  </r>
  <r>
    <n v="10057"/>
    <x v="205"/>
    <x v="205"/>
    <s v="41"/>
    <s v="Raw hides and skins (other than furskins) and leather"/>
    <n v="8403867"/>
    <n v="112.6"/>
    <n v="7.9341100900311199"/>
    <n v="7463469.8046181174"/>
    <n v="940681.40218972473"/>
  </r>
  <r>
    <n v="10058"/>
    <x v="205"/>
    <x v="205"/>
    <s v="42"/>
    <s v="Articles of leather; saddlery and harness; travel goods, handbags and similar containers; articles of animal gut (other than silk-worm gut)"/>
    <n v="63908922"/>
    <n v="112.6"/>
    <n v="7.9341100900311199"/>
    <n v="56757479.573712252"/>
    <n v="7153603.7349703116"/>
  </r>
  <r>
    <n v="10059"/>
    <x v="205"/>
    <x v="205"/>
    <s v="43"/>
    <s v="Furskins and artificial fur; manufactures thereof"/>
    <n v="20665264"/>
    <n v="112.6"/>
    <n v="7.9341100900311199"/>
    <n v="18352809.946714029"/>
    <n v="2313152.9230699199"/>
  </r>
  <r>
    <n v="10060"/>
    <x v="205"/>
    <x v="205"/>
    <s v="44"/>
    <s v="Wood and articles of wood; wood charcoal"/>
    <n v="45148834"/>
    <n v="112.6"/>
    <n v="7.9341100900311199"/>
    <n v="40096655.417406753"/>
    <n v="5053705.4518296309"/>
  </r>
  <r>
    <n v="10061"/>
    <x v="205"/>
    <x v="205"/>
    <s v="45"/>
    <s v="Cork and articles of cork"/>
    <n v="2680"/>
    <n v="112.6"/>
    <n v="7.9341100900311199"/>
    <n v="2380.1065719360572"/>
    <n v="299.98406184539363"/>
  </r>
  <r>
    <n v="10062"/>
    <x v="205"/>
    <x v="205"/>
    <s v="46"/>
    <s v="Manufactures of straw, esparto or other plaiting materials; basketware and wickerwork"/>
    <n v="261522"/>
    <n v="112.6"/>
    <n v="7.9341100900311199"/>
    <n v="232257.54884547071"/>
    <n v="29273.295455944412"/>
  </r>
  <r>
    <n v="10063"/>
    <x v="205"/>
    <x v="205"/>
    <s v="48"/>
    <s v="Paper and paperboard; articles of paper pulp, of paper or paperboard"/>
    <n v="148235462"/>
    <n v="112.6"/>
    <n v="7.9341100900311199"/>
    <n v="131647834.81349909"/>
    <n v="16592640.298615109"/>
  </r>
  <r>
    <n v="10064"/>
    <x v="205"/>
    <x v="205"/>
    <s v="49"/>
    <s v="Printed books, newspapers, pictures and other products of the printing industry; manuscripts, typescripts and plans"/>
    <n v="18428809"/>
    <n v="112.6"/>
    <n v="7.9341100900311199"/>
    <n v="16366615.45293073"/>
    <n v="2062816.783131697"/>
  </r>
  <r>
    <n v="10065"/>
    <x v="205"/>
    <x v="205"/>
    <s v="50"/>
    <s v="Silk"/>
    <n v="6402"/>
    <n v="112.6"/>
    <n v="7.9341100900311199"/>
    <n v="5685.6127886323266"/>
    <n v="716.6037178858993"/>
  </r>
  <r>
    <n v="10066"/>
    <x v="205"/>
    <x v="205"/>
    <s v="51"/>
    <s v="Wool, fine or coarse animal hair; horsehair yarn and woven fabric"/>
    <n v="6868301"/>
    <n v="112.6"/>
    <n v="7.9341100900311199"/>
    <n v="6099734.4582593245"/>
    <n v="768798.81789432047"/>
  </r>
  <r>
    <n v="10067"/>
    <x v="205"/>
    <x v="205"/>
    <s v="52"/>
    <s v="Cotton"/>
    <n v="40501101"/>
    <n v="112.6"/>
    <n v="7.9341100900311199"/>
    <n v="35969006.21669627"/>
    <n v="4533464.4728322886"/>
  </r>
  <r>
    <n v="10068"/>
    <x v="205"/>
    <x v="205"/>
    <s v="53"/>
    <s v="Vegetable textile fibres; paper yarn and woven fabrics of paper yarn"/>
    <n v="6782450"/>
    <n v="112.6"/>
    <n v="7.9341100900311199"/>
    <n v="6023490.2309058616"/>
    <n v="759189.14188928728"/>
  </r>
  <r>
    <n v="10069"/>
    <x v="205"/>
    <x v="205"/>
    <s v="54"/>
    <s v="Man-made filaments; strip and the like of man-made textile materials"/>
    <n v="210321427"/>
    <n v="112.6"/>
    <n v="7.9341100900311199"/>
    <n v="186786347.24689159"/>
    <n v="23542192.524096798"/>
  </r>
  <r>
    <n v="10070"/>
    <x v="205"/>
    <x v="205"/>
    <s v="55"/>
    <s v="Man-made staple fibres"/>
    <n v="146090098"/>
    <n v="112.6"/>
    <n v="7.9341100900311199"/>
    <n v="129742538.1882771"/>
    <n v="16352500.370683439"/>
  </r>
  <r>
    <n v="10071"/>
    <x v="205"/>
    <x v="205"/>
    <s v="56"/>
    <s v="Wadding, felt and nonwovens, special yarns; twine, cordage, ropes and cables and articles thereof"/>
    <n v="134176568"/>
    <n v="112.6"/>
    <n v="7.9341100900311199"/>
    <n v="119162138.5435169"/>
    <n v="15018967.11683383"/>
  </r>
  <r>
    <n v="10072"/>
    <x v="205"/>
    <x v="205"/>
    <s v="57"/>
    <s v="Carpets and other textile floor coverings"/>
    <n v="931312211"/>
    <n v="112.6"/>
    <n v="7.9341100900311199"/>
    <n v="827097878.33037305"/>
    <n v="104245828.3216397"/>
  </r>
  <r>
    <n v="10073"/>
    <x v="205"/>
    <x v="205"/>
    <s v="58"/>
    <s v="Fabrics; special woven fabrics, tufted textile fabrics, lace, tapestries, trimmings, embroidery"/>
    <n v="26981348"/>
    <n v="112.6"/>
    <n v="7.9341100900311199"/>
    <n v="23962120.78152753"/>
    <n v="3020139.6892179432"/>
  </r>
  <r>
    <n v="10074"/>
    <x v="205"/>
    <x v="205"/>
    <s v="59"/>
    <s v="Textile fabrics; impregnated, coated, covered or laminated; textile articles of a kind suitable for industrial use"/>
    <n v="29240127"/>
    <n v="112.6"/>
    <n v="7.9341100900311199"/>
    <n v="25968141.207815271"/>
    <n v="3272974.6516175978"/>
  </r>
  <r>
    <n v="10075"/>
    <x v="205"/>
    <x v="205"/>
    <s v="60"/>
    <s v="Fabrics; knitted or crocheted"/>
    <n v="15111031"/>
    <n v="112.6"/>
    <n v="7.9341100900311199"/>
    <n v="13420098.57904085"/>
    <n v="1691443.454496888"/>
  </r>
  <r>
    <n v="10076"/>
    <x v="205"/>
    <x v="205"/>
    <s v="61"/>
    <s v="Apparel and clothing accessories; knitted or crocheted"/>
    <n v="481484023"/>
    <n v="112.6"/>
    <n v="7.9341100900311199"/>
    <n v="427605704.26287752"/>
    <n v="53894601.840746611"/>
  </r>
  <r>
    <n v="10077"/>
    <x v="205"/>
    <x v="205"/>
    <s v="62"/>
    <s v="Apparel and clothing accessories; not knitted or crocheted"/>
    <n v="559672846"/>
    <n v="112.6"/>
    <n v="7.9341100900311199"/>
    <n v="497045156.30550629"/>
    <n v="62646617.032705776"/>
  </r>
  <r>
    <n v="10078"/>
    <x v="205"/>
    <x v="205"/>
    <s v="63"/>
    <s v="Textiles, made up articles; sets; worn clothing and worn textile articles; rags"/>
    <n v="338134583"/>
    <n v="112.6"/>
    <n v="7.9341100900311199"/>
    <n v="300297142.98401421"/>
    <n v="37848875.245797902"/>
  </r>
  <r>
    <n v="10079"/>
    <x v="205"/>
    <x v="205"/>
    <s v="64"/>
    <s v="Footwear; gaiters and the like; parts of such articles"/>
    <n v="27131454"/>
    <n v="112.6"/>
    <n v="7.9341100900311199"/>
    <n v="24095429.840142101"/>
    <n v="3036941.706974423"/>
  </r>
  <r>
    <n v="10080"/>
    <x v="205"/>
    <x v="205"/>
    <s v="65"/>
    <s v="Headgear and parts thereof"/>
    <n v="2427661"/>
    <n v="112.6"/>
    <n v="7.9341100900311199"/>
    <n v="2156004.440497336"/>
    <n v="271738.65953867539"/>
  </r>
  <r>
    <n v="10081"/>
    <x v="205"/>
    <x v="205"/>
    <s v="66"/>
    <s v="Umbrellas, sun umbrellas, walking-sticks, seat sticks, whips, riding crops; and parts thereof"/>
    <n v="119351"/>
    <n v="112.6"/>
    <n v="7.9341100900311199"/>
    <n v="105995.5595026643"/>
    <n v="13359.47677810059"/>
  </r>
  <r>
    <n v="10082"/>
    <x v="205"/>
    <x v="205"/>
    <s v="67"/>
    <s v="Feathers and down, prepared; and articles made of feather or of down; artificial flowers; articles of human hair"/>
    <n v="153888"/>
    <n v="112.6"/>
    <n v="7.9341100900311199"/>
    <n v="136667.8507992895"/>
    <n v="17225.353473605941"/>
  </r>
  <r>
    <n v="10083"/>
    <x v="205"/>
    <x v="205"/>
    <s v="68"/>
    <s v="Stone, plaster, cement, asbestos, mica or similar materials; articles thereof"/>
    <n v="593049109"/>
    <n v="112.6"/>
    <n v="7.9341100900311199"/>
    <n v="526686597.69094139"/>
    <n v="66382567.384929687"/>
  </r>
  <r>
    <n v="10084"/>
    <x v="205"/>
    <x v="205"/>
    <s v="69"/>
    <s v="Ceramic products"/>
    <n v="231470225"/>
    <n v="112.6"/>
    <n v="7.9341100900311199"/>
    <n v="205568583.48134989"/>
    <n v="25909469.511853419"/>
  </r>
  <r>
    <n v="10085"/>
    <x v="205"/>
    <x v="205"/>
    <s v="70"/>
    <s v="Glass and glassware"/>
    <n v="124416134"/>
    <n v="112.6"/>
    <n v="7.9341100900311199"/>
    <n v="110493902.30905861"/>
    <n v="13926439.26732119"/>
  </r>
  <r>
    <n v="10086"/>
    <x v="205"/>
    <x v="205"/>
    <s v="71"/>
    <s v="Natural, cultured pearls; precious, semi-precious stones; precious metals, metals clad with precious metal, and articles thereof; imitation jewellery; coin"/>
    <n v="1411002343"/>
    <n v="112.6"/>
    <n v="7.9341100900311199"/>
    <n v="1253110428.9520431"/>
    <n v="157939632.13675651"/>
  </r>
  <r>
    <n v="10087"/>
    <x v="205"/>
    <x v="205"/>
    <s v="72"/>
    <s v="Iron and steel"/>
    <n v="794043996"/>
    <n v="112.6"/>
    <n v="7.9341100900311199"/>
    <n v="705190049.73357022"/>
    <n v="88880799.70299533"/>
  </r>
  <r>
    <n v="10088"/>
    <x v="205"/>
    <x v="205"/>
    <s v="73"/>
    <s v="Iron or steel articles"/>
    <n v="755348901"/>
    <n v="112.6"/>
    <n v="7.9341100900311199"/>
    <n v="670824956.48312616"/>
    <n v="84549489.340460479"/>
  </r>
  <r>
    <n v="10089"/>
    <x v="205"/>
    <x v="205"/>
    <s v="74"/>
    <s v="Copper and articles thereof"/>
    <n v="101404619"/>
    <n v="112.6"/>
    <n v="7.9341100900311199"/>
    <n v="90057388.099467143"/>
    <n v="11350660.260262899"/>
  </r>
  <r>
    <n v="10090"/>
    <x v="205"/>
    <x v="205"/>
    <s v="75"/>
    <s v="Nickel and articles thereof"/>
    <n v="10109638"/>
    <n v="112.6"/>
    <n v="7.9341100900311199"/>
    <n v="8978364.1207815278"/>
    <n v="1131615.772771097"/>
  </r>
  <r>
    <n v="10091"/>
    <x v="205"/>
    <x v="205"/>
    <s v="76"/>
    <s v="Aluminium and articles thereof"/>
    <n v="588757375"/>
    <n v="112.6"/>
    <n v="7.9341100900311199"/>
    <n v="522875111.01243341"/>
    <n v="65902174.923108786"/>
  </r>
  <r>
    <n v="10092"/>
    <x v="205"/>
    <x v="205"/>
    <s v="78"/>
    <s v="Lead and articles thereof"/>
    <n v="10334940"/>
    <n v="112.6"/>
    <n v="7.9341100900311199"/>
    <n v="9178454.7069271766"/>
    <n v="1156834.8060180719"/>
  </r>
  <r>
    <n v="10093"/>
    <x v="205"/>
    <x v="205"/>
    <s v="79"/>
    <s v="Zinc and articles thereof"/>
    <n v="1114374"/>
    <n v="112.6"/>
    <n v="7.9341100900311199"/>
    <n v="989674.95559502672"/>
    <n v="124736.73094585769"/>
  </r>
  <r>
    <n v="10094"/>
    <x v="205"/>
    <x v="205"/>
    <s v="80"/>
    <s v="Tin; articles thereof"/>
    <n v="3825583"/>
    <n v="112.6"/>
    <n v="7.9341100900311199"/>
    <n v="3397498.2238010662"/>
    <n v="428214.15196518152"/>
  </r>
  <r>
    <n v="10095"/>
    <x v="205"/>
    <x v="205"/>
    <s v="81"/>
    <s v="Metals; n.e.c., cermets and articles thereof"/>
    <n v="110104037"/>
    <n v="112.6"/>
    <n v="7.9341100900311199"/>
    <n v="97783336.589698046"/>
    <n v="12324423.97195355"/>
  </r>
  <r>
    <n v="10096"/>
    <x v="205"/>
    <x v="205"/>
    <s v="82"/>
    <s v="Tools, implements, cutlery, spoons and forks, of base metal; parts thereof, of base metal"/>
    <n v="25021505"/>
    <n v="112.6"/>
    <n v="7.9341100900311199"/>
    <n v="22221585.25754885"/>
    <n v="2800765.934098816"/>
  </r>
  <r>
    <n v="10097"/>
    <x v="205"/>
    <x v="205"/>
    <s v="83"/>
    <s v="Metal; miscellaneous products of base metal"/>
    <n v="129692423"/>
    <n v="112.6"/>
    <n v="7.9341100900311199"/>
    <n v="115179771.7584369"/>
    <n v="14517037.25451901"/>
  </r>
  <r>
    <n v="10098"/>
    <x v="205"/>
    <x v="205"/>
    <s v="84"/>
    <s v="Machinery and mechanical appliances, boilers, nuclear reactors; parts thereof"/>
    <n v="1710616992"/>
    <n v="112.6"/>
    <n v="7.9341100900311199"/>
    <n v="1519198039.0763769"/>
    <n v="191476803.55295119"/>
  </r>
  <r>
    <n v="10099"/>
    <x v="205"/>
    <x v="205"/>
    <s v="85"/>
    <s v="Electrical machinery and equipment and parts thereof; sound recorders and reproducers; television image and sound recorders and reproducers, parts and accessories of such articles"/>
    <n v="511195882"/>
    <n v="112.6"/>
    <n v="7.9341100900311199"/>
    <n v="453992790.40852582"/>
    <n v="57220379.507835276"/>
  </r>
  <r>
    <n v="10100"/>
    <x v="205"/>
    <x v="205"/>
    <s v="86"/>
    <s v="Railway, tramway locomotives, rolling-stock and parts thereof; railway or tramway track fixtures and fittings and parts thereof; mechanical (including electro-mechanical) traffic signalling equipment of all kinds"/>
    <n v="13243413"/>
    <n v="112.6"/>
    <n v="7.9341100900311199"/>
    <n v="11761468.02841918"/>
    <n v="1482392.84493884"/>
  </r>
  <r>
    <n v="10101"/>
    <x v="205"/>
    <x v="205"/>
    <s v="87"/>
    <s v="Vehicles; other than railway or tramway rolling stock, and parts and accessories thereof"/>
    <n v="1413951345"/>
    <n v="112.6"/>
    <n v="7.9341100900311199"/>
    <n v="1255729436.056838"/>
    <n v="158269726.76300651"/>
  </r>
  <r>
    <n v="10102"/>
    <x v="205"/>
    <x v="205"/>
    <s v="88"/>
    <s v="Aircraft, spacecraft, and parts thereof"/>
    <n v="218497478"/>
    <n v="112.6"/>
    <n v="7.9341100900311199"/>
    <n v="194047493.78330371"/>
    <n v="24457373.490080051"/>
  </r>
  <r>
    <n v="10103"/>
    <x v="205"/>
    <x v="205"/>
    <s v="89"/>
    <s v="Ships, boats and floating structures"/>
    <n v="44910104"/>
    <n v="112.6"/>
    <n v="7.9341100900311199"/>
    <n v="39884639.431616344"/>
    <n v="5026983.3641115893"/>
  </r>
  <r>
    <n v="10104"/>
    <x v="205"/>
    <x v="205"/>
    <s v="90"/>
    <s v="Optical, photographic, cinematographic, measuring, checking, medical or surgical instruments and apparatus; parts and accessories"/>
    <n v="85038519"/>
    <n v="112.6"/>
    <n v="7.9341100900311199"/>
    <n v="75522663.410301954"/>
    <n v="9518731.4712450299"/>
  </r>
  <r>
    <n v="10105"/>
    <x v="205"/>
    <x v="205"/>
    <s v="91"/>
    <s v="Clocks and watches and parts thereof"/>
    <n v="1179792"/>
    <n v="112.6"/>
    <n v="7.9341100900311199"/>
    <n v="1047772.646536412"/>
    <n v="132059.25234802259"/>
  </r>
  <r>
    <n v="10106"/>
    <x v="205"/>
    <x v="205"/>
    <s v="92"/>
    <s v="Musical instruments; parts and accessories of such articles"/>
    <n v="3087790"/>
    <n v="112.6"/>
    <n v="7.9341100900311199"/>
    <n v="2742264.6536412081"/>
    <n v="345629.77101701038"/>
  </r>
  <r>
    <n v="10107"/>
    <x v="205"/>
    <x v="205"/>
    <s v="93"/>
    <s v="Arms and ammunition; parts and accessories thereof"/>
    <n v="427838574"/>
    <n v="112.6"/>
    <n v="7.9341100900311199"/>
    <n v="379963209.59147418"/>
    <n v="47889833.299500383"/>
  </r>
  <r>
    <n v="10108"/>
    <x v="205"/>
    <x v="205"/>
    <s v="94"/>
    <s v="Furniture; bedding, mattresses, mattress supports, cushions and similar stuffed furnishings; lamps and lighting fittings, n.e.c.; illuminated signs, illuminated name-plates and the like; prefabricated buildings"/>
    <n v="294287989"/>
    <n v="112.6"/>
    <n v="7.9341100900311199"/>
    <n v="261357006.21669629"/>
    <n v="32940935.183780789"/>
  </r>
  <r>
    <n v="10109"/>
    <x v="205"/>
    <x v="205"/>
    <s v="95"/>
    <s v="Toys, games and sports requisites; parts and accessories thereof"/>
    <n v="12969579"/>
    <n v="112.6"/>
    <n v="7.9341100900311199"/>
    <n v="11518276.198934279"/>
    <n v="1451741.4137480289"/>
  </r>
  <r>
    <n v="10110"/>
    <x v="205"/>
    <x v="205"/>
    <s v="96"/>
    <s v="Miscellaneous manufactured articles"/>
    <n v="9816243"/>
    <n v="112.6"/>
    <n v="7.9341100900311199"/>
    <n v="8717800.177619895"/>
    <n v="1098774.7937318699"/>
  </r>
  <r>
    <n v="10111"/>
    <x v="205"/>
    <x v="205"/>
    <s v="97"/>
    <s v="Works of art; collectors' pieces and antiques"/>
    <n v="16578568"/>
    <n v="112.6"/>
    <n v="7.9341100900311199"/>
    <n v="14723417.40674956"/>
    <n v="1855711.2567985309"/>
  </r>
  <r>
    <n v="10112"/>
    <x v="205"/>
    <x v="205"/>
    <s v="99"/>
    <s v="Commodities not specified according to kind"/>
    <n v="577027812"/>
    <n v="112.6"/>
    <n v="7.9341100900311199"/>
    <n v="512458092.36234462"/>
    <n v="64589233.896089613"/>
  </r>
  <r>
    <n v="10113"/>
    <x v="206"/>
    <x v="206"/>
    <s v="03"/>
    <s v="Fish and crustaceans, molluscs and other aquatic invertebrates"/>
    <n v="1478005"/>
    <n v="138.6"/>
    <n v="0.6525251446590018"/>
    <n v="1066381.673881674"/>
    <n v="1634238.4391009889"/>
  </r>
  <r>
    <n v="10114"/>
    <x v="206"/>
    <x v="206"/>
    <s v="04"/>
    <s v="Dairy produce; birds' eggs; natural honey; edible products of animal origin, not elsewhere specified or included"/>
    <n v="3240"/>
    <n v="138.6"/>
    <n v="0.6525251446590018"/>
    <n v="2337.6623376623379"/>
    <n v="3582.4862180352588"/>
  </r>
  <r>
    <n v="10115"/>
    <x v="206"/>
    <x v="206"/>
    <s v="06"/>
    <s v="Trees and other plants, live; bulbs, roots and the like; cut flowers and ornamental foliage"/>
    <n v="2039385"/>
    <n v="138.6"/>
    <n v="0.6525251446590018"/>
    <n v="1471417.7489177489"/>
    <n v="2254959.4616567399"/>
  </r>
  <r>
    <n v="10116"/>
    <x v="206"/>
    <x v="206"/>
    <s v="07"/>
    <s v="Vegetables and certain roots and tubers; edible"/>
    <n v="280290"/>
    <n v="138.6"/>
    <n v="0.6525251446590018"/>
    <n v="202229.4372294372"/>
    <n v="309918.22902873543"/>
  </r>
  <r>
    <n v="10117"/>
    <x v="206"/>
    <x v="206"/>
    <s v="08"/>
    <s v="Fruit and nuts, edible; peel of citrus fruit or melons"/>
    <n v="1145435"/>
    <n v="138.6"/>
    <n v="0.6525251446590018"/>
    <n v="826432.178932179"/>
    <n v="1266513.920109635"/>
  </r>
  <r>
    <n v="10118"/>
    <x v="206"/>
    <x v="206"/>
    <s v="09"/>
    <s v="Coffee, tea, mate and spices"/>
    <n v="90073657"/>
    <n v="138.6"/>
    <n v="0.6525251446590018"/>
    <n v="64988208.513708517"/>
    <n v="99594949.015597269"/>
  </r>
  <r>
    <n v="10119"/>
    <x v="206"/>
    <x v="206"/>
    <s v="11"/>
    <s v="Products of the milling industry; malt, starches, inulin, wheat gluten"/>
    <n v="328682"/>
    <n v="138.6"/>
    <n v="0.6525251446590018"/>
    <n v="237144.3001443001"/>
    <n v="363425.5355297114"/>
  </r>
  <r>
    <n v="10120"/>
    <x v="206"/>
    <x v="206"/>
    <s v="12"/>
    <s v="Oil seeds and oleaginous fruits; miscellaneous grains, seeds and fruit, industrial or medicinal plants; straw and fodder"/>
    <n v="2414896"/>
    <n v="138.6"/>
    <n v="0.6525251446590018"/>
    <n v="1742349.2063492059"/>
    <n v="2670164.0857989122"/>
  </r>
  <r>
    <n v="10121"/>
    <x v="206"/>
    <x v="206"/>
    <s v="15"/>
    <s v="Animal, vegetable or microbial fats and oils and their cleavage products; prepared edible fats; animal or vegetable waxes"/>
    <n v="142504"/>
    <n v="138.6"/>
    <n v="0.6525251446590018"/>
    <n v="102816.7388167388"/>
    <n v="157567.4740786718"/>
  </r>
  <r>
    <n v="10122"/>
    <x v="206"/>
    <x v="206"/>
    <s v="18"/>
    <s v="Cocoa and cocoa preparations"/>
    <n v="807420"/>
    <n v="138.6"/>
    <n v="0.6525251446590018"/>
    <n v="582554.11255411257"/>
    <n v="892768.83400186081"/>
  </r>
  <r>
    <n v="10123"/>
    <x v="206"/>
    <x v="206"/>
    <s v="19"/>
    <s v="Preparations of cereals, flour, starch or milk; pastrycooks' products"/>
    <n v="7446"/>
    <n v="138.6"/>
    <n v="0.6525251446590018"/>
    <n v="5372.2943722943728"/>
    <n v="8233.0840677439937"/>
  </r>
  <r>
    <n v="10124"/>
    <x v="206"/>
    <x v="206"/>
    <s v="20"/>
    <s v="Preparations of vegetables, fruit, nuts or other parts of plants"/>
    <n v="55183"/>
    <n v="138.6"/>
    <n v="0.6525251446590018"/>
    <n v="39814.574314574318"/>
    <n v="61016.153385753001"/>
  </r>
  <r>
    <n v="10125"/>
    <x v="206"/>
    <x v="206"/>
    <s v="21"/>
    <s v="Miscellaneous edible preparations"/>
    <n v="3644"/>
    <n v="138.6"/>
    <n v="0.6525251446590018"/>
    <n v="2629.148629148629"/>
    <n v="4029.1912896668159"/>
  </r>
  <r>
    <n v="10126"/>
    <x v="206"/>
    <x v="206"/>
    <s v="22"/>
    <s v="Beverages, spirits and vinegar"/>
    <n v="120750"/>
    <n v="138.6"/>
    <n v="0.6525251446590018"/>
    <n v="87121.212121212127"/>
    <n v="133513.95395918441"/>
  </r>
  <r>
    <n v="10127"/>
    <x v="206"/>
    <x v="206"/>
    <s v="23"/>
    <s v="Food industries, residues and wastes thereof; prepared animal fodder"/>
    <n v="3266550"/>
    <n v="138.6"/>
    <n v="0.6525251446590018"/>
    <n v="2356818.1818181821"/>
    <n v="3611842.7023219368"/>
  </r>
  <r>
    <n v="10128"/>
    <x v="206"/>
    <x v="206"/>
    <s v="24"/>
    <s v="Tobacco and manufactured tobacco substitutes; products, whether or not containing nicotine, intended for inhalation without combustion; other nicotine containing products intended for the intake of nicotine into the human body"/>
    <n v="611820"/>
    <n v="138.6"/>
    <n v="0.6525251446590018"/>
    <n v="441428.57142857148"/>
    <n v="676492.81417232484"/>
  </r>
  <r>
    <n v="10129"/>
    <x v="206"/>
    <x v="206"/>
    <s v="25"/>
    <s v="Salt; sulphur; earths, stone; plastering materials, lime and cement"/>
    <n v="354519"/>
    <n v="138.6"/>
    <n v="0.6525251446590018"/>
    <n v="255785.71428571429"/>
    <n v="391993.65170729702"/>
  </r>
  <r>
    <n v="10130"/>
    <x v="206"/>
    <x v="206"/>
    <s v="30"/>
    <s v="Pharmaceutical products"/>
    <n v="44784561"/>
    <n v="138.6"/>
    <n v="0.6525251446590018"/>
    <n v="32312093.073593069"/>
    <n v="49518540.914586224"/>
  </r>
  <r>
    <n v="10131"/>
    <x v="206"/>
    <x v="206"/>
    <s v="32"/>
    <s v="Tanning or dyeing extracts; tannins and their derivatives; dyes, pigments and other colouring matter; paints, varnishes; putty, other mastics; inks"/>
    <n v="85916"/>
    <n v="138.6"/>
    <n v="0.6525251446590018"/>
    <n v="61988.455988455993"/>
    <n v="94997.804292813991"/>
  </r>
  <r>
    <n v="10132"/>
    <x v="206"/>
    <x v="206"/>
    <s v="33"/>
    <s v="Essential oils and resinoids; perfumery, cosmetic or toilet preparations"/>
    <n v="33914"/>
    <n v="138.6"/>
    <n v="0.6525251446590018"/>
    <n v="24468.97546897547"/>
    <n v="37498.900493348083"/>
  </r>
  <r>
    <n v="10133"/>
    <x v="206"/>
    <x v="206"/>
    <s v="34"/>
    <s v="Soap, organic surface-active agents; washing, lubricating, polishing or scouring preparations; artificial or prepared waxes, candles and similar articles, modelling pastes, dental waxes and dental preparations with a basis of plaster"/>
    <n v="11971"/>
    <n v="138.6"/>
    <n v="0.6525251446590018"/>
    <n v="8637.0851370851378"/>
    <n v="13236.402011142"/>
  </r>
  <r>
    <n v="10134"/>
    <x v="206"/>
    <x v="206"/>
    <s v="35"/>
    <s v="Albuminoidal substances; modified starches; glues; enzymes"/>
    <n v="14110275"/>
    <n v="138.6"/>
    <n v="0.6525251446590018"/>
    <n v="10180573.59307359"/>
    <n v="15601810.40746527"/>
  </r>
  <r>
    <n v="10135"/>
    <x v="206"/>
    <x v="206"/>
    <s v="39"/>
    <s v="Plastics and articles thereof"/>
    <n v="1756"/>
    <n v="138.6"/>
    <n v="0.6525251446590018"/>
    <n v="1266.955266955267"/>
    <n v="1941.619073725283"/>
  </r>
  <r>
    <n v="10136"/>
    <x v="206"/>
    <x v="206"/>
    <s v="42"/>
    <s v="Articles of leather; saddlery and harness; travel goods, handbags and similar containers; articles of animal gut (other than silk-worm gut)"/>
    <n v="190516"/>
    <n v="138.6"/>
    <n v="0.6525251446590018"/>
    <n v="137457.43145743149"/>
    <n v="210654.6124429646"/>
  </r>
  <r>
    <n v="10137"/>
    <x v="206"/>
    <x v="206"/>
    <s v="43"/>
    <s v="Furskins and artificial fur; manufactures thereof"/>
    <n v="300"/>
    <n v="138.6"/>
    <n v="0.6525251446590018"/>
    <n v="216.45021645021649"/>
    <n v="331.71168685511662"/>
  </r>
  <r>
    <n v="10138"/>
    <x v="206"/>
    <x v="206"/>
    <s v="44"/>
    <s v="Wood and articles of wood; wood charcoal"/>
    <n v="11100"/>
    <n v="138.6"/>
    <n v="0.6525251446590018"/>
    <n v="8008.6580086580088"/>
    <n v="12273.332413639309"/>
  </r>
  <r>
    <n v="10139"/>
    <x v="206"/>
    <x v="206"/>
    <s v="46"/>
    <s v="Manufactures of straw, esparto or other plaiting materials; basketware and wickerwork"/>
    <n v="556876"/>
    <n v="138.6"/>
    <n v="0.6525251446590018"/>
    <n v="401786.43578643579"/>
    <n v="615740.92443043308"/>
  </r>
  <r>
    <n v="10140"/>
    <x v="206"/>
    <x v="206"/>
    <s v="48"/>
    <s v="Paper and paperboard; articles of paper pulp, of paper or paperboard"/>
    <n v="2015"/>
    <n v="138.6"/>
    <n v="0.6525251446590018"/>
    <n v="1453.8239538239541"/>
    <n v="2227.996830043533"/>
  </r>
  <r>
    <n v="10141"/>
    <x v="206"/>
    <x v="206"/>
    <s v="49"/>
    <s v="Printed books, newspapers, pictures and other products of the printing industry; manuscripts, typescripts and plans"/>
    <n v="13600"/>
    <n v="138.6"/>
    <n v="0.6525251446590018"/>
    <n v="9812.4098124098127"/>
    <n v="15037.596470765289"/>
  </r>
  <r>
    <n v="10142"/>
    <x v="206"/>
    <x v="206"/>
    <s v="53"/>
    <s v="Vegetable textile fibres; paper yarn and woven fabrics of paper yarn"/>
    <n v="5850"/>
    <n v="138.6"/>
    <n v="0.6525251446590018"/>
    <n v="4220.7792207792209"/>
    <n v="6468.3778936747731"/>
  </r>
  <r>
    <n v="10143"/>
    <x v="206"/>
    <x v="206"/>
    <s v="61"/>
    <s v="Apparel and clothing accessories; knitted or crocheted"/>
    <n v="16034"/>
    <n v="138.6"/>
    <n v="0.6525251446590018"/>
    <n v="11568.542568542571"/>
    <n v="17728.883956783131"/>
  </r>
  <r>
    <n v="10144"/>
    <x v="206"/>
    <x v="206"/>
    <s v="62"/>
    <s v="Apparel and clothing accessories; not knitted or crocheted"/>
    <n v="20501"/>
    <n v="138.6"/>
    <n v="0.6525251446590018"/>
    <n v="14791.48629148629"/>
    <n v="22668.07097405582"/>
  </r>
  <r>
    <n v="10145"/>
    <x v="206"/>
    <x v="206"/>
    <s v="63"/>
    <s v="Textiles, made up articles; sets; worn clothing and worn textile articles; rags"/>
    <n v="15062"/>
    <n v="138.6"/>
    <n v="0.6525251446590018"/>
    <n v="10867.243867243869"/>
    <n v="16654.138091372552"/>
  </r>
  <r>
    <n v="10146"/>
    <x v="206"/>
    <x v="206"/>
    <s v="64"/>
    <s v="Footwear; gaiters and the like; parts of such articles"/>
    <n v="9990"/>
    <n v="138.6"/>
    <n v="0.6525251446590018"/>
    <n v="7207.7922077922094"/>
    <n v="11045.99917227538"/>
  </r>
  <r>
    <n v="10147"/>
    <x v="206"/>
    <x v="206"/>
    <s v="65"/>
    <s v="Headgear and parts thereof"/>
    <n v="9056"/>
    <n v="138.6"/>
    <n v="0.6525251446590018"/>
    <n v="6533.9105339105336"/>
    <n v="10013.27012053312"/>
  </r>
  <r>
    <n v="10148"/>
    <x v="206"/>
    <x v="206"/>
    <s v="67"/>
    <s v="Feathers and down, prepared; and articles made of feather or of down; artificial flowers; articles of human hair"/>
    <n v="340"/>
    <n v="138.6"/>
    <n v="0.6525251446590018"/>
    <n v="245.31024531024531"/>
    <n v="375.93991176913221"/>
  </r>
  <r>
    <n v="10149"/>
    <x v="206"/>
    <x v="206"/>
    <s v="68"/>
    <s v="Stone, plaster, cement, asbestos, mica or similar materials; articles thereof"/>
    <n v="823271"/>
    <n v="138.6"/>
    <n v="0.6525251446590018"/>
    <n v="593990.62049062049"/>
    <n v="910295.37382966222"/>
  </r>
  <r>
    <n v="10150"/>
    <x v="206"/>
    <x v="206"/>
    <s v="69"/>
    <s v="Ceramic products"/>
    <n v="2490"/>
    <n v="138.6"/>
    <n v="0.6525251446590018"/>
    <n v="1796.5367965367971"/>
    <n v="2753.2070008974679"/>
  </r>
  <r>
    <n v="10151"/>
    <x v="206"/>
    <x v="206"/>
    <s v="71"/>
    <s v="Natural, cultured pearls; precious, semi-precious stones; precious metals, metals clad with precious metal, and articles thereof; imitation jewellery; coin"/>
    <n v="231889"/>
    <n v="138.6"/>
    <n v="0.6525251446590018"/>
    <n v="167308.08080808079"/>
    <n v="256400.97117715381"/>
  </r>
  <r>
    <n v="10152"/>
    <x v="206"/>
    <x v="206"/>
    <s v="84"/>
    <s v="Machinery and mechanical appliances, boilers, nuclear reactors; parts thereof"/>
    <n v="3536291"/>
    <n v="138.6"/>
    <n v="0.6525251446590018"/>
    <n v="2551436.5079365079"/>
    <n v="3910096.842735223"/>
  </r>
  <r>
    <n v="10153"/>
    <x v="206"/>
    <x v="206"/>
    <s v="85"/>
    <s v="Electrical machinery and equipment and parts thereof; sound recorders and reproducers; television image and sound recorders and reproducers, parts and accessories of such articles"/>
    <n v="64162"/>
    <n v="138.6"/>
    <n v="0.6525251446590018"/>
    <n v="46292.929292929293"/>
    <n v="70944.28417332664"/>
  </r>
  <r>
    <n v="10154"/>
    <x v="206"/>
    <x v="206"/>
    <s v="87"/>
    <s v="Vehicles; other than railway or tramway rolling stock, and parts and accessories thereof"/>
    <n v="42931"/>
    <n v="138.6"/>
    <n v="0.6525251446590018"/>
    <n v="30974.747474747481"/>
    <n v="47469.048094590027"/>
  </r>
  <r>
    <n v="10155"/>
    <x v="206"/>
    <x v="206"/>
    <s v="88"/>
    <s v="Aircraft, spacecraft, and parts thereof"/>
    <n v="10100"/>
    <n v="138.6"/>
    <n v="0.6525251446590018"/>
    <n v="7287.157287157288"/>
    <n v="11167.626790788931"/>
  </r>
  <r>
    <n v="10156"/>
    <x v="206"/>
    <x v="206"/>
    <s v="90"/>
    <s v="Optical, photographic, cinematographic, measuring, checking, medical or surgical instruments and apparatus; parts and accessories"/>
    <n v="35373"/>
    <n v="138.6"/>
    <n v="0.6525251446590018"/>
    <n v="25521.645021645021"/>
    <n v="39112.124997086787"/>
  </r>
  <r>
    <n v="10157"/>
    <x v="206"/>
    <x v="206"/>
    <s v="94"/>
    <s v="Furniture; bedding, mattresses, mattress supports, cushions and similar stuffed furnishings; lamps and lighting fittings, n.e.c.; illuminated signs, illuminated name-plates and the like; prefabricated buildings"/>
    <n v="4237"/>
    <n v="138.6"/>
    <n v="0.6525251446590018"/>
    <n v="3056.998556998557"/>
    <n v="4684.8747240170969"/>
  </r>
  <r>
    <n v="10158"/>
    <x v="206"/>
    <x v="206"/>
    <s v="95"/>
    <s v="Toys, games and sports requisites; parts and accessories thereof"/>
    <n v="70908"/>
    <n v="138.6"/>
    <n v="0.6525251446590018"/>
    <n v="51160.173160173159"/>
    <n v="78403.374305075355"/>
  </r>
  <r>
    <n v="10159"/>
    <x v="206"/>
    <x v="206"/>
    <s v="97"/>
    <s v="Works of art; collectors' pieces and antiques"/>
    <n v="717286"/>
    <n v="138.6"/>
    <n v="0.6525251446590018"/>
    <n v="517522.36652236647"/>
    <n v="793107.16339186381"/>
  </r>
  <r>
    <n v="10160"/>
    <x v="206"/>
    <x v="206"/>
    <s v="99"/>
    <s v="Commodities not specified according to kind"/>
    <n v="5311402"/>
    <n v="138.6"/>
    <n v="0.6525251446590018"/>
    <n v="3832180.3751803748"/>
    <n v="5872847.0566187995"/>
  </r>
  <r>
    <n v="10161"/>
    <x v="207"/>
    <x v="207"/>
    <s v="01"/>
    <s v="Animals; live"/>
    <n v="174284"/>
    <n v="209.4"/>
    <n v="1.602627758524205"/>
    <n v="83230.181470869153"/>
    <n v="51933.570367901557"/>
  </r>
  <r>
    <n v="10162"/>
    <x v="207"/>
    <x v="207"/>
    <s v="03"/>
    <s v="Fish and crustaceans, molluscs and other aquatic invertebrates"/>
    <n v="14832335"/>
    <n v="209.4"/>
    <n v="1.602627758524205"/>
    <n v="7083254.5367717296"/>
    <n v="4419775.271641626"/>
  </r>
  <r>
    <n v="10163"/>
    <x v="207"/>
    <x v="207"/>
    <s v="04"/>
    <s v="Dairy produce; birds' eggs; natural honey; edible products of animal origin, not elsewhere specified or included"/>
    <n v="17215813"/>
    <n v="209.4"/>
    <n v="1.602627758524205"/>
    <n v="8221496.1795606492"/>
    <n v="5130009.8452877738"/>
  </r>
  <r>
    <n v="10164"/>
    <x v="207"/>
    <x v="207"/>
    <s v="05"/>
    <s v="Animal originated products; not elsewhere specified or included"/>
    <n v="222504"/>
    <n v="209.4"/>
    <n v="1.602627758524205"/>
    <n v="106257.8796561605"/>
    <n v="66302.283291292188"/>
  </r>
  <r>
    <n v="10165"/>
    <x v="207"/>
    <x v="207"/>
    <s v="07"/>
    <s v="Vegetables and certain roots and tubers; edible"/>
    <n v="55015"/>
    <n v="209.4"/>
    <n v="1.602627758524205"/>
    <n v="26272.683858643741"/>
    <n v="16393.50355620771"/>
  </r>
  <r>
    <n v="10166"/>
    <x v="207"/>
    <x v="207"/>
    <s v="08"/>
    <s v="Fruit and nuts, edible; peel of citrus fruit or melons"/>
    <n v="961825"/>
    <n v="209.4"/>
    <n v="1.602627758524205"/>
    <n v="459324.25978987582"/>
    <n v="286606.95370261697"/>
  </r>
  <r>
    <n v="10167"/>
    <x v="207"/>
    <x v="207"/>
    <s v="09"/>
    <s v="Coffee, tea, mate and spices"/>
    <n v="468589"/>
    <n v="209.4"/>
    <n v="1.602627758524205"/>
    <n v="223776.9818529131"/>
    <n v="139631.2903371774"/>
  </r>
  <r>
    <n v="10168"/>
    <x v="207"/>
    <x v="207"/>
    <s v="10"/>
    <s v="Cereals"/>
    <n v="28572"/>
    <n v="209.4"/>
    <n v="1.602627758524205"/>
    <n v="13644.69914040115"/>
    <n v="8513.954078123541"/>
  </r>
  <r>
    <n v="10169"/>
    <x v="207"/>
    <x v="207"/>
    <s v="11"/>
    <s v="Products of the milling industry; malt, starches, inulin, wheat gluten"/>
    <n v="527579"/>
    <n v="209.4"/>
    <n v="1.602627758524205"/>
    <n v="251947.94651384911"/>
    <n v="157209.27406490059"/>
  </r>
  <r>
    <n v="10170"/>
    <x v="207"/>
    <x v="207"/>
    <s v="12"/>
    <s v="Oil seeds and oleaginous fruits; miscellaneous grains, seeds and fruit, industrial or medicinal plants; straw and fodder"/>
    <n v="62691040"/>
    <n v="209.4"/>
    <n v="1.602627758524205"/>
    <n v="29938414.517669529"/>
    <n v="18680828.631870572"/>
  </r>
  <r>
    <n v="10171"/>
    <x v="207"/>
    <x v="207"/>
    <s v="14"/>
    <s v="Vegetable plaiting materials; vegetable products not elsewhere specified or included"/>
    <n v="53612"/>
    <n v="209.4"/>
    <n v="1.602627758524205"/>
    <n v="25602.674307545371"/>
    <n v="15975.43420258852"/>
  </r>
  <r>
    <n v="10172"/>
    <x v="207"/>
    <x v="207"/>
    <s v="15"/>
    <s v="Animal, vegetable or microbial fats and oils and their cleavage products; prepared edible fats; animal or vegetable waxes"/>
    <n v="97930764"/>
    <n v="209.4"/>
    <n v="1.602627758524205"/>
    <n v="46767318.051575929"/>
    <n v="29181647.33065778"/>
  </r>
  <r>
    <n v="10173"/>
    <x v="207"/>
    <x v="207"/>
    <s v="16"/>
    <s v="Meat, fish, crustaceans, molluscs or other aquatic invertebrates, or insects; preparations thereof"/>
    <n v="428600"/>
    <n v="209.4"/>
    <n v="1.602627758524205"/>
    <n v="204680.0382043935"/>
    <n v="127715.27082051479"/>
  </r>
  <r>
    <n v="10174"/>
    <x v="207"/>
    <x v="207"/>
    <s v="17"/>
    <s v="Sugars and sugar confectionery"/>
    <n v="1345688"/>
    <n v="209.4"/>
    <n v="1.602627758524205"/>
    <n v="642639.92359121295"/>
    <n v="400991.38441417861"/>
  </r>
  <r>
    <n v="10175"/>
    <x v="207"/>
    <x v="207"/>
    <s v="18"/>
    <s v="Cocoa and cocoa preparations"/>
    <n v="2005681"/>
    <n v="209.4"/>
    <n v="1.602627758524205"/>
    <n v="957822.82712511928"/>
    <n v="597657.70437368401"/>
  </r>
  <r>
    <n v="10176"/>
    <x v="207"/>
    <x v="207"/>
    <s v="19"/>
    <s v="Preparations of cereals, flour, starch or milk; pastrycooks' products"/>
    <n v="5363263"/>
    <n v="209.4"/>
    <n v="1.602627758524205"/>
    <n v="2561252.6265520528"/>
    <n v="1598158.158018308"/>
  </r>
  <r>
    <n v="10177"/>
    <x v="207"/>
    <x v="207"/>
    <s v="20"/>
    <s v="Preparations of vegetables, fruit, nuts or other parts of plants"/>
    <n v="87975937"/>
    <n v="209.4"/>
    <n v="1.602627758524205"/>
    <n v="42013341.451766953"/>
    <n v="26215283.76025093"/>
  </r>
  <r>
    <n v="10178"/>
    <x v="207"/>
    <x v="207"/>
    <s v="21"/>
    <s v="Miscellaneous edible preparations"/>
    <n v="2094352"/>
    <n v="209.4"/>
    <n v="1.602627758524205"/>
    <n v="1000168.0993314231"/>
    <n v="624080.10469782283"/>
  </r>
  <r>
    <n v="10179"/>
    <x v="207"/>
    <x v="207"/>
    <s v="22"/>
    <s v="Beverages, spirits and vinegar"/>
    <n v="6253071"/>
    <n v="209.4"/>
    <n v="1.602627758524205"/>
    <n v="2986184.8137535821"/>
    <n v="1863305.310837395"/>
  </r>
  <r>
    <n v="10180"/>
    <x v="207"/>
    <x v="207"/>
    <s v="23"/>
    <s v="Food industries, residues and wastes thereof; prepared animal fodder"/>
    <n v="516020"/>
    <n v="209.4"/>
    <n v="1.602627758524205"/>
    <n v="246427.88920725879"/>
    <n v="153764.8951208634"/>
  </r>
  <r>
    <n v="10181"/>
    <x v="207"/>
    <x v="207"/>
    <s v="24"/>
    <s v="Tobacco and manufactured tobacco substitutes; products, whether or not containing nicotine, intended for inhalation without combustion; other nicotine containing products intended for the intake of nicotine into the human body"/>
    <n v="2307760"/>
    <n v="209.4"/>
    <n v="1.602627758524205"/>
    <n v="1102082.139446036"/>
    <n v="687671.93977776787"/>
  </r>
  <r>
    <n v="10182"/>
    <x v="207"/>
    <x v="207"/>
    <s v="25"/>
    <s v="Salt; sulphur; earths, stone; plastering materials, lime and cement"/>
    <n v="9868"/>
    <n v="209.4"/>
    <n v="1.602627758524205"/>
    <n v="4712.5119388729699"/>
    <n v="2940.490649689315"/>
  </r>
  <r>
    <n v="10183"/>
    <x v="207"/>
    <x v="207"/>
    <s v="26"/>
    <s v="Ores, slag and ash"/>
    <n v="50724323"/>
    <n v="209.4"/>
    <n v="1.602627758524205"/>
    <n v="24223649.952244509"/>
    <n v="15114957.184163021"/>
  </r>
  <r>
    <n v="10184"/>
    <x v="207"/>
    <x v="207"/>
    <s v="27"/>
    <s v="Mineral fuels, mineral oils and products of their distillation; bituminous substances; mineral waxes"/>
    <n v="1656453"/>
    <n v="209.4"/>
    <n v="1.602627758524205"/>
    <n v="791047.27793696278"/>
    <n v="493593.89523204451"/>
  </r>
  <r>
    <n v="10185"/>
    <x v="207"/>
    <x v="207"/>
    <s v="28"/>
    <s v="Inorganic chemicals; organic and inorganic compounds of precious metals; of rare earth metals, of radio-active elements and of isotopes"/>
    <n v="15835486"/>
    <n v="209.4"/>
    <n v="1.602627758524205"/>
    <n v="7562314.2311365809"/>
    <n v="4718696.6473739408"/>
  </r>
  <r>
    <n v="10186"/>
    <x v="207"/>
    <x v="207"/>
    <s v="29"/>
    <s v="Organic chemicals"/>
    <n v="17191476"/>
    <n v="209.4"/>
    <n v="1.602627758524205"/>
    <n v="8209873.9255014323"/>
    <n v="5122757.8468137672"/>
  </r>
  <r>
    <n v="10187"/>
    <x v="207"/>
    <x v="207"/>
    <s v="30"/>
    <s v="Pharmaceutical products"/>
    <n v="346640"/>
    <n v="209.4"/>
    <n v="1.602627758524205"/>
    <n v="165539.63705826169"/>
    <n v="103292.63060481389"/>
  </r>
  <r>
    <n v="10188"/>
    <x v="207"/>
    <x v="207"/>
    <s v="31"/>
    <s v="Fertilizers"/>
    <n v="7282"/>
    <n v="209.4"/>
    <n v="1.602627758524205"/>
    <n v="3477.5549188156642"/>
    <n v="2169.9080777297918"/>
  </r>
  <r>
    <n v="10189"/>
    <x v="207"/>
    <x v="207"/>
    <s v="32"/>
    <s v="Tanning or dyeing extracts; tannins and their derivatives; dyes, pigments and other colouring matter; paints, varnishes; putty, other mastics; inks"/>
    <n v="5301340"/>
    <n v="209.4"/>
    <n v="1.602627758524205"/>
    <n v="2531680.9933142308"/>
    <n v="1579706.1918143451"/>
  </r>
  <r>
    <n v="10190"/>
    <x v="207"/>
    <x v="207"/>
    <s v="33"/>
    <s v="Essential oils and resinoids; perfumery, cosmetic or toilet preparations"/>
    <n v="2337236"/>
    <n v="209.4"/>
    <n v="1.602627758524205"/>
    <n v="1116158.5482330469"/>
    <n v="696455.26997540076"/>
  </r>
  <r>
    <n v="10191"/>
    <x v="207"/>
    <x v="207"/>
    <s v="34"/>
    <s v="Soap, organic surface-active agents; washing, lubricating, polishing or scouring preparations; artificial or prepared waxes, candles and similar articles, modelling pastes, dental waxes and dental preparations with a basis of plaster"/>
    <n v="267397"/>
    <n v="209.4"/>
    <n v="1.602627758524205"/>
    <n v="127696.7526265521"/>
    <n v="79679.608659806821"/>
  </r>
  <r>
    <n v="10192"/>
    <x v="207"/>
    <x v="207"/>
    <s v="35"/>
    <s v="Albuminoidal substances; modified starches; glues; enzymes"/>
    <n v="3978726"/>
    <n v="209.4"/>
    <n v="1.602627758524205"/>
    <n v="1900060.171919771"/>
    <n v="1185590.454061185"/>
  </r>
  <r>
    <n v="10193"/>
    <x v="207"/>
    <x v="207"/>
    <s v="36"/>
    <s v="Explosives; pyrotechnic products; matches; pyrophoric alloys; certain combustible preparations"/>
    <n v="2167"/>
    <n v="209.4"/>
    <n v="1.602627758524205"/>
    <n v="1034.8615090735429"/>
    <n v="645.72793249662993"/>
  </r>
  <r>
    <n v="10194"/>
    <x v="207"/>
    <x v="207"/>
    <s v="38"/>
    <s v="Chemical products n.e.c."/>
    <n v="24883225"/>
    <n v="209.4"/>
    <n v="1.602627758524205"/>
    <n v="11883106.494746899"/>
    <n v="7414763.9285179768"/>
  </r>
  <r>
    <n v="10195"/>
    <x v="207"/>
    <x v="207"/>
    <s v="39"/>
    <s v="Plastics and articles thereof"/>
    <n v="7996663"/>
    <n v="209.4"/>
    <n v="1.602627758524205"/>
    <n v="3818845.7497612219"/>
    <n v="2382865.0973060909"/>
  </r>
  <r>
    <n v="10196"/>
    <x v="207"/>
    <x v="207"/>
    <s v="40"/>
    <s v="Rubber and articles thereof"/>
    <n v="5815284"/>
    <n v="209.4"/>
    <n v="1.602627758524205"/>
    <n v="2777117.4785100291"/>
    <n v="1732852.4754041219"/>
  </r>
  <r>
    <n v="10197"/>
    <x v="207"/>
    <x v="207"/>
    <s v="41"/>
    <s v="Raw hides and skins (other than furskins) and leather"/>
    <n v="1042"/>
    <n v="209.4"/>
    <n v="1.602627758524205"/>
    <n v="497.61222540592172"/>
    <n v="310.49769527526001"/>
  </r>
  <r>
    <n v="10198"/>
    <x v="207"/>
    <x v="207"/>
    <s v="42"/>
    <s v="Articles of leather; saddlery and harness; travel goods, handbags and similar containers; articles of animal gut (other than silk-worm gut)"/>
    <n v="2795040"/>
    <n v="209.4"/>
    <n v="1.602627758524205"/>
    <n v="1334785.1002865329"/>
    <n v="832872.81977174932"/>
  </r>
  <r>
    <n v="10199"/>
    <x v="207"/>
    <x v="207"/>
    <s v="43"/>
    <s v="Furskins and artificial fur; manufactures thereof"/>
    <n v="190084"/>
    <n v="209.4"/>
    <n v="1.602627758524205"/>
    <n v="90775.549188156641"/>
    <n v="56641.692810655019"/>
  </r>
  <r>
    <n v="10200"/>
    <x v="207"/>
    <x v="207"/>
    <s v="44"/>
    <s v="Wood and articles of wood; wood charcoal"/>
    <n v="27929705"/>
    <n v="209.4"/>
    <n v="1.602627758524205"/>
    <n v="13337968.00382044"/>
    <n v="8322561.4512647847"/>
  </r>
  <r>
    <n v="10201"/>
    <x v="207"/>
    <x v="207"/>
    <s v="45"/>
    <s v="Cork and articles of cork"/>
    <n v="228751"/>
    <n v="209.4"/>
    <n v="1.602627758524205"/>
    <n v="109241.16523400191"/>
    <n v="68163.779550778316"/>
  </r>
  <r>
    <n v="10202"/>
    <x v="207"/>
    <x v="207"/>
    <s v="48"/>
    <s v="Paper and paperboard; articles of paper pulp, of paper or paperboard"/>
    <n v="739011"/>
    <n v="209.4"/>
    <n v="1.602627758524205"/>
    <n v="352918.33810888248"/>
    <n v="220212.2958570683"/>
  </r>
  <r>
    <n v="10203"/>
    <x v="207"/>
    <x v="207"/>
    <s v="49"/>
    <s v="Printed books, newspapers, pictures and other products of the printing industry; manuscripts, typescripts and plans"/>
    <n v="902589"/>
    <n v="209.4"/>
    <n v="1.602627758524205"/>
    <n v="431035.81661891111"/>
    <n v="268955.66629635473"/>
  </r>
  <r>
    <n v="10204"/>
    <x v="207"/>
    <x v="207"/>
    <s v="51"/>
    <s v="Wool, fine or coarse animal hair; horsehair yarn and woven fabric"/>
    <n v="1939482"/>
    <n v="209.4"/>
    <n v="1.602627758524205"/>
    <n v="926209.16905444115"/>
    <n v="577931.56528584624"/>
  </r>
  <r>
    <n v="10205"/>
    <x v="207"/>
    <x v="207"/>
    <s v="52"/>
    <s v="Cotton"/>
    <n v="11081"/>
    <n v="209.4"/>
    <n v="1.602627758524205"/>
    <n v="5291.786055396371"/>
    <n v="3301.9433410222232"/>
  </r>
  <r>
    <n v="10206"/>
    <x v="207"/>
    <x v="207"/>
    <s v="53"/>
    <s v="Vegetable textile fibres; paper yarn and woven fabrics of paper yarn"/>
    <n v="1060"/>
    <n v="209.4"/>
    <n v="1.602627758524205"/>
    <n v="506.20821394460359"/>
    <n v="315.86137907080189"/>
  </r>
  <r>
    <n v="10207"/>
    <x v="207"/>
    <x v="207"/>
    <s v="54"/>
    <s v="Man-made filaments; strip and the like of man-made textile materials"/>
    <n v="265752"/>
    <n v="209.4"/>
    <n v="1.602627758524205"/>
    <n v="126911.1747851003"/>
    <n v="79189.427557380899"/>
  </r>
  <r>
    <n v="10208"/>
    <x v="207"/>
    <x v="207"/>
    <s v="55"/>
    <s v="Man-made staple fibres"/>
    <n v="388"/>
    <n v="209.4"/>
    <n v="1.602627758524205"/>
    <n v="185.29130850047761"/>
    <n v="115.6171840372369"/>
  </r>
  <r>
    <n v="10209"/>
    <x v="207"/>
    <x v="207"/>
    <s v="56"/>
    <s v="Wadding, felt and nonwovens, special yarns; twine, cordage, ropes and cables and articles thereof"/>
    <n v="255281"/>
    <n v="209.4"/>
    <n v="1.602627758524205"/>
    <n v="121910.6972301815"/>
    <n v="76069.25350054093"/>
  </r>
  <r>
    <n v="10210"/>
    <x v="207"/>
    <x v="207"/>
    <s v="57"/>
    <s v="Carpets and other textile floor coverings"/>
    <n v="3081726"/>
    <n v="209.4"/>
    <n v="1.602627758524205"/>
    <n v="1471693.40974212"/>
    <n v="918300.21158334531"/>
  </r>
  <r>
    <n v="10211"/>
    <x v="207"/>
    <x v="207"/>
    <s v="58"/>
    <s v="Fabrics; special woven fabrics, tufted textile fabrics, lace, tapestries, trimmings, embroidery"/>
    <n v="6802"/>
    <n v="209.4"/>
    <n v="1.602627758524205"/>
    <n v="3248.3285577841448"/>
    <n v="2026.876509848674"/>
  </r>
  <r>
    <n v="10212"/>
    <x v="207"/>
    <x v="207"/>
    <s v="59"/>
    <s v="Textile fabrics; impregnated, coated, covered or laminated; textile articles of a kind suitable for industrial use"/>
    <n v="13338"/>
    <n v="209.4"/>
    <n v="1.602627758524205"/>
    <n v="6369.6275071633236"/>
    <n v="3974.4896924965619"/>
  </r>
  <r>
    <n v="10213"/>
    <x v="207"/>
    <x v="207"/>
    <s v="60"/>
    <s v="Fabrics; knitted or crocheted"/>
    <n v="3056"/>
    <n v="209.4"/>
    <n v="1.602627758524205"/>
    <n v="1459.407831900668"/>
    <n v="910.63431550978362"/>
  </r>
  <r>
    <n v="10214"/>
    <x v="207"/>
    <x v="207"/>
    <s v="61"/>
    <s v="Apparel and clothing accessories; knitted or crocheted"/>
    <n v="9927497"/>
    <n v="209.4"/>
    <n v="1.602627758524205"/>
    <n v="4740925.0238777446"/>
    <n v="2958219.710510612"/>
  </r>
  <r>
    <n v="10215"/>
    <x v="207"/>
    <x v="207"/>
    <s v="62"/>
    <s v="Apparel and clothing accessories; not knitted or crocheted"/>
    <n v="14208721"/>
    <n v="209.4"/>
    <n v="1.602627758524205"/>
    <n v="6785444.6036294177"/>
    <n v="4233949.2546153432"/>
  </r>
  <r>
    <n v="10216"/>
    <x v="207"/>
    <x v="207"/>
    <s v="63"/>
    <s v="Textiles, made up articles; sets; worn clothing and worn textile articles; rags"/>
    <n v="33967099"/>
    <n v="209.4"/>
    <n v="1.602627758524205"/>
    <n v="16221155.205348611"/>
    <n v="10121598.80488156"/>
  </r>
  <r>
    <n v="10217"/>
    <x v="207"/>
    <x v="207"/>
    <s v="64"/>
    <s v="Footwear; gaiters and the like; parts of such articles"/>
    <n v="2047778"/>
    <n v="209.4"/>
    <n v="1.602627758524205"/>
    <n v="977926.45654250227"/>
    <n v="610201.87085929117"/>
  </r>
  <r>
    <n v="10218"/>
    <x v="207"/>
    <x v="207"/>
    <s v="65"/>
    <s v="Headgear and parts thereof"/>
    <n v="2699580"/>
    <n v="209.4"/>
    <n v="1.602627758524205"/>
    <n v="1289197.707736389"/>
    <n v="804427.41670939187"/>
  </r>
  <r>
    <n v="10219"/>
    <x v="207"/>
    <x v="207"/>
    <s v="66"/>
    <s v="Umbrellas, sun umbrellas, walking-sticks, seat sticks, whips, riding crops; and parts thereof"/>
    <n v="11443"/>
    <n v="209.4"/>
    <n v="1.602627758524205"/>
    <n v="5464.66093600764"/>
    <n v="3409.8129817992321"/>
  </r>
  <r>
    <n v="10220"/>
    <x v="207"/>
    <x v="207"/>
    <s v="67"/>
    <s v="Feathers and down, prepared; and articles made of feather or of down; artificial flowers; articles of human hair"/>
    <n v="256330"/>
    <n v="209.4"/>
    <n v="1.602627758524205"/>
    <n v="122411.65234001911"/>
    <n v="76381.837072847789"/>
  </r>
  <r>
    <n v="10221"/>
    <x v="207"/>
    <x v="207"/>
    <s v="68"/>
    <s v="Stone, plaster, cement, asbestos, mica or similar materials; articles thereof"/>
    <n v="987545"/>
    <n v="209.4"/>
    <n v="1.602627758524205"/>
    <n v="471606.97230181471"/>
    <n v="294271.06188158027"/>
  </r>
  <r>
    <n v="10222"/>
    <x v="207"/>
    <x v="207"/>
    <s v="69"/>
    <s v="Ceramic products"/>
    <n v="4688219"/>
    <n v="209.4"/>
    <n v="1.602627758524205"/>
    <n v="2238882.0439350531"/>
    <n v="1397006.9044584299"/>
  </r>
  <r>
    <n v="10223"/>
    <x v="207"/>
    <x v="207"/>
    <s v="70"/>
    <s v="Glass and glassware"/>
    <n v="962519"/>
    <n v="209.4"/>
    <n v="1.602627758524205"/>
    <n v="459655.68290353392"/>
    <n v="286813.75351117848"/>
  </r>
  <r>
    <n v="10224"/>
    <x v="207"/>
    <x v="207"/>
    <s v="71"/>
    <s v="Natural, cultured pearls; precious, semi-precious stones; precious metals, metals clad with precious metal, and articles thereof; imitation jewellery; coin"/>
    <n v="4044649"/>
    <n v="209.4"/>
    <n v="1.602627758524205"/>
    <n v="1931542.0248328559"/>
    <n v="1205234.3499974911"/>
  </r>
  <r>
    <n v="10225"/>
    <x v="207"/>
    <x v="207"/>
    <s v="72"/>
    <s v="Iron and steel"/>
    <n v="427021657"/>
    <n v="209.4"/>
    <n v="1.602627758524205"/>
    <n v="203926292.74116519"/>
    <n v="127244952.3331311"/>
  </r>
  <r>
    <n v="10226"/>
    <x v="207"/>
    <x v="207"/>
    <s v="73"/>
    <s v="Iron or steel articles"/>
    <n v="244681625"/>
    <n v="209.4"/>
    <n v="1.602627758524205"/>
    <n v="116848913.56255969"/>
    <n v="72910825.948853582"/>
  </r>
  <r>
    <n v="10227"/>
    <x v="207"/>
    <x v="207"/>
    <s v="74"/>
    <s v="Copper and articles thereof"/>
    <n v="6790"/>
    <n v="209.4"/>
    <n v="1.602627758524205"/>
    <n v="3242.5978987583571"/>
    <n v="2023.3007206516461"/>
  </r>
  <r>
    <n v="10228"/>
    <x v="207"/>
    <x v="207"/>
    <s v="76"/>
    <s v="Aluminium and articles thereof"/>
    <n v="1924758"/>
    <n v="209.4"/>
    <n v="1.602627758524205"/>
    <n v="919177.65042979934"/>
    <n v="573544.07194109296"/>
  </r>
  <r>
    <n v="10229"/>
    <x v="207"/>
    <x v="207"/>
    <s v="81"/>
    <s v="Metals; n.e.c., cermets and articles thereof"/>
    <n v="682171"/>
    <n v="209.4"/>
    <n v="1.602627758524205"/>
    <n v="325774.11652340018"/>
    <n v="203274.9743604793"/>
  </r>
  <r>
    <n v="10230"/>
    <x v="207"/>
    <x v="207"/>
    <s v="82"/>
    <s v="Tools, implements, cutlery, spoons and forks, of base metal; parts thereof, of base metal"/>
    <n v="1676672"/>
    <n v="209.4"/>
    <n v="1.602627758524205"/>
    <n v="800702.96084049658"/>
    <n v="499618.80204660341"/>
  </r>
  <r>
    <n v="10231"/>
    <x v="207"/>
    <x v="207"/>
    <s v="83"/>
    <s v="Metal; miscellaneous products of base metal"/>
    <n v="11429423"/>
    <n v="209.4"/>
    <n v="1.602627758524205"/>
    <n v="5458177.172874881"/>
    <n v="3405767.2743052291"/>
  </r>
  <r>
    <n v="10232"/>
    <x v="207"/>
    <x v="207"/>
    <s v="84"/>
    <s v="Machinery and mechanical appliances, boilers, nuclear reactors; parts thereof"/>
    <n v="39097554"/>
    <n v="209.4"/>
    <n v="1.602627758524205"/>
    <n v="18671229.226361029"/>
    <n v="11650384.26861807"/>
  </r>
  <r>
    <n v="10233"/>
    <x v="207"/>
    <x v="207"/>
    <s v="85"/>
    <s v="Electrical machinery and equipment and parts thereof; sound recorders and reproducers; television image and sound recorders and reproducers, parts and accessories of such articles"/>
    <n v="115580854"/>
    <n v="209.4"/>
    <n v="1.602627758524205"/>
    <n v="55196205.348615102"/>
    <n v="34441064.093038693"/>
  </r>
  <r>
    <n v="10234"/>
    <x v="207"/>
    <x v="207"/>
    <s v="86"/>
    <s v="Railway, tramway locomotives, rolling-stock and parts thereof; railway or tramway track fixtures and fittings and parts thereof; mechanical (including electro-mechanical) traffic signalling equipment of all kinds"/>
    <n v="2349769"/>
    <n v="209.4"/>
    <n v="1.602627758524205"/>
    <n v="1122143.7440305641"/>
    <n v="700189.88380926347"/>
  </r>
  <r>
    <n v="10235"/>
    <x v="207"/>
    <x v="207"/>
    <s v="87"/>
    <s v="Vehicles; other than railway or tramway rolling stock, and parts and accessories thereof"/>
    <n v="2746969"/>
    <n v="209.4"/>
    <n v="1.602627758524205"/>
    <n v="1311828.557784145"/>
    <n v="818548.50623088831"/>
  </r>
  <r>
    <n v="10236"/>
    <x v="207"/>
    <x v="207"/>
    <s v="88"/>
    <s v="Aircraft, spacecraft, and parts thereof"/>
    <n v="893517"/>
    <n v="209.4"/>
    <n v="1.602627758524205"/>
    <n v="426703.43839541549"/>
    <n v="266252.36966340162"/>
  </r>
  <r>
    <n v="10237"/>
    <x v="207"/>
    <x v="207"/>
    <s v="89"/>
    <s v="Ships, boats and floating structures"/>
    <n v="2770495"/>
    <n v="209.4"/>
    <n v="1.602627758524205"/>
    <n v="1323063.5148042031"/>
    <n v="825558.84095166181"/>
  </r>
  <r>
    <n v="10238"/>
    <x v="207"/>
    <x v="207"/>
    <s v="90"/>
    <s v="Optical, photographic, cinematographic, measuring, checking, medical or surgical instruments and apparatus; parts and accessories"/>
    <n v="8080095"/>
    <n v="209.4"/>
    <n v="1.602627758524205"/>
    <n v="3858689.1117478511"/>
    <n v="2407726.3676632941"/>
  </r>
  <r>
    <n v="10239"/>
    <x v="207"/>
    <x v="207"/>
    <s v="91"/>
    <s v="Clocks and watches and parts thereof"/>
    <n v="30954"/>
    <n v="209.4"/>
    <n v="1.602627758524205"/>
    <n v="14782.23495702006"/>
    <n v="9223.7482337335878"/>
  </r>
  <r>
    <n v="10240"/>
    <x v="207"/>
    <x v="207"/>
    <s v="92"/>
    <s v="Musical instruments; parts and accessories of such articles"/>
    <n v="221805"/>
    <n v="209.4"/>
    <n v="1.602627758524205"/>
    <n v="105924.06876790831"/>
    <n v="66093.993570565304"/>
  </r>
  <r>
    <n v="10241"/>
    <x v="207"/>
    <x v="207"/>
    <s v="93"/>
    <s v="Arms and ammunition; parts and accessories thereof"/>
    <n v="331470"/>
    <n v="209.4"/>
    <n v="1.602627758524205"/>
    <n v="158295.12893982811"/>
    <n v="98772.237094904456"/>
  </r>
  <r>
    <n v="10242"/>
    <x v="207"/>
    <x v="207"/>
    <s v="94"/>
    <s v="Furniture; bedding, mattresses, mattress supports, cushions and similar stuffed furnishings; lamps and lighting fittings, n.e.c.; illuminated signs, illuminated name-plates and the like; prefabricated buildings"/>
    <n v="16930421"/>
    <n v="209.4"/>
    <n v="1.602627758524205"/>
    <n v="8085205.8261700086"/>
    <n v="5044968.04274459"/>
  </r>
  <r>
    <n v="10243"/>
    <x v="207"/>
    <x v="207"/>
    <s v="95"/>
    <s v="Toys, games and sports requisites; parts and accessories thereof"/>
    <n v="23441449"/>
    <n v="209.4"/>
    <n v="1.602627758524205"/>
    <n v="11194579.27411652"/>
    <n v="6985140.0080734631"/>
  </r>
  <r>
    <n v="10244"/>
    <x v="207"/>
    <x v="207"/>
    <s v="96"/>
    <s v="Miscellaneous manufactured articles"/>
    <n v="250810"/>
    <n v="209.4"/>
    <n v="1.602627758524205"/>
    <n v="119775.5491881566"/>
    <n v="74736.974042214933"/>
  </r>
  <r>
    <n v="10245"/>
    <x v="207"/>
    <x v="207"/>
    <s v="97"/>
    <s v="Works of art; collectors' pieces and antiques"/>
    <n v="1205401"/>
    <n v="209.4"/>
    <n v="1.602627758524205"/>
    <n v="575645.17669531994"/>
    <n v="359188.32282389031"/>
  </r>
  <r>
    <n v="10246"/>
    <x v="207"/>
    <x v="207"/>
    <s v="99"/>
    <s v="Commodities not specified according to kind"/>
    <n v="23645083"/>
    <n v="209.4"/>
    <n v="1.602627758524205"/>
    <n v="11291825.692454631"/>
    <n v="7045819.362852429"/>
  </r>
  <r>
    <n v="10247"/>
    <x v="208"/>
    <x v="208"/>
    <s v="01"/>
    <s v="Animals; live"/>
    <n v="10200"/>
    <n v="154.19999999999999"/>
    <n v="16.696232139750649"/>
    <n v="6614.7859922178995"/>
    <n v="396.18435685673739"/>
  </r>
  <r>
    <n v="10248"/>
    <x v="208"/>
    <x v="208"/>
    <s v="03"/>
    <s v="Fish and crustaceans, molluscs and other aquatic invertebrates"/>
    <n v="18743254"/>
    <n v="154.19999999999999"/>
    <n v="16.696232139750649"/>
    <n v="12155158.236057069"/>
    <n v="728018.04229337943"/>
  </r>
  <r>
    <n v="10249"/>
    <x v="208"/>
    <x v="208"/>
    <s v="04"/>
    <s v="Dairy produce; birds' eggs; natural honey; edible products of animal origin, not elsewhere specified or included"/>
    <n v="1452248"/>
    <n v="154.19999999999999"/>
    <n v="16.696232139750649"/>
    <n v="941795.07133592747"/>
    <n v="56407.641164361099"/>
  </r>
  <r>
    <n v="10250"/>
    <x v="208"/>
    <x v="208"/>
    <s v="07"/>
    <s v="Vegetables and certain roots and tubers; edible"/>
    <n v="603165"/>
    <n v="154.19999999999999"/>
    <n v="16.696232139750649"/>
    <n v="391157.58754863811"/>
    <n v="23427.895843479801"/>
  </r>
  <r>
    <n v="10251"/>
    <x v="208"/>
    <x v="208"/>
    <s v="08"/>
    <s v="Fruit and nuts, edible; peel of citrus fruit or melons"/>
    <n v="1957160"/>
    <n v="154.19999999999999"/>
    <n v="16.696232139750649"/>
    <n v="1269234.760051881"/>
    <n v="76019.232928012963"/>
  </r>
  <r>
    <n v="10252"/>
    <x v="208"/>
    <x v="208"/>
    <s v="09"/>
    <s v="Coffee, tea, mate and spices"/>
    <n v="12269541"/>
    <n v="154.19999999999999"/>
    <n v="16.696232139750649"/>
    <n v="7956900.7782101184"/>
    <n v="476568.64804042858"/>
  </r>
  <r>
    <n v="10253"/>
    <x v="208"/>
    <x v="208"/>
    <s v="10"/>
    <s v="Cereals"/>
    <n v="822043"/>
    <n v="154.19999999999999"/>
    <n v="16.696232139750649"/>
    <n v="533101.81582360575"/>
    <n v="31929.4683591748"/>
  </r>
  <r>
    <n v="10254"/>
    <x v="208"/>
    <x v="208"/>
    <s v="11"/>
    <s v="Products of the milling industry; malt, starches, inulin, wheat gluten"/>
    <n v="2725099"/>
    <n v="154.19999999999999"/>
    <n v="16.696232139750649"/>
    <n v="1767249.675745785"/>
    <n v="105847.2151652881"/>
  </r>
  <r>
    <n v="10255"/>
    <x v="208"/>
    <x v="208"/>
    <s v="12"/>
    <s v="Oil seeds and oleaginous fruits; miscellaneous grains, seeds and fruit, industrial or medicinal plants; straw and fodder"/>
    <n v="1013933"/>
    <n v="154.19999999999999"/>
    <n v="16.696232139750649"/>
    <n v="657544.09857328143"/>
    <n v="39382.783676551197"/>
  </r>
  <r>
    <n v="10256"/>
    <x v="208"/>
    <x v="208"/>
    <s v="13"/>
    <s v="Lac; gums, resins and other vegetable saps and extracts"/>
    <n v="234620"/>
    <n v="154.19999999999999"/>
    <n v="16.696232139750649"/>
    <n v="152153.04798962391"/>
    <n v="9113.017039777229"/>
  </r>
  <r>
    <n v="10257"/>
    <x v="208"/>
    <x v="208"/>
    <s v="15"/>
    <s v="Animal, vegetable or microbial fats and oils and their cleavage products; prepared edible fats; animal or vegetable waxes"/>
    <n v="348730"/>
    <n v="154.19999999999999"/>
    <n v="16.696232139750649"/>
    <n v="226154.34500648509"/>
    <n v="13545.232428102951"/>
  </r>
  <r>
    <n v="10258"/>
    <x v="208"/>
    <x v="208"/>
    <s v="17"/>
    <s v="Sugars and sugar confectionery"/>
    <n v="2249539"/>
    <n v="154.19999999999999"/>
    <n v="16.696232139750649"/>
    <n v="1458845.0064850841"/>
    <n v="87375.702150896876"/>
  </r>
  <r>
    <n v="10259"/>
    <x v="208"/>
    <x v="208"/>
    <s v="18"/>
    <s v="Cocoa and cocoa preparations"/>
    <n v="1195930"/>
    <n v="154.19999999999999"/>
    <n v="16.696232139750649"/>
    <n v="775570.68741893652"/>
    <n v="46451.839009380194"/>
  </r>
  <r>
    <n v="10260"/>
    <x v="208"/>
    <x v="208"/>
    <s v="19"/>
    <s v="Preparations of cereals, flour, starch or milk; pastrycooks' products"/>
    <n v="9866989"/>
    <n v="154.19999999999999"/>
    <n v="16.696232139750649"/>
    <n v="6398825.5512321666"/>
    <n v="383249.67559583363"/>
  </r>
  <r>
    <n v="10261"/>
    <x v="208"/>
    <x v="208"/>
    <s v="20"/>
    <s v="Preparations of vegetables, fruit, nuts or other parts of plants"/>
    <n v="10346060"/>
    <n v="154.19999999999999"/>
    <n v="16.696232139750649"/>
    <n v="6709507.1335927369"/>
    <n v="401857.56148051139"/>
  </r>
  <r>
    <n v="10262"/>
    <x v="208"/>
    <x v="208"/>
    <s v="21"/>
    <s v="Miscellaneous edible preparations"/>
    <n v="933990"/>
    <n v="154.19999999999999"/>
    <n v="16.696232139750649"/>
    <n v="605700.38910505839"/>
    <n v="36277.669358884719"/>
  </r>
  <r>
    <n v="10263"/>
    <x v="208"/>
    <x v="208"/>
    <s v="22"/>
    <s v="Beverages, spirits and vinegar"/>
    <n v="3412781"/>
    <n v="154.19999999999999"/>
    <n v="16.696232139750649"/>
    <n v="2213217.2503242539"/>
    <n v="132557.8868213621"/>
  </r>
  <r>
    <n v="10264"/>
    <x v="208"/>
    <x v="208"/>
    <s v="23"/>
    <s v="Food industries, residues and wastes thereof; prepared animal fodder"/>
    <n v="20760"/>
    <n v="154.19999999999999"/>
    <n v="16.696232139750649"/>
    <n v="13463.03501945525"/>
    <n v="806.35169101430085"/>
  </r>
  <r>
    <n v="10265"/>
    <x v="208"/>
    <x v="208"/>
    <s v="24"/>
    <s v="Tobacco and manufactured tobacco substitutes; products, whether or not containing nicotine, intended for inhalation without combustion; other nicotine containing products intended for the intake of nicotine into the human body"/>
    <n v="44310601"/>
    <n v="154.19999999999999"/>
    <n v="16.696232139750649"/>
    <n v="28735798.313878082"/>
    <n v="1721094.7999137749"/>
  </r>
  <r>
    <n v="10266"/>
    <x v="208"/>
    <x v="208"/>
    <s v="25"/>
    <s v="Salt; sulphur; earths, stone; plastering materials, lime and cement"/>
    <n v="63613130"/>
    <n v="154.19999999999999"/>
    <n v="16.696232139750649"/>
    <n v="41253651.102464341"/>
    <n v="2470835.9800680419"/>
  </r>
  <r>
    <n v="10267"/>
    <x v="208"/>
    <x v="208"/>
    <s v="26"/>
    <s v="Ores, slag and ash"/>
    <n v="7608074"/>
    <n v="154.19999999999999"/>
    <n v="16.696232139750649"/>
    <n v="4933900.129701687"/>
    <n v="295509.79456945742"/>
  </r>
  <r>
    <n v="10268"/>
    <x v="208"/>
    <x v="208"/>
    <s v="27"/>
    <s v="Mineral fuels, mineral oils and products of their distillation; bituminous substances; mineral waxes"/>
    <n v="1782368521"/>
    <n v="154.19999999999999"/>
    <n v="16.696232139750649"/>
    <n v="1155881012.32166"/>
    <n v="69230051.585694045"/>
  </r>
  <r>
    <n v="10269"/>
    <x v="208"/>
    <x v="208"/>
    <s v="28"/>
    <s v="Inorganic chemicals; organic and inorganic compounds of precious metals; of rare earth metals, of radio-active elements and of isotopes"/>
    <n v="2911574"/>
    <n v="154.19999999999999"/>
    <n v="16.696232139750649"/>
    <n v="1888180.2853437101"/>
    <n v="113090.2031990979"/>
  </r>
  <r>
    <n v="10270"/>
    <x v="208"/>
    <x v="208"/>
    <s v="29"/>
    <s v="Organic chemicals"/>
    <n v="19647410"/>
    <n v="154.19999999999999"/>
    <n v="16.696232139750649"/>
    <n v="12741511.024643321"/>
    <n v="763136.91125006182"/>
  </r>
  <r>
    <n v="10271"/>
    <x v="208"/>
    <x v="208"/>
    <s v="30"/>
    <s v="Pharmaceutical products"/>
    <n v="2734667"/>
    <n v="154.19999999999999"/>
    <n v="16.696232139750649"/>
    <n v="1773454.604409857"/>
    <n v="106218.8516286611"/>
  </r>
  <r>
    <n v="10272"/>
    <x v="208"/>
    <x v="208"/>
    <s v="31"/>
    <s v="Fertilizers"/>
    <n v="1962811"/>
    <n v="154.19999999999999"/>
    <n v="16.696232139750649"/>
    <n v="1272899.4811932561"/>
    <n v="76238.726830032319"/>
  </r>
  <r>
    <n v="10273"/>
    <x v="208"/>
    <x v="208"/>
    <s v="32"/>
    <s v="Tanning or dyeing extracts; tannins and their derivatives; dyes, pigments and other colouring matter; paints, varnishes; putty, other mastics; inks"/>
    <n v="3970579"/>
    <n v="154.19999999999999"/>
    <n v="16.696232139750649"/>
    <n v="2574953.9559014272"/>
    <n v="154223.65563371251"/>
  </r>
  <r>
    <n v="10274"/>
    <x v="208"/>
    <x v="208"/>
    <s v="33"/>
    <s v="Essential oils and resinoids; perfumery, cosmetic or toilet preparations"/>
    <n v="159059831"/>
    <n v="154.19999999999999"/>
    <n v="16.696232139750649"/>
    <n v="103151641.37483791"/>
    <n v="6178138.9065172886"/>
  </r>
  <r>
    <n v="10275"/>
    <x v="208"/>
    <x v="208"/>
    <s v="34"/>
    <s v="Soap, organic surface-active agents; washing, lubricating, polishing or scouring preparations; artificial or prepared waxes, candles and similar articles, modelling pastes, dental waxes and dental preparations with a basis of plaster"/>
    <n v="17443725"/>
    <n v="154.19999999999999"/>
    <n v="16.696232139750649"/>
    <n v="11312402.723735411"/>
    <n v="677542.25199125404"/>
  </r>
  <r>
    <n v="10276"/>
    <x v="208"/>
    <x v="208"/>
    <s v="35"/>
    <s v="Albuminoidal substances; modified starches; glues; enzymes"/>
    <n v="63675"/>
    <n v="154.19999999999999"/>
    <n v="16.696232139750649"/>
    <n v="41293.774319066157"/>
    <n v="2473.2391100836039"/>
  </r>
  <r>
    <n v="10277"/>
    <x v="208"/>
    <x v="208"/>
    <s v="36"/>
    <s v="Explosives; pyrotechnic products; matches; pyrophoric alloys; certain combustible preparations"/>
    <n v="140791"/>
    <n v="154.19999999999999"/>
    <n v="16.696232139750649"/>
    <n v="91304.15045395591"/>
    <n v="5468.5482143349918"/>
  </r>
  <r>
    <n v="10278"/>
    <x v="208"/>
    <x v="208"/>
    <s v="37"/>
    <s v="Photographic or cinematographic goods"/>
    <n v="644897"/>
    <n v="154.19999999999999"/>
    <n v="16.696232139750649"/>
    <n v="418221.14137483778"/>
    <n v="25048.833645474449"/>
  </r>
  <r>
    <n v="10279"/>
    <x v="208"/>
    <x v="208"/>
    <s v="38"/>
    <s v="Chemical products n.e.c."/>
    <n v="6799025"/>
    <n v="154.19999999999999"/>
    <n v="16.696232139750649"/>
    <n v="4409225.0324254213"/>
    <n v="264085.03400763508"/>
  </r>
  <r>
    <n v="10280"/>
    <x v="208"/>
    <x v="208"/>
    <s v="39"/>
    <s v="Plastics and articles thereof"/>
    <n v="111404112"/>
    <n v="154.19999999999999"/>
    <n v="16.696232139750649"/>
    <n v="72246505.836575881"/>
    <n v="4327114.3592074448"/>
  </r>
  <r>
    <n v="10281"/>
    <x v="208"/>
    <x v="208"/>
    <s v="40"/>
    <s v="Rubber and articles thereof"/>
    <n v="3146944"/>
    <n v="154.19999999999999"/>
    <n v="16.696232139750649"/>
    <n v="2040819.7146562911"/>
    <n v="122232.3514415852"/>
  </r>
  <r>
    <n v="10282"/>
    <x v="208"/>
    <x v="208"/>
    <s v="41"/>
    <s v="Raw hides and skins (other than furskins) and leather"/>
    <n v="84122"/>
    <n v="154.19999999999999"/>
    <n v="16.696232139750649"/>
    <n v="54553.826199740601"/>
    <n v="3267.4333791669078"/>
  </r>
  <r>
    <n v="10283"/>
    <x v="208"/>
    <x v="208"/>
    <s v="42"/>
    <s v="Articles of leather; saddlery and harness; travel goods, handbags and similar containers; articles of animal gut (other than silk-worm gut)"/>
    <n v="743801"/>
    <n v="154.19999999999999"/>
    <n v="16.696232139750649"/>
    <n v="482361.21919584961"/>
    <n v="28890.423609254722"/>
  </r>
  <r>
    <n v="10284"/>
    <x v="208"/>
    <x v="208"/>
    <s v="43"/>
    <s v="Furskins and artificial fur; manufactures thereof"/>
    <n v="3254"/>
    <n v="154.19999999999999"/>
    <n v="16.696232139750649"/>
    <n v="2110.246433203632"/>
    <n v="126.3905781580219"/>
  </r>
  <r>
    <n v="10285"/>
    <x v="208"/>
    <x v="208"/>
    <s v="44"/>
    <s v="Wood and articles of wood; wood charcoal"/>
    <n v="522868"/>
    <n v="154.19999999999999"/>
    <n v="16.696232139750649"/>
    <n v="339084.30609597929"/>
    <n v="20309.03159813417"/>
  </r>
  <r>
    <n v="10286"/>
    <x v="208"/>
    <x v="208"/>
    <s v="46"/>
    <s v="Manufactures of straw, esparto or other plaiting materials; basketware and wickerwork"/>
    <n v="60115"/>
    <n v="154.19999999999999"/>
    <n v="16.696232139750649"/>
    <n v="38985.084306095981"/>
    <n v="2334.96300121988"/>
  </r>
  <r>
    <n v="10287"/>
    <x v="208"/>
    <x v="208"/>
    <s v="48"/>
    <s v="Paper and paperboard; articles of paper pulp, of paper or paperboard"/>
    <n v="64393270"/>
    <n v="154.19999999999999"/>
    <n v="16.696232139750649"/>
    <n v="41759578.469520107"/>
    <n v="2501137.868711004"/>
  </r>
  <r>
    <n v="10288"/>
    <x v="208"/>
    <x v="208"/>
    <s v="49"/>
    <s v="Printed books, newspapers, pictures and other products of the printing industry; manuscripts, typescripts and plans"/>
    <n v="7262876"/>
    <n v="154.19999999999999"/>
    <n v="16.696232139750649"/>
    <n v="4710036.3164721141"/>
    <n v="282101.75068531698"/>
  </r>
  <r>
    <n v="10289"/>
    <x v="208"/>
    <x v="208"/>
    <s v="50"/>
    <s v="Silk"/>
    <n v="3500"/>
    <n v="154.19999999999999"/>
    <n v="16.696232139750649"/>
    <n v="2269.7795071335931"/>
    <n v="135.9456126469197"/>
  </r>
  <r>
    <n v="10290"/>
    <x v="208"/>
    <x v="208"/>
    <s v="51"/>
    <s v="Wool, fine or coarse animal hair; horsehair yarn and woven fabric"/>
    <n v="22722"/>
    <n v="154.19999999999999"/>
    <n v="16.696232139750649"/>
    <n v="14735.408560311291"/>
    <n v="882.55891730380267"/>
  </r>
  <r>
    <n v="10291"/>
    <x v="208"/>
    <x v="208"/>
    <s v="52"/>
    <s v="Cotton"/>
    <n v="8828"/>
    <n v="154.19999999999999"/>
    <n v="16.696232139750649"/>
    <n v="5725.0324254215311"/>
    <n v="342.89367669914492"/>
  </r>
  <r>
    <n v="10292"/>
    <x v="208"/>
    <x v="208"/>
    <s v="54"/>
    <s v="Man-made filaments; strip and the like of man-made textile materials"/>
    <n v="17792777"/>
    <n v="154.19999999999999"/>
    <n v="16.696232139750649"/>
    <n v="11538765.888456549"/>
    <n v="691099.99141572055"/>
  </r>
  <r>
    <n v="10293"/>
    <x v="208"/>
    <x v="208"/>
    <s v="55"/>
    <s v="Man-made staple fibres"/>
    <n v="6118156"/>
    <n v="154.19999999999999"/>
    <n v="16.696232139750649"/>
    <n v="3967675.7457846962"/>
    <n v="237638.99019697931"/>
  </r>
  <r>
    <n v="10294"/>
    <x v="208"/>
    <x v="208"/>
    <s v="56"/>
    <s v="Wadding, felt and nonwovens, special yarns; twine, cordage, ropes and cables and articles thereof"/>
    <n v="99423"/>
    <n v="154.19999999999999"/>
    <n v="16.696232139750649"/>
    <n v="64476.653696498062"/>
    <n v="3861.7487560556269"/>
  </r>
  <r>
    <n v="10295"/>
    <x v="208"/>
    <x v="208"/>
    <s v="57"/>
    <s v="Carpets and other textile floor coverings"/>
    <n v="13178312"/>
    <n v="154.19999999999999"/>
    <n v="16.696232139750649"/>
    <n v="8546246.433203632"/>
    <n v="511866.77099778672"/>
  </r>
  <r>
    <n v="10296"/>
    <x v="208"/>
    <x v="208"/>
    <s v="58"/>
    <s v="Fabrics; special woven fabrics, tufted textile fabrics, lace, tapestries, trimmings, embroidery"/>
    <n v="109305"/>
    <n v="154.19999999999999"/>
    <n v="16.696232139750649"/>
    <n v="70885.21400778211"/>
    <n v="4245.5814829633027"/>
  </r>
  <r>
    <n v="10297"/>
    <x v="208"/>
    <x v="208"/>
    <s v="59"/>
    <s v="Textile fabrics; impregnated, coated, covered or laminated; textile articles of a kind suitable for industrial use"/>
    <n v="7574740"/>
    <n v="154.19999999999999"/>
    <n v="16.696232139750649"/>
    <n v="4912282.7496757461"/>
    <n v="294215.04855460807"/>
  </r>
  <r>
    <n v="10298"/>
    <x v="208"/>
    <x v="208"/>
    <s v="60"/>
    <s v="Fabrics; knitted or crocheted"/>
    <n v="24097"/>
    <n v="154.19999999999999"/>
    <n v="16.696232139750649"/>
    <n v="15627.10765239948"/>
    <n v="935.96612227223534"/>
  </r>
  <r>
    <n v="10299"/>
    <x v="208"/>
    <x v="208"/>
    <s v="61"/>
    <s v="Apparel and clothing accessories; knitted or crocheted"/>
    <n v="976158"/>
    <n v="154.19999999999999"/>
    <n v="16.696232139750649"/>
    <n v="633046.69260700396"/>
    <n v="37915.542100054823"/>
  </r>
  <r>
    <n v="10300"/>
    <x v="208"/>
    <x v="208"/>
    <s v="62"/>
    <s v="Apparel and clothing accessories; not knitted or crocheted"/>
    <n v="18933469"/>
    <n v="154.19999999999999"/>
    <n v="16.696232139750649"/>
    <n v="12278514.26718547"/>
    <n v="735406.29792470345"/>
  </r>
  <r>
    <n v="10301"/>
    <x v="208"/>
    <x v="208"/>
    <s v="63"/>
    <s v="Textiles, made up articles; sets; worn clothing and worn textile articles; rags"/>
    <n v="1710192"/>
    <n v="154.19999999999999"/>
    <n v="16.696232139750649"/>
    <n v="1109073.92996109"/>
    <n v="66426.599766817395"/>
  </r>
  <r>
    <n v="10302"/>
    <x v="208"/>
    <x v="208"/>
    <s v="64"/>
    <s v="Footwear; gaiters and the like; parts of such articles"/>
    <n v="8301030"/>
    <n v="154.19999999999999"/>
    <n v="16.696232139750649"/>
    <n v="5383287.9377431916"/>
    <n v="322425.31684298848"/>
  </r>
  <r>
    <n v="10303"/>
    <x v="208"/>
    <x v="208"/>
    <s v="65"/>
    <s v="Headgear and parts thereof"/>
    <n v="130922"/>
    <n v="154.19999999999999"/>
    <n v="16.696232139750649"/>
    <n v="84904.020752269789"/>
    <n v="5085.2204282742914"/>
  </r>
  <r>
    <n v="10304"/>
    <x v="208"/>
    <x v="208"/>
    <s v="67"/>
    <s v="Feathers and down, prepared; and articles made of feather or of down; artificial flowers; articles of human hair"/>
    <n v="132862"/>
    <n v="154.19999999999999"/>
    <n v="16.696232139750649"/>
    <n v="86162.127107652414"/>
    <n v="5160.573139284299"/>
  </r>
  <r>
    <n v="10305"/>
    <x v="208"/>
    <x v="208"/>
    <s v="68"/>
    <s v="Stone, plaster, cement, asbestos, mica or similar materials; articles thereof"/>
    <n v="18810677"/>
    <n v="154.19999999999999"/>
    <n v="16.696232139750649"/>
    <n v="12198882.61997406"/>
    <n v="730636.85973380611"/>
  </r>
  <r>
    <n v="10306"/>
    <x v="208"/>
    <x v="208"/>
    <s v="69"/>
    <s v="Ceramic products"/>
    <n v="15728936"/>
    <n v="154.19999999999999"/>
    <n v="16.696232139750649"/>
    <n v="10200347.60051881"/>
    <n v="610937.09737262584"/>
  </r>
  <r>
    <n v="10307"/>
    <x v="208"/>
    <x v="208"/>
    <s v="70"/>
    <s v="Glass and glassware"/>
    <n v="39568912"/>
    <n v="154.19999999999999"/>
    <n v="16.696232139750649"/>
    <n v="25660773.022049289"/>
    <n v="1536919.995317729"/>
  </r>
  <r>
    <n v="10308"/>
    <x v="208"/>
    <x v="208"/>
    <s v="71"/>
    <s v="Natural, cultured pearls; precious, semi-precious stones; precious metals, metals clad with precious metal, and articles thereof; imitation jewellery; coin"/>
    <n v="379654494"/>
    <n v="154.19999999999999"/>
    <n v="16.696232139750649"/>
    <n v="246209140.07782099"/>
    <n v="14746389.365996091"/>
  </r>
  <r>
    <n v="10309"/>
    <x v="208"/>
    <x v="208"/>
    <s v="72"/>
    <s v="Iron and steel"/>
    <n v="219781115"/>
    <n v="154.19999999999999"/>
    <n v="16.696232139750649"/>
    <n v="142529905.9662776"/>
    <n v="8536650.9505423177"/>
  </r>
  <r>
    <n v="10310"/>
    <x v="208"/>
    <x v="208"/>
    <s v="73"/>
    <s v="Iron or steel articles"/>
    <n v="344983214"/>
    <n v="154.19999999999999"/>
    <n v="16.696232139750649"/>
    <n v="223724522.69779509"/>
    <n v="13399701.25146669"/>
  </r>
  <r>
    <n v="10311"/>
    <x v="208"/>
    <x v="208"/>
    <s v="74"/>
    <s v="Copper and articles thereof"/>
    <n v="26306189"/>
    <n v="154.19999999999999"/>
    <n v="16.696232139750649"/>
    <n v="17059785.343709469"/>
    <n v="1021774.565717331"/>
  </r>
  <r>
    <n v="10312"/>
    <x v="208"/>
    <x v="208"/>
    <s v="75"/>
    <s v="Nickel and articles thereof"/>
    <n v="520947"/>
    <n v="154.19999999999999"/>
    <n v="16.696232139750649"/>
    <n v="337838.52140077832"/>
    <n v="20234.416877592819"/>
  </r>
  <r>
    <n v="10313"/>
    <x v="208"/>
    <x v="208"/>
    <s v="76"/>
    <s v="Aluminium and articles thereof"/>
    <n v="1843433002"/>
    <n v="154.19999999999999"/>
    <n v="16.696232139750649"/>
    <n v="1195481843.0609601"/>
    <n v="71601893.951554388"/>
  </r>
  <r>
    <n v="10314"/>
    <x v="208"/>
    <x v="208"/>
    <s v="80"/>
    <s v="Tin; articles thereof"/>
    <n v="8890"/>
    <n v="154.19999999999999"/>
    <n v="16.696232139750649"/>
    <n v="5765.2399481193261"/>
    <n v="345.30185612317598"/>
  </r>
  <r>
    <n v="10315"/>
    <x v="208"/>
    <x v="208"/>
    <s v="81"/>
    <s v="Metals; n.e.c., cermets and articles thereof"/>
    <n v="426933"/>
    <n v="154.19999999999999"/>
    <n v="16.696232139750649"/>
    <n v="276869.64980544749"/>
    <n v="16582.7623554821"/>
  </r>
  <r>
    <n v="10316"/>
    <x v="208"/>
    <x v="208"/>
    <s v="82"/>
    <s v="Tools, implements, cutlery, spoons and forks, of base metal; parts thereof, of base metal"/>
    <n v="2658062"/>
    <n v="154.19999999999999"/>
    <n v="16.696232139750649"/>
    <n v="1723775.6160830089"/>
    <n v="103243.39058385621"/>
  </r>
  <r>
    <n v="10317"/>
    <x v="208"/>
    <x v="208"/>
    <s v="83"/>
    <s v="Metal; miscellaneous products of base metal"/>
    <n v="20961209"/>
    <n v="154.19999999999999"/>
    <n v="16.696232139750649"/>
    <n v="13593520.75226978"/>
    <n v="814166.97123575059"/>
  </r>
  <r>
    <n v="10318"/>
    <x v="208"/>
    <x v="208"/>
    <s v="84"/>
    <s v="Machinery and mechanical appliances, boilers, nuclear reactors; parts thereof"/>
    <n v="269712286"/>
    <n v="154.19999999999999"/>
    <n v="16.696232139750649"/>
    <n v="174910691.30998701"/>
    <n v="10476057.702477491"/>
  </r>
  <r>
    <n v="10319"/>
    <x v="208"/>
    <x v="208"/>
    <s v="85"/>
    <s v="Electrical machinery and equipment and parts thereof; sound recorders and reproducers; television image and sound recorders and reproducers, parts and accessories of such articles"/>
    <n v="121462273"/>
    <n v="154.19999999999999"/>
    <n v="16.696232139750649"/>
    <n v="78769308.041504547"/>
    <n v="4717789.4618492611"/>
  </r>
  <r>
    <n v="10320"/>
    <x v="208"/>
    <x v="208"/>
    <s v="86"/>
    <s v="Railway, tramway locomotives, rolling-stock and parts thereof; railway or tramway track fixtures and fittings and parts thereof; mechanical (including electro-mechanical) traffic signalling equipment of all kinds"/>
    <n v="1936278"/>
    <n v="154.19999999999999"/>
    <n v="16.696232139750649"/>
    <n v="1255692.6070038909"/>
    <n v="75208.142561357818"/>
  </r>
  <r>
    <n v="10321"/>
    <x v="208"/>
    <x v="208"/>
    <s v="87"/>
    <s v="Vehicles; other than railway or tramway rolling stock, and parts and accessories thereof"/>
    <n v="27473723"/>
    <n v="154.19999999999999"/>
    <n v="16.696232139750649"/>
    <n v="17816940.98573282"/>
    <n v="1067123.4585505051"/>
  </r>
  <r>
    <n v="10322"/>
    <x v="208"/>
    <x v="208"/>
    <s v="88"/>
    <s v="Aircraft, spacecraft, and parts thereof"/>
    <n v="30470208"/>
    <n v="154.19999999999999"/>
    <n v="16.696232139750649"/>
    <n v="19760186.770428021"/>
    <n v="1183511.7411540209"/>
  </r>
  <r>
    <n v="10323"/>
    <x v="208"/>
    <x v="208"/>
    <s v="89"/>
    <s v="Ships, boats and floating structures"/>
    <n v="3328362"/>
    <n v="154.19999999999999"/>
    <n v="16.696232139750649"/>
    <n v="2158470.8171206228"/>
    <n v="129278.91748592199"/>
  </r>
  <r>
    <n v="10324"/>
    <x v="208"/>
    <x v="208"/>
    <s v="90"/>
    <s v="Optical, photographic, cinematographic, measuring, checking, medical or surgical instruments and apparatus; parts and accessories"/>
    <n v="17272601"/>
    <n v="154.19999999999999"/>
    <n v="16.696232139750649"/>
    <n v="11201427.36705577"/>
    <n v="670895.52141451358"/>
  </r>
  <r>
    <n v="10325"/>
    <x v="208"/>
    <x v="208"/>
    <s v="91"/>
    <s v="Clocks and watches and parts thereof"/>
    <n v="2491853"/>
    <n v="154.19999999999999"/>
    <n v="16.696232139750649"/>
    <n v="1615987.678339818"/>
    <n v="96787.566488875658"/>
  </r>
  <r>
    <n v="10326"/>
    <x v="208"/>
    <x v="208"/>
    <s v="92"/>
    <s v="Musical instruments; parts and accessories of such articles"/>
    <n v="7158"/>
    <n v="154.19999999999999"/>
    <n v="16.696232139750649"/>
    <n v="4642.0233463035029"/>
    <n v="278.0281986647575"/>
  </r>
  <r>
    <n v="10327"/>
    <x v="208"/>
    <x v="208"/>
    <s v="93"/>
    <s v="Arms and ammunition; parts and accessories thereof"/>
    <n v="2133133"/>
    <n v="154.19999999999999"/>
    <n v="16.696232139750649"/>
    <n v="1383354.734111544"/>
    <n v="82854.306440674787"/>
  </r>
  <r>
    <n v="10328"/>
    <x v="208"/>
    <x v="208"/>
    <s v="94"/>
    <s v="Furniture; bedding, mattresses, mattress supports, cushions and similar stuffed furnishings; lamps and lighting fittings, n.e.c.; illuminated signs, illuminated name-plates and the like; prefabricated buildings"/>
    <n v="34127771"/>
    <n v="154.19999999999999"/>
    <n v="16.696232139750649"/>
    <n v="22132147.211413749"/>
    <n v="1325577.3533910799"/>
  </r>
  <r>
    <n v="10329"/>
    <x v="208"/>
    <x v="208"/>
    <s v="95"/>
    <s v="Toys, games and sports requisites; parts and accessories thereof"/>
    <n v="25086115"/>
    <n v="154.19999999999999"/>
    <n v="16.696232139750649"/>
    <n v="16268557.068741901"/>
    <n v="974384.93503030913"/>
  </r>
  <r>
    <n v="10330"/>
    <x v="208"/>
    <x v="208"/>
    <s v="96"/>
    <s v="Miscellaneous manufactured articles"/>
    <n v="1749827"/>
    <n v="154.19999999999999"/>
    <n v="16.696232139750649"/>
    <n v="1134777.561608301"/>
    <n v="67966.08672603473"/>
  </r>
  <r>
    <n v="10331"/>
    <x v="208"/>
    <x v="208"/>
    <s v="97"/>
    <s v="Works of art; collectors' pieces and antiques"/>
    <n v="7944589"/>
    <n v="154.19999999999999"/>
    <n v="16.696232139750649"/>
    <n v="5152132.9442282757"/>
    <n v="308580.57680942258"/>
  </r>
  <r>
    <n v="10332"/>
    <x v="208"/>
    <x v="208"/>
    <s v="99"/>
    <s v="Commodities not specified according to kind"/>
    <n v="1004866653"/>
    <n v="154.19999999999999"/>
    <n v="16.696232139750649"/>
    <n v="651664496.10894942"/>
    <n v="39030632.220155619"/>
  </r>
  <r>
    <n v="10333"/>
    <x v="209"/>
    <x v="209"/>
    <s v="01"/>
    <s v="Animals; live"/>
    <n v="55000053"/>
    <n v="106.2"/>
    <n v="31.960092434020069"/>
    <n v="51789127.118644074"/>
    <n v="1620431.0805908961"/>
  </r>
  <r>
    <n v="10334"/>
    <x v="209"/>
    <x v="209"/>
    <s v="02"/>
    <s v="Meat and edible meat offal"/>
    <n v="41940650"/>
    <n v="106.2"/>
    <n v="31.960092434020069"/>
    <n v="39492137.476459503"/>
    <n v="1235670.3147210521"/>
  </r>
  <r>
    <n v="10335"/>
    <x v="209"/>
    <x v="209"/>
    <s v="03"/>
    <s v="Fish and crustaceans, molluscs and other aquatic invertebrates"/>
    <n v="103742751"/>
    <n v="106.2"/>
    <n v="31.960092434020069"/>
    <n v="97686206.21468927"/>
    <n v="3056505.7474835939"/>
  </r>
  <r>
    <n v="10336"/>
    <x v="209"/>
    <x v="209"/>
    <s v="04"/>
    <s v="Dairy produce; birds' eggs; natural honey; edible products of animal origin, not elsewhere specified or included"/>
    <n v="94793593"/>
    <n v="106.2"/>
    <n v="31.960092434020069"/>
    <n v="89259503.766478345"/>
    <n v="2792842.478498769"/>
  </r>
  <r>
    <n v="10337"/>
    <x v="209"/>
    <x v="209"/>
    <s v="05"/>
    <s v="Animal originated products; not elsewhere specified or included"/>
    <n v="7349388"/>
    <n v="106.2"/>
    <n v="31.960092434020069"/>
    <n v="6920327.6836158186"/>
    <n v="216530.27749849201"/>
  </r>
  <r>
    <n v="10338"/>
    <x v="209"/>
    <x v="209"/>
    <s v="06"/>
    <s v="Trees and other plants, live; bulbs, roots and the like; cut flowers and ornamental foliage"/>
    <n v="5620002"/>
    <n v="106.2"/>
    <n v="31.960092434020069"/>
    <n v="5291903.9548022598"/>
    <n v="165578.49342041541"/>
  </r>
  <r>
    <n v="10339"/>
    <x v="209"/>
    <x v="209"/>
    <s v="07"/>
    <s v="Vegetables and certain roots and tubers; edible"/>
    <n v="9081148"/>
    <n v="106.2"/>
    <n v="31.960092434020069"/>
    <n v="8550986.8173258007"/>
    <n v="267552.0052070833"/>
  </r>
  <r>
    <n v="10340"/>
    <x v="209"/>
    <x v="209"/>
    <s v="08"/>
    <s v="Fruit and nuts, edible; peel of citrus fruit or melons"/>
    <n v="115699"/>
    <n v="106.2"/>
    <n v="31.960092434020069"/>
    <n v="108944.44444444439"/>
    <n v="3408.7649987043851"/>
  </r>
  <r>
    <n v="10341"/>
    <x v="209"/>
    <x v="209"/>
    <s v="09"/>
    <s v="Coffee, tea, mate and spices"/>
    <n v="23505895"/>
    <n v="106.2"/>
    <n v="31.960092434020069"/>
    <n v="22133611.111111108"/>
    <n v="692539.02055523731"/>
  </r>
  <r>
    <n v="10342"/>
    <x v="209"/>
    <x v="209"/>
    <s v="10"/>
    <s v="Cereals"/>
    <n v="463277"/>
    <n v="106.2"/>
    <n v="31.960092434020069"/>
    <n v="436230.69679849339"/>
    <n v="13649.23138752082"/>
  </r>
  <r>
    <n v="10343"/>
    <x v="209"/>
    <x v="209"/>
    <s v="11"/>
    <s v="Products of the milling industry; malt, starches, inulin, wheat gluten"/>
    <n v="37326222"/>
    <n v="106.2"/>
    <n v="31.960092434020069"/>
    <n v="35147101.69491525"/>
    <n v="1099718.3993592821"/>
  </r>
  <r>
    <n v="10344"/>
    <x v="209"/>
    <x v="209"/>
    <s v="12"/>
    <s v="Oil seeds and oleaginous fruits; miscellaneous grains, seeds and fruit, industrial or medicinal plants; straw and fodder"/>
    <n v="8627704"/>
    <n v="106.2"/>
    <n v="31.960092434020069"/>
    <n v="8124015.0659133708"/>
    <n v="254192.47715522011"/>
  </r>
  <r>
    <n v="10345"/>
    <x v="209"/>
    <x v="209"/>
    <s v="13"/>
    <s v="Lac; gums, resins and other vegetable saps and extracts"/>
    <n v="12576930"/>
    <n v="106.2"/>
    <n v="31.960092434020069"/>
    <n v="11842683.61581921"/>
    <n v="370545.97511780693"/>
  </r>
  <r>
    <n v="10346"/>
    <x v="209"/>
    <x v="209"/>
    <s v="14"/>
    <s v="Vegetable plaiting materials; vegetable products not elsewhere specified or included"/>
    <n v="87342"/>
    <n v="106.2"/>
    <n v="31.960092434020069"/>
    <n v="82242.937853107345"/>
    <n v="2573.3010010184912"/>
  </r>
  <r>
    <n v="10347"/>
    <x v="209"/>
    <x v="209"/>
    <s v="15"/>
    <s v="Animal, vegetable or microbial fats and oils and their cleavage products; prepared edible fats; animal or vegetable waxes"/>
    <n v="27109598"/>
    <n v="106.2"/>
    <n v="31.960092434020069"/>
    <n v="25526928.43691149"/>
    <n v="798712.59726831166"/>
  </r>
  <r>
    <n v="10348"/>
    <x v="209"/>
    <x v="209"/>
    <s v="16"/>
    <s v="Meat, fish, crustaceans, molluscs or other aquatic invertebrates, or insects; preparations thereof"/>
    <n v="2453231"/>
    <n v="106.2"/>
    <n v="31.960092434020069"/>
    <n v="2310010.3578154421"/>
    <n v="72277.962355219628"/>
  </r>
  <r>
    <n v="10349"/>
    <x v="209"/>
    <x v="209"/>
    <s v="17"/>
    <s v="Sugars and sugar confectionery"/>
    <n v="7832254"/>
    <n v="106.2"/>
    <n v="31.960092434020069"/>
    <n v="7375003.766478342"/>
    <n v="230756.64695600141"/>
  </r>
  <r>
    <n v="10350"/>
    <x v="209"/>
    <x v="209"/>
    <s v="18"/>
    <s v="Cocoa and cocoa preparations"/>
    <n v="36083478"/>
    <n v="106.2"/>
    <n v="31.960092434020069"/>
    <n v="33976909.604519777"/>
    <n v="1063104.2345907891"/>
  </r>
  <r>
    <n v="10351"/>
    <x v="209"/>
    <x v="209"/>
    <s v="19"/>
    <s v="Preparations of cereals, flour, starch or milk; pastrycooks' products"/>
    <n v="165142804"/>
    <n v="106.2"/>
    <n v="31.960092434020069"/>
    <n v="155501698.68173259"/>
    <n v="4865495.8993863249"/>
  </r>
  <r>
    <n v="10352"/>
    <x v="209"/>
    <x v="209"/>
    <s v="20"/>
    <s v="Preparations of vegetables, fruit, nuts or other parts of plants"/>
    <n v="12129669"/>
    <n v="106.2"/>
    <n v="31.960092434020069"/>
    <n v="11421533.898305081"/>
    <n v="357368.61280624388"/>
  </r>
  <r>
    <n v="10353"/>
    <x v="209"/>
    <x v="209"/>
    <s v="21"/>
    <s v="Miscellaneous edible preparations"/>
    <n v="131467337"/>
    <n v="106.2"/>
    <n v="31.960092434020069"/>
    <n v="123792219.3973635"/>
    <n v="3873337.3394625192"/>
  </r>
  <r>
    <n v="10354"/>
    <x v="209"/>
    <x v="209"/>
    <s v="22"/>
    <s v="Beverages, spirits and vinegar"/>
    <n v="1927874475"/>
    <n v="106.2"/>
    <n v="31.960092434020069"/>
    <n v="1815324364.40678"/>
    <n v="56799721.970592588"/>
  </r>
  <r>
    <n v="10355"/>
    <x v="209"/>
    <x v="209"/>
    <s v="23"/>
    <s v="Food industries, residues and wastes thereof; prepared animal fodder"/>
    <n v="29142197"/>
    <n v="106.2"/>
    <n v="31.960092434020069"/>
    <n v="27440863.465160072"/>
    <n v="858597.75036039995"/>
  </r>
  <r>
    <n v="10356"/>
    <x v="209"/>
    <x v="209"/>
    <s v="24"/>
    <s v="Tobacco and manufactured tobacco substitutes; products, whether or not containing nicotine, intended for inhalation without combustion; other nicotine containing products intended for the intake of nicotine into the human body"/>
    <n v="1634401"/>
    <n v="106.2"/>
    <n v="31.960092434020069"/>
    <n v="1538983.992467043"/>
    <n v="48153.302298614901"/>
  </r>
  <r>
    <n v="10357"/>
    <x v="209"/>
    <x v="209"/>
    <s v="25"/>
    <s v="Salt; sulphur; earths, stone; plastering materials, lime and cement"/>
    <n v="26750359"/>
    <n v="106.2"/>
    <n v="31.960092434020069"/>
    <n v="25188661.958568741"/>
    <n v="788128.57035909407"/>
  </r>
  <r>
    <n v="10358"/>
    <x v="209"/>
    <x v="209"/>
    <s v="26"/>
    <s v="Ores, slag and ash"/>
    <n v="376109"/>
    <n v="106.2"/>
    <n v="31.960092434020069"/>
    <n v="354151.6007532957"/>
    <n v="11081.05683625362"/>
  </r>
  <r>
    <n v="10359"/>
    <x v="209"/>
    <x v="209"/>
    <s v="27"/>
    <s v="Mineral fuels, mineral oils and products of their distillation; bituminous substances; mineral waxes"/>
    <n v="4928372054"/>
    <n v="106.2"/>
    <n v="31.960092434020069"/>
    <n v="4640651651.6007538"/>
    <n v="145201446.49710059"/>
  </r>
  <r>
    <n v="10360"/>
    <x v="209"/>
    <x v="209"/>
    <s v="28"/>
    <s v="Inorganic chemicals; organic and inorganic compounds of precious metals; of rare earth metals, of radio-active elements and of isotopes"/>
    <n v="652385557"/>
    <n v="106.2"/>
    <n v="31.960092434020069"/>
    <n v="614299017.8907721"/>
    <n v="19220814.807058521"/>
  </r>
  <r>
    <n v="10361"/>
    <x v="209"/>
    <x v="209"/>
    <s v="29"/>
    <s v="Organic chemicals"/>
    <n v="1439550427"/>
    <n v="106.2"/>
    <n v="31.960092434020069"/>
    <n v="1355508876.6478341"/>
    <n v="42412545.56588693"/>
  </r>
  <r>
    <n v="10362"/>
    <x v="209"/>
    <x v="209"/>
    <s v="30"/>
    <s v="Pharmaceutical products"/>
    <n v="6315495550"/>
    <n v="106.2"/>
    <n v="31.960092434020069"/>
    <n v="5946794303.2015066"/>
    <n v="186069371.2159422"/>
  </r>
  <r>
    <n v="10363"/>
    <x v="209"/>
    <x v="209"/>
    <s v="31"/>
    <s v="Fertilizers"/>
    <n v="28466817"/>
    <n v="106.2"/>
    <n v="31.960092434020069"/>
    <n v="26804912.429378528"/>
    <n v="838699.46511312085"/>
  </r>
  <r>
    <n v="10364"/>
    <x v="209"/>
    <x v="209"/>
    <s v="32"/>
    <s v="Tanning or dyeing extracts; tannins and their derivatives; dyes, pigments and other colouring matter; paints, varnishes; putty, other mastics; inks"/>
    <n v="237120215"/>
    <n v="106.2"/>
    <n v="31.960092434020069"/>
    <n v="223277038.60640299"/>
    <n v="6986119.9265098097"/>
  </r>
  <r>
    <n v="10365"/>
    <x v="209"/>
    <x v="209"/>
    <s v="33"/>
    <s v="Essential oils and resinoids; perfumery, cosmetic or toilet preparations"/>
    <n v="495161990"/>
    <n v="106.2"/>
    <n v="31.960092434020069"/>
    <n v="466254227.87193972"/>
    <n v="14588638.278643809"/>
  </r>
  <r>
    <n v="10366"/>
    <x v="209"/>
    <x v="209"/>
    <s v="34"/>
    <s v="Soap, organic surface-active agents; washing, lubricating, polishing or scouring preparations; artificial or prepared waxes, candles and similar articles, modelling pastes, dental waxes and dental preparations with a basis of plaster"/>
    <n v="155793907"/>
    <n v="106.2"/>
    <n v="31.960092434020069"/>
    <n v="146698594.16195861"/>
    <n v="4590055.3781191371"/>
  </r>
  <r>
    <n v="10367"/>
    <x v="209"/>
    <x v="209"/>
    <s v="35"/>
    <s v="Albuminoidal substances; modified starches; glues; enzymes"/>
    <n v="153313635"/>
    <n v="106.2"/>
    <n v="31.960092434020069"/>
    <n v="144363121.46892649"/>
    <n v="4516980.7242252706"/>
  </r>
  <r>
    <n v="10368"/>
    <x v="209"/>
    <x v="209"/>
    <s v="36"/>
    <s v="Explosives; pyrotechnic products; matches; pyrophoric alloys; certain combustible preparations"/>
    <n v="6079836"/>
    <n v="106.2"/>
    <n v="31.960092434020069"/>
    <n v="5724892.6553672319"/>
    <n v="179126.28592004141"/>
  </r>
  <r>
    <n v="10369"/>
    <x v="209"/>
    <x v="209"/>
    <s v="37"/>
    <s v="Photographic or cinematographic goods"/>
    <n v="22065259"/>
    <n v="106.2"/>
    <n v="31.960092434020069"/>
    <n v="20777080.037664779"/>
    <n v="650094.49145236274"/>
  </r>
  <r>
    <n v="10370"/>
    <x v="209"/>
    <x v="209"/>
    <s v="38"/>
    <s v="Chemical products n.e.c."/>
    <n v="1434483209"/>
    <n v="106.2"/>
    <n v="31.960092434020069"/>
    <n v="1350737484.934087"/>
    <n v="42263253.39085339"/>
  </r>
  <r>
    <n v="10371"/>
    <x v="209"/>
    <x v="209"/>
    <s v="39"/>
    <s v="Plastics and articles thereof"/>
    <n v="1222066207"/>
    <n v="106.2"/>
    <n v="31.960092434020069"/>
    <n v="1150721475.5178909"/>
    <n v="36004948.292733967"/>
  </r>
  <r>
    <n v="10372"/>
    <x v="209"/>
    <x v="209"/>
    <s v="40"/>
    <s v="Rubber and articles thereof"/>
    <n v="279610436"/>
    <n v="106.2"/>
    <n v="31.960092434020069"/>
    <n v="263286662.9001883"/>
    <n v="8237981.8970714742"/>
  </r>
  <r>
    <n v="10373"/>
    <x v="209"/>
    <x v="209"/>
    <s v="41"/>
    <s v="Raw hides and skins (other than furskins) and leather"/>
    <n v="14965937"/>
    <n v="106.2"/>
    <n v="31.960092434020069"/>
    <n v="14092219.397363471"/>
    <n v="440931.74719241232"/>
  </r>
  <r>
    <n v="10374"/>
    <x v="209"/>
    <x v="209"/>
    <s v="42"/>
    <s v="Articles of leather; saddlery and harness; travel goods, handbags and similar containers; articles of animal gut (other than silk-worm gut)"/>
    <n v="40485569"/>
    <n v="106.2"/>
    <n v="31.960092434020069"/>
    <n v="38122004.708097927"/>
    <n v="1192800.201901756"/>
  </r>
  <r>
    <n v="10375"/>
    <x v="209"/>
    <x v="209"/>
    <s v="43"/>
    <s v="Furskins and artificial fur; manufactures thereof"/>
    <n v="492097"/>
    <n v="106.2"/>
    <n v="31.960092434020069"/>
    <n v="463368.17325800378"/>
    <n v="14498.33645552193"/>
  </r>
  <r>
    <n v="10376"/>
    <x v="209"/>
    <x v="209"/>
    <s v="44"/>
    <s v="Wood and articles of wood; wood charcoal"/>
    <n v="30112659"/>
    <n v="106.2"/>
    <n v="31.960092434020069"/>
    <n v="28354669.49152543"/>
    <n v="887189.84621406056"/>
  </r>
  <r>
    <n v="10377"/>
    <x v="209"/>
    <x v="209"/>
    <s v="45"/>
    <s v="Cork and articles of cork"/>
    <n v="279497"/>
    <n v="106.2"/>
    <n v="31.960092434020069"/>
    <n v="263179.84934086632"/>
    <n v="8234.6398053818921"/>
  </r>
  <r>
    <n v="10378"/>
    <x v="209"/>
    <x v="209"/>
    <s v="46"/>
    <s v="Manufactures of straw, esparto or other plaiting materials; basketware and wickerwork"/>
    <n v="505315"/>
    <n v="106.2"/>
    <n v="31.960092434020069"/>
    <n v="475814.50094161963"/>
    <n v="14887.769862490661"/>
  </r>
  <r>
    <n v="10379"/>
    <x v="209"/>
    <x v="209"/>
    <s v="47"/>
    <s v="Pulp of wood or other fibrous cellulosic material; recovered (waste and scrap) paper or paperboard"/>
    <n v="1721962"/>
    <n v="106.2"/>
    <n v="31.960092434020069"/>
    <n v="1621433.1450094159"/>
    <n v="50733.05555535484"/>
  </r>
  <r>
    <n v="10380"/>
    <x v="209"/>
    <x v="209"/>
    <s v="48"/>
    <s v="Paper and paperboard; articles of paper pulp, of paper or paperboard"/>
    <n v="341830011"/>
    <n v="106.2"/>
    <n v="31.960092434020069"/>
    <n v="321873833.33333331"/>
    <n v="10071117.0969804"/>
  </r>
  <r>
    <n v="10381"/>
    <x v="209"/>
    <x v="209"/>
    <s v="49"/>
    <s v="Printed books, newspapers, pictures and other products of the printing industry; manuscripts, typescripts and plans"/>
    <n v="487275625"/>
    <n v="106.2"/>
    <n v="31.960092434020069"/>
    <n v="458828272.12806028"/>
    <n v="14356287.39420223"/>
  </r>
  <r>
    <n v="10382"/>
    <x v="209"/>
    <x v="209"/>
    <s v="50"/>
    <s v="Silk"/>
    <n v="1846473"/>
    <n v="106.2"/>
    <n v="31.960092434020069"/>
    <n v="1738675.1412429381"/>
    <n v="54401.442825371712"/>
  </r>
  <r>
    <n v="10383"/>
    <x v="209"/>
    <x v="209"/>
    <s v="51"/>
    <s v="Wool, fine or coarse animal hair; horsehair yarn and woven fabric"/>
    <n v="22704570"/>
    <n v="106.2"/>
    <n v="31.960092434020069"/>
    <n v="21379067.796610169"/>
    <n v="668930.09902102535"/>
  </r>
  <r>
    <n v="10384"/>
    <x v="209"/>
    <x v="209"/>
    <s v="52"/>
    <s v="Cotton"/>
    <n v="4830982"/>
    <n v="106.2"/>
    <n v="31.960092434020069"/>
    <n v="4548947.2693032008"/>
    <n v="142332.10616315529"/>
  </r>
  <r>
    <n v="10385"/>
    <x v="209"/>
    <x v="209"/>
    <s v="53"/>
    <s v="Vegetable textile fibres; paper yarn and woven fabrics of paper yarn"/>
    <n v="17283810"/>
    <n v="106.2"/>
    <n v="31.960092434020069"/>
    <n v="16274774.011299429"/>
    <n v="509221.74411409628"/>
  </r>
  <r>
    <n v="10386"/>
    <x v="209"/>
    <x v="209"/>
    <s v="54"/>
    <s v="Man-made filaments; strip and the like of man-made textile materials"/>
    <n v="60313665"/>
    <n v="106.2"/>
    <n v="31.960092434020069"/>
    <n v="56792528.248587564"/>
    <n v="1776982.603095806"/>
  </r>
  <r>
    <n v="10387"/>
    <x v="209"/>
    <x v="209"/>
    <s v="55"/>
    <s v="Man-made staple fibres"/>
    <n v="13109415"/>
    <n v="106.2"/>
    <n v="31.960092434020069"/>
    <n v="12344081.920903951"/>
    <n v="386234.23716272612"/>
  </r>
  <r>
    <n v="10388"/>
    <x v="209"/>
    <x v="209"/>
    <s v="56"/>
    <s v="Wadding, felt and nonwovens, special yarns; twine, cordage, ropes and cables and articles thereof"/>
    <n v="54044244"/>
    <n v="106.2"/>
    <n v="31.960092434020069"/>
    <n v="50889118.644067787"/>
    <n v="1592270.6966234751"/>
  </r>
  <r>
    <n v="10389"/>
    <x v="209"/>
    <x v="209"/>
    <s v="57"/>
    <s v="Carpets and other textile floor coverings"/>
    <n v="34627478"/>
    <n v="106.2"/>
    <n v="31.960092434020069"/>
    <n v="32605911.487758949"/>
    <n v="1020207.045867346"/>
  </r>
  <r>
    <n v="10390"/>
    <x v="209"/>
    <x v="209"/>
    <s v="58"/>
    <s v="Fabrics; special woven fabrics, tufted textile fabrics, lace, tapestries, trimmings, embroidery"/>
    <n v="12877424"/>
    <n v="106.2"/>
    <n v="31.960092434020069"/>
    <n v="12125634.65160075"/>
    <n v="379399.23598886601"/>
  </r>
  <r>
    <n v="10391"/>
    <x v="209"/>
    <x v="209"/>
    <s v="59"/>
    <s v="Textile fabrics; impregnated, coated, covered or laminated; textile articles of a kind suitable for industrial use"/>
    <n v="88432012"/>
    <n v="106.2"/>
    <n v="31.960092434020069"/>
    <n v="83269314.500941619"/>
    <n v="2605415.3213995472"/>
  </r>
  <r>
    <n v="10392"/>
    <x v="209"/>
    <x v="209"/>
    <s v="60"/>
    <s v="Fabrics; knitted or crocheted"/>
    <n v="8017961"/>
    <n v="106.2"/>
    <n v="31.960092434020069"/>
    <n v="7549869.114877589"/>
    <n v="236228.0124960182"/>
  </r>
  <r>
    <n v="10393"/>
    <x v="209"/>
    <x v="209"/>
    <s v="61"/>
    <s v="Apparel and clothing accessories; knitted or crocheted"/>
    <n v="51126715"/>
    <n v="106.2"/>
    <n v="31.960092434020069"/>
    <n v="48141916.195856869"/>
    <n v="1506313.42181639"/>
  </r>
  <r>
    <n v="10394"/>
    <x v="209"/>
    <x v="209"/>
    <s v="62"/>
    <s v="Apparel and clothing accessories; not knitted or crocheted"/>
    <n v="83992602"/>
    <n v="106.2"/>
    <n v="31.960092434020069"/>
    <n v="79089079.096045196"/>
    <n v="2474619.848466347"/>
  </r>
  <r>
    <n v="10395"/>
    <x v="209"/>
    <x v="209"/>
    <s v="63"/>
    <s v="Textiles, made up articles; sets; worn clothing and worn textile articles; rags"/>
    <n v="41742060"/>
    <n v="106.2"/>
    <n v="31.960092434020069"/>
    <n v="39305141.242937863"/>
    <n v="1229819.3856629559"/>
  </r>
  <r>
    <n v="10396"/>
    <x v="209"/>
    <x v="209"/>
    <s v="64"/>
    <s v="Footwear; gaiters and the like; parts of such articles"/>
    <n v="50795970"/>
    <n v="106.2"/>
    <n v="31.960092434020069"/>
    <n v="47830480.225988701"/>
    <n v="1496568.895247478"/>
  </r>
  <r>
    <n v="10397"/>
    <x v="209"/>
    <x v="209"/>
    <s v="65"/>
    <s v="Headgear and parts thereof"/>
    <n v="13880962"/>
    <n v="106.2"/>
    <n v="31.960092434020069"/>
    <n v="13070585.687382299"/>
    <n v="408965.8286929499"/>
  </r>
  <r>
    <n v="10398"/>
    <x v="209"/>
    <x v="209"/>
    <s v="66"/>
    <s v="Umbrellas, sun umbrellas, walking-sticks, seat sticks, whips, riding crops; and parts thereof"/>
    <n v="620689"/>
    <n v="106.2"/>
    <n v="31.960092434020069"/>
    <n v="584452.91902071564"/>
    <n v="18286.959595854991"/>
  </r>
  <r>
    <n v="10399"/>
    <x v="209"/>
    <x v="209"/>
    <s v="67"/>
    <s v="Feathers and down, prepared; and articles made of feather or of down; artificial flowers; articles of human hair"/>
    <n v="1605433"/>
    <n v="106.2"/>
    <n v="31.960092434020069"/>
    <n v="1511707.156308851"/>
    <n v="47299.836802089703"/>
  </r>
  <r>
    <n v="10400"/>
    <x v="209"/>
    <x v="209"/>
    <s v="68"/>
    <s v="Stone, plaster, cement, asbestos, mica or similar materials; articles thereof"/>
    <n v="137056064"/>
    <n v="106.2"/>
    <n v="31.960092434020069"/>
    <n v="129054674.19962341"/>
    <n v="4037994.3977336721"/>
  </r>
  <r>
    <n v="10401"/>
    <x v="209"/>
    <x v="209"/>
    <s v="69"/>
    <s v="Ceramic products"/>
    <n v="86432124"/>
    <n v="106.2"/>
    <n v="31.960092434020069"/>
    <n v="81386180.790960446"/>
    <n v="2546493.9113983461"/>
  </r>
  <r>
    <n v="10402"/>
    <x v="209"/>
    <x v="209"/>
    <s v="70"/>
    <s v="Glass and glassware"/>
    <n v="98018565"/>
    <n v="106.2"/>
    <n v="31.960092434020069"/>
    <n v="92296200.564971745"/>
    <n v="2887857.7480810611"/>
  </r>
  <r>
    <n v="10403"/>
    <x v="209"/>
    <x v="209"/>
    <s v="71"/>
    <s v="Natural, cultured pearls; precious, semi-precious stones; precious metals, metals clad with precious metal, and articles thereof; imitation jewellery; coin"/>
    <n v="2768227361"/>
    <n v="106.2"/>
    <n v="31.960092434020069"/>
    <n v="2606617100.7532949"/>
    <n v="81558496.932839587"/>
  </r>
  <r>
    <n v="10404"/>
    <x v="209"/>
    <x v="209"/>
    <s v="72"/>
    <s v="Iron and steel"/>
    <n v="658267149"/>
    <n v="106.2"/>
    <n v="31.960092434020069"/>
    <n v="619837240.11299431"/>
    <n v="19394100.357895259"/>
  </r>
  <r>
    <n v="10405"/>
    <x v="209"/>
    <x v="209"/>
    <s v="73"/>
    <s v="Iron or steel articles"/>
    <n v="556282724"/>
    <n v="106.2"/>
    <n v="31.960092434020069"/>
    <n v="523806708.0979284"/>
    <n v="16389399.03504033"/>
  </r>
  <r>
    <n v="10406"/>
    <x v="209"/>
    <x v="209"/>
    <s v="74"/>
    <s v="Copper and articles thereof"/>
    <n v="94332592"/>
    <n v="106.2"/>
    <n v="31.960092434020069"/>
    <n v="88825416.195856869"/>
    <n v="2779260.3034309819"/>
  </r>
  <r>
    <n v="10407"/>
    <x v="209"/>
    <x v="209"/>
    <s v="75"/>
    <s v="Nickel and articles thereof"/>
    <n v="287712884"/>
    <n v="106.2"/>
    <n v="31.960092434020069"/>
    <n v="270916086.62900192"/>
    <n v="8476699.0955452938"/>
  </r>
  <r>
    <n v="10408"/>
    <x v="209"/>
    <x v="209"/>
    <s v="76"/>
    <s v="Aluminium and articles thereof"/>
    <n v="253358288"/>
    <n v="106.2"/>
    <n v="31.960092434020069"/>
    <n v="238567126.17702451"/>
    <n v="7464531.7960057147"/>
  </r>
  <r>
    <n v="10409"/>
    <x v="209"/>
    <x v="209"/>
    <s v="78"/>
    <s v="Lead and articles thereof"/>
    <n v="28795871"/>
    <n v="106.2"/>
    <n v="31.960092434020069"/>
    <n v="27114756.120527308"/>
    <n v="848394.17083990911"/>
  </r>
  <r>
    <n v="10410"/>
    <x v="209"/>
    <x v="209"/>
    <s v="79"/>
    <s v="Zinc and articles thereof"/>
    <n v="11688266"/>
    <n v="106.2"/>
    <n v="31.960092434020069"/>
    <n v="11005900.188323921"/>
    <n v="344363.84096964111"/>
  </r>
  <r>
    <n v="10411"/>
    <x v="209"/>
    <x v="209"/>
    <s v="80"/>
    <s v="Tin; articles thereof"/>
    <n v="1703662"/>
    <n v="106.2"/>
    <n v="31.960092434020069"/>
    <n v="1604201.506591337"/>
    <n v="50193.894460822557"/>
  </r>
  <r>
    <n v="10412"/>
    <x v="209"/>
    <x v="209"/>
    <s v="81"/>
    <s v="Metals; n.e.c., cermets and articles thereof"/>
    <n v="238998882"/>
    <n v="106.2"/>
    <n v="31.960092434020069"/>
    <n v="225046028.24858761"/>
    <n v="7041469.8803885914"/>
  </r>
  <r>
    <n v="10413"/>
    <x v="209"/>
    <x v="209"/>
    <s v="82"/>
    <s v="Tools, implements, cutlery, spoons and forks, of base metal; parts thereof, of base metal"/>
    <n v="132732072"/>
    <n v="106.2"/>
    <n v="31.960092434020069"/>
    <n v="124983118.64406779"/>
    <n v="3910599.4108774522"/>
  </r>
  <r>
    <n v="10414"/>
    <x v="209"/>
    <x v="209"/>
    <s v="83"/>
    <s v="Metal; miscellaneous products of base metal"/>
    <n v="139506157"/>
    <n v="106.2"/>
    <n v="31.960092434020069"/>
    <n v="131361729.7551789"/>
    <n v="4110179.907219239"/>
  </r>
  <r>
    <n v="10415"/>
    <x v="209"/>
    <x v="209"/>
    <s v="84"/>
    <s v="Machinery and mechanical appliances, boilers, nuclear reactors; parts thereof"/>
    <n v="10329117128"/>
    <n v="106.2"/>
    <n v="31.960092434020069"/>
    <n v="9726098990.5838051"/>
    <n v="304320114.55107099"/>
  </r>
  <r>
    <n v="10416"/>
    <x v="209"/>
    <x v="209"/>
    <s v="85"/>
    <s v="Electrical machinery and equipment and parts thereof; sound recorders and reproducers; television image and sound recorders and reproducers, parts and accessories of such articles"/>
    <n v="3181074023"/>
    <n v="106.2"/>
    <n v="31.960092434020069"/>
    <n v="2995361603.578155"/>
    <n v="93721931.804856986"/>
  </r>
  <r>
    <n v="10417"/>
    <x v="209"/>
    <x v="209"/>
    <s v="86"/>
    <s v="Railway, tramway locomotives, rolling-stock and parts thereof; railway or tramway track fixtures and fittings and parts thereof; mechanical (including electro-mechanical) traffic signalling equipment of all kinds"/>
    <n v="19240283"/>
    <n v="106.2"/>
    <n v="31.960092434020069"/>
    <n v="18117027.306967981"/>
    <n v="566864.0459776402"/>
  </r>
  <r>
    <n v="10418"/>
    <x v="209"/>
    <x v="209"/>
    <s v="87"/>
    <s v="Vehicles; other than railway or tramway rolling stock, and parts and accessories thereof"/>
    <n v="8074560851"/>
    <n v="106.2"/>
    <n v="31.960092434020069"/>
    <n v="7603164643.1261759"/>
    <n v="237895577.39304131"/>
  </r>
  <r>
    <n v="10419"/>
    <x v="209"/>
    <x v="209"/>
    <s v="88"/>
    <s v="Aircraft, spacecraft, and parts thereof"/>
    <n v="2216910528"/>
    <n v="106.2"/>
    <n v="31.960092434020069"/>
    <n v="2087486372.881356"/>
    <n v="65315404.740798593"/>
  </r>
  <r>
    <n v="10420"/>
    <x v="209"/>
    <x v="209"/>
    <s v="89"/>
    <s v="Ships, boats and floating structures"/>
    <n v="243982395"/>
    <n v="106.2"/>
    <n v="31.960092434020069"/>
    <n v="229738601.69491529"/>
    <n v="7188295.9090058496"/>
  </r>
  <r>
    <n v="10421"/>
    <x v="209"/>
    <x v="209"/>
    <s v="90"/>
    <s v="Optical, photographic, cinematographic, measuring, checking, medical or surgical instruments and apparatus; parts and accessories"/>
    <n v="3392338672"/>
    <n v="106.2"/>
    <n v="31.960092434020069"/>
    <n v="3194292534.8399239"/>
    <n v="99946285.869928986"/>
  </r>
  <r>
    <n v="10422"/>
    <x v="209"/>
    <x v="209"/>
    <s v="91"/>
    <s v="Clocks and watches and parts thereof"/>
    <n v="16019216"/>
    <n v="106.2"/>
    <n v="31.960092434020069"/>
    <n v="15084007.53295668"/>
    <n v="471963.82689120271"/>
  </r>
  <r>
    <n v="10423"/>
    <x v="209"/>
    <x v="209"/>
    <s v="92"/>
    <s v="Musical instruments; parts and accessories of such articles"/>
    <n v="19485359"/>
    <n v="106.2"/>
    <n v="31.960092434020069"/>
    <n v="18347795.66854991"/>
    <n v="574084.56206526828"/>
  </r>
  <r>
    <n v="10424"/>
    <x v="209"/>
    <x v="209"/>
    <s v="93"/>
    <s v="Arms and ammunition; parts and accessories thereof"/>
    <n v="280648696"/>
    <n v="106.2"/>
    <n v="31.960092434020069"/>
    <n v="264264308.85122409"/>
    <n v="8268571.4816621346"/>
  </r>
  <r>
    <n v="10425"/>
    <x v="209"/>
    <x v="209"/>
    <s v="94"/>
    <s v="Furniture; bedding, mattresses, mattress supports, cushions and similar stuffed furnishings; lamps and lighting fittings, n.e.c.; illuminated signs, illuminated name-plates and the like; prefabricated buildings"/>
    <n v="661779562"/>
    <n v="106.2"/>
    <n v="31.960092434020069"/>
    <n v="623144596.98681724"/>
    <n v="19497584.3162302"/>
  </r>
  <r>
    <n v="10426"/>
    <x v="209"/>
    <x v="209"/>
    <s v="95"/>
    <s v="Toys, games and sports requisites; parts and accessories thereof"/>
    <n v="196896161"/>
    <n v="106.2"/>
    <n v="31.960092434020069"/>
    <n v="185401281.54425609"/>
    <n v="5801024.5723477593"/>
  </r>
  <r>
    <n v="10427"/>
    <x v="209"/>
    <x v="209"/>
    <s v="96"/>
    <s v="Miscellaneous manufactured articles"/>
    <n v="39123570"/>
    <n v="106.2"/>
    <n v="31.960092434020069"/>
    <n v="36839519.774011299"/>
    <n v="1152672.5040005611"/>
  </r>
  <r>
    <n v="10428"/>
    <x v="209"/>
    <x v="209"/>
    <s v="97"/>
    <s v="Works of art; collectors' pieces and antiques"/>
    <n v="1970285760"/>
    <n v="106.2"/>
    <n v="31.960092434020069"/>
    <n v="1855259661.0169489"/>
    <n v="58049258.300708458"/>
  </r>
  <r>
    <n v="10429"/>
    <x v="209"/>
    <x v="209"/>
    <s v="99"/>
    <s v="Commodities not specified according to kind"/>
    <n v="5605656457"/>
    <n v="106.2"/>
    <n v="31.960092434020069"/>
    <n v="5278395910.5461388"/>
    <n v="165155839.9414241"/>
  </r>
  <r>
    <n v="10430"/>
    <x v="210"/>
    <x v="210"/>
    <s v="03"/>
    <s v="Fish and crustaceans, molluscs and other aquatic invertebrates"/>
    <n v="763731"/>
    <n v="132.69999999999999"/>
    <n v="0.80493510098244925"/>
    <n v="575532.0271288621"/>
    <n v="715004.26112168131"/>
  </r>
  <r>
    <n v="10431"/>
    <x v="210"/>
    <x v="210"/>
    <s v="04"/>
    <s v="Dairy produce; birds' eggs; natural honey; edible products of animal origin, not elsewhere specified or included"/>
    <n v="632584"/>
    <n v="132.69999999999999"/>
    <n v="0.80493510098244925"/>
    <n v="476702.3360964582"/>
    <n v="592224.5601100357"/>
  </r>
  <r>
    <n v="10432"/>
    <x v="210"/>
    <x v="210"/>
    <s v="06"/>
    <s v="Trees and other plants, live; bulbs, roots and the like; cut flowers and ornamental foliage"/>
    <n v="399792"/>
    <n v="132.69999999999999"/>
    <n v="0.80493510098244925"/>
    <n v="301275.05651846272"/>
    <n v="374284.90340494132"/>
  </r>
  <r>
    <n v="10433"/>
    <x v="210"/>
    <x v="210"/>
    <s v="07"/>
    <s v="Vegetables and certain roots and tubers; edible"/>
    <n v="262594"/>
    <n v="132.69999999999999"/>
    <n v="0.80493510098244925"/>
    <n v="197885.4559155991"/>
    <n v="245840.26174790191"/>
  </r>
  <r>
    <n v="10434"/>
    <x v="210"/>
    <x v="210"/>
    <s v="08"/>
    <s v="Fruit and nuts, edible; peel of citrus fruit or melons"/>
    <n v="309923"/>
    <n v="132.69999999999999"/>
    <n v="0.80493510098244925"/>
    <n v="233551.62019593071"/>
    <n v="290149.62810153689"/>
  </r>
  <r>
    <n v="10435"/>
    <x v="210"/>
    <x v="210"/>
    <s v="09"/>
    <s v="Coffee, tea, mate and spices"/>
    <n v="21582397"/>
    <n v="132.69999999999999"/>
    <n v="0.80493510098244925"/>
    <n v="16264051.996985679"/>
    <n v="20205420.259515189"/>
  </r>
  <r>
    <n v="10436"/>
    <x v="210"/>
    <x v="210"/>
    <s v="10"/>
    <s v="Cereals"/>
    <n v="4641"/>
    <n v="132.69999999999999"/>
    <n v="0.80493510098244925"/>
    <n v="3497.3624717407688"/>
    <n v="4344.8999397244888"/>
  </r>
  <r>
    <n v="10437"/>
    <x v="210"/>
    <x v="210"/>
    <s v="11"/>
    <s v="Products of the milling industry; malt, starches, inulin, wheat gluten"/>
    <n v="31704"/>
    <n v="132.69999999999999"/>
    <n v="0.80493510098244925"/>
    <n v="23891.4845516202"/>
    <n v="29681.255696838001"/>
  </r>
  <r>
    <n v="10438"/>
    <x v="210"/>
    <x v="210"/>
    <s v="12"/>
    <s v="Oil seeds and oleaginous fruits; miscellaneous grains, seeds and fruit, industrial or medicinal plants; straw and fodder"/>
    <n v="3451512"/>
    <n v="132.69999999999999"/>
    <n v="0.80493510098244925"/>
    <n v="2600988.6963074598"/>
    <n v="3231302.3660328258"/>
  </r>
  <r>
    <n v="10439"/>
    <x v="210"/>
    <x v="210"/>
    <s v="13"/>
    <s v="Lac; gums, resins and other vegetable saps and extracts"/>
    <n v="7008909"/>
    <n v="132.69999999999999"/>
    <n v="0.80493510098244925"/>
    <n v="5281770.1582516963"/>
    <n v="6561734.171866931"/>
  </r>
  <r>
    <n v="10440"/>
    <x v="210"/>
    <x v="210"/>
    <s v="15"/>
    <s v="Animal, vegetable or microbial fats and oils and their cleavage products; prepared edible fats; animal or vegetable waxes"/>
    <n v="3567039"/>
    <n v="132.69999999999999"/>
    <n v="0.80493510098244925"/>
    <n v="2688047.4755086661"/>
    <n v="3339458.6373830852"/>
  </r>
  <r>
    <n v="10441"/>
    <x v="210"/>
    <x v="210"/>
    <s v="16"/>
    <s v="Meat, fish, crustaceans, molluscs or other aquatic invertebrates, or insects; preparations thereof"/>
    <n v="20695"/>
    <n v="132.69999999999999"/>
    <n v="0.80493510098244925"/>
    <n v="15595.32780708365"/>
    <n v="19374.640002714561"/>
  </r>
  <r>
    <n v="10442"/>
    <x v="210"/>
    <x v="210"/>
    <s v="18"/>
    <s v="Cocoa and cocoa preparations"/>
    <n v="2189158"/>
    <n v="132.69999999999999"/>
    <n v="0.80493510098244925"/>
    <n v="1649704.596834966"/>
    <n v="2049487.7100296021"/>
  </r>
  <r>
    <n v="10443"/>
    <x v="210"/>
    <x v="210"/>
    <s v="20"/>
    <s v="Preparations of vegetables, fruit, nuts or other parts of plants"/>
    <n v="13644"/>
    <n v="132.69999999999999"/>
    <n v="0.80493510098244925"/>
    <n v="10281.83873398644"/>
    <n v="12773.5002752857"/>
  </r>
  <r>
    <n v="10444"/>
    <x v="210"/>
    <x v="210"/>
    <s v="21"/>
    <s v="Miscellaneous edible preparations"/>
    <n v="16999"/>
    <n v="132.69999999999999"/>
    <n v="0.80493510098244925"/>
    <n v="12810.097965335341"/>
    <n v="15914.44819551316"/>
  </r>
  <r>
    <n v="10445"/>
    <x v="210"/>
    <x v="210"/>
    <s v="22"/>
    <s v="Beverages, spirits and vinegar"/>
    <n v="41601"/>
    <n v="132.69999999999999"/>
    <n v="0.80493510098244925"/>
    <n v="31349.660889223811"/>
    <n v="38946.818011738513"/>
  </r>
  <r>
    <n v="10446"/>
    <x v="210"/>
    <x v="210"/>
    <s v="24"/>
    <s v="Tobacco and manufactured tobacco substitutes; products, whether or not containing nicotine, intended for inhalation without combustion; other nicotine containing products intended for the intake of nicotine into the human body"/>
    <n v="7590"/>
    <n v="132.69999999999999"/>
    <n v="0.80493510098244925"/>
    <n v="5719.66842501884"/>
    <n v="7105.7510326457377"/>
  </r>
  <r>
    <n v="10447"/>
    <x v="210"/>
    <x v="210"/>
    <s v="25"/>
    <s v="Salt; sulphur; earths, stone; plastering materials, lime and cement"/>
    <n v="46422"/>
    <n v="132.69999999999999"/>
    <n v="0.80493510098244925"/>
    <n v="34982.66767143934"/>
    <n v="43460.233786229313"/>
  </r>
  <r>
    <n v="10448"/>
    <x v="210"/>
    <x v="210"/>
    <s v="26"/>
    <s v="Ores, slag and ash"/>
    <n v="741633"/>
    <n v="132.69999999999999"/>
    <n v="0.80493510098244925"/>
    <n v="558879.42727957806"/>
    <n v="694316.13380687172"/>
  </r>
  <r>
    <n v="10449"/>
    <x v="210"/>
    <x v="210"/>
    <s v="30"/>
    <s v="Pharmaceutical products"/>
    <n v="7915"/>
    <n v="132.69999999999999"/>
    <n v="0.80493510098244925"/>
    <n v="5964.5817633760362"/>
    <n v="7410.015734307116"/>
  </r>
  <r>
    <n v="10450"/>
    <x v="210"/>
    <x v="210"/>
    <s v="33"/>
    <s v="Essential oils and resinoids; perfumery, cosmetic or toilet preparations"/>
    <n v="18920"/>
    <n v="132.69999999999999"/>
    <n v="0.80493510098244925"/>
    <n v="14257.724189902039"/>
    <n v="17712.886632102422"/>
  </r>
  <r>
    <n v="10451"/>
    <x v="210"/>
    <x v="210"/>
    <s v="39"/>
    <s v="Plastics and articles thereof"/>
    <n v="1338091"/>
    <n v="132.69999999999999"/>
    <n v="0.80493510098244925"/>
    <n v="1008357.950263753"/>
    <n v="1252719.5658793109"/>
  </r>
  <r>
    <n v="10452"/>
    <x v="210"/>
    <x v="210"/>
    <s v="42"/>
    <s v="Articles of leather; saddlery and harness; travel goods, handbags and similar containers; articles of animal gut (other than silk-worm gut)"/>
    <n v="1141"/>
    <n v="132.69999999999999"/>
    <n v="0.80493510098244925"/>
    <n v="859.8342125094199"/>
    <n v="1068.203152601948"/>
  </r>
  <r>
    <n v="10453"/>
    <x v="210"/>
    <x v="210"/>
    <s v="43"/>
    <s v="Furskins and artificial fur; manufactures thereof"/>
    <n v="1428"/>
    <n v="132.69999999999999"/>
    <n v="0.80493510098244925"/>
    <n v="1076.111529766391"/>
    <n v="1336.892289145997"/>
  </r>
  <r>
    <n v="10454"/>
    <x v="210"/>
    <x v="210"/>
    <s v="44"/>
    <s v="Wood and articles of wood; wood charcoal"/>
    <n v="462883"/>
    <n v="132.69999999999999"/>
    <n v="0.80493510098244925"/>
    <n v="348819.14091936703"/>
    <n v="433350.63968961232"/>
  </r>
  <r>
    <n v="10455"/>
    <x v="210"/>
    <x v="210"/>
    <s v="46"/>
    <s v="Manufactures of straw, esparto or other plaiting materials; basketware and wickerwork"/>
    <n v="131382"/>
    <n v="132.69999999999999"/>
    <n v="0.80493510098244925"/>
    <n v="99006.782215523737"/>
    <n v="122999.7077959239"/>
  </r>
  <r>
    <n v="10456"/>
    <x v="210"/>
    <x v="210"/>
    <s v="49"/>
    <s v="Printed books, newspapers, pictures and other products of the printing industry; manuscripts, typescripts and plans"/>
    <n v="2030"/>
    <n v="132.69999999999999"/>
    <n v="0.80493510098244925"/>
    <n v="1529.766390354182"/>
    <n v="1900.484136531074"/>
  </r>
  <r>
    <n v="10457"/>
    <x v="210"/>
    <x v="210"/>
    <s v="52"/>
    <s v="Cotton"/>
    <n v="211846"/>
    <n v="132.69999999999999"/>
    <n v="0.80493510098244925"/>
    <n v="159642.8033157498"/>
    <n v="198330.03073278911"/>
  </r>
  <r>
    <n v="10458"/>
    <x v="210"/>
    <x v="210"/>
    <s v="58"/>
    <s v="Fabrics; special woven fabrics, tufted textile fabrics, lace, tapestries, trimmings, embroidery"/>
    <n v="1600"/>
    <n v="132.69999999999999"/>
    <n v="0.80493510098244925"/>
    <n v="1205.727204220045"/>
    <n v="1497.9185312560189"/>
  </r>
  <r>
    <n v="10459"/>
    <x v="210"/>
    <x v="210"/>
    <s v="61"/>
    <s v="Apparel and clothing accessories; knitted or crocheted"/>
    <n v="51928030"/>
    <n v="132.69999999999999"/>
    <n v="0.80493510098244925"/>
    <n v="39131899.020346649"/>
    <n v="48614974.017886542"/>
  </r>
  <r>
    <n v="10460"/>
    <x v="210"/>
    <x v="210"/>
    <s v="62"/>
    <s v="Apparel and clothing accessories; not knitted or crocheted"/>
    <n v="21884632"/>
    <n v="132.69999999999999"/>
    <n v="0.80493510098244925"/>
    <n v="16491810.097965339"/>
    <n v="20488372.389074039"/>
  </r>
  <r>
    <n v="10461"/>
    <x v="210"/>
    <x v="210"/>
    <s v="63"/>
    <s v="Textiles, made up articles; sets; worn clothing and worn textile articles; rags"/>
    <n v="17268"/>
    <n v="132.69999999999999"/>
    <n v="0.80493510098244925"/>
    <n v="13012.81085154484"/>
    <n v="16166.28574858058"/>
  </r>
  <r>
    <n v="10462"/>
    <x v="210"/>
    <x v="210"/>
    <s v="64"/>
    <s v="Footwear; gaiters and the like; parts of such articles"/>
    <n v="1814"/>
    <n v="132.69999999999999"/>
    <n v="0.80493510098244925"/>
    <n v="1366.993217784476"/>
    <n v="1698.265134811511"/>
  </r>
  <r>
    <n v="10463"/>
    <x v="210"/>
    <x v="210"/>
    <s v="65"/>
    <s v="Headgear and parts thereof"/>
    <n v="10547"/>
    <n v="132.69999999999999"/>
    <n v="0.80493510098244925"/>
    <n v="7948.003014318012"/>
    <n v="9874.0917182232679"/>
  </r>
  <r>
    <n v="10464"/>
    <x v="210"/>
    <x v="210"/>
    <s v="67"/>
    <s v="Feathers and down, prepared; and articles made of feather or of down; artificial flowers; articles of human hair"/>
    <n v="38520"/>
    <n v="132.69999999999999"/>
    <n v="0.80493510098244925"/>
    <n v="29027.882441597591"/>
    <n v="36062.388639988647"/>
  </r>
  <r>
    <n v="10465"/>
    <x v="210"/>
    <x v="210"/>
    <s v="68"/>
    <s v="Stone, plaster, cement, asbestos, mica or similar materials; articles thereof"/>
    <n v="4800"/>
    <n v="132.69999999999999"/>
    <n v="0.80493510098244925"/>
    <n v="3617.1816126601361"/>
    <n v="4493.7555937680554"/>
  </r>
  <r>
    <n v="10466"/>
    <x v="210"/>
    <x v="210"/>
    <s v="71"/>
    <s v="Natural, cultured pearls; precious, semi-precious stones; precious metals, metals clad with precious metal, and articles thereof; imitation jewellery; coin"/>
    <n v="39822377"/>
    <n v="132.69999999999999"/>
    <n v="0.80493510098244925"/>
    <n v="30009327.05350415"/>
    <n v="37281672.791852146"/>
  </r>
  <r>
    <n v="10467"/>
    <x v="210"/>
    <x v="210"/>
    <s v="82"/>
    <s v="Tools, implements, cutlery, spoons and forks, of base metal; parts thereof, of base metal"/>
    <n v="2626"/>
    <n v="132.69999999999999"/>
    <n v="0.80493510098244925"/>
    <n v="1978.899773926149"/>
    <n v="2458.4587894239398"/>
  </r>
  <r>
    <n v="10468"/>
    <x v="210"/>
    <x v="210"/>
    <s v="83"/>
    <s v="Metal; miscellaneous products of base metal"/>
    <n v="29252"/>
    <n v="132.69999999999999"/>
    <n v="0.80493510098244925"/>
    <n v="22043.707611152979"/>
    <n v="27385.695547688159"/>
  </r>
  <r>
    <n v="10469"/>
    <x v="210"/>
    <x v="210"/>
    <s v="84"/>
    <s v="Machinery and mechanical appliances, boilers, nuclear reactors; parts thereof"/>
    <n v="479603"/>
    <n v="132.69999999999999"/>
    <n v="0.80493510098244925"/>
    <n v="361418.9902034665"/>
    <n v="449003.88834123767"/>
  </r>
  <r>
    <n v="10470"/>
    <x v="210"/>
    <x v="210"/>
    <s v="85"/>
    <s v="Electrical machinery and equipment and parts thereof; sound recorders and reproducers; television image and sound recorders and reproducers, parts and accessories of such articles"/>
    <n v="45158"/>
    <n v="132.69999999999999"/>
    <n v="0.80493510098244925"/>
    <n v="34030.143180105508"/>
    <n v="42276.878146537063"/>
  </r>
  <r>
    <n v="10471"/>
    <x v="210"/>
    <x v="210"/>
    <s v="87"/>
    <s v="Vehicles; other than railway or tramway rolling stock, and parts and accessories thereof"/>
    <n v="3300"/>
    <n v="132.69999999999999"/>
    <n v="0.80493510098244925"/>
    <n v="2486.812358703844"/>
    <n v="3089.4569707155379"/>
  </r>
  <r>
    <n v="10472"/>
    <x v="210"/>
    <x v="210"/>
    <s v="90"/>
    <s v="Optical, photographic, cinematographic, measuring, checking, medical or surgical instruments and apparatus; parts and accessories"/>
    <n v="183266"/>
    <n v="132.69999999999999"/>
    <n v="0.80493510098244925"/>
    <n v="138105.50113036929"/>
    <n v="171573.46096822841"/>
  </r>
  <r>
    <n v="10473"/>
    <x v="210"/>
    <x v="210"/>
    <s v="92"/>
    <s v="Musical instruments; parts and accessories of such articles"/>
    <n v="2966"/>
    <n v="132.69999999999999"/>
    <n v="0.80493510098244925"/>
    <n v="2235.1168048229092"/>
    <n v="2776.766477315844"/>
  </r>
  <r>
    <n v="10474"/>
    <x v="210"/>
    <x v="210"/>
    <s v="94"/>
    <s v="Furniture; bedding, mattresses, mattress supports, cushions and similar stuffed furnishings; lamps and lighting fittings, n.e.c.; illuminated signs, illuminated name-plates and the like; prefabricated buildings"/>
    <n v="30450"/>
    <n v="132.69999999999999"/>
    <n v="0.80493510098244925"/>
    <n v="22946.49585531274"/>
    <n v="28507.262047966109"/>
  </r>
  <r>
    <n v="10475"/>
    <x v="210"/>
    <x v="210"/>
    <s v="95"/>
    <s v="Toys, games and sports requisites; parts and accessories thereof"/>
    <n v="29361"/>
    <n v="132.69999999999999"/>
    <n v="0.80493510098244925"/>
    <n v="22125.847776940471"/>
    <n v="27487.74124762998"/>
  </r>
  <r>
    <n v="10476"/>
    <x v="210"/>
    <x v="210"/>
    <s v="96"/>
    <s v="Miscellaneous manufactured articles"/>
    <n v="5814"/>
    <n v="132.69999999999999"/>
    <n v="0.80493510098244925"/>
    <n v="4381.311228334589"/>
    <n v="5443.0614629515567"/>
  </r>
  <r>
    <n v="10477"/>
    <x v="210"/>
    <x v="210"/>
    <s v="97"/>
    <s v="Works of art; collectors' pieces and antiques"/>
    <n v="609357"/>
    <n v="132.69999999999999"/>
    <n v="0.80493510098244925"/>
    <n v="459198.94498869643"/>
    <n v="570479.46403160854"/>
  </r>
  <r>
    <n v="10478"/>
    <x v="210"/>
    <x v="210"/>
    <s v="99"/>
    <s v="Commodities not specified according to kind"/>
    <n v="5612299"/>
    <n v="132.69999999999999"/>
    <n v="0.80493510098244925"/>
    <n v="4229313.4890730977"/>
    <n v="5254229.171906014"/>
  </r>
  <r>
    <n v="10479"/>
    <x v="211"/>
    <x v="211"/>
    <s v="01"/>
    <s v="Animals; live"/>
    <n v="18953"/>
    <n v="113.9"/>
    <n v="11.16759738013878"/>
    <n v="16640.035118525018"/>
    <n v="1490.0282085848471"/>
  </r>
  <r>
    <n v="10480"/>
    <x v="211"/>
    <x v="211"/>
    <s v="02"/>
    <s v="Meat and edible meat offal"/>
    <n v="306323015"/>
    <n v="113.9"/>
    <n v="11.16759738013878"/>
    <n v="268940311.67690963"/>
    <n v="24082199.825291991"/>
  </r>
  <r>
    <n v="10481"/>
    <x v="211"/>
    <x v="211"/>
    <s v="03"/>
    <s v="Fish and crustaceans, molluscs and other aquatic invertebrates"/>
    <n v="10509192"/>
    <n v="113.9"/>
    <n v="11.16759738013878"/>
    <n v="9226683.055311678"/>
    <n v="826201.2625670979"/>
  </r>
  <r>
    <n v="10482"/>
    <x v="211"/>
    <x v="211"/>
    <s v="04"/>
    <s v="Dairy produce; birds' eggs; natural honey; edible products of animal origin, not elsewhere specified or included"/>
    <n v="34785201"/>
    <n v="113.9"/>
    <n v="11.16759738013878"/>
    <n v="30540123.792800698"/>
    <n v="2734708.5280057951"/>
  </r>
  <r>
    <n v="10483"/>
    <x v="211"/>
    <x v="211"/>
    <s v="05"/>
    <s v="Animal originated products; not elsewhere specified or included"/>
    <n v="351961"/>
    <n v="113.9"/>
    <n v="11.16759738013878"/>
    <n v="309008.77963125549"/>
    <n v="27670.121791892121"/>
  </r>
  <r>
    <n v="10484"/>
    <x v="211"/>
    <x v="211"/>
    <s v="08"/>
    <s v="Fruit and nuts, edible; peel of citrus fruit or melons"/>
    <n v="53817848"/>
    <n v="113.9"/>
    <n v="11.16759738013878"/>
    <n v="47250086.040386297"/>
    <n v="4230998.3456619848"/>
  </r>
  <r>
    <n v="10485"/>
    <x v="211"/>
    <x v="211"/>
    <s v="09"/>
    <s v="Coffee, tea, mate and spices"/>
    <n v="505641"/>
    <n v="113.9"/>
    <n v="11.16759738013878"/>
    <n v="443934.15276558383"/>
    <n v="39751.984035089466"/>
  </r>
  <r>
    <n v="10486"/>
    <x v="211"/>
    <x v="211"/>
    <s v="10"/>
    <s v="Cereals"/>
    <n v="3074906"/>
    <n v="113.9"/>
    <n v="11.16759738013878"/>
    <n v="2699654.0825285339"/>
    <n v="241739.91868025099"/>
  </r>
  <r>
    <n v="10487"/>
    <x v="211"/>
    <x v="211"/>
    <s v="12"/>
    <s v="Oil seeds and oleaginous fruits; miscellaneous grains, seeds and fruit, industrial or medicinal plants; straw and fodder"/>
    <n v="17375962"/>
    <n v="113.9"/>
    <n v="11.16759738013878"/>
    <n v="15255453.90693591"/>
    <n v="1366046.194866162"/>
  </r>
  <r>
    <n v="10488"/>
    <x v="211"/>
    <x v="211"/>
    <s v="13"/>
    <s v="Lac; gums, resins and other vegetable saps and extracts"/>
    <n v="5400"/>
    <n v="113.9"/>
    <n v="11.16759738013878"/>
    <n v="4741.0008779631253"/>
    <n v="424.53185914410238"/>
  </r>
  <r>
    <n v="10489"/>
    <x v="211"/>
    <x v="211"/>
    <s v="14"/>
    <s v="Vegetable plaiting materials; vegetable products not elsewhere specified or included"/>
    <n v="3599"/>
    <n v="113.9"/>
    <n v="11.16759738013878"/>
    <n v="3159.7892888498682"/>
    <n v="282.94262241844899"/>
  </r>
  <r>
    <n v="10490"/>
    <x v="211"/>
    <x v="211"/>
    <s v="15"/>
    <s v="Animal, vegetable or microbial fats and oils and their cleavage products; prepared edible fats; animal or vegetable waxes"/>
    <n v="78035850"/>
    <n v="113.9"/>
    <n v="11.16759738013878"/>
    <n v="68512598.770851612"/>
    <n v="6134945.274146352"/>
  </r>
  <r>
    <n v="10491"/>
    <x v="211"/>
    <x v="211"/>
    <s v="16"/>
    <s v="Meat, fish, crustaceans, molluscs or other aquatic invertebrates, or insects; preparations thereof"/>
    <n v="68334578"/>
    <n v="113.9"/>
    <n v="11.16759738013878"/>
    <n v="59995239.683933273"/>
    <n v="5372260.267068089"/>
  </r>
  <r>
    <n v="10492"/>
    <x v="211"/>
    <x v="211"/>
    <s v="17"/>
    <s v="Sugars and sugar confectionery"/>
    <n v="67982"/>
    <n v="113.9"/>
    <n v="11.16759738013878"/>
    <n v="59685.689201053552"/>
    <n v="5344.5416385804392"/>
  </r>
  <r>
    <n v="10493"/>
    <x v="211"/>
    <x v="211"/>
    <s v="19"/>
    <s v="Preparations of cereals, flour, starch or milk; pastrycooks' products"/>
    <n v="3446447"/>
    <n v="113.9"/>
    <n v="11.16759738013878"/>
    <n v="3025853.3801580332"/>
    <n v="270949.36154659517"/>
  </r>
  <r>
    <n v="10494"/>
    <x v="211"/>
    <x v="211"/>
    <s v="20"/>
    <s v="Preparations of vegetables, fruit, nuts or other parts of plants"/>
    <n v="5133828"/>
    <n v="113.9"/>
    <n v="11.16759738013878"/>
    <n v="4507311.6769095697"/>
    <n v="403606.21210482391"/>
  </r>
  <r>
    <n v="10495"/>
    <x v="211"/>
    <x v="211"/>
    <s v="21"/>
    <s v="Miscellaneous edible preparations"/>
    <n v="221531"/>
    <n v="113.9"/>
    <n v="11.16759738013878"/>
    <n v="194496.04916593499"/>
    <n v="17416.105053342992"/>
  </r>
  <r>
    <n v="10496"/>
    <x v="211"/>
    <x v="211"/>
    <s v="22"/>
    <s v="Beverages, spirits and vinegar"/>
    <n v="3141694"/>
    <n v="113.9"/>
    <n v="11.16759738013878"/>
    <n v="2758291.4837576821"/>
    <n v="246990.591607754"/>
  </r>
  <r>
    <n v="10497"/>
    <x v="211"/>
    <x v="211"/>
    <s v="23"/>
    <s v="Food industries, residues and wastes thereof; prepared animal fodder"/>
    <n v="33058"/>
    <n v="113.9"/>
    <n v="11.16759738013878"/>
    <n v="29023.705004389809"/>
    <n v="2598.921148071433"/>
  </r>
  <r>
    <n v="10498"/>
    <x v="211"/>
    <x v="211"/>
    <s v="25"/>
    <s v="Salt; sulphur; earths, stone; plastering materials, lime and cement"/>
    <n v="624568"/>
    <n v="113.9"/>
    <n v="11.16759738013878"/>
    <n v="548347.6733977173"/>
    <n v="49101.669296650703"/>
  </r>
  <r>
    <n v="10499"/>
    <x v="211"/>
    <x v="211"/>
    <s v="27"/>
    <s v="Mineral fuels, mineral oils and products of their distillation; bituminous substances; mineral waxes"/>
    <n v="22535"/>
    <n v="113.9"/>
    <n v="11.16759738013878"/>
    <n v="19784.89903424056"/>
    <n v="1771.6343418171009"/>
  </r>
  <r>
    <n v="10500"/>
    <x v="211"/>
    <x v="211"/>
    <s v="28"/>
    <s v="Inorganic chemicals; organic and inorganic compounds of precious metals; of rare earth metals, of radio-active elements and of isotopes"/>
    <n v="2718"/>
    <n v="113.9"/>
    <n v="11.16759738013878"/>
    <n v="2386.3037752414398"/>
    <n v="213.68103576919819"/>
  </r>
  <r>
    <n v="10501"/>
    <x v="211"/>
    <x v="211"/>
    <s v="29"/>
    <s v="Organic chemicals"/>
    <n v="4234874"/>
    <n v="113.9"/>
    <n v="11.16759738013878"/>
    <n v="3718063.2133450401"/>
    <n v="332933.13564092998"/>
  </r>
  <r>
    <n v="10502"/>
    <x v="211"/>
    <x v="211"/>
    <s v="30"/>
    <s v="Pharmaceutical products"/>
    <n v="343090"/>
    <n v="113.9"/>
    <n v="11.16759738013878"/>
    <n v="301220.36874451273"/>
    <n v="26972.710287731501"/>
  </r>
  <r>
    <n v="10503"/>
    <x v="211"/>
    <x v="211"/>
    <s v="32"/>
    <s v="Tanning or dyeing extracts; tannins and their derivatives; dyes, pigments and other colouring matter; paints, varnishes; putty, other mastics; inks"/>
    <n v="218241"/>
    <n v="113.9"/>
    <n v="11.16759738013878"/>
    <n v="191607.55048287971"/>
    <n v="17157.455087308899"/>
  </r>
  <r>
    <n v="10504"/>
    <x v="211"/>
    <x v="211"/>
    <s v="33"/>
    <s v="Essential oils and resinoids; perfumery, cosmetic or toilet preparations"/>
    <n v="16249122"/>
    <n v="113.9"/>
    <n v="11.16759738013878"/>
    <n v="14266129.93854258"/>
    <n v="1277457.402244322"/>
  </r>
  <r>
    <n v="10505"/>
    <x v="211"/>
    <x v="211"/>
    <s v="34"/>
    <s v="Soap, organic surface-active agents; washing, lubricating, polishing or scouring preparations; artificial or prepared waxes, candles and similar articles, modelling pastes, dental waxes and dental preparations with a basis of plaster"/>
    <n v="1023892"/>
    <n v="113.9"/>
    <n v="11.16759738013878"/>
    <n v="898939.42054433702"/>
    <n v="80495.328578291344"/>
  </r>
  <r>
    <n v="10506"/>
    <x v="211"/>
    <x v="211"/>
    <s v="38"/>
    <s v="Chemical products n.e.c."/>
    <n v="155619"/>
    <n v="113.9"/>
    <n v="11.16759738013878"/>
    <n v="136627.74363476731"/>
    <n v="12234.300627434461"/>
  </r>
  <r>
    <n v="10507"/>
    <x v="211"/>
    <x v="211"/>
    <s v="39"/>
    <s v="Plastics and articles thereof"/>
    <n v="3000210"/>
    <n v="113.9"/>
    <n v="11.16759738013878"/>
    <n v="2634073.7489025458"/>
    <n v="235867.54243013481"/>
  </r>
  <r>
    <n v="10508"/>
    <x v="211"/>
    <x v="211"/>
    <s v="41"/>
    <s v="Raw hides and skins (other than furskins) and leather"/>
    <n v="1444066"/>
    <n v="113.9"/>
    <n v="11.16759738013878"/>
    <n v="1267836.6988586481"/>
    <n v="113528.152538294"/>
  </r>
  <r>
    <n v="10509"/>
    <x v="211"/>
    <x v="211"/>
    <s v="42"/>
    <s v="Articles of leather; saddlery and harness; travel goods, handbags and similar containers; articles of animal gut (other than silk-worm gut)"/>
    <n v="1003264"/>
    <n v="113.9"/>
    <n v="11.16759738013878"/>
    <n v="880828.797190518"/>
    <n v="78873.616876360888"/>
  </r>
  <r>
    <n v="10510"/>
    <x v="211"/>
    <x v="211"/>
    <s v="43"/>
    <s v="Furskins and artificial fur; manufactures thereof"/>
    <n v="1426232"/>
    <n v="113.9"/>
    <n v="11.16759738013878"/>
    <n v="1252179.1044776121"/>
    <n v="112126.0967649651"/>
  </r>
  <r>
    <n v="10511"/>
    <x v="211"/>
    <x v="211"/>
    <s v="44"/>
    <s v="Wood and articles of wood; wood charcoal"/>
    <n v="127075574"/>
    <n v="113.9"/>
    <n v="11.16759738013878"/>
    <n v="111567668.1299385"/>
    <n v="9990301.7929674014"/>
  </r>
  <r>
    <n v="10512"/>
    <x v="211"/>
    <x v="211"/>
    <s v="47"/>
    <s v="Pulp of wood or other fibrous cellulosic material; recovered (waste and scrap) paper or paperboard"/>
    <n v="65767100"/>
    <n v="113.9"/>
    <n v="11.16759738013878"/>
    <n v="57741088.674275681"/>
    <n v="5170412.8210215"/>
  </r>
  <r>
    <n v="10513"/>
    <x v="211"/>
    <x v="211"/>
    <s v="48"/>
    <s v="Paper and paperboard; articles of paper pulp, of paper or paperboard"/>
    <n v="249870"/>
    <n v="113.9"/>
    <n v="11.16759738013878"/>
    <n v="219376.64618086041"/>
    <n v="19644.03252672905"/>
  </r>
  <r>
    <n v="10514"/>
    <x v="211"/>
    <x v="211"/>
    <s v="49"/>
    <s v="Printed books, newspapers, pictures and other products of the printing industry; manuscripts, typescripts and plans"/>
    <n v="863814"/>
    <n v="113.9"/>
    <n v="11.16759738013878"/>
    <n v="758396.83933274797"/>
    <n v="67910.474699019207"/>
  </r>
  <r>
    <n v="10515"/>
    <x v="211"/>
    <x v="211"/>
    <s v="51"/>
    <s v="Wool, fine or coarse animal hair; horsehair yarn and woven fabric"/>
    <n v="4609135"/>
    <n v="113.9"/>
    <n v="11.16759738013878"/>
    <n v="4046650.5706760311"/>
    <n v="362356.41677706531"/>
  </r>
  <r>
    <n v="10516"/>
    <x v="211"/>
    <x v="211"/>
    <s v="53"/>
    <s v="Vegetable textile fibres; paper yarn and woven fabrics of paper yarn"/>
    <n v="500"/>
    <n v="113.9"/>
    <n v="11.16759738013878"/>
    <n v="438.98156277436351"/>
    <n v="39.308505476305783"/>
  </r>
  <r>
    <n v="10517"/>
    <x v="211"/>
    <x v="211"/>
    <s v="56"/>
    <s v="Wadding, felt and nonwovens, special yarns; twine, cordage, ropes and cables and articles thereof"/>
    <n v="4450"/>
    <n v="113.9"/>
    <n v="11.16759738013878"/>
    <n v="3906.9359086918348"/>
    <n v="349.84569873912147"/>
  </r>
  <r>
    <n v="10518"/>
    <x v="211"/>
    <x v="211"/>
    <s v="57"/>
    <s v="Carpets and other textile floor coverings"/>
    <n v="36408"/>
    <n v="113.9"/>
    <n v="11.16759738013878"/>
    <n v="31964.88147497805"/>
    <n v="2862.2881347626821"/>
  </r>
  <r>
    <n v="10519"/>
    <x v="211"/>
    <x v="211"/>
    <s v="58"/>
    <s v="Fabrics; special woven fabrics, tufted textile fabrics, lace, tapestries, trimmings, embroidery"/>
    <n v="4917"/>
    <n v="113.9"/>
    <n v="11.16759738013878"/>
    <n v="4316.9446883230903"/>
    <n v="386.55984285399097"/>
  </r>
  <r>
    <n v="10520"/>
    <x v="211"/>
    <x v="211"/>
    <s v="61"/>
    <s v="Apparel and clothing accessories; knitted or crocheted"/>
    <n v="1749887"/>
    <n v="113.9"/>
    <n v="11.16759738013878"/>
    <n v="1536336.259877085"/>
    <n v="137570.88544483259"/>
  </r>
  <r>
    <n v="10521"/>
    <x v="211"/>
    <x v="211"/>
    <s v="62"/>
    <s v="Apparel and clothing accessories; not knitted or crocheted"/>
    <n v="583729"/>
    <n v="113.9"/>
    <n v="11.16759738013878"/>
    <n v="512492.53731343278"/>
    <n v="45891.029186356987"/>
  </r>
  <r>
    <n v="10522"/>
    <x v="211"/>
    <x v="211"/>
    <s v="63"/>
    <s v="Textiles, made up articles; sets; worn clothing and worn textile articles; rags"/>
    <n v="132717"/>
    <n v="113.9"/>
    <n v="11.16759738013878"/>
    <n v="116520.6321334504"/>
    <n v="10433.81384259775"/>
  </r>
  <r>
    <n v="10523"/>
    <x v="211"/>
    <x v="211"/>
    <s v="64"/>
    <s v="Footwear; gaiters and the like; parts of such articles"/>
    <n v="3744454"/>
    <n v="113.9"/>
    <n v="11.16759738013878"/>
    <n v="3287492.5373134329"/>
    <n v="294377.78112955019"/>
  </r>
  <r>
    <n v="10524"/>
    <x v="211"/>
    <x v="211"/>
    <s v="65"/>
    <s v="Headgear and parts thereof"/>
    <n v="11570"/>
    <n v="113.9"/>
    <n v="11.16759738013878"/>
    <n v="10158.03336259877"/>
    <n v="909.59881672171582"/>
  </r>
  <r>
    <n v="10525"/>
    <x v="211"/>
    <x v="211"/>
    <s v="68"/>
    <s v="Stone, plaster, cement, asbestos, mica or similar materials; articles thereof"/>
    <n v="475263"/>
    <n v="113.9"/>
    <n v="11.16759738013878"/>
    <n v="417263.38893766463"/>
    <n v="37363.756476371032"/>
  </r>
  <r>
    <n v="10526"/>
    <x v="211"/>
    <x v="211"/>
    <s v="69"/>
    <s v="Ceramic products"/>
    <n v="51098"/>
    <n v="113.9"/>
    <n v="11.16759738013878"/>
    <n v="44862.159789288853"/>
    <n v="4017.172025656545"/>
  </r>
  <r>
    <n v="10527"/>
    <x v="211"/>
    <x v="211"/>
    <s v="70"/>
    <s v="Glass and glassware"/>
    <n v="2640"/>
    <n v="113.9"/>
    <n v="11.16759738013878"/>
    <n v="2317.8226514486391"/>
    <n v="207.5489089148945"/>
  </r>
  <r>
    <n v="10528"/>
    <x v="211"/>
    <x v="211"/>
    <s v="71"/>
    <s v="Natural, cultured pearls; precious, semi-precious stones; precious metals, metals clad with precious metal, and articles thereof; imitation jewellery; coin"/>
    <n v="12355389"/>
    <n v="113.9"/>
    <n v="11.16759738013878"/>
    <n v="10847575.943810361"/>
    <n v="971343.75233677635"/>
  </r>
  <r>
    <n v="10529"/>
    <x v="211"/>
    <x v="211"/>
    <s v="73"/>
    <s v="Iron or steel articles"/>
    <n v="471295"/>
    <n v="113.9"/>
    <n v="11.16759738013878"/>
    <n v="413779.63125548721"/>
    <n v="37051.804176911057"/>
  </r>
  <r>
    <n v="10530"/>
    <x v="211"/>
    <x v="211"/>
    <s v="74"/>
    <s v="Copper and articles thereof"/>
    <n v="758390"/>
    <n v="113.9"/>
    <n v="11.16759738013878"/>
    <n v="665838.45478489902"/>
    <n v="59622.354936351083"/>
  </r>
  <r>
    <n v="10531"/>
    <x v="211"/>
    <x v="211"/>
    <s v="75"/>
    <s v="Nickel and articles thereof"/>
    <n v="91700"/>
    <n v="113.9"/>
    <n v="11.16759738013878"/>
    <n v="80509.218612818251"/>
    <n v="7209.1799043544797"/>
  </r>
  <r>
    <n v="10532"/>
    <x v="211"/>
    <x v="211"/>
    <s v="76"/>
    <s v="Aluminium and articles thereof"/>
    <n v="59630"/>
    <n v="113.9"/>
    <n v="11.16759738013878"/>
    <n v="52352.941176470587"/>
    <n v="4687.932363104228"/>
  </r>
  <r>
    <n v="10533"/>
    <x v="211"/>
    <x v="211"/>
    <s v="78"/>
    <s v="Lead and articles thereof"/>
    <n v="10185"/>
    <n v="113.9"/>
    <n v="11.16759738013878"/>
    <n v="8942.0544337137835"/>
    <n v="800.71425655234873"/>
  </r>
  <r>
    <n v="10534"/>
    <x v="211"/>
    <x v="211"/>
    <s v="82"/>
    <s v="Tools, implements, cutlery, spoons and forks, of base metal; parts thereof, of base metal"/>
    <n v="28000"/>
    <n v="113.9"/>
    <n v="11.16759738013878"/>
    <n v="24582.967515364351"/>
    <n v="2201.2763066731241"/>
  </r>
  <r>
    <n v="10535"/>
    <x v="211"/>
    <x v="211"/>
    <s v="83"/>
    <s v="Metal; miscellaneous products of base metal"/>
    <n v="80767"/>
    <n v="113.9"/>
    <n v="11.16759738013878"/>
    <n v="70910.447761194024"/>
    <n v="6349.6601236095776"/>
  </r>
  <r>
    <n v="10536"/>
    <x v="211"/>
    <x v="211"/>
    <s v="84"/>
    <s v="Machinery and mechanical appliances, boilers, nuclear reactors; parts thereof"/>
    <n v="7702372"/>
    <n v="113.9"/>
    <n v="11.16759738013878"/>
    <n v="6762398.5952589978"/>
    <n v="605537.46388508857"/>
  </r>
  <r>
    <n v="10537"/>
    <x v="211"/>
    <x v="211"/>
    <s v="85"/>
    <s v="Electrical machinery and equipment and parts thereof; sound recorders and reproducers; television image and sound recorders and reproducers, parts and accessories of such articles"/>
    <n v="1441904"/>
    <n v="113.9"/>
    <n v="11.16759738013878"/>
    <n v="1265938.542581212"/>
    <n v="113358.1825606144"/>
  </r>
  <r>
    <n v="10538"/>
    <x v="211"/>
    <x v="211"/>
    <s v="87"/>
    <s v="Vehicles; other than railway or tramway rolling stock, and parts and accessories thereof"/>
    <n v="114589"/>
    <n v="113.9"/>
    <n v="11.16759738013878"/>
    <n v="100604.91659350311"/>
    <n v="9008.6446680488061"/>
  </r>
  <r>
    <n v="10539"/>
    <x v="211"/>
    <x v="211"/>
    <s v="88"/>
    <s v="Aircraft, spacecraft, and parts thereof"/>
    <n v="65903"/>
    <n v="113.9"/>
    <n v="11.16759738013878"/>
    <n v="57860.403863037747"/>
    <n v="5181.0968728099606"/>
  </r>
  <r>
    <n v="10540"/>
    <x v="211"/>
    <x v="211"/>
    <s v="90"/>
    <s v="Optical, photographic, cinematographic, measuring, checking, medical or surgical instruments and apparatus; parts and accessories"/>
    <n v="24521905"/>
    <n v="113.9"/>
    <n v="11.16759738013878"/>
    <n v="21529328.358208951"/>
    <n v="1927838.8739638999"/>
  </r>
  <r>
    <n v="10541"/>
    <x v="211"/>
    <x v="211"/>
    <s v="92"/>
    <s v="Musical instruments; parts and accessories of such articles"/>
    <n v="11200"/>
    <n v="113.9"/>
    <n v="11.16759738013878"/>
    <n v="9833.1870061457412"/>
    <n v="880.51052266924944"/>
  </r>
  <r>
    <n v="10542"/>
    <x v="211"/>
    <x v="211"/>
    <s v="93"/>
    <s v="Arms and ammunition; parts and accessories thereof"/>
    <n v="5500"/>
    <n v="113.9"/>
    <n v="11.16759738013878"/>
    <n v="4828.7971905179984"/>
    <n v="432.39356023936358"/>
  </r>
  <r>
    <n v="10543"/>
    <x v="211"/>
    <x v="211"/>
    <s v="94"/>
    <s v="Furniture; bedding, mattresses, mattress supports, cushions and similar stuffed furnishings; lamps and lighting fittings, n.e.c.; illuminated signs, illuminated name-plates and the like; prefabricated buildings"/>
    <n v="308723"/>
    <n v="113.9"/>
    <n v="11.16759738013878"/>
    <n v="271047.41000877961"/>
    <n v="24270.8794723231"/>
  </r>
  <r>
    <n v="10544"/>
    <x v="211"/>
    <x v="211"/>
    <s v="95"/>
    <s v="Toys, games and sports requisites; parts and accessories thereof"/>
    <n v="2323"/>
    <n v="113.9"/>
    <n v="11.16759738013878"/>
    <n v="2039.5083406496931"/>
    <n v="182.62731644291671"/>
  </r>
  <r>
    <n v="10545"/>
    <x v="211"/>
    <x v="211"/>
    <s v="96"/>
    <s v="Miscellaneous manufactured articles"/>
    <n v="2623"/>
    <n v="113.9"/>
    <n v="11.16759738013878"/>
    <n v="2302.8972783143108"/>
    <n v="206.2124197287001"/>
  </r>
  <r>
    <n v="10546"/>
    <x v="211"/>
    <x v="211"/>
    <s v="97"/>
    <s v="Works of art; collectors' pieces and antiques"/>
    <n v="6544880"/>
    <n v="113.9"/>
    <n v="11.16759738013878"/>
    <n v="5746163.3011413524"/>
    <n v="514538.90264352842"/>
  </r>
  <r>
    <n v="10547"/>
    <x v="211"/>
    <x v="211"/>
    <s v="99"/>
    <s v="Commodities not specified according to kind"/>
    <n v="31408758"/>
    <n v="113.9"/>
    <n v="11.16759738013878"/>
    <n v="27575731.343283579"/>
    <n v="2469262.6716939262"/>
  </r>
  <r>
    <n v="10548"/>
    <x v="212"/>
    <x v="212"/>
    <s v="01"/>
    <s v="Animals; live"/>
    <n v="854327"/>
    <n v="166.9"/>
    <n v="2.311192340963816"/>
    <n v="511879.56860395451"/>
    <n v="221478.56737466069"/>
  </r>
  <r>
    <n v="10549"/>
    <x v="212"/>
    <x v="212"/>
    <s v="04"/>
    <s v="Dairy produce; birds' eggs; natural honey; edible products of animal origin, not elsewhere specified or included"/>
    <n v="248303"/>
    <n v="166.9"/>
    <n v="2.311192340963816"/>
    <n v="148773.5170760935"/>
    <n v="64370.893949073812"/>
  </r>
  <r>
    <n v="10550"/>
    <x v="212"/>
    <x v="212"/>
    <s v="07"/>
    <s v="Vegetables and certain roots and tubers; edible"/>
    <n v="5062381"/>
    <n v="166.9"/>
    <n v="2.311192340963816"/>
    <n v="3033182.144997004"/>
    <n v="1312388.454754096"/>
  </r>
  <r>
    <n v="10551"/>
    <x v="212"/>
    <x v="212"/>
    <s v="08"/>
    <s v="Fruit and nuts, edible; peel of citrus fruit or melons"/>
    <n v="540561"/>
    <n v="166.9"/>
    <n v="2.311192340963816"/>
    <n v="323883.16357100062"/>
    <n v="140136.82800451579"/>
  </r>
  <r>
    <n v="10552"/>
    <x v="212"/>
    <x v="212"/>
    <s v="09"/>
    <s v="Coffee, tea, mate and spices"/>
    <n v="1644870"/>
    <n v="166.9"/>
    <n v="2.311192340963816"/>
    <n v="985542.24086279212"/>
    <n v="426421.55886160478"/>
  </r>
  <r>
    <n v="10553"/>
    <x v="212"/>
    <x v="212"/>
    <s v="10"/>
    <s v="Cereals"/>
    <n v="147075"/>
    <n v="166.9"/>
    <n v="2.311192340963816"/>
    <n v="88121.629718394237"/>
    <n v="38128.211207919478"/>
  </r>
  <r>
    <n v="10554"/>
    <x v="212"/>
    <x v="212"/>
    <s v="11"/>
    <s v="Products of the milling industry; malt, starches, inulin, wheat gluten"/>
    <n v="207000"/>
    <n v="166.9"/>
    <n v="2.311192340963816"/>
    <n v="124026.36309167169"/>
    <n v="53663.367125883611"/>
  </r>
  <r>
    <n v="10555"/>
    <x v="212"/>
    <x v="212"/>
    <s v="12"/>
    <s v="Oil seeds and oleaginous fruits; miscellaneous grains, seeds and fruit, industrial or medicinal plants; straw and fodder"/>
    <n v="817341"/>
    <n v="166.9"/>
    <n v="2.311192340963816"/>
    <n v="489718.99340922711"/>
    <n v="211890.1939615306"/>
  </r>
  <r>
    <n v="10556"/>
    <x v="212"/>
    <x v="212"/>
    <s v="13"/>
    <s v="Lac; gums, resins and other vegetable saps and extracts"/>
    <n v="330000"/>
    <n v="166.9"/>
    <n v="2.311192340963816"/>
    <n v="197723.18753744761"/>
    <n v="85550.29541807533"/>
  </r>
  <r>
    <n v="10557"/>
    <x v="212"/>
    <x v="212"/>
    <s v="15"/>
    <s v="Animal, vegetable or microbial fats and oils and their cleavage products; prepared edible fats; animal or vegetable waxes"/>
    <n v="28089"/>
    <n v="166.9"/>
    <n v="2.311192340963816"/>
    <n v="16829.83822648292"/>
    <n v="7281.8855999949028"/>
  </r>
  <r>
    <n v="10558"/>
    <x v="212"/>
    <x v="212"/>
    <s v="17"/>
    <s v="Sugars and sugar confectionery"/>
    <n v="41139"/>
    <n v="166.9"/>
    <n v="2.311192340963816"/>
    <n v="24648.891551827441"/>
    <n v="10665.01091880061"/>
  </r>
  <r>
    <n v="10559"/>
    <x v="212"/>
    <x v="212"/>
    <s v="19"/>
    <s v="Preparations of cereals, flour, starch or milk; pastrycooks' products"/>
    <n v="4459"/>
    <n v="166.9"/>
    <n v="2.311192340963816"/>
    <n v="2671.6596764529659"/>
    <n v="1155.9659614218119"/>
  </r>
  <r>
    <n v="10560"/>
    <x v="212"/>
    <x v="212"/>
    <s v="20"/>
    <s v="Preparations of vegetables, fruit, nuts or other parts of plants"/>
    <n v="712139"/>
    <n v="166.9"/>
    <n v="2.311192340963816"/>
    <n v="426686.03954463749"/>
    <n v="184617.27826888711"/>
  </r>
  <r>
    <n v="10561"/>
    <x v="212"/>
    <x v="212"/>
    <s v="21"/>
    <s v="Miscellaneous edible preparations"/>
    <n v="100288"/>
    <n v="166.9"/>
    <n v="2.311192340963816"/>
    <n v="60088.675853804671"/>
    <n v="25998.994020872538"/>
  </r>
  <r>
    <n v="10562"/>
    <x v="212"/>
    <x v="212"/>
    <s v="22"/>
    <s v="Beverages, spirits and vinegar"/>
    <n v="9058"/>
    <n v="166.9"/>
    <n v="2.311192340963816"/>
    <n v="5427.2019173157578"/>
    <n v="2348.2259875664431"/>
  </r>
  <r>
    <n v="10563"/>
    <x v="212"/>
    <x v="212"/>
    <s v="28"/>
    <s v="Inorganic chemicals; organic and inorganic compounds of precious metals; of rare earth metals, of radio-active elements and of isotopes"/>
    <n v="2657750"/>
    <n v="166.9"/>
    <n v="2.311192340963816"/>
    <n v="1592420.6111443981"/>
    <n v="689003.9322648173"/>
  </r>
  <r>
    <n v="10564"/>
    <x v="212"/>
    <x v="212"/>
    <s v="29"/>
    <s v="Organic chemicals"/>
    <n v="213390"/>
    <n v="166.9"/>
    <n v="2.311192340963816"/>
    <n v="127855.0029958059"/>
    <n v="55319.931937160887"/>
  </r>
  <r>
    <n v="10565"/>
    <x v="212"/>
    <x v="212"/>
    <s v="31"/>
    <s v="Fertilizers"/>
    <n v="77400"/>
    <n v="166.9"/>
    <n v="2.311192340963816"/>
    <n v="46375.07489514679"/>
    <n v="20065.432925330391"/>
  </r>
  <r>
    <n v="10566"/>
    <x v="212"/>
    <x v="212"/>
    <s v="39"/>
    <s v="Plastics and articles thereof"/>
    <n v="374531"/>
    <n v="166.9"/>
    <n v="2.311192340963816"/>
    <n v="224404.43379269019"/>
    <n v="97094.659676445968"/>
  </r>
  <r>
    <n v="10567"/>
    <x v="212"/>
    <x v="212"/>
    <s v="40"/>
    <s v="Rubber and articles thereof"/>
    <n v="7986"/>
    <n v="166.9"/>
    <n v="2.311192340963816"/>
    <n v="4784.9011384062314"/>
    <n v="2070.317149117423"/>
  </r>
  <r>
    <n v="10568"/>
    <x v="212"/>
    <x v="212"/>
    <s v="44"/>
    <s v="Wood and articles of wood; wood charcoal"/>
    <n v="15700"/>
    <n v="166.9"/>
    <n v="2.311192340963816"/>
    <n v="9406.8304373876563"/>
    <n v="4070.120115344796"/>
  </r>
  <r>
    <n v="10569"/>
    <x v="212"/>
    <x v="212"/>
    <s v="49"/>
    <s v="Printed books, newspapers, pictures and other products of the printing industry; manuscripts, typescripts and plans"/>
    <n v="36981"/>
    <n v="166.9"/>
    <n v="2.311192340963816"/>
    <n v="22157.5793888556"/>
    <n v="9587.0771965328586"/>
  </r>
  <r>
    <n v="10570"/>
    <x v="212"/>
    <x v="212"/>
    <s v="52"/>
    <s v="Cotton"/>
    <n v="472077"/>
    <n v="166.9"/>
    <n v="2.311192340963816"/>
    <n v="282850.20970641111"/>
    <n v="122382.8085153901"/>
  </r>
  <r>
    <n v="10571"/>
    <x v="212"/>
    <x v="212"/>
    <s v="57"/>
    <s v="Carpets and other textile floor coverings"/>
    <n v="535401"/>
    <n v="166.9"/>
    <n v="2.311192340963816"/>
    <n v="320791.49191132409"/>
    <n v="138799.13247616039"/>
  </r>
  <r>
    <n v="10572"/>
    <x v="212"/>
    <x v="212"/>
    <s v="58"/>
    <s v="Fabrics; special woven fabrics, tufted textile fabrics, lace, tapestries, trimmings, embroidery"/>
    <n v="266"/>
    <n v="166.9"/>
    <n v="2.311192340963816"/>
    <n v="159.3768723786699"/>
    <n v="68.958722973357695"/>
  </r>
  <r>
    <n v="10573"/>
    <x v="212"/>
    <x v="212"/>
    <s v="60"/>
    <s v="Fabrics; knitted or crocheted"/>
    <n v="114304"/>
    <n v="166.9"/>
    <n v="2.311192340963816"/>
    <n v="68486.518873576992"/>
    <n v="29632.548386265698"/>
  </r>
  <r>
    <n v="10574"/>
    <x v="212"/>
    <x v="212"/>
    <s v="61"/>
    <s v="Apparel and clothing accessories; knitted or crocheted"/>
    <n v="212113"/>
    <n v="166.9"/>
    <n v="2.311192340963816"/>
    <n v="127089.8741761534"/>
    <n v="54988.878218224883"/>
  </r>
  <r>
    <n v="10575"/>
    <x v="212"/>
    <x v="212"/>
    <s v="62"/>
    <s v="Apparel and clothing accessories; not knitted or crocheted"/>
    <n v="38676"/>
    <n v="166.9"/>
    <n v="2.311192340963816"/>
    <n v="23173.157579388859"/>
    <n v="10026.494622998431"/>
  </r>
  <r>
    <n v="10576"/>
    <x v="212"/>
    <x v="212"/>
    <s v="63"/>
    <s v="Textiles, made up articles; sets; worn clothing and worn textile articles; rags"/>
    <n v="277829"/>
    <n v="166.9"/>
    <n v="2.311192340963816"/>
    <n v="166464.34991012581"/>
    <n v="72025.31219911651"/>
  </r>
  <r>
    <n v="10577"/>
    <x v="212"/>
    <x v="212"/>
    <s v="64"/>
    <s v="Footwear; gaiters and the like; parts of such articles"/>
    <n v="300"/>
    <n v="166.9"/>
    <n v="2.311192340963816"/>
    <n v="179.7483523067705"/>
    <n v="77.772995834613923"/>
  </r>
  <r>
    <n v="10578"/>
    <x v="212"/>
    <x v="212"/>
    <s v="65"/>
    <s v="Headgear and parts thereof"/>
    <n v="292"/>
    <n v="166.9"/>
    <n v="2.311192340963816"/>
    <n v="174.95506291192331"/>
    <n v="75.699049279024223"/>
  </r>
  <r>
    <n v="10579"/>
    <x v="212"/>
    <x v="212"/>
    <s v="67"/>
    <s v="Feathers and down, prepared; and articles made of feather or of down; artificial flowers; articles of human hair"/>
    <n v="152697"/>
    <n v="166.9"/>
    <n v="2.311192340963816"/>
    <n v="91490.113840623118"/>
    <n v="39585.677149860137"/>
  </r>
  <r>
    <n v="10580"/>
    <x v="212"/>
    <x v="212"/>
    <s v="68"/>
    <s v="Stone, plaster, cement, asbestos, mica or similar materials; articles thereof"/>
    <n v="32744"/>
    <n v="166.9"/>
    <n v="2.311192340963816"/>
    <n v="19618.933493109649"/>
    <n v="8488.6632520286621"/>
  </r>
  <r>
    <n v="10581"/>
    <x v="212"/>
    <x v="212"/>
    <s v="69"/>
    <s v="Ceramic products"/>
    <n v="71995"/>
    <n v="166.9"/>
    <n v="2.311192340963816"/>
    <n v="43136.60874775314"/>
    <n v="18664.222783710102"/>
  </r>
  <r>
    <n v="10582"/>
    <x v="212"/>
    <x v="212"/>
    <s v="71"/>
    <s v="Natural, cultured pearls; precious, semi-precious stones; precious metals, metals clad with precious metal, and articles thereof; imitation jewellery; coin"/>
    <n v="37169417"/>
    <n v="166.9"/>
    <n v="2.311192340963816"/>
    <n v="22270471.539844219"/>
    <n v="9635923.045053428"/>
  </r>
  <r>
    <n v="10583"/>
    <x v="212"/>
    <x v="212"/>
    <s v="73"/>
    <s v="Iron or steel articles"/>
    <n v="24917"/>
    <n v="166.9"/>
    <n v="2.311192340963816"/>
    <n v="14929.298981426"/>
    <n v="6459.5657907035848"/>
  </r>
  <r>
    <n v="10584"/>
    <x v="212"/>
    <x v="212"/>
    <s v="76"/>
    <s v="Aluminium and articles thereof"/>
    <n v="659943"/>
    <n v="166.9"/>
    <n v="2.311192340963816"/>
    <n v="395412.22288795683"/>
    <n v="171085.81396694211"/>
  </r>
  <r>
    <n v="10585"/>
    <x v="212"/>
    <x v="212"/>
    <s v="81"/>
    <s v="Metals; n.e.c., cermets and articles thereof"/>
    <n v="883507"/>
    <n v="166.9"/>
    <n v="2.311192340963816"/>
    <n v="529363.09167165961"/>
    <n v="229043.28743617411"/>
  </r>
  <r>
    <n v="10586"/>
    <x v="212"/>
    <x v="212"/>
    <s v="82"/>
    <s v="Tools, implements, cutlery, spoons and forks, of base metal; parts thereof, of base metal"/>
    <n v="609881"/>
    <n v="166.9"/>
    <n v="2.311192340963816"/>
    <n v="365417.0161773517"/>
    <n v="158107.5749087006"/>
  </r>
  <r>
    <n v="10587"/>
    <x v="212"/>
    <x v="212"/>
    <s v="84"/>
    <s v="Machinery and mechanical appliances, boilers, nuclear reactors; parts thereof"/>
    <n v="32111"/>
    <n v="166.9"/>
    <n v="2.311192340963816"/>
    <n v="19239.664469742362"/>
    <n v="8324.5622308176262"/>
  </r>
  <r>
    <n v="10588"/>
    <x v="212"/>
    <x v="212"/>
    <s v="85"/>
    <s v="Electrical machinery and equipment and parts thereof; sound recorders and reproducers; television image and sound recorders and reproducers, parts and accessories of such articles"/>
    <n v="139202"/>
    <n v="166.9"/>
    <n v="2.311192340963816"/>
    <n v="83404.433792690237"/>
    <n v="36087.188553899767"/>
  </r>
  <r>
    <n v="10589"/>
    <x v="212"/>
    <x v="212"/>
    <s v="87"/>
    <s v="Vehicles; other than railway or tramway rolling stock, and parts and accessories thereof"/>
    <n v="42637"/>
    <n v="166.9"/>
    <n v="2.311192340963816"/>
    <n v="25546.434991012578"/>
    <n v="11053.35741133478"/>
  </r>
  <r>
    <n v="10590"/>
    <x v="212"/>
    <x v="212"/>
    <s v="90"/>
    <s v="Optical, photographic, cinematographic, measuring, checking, medical or surgical instruments and apparatus; parts and accessories"/>
    <n v="81774"/>
    <n v="166.9"/>
    <n v="2.311192340963816"/>
    <n v="48995.805871779507"/>
    <n v="21199.36320459906"/>
  </r>
  <r>
    <n v="10591"/>
    <x v="212"/>
    <x v="212"/>
    <s v="94"/>
    <s v="Furniture; bedding, mattresses, mattress supports, cushions and similar stuffed furnishings; lamps and lighting fittings, n.e.c.; illuminated signs, illuminated name-plates and the like; prefabricated buildings"/>
    <n v="64751"/>
    <n v="166.9"/>
    <n v="2.311192340963816"/>
    <n v="38796.285200718987"/>
    <n v="16786.26417762362"/>
  </r>
  <r>
    <n v="10592"/>
    <x v="212"/>
    <x v="212"/>
    <s v="97"/>
    <s v="Works of art; collectors' pieces and antiques"/>
    <n v="209140"/>
    <n v="166.9"/>
    <n v="2.311192340963816"/>
    <n v="125308.5680047933"/>
    <n v="54218.147829503861"/>
  </r>
  <r>
    <n v="10593"/>
    <x v="212"/>
    <x v="212"/>
    <s v="99"/>
    <s v="Commodities not specified according to kind"/>
    <n v="3058797"/>
    <n v="166.9"/>
    <n v="2.311192340963816"/>
    <n v="1832712.4026363089"/>
    <n v="792972.68779976526"/>
  </r>
  <r>
    <n v="10594"/>
    <x v="213"/>
    <x v="213"/>
    <s v="03"/>
    <s v="Fish and crustaceans, molluscs and other aquatic invertebrates"/>
    <n v="269553"/>
    <n v="117.8"/>
    <n v="2.727128932165424"/>
    <n v="228822.5806451613"/>
    <n v="83906.036838335029"/>
  </r>
  <r>
    <n v="10595"/>
    <x v="213"/>
    <x v="213"/>
    <s v="09"/>
    <s v="Coffee, tea, mate and spices"/>
    <n v="29632"/>
    <n v="117.8"/>
    <n v="2.727128932165424"/>
    <n v="25154.49915110357"/>
    <n v="9223.80267922651"/>
  </r>
  <r>
    <n v="10596"/>
    <x v="213"/>
    <x v="213"/>
    <s v="12"/>
    <s v="Oil seeds and oleaginous fruits; miscellaneous grains, seeds and fruit, industrial or medicinal plants; straw and fodder"/>
    <n v="6147671"/>
    <n v="117.8"/>
    <n v="2.727128932165424"/>
    <n v="5218735.9932088284"/>
    <n v="1913637.427132935"/>
  </r>
  <r>
    <n v="10597"/>
    <x v="213"/>
    <x v="213"/>
    <s v="15"/>
    <s v="Animal, vegetable or microbial fats and oils and their cleavage products; prepared edible fats; animal or vegetable waxes"/>
    <n v="95573"/>
    <n v="117.8"/>
    <n v="2.727128932165424"/>
    <n v="81131.578947368427"/>
    <n v="29749.814169199359"/>
  </r>
  <r>
    <n v="10598"/>
    <x v="213"/>
    <x v="213"/>
    <s v="26"/>
    <s v="Ores, slag and ash"/>
    <n v="28325"/>
    <n v="117.8"/>
    <n v="2.727128932165424"/>
    <n v="24044.991511035649"/>
    <n v="8816.9617605659714"/>
  </r>
  <r>
    <n v="10599"/>
    <x v="213"/>
    <x v="213"/>
    <s v="33"/>
    <s v="Essential oils and resinoids; perfumery, cosmetic or toilet preparations"/>
    <n v="6750"/>
    <n v="117.8"/>
    <n v="2.727128932165424"/>
    <n v="5730.0509337860794"/>
    <n v="2101.1294575046891"/>
  </r>
  <r>
    <n v="10600"/>
    <x v="213"/>
    <x v="213"/>
    <s v="39"/>
    <s v="Plastics and articles thereof"/>
    <n v="5313"/>
    <n v="117.8"/>
    <n v="2.727128932165424"/>
    <n v="4510.1867572156198"/>
    <n v="1653.822341884802"/>
  </r>
  <r>
    <n v="10601"/>
    <x v="213"/>
    <x v="213"/>
    <s v="85"/>
    <s v="Electrical machinery and equipment and parts thereof; sound recorders and reproducers; television image and sound recorders and reproducers, parts and accessories of such articles"/>
    <n v="35435"/>
    <n v="117.8"/>
    <n v="2.727128932165424"/>
    <n v="30080.645161290318"/>
    <n v="11030.151455804251"/>
  </r>
  <r>
    <n v="10602"/>
    <x v="213"/>
    <x v="213"/>
    <s v="94"/>
    <s v="Furniture; bedding, mattresses, mattress supports, cushions and similar stuffed furnishings; lamps and lighting fittings, n.e.c.; illuminated signs, illuminated name-plates and the like; prefabricated buildings"/>
    <n v="80767"/>
    <n v="117.8"/>
    <n v="2.727128932165424"/>
    <n v="68562.818336162993"/>
    <n v="25141.025613967591"/>
  </r>
  <r>
    <n v="10603"/>
    <x v="213"/>
    <x v="213"/>
    <s v="97"/>
    <s v="Works of art; collectors' pieces and antiques"/>
    <n v="3303"/>
    <n v="117.8"/>
    <n v="2.727128932165424"/>
    <n v="2803.9049235993211"/>
    <n v="1028.1526812056279"/>
  </r>
  <r>
    <n v="10604"/>
    <x v="213"/>
    <x v="213"/>
    <s v="99"/>
    <s v="Commodities not specified according to kind"/>
    <n v="12325"/>
    <n v="117.8"/>
    <n v="2.727128932165424"/>
    <n v="10462.64855687606"/>
    <n v="3836.5067501844878"/>
  </r>
  <r>
    <n v="10605"/>
    <x v="214"/>
    <x v="214"/>
    <s v="01"/>
    <s v="Animals; live"/>
    <n v="107232"/>
    <n v="191.9"/>
    <n v="2.1152816150489682"/>
    <n v="55879.103699843668"/>
    <n v="26416.862559716468"/>
  </r>
  <r>
    <n v="10606"/>
    <x v="214"/>
    <x v="214"/>
    <s v="03"/>
    <s v="Fish and crustaceans, molluscs and other aquatic invertebrates"/>
    <n v="58260860"/>
    <n v="191.9"/>
    <n v="2.1152816150489682"/>
    <n v="30360010.422094841"/>
    <n v="14352703.775280541"/>
  </r>
  <r>
    <n v="10607"/>
    <x v="214"/>
    <x v="214"/>
    <s v="04"/>
    <s v="Dairy produce; birds' eggs; natural honey; edible products of animal origin, not elsewhere specified or included"/>
    <n v="170776"/>
    <n v="191.9"/>
    <n v="2.1152816150489682"/>
    <n v="88992.183428869204"/>
    <n v="42071.080652213343"/>
  </r>
  <r>
    <n v="10608"/>
    <x v="214"/>
    <x v="214"/>
    <s v="05"/>
    <s v="Animal originated products; not elsewhere specified or included"/>
    <n v="3861358"/>
    <n v="191.9"/>
    <n v="2.1152816150489682"/>
    <n v="2012171.964564878"/>
    <n v="951254.88268298341"/>
  </r>
  <r>
    <n v="10609"/>
    <x v="214"/>
    <x v="214"/>
    <s v="07"/>
    <s v="Vegetables and certain roots and tubers; edible"/>
    <n v="1087969"/>
    <n v="191.9"/>
    <n v="2.1152816150489682"/>
    <n v="566945.80510682648"/>
    <n v="268023.79459706222"/>
  </r>
  <r>
    <n v="10610"/>
    <x v="214"/>
    <x v="214"/>
    <s v="08"/>
    <s v="Fruit and nuts, edible; peel of citrus fruit or melons"/>
    <n v="29808"/>
    <n v="191.9"/>
    <n v="2.1152816150489682"/>
    <n v="15533.09015112037"/>
    <n v="7343.2728959641581"/>
  </r>
  <r>
    <n v="10611"/>
    <x v="214"/>
    <x v="214"/>
    <s v="09"/>
    <s v="Coffee, tea, mate and spices"/>
    <n v="20419861"/>
    <n v="191.9"/>
    <n v="2.1152816150489682"/>
    <n v="10640886.39916623"/>
    <n v="5030482.146425643"/>
  </r>
  <r>
    <n v="10612"/>
    <x v="214"/>
    <x v="214"/>
    <s v="10"/>
    <s v="Cereals"/>
    <n v="28087"/>
    <n v="191.9"/>
    <n v="2.1152816150489682"/>
    <n v="14636.2688900469"/>
    <n v="6919.300383418723"/>
  </r>
  <r>
    <n v="10613"/>
    <x v="214"/>
    <x v="214"/>
    <s v="11"/>
    <s v="Products of the milling industry; malt, starches, inulin, wheat gluten"/>
    <n v="188055"/>
    <n v="191.9"/>
    <n v="2.1152816150489682"/>
    <n v="97996.352266805625"/>
    <n v="46327.804094556494"/>
  </r>
  <r>
    <n v="10614"/>
    <x v="214"/>
    <x v="214"/>
    <s v="12"/>
    <s v="Oil seeds and oleaginous fruits; miscellaneous grains, seeds and fruit, industrial or medicinal plants; straw and fodder"/>
    <n v="1107537"/>
    <n v="191.9"/>
    <n v="2.1152816150489682"/>
    <n v="577142.78269932256"/>
    <n v="272844.41872576007"/>
  </r>
  <r>
    <n v="10615"/>
    <x v="214"/>
    <x v="214"/>
    <s v="15"/>
    <s v="Animal, vegetable or microbial fats and oils and their cleavage products; prepared edible fats; animal or vegetable waxes"/>
    <n v="899511"/>
    <n v="191.9"/>
    <n v="2.1152816150489682"/>
    <n v="468739.44762897352"/>
    <n v="221596.71047777831"/>
  </r>
  <r>
    <n v="10616"/>
    <x v="214"/>
    <x v="214"/>
    <s v="16"/>
    <s v="Meat, fish, crustaceans, molluscs or other aquatic invertebrates, or insects; preparations thereof"/>
    <n v="76107974"/>
    <n v="191.9"/>
    <n v="2.1152816150489682"/>
    <n v="39660226.159458049"/>
    <n v="18749383.475608729"/>
  </r>
  <r>
    <n v="10617"/>
    <x v="214"/>
    <x v="214"/>
    <s v="17"/>
    <s v="Sugars and sugar confectionery"/>
    <n v="45006"/>
    <n v="191.9"/>
    <n v="2.1152816150489682"/>
    <n v="23452.840020844189"/>
    <n v="11087.33695503767"/>
  </r>
  <r>
    <n v="10618"/>
    <x v="214"/>
    <x v="214"/>
    <s v="18"/>
    <s v="Cocoa and cocoa preparations"/>
    <n v="13225274"/>
    <n v="191.9"/>
    <n v="2.1152816150489682"/>
    <n v="6891752.9963522675"/>
    <n v="3258078.2375838528"/>
  </r>
  <r>
    <n v="10619"/>
    <x v="214"/>
    <x v="214"/>
    <s v="19"/>
    <s v="Preparations of cereals, flour, starch or milk; pastrycooks' products"/>
    <n v="4042224"/>
    <n v="191.9"/>
    <n v="2.1152816150489682"/>
    <n v="2106422.094841063"/>
    <n v="995811.6592396613"/>
  </r>
  <r>
    <n v="10620"/>
    <x v="214"/>
    <x v="214"/>
    <s v="20"/>
    <s v="Preparations of vegetables, fruit, nuts or other parts of plants"/>
    <n v="349358"/>
    <n v="191.9"/>
    <n v="2.1152816150489682"/>
    <n v="182052.11047420531"/>
    <n v="86065.188284629839"/>
  </r>
  <r>
    <n v="10621"/>
    <x v="214"/>
    <x v="214"/>
    <s v="21"/>
    <s v="Miscellaneous edible preparations"/>
    <n v="2133276"/>
    <n v="191.9"/>
    <n v="2.1152816150489682"/>
    <n v="1111660.239708181"/>
    <n v="525537.70230846864"/>
  </r>
  <r>
    <n v="10622"/>
    <x v="214"/>
    <x v="214"/>
    <s v="22"/>
    <s v="Beverages, spirits and vinegar"/>
    <n v="16268245"/>
    <n v="191.9"/>
    <n v="2.1152816150489682"/>
    <n v="8477459.6143824905"/>
    <n v="4007721.5034019202"/>
  </r>
  <r>
    <n v="10623"/>
    <x v="214"/>
    <x v="214"/>
    <s v="23"/>
    <s v="Food industries, residues and wastes thereof; prepared animal fodder"/>
    <n v="45360"/>
    <n v="191.9"/>
    <n v="2.1152816150489682"/>
    <n v="23637.311099531009"/>
    <n v="11174.54571124981"/>
  </r>
  <r>
    <n v="10624"/>
    <x v="214"/>
    <x v="214"/>
    <s v="27"/>
    <s v="Mineral fuels, mineral oils and products of their distillation; bituminous substances; mineral waxes"/>
    <n v="1668280"/>
    <n v="191.9"/>
    <n v="2.1152816150489682"/>
    <n v="869348.61907243356"/>
    <n v="410984.81303271221"/>
  </r>
  <r>
    <n v="10625"/>
    <x v="214"/>
    <x v="214"/>
    <s v="28"/>
    <s v="Inorganic chemicals; organic and inorganic compounds of precious metals; of rare earth metals, of radio-active elements and of isotopes"/>
    <n v="7085186"/>
    <n v="191.9"/>
    <n v="2.1152816150489682"/>
    <n v="3692124.022928609"/>
    <n v="1745452.707885961"/>
  </r>
  <r>
    <n v="10626"/>
    <x v="214"/>
    <x v="214"/>
    <s v="29"/>
    <s v="Organic chemicals"/>
    <n v="70237413"/>
    <n v="191.9"/>
    <n v="2.1152816150489682"/>
    <n v="36601048.983845748"/>
    <n v="17303156.574259952"/>
  </r>
  <r>
    <n v="10627"/>
    <x v="214"/>
    <x v="214"/>
    <s v="33"/>
    <s v="Essential oils and resinoids; perfumery, cosmetic or toilet preparations"/>
    <n v="155803"/>
    <n v="191.9"/>
    <n v="2.1152816150489682"/>
    <n v="81189.682126107349"/>
    <n v="38382.445887342452"/>
  </r>
  <r>
    <n v="10628"/>
    <x v="214"/>
    <x v="214"/>
    <s v="34"/>
    <s v="Soap, organic surface-active agents; washing, lubricating, polishing or scouring preparations; artificial or prepared waxes, candles and similar articles, modelling pastes, dental waxes and dental preparations with a basis of plaster"/>
    <n v="28611"/>
    <n v="191.9"/>
    <n v="2.1152816150489682"/>
    <n v="14909.32777488275"/>
    <n v="7048.3890508061777"/>
  </r>
  <r>
    <n v="10629"/>
    <x v="214"/>
    <x v="214"/>
    <s v="38"/>
    <s v="Chemical products n.e.c."/>
    <n v="62875"/>
    <n v="191.9"/>
    <n v="2.1152816150489682"/>
    <n v="32764.460656591971"/>
    <n v="15489.408324401051"/>
  </r>
  <r>
    <n v="10630"/>
    <x v="214"/>
    <x v="214"/>
    <s v="39"/>
    <s v="Plastics and articles thereof"/>
    <n v="12937139"/>
    <n v="191.9"/>
    <n v="2.1152816150489682"/>
    <n v="6741604.4815007811"/>
    <n v="3187095.4834279669"/>
  </r>
  <r>
    <n v="10631"/>
    <x v="214"/>
    <x v="214"/>
    <s v="40"/>
    <s v="Rubber and articles thereof"/>
    <n v="98878"/>
    <n v="191.9"/>
    <n v="2.1152816150489682"/>
    <n v="51525.794684731627"/>
    <n v="24358.834454077562"/>
  </r>
  <r>
    <n v="10632"/>
    <x v="214"/>
    <x v="214"/>
    <s v="42"/>
    <s v="Articles of leather; saddlery and harness; travel goods, handbags and similar containers; articles of animal gut (other than silk-worm gut)"/>
    <n v="161811"/>
    <n v="191.9"/>
    <n v="2.1152816150489682"/>
    <n v="84320.479416362679"/>
    <n v="39862.531218761949"/>
  </r>
  <r>
    <n v="10633"/>
    <x v="214"/>
    <x v="214"/>
    <s v="44"/>
    <s v="Wood and articles of wood; wood charcoal"/>
    <n v="1654480"/>
    <n v="191.9"/>
    <n v="2.1152816150489682"/>
    <n v="862157.37363210006"/>
    <n v="407585.14965495112"/>
  </r>
  <r>
    <n v="10634"/>
    <x v="214"/>
    <x v="214"/>
    <s v="48"/>
    <s v="Paper and paperboard; articles of paper pulp, of paper or paperboard"/>
    <n v="1005983"/>
    <n v="191.9"/>
    <n v="2.1152816150489682"/>
    <n v="524222.51172485668"/>
    <n v="247826.34519929919"/>
  </r>
  <r>
    <n v="10635"/>
    <x v="214"/>
    <x v="214"/>
    <s v="49"/>
    <s v="Printed books, newspapers, pictures and other products of the printing industry; manuscripts, typescripts and plans"/>
    <n v="15735"/>
    <n v="191.9"/>
    <n v="2.1152816150489682"/>
    <n v="8199.5831162063569"/>
    <n v="3876.3553079037852"/>
  </r>
  <r>
    <n v="10636"/>
    <x v="214"/>
    <x v="214"/>
    <s v="53"/>
    <s v="Vegetable textile fibres; paper yarn and woven fabrics of paper yarn"/>
    <n v="866"/>
    <n v="191.9"/>
    <n v="2.1152816150489682"/>
    <n v="451.27670661803018"/>
    <n v="213.34119457544821"/>
  </r>
  <r>
    <n v="10637"/>
    <x v="214"/>
    <x v="214"/>
    <s v="55"/>
    <s v="Man-made staple fibres"/>
    <n v="130522"/>
    <n v="191.9"/>
    <n v="2.1152816150489682"/>
    <n v="68015.633142261591"/>
    <n v="32154.410390735171"/>
  </r>
  <r>
    <n v="10638"/>
    <x v="214"/>
    <x v="214"/>
    <s v="61"/>
    <s v="Apparel and clothing accessories; knitted or crocheted"/>
    <n v="20142"/>
    <n v="191.9"/>
    <n v="2.1152816150489682"/>
    <n v="10496.0917144346"/>
    <n v="4962.0304170192594"/>
  </r>
  <r>
    <n v="10639"/>
    <x v="214"/>
    <x v="214"/>
    <s v="62"/>
    <s v="Apparel and clothing accessories; not knitted or crocheted"/>
    <n v="17065"/>
    <n v="191.9"/>
    <n v="2.1152816150489682"/>
    <n v="8892.6524231370513"/>
    <n v="4204.0040247459856"/>
  </r>
  <r>
    <n v="10640"/>
    <x v="214"/>
    <x v="214"/>
    <s v="63"/>
    <s v="Textiles, made up articles; sets; worn clothing and worn textile articles; rags"/>
    <n v="2325"/>
    <n v="191.9"/>
    <n v="2.1152816150489682"/>
    <n v="1211.56852527358"/>
    <n v="572.7693734271561"/>
  </r>
  <r>
    <n v="10641"/>
    <x v="214"/>
    <x v="214"/>
    <s v="64"/>
    <s v="Footwear; gaiters and the like; parts of such articles"/>
    <n v="812372"/>
    <n v="191.9"/>
    <n v="2.1152816150489682"/>
    <n v="423330.90151120379"/>
    <n v="200129.8070665659"/>
  </r>
  <r>
    <n v="10642"/>
    <x v="214"/>
    <x v="214"/>
    <s v="65"/>
    <s v="Headgear and parts thereof"/>
    <n v="5432"/>
    <n v="191.9"/>
    <n v="2.1152816150489682"/>
    <n v="2830.6409588327251"/>
    <n v="1338.1863382607789"/>
  </r>
  <r>
    <n v="10643"/>
    <x v="214"/>
    <x v="214"/>
    <s v="66"/>
    <s v="Umbrellas, sun umbrellas, walking-sticks, seat sticks, whips, riding crops; and parts thereof"/>
    <n v="1034"/>
    <n v="191.9"/>
    <n v="2.1152816150489682"/>
    <n v="538.82230328295987"/>
    <n v="254.7284009134105"/>
  </r>
  <r>
    <n v="10644"/>
    <x v="214"/>
    <x v="214"/>
    <s v="68"/>
    <s v="Stone, plaster, cement, asbestos, mica or similar materials; articles thereof"/>
    <n v="2071453"/>
    <n v="191.9"/>
    <n v="2.1152816150489682"/>
    <n v="1079443.981240229"/>
    <n v="510307.45672851731"/>
  </r>
  <r>
    <n v="10645"/>
    <x v="214"/>
    <x v="214"/>
    <s v="69"/>
    <s v="Ceramic products"/>
    <n v="84618"/>
    <n v="191.9"/>
    <n v="2.1152816150489682"/>
    <n v="44094.841063053667"/>
    <n v="20845.84896372434"/>
  </r>
  <r>
    <n v="10646"/>
    <x v="214"/>
    <x v="214"/>
    <s v="70"/>
    <s v="Glass and glassware"/>
    <n v="595067"/>
    <n v="191.9"/>
    <n v="2.1152816150489682"/>
    <n v="310092.23553934338"/>
    <n v="146596.19472566771"/>
  </r>
  <r>
    <n v="10647"/>
    <x v="214"/>
    <x v="214"/>
    <s v="71"/>
    <s v="Natural, cultured pearls; precious, semi-precious stones; precious metals, metals clad with precious metal, and articles thereof; imitation jewellery; coin"/>
    <n v="12875789"/>
    <n v="191.9"/>
    <n v="2.1152816150489682"/>
    <n v="6709634.7055758201"/>
    <n v="3171981.7625420508"/>
  </r>
  <r>
    <n v="10648"/>
    <x v="214"/>
    <x v="214"/>
    <s v="72"/>
    <s v="Iron and steel"/>
    <n v="1000958"/>
    <n v="191.9"/>
    <n v="2.1152816150489682"/>
    <n v="521603.96039603959"/>
    <n v="246588.42429544049"/>
  </r>
  <r>
    <n v="10649"/>
    <x v="214"/>
    <x v="214"/>
    <s v="73"/>
    <s v="Iron or steel articles"/>
    <n v="1479436"/>
    <n v="191.9"/>
    <n v="2.1152816150489682"/>
    <n v="770941.11516414792"/>
    <n v="364462.63687981851"/>
  </r>
  <r>
    <n v="10650"/>
    <x v="214"/>
    <x v="214"/>
    <s v="74"/>
    <s v="Copper and articles thereof"/>
    <n v="88379"/>
    <n v="191.9"/>
    <n v="2.1152816150489682"/>
    <n v="46054.715997915577"/>
    <n v="21772.3804103736"/>
  </r>
  <r>
    <n v="10651"/>
    <x v="214"/>
    <x v="214"/>
    <s v="76"/>
    <s v="Aluminium and articles thereof"/>
    <n v="9912527"/>
    <n v="191.9"/>
    <n v="2.1152816150489682"/>
    <n v="5165464.8254299117"/>
    <n v="2441975.0016644159"/>
  </r>
  <r>
    <n v="10652"/>
    <x v="214"/>
    <x v="214"/>
    <s v="78"/>
    <s v="Lead and articles thereof"/>
    <n v="462443"/>
    <n v="191.9"/>
    <n v="2.1152816150489682"/>
    <n v="240981.24022928611"/>
    <n v="113923.9515508707"/>
  </r>
  <r>
    <n v="10653"/>
    <x v="214"/>
    <x v="214"/>
    <s v="83"/>
    <s v="Metal; miscellaneous products of base metal"/>
    <n v="1005930"/>
    <n v="191.9"/>
    <n v="2.1152816150489682"/>
    <n v="524194.8931735279"/>
    <n v="247813.28852110929"/>
  </r>
  <r>
    <n v="10654"/>
    <x v="214"/>
    <x v="214"/>
    <s v="84"/>
    <s v="Machinery and mechanical appliances, boilers, nuclear reactors; parts thereof"/>
    <n v="1095168"/>
    <n v="191.9"/>
    <n v="2.1152816150489682"/>
    <n v="570697.23814486701"/>
    <n v="269797.28565912752"/>
  </r>
  <r>
    <n v="10655"/>
    <x v="214"/>
    <x v="214"/>
    <s v="85"/>
    <s v="Electrical machinery and equipment and parts thereof; sound recorders and reproducers; television image and sound recorders and reproducers, parts and accessories of such articles"/>
    <n v="70303638"/>
    <n v="191.9"/>
    <n v="2.1152816150489682"/>
    <n v="36635559.145388223"/>
    <n v="17319471.26318692"/>
  </r>
  <r>
    <n v="10656"/>
    <x v="214"/>
    <x v="214"/>
    <s v="86"/>
    <s v="Railway, tramway locomotives, rolling-stock and parts thereof; railway or tramway track fixtures and fittings and parts thereof; mechanical (including electro-mechanical) traffic signalling equipment of all kinds"/>
    <n v="80000"/>
    <n v="191.9"/>
    <n v="2.1152816150489682"/>
    <n v="41688.379364252207"/>
    <n v="19708.19349426774"/>
  </r>
  <r>
    <n v="10657"/>
    <x v="214"/>
    <x v="214"/>
    <s v="87"/>
    <s v="Vehicles; other than railway or tramway rolling stock, and parts and accessories thereof"/>
    <n v="351470"/>
    <n v="191.9"/>
    <n v="2.1152816150489682"/>
    <n v="183152.6836894216"/>
    <n v="86585.484592878507"/>
  </r>
  <r>
    <n v="10658"/>
    <x v="214"/>
    <x v="214"/>
    <s v="88"/>
    <s v="Aircraft, spacecraft, and parts thereof"/>
    <n v="3010"/>
    <n v="191.9"/>
    <n v="2.1152816150489682"/>
    <n v="1568.52527357999"/>
    <n v="741.52078022182354"/>
  </r>
  <r>
    <n v="10659"/>
    <x v="214"/>
    <x v="214"/>
    <s v="89"/>
    <s v="Ships, boats and floating structures"/>
    <n v="451819"/>
    <n v="191.9"/>
    <n v="2.1152816150489682"/>
    <n v="235445.02344971339"/>
    <n v="111306.70345483191"/>
  </r>
  <r>
    <n v="10660"/>
    <x v="214"/>
    <x v="214"/>
    <s v="90"/>
    <s v="Optical, photographic, cinematographic, measuring, checking, medical or surgical instruments and apparatus; parts and accessories"/>
    <n v="19850"/>
    <n v="191.9"/>
    <n v="2.1152816150489682"/>
    <n v="10343.929129755081"/>
    <n v="4890.0955107651816"/>
  </r>
  <r>
    <n v="10661"/>
    <x v="214"/>
    <x v="214"/>
    <s v="91"/>
    <s v="Clocks and watches and parts thereof"/>
    <n v="278574"/>
    <n v="191.9"/>
    <n v="2.1152816150489682"/>
    <n v="145166.23241271489"/>
    <n v="68627.378680901747"/>
  </r>
  <r>
    <n v="10662"/>
    <x v="214"/>
    <x v="214"/>
    <s v="94"/>
    <s v="Furniture; bedding, mattresses, mattress supports, cushions and similar stuffed furnishings; lamps and lighting fittings, n.e.c.; illuminated signs, illuminated name-plates and the like; prefabricated buildings"/>
    <n v="698808"/>
    <n v="191.9"/>
    <n v="2.1152816150489682"/>
    <n v="364152.16258467949"/>
    <n v="172153.04099177811"/>
  </r>
  <r>
    <n v="10663"/>
    <x v="214"/>
    <x v="214"/>
    <s v="95"/>
    <s v="Toys, games and sports requisites; parts and accessories thereof"/>
    <n v="51260"/>
    <n v="191.9"/>
    <n v="2.1152816150489682"/>
    <n v="26711.829077644601"/>
    <n v="12628.02498145205"/>
  </r>
  <r>
    <n v="10664"/>
    <x v="214"/>
    <x v="214"/>
    <s v="96"/>
    <s v="Miscellaneous manufactured articles"/>
    <n v="152177"/>
    <n v="191.9"/>
    <n v="2.1152816150489682"/>
    <n v="79300.156331422608"/>
    <n v="37489.172017214762"/>
  </r>
  <r>
    <n v="10665"/>
    <x v="214"/>
    <x v="214"/>
    <s v="97"/>
    <s v="Works of art; collectors' pieces and antiques"/>
    <n v="4241746"/>
    <n v="191.9"/>
    <n v="2.1152816150489682"/>
    <n v="2210393.9551849919"/>
    <n v="1044964.386519202"/>
  </r>
  <r>
    <n v="10666"/>
    <x v="214"/>
    <x v="214"/>
    <s v="99"/>
    <s v="Commodities not specified according to kind"/>
    <n v="11218975"/>
    <n v="191.9"/>
    <n v="2.1152816150489682"/>
    <n v="5846261.0734757688"/>
    <n v="2763821.626341905"/>
  </r>
  <r>
    <n v="10667"/>
    <x v="215"/>
    <x v="215"/>
    <s v="01"/>
    <s v="Animals; live"/>
    <n v="10454531"/>
    <n v="114.3"/>
    <n v="1.9942706886850099"/>
    <n v="9146571.3035870511"/>
    <n v="4586424.1777620232"/>
  </r>
  <r>
    <n v="10668"/>
    <x v="215"/>
    <x v="215"/>
    <s v="02"/>
    <s v="Meat and edible meat offal"/>
    <n v="5397349"/>
    <n v="114.3"/>
    <n v="1.9942706886850099"/>
    <n v="4722090.1137357829"/>
    <n v="2367828.0689415601"/>
  </r>
  <r>
    <n v="10669"/>
    <x v="215"/>
    <x v="215"/>
    <s v="03"/>
    <s v="Fish and crustaceans, molluscs and other aquatic invertebrates"/>
    <n v="1427668842"/>
    <n v="114.3"/>
    <n v="1.9942706886850099"/>
    <n v="1249054104.986877"/>
    <n v="626321247.19763231"/>
  </r>
  <r>
    <n v="10670"/>
    <x v="215"/>
    <x v="215"/>
    <s v="04"/>
    <s v="Dairy produce; birds' eggs; natural honey; edible products of animal origin, not elsewhere specified or included"/>
    <n v="24381344"/>
    <n v="114.3"/>
    <n v="1.9942706886850099"/>
    <n v="21331009.623797029"/>
    <n v="10696145.585864451"/>
  </r>
  <r>
    <n v="10671"/>
    <x v="215"/>
    <x v="215"/>
    <s v="05"/>
    <s v="Animal originated products; not elsewhere specified or included"/>
    <n v="71333525"/>
    <n v="114.3"/>
    <n v="1.9942706886850099"/>
    <n v="62409033.245844267"/>
    <n v="31294163.62579935"/>
  </r>
  <r>
    <n v="10672"/>
    <x v="215"/>
    <x v="215"/>
    <s v="06"/>
    <s v="Trees and other plants, live; bulbs, roots and the like; cut flowers and ornamental foliage"/>
    <n v="4645282"/>
    <n v="114.3"/>
    <n v="1.9942706886850099"/>
    <n v="4064113.735783027"/>
    <n v="2037894.7345722851"/>
  </r>
  <r>
    <n v="10673"/>
    <x v="215"/>
    <x v="215"/>
    <s v="07"/>
    <s v="Vegetables and certain roots and tubers; edible"/>
    <n v="8961997"/>
    <n v="114.3"/>
    <n v="1.9942706886850099"/>
    <n v="7840767.2790901139"/>
    <n v="3931646.4527993379"/>
  </r>
  <r>
    <n v="10674"/>
    <x v="215"/>
    <x v="215"/>
    <s v="08"/>
    <s v="Fruit and nuts, edible; peel of citrus fruit or melons"/>
    <n v="896016129"/>
    <n v="114.3"/>
    <n v="1.9942706886850099"/>
    <n v="783916123.35958004"/>
    <n v="393084112.30597872"/>
  </r>
  <r>
    <n v="10675"/>
    <x v="215"/>
    <x v="215"/>
    <s v="09"/>
    <s v="Coffee, tea, mate and spices"/>
    <n v="729981091"/>
    <n v="114.3"/>
    <n v="1.9942706886850099"/>
    <n v="638653622.92213476"/>
    <n v="320244200.82273418"/>
  </r>
  <r>
    <n v="10676"/>
    <x v="215"/>
    <x v="215"/>
    <s v="10"/>
    <s v="Cereals"/>
    <n v="18690183"/>
    <n v="114.3"/>
    <n v="1.9942706886850099"/>
    <n v="16351866.141732279"/>
    <n v="8199421.5903130183"/>
  </r>
  <r>
    <n v="10677"/>
    <x v="215"/>
    <x v="215"/>
    <s v="11"/>
    <s v="Products of the milling industry; malt, starches, inulin, wheat gluten"/>
    <n v="5441489"/>
    <n v="114.3"/>
    <n v="1.9942706886850099"/>
    <n v="4760707.7865266846"/>
    <n v="2387192.3774128272"/>
  </r>
  <r>
    <n v="10678"/>
    <x v="215"/>
    <x v="215"/>
    <s v="12"/>
    <s v="Oil seeds and oleaginous fruits; miscellaneous grains, seeds and fruit, industrial or medicinal plants; straw and fodder"/>
    <n v="9087078"/>
    <n v="114.3"/>
    <n v="1.9942706886850099"/>
    <n v="7950199.4750656169"/>
    <n v="3986519.7438708032"/>
  </r>
  <r>
    <n v="10679"/>
    <x v="215"/>
    <x v="215"/>
    <s v="13"/>
    <s v="Lac; gums, resins and other vegetable saps and extracts"/>
    <n v="706376"/>
    <n v="114.3"/>
    <n v="1.9942706886850099"/>
    <n v="618001.74978127738"/>
    <n v="309888.59901901172"/>
  </r>
  <r>
    <n v="10680"/>
    <x v="215"/>
    <x v="215"/>
    <s v="14"/>
    <s v="Vegetable plaiting materials; vegetable products not elsewhere specified or included"/>
    <n v="1181560"/>
    <n v="114.3"/>
    <n v="1.9942706886850099"/>
    <n v="1033735.783027122"/>
    <n v="518352.79377683188"/>
  </r>
  <r>
    <n v="10681"/>
    <x v="215"/>
    <x v="215"/>
    <s v="15"/>
    <s v="Animal, vegetable or microbial fats and oils and their cleavage products; prepared edible fats; animal or vegetable waxes"/>
    <n v="20894546"/>
    <n v="114.3"/>
    <n v="1.9942706886850099"/>
    <n v="18280442.694663171"/>
    <n v="9166480.1565714218"/>
  </r>
  <r>
    <n v="10682"/>
    <x v="215"/>
    <x v="215"/>
    <s v="16"/>
    <s v="Meat, fish, crustaceans, molluscs or other aquatic invertebrates, or insects; preparations thereof"/>
    <n v="779986051"/>
    <n v="114.3"/>
    <n v="1.9942706886850099"/>
    <n v="682402494.31321084"/>
    <n v="342181479.26707792"/>
  </r>
  <r>
    <n v="10683"/>
    <x v="215"/>
    <x v="215"/>
    <s v="17"/>
    <s v="Sugars and sugar confectionery"/>
    <n v="26483197"/>
    <n v="114.3"/>
    <n v="1.9942706886850099"/>
    <n v="23169901.137357831"/>
    <n v="11618232.805013889"/>
  </r>
  <r>
    <n v="10684"/>
    <x v="215"/>
    <x v="215"/>
    <s v="18"/>
    <s v="Cocoa and cocoa preparations"/>
    <n v="2014830"/>
    <n v="114.3"/>
    <n v="1.9942706886850099"/>
    <n v="1762755.9055118109"/>
    <n v="883910.05068331212"/>
  </r>
  <r>
    <n v="10685"/>
    <x v="215"/>
    <x v="215"/>
    <s v="19"/>
    <s v="Preparations of cereals, flour, starch or milk; pastrycooks' products"/>
    <n v="144152027"/>
    <n v="114.3"/>
    <n v="1.9942706886850099"/>
    <n v="126117258.967629"/>
    <n v="63239789.705172233"/>
  </r>
  <r>
    <n v="10686"/>
    <x v="215"/>
    <x v="215"/>
    <s v="20"/>
    <s v="Preparations of vegetables, fruit, nuts or other parts of plants"/>
    <n v="334895011"/>
    <n v="114.3"/>
    <n v="1.9942706886850099"/>
    <n v="292996510.06124228"/>
    <n v="146919127.74109891"/>
  </r>
  <r>
    <n v="10687"/>
    <x v="215"/>
    <x v="215"/>
    <s v="21"/>
    <s v="Miscellaneous edible preparations"/>
    <n v="96107394"/>
    <n v="114.3"/>
    <n v="1.9942706886850099"/>
    <n v="84083459.317585304"/>
    <n v="42162510.733700126"/>
  </r>
  <r>
    <n v="10688"/>
    <x v="215"/>
    <x v="215"/>
    <s v="22"/>
    <s v="Beverages, spirits and vinegar"/>
    <n v="49870060"/>
    <n v="114.3"/>
    <n v="1.9942706886850099"/>
    <n v="43630848.643919513"/>
    <n v="21878097.53784677"/>
  </r>
  <r>
    <n v="10689"/>
    <x v="215"/>
    <x v="215"/>
    <s v="23"/>
    <s v="Food industries, residues and wastes thereof; prepared animal fodder"/>
    <n v="108622526"/>
    <n v="114.3"/>
    <n v="1.9942706886850099"/>
    <n v="95032831.146106735"/>
    <n v="47652924.793659702"/>
  </r>
  <r>
    <n v="10690"/>
    <x v="215"/>
    <x v="215"/>
    <s v="24"/>
    <s v="Tobacco and manufactured tobacco substitutes; products, whether or not containing nicotine, intended for inhalation without combustion; other nicotine containing products intended for the intake of nicotine into the human body"/>
    <n v="5334853"/>
    <n v="114.3"/>
    <n v="1.9942706886850099"/>
    <n v="4667412.9483814528"/>
    <n v="2340410.9456470371"/>
  </r>
  <r>
    <n v="10691"/>
    <x v="215"/>
    <x v="215"/>
    <s v="25"/>
    <s v="Salt; sulphur; earths, stone; plastering materials, lime and cement"/>
    <n v="227149456"/>
    <n v="114.3"/>
    <n v="1.9942706886850099"/>
    <n v="198730932.6334208"/>
    <n v="99650931.922617182"/>
  </r>
  <r>
    <n v="10692"/>
    <x v="215"/>
    <x v="215"/>
    <s v="26"/>
    <s v="Ores, slag and ash"/>
    <n v="2081464"/>
    <n v="114.3"/>
    <n v="1.9942706886850099"/>
    <n v="1821053.368328959"/>
    <n v="913142.52305926033"/>
  </r>
  <r>
    <n v="10693"/>
    <x v="215"/>
    <x v="215"/>
    <s v="27"/>
    <s v="Mineral fuels, mineral oils and products of their distillation; bituminous substances; mineral waxes"/>
    <n v="499175"/>
    <n v="114.3"/>
    <n v="1.9942706886850099"/>
    <n v="436723.5345581802"/>
    <n v="218989.0956308186"/>
  </r>
  <r>
    <n v="10694"/>
    <x v="215"/>
    <x v="215"/>
    <s v="28"/>
    <s v="Inorganic chemicals; organic and inorganic compounds of precious metals; of rare earth metals, of radio-active elements and of isotopes"/>
    <n v="59211284"/>
    <n v="114.3"/>
    <n v="1.9942706886850099"/>
    <n v="51803398.075240597"/>
    <n v="25976111.652826291"/>
  </r>
  <r>
    <n v="10695"/>
    <x v="215"/>
    <x v="215"/>
    <s v="29"/>
    <s v="Organic chemicals"/>
    <n v="37641781"/>
    <n v="114.3"/>
    <n v="1.9942706886850099"/>
    <n v="32932441.81977253"/>
    <n v="16513526.47693361"/>
  </r>
  <r>
    <n v="10696"/>
    <x v="215"/>
    <x v="215"/>
    <s v="30"/>
    <s v="Pharmaceutical products"/>
    <n v="9783911"/>
    <n v="114.3"/>
    <n v="1.9942706886850099"/>
    <n v="8559852.1434820648"/>
    <n v="4292221.8092300668"/>
  </r>
  <r>
    <n v="10697"/>
    <x v="215"/>
    <x v="215"/>
    <s v="31"/>
    <s v="Fertilizers"/>
    <n v="2088820"/>
    <n v="114.3"/>
    <n v="1.9942706886850099"/>
    <n v="1827489.0638670169"/>
    <n v="916369.61533643829"/>
  </r>
  <r>
    <n v="10698"/>
    <x v="215"/>
    <x v="215"/>
    <s v="32"/>
    <s v="Tanning or dyeing extracts; tannins and their derivatives; dyes, pigments and other colouring matter; paints, varnishes; putty, other mastics; inks"/>
    <n v="12445038"/>
    <n v="114.3"/>
    <n v="1.9942706886850099"/>
    <n v="10888047.244094489"/>
    <n v="5459663.678491856"/>
  </r>
  <r>
    <n v="10699"/>
    <x v="215"/>
    <x v="215"/>
    <s v="33"/>
    <s v="Essential oils and resinoids; perfumery, cosmetic or toilet preparations"/>
    <n v="33844659"/>
    <n v="114.3"/>
    <n v="1.9942706886850099"/>
    <n v="29610375.328083988"/>
    <n v="14847721.27278699"/>
  </r>
  <r>
    <n v="10700"/>
    <x v="215"/>
    <x v="215"/>
    <s v="34"/>
    <s v="Soap, organic surface-active agents; washing, lubricating, polishing or scouring preparations; artificial or prepared waxes, candles and similar articles, modelling pastes, dental waxes and dental preparations with a basis of plaster"/>
    <n v="565455029"/>
    <n v="114.3"/>
    <n v="1.9942706886850099"/>
    <n v="494711311.46106738"/>
    <n v="248066280.20355251"/>
  </r>
  <r>
    <n v="10701"/>
    <x v="215"/>
    <x v="215"/>
    <s v="35"/>
    <s v="Albuminoidal substances; modified starches; glues; enzymes"/>
    <n v="8641149"/>
    <n v="114.3"/>
    <n v="1.9942706886850099"/>
    <n v="7560060.3674540687"/>
    <n v="3790889.7775753052"/>
  </r>
  <r>
    <n v="10702"/>
    <x v="215"/>
    <x v="215"/>
    <s v="36"/>
    <s v="Explosives; pyrotechnic products; matches; pyrophoric alloys; certain combustible preparations"/>
    <n v="26581"/>
    <n v="114.3"/>
    <n v="1.9942706886850099"/>
    <n v="23255.468066491689"/>
    <n v="11661.139181575179"/>
  </r>
  <r>
    <n v="10703"/>
    <x v="215"/>
    <x v="215"/>
    <s v="37"/>
    <s v="Photographic or cinematographic goods"/>
    <n v="1468624"/>
    <n v="114.3"/>
    <n v="1.9942706886850099"/>
    <n v="1284885.389326334"/>
    <n v="644288.35895570775"/>
  </r>
  <r>
    <n v="10704"/>
    <x v="215"/>
    <x v="215"/>
    <s v="38"/>
    <s v="Chemical products n.e.c."/>
    <n v="26622311"/>
    <n v="114.3"/>
    <n v="1.9942706886850099"/>
    <n v="23291610.673665799"/>
    <n v="11679262.401948011"/>
  </r>
  <r>
    <n v="10705"/>
    <x v="215"/>
    <x v="215"/>
    <s v="39"/>
    <s v="Plastics and articles thereof"/>
    <n v="2745319024"/>
    <n v="114.3"/>
    <n v="1.9942706886850099"/>
    <n v="2401853914.2607169"/>
    <n v="1204377082.7542281"/>
  </r>
  <r>
    <n v="10706"/>
    <x v="215"/>
    <x v="215"/>
    <s v="40"/>
    <s v="Rubber and articles thereof"/>
    <n v="1557742666"/>
    <n v="114.3"/>
    <n v="1.9942706886850099"/>
    <n v="1362854475.9405069"/>
    <n v="683384900.39140654"/>
  </r>
  <r>
    <n v="10707"/>
    <x v="215"/>
    <x v="215"/>
    <s v="41"/>
    <s v="Raw hides and skins (other than furskins) and leather"/>
    <n v="2213344"/>
    <n v="114.3"/>
    <n v="1.9942706886850099"/>
    <n v="1936433.94575678"/>
    <n v="970998.54936625157"/>
  </r>
  <r>
    <n v="10708"/>
    <x v="215"/>
    <x v="215"/>
    <s v="42"/>
    <s v="Articles of leather; saddlery and harness; travel goods, handbags and similar containers; articles of animal gut (other than silk-worm gut)"/>
    <n v="1611501934"/>
    <n v="114.3"/>
    <n v="1.9942706886850099"/>
    <n v="1409887956.2554679"/>
    <n v="706969201.45034349"/>
  </r>
  <r>
    <n v="10709"/>
    <x v="215"/>
    <x v="215"/>
    <s v="43"/>
    <s v="Furskins and artificial fur; manufactures thereof"/>
    <n v="1615326"/>
    <n v="114.3"/>
    <n v="1.9942706886850099"/>
    <n v="1413233.595800525"/>
    <n v="708646.82704251574"/>
  </r>
  <r>
    <n v="10710"/>
    <x v="215"/>
    <x v="215"/>
    <s v="44"/>
    <s v="Wood and articles of wood; wood charcoal"/>
    <n v="1122422476"/>
    <n v="114.3"/>
    <n v="1.9942706886850099"/>
    <n v="981996916.88538933"/>
    <n v="492409040.78718728"/>
  </r>
  <r>
    <n v="10711"/>
    <x v="215"/>
    <x v="215"/>
    <s v="45"/>
    <s v="Cork and articles of cork"/>
    <n v="2089095"/>
    <n v="114.3"/>
    <n v="1.9942706886850099"/>
    <n v="1827729.658792651"/>
    <n v="916490.25840009039"/>
  </r>
  <r>
    <n v="10712"/>
    <x v="215"/>
    <x v="215"/>
    <s v="46"/>
    <s v="Manufactures of straw, esparto or other plaiting materials; basketware and wickerwork"/>
    <n v="134946921"/>
    <n v="114.3"/>
    <n v="1.9942706886850099"/>
    <n v="118063797.9002625"/>
    <n v="59201490.835786097"/>
  </r>
  <r>
    <n v="10713"/>
    <x v="215"/>
    <x v="215"/>
    <s v="48"/>
    <s v="Paper and paperboard; articles of paper pulp, of paper or paperboard"/>
    <n v="586662473"/>
    <n v="114.3"/>
    <n v="1.9942706886850099"/>
    <n v="513265505.68678921"/>
    <n v="257370029.35405329"/>
  </r>
  <r>
    <n v="10714"/>
    <x v="215"/>
    <x v="215"/>
    <s v="49"/>
    <s v="Printed books, newspapers, pictures and other products of the printing industry; manuscripts, typescripts and plans"/>
    <n v="75729977"/>
    <n v="114.3"/>
    <n v="1.9942706886850099"/>
    <n v="66255447.944007002"/>
    <n v="33222896.129358839"/>
  </r>
  <r>
    <n v="10715"/>
    <x v="215"/>
    <x v="215"/>
    <s v="50"/>
    <s v="Silk"/>
    <n v="27338"/>
    <n v="114.3"/>
    <n v="1.9942706886850099"/>
    <n v="23917.760279965001"/>
    <n v="11993.236633155349"/>
  </r>
  <r>
    <n v="10716"/>
    <x v="215"/>
    <x v="215"/>
    <s v="51"/>
    <s v="Wool, fine or coarse animal hair; horsehair yarn and woven fabric"/>
    <n v="3252884"/>
    <n v="114.3"/>
    <n v="1.9942706886850099"/>
    <n v="2845917.7602799651"/>
    <n v="1427046.8780527071"/>
  </r>
  <r>
    <n v="10717"/>
    <x v="215"/>
    <x v="215"/>
    <s v="52"/>
    <s v="Cotton"/>
    <n v="9368458"/>
    <n v="114.3"/>
    <n v="1.9942706886850099"/>
    <n v="8196376.2029746287"/>
    <n v="4109961.7265995052"/>
  </r>
  <r>
    <n v="10718"/>
    <x v="215"/>
    <x v="215"/>
    <s v="53"/>
    <s v="Vegetable textile fibres; paper yarn and woven fabrics of paper yarn"/>
    <n v="656472"/>
    <n v="114.3"/>
    <n v="1.9942706886850099"/>
    <n v="574341.20734908141"/>
    <n v="287995.61193359998"/>
  </r>
  <r>
    <n v="10719"/>
    <x v="215"/>
    <x v="215"/>
    <s v="54"/>
    <s v="Man-made filaments; strip and the like of man-made textile materials"/>
    <n v="156709937"/>
    <n v="114.3"/>
    <n v="1.9942706886850099"/>
    <n v="137104056.86789149"/>
    <n v="68748970.561411455"/>
  </r>
  <r>
    <n v="10720"/>
    <x v="215"/>
    <x v="215"/>
    <s v="55"/>
    <s v="Man-made staple fibres"/>
    <n v="62449952"/>
    <n v="114.3"/>
    <n v="1.9942706886850099"/>
    <n v="54636878.390201233"/>
    <n v="27396921.94254126"/>
  </r>
  <r>
    <n v="10721"/>
    <x v="215"/>
    <x v="215"/>
    <s v="56"/>
    <s v="Wadding, felt and nonwovens, special yarns; twine, cordage, ropes and cables and articles thereof"/>
    <n v="68053503"/>
    <n v="114.3"/>
    <n v="1.9942706886850099"/>
    <n v="59539372.703412071"/>
    <n v="29855211.25152342"/>
  </r>
  <r>
    <n v="10722"/>
    <x v="215"/>
    <x v="215"/>
    <s v="57"/>
    <s v="Carpets and other textile floor coverings"/>
    <n v="125871020"/>
    <n v="114.3"/>
    <n v="1.9942706886850099"/>
    <n v="110123377.0778653"/>
    <n v="55219874.464724168"/>
  </r>
  <r>
    <n v="10723"/>
    <x v="215"/>
    <x v="215"/>
    <s v="58"/>
    <s v="Fabrics; special woven fabrics, tufted textile fabrics, lace, tapestries, trimmings, embroidery"/>
    <n v="43778486"/>
    <n v="114.3"/>
    <n v="1.9942706886850099"/>
    <n v="38301387.576552927"/>
    <n v="19205711.53849142"/>
  </r>
  <r>
    <n v="10724"/>
    <x v="215"/>
    <x v="215"/>
    <s v="59"/>
    <s v="Textile fabrics; impregnated, coated, covered or laminated; textile articles of a kind suitable for industrial use"/>
    <n v="286902034"/>
    <n v="114.3"/>
    <n v="1.9942706886850099"/>
    <n v="251007903.7620298"/>
    <n v="125864510.3627032"/>
  </r>
  <r>
    <n v="10725"/>
    <x v="215"/>
    <x v="215"/>
    <s v="60"/>
    <s v="Fabrics; knitted or crocheted"/>
    <n v="3502019"/>
    <n v="114.3"/>
    <n v="1.9942706886850099"/>
    <n v="3063883.639545057"/>
    <n v="1536342.9131906519"/>
  </r>
  <r>
    <n v="10726"/>
    <x v="215"/>
    <x v="215"/>
    <s v="61"/>
    <s v="Apparel and clothing accessories; knitted or crocheted"/>
    <n v="10386488475"/>
    <n v="114.3"/>
    <n v="1.9942706886850099"/>
    <n v="9087041535.4330711"/>
    <n v="4556573782.5816011"/>
  </r>
  <r>
    <n v="10727"/>
    <x v="215"/>
    <x v="215"/>
    <s v="62"/>
    <s v="Apparel and clothing accessories; not knitted or crocheted"/>
    <n v="7637710860"/>
    <n v="114.3"/>
    <n v="1.9942706886850099"/>
    <n v="6682161732.2834644"/>
    <n v="3350679408.8667941"/>
  </r>
  <r>
    <n v="10728"/>
    <x v="215"/>
    <x v="215"/>
    <s v="63"/>
    <s v="Textiles, made up articles; sets; worn clothing and worn textile articles; rags"/>
    <n v="446747374"/>
    <n v="114.3"/>
    <n v="1.9942706886850099"/>
    <n v="390855095.36307961"/>
    <n v="195988988.6466732"/>
  </r>
  <r>
    <n v="10729"/>
    <x v="215"/>
    <x v="215"/>
    <s v="64"/>
    <s v="Footwear; gaiters and the like; parts of such articles"/>
    <n v="10906010092"/>
    <n v="114.3"/>
    <n v="1.9942706886850099"/>
    <n v="9541566134.7331581"/>
    <n v="4784488980.7936316"/>
  </r>
  <r>
    <n v="10730"/>
    <x v="215"/>
    <x v="215"/>
    <s v="65"/>
    <s v="Headgear and parts thereof"/>
    <n v="531522978"/>
    <n v="114.3"/>
    <n v="1.9942706886850099"/>
    <n v="465024477.69028872"/>
    <n v="233180219.88124311"/>
  </r>
  <r>
    <n v="10731"/>
    <x v="215"/>
    <x v="215"/>
    <s v="66"/>
    <s v="Umbrellas, sun umbrellas, walking-sticks, seat sticks, whips, riding crops; and parts thereof"/>
    <n v="12595096"/>
    <n v="114.3"/>
    <n v="1.9942706886850099"/>
    <n v="11019331.583552061"/>
    <n v="5525494.4306572676"/>
  </r>
  <r>
    <n v="10732"/>
    <x v="215"/>
    <x v="215"/>
    <s v="67"/>
    <s v="Feathers and down, prepared; and articles made of feather or of down; artificial flowers; articles of human hair"/>
    <n v="46049056"/>
    <n v="114.3"/>
    <n v="1.9942706886850099"/>
    <n v="40287888.013998248"/>
    <n v="20201815.25135057"/>
  </r>
  <r>
    <n v="10733"/>
    <x v="215"/>
    <x v="215"/>
    <s v="68"/>
    <s v="Stone, plaster, cement, asbestos, mica or similar materials; articles thereof"/>
    <n v="478431529"/>
    <n v="114.3"/>
    <n v="1.9942706886850099"/>
    <n v="418575265.9667542"/>
    <n v="209888892.38639721"/>
  </r>
  <r>
    <n v="10734"/>
    <x v="215"/>
    <x v="215"/>
    <s v="69"/>
    <s v="Ceramic products"/>
    <n v="188554721"/>
    <n v="114.3"/>
    <n v="1.9942706886850099"/>
    <n v="164964760.27996501"/>
    <n v="82719342.572667554"/>
  </r>
  <r>
    <n v="10735"/>
    <x v="215"/>
    <x v="215"/>
    <s v="70"/>
    <s v="Glass and glassware"/>
    <n v="75436110"/>
    <n v="114.3"/>
    <n v="1.9942706886850099"/>
    <n v="65998346.456692912"/>
    <n v="33093976.074136231"/>
  </r>
  <r>
    <n v="10736"/>
    <x v="215"/>
    <x v="215"/>
    <s v="71"/>
    <s v="Natural, cultured pearls; precious, semi-precious stones; precious metals, metals clad with precious metal, and articles thereof; imitation jewellery; coin"/>
    <n v="200106799"/>
    <n v="114.3"/>
    <n v="1.9942706886850099"/>
    <n v="175071565.17935261"/>
    <n v="87787262.868909702"/>
  </r>
  <r>
    <n v="10737"/>
    <x v="215"/>
    <x v="215"/>
    <s v="72"/>
    <s v="Iron and steel"/>
    <n v="1076164342"/>
    <n v="114.3"/>
    <n v="1.9942706886850099"/>
    <n v="941526108.48643923"/>
    <n v="472115502.58870143"/>
  </r>
  <r>
    <n v="10738"/>
    <x v="215"/>
    <x v="215"/>
    <s v="73"/>
    <s v="Iron or steel articles"/>
    <n v="1256289351"/>
    <n v="114.3"/>
    <n v="1.9942706886850099"/>
    <n v="1099115792.650919"/>
    <n v="551136713.22906423"/>
  </r>
  <r>
    <n v="10739"/>
    <x v="215"/>
    <x v="215"/>
    <s v="74"/>
    <s v="Copper and articles thereof"/>
    <n v="99643949"/>
    <n v="114.3"/>
    <n v="1.9942706886850099"/>
    <n v="87177558.180227473"/>
    <n v="43714004.66087728"/>
  </r>
  <r>
    <n v="10740"/>
    <x v="215"/>
    <x v="215"/>
    <s v="75"/>
    <s v="Nickel and articles thereof"/>
    <n v="134628"/>
    <n v="114.3"/>
    <n v="1.9942706886850099"/>
    <n v="117784.7769028871"/>
    <n v="59061.57953941173"/>
  </r>
  <r>
    <n v="10741"/>
    <x v="215"/>
    <x v="215"/>
    <s v="76"/>
    <s v="Aluminium and articles thereof"/>
    <n v="552403778"/>
    <n v="114.3"/>
    <n v="1.9942706886850099"/>
    <n v="483292894.13823271"/>
    <n v="242340669.63944009"/>
  </r>
  <r>
    <n v="10742"/>
    <x v="215"/>
    <x v="215"/>
    <s v="78"/>
    <s v="Lead and articles thereof"/>
    <n v="918943"/>
    <n v="114.3"/>
    <n v="1.9942706886850099"/>
    <n v="803974.62817147863"/>
    <n v="403142.17760559201"/>
  </r>
  <r>
    <n v="10743"/>
    <x v="215"/>
    <x v="215"/>
    <s v="79"/>
    <s v="Zinc and articles thereof"/>
    <n v="6231538"/>
    <n v="114.3"/>
    <n v="1.9942706886850099"/>
    <n v="5451914.2607174106"/>
    <n v="2733788.4930316629"/>
  </r>
  <r>
    <n v="10744"/>
    <x v="215"/>
    <x v="215"/>
    <s v="80"/>
    <s v="Tin; articles thereof"/>
    <n v="413983"/>
    <n v="114.3"/>
    <n v="1.9942706886850099"/>
    <n v="362189.85126859142"/>
    <n v="181615.19061758541"/>
  </r>
  <r>
    <n v="10745"/>
    <x v="215"/>
    <x v="215"/>
    <s v="81"/>
    <s v="Metals; n.e.c., cermets and articles thereof"/>
    <n v="14008521"/>
    <n v="114.3"/>
    <n v="1.9942706886850099"/>
    <n v="12255923.88451444"/>
    <n v="6145566.8751747012"/>
  </r>
  <r>
    <n v="10746"/>
    <x v="215"/>
    <x v="215"/>
    <s v="82"/>
    <s v="Tools, implements, cutlery, spoons and forks, of base metal; parts thereof, of base metal"/>
    <n v="502841210"/>
    <n v="114.3"/>
    <n v="1.9942706886850099"/>
    <n v="439931067.36657917"/>
    <n v="220597469.4722423"/>
  </r>
  <r>
    <n v="10747"/>
    <x v="215"/>
    <x v="215"/>
    <s v="83"/>
    <s v="Metal; miscellaneous products of base metal"/>
    <n v="445839850"/>
    <n v="114.3"/>
    <n v="1.9942706886850099"/>
    <n v="390061111.1111111"/>
    <n v="195590856.00777251"/>
  </r>
  <r>
    <n v="10748"/>
    <x v="215"/>
    <x v="215"/>
    <s v="84"/>
    <s v="Machinery and mechanical appliances, boilers, nuclear reactors; parts thereof"/>
    <n v="12887087386"/>
    <n v="114.3"/>
    <n v="1.9942706886850099"/>
    <n v="11274792113.735781"/>
    <n v="5653591650.173728"/>
  </r>
  <r>
    <n v="10749"/>
    <x v="215"/>
    <x v="215"/>
    <s v="85"/>
    <s v="Electrical machinery and equipment and parts thereof; sound recorders and reproducers; television image and sound recorders and reproducers, parts and accessories of such articles"/>
    <n v="45468217776"/>
    <n v="114.3"/>
    <n v="1.9942706886850099"/>
    <n v="39779718089.238853"/>
    <n v="19947000331.970459"/>
  </r>
  <r>
    <n v="10750"/>
    <x v="215"/>
    <x v="215"/>
    <s v="86"/>
    <s v="Railway, tramway locomotives, rolling-stock and parts thereof; railway or tramway track fixtures and fittings and parts thereof; mechanical (including electro-mechanical) traffic signalling equipment of all kinds"/>
    <n v="13336265"/>
    <n v="114.3"/>
    <n v="1.9942706886850099"/>
    <n v="11667773.40332458"/>
    <n v="5850646.7900895262"/>
  </r>
  <r>
    <n v="10751"/>
    <x v="215"/>
    <x v="215"/>
    <s v="87"/>
    <s v="Vehicles; other than railway or tramway rolling stock, and parts and accessories thereof"/>
    <n v="1157436468"/>
    <n v="114.3"/>
    <n v="1.9942706886850099"/>
    <n v="1012630330.708661"/>
    <n v="507769750.84379017"/>
  </r>
  <r>
    <n v="10752"/>
    <x v="215"/>
    <x v="215"/>
    <s v="88"/>
    <s v="Aircraft, spacecraft, and parts thereof"/>
    <n v="95230492"/>
    <n v="114.3"/>
    <n v="1.9942706886850099"/>
    <n v="83316265.966754168"/>
    <n v="41777812.028963618"/>
  </r>
  <r>
    <n v="10753"/>
    <x v="215"/>
    <x v="215"/>
    <s v="89"/>
    <s v="Ships, boats and floating structures"/>
    <n v="19618633"/>
    <n v="114.3"/>
    <n v="1.9942706886850099"/>
    <n v="17164158.355205599"/>
    <n v="8606734.5083045717"/>
  </r>
  <r>
    <n v="10754"/>
    <x v="215"/>
    <x v="215"/>
    <s v="90"/>
    <s v="Optical, photographic, cinematographic, measuring, checking, medical or surgical instruments and apparatus; parts and accessories"/>
    <n v="1205068030"/>
    <n v="114.3"/>
    <n v="1.9942706886850099"/>
    <n v="1054302738.407699"/>
    <n v="528665814.72091389"/>
  </r>
  <r>
    <n v="10755"/>
    <x v="215"/>
    <x v="215"/>
    <s v="91"/>
    <s v="Clocks and watches and parts thereof"/>
    <n v="2664212"/>
    <n v="114.3"/>
    <n v="1.9942706886850099"/>
    <n v="2330894.138232721"/>
    <n v="1168795.2650849391"/>
  </r>
  <r>
    <n v="10756"/>
    <x v="215"/>
    <x v="215"/>
    <s v="92"/>
    <s v="Musical instruments; parts and accessories of such articles"/>
    <n v="13810680"/>
    <n v="114.3"/>
    <n v="1.9942706886850099"/>
    <n v="12082834.645669291"/>
    <n v="6058773.6229711724"/>
  </r>
  <r>
    <n v="10757"/>
    <x v="215"/>
    <x v="215"/>
    <s v="93"/>
    <s v="Arms and ammunition; parts and accessories thereof"/>
    <n v="161287"/>
    <n v="114.3"/>
    <n v="1.9942706886850099"/>
    <n v="141108.48643919511"/>
    <n v="70756.937480859109"/>
  </r>
  <r>
    <n v="10758"/>
    <x v="215"/>
    <x v="215"/>
    <s v="94"/>
    <s v="Furniture; bedding, mattresses, mattress supports, cushions and similar stuffed furnishings; lamps and lighting fittings, n.e.c.; illuminated signs, illuminated name-plates and the like; prefabricated buildings"/>
    <n v="13197758606"/>
    <n v="114.3"/>
    <n v="1.9942706886850099"/>
    <n v="11546595455.81802"/>
    <n v="5789883751.1529903"/>
  </r>
  <r>
    <n v="10759"/>
    <x v="215"/>
    <x v="215"/>
    <s v="95"/>
    <s v="Toys, games and sports requisites; parts and accessories thereof"/>
    <n v="3203350581"/>
    <n v="114.3"/>
    <n v="1.9942706886850099"/>
    <n v="2802581435.695539"/>
    <n v="1405316465.6115539"/>
  </r>
  <r>
    <n v="10760"/>
    <x v="215"/>
    <x v="215"/>
    <s v="96"/>
    <s v="Miscellaneous manufactured articles"/>
    <n v="144921654"/>
    <n v="114.3"/>
    <n v="1.9942706886850099"/>
    <n v="126790598.4251969"/>
    <n v="63577426.647533253"/>
  </r>
  <r>
    <n v="10761"/>
    <x v="215"/>
    <x v="215"/>
    <s v="97"/>
    <s v="Works of art; collectors' pieces and antiques"/>
    <n v="2075203"/>
    <n v="114.3"/>
    <n v="1.9942706886850099"/>
    <n v="1815575.6780402451"/>
    <n v="910395.8095264422"/>
  </r>
  <r>
    <n v="10762"/>
    <x v="215"/>
    <x v="215"/>
    <s v="99"/>
    <s v="Commodities not specified according to kind"/>
    <n v="875857534"/>
    <n v="114.3"/>
    <n v="1.9942706886850099"/>
    <n v="766279557.30533683"/>
    <n v="384240495.36154449"/>
  </r>
  <r>
    <n v="10763"/>
    <x v="216"/>
    <x v="216"/>
    <s v="62"/>
    <s v="Apparel and clothing accessories; not knitted or crocheted"/>
    <n v="1241"/>
    <n v="100"/>
    <n v="8.791206284113958"/>
    <n v="1241"/>
    <n v="141.16379025737729"/>
  </r>
  <r>
    <n v="10764"/>
    <x v="216"/>
    <x v="216"/>
    <s v="63"/>
    <s v="Textiles, made up articles; sets; worn clothing and worn textile articles; rags"/>
    <n v="5186"/>
    <n v="100"/>
    <n v="8.791206284113958"/>
    <n v="5186"/>
    <n v="589.9076682310706"/>
  </r>
  <r>
    <n v="10765"/>
    <x v="216"/>
    <x v="216"/>
    <s v="84"/>
    <s v="Machinery and mechanical appliances, boilers, nuclear reactors; parts thereof"/>
    <n v="85763"/>
    <n v="100"/>
    <n v="8.791206284113958"/>
    <n v="85763"/>
    <n v="9755.5440321059214"/>
  </r>
  <r>
    <n v="10766"/>
    <x v="216"/>
    <x v="216"/>
    <s v="85"/>
    <s v="Electrical machinery and equipment and parts thereof; sound recorders and reproducers; television image and sound recorders and reproducers, parts and accessories of such articles"/>
    <n v="12231"/>
    <n v="100"/>
    <n v="8.791206284113958"/>
    <n v="12231"/>
    <n v="1391.276646767109"/>
  </r>
  <r>
    <n v="10767"/>
    <x v="216"/>
    <x v="216"/>
    <s v="99"/>
    <s v="Commodities not specified according to kind"/>
    <n v="3480"/>
    <n v="100"/>
    <n v="8.791206284113958"/>
    <n v="3480"/>
    <n v="395.85011288934157"/>
  </r>
  <r>
    <n v="10768"/>
    <x v="217"/>
    <x v="217"/>
    <s v="03"/>
    <s v="Fish and crustaceans, molluscs and other aquatic invertebrates"/>
    <n v="161768"/>
    <n v="147.5"/>
    <n v="0.6704157860775688"/>
    <n v="109673.2203389831"/>
    <n v="163589.8536647727"/>
  </r>
  <r>
    <n v="10769"/>
    <x v="217"/>
    <x v="217"/>
    <s v="04"/>
    <s v="Dairy produce; birds' eggs; natural honey; edible products of animal origin, not elsewhere specified or included"/>
    <n v="1299340"/>
    <n v="147.5"/>
    <n v="0.6704157860775688"/>
    <n v="880908.47457627114"/>
    <n v="1313973.347391238"/>
  </r>
  <r>
    <n v="10770"/>
    <x v="217"/>
    <x v="217"/>
    <s v="07"/>
    <s v="Vegetables and certain roots and tubers; edible"/>
    <n v="2350"/>
    <n v="147.5"/>
    <n v="0.6704157860775688"/>
    <n v="1593.2203389830511"/>
    <n v="2376.4660261128029"/>
  </r>
  <r>
    <n v="10771"/>
    <x v="217"/>
    <x v="217"/>
    <s v="08"/>
    <s v="Fruit and nuts, edible; peel of citrus fruit or melons"/>
    <n v="3500"/>
    <n v="147.5"/>
    <n v="0.6704157860775688"/>
    <n v="2372.881355932203"/>
    <n v="3539.4174856999189"/>
  </r>
  <r>
    <n v="10772"/>
    <x v="217"/>
    <x v="217"/>
    <s v="09"/>
    <s v="Coffee, tea, mate and spices"/>
    <n v="2372459"/>
    <n v="147.5"/>
    <n v="0.6704157860775688"/>
    <n v="1608446.779661017"/>
    <n v="2399177.9624874699"/>
  </r>
  <r>
    <n v="10773"/>
    <x v="217"/>
    <x v="217"/>
    <s v="15"/>
    <s v="Animal, vegetable or microbial fats and oils and their cleavage products; prepared edible fats; animal or vegetable waxes"/>
    <n v="93421"/>
    <n v="147.5"/>
    <n v="0.6704157860775688"/>
    <n v="63336.271186440681"/>
    <n v="94473.120266163474"/>
  </r>
  <r>
    <n v="10774"/>
    <x v="217"/>
    <x v="217"/>
    <s v="17"/>
    <s v="Sugars and sugar confectionery"/>
    <n v="19296"/>
    <n v="147.5"/>
    <n v="0.6704157860775688"/>
    <n v="13082.033898305081"/>
    <n v="19513.314229733041"/>
  </r>
  <r>
    <n v="10775"/>
    <x v="217"/>
    <x v="217"/>
    <s v="19"/>
    <s v="Preparations of cereals, flour, starch or milk; pastrycooks' products"/>
    <n v="118925"/>
    <n v="147.5"/>
    <n v="0.6704157860775688"/>
    <n v="80627.118644067799"/>
    <n v="120264.3498533894"/>
  </r>
  <r>
    <n v="10776"/>
    <x v="217"/>
    <x v="217"/>
    <s v="20"/>
    <s v="Preparations of vegetables, fruit, nuts or other parts of plants"/>
    <n v="350385"/>
    <n v="147.5"/>
    <n v="0.6704157860775688"/>
    <n v="237549.1525423729"/>
    <n v="354331.08449341892"/>
  </r>
  <r>
    <n v="10777"/>
    <x v="217"/>
    <x v="217"/>
    <s v="21"/>
    <s v="Miscellaneous edible preparations"/>
    <n v="12500"/>
    <n v="147.5"/>
    <n v="0.6704157860775688"/>
    <n v="8474.5762711864409"/>
    <n v="12640.77673464257"/>
  </r>
  <r>
    <n v="10778"/>
    <x v="217"/>
    <x v="217"/>
    <s v="22"/>
    <s v="Beverages, spirits and vinegar"/>
    <n v="30696"/>
    <n v="147.5"/>
    <n v="0.6704157860775688"/>
    <n v="20810.847457627118"/>
    <n v="31041.702611727062"/>
  </r>
  <r>
    <n v="10779"/>
    <x v="217"/>
    <x v="217"/>
    <s v="32"/>
    <s v="Tanning or dyeing extracts; tannins and their derivatives; dyes, pigments and other colouring matter; paints, varnishes; putty, other mastics; inks"/>
    <n v="4460"/>
    <n v="147.5"/>
    <n v="0.6704157860775688"/>
    <n v="3023.7288135593221"/>
    <n v="4510.2291389204684"/>
  </r>
  <r>
    <n v="10780"/>
    <x v="217"/>
    <x v="217"/>
    <s v="33"/>
    <s v="Essential oils and resinoids; perfumery, cosmetic or toilet preparations"/>
    <n v="12452639"/>
    <n v="147.5"/>
    <n v="0.6704157860775688"/>
    <n v="8442467.118644068"/>
    <n v="12592882.348488219"/>
  </r>
  <r>
    <n v="10781"/>
    <x v="217"/>
    <x v="217"/>
    <s v="39"/>
    <s v="Plastics and articles thereof"/>
    <n v="4295"/>
    <n v="147.5"/>
    <n v="0.6704157860775688"/>
    <n v="2911.8644067796608"/>
    <n v="4343.3708860231864"/>
  </r>
  <r>
    <n v="10782"/>
    <x v="217"/>
    <x v="217"/>
    <s v="42"/>
    <s v="Articles of leather; saddlery and harness; travel goods, handbags and similar containers; articles of animal gut (other than silk-worm gut)"/>
    <n v="6109"/>
    <n v="147.5"/>
    <n v="0.6704157860775688"/>
    <n v="4141.6949152542365"/>
    <n v="6177.8004057545159"/>
  </r>
  <r>
    <n v="10783"/>
    <x v="217"/>
    <x v="217"/>
    <s v="43"/>
    <s v="Furskins and artificial fur; manufactures thereof"/>
    <n v="4656"/>
    <n v="147.5"/>
    <n v="0.6704157860775688"/>
    <n v="3156.610169491526"/>
    <n v="4708.4365181196636"/>
  </r>
  <r>
    <n v="10784"/>
    <x v="217"/>
    <x v="217"/>
    <s v="46"/>
    <s v="Manufactures of straw, esparto or other plaiting materials; basketware and wickerwork"/>
    <n v="6371"/>
    <n v="147.5"/>
    <n v="0.6704157860775688"/>
    <n v="4319.3220338983056"/>
    <n v="6442.7510861126248"/>
  </r>
  <r>
    <n v="10785"/>
    <x v="217"/>
    <x v="217"/>
    <s v="52"/>
    <s v="Cotton"/>
    <n v="300"/>
    <n v="147.5"/>
    <n v="0.6704157860775688"/>
    <n v="203.3898305084746"/>
    <n v="303.37864163142171"/>
  </r>
  <r>
    <n v="10786"/>
    <x v="217"/>
    <x v="217"/>
    <s v="55"/>
    <s v="Man-made staple fibres"/>
    <n v="255"/>
    <n v="147.5"/>
    <n v="0.6704157860775688"/>
    <n v="172.88135593220341"/>
    <n v="257.8718453867084"/>
  </r>
  <r>
    <n v="10787"/>
    <x v="217"/>
    <x v="217"/>
    <s v="57"/>
    <s v="Carpets and other textile floor coverings"/>
    <n v="5440"/>
    <n v="147.5"/>
    <n v="0.6704157860775688"/>
    <n v="3688.1355932203392"/>
    <n v="5501.2660349164462"/>
  </r>
  <r>
    <n v="10788"/>
    <x v="217"/>
    <x v="217"/>
    <s v="60"/>
    <s v="Fabrics; knitted or crocheted"/>
    <n v="300"/>
    <n v="147.5"/>
    <n v="0.6704157860775688"/>
    <n v="203.3898305084746"/>
    <n v="303.37864163142171"/>
  </r>
  <r>
    <n v="10789"/>
    <x v="217"/>
    <x v="217"/>
    <s v="61"/>
    <s v="Apparel and clothing accessories; knitted or crocheted"/>
    <n v="4886"/>
    <n v="147.5"/>
    <n v="0.6704157860775688"/>
    <n v="3312.5423728813562"/>
    <n v="4941.0268100370868"/>
  </r>
  <r>
    <n v="10790"/>
    <x v="217"/>
    <x v="217"/>
    <s v="62"/>
    <s v="Apparel and clothing accessories; not knitted or crocheted"/>
    <n v="69619"/>
    <n v="147.5"/>
    <n v="0.6704157860775688"/>
    <n v="47199.322033898308"/>
    <n v="70403.058839126476"/>
  </r>
  <r>
    <n v="10791"/>
    <x v="217"/>
    <x v="217"/>
    <s v="63"/>
    <s v="Textiles, made up articles; sets; worn clothing and worn textile articles; rags"/>
    <n v="12773"/>
    <n v="147.5"/>
    <n v="0.6704157860775688"/>
    <n v="8659.6610169491523"/>
    <n v="12916.851298527161"/>
  </r>
  <r>
    <n v="10792"/>
    <x v="217"/>
    <x v="217"/>
    <s v="64"/>
    <s v="Footwear; gaiters and the like; parts of such articles"/>
    <n v="5130"/>
    <n v="147.5"/>
    <n v="0.6704157860775688"/>
    <n v="3477.9661016949158"/>
    <n v="5187.7747718973114"/>
  </r>
  <r>
    <n v="10793"/>
    <x v="217"/>
    <x v="217"/>
    <s v="68"/>
    <s v="Stone, plaster, cement, asbestos, mica or similar materials; articles thereof"/>
    <n v="7232"/>
    <n v="147.5"/>
    <n v="0.6704157860775688"/>
    <n v="4903.0508474576272"/>
    <n v="7313.4477875948041"/>
  </r>
  <r>
    <n v="10794"/>
    <x v="217"/>
    <x v="217"/>
    <s v="69"/>
    <s v="Ceramic products"/>
    <n v="7465"/>
    <n v="147.5"/>
    <n v="0.6704157860775688"/>
    <n v="5061.016949152543"/>
    <n v="7549.071865928543"/>
  </r>
  <r>
    <n v="10795"/>
    <x v="217"/>
    <x v="217"/>
    <s v="71"/>
    <s v="Natural, cultured pearls; precious, semi-precious stones; precious metals, metals clad with precious metal, and articles thereof; imitation jewellery; coin"/>
    <n v="4946"/>
    <n v="147.5"/>
    <n v="0.6704157860775688"/>
    <n v="3353.2203389830511"/>
    <n v="5001.7025383633709"/>
  </r>
  <r>
    <n v="10796"/>
    <x v="217"/>
    <x v="217"/>
    <s v="73"/>
    <s v="Iron or steel articles"/>
    <n v="57769"/>
    <n v="147.5"/>
    <n v="0.6704157860775688"/>
    <n v="39165.423728813563"/>
    <n v="58419.602494685329"/>
  </r>
  <r>
    <n v="10797"/>
    <x v="217"/>
    <x v="217"/>
    <s v="84"/>
    <s v="Machinery and mechanical appliances, boilers, nuclear reactors; parts thereof"/>
    <n v="99867"/>
    <n v="147.5"/>
    <n v="0.6704157860775688"/>
    <n v="67706.440677966093"/>
    <n v="100991.7160126839"/>
  </r>
  <r>
    <n v="10798"/>
    <x v="217"/>
    <x v="217"/>
    <s v="85"/>
    <s v="Electrical machinery and equipment and parts thereof; sound recorders and reproducers; television image and sound recorders and reproducers, parts and accessories of such articles"/>
    <n v="139600"/>
    <n v="147.5"/>
    <n v="0.6704157860775688"/>
    <n v="94644.067796610165"/>
    <n v="141172.1945724882"/>
  </r>
  <r>
    <n v="10799"/>
    <x v="217"/>
    <x v="217"/>
    <s v="88"/>
    <s v="Aircraft, spacecraft, and parts thereof"/>
    <n v="13000000"/>
    <n v="147.5"/>
    <n v="0.6704157860775688"/>
    <n v="8813559.3220338989"/>
    <n v="13146407.804028271"/>
  </r>
  <r>
    <n v="10800"/>
    <x v="217"/>
    <x v="217"/>
    <s v="93"/>
    <s v="Arms and ammunition; parts and accessories thereof"/>
    <n v="67260"/>
    <n v="147.5"/>
    <n v="0.6704157860775688"/>
    <n v="45600"/>
    <n v="68017.491453764727"/>
  </r>
  <r>
    <n v="10801"/>
    <x v="217"/>
    <x v="217"/>
    <s v="94"/>
    <s v="Furniture; bedding, mattresses, mattress supports, cushions and similar stuffed furnishings; lamps and lighting fittings, n.e.c.; illuminated signs, illuminated name-plates and the like; prefabricated buildings"/>
    <n v="388554"/>
    <n v="147.5"/>
    <n v="0.6704157860775688"/>
    <n v="263426.44067796611"/>
    <n v="392929.94906818471"/>
  </r>
  <r>
    <n v="10802"/>
    <x v="217"/>
    <x v="217"/>
    <s v="95"/>
    <s v="Toys, games and sports requisites; parts and accessories thereof"/>
    <n v="3276"/>
    <n v="147.5"/>
    <n v="0.6704157860775688"/>
    <n v="2221.016949152543"/>
    <n v="3312.8947666151239"/>
  </r>
  <r>
    <n v="10803"/>
    <x v="217"/>
    <x v="217"/>
    <s v="97"/>
    <s v="Works of art; collectors' pieces and antiques"/>
    <n v="471962"/>
    <n v="147.5"/>
    <n v="0.6704157860775688"/>
    <n v="319974.23728813563"/>
    <n v="477277.3015388301"/>
  </r>
  <r>
    <n v="10804"/>
    <x v="217"/>
    <x v="217"/>
    <s v="99"/>
    <s v="Commodities not specified according to kind"/>
    <n v="120302"/>
    <n v="147.5"/>
    <n v="0.6704157860775688"/>
    <n v="81560.677966101692"/>
    <n v="121656.8578184776"/>
  </r>
  <r>
    <n v="10805"/>
    <x v="218"/>
    <x v="218"/>
    <s v="03"/>
    <s v="Fish and crustaceans, molluscs and other aquatic invertebrates"/>
    <n v="21294"/>
    <n v="163.1"/>
    <n v="0.99552155304004109"/>
    <n v="13055.793991416311"/>
    <n v="13114.526703663631"/>
  </r>
  <r>
    <n v="10806"/>
    <x v="218"/>
    <x v="218"/>
    <s v="04"/>
    <s v="Dairy produce; birds' eggs; natural honey; edible products of animal origin, not elsewhere specified or included"/>
    <n v="1274353"/>
    <n v="163.1"/>
    <n v="0.99552155304004109"/>
    <n v="781332.31146535871"/>
    <n v="784847.20805831975"/>
  </r>
  <r>
    <n v="10807"/>
    <x v="218"/>
    <x v="218"/>
    <s v="09"/>
    <s v="Coffee, tea, mate and spices"/>
    <n v="11515498"/>
    <n v="163.1"/>
    <n v="0.99552155304004109"/>
    <n v="7060391.171060699"/>
    <n v="7092153.0021125739"/>
  </r>
  <r>
    <n v="10808"/>
    <x v="218"/>
    <x v="218"/>
    <s v="11"/>
    <s v="Products of the milling industry; malt, starches, inulin, wheat gluten"/>
    <n v="170000"/>
    <n v="163.1"/>
    <n v="0.99552155304004109"/>
    <n v="104230.5334150828"/>
    <n v="104699.42423324961"/>
  </r>
  <r>
    <n v="10809"/>
    <x v="218"/>
    <x v="218"/>
    <s v="12"/>
    <s v="Oil seeds and oleaginous fruits; miscellaneous grains, seeds and fruit, industrial or medicinal plants; straw and fodder"/>
    <n v="43702"/>
    <n v="163.1"/>
    <n v="0.99552155304004109"/>
    <n v="26794.604537093812"/>
    <n v="26915.142575538091"/>
  </r>
  <r>
    <n v="10810"/>
    <x v="218"/>
    <x v="218"/>
    <s v="23"/>
    <s v="Food industries, residues and wastes thereof; prepared animal fodder"/>
    <n v="216162"/>
    <n v="163.1"/>
    <n v="0.99552155304004109"/>
    <n v="132533.4150827713"/>
    <n v="133129.6290653394"/>
  </r>
  <r>
    <n v="10811"/>
    <x v="218"/>
    <x v="218"/>
    <s v="24"/>
    <s v="Tobacco and manufactured tobacco substitutes; products, whether or not containing nicotine, intended for inhalation without combustion; other nicotine containing products intended for the intake of nicotine into the human body"/>
    <n v="768240"/>
    <n v="163.1"/>
    <n v="0.99552155304004109"/>
    <n v="471023.911710607"/>
    <n v="473142.85689971579"/>
  </r>
  <r>
    <n v="10812"/>
    <x v="218"/>
    <x v="218"/>
    <s v="28"/>
    <s v="Inorganic chemicals; organic and inorganic compounds of precious metals; of rare earth metals, of radio-active elements and of isotopes"/>
    <n v="806733"/>
    <n v="163.1"/>
    <n v="0.99552155304004109"/>
    <n v="494624.77007970569"/>
    <n v="496849.88594095397"/>
  </r>
  <r>
    <n v="10813"/>
    <x v="218"/>
    <x v="218"/>
    <s v="39"/>
    <s v="Plastics and articles thereof"/>
    <n v="2490"/>
    <n v="163.1"/>
    <n v="0.99552155304004109"/>
    <n v="1526.6707541385649"/>
    <n v="1533.5386255340679"/>
  </r>
  <r>
    <n v="10814"/>
    <x v="218"/>
    <x v="218"/>
    <s v="40"/>
    <s v="Rubber and articles thereof"/>
    <n v="313"/>
    <n v="163.1"/>
    <n v="0.99552155304004109"/>
    <n v="191.90680564071121"/>
    <n v="192.77011638239489"/>
  </r>
  <r>
    <n v="10815"/>
    <x v="218"/>
    <x v="218"/>
    <s v="42"/>
    <s v="Articles of leather; saddlery and harness; travel goods, handbags and similar containers; articles of animal gut (other than silk-worm gut)"/>
    <n v="896"/>
    <n v="163.1"/>
    <n v="0.99552155304004109"/>
    <n v="549.35622317596562"/>
    <n v="551.82755360583326"/>
  </r>
  <r>
    <n v="10816"/>
    <x v="218"/>
    <x v="218"/>
    <s v="46"/>
    <s v="Manufactures of straw, esparto or other plaiting materials; basketware and wickerwork"/>
    <n v="28815"/>
    <n v="163.1"/>
    <n v="0.99552155304004109"/>
    <n v="17667.075413856532"/>
    <n v="17746.552407535812"/>
  </r>
  <r>
    <n v="10817"/>
    <x v="218"/>
    <x v="218"/>
    <s v="49"/>
    <s v="Printed books, newspapers, pictures and other products of the printing industry; manuscripts, typescripts and plans"/>
    <n v="7665"/>
    <n v="163.1"/>
    <n v="0.99552155304004109"/>
    <n v="4699.5708154506437"/>
    <n v="4720.7122749874025"/>
  </r>
  <r>
    <n v="10818"/>
    <x v="218"/>
    <x v="218"/>
    <s v="61"/>
    <s v="Apparel and clothing accessories; knitted or crocheted"/>
    <n v="750"/>
    <n v="163.1"/>
    <n v="0.99552155304004109"/>
    <n v="459.84058859595342"/>
    <n v="461.90922455845413"/>
  </r>
  <r>
    <n v="10819"/>
    <x v="218"/>
    <x v="218"/>
    <s v="62"/>
    <s v="Apparel and clothing accessories; not knitted or crocheted"/>
    <n v="6799"/>
    <n v="163.1"/>
    <n v="0.99552155304004109"/>
    <n v="4168.6082158185163"/>
    <n v="4187.3610903639064"/>
  </r>
  <r>
    <n v="10820"/>
    <x v="218"/>
    <x v="218"/>
    <s v="63"/>
    <s v="Textiles, made up articles; sets; worn clothing and worn textile articles; rags"/>
    <n v="3635"/>
    <n v="163.1"/>
    <n v="0.99552155304004109"/>
    <n v="2228.6940527283869"/>
    <n v="2238.7200416933078"/>
  </r>
  <r>
    <n v="10821"/>
    <x v="218"/>
    <x v="218"/>
    <s v="67"/>
    <s v="Feathers and down, prepared; and articles made of feather or of down; artificial flowers; articles of human hair"/>
    <n v="540"/>
    <n v="163.1"/>
    <n v="0.99552155304004109"/>
    <n v="331.08522378908651"/>
    <n v="332.57464168208702"/>
  </r>
  <r>
    <n v="10822"/>
    <x v="218"/>
    <x v="218"/>
    <s v="71"/>
    <s v="Natural, cultured pearls; precious, semi-precious stones; precious metals, metals clad with precious metal, and articles thereof; imitation jewellery; coin"/>
    <n v="98216087"/>
    <n v="163.1"/>
    <n v="0.99552155304004109"/>
    <n v="60218324.340895154"/>
    <n v="60489222.113780893"/>
  </r>
  <r>
    <n v="10823"/>
    <x v="218"/>
    <x v="218"/>
    <s v="72"/>
    <s v="Iron and steel"/>
    <n v="2084544"/>
    <n v="163.1"/>
    <n v="0.99552155304004109"/>
    <n v="1278077.2532188841"/>
    <n v="1283826.803463971"/>
  </r>
  <r>
    <n v="10824"/>
    <x v="218"/>
    <x v="218"/>
    <s v="74"/>
    <s v="Copper and articles thereof"/>
    <n v="12298367"/>
    <n v="163.1"/>
    <n v="0.99552155304004109"/>
    <n v="7540384.4267320661"/>
    <n v="7574305.5524070431"/>
  </r>
  <r>
    <n v="10825"/>
    <x v="218"/>
    <x v="218"/>
    <s v="81"/>
    <s v="Metals; n.e.c., cermets and articles thereof"/>
    <n v="4198935"/>
    <n v="163.1"/>
    <n v="0.99552155304004109"/>
    <n v="2574454.3225015332"/>
    <n v="2586035.7464284711"/>
  </r>
  <r>
    <n v="10826"/>
    <x v="218"/>
    <x v="218"/>
    <s v="84"/>
    <s v="Machinery and mechanical appliances, boilers, nuclear reactors; parts thereof"/>
    <n v="229909"/>
    <n v="163.1"/>
    <n v="0.99552155304004109"/>
    <n v="140961.98651134269"/>
    <n v="141596.11721201279"/>
  </r>
  <r>
    <n v="10827"/>
    <x v="218"/>
    <x v="218"/>
    <s v="85"/>
    <s v="Electrical machinery and equipment and parts thereof; sound recorders and reproducers; television image and sound recorders and reproducers, parts and accessories of such articles"/>
    <n v="89276"/>
    <n v="163.1"/>
    <n v="0.99552155304004109"/>
    <n v="54736.971183323112"/>
    <n v="54983.21057557407"/>
  </r>
  <r>
    <n v="10828"/>
    <x v="218"/>
    <x v="218"/>
    <s v="87"/>
    <s v="Vehicles; other than railway or tramway rolling stock, and parts and accessories thereof"/>
    <n v="409281"/>
    <n v="163.1"/>
    <n v="0.99552155304004109"/>
    <n v="250938.68792152061"/>
    <n v="252067.55911534489"/>
  </r>
  <r>
    <n v="10829"/>
    <x v="218"/>
    <x v="218"/>
    <s v="90"/>
    <s v="Optical, photographic, cinematographic, measuring, checking, medical or surgical instruments and apparatus; parts and accessories"/>
    <n v="9880"/>
    <n v="163.1"/>
    <n v="0.99552155304004109"/>
    <n v="6057.6333537706932"/>
    <n v="6084.8841848500369"/>
  </r>
  <r>
    <n v="10830"/>
    <x v="218"/>
    <x v="218"/>
    <s v="95"/>
    <s v="Toys, games and sports requisites; parts and accessories thereof"/>
    <n v="2940"/>
    <n v="163.1"/>
    <n v="0.99552155304004109"/>
    <n v="1802.575107296137"/>
    <n v="1810.68416026914"/>
  </r>
  <r>
    <n v="10831"/>
    <x v="218"/>
    <x v="218"/>
    <s v="97"/>
    <s v="Works of art; collectors' pieces and antiques"/>
    <n v="58229"/>
    <n v="163.1"/>
    <n v="0.99552155304004109"/>
    <n v="35701.410177805032"/>
    <n v="35862.016315752313"/>
  </r>
  <r>
    <n v="10832"/>
    <x v="218"/>
    <x v="218"/>
    <s v="99"/>
    <s v="Commodities not specified according to kind"/>
    <n v="2789108"/>
    <n v="163.1"/>
    <n v="0.99552155304004109"/>
    <n v="1710060.0858369099"/>
    <n v="1717752.951319708"/>
  </r>
  <r>
    <n v="10833"/>
    <x v="219"/>
    <x v="219"/>
    <s v="05"/>
    <s v="Animal originated products; not elsewhere specified or included"/>
    <n v="206939"/>
    <n v="136.19999999999999"/>
    <n v="0.93739378333215417"/>
    <n v="151937.5917767988"/>
    <n v="162085.12844698649"/>
  </r>
  <r>
    <n v="10834"/>
    <x v="219"/>
    <x v="219"/>
    <s v="06"/>
    <s v="Trees and other plants, live; bulbs, roots and the like; cut flowers and ornamental foliage"/>
    <n v="706560"/>
    <n v="136.19999999999999"/>
    <n v="0.93739378333215417"/>
    <n v="518766.51982378861"/>
    <n v="553413.65501670924"/>
  </r>
  <r>
    <n v="10835"/>
    <x v="219"/>
    <x v="219"/>
    <s v="09"/>
    <s v="Coffee, tea, mate and spices"/>
    <n v="3948175"/>
    <n v="136.19999999999999"/>
    <n v="0.93739378333215417"/>
    <n v="2898806.9016152718"/>
    <n v="3092411.058361067"/>
  </r>
  <r>
    <n v="10836"/>
    <x v="219"/>
    <x v="219"/>
    <s v="10"/>
    <s v="Cereals"/>
    <n v="2460"/>
    <n v="136.19999999999999"/>
    <n v="0.93739378333215417"/>
    <n v="1806.1674008810569"/>
    <n v="1926.7968627449959"/>
  </r>
  <r>
    <n v="10837"/>
    <x v="219"/>
    <x v="219"/>
    <s v="12"/>
    <s v="Oil seeds and oleaginous fruits; miscellaneous grains, seeds and fruit, industrial or medicinal plants; straw and fodder"/>
    <n v="108850"/>
    <n v="136.19999999999999"/>
    <n v="0.93739378333215417"/>
    <n v="79919.236417033782"/>
    <n v="85256.844922680015"/>
  </r>
  <r>
    <n v="10838"/>
    <x v="219"/>
    <x v="219"/>
    <s v="14"/>
    <s v="Vegetable plaiting materials; vegetable products not elsewhere specified or included"/>
    <n v="224250"/>
    <n v="136.19999999999999"/>
    <n v="0.93739378333215417"/>
    <n v="164647.577092511"/>
    <n v="175643.9823051079"/>
  </r>
  <r>
    <n v="10839"/>
    <x v="219"/>
    <x v="219"/>
    <s v="17"/>
    <s v="Sugars and sugar confectionery"/>
    <n v="12041008"/>
    <n v="136.19999999999999"/>
    <n v="0.93739378333215417"/>
    <n v="8840681.3509544786"/>
    <n v="9431128.633612765"/>
  </r>
  <r>
    <n v="10840"/>
    <x v="219"/>
    <x v="219"/>
    <s v="19"/>
    <s v="Preparations of cereals, flour, starch or milk; pastrycooks' products"/>
    <n v="5167"/>
    <n v="136.19999999999999"/>
    <n v="0.93739378333215417"/>
    <n v="3793.6857562408231"/>
    <n v="4047.0566625217061"/>
  </r>
  <r>
    <n v="10841"/>
    <x v="219"/>
    <x v="219"/>
    <s v="20"/>
    <s v="Preparations of vegetables, fruit, nuts or other parts of plants"/>
    <n v="10350"/>
    <n v="136.19999999999999"/>
    <n v="0.93739378333215417"/>
    <n v="7599.1189427312765"/>
    <n v="8106.645337158825"/>
  </r>
  <r>
    <n v="10842"/>
    <x v="219"/>
    <x v="219"/>
    <s v="22"/>
    <s v="Beverages, spirits and vinegar"/>
    <n v="7400"/>
    <n v="136.19999999999999"/>
    <n v="0.93739378333215417"/>
    <n v="5433.1864904552131"/>
    <n v="5796.0556033792564"/>
  </r>
  <r>
    <n v="10843"/>
    <x v="219"/>
    <x v="219"/>
    <s v="24"/>
    <s v="Tobacco and manufactured tobacco substitutes; products, whether or not containing nicotine, intended for inhalation without combustion; other nicotine containing products intended for the intake of nicotine into the human body"/>
    <n v="16175796"/>
    <n v="136.19999999999999"/>
    <n v="0.93739378333215417"/>
    <n v="11876502.202643169"/>
    <n v="12669704.465529701"/>
  </r>
  <r>
    <n v="10844"/>
    <x v="219"/>
    <x v="219"/>
    <s v="25"/>
    <s v="Salt; sulphur; earths, stone; plastering materials, lime and cement"/>
    <n v="620076"/>
    <n v="136.19999999999999"/>
    <n v="0.93739378333215417"/>
    <n v="455268.72246696037"/>
    <n v="485674.99652986432"/>
  </r>
  <r>
    <n v="10845"/>
    <x v="219"/>
    <x v="219"/>
    <s v="39"/>
    <s v="Plastics and articles thereof"/>
    <n v="1835"/>
    <n v="136.19999999999999"/>
    <n v="0.93739378333215417"/>
    <n v="1347.2834067547719"/>
    <n v="1437.265139486613"/>
  </r>
  <r>
    <n v="10846"/>
    <x v="219"/>
    <x v="219"/>
    <s v="40"/>
    <s v="Rubber and articles thereof"/>
    <n v="2500"/>
    <n v="136.19999999999999"/>
    <n v="0.93739378333215417"/>
    <n v="1835.5359765051401"/>
    <n v="1958.126893033533"/>
  </r>
  <r>
    <n v="10847"/>
    <x v="219"/>
    <x v="219"/>
    <s v="41"/>
    <s v="Raw hides and skins (other than furskins) and leather"/>
    <n v="1098915"/>
    <n v="136.19999999999999"/>
    <n v="0.93739378333215417"/>
    <n v="806839.20704845828"/>
    <n v="860726.00586317794"/>
  </r>
  <r>
    <n v="10848"/>
    <x v="219"/>
    <x v="219"/>
    <s v="42"/>
    <s v="Articles of leather; saddlery and harness; travel goods, handbags and similar containers; articles of animal gut (other than silk-worm gut)"/>
    <n v="80778"/>
    <n v="136.19999999999999"/>
    <n v="0.93739378333215417"/>
    <n v="59308.37004405287"/>
    <n v="63269.429666185089"/>
  </r>
  <r>
    <n v="10849"/>
    <x v="219"/>
    <x v="219"/>
    <s v="43"/>
    <s v="Furskins and artificial fur; manufactures thereof"/>
    <n v="964"/>
    <n v="136.19999999999999"/>
    <n v="0.93739378333215417"/>
    <n v="707.7826725403819"/>
    <n v="755.05372995373034"/>
  </r>
  <r>
    <n v="10850"/>
    <x v="219"/>
    <x v="219"/>
    <s v="44"/>
    <s v="Wood and articles of wood; wood charcoal"/>
    <n v="90952"/>
    <n v="136.19999999999999"/>
    <n v="0.93739378333215417"/>
    <n v="66778.26725403819"/>
    <n v="71238.222870074358"/>
  </r>
  <r>
    <n v="10851"/>
    <x v="219"/>
    <x v="219"/>
    <s v="46"/>
    <s v="Manufactures of straw, esparto or other plaiting materials; basketware and wickerwork"/>
    <n v="142575"/>
    <n v="136.19999999999999"/>
    <n v="0.93739378333215417"/>
    <n v="104680.61674008809"/>
    <n v="111671.9767097024"/>
  </r>
  <r>
    <n v="10852"/>
    <x v="219"/>
    <x v="219"/>
    <s v="49"/>
    <s v="Printed books, newspapers, pictures and other products of the printing industry; manuscripts, typescripts and plans"/>
    <n v="34402"/>
    <n v="136.19999999999999"/>
    <n v="0.93739378333215417"/>
    <n v="25258.443465491921"/>
    <n v="26945.39254965584"/>
  </r>
  <r>
    <n v="10853"/>
    <x v="219"/>
    <x v="219"/>
    <s v="52"/>
    <s v="Cotton"/>
    <n v="1205"/>
    <n v="136.19999999999999"/>
    <n v="0.93739378333215417"/>
    <n v="884.72834067547728"/>
    <n v="943.81716244216273"/>
  </r>
  <r>
    <n v="10854"/>
    <x v="219"/>
    <x v="219"/>
    <s v="56"/>
    <s v="Wadding, felt and nonwovens, special yarns; twine, cordage, ropes and cables and articles thereof"/>
    <n v="1712"/>
    <n v="136.19999999999999"/>
    <n v="0.93739378333215417"/>
    <n v="1256.9750367107199"/>
    <n v="1340.925296349363"/>
  </r>
  <r>
    <n v="10855"/>
    <x v="219"/>
    <x v="219"/>
    <s v="61"/>
    <s v="Apparel and clothing accessories; knitted or crocheted"/>
    <n v="131918"/>
    <n v="136.19999999999999"/>
    <n v="0.93739378333215417"/>
    <n v="96856.093979442012"/>
    <n v="103324.873390079"/>
  </r>
  <r>
    <n v="10856"/>
    <x v="219"/>
    <x v="219"/>
    <s v="62"/>
    <s v="Apparel and clothing accessories; not knitted or crocheted"/>
    <n v="95493"/>
    <n v="136.19999999999999"/>
    <n v="0.93739378333215417"/>
    <n v="70112.334801762117"/>
    <n v="74794.964558580454"/>
  </r>
  <r>
    <n v="10857"/>
    <x v="219"/>
    <x v="219"/>
    <s v="63"/>
    <s v="Textiles, made up articles; sets; worn clothing and worn textile articles; rags"/>
    <n v="16475"/>
    <n v="136.19999999999999"/>
    <n v="0.93739378333215417"/>
    <n v="12096.18208516887"/>
    <n v="12904.056225090981"/>
  </r>
  <r>
    <n v="10858"/>
    <x v="219"/>
    <x v="219"/>
    <s v="64"/>
    <s v="Footwear; gaiters and the like; parts of such articles"/>
    <n v="143815"/>
    <n v="136.19999999999999"/>
    <n v="0.93739378333215417"/>
    <n v="105591.0425844347"/>
    <n v="112643.207648647"/>
  </r>
  <r>
    <n v="10859"/>
    <x v="219"/>
    <x v="219"/>
    <s v="65"/>
    <s v="Headgear and parts thereof"/>
    <n v="1072"/>
    <n v="136.19999999999999"/>
    <n v="0.93739378333215417"/>
    <n v="787.07782672540384"/>
    <n v="839.64481173277886"/>
  </r>
  <r>
    <n v="10860"/>
    <x v="219"/>
    <x v="219"/>
    <s v="66"/>
    <s v="Umbrellas, sun umbrellas, walking-sticks, seat sticks, whips, riding crops; and parts thereof"/>
    <n v="420"/>
    <n v="136.19999999999999"/>
    <n v="0.93739378333215417"/>
    <n v="308.37004405286348"/>
    <n v="328.96531802963352"/>
  </r>
  <r>
    <n v="10861"/>
    <x v="219"/>
    <x v="219"/>
    <s v="68"/>
    <s v="Stone, plaster, cement, asbestos, mica or similar materials; articles thereof"/>
    <n v="41415"/>
    <n v="136.19999999999999"/>
    <n v="0.93739378333215417"/>
    <n v="30407.488986784141"/>
    <n v="32438.330109993502"/>
  </r>
  <r>
    <n v="10862"/>
    <x v="219"/>
    <x v="219"/>
    <s v="70"/>
    <s v="Glass and glassware"/>
    <n v="6475"/>
    <n v="136.19999999999999"/>
    <n v="0.93739378333215417"/>
    <n v="4754.0381791483114"/>
    <n v="5071.5486529568498"/>
  </r>
  <r>
    <n v="10863"/>
    <x v="219"/>
    <x v="219"/>
    <s v="71"/>
    <s v="Natural, cultured pearls; precious, semi-precious stones; precious metals, metals clad with precious metal, and articles thereof; imitation jewellery; coin"/>
    <n v="35513"/>
    <n v="136.19999999999999"/>
    <n v="0.93739378333215417"/>
    <n v="26074.155653450809"/>
    <n v="27815.584140919938"/>
  </r>
  <r>
    <n v="10864"/>
    <x v="219"/>
    <x v="219"/>
    <s v="72"/>
    <s v="Iron and steel"/>
    <n v="46390675"/>
    <n v="136.19999999999999"/>
    <n v="0.93739378333215417"/>
    <n v="34060701.174743026"/>
    <n v="36335531.321391352"/>
  </r>
  <r>
    <n v="10865"/>
    <x v="219"/>
    <x v="219"/>
    <s v="73"/>
    <s v="Iron or steel articles"/>
    <n v="3052"/>
    <n v="136.19999999999999"/>
    <n v="0.93739378333215417"/>
    <n v="2240.8223201174751"/>
    <n v="2390.4813110153368"/>
  </r>
  <r>
    <n v="10866"/>
    <x v="219"/>
    <x v="219"/>
    <s v="74"/>
    <s v="Copper and articles thereof"/>
    <n v="3000"/>
    <n v="136.19999999999999"/>
    <n v="0.93739378333215417"/>
    <n v="2202.6431718061681"/>
    <n v="2349.75227164024"/>
  </r>
  <r>
    <n v="10867"/>
    <x v="219"/>
    <x v="219"/>
    <s v="83"/>
    <s v="Metal; miscellaneous products of base metal"/>
    <n v="52863"/>
    <n v="136.19999999999999"/>
    <n v="0.93739378333215417"/>
    <n v="38812.775330396478"/>
    <n v="41404.98477857266"/>
  </r>
  <r>
    <n v="10868"/>
    <x v="219"/>
    <x v="219"/>
    <s v="84"/>
    <s v="Machinery and mechanical appliances, boilers, nuclear reactors; parts thereof"/>
    <n v="1302600"/>
    <n v="136.19999999999999"/>
    <n v="0.93739378333215417"/>
    <n v="956387.66519823798"/>
    <n v="1020262.436346192"/>
  </r>
  <r>
    <n v="10869"/>
    <x v="219"/>
    <x v="219"/>
    <s v="87"/>
    <s v="Vehicles; other than railway or tramway rolling stock, and parts and accessories thereof"/>
    <n v="3251"/>
    <n v="136.19999999999999"/>
    <n v="0.93739378333215417"/>
    <n v="2386.9309838472841"/>
    <n v="2546.3482117008061"/>
  </r>
  <r>
    <n v="10870"/>
    <x v="219"/>
    <x v="219"/>
    <s v="90"/>
    <s v="Optical, photographic, cinematographic, measuring, checking, medical or surgical instruments and apparatus; parts and accessories"/>
    <n v="8574"/>
    <n v="136.19999999999999"/>
    <n v="0.93739378333215417"/>
    <n v="6295.1541850220256"/>
    <n v="6715.5919923478032"/>
  </r>
  <r>
    <n v="10871"/>
    <x v="219"/>
    <x v="219"/>
    <s v="94"/>
    <s v="Furniture; bedding, mattresses, mattress supports, cushions and similar stuffed furnishings; lamps and lighting fittings, n.e.c.; illuminated signs, illuminated name-plates and the like; prefabricated buildings"/>
    <n v="2991"/>
    <n v="136.19999999999999"/>
    <n v="0.93739378333215417"/>
    <n v="2196.035242290749"/>
    <n v="2342.703014825318"/>
  </r>
  <r>
    <n v="10872"/>
    <x v="219"/>
    <x v="219"/>
    <s v="95"/>
    <s v="Toys, games and sports requisites; parts and accessories thereof"/>
    <n v="1240843"/>
    <n v="136.19999999999999"/>
    <n v="0.93739378333215417"/>
    <n v="911044.78707782668"/>
    <n v="971891.219332963"/>
  </r>
  <r>
    <n v="10873"/>
    <x v="219"/>
    <x v="219"/>
    <s v="96"/>
    <s v="Miscellaneous manufactured articles"/>
    <n v="26570"/>
    <n v="136.19999999999999"/>
    <n v="0.93739378333215417"/>
    <n v="19508.076358296621"/>
    <n v="20810.972619160391"/>
  </r>
  <r>
    <n v="10874"/>
    <x v="219"/>
    <x v="219"/>
    <s v="97"/>
    <s v="Works of art; collectors' pieces and antiques"/>
    <n v="1109077"/>
    <n v="136.19999999999999"/>
    <n v="0.93739378333215417"/>
    <n v="814300.29368575639"/>
    <n v="868685.40005798067"/>
  </r>
  <r>
    <n v="10875"/>
    <x v="219"/>
    <x v="219"/>
    <s v="99"/>
    <s v="Commodities not specified according to kind"/>
    <n v="380527"/>
    <n v="136.19999999999999"/>
    <n v="0.93739378333215417"/>
    <n v="279388.3994126285"/>
    <n v="298048.060890148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ountry" cacheId="5" applyNumberFormats="0" applyBorderFormats="0" applyFontFormats="0" applyPatternFormats="0" applyAlignmentFormats="0" applyWidthHeightFormats="0" dataCaption="" updatedVersion="8" rowGrandTotals="0" compact="0" compactData="0">
  <location ref="A1:E222" firstHeaderRow="1" firstDataRow="2" firstDataCol="2"/>
  <pivotFields count="10">
    <pivotField name="S/N" compact="0" outline="0" multipleItemSelectionAllowed="1" showAll="0"/>
    <pivotField name="partnerDesc" axis="axisRow" compact="0" outline="0" multipleItemSelectionAllowed="1" showAll="0" sortType="ascending" defaultSubtotal="0">
      <items count="2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6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1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5"/>
        <item x="202"/>
        <item x="203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</items>
    </pivotField>
    <pivotField name="country_iso3" axis="axisRow" compact="0" outline="0" multipleItemSelectionAllowed="1" showAll="0" sortType="ascending">
      <items count="221">
        <item x="131"/>
        <item x="9"/>
        <item x="0"/>
        <item x="4"/>
        <item x="5"/>
        <item x="1"/>
        <item x="3"/>
        <item x="208"/>
        <item x="7"/>
        <item x="8"/>
        <item x="75"/>
        <item x="6"/>
        <item x="10"/>
        <item x="11"/>
        <item x="12"/>
        <item x="32"/>
        <item x="18"/>
        <item x="20"/>
        <item x="31"/>
        <item x="15"/>
        <item x="30"/>
        <item x="14"/>
        <item x="13"/>
        <item x="24"/>
        <item x="17"/>
        <item x="19"/>
        <item x="21"/>
        <item x="23"/>
        <item x="28"/>
        <item x="16"/>
        <item x="29"/>
        <item x="22"/>
        <item x="25"/>
        <item x="38"/>
        <item x="36"/>
        <item x="45"/>
        <item x="192"/>
        <item x="40"/>
        <item x="41"/>
        <item x="56"/>
        <item x="35"/>
        <item x="58"/>
        <item x="48"/>
        <item x="49"/>
        <item x="46"/>
        <item x="47"/>
        <item x="33"/>
        <item x="50"/>
        <item x="52"/>
        <item x="53"/>
        <item x="44"/>
        <item x="37"/>
        <item x="54"/>
        <item x="55"/>
        <item x="81"/>
        <item x="60"/>
        <item x="61"/>
        <item x="59"/>
        <item x="62"/>
        <item x="2"/>
        <item x="63"/>
        <item x="64"/>
        <item x="67"/>
        <item x="186"/>
        <item x="68"/>
        <item x="70"/>
        <item x="74"/>
        <item x="73"/>
        <item x="72"/>
        <item x="76"/>
        <item x="71"/>
        <item x="78"/>
        <item x="209"/>
        <item x="80"/>
        <item x="82"/>
        <item x="83"/>
        <item x="88"/>
        <item x="79"/>
        <item x="89"/>
        <item x="66"/>
        <item x="84"/>
        <item x="86"/>
        <item x="85"/>
        <item x="87"/>
        <item x="90"/>
        <item x="42"/>
        <item x="92"/>
        <item x="51"/>
        <item x="91"/>
        <item x="93"/>
        <item x="96"/>
        <item x="95"/>
        <item x="26"/>
        <item x="99"/>
        <item x="97"/>
        <item x="98"/>
        <item x="94"/>
        <item x="100"/>
        <item x="101"/>
        <item x="102"/>
        <item x="104"/>
        <item x="103"/>
        <item x="105"/>
        <item x="106"/>
        <item x="109"/>
        <item x="34"/>
        <item x="107"/>
        <item x="166"/>
        <item x="160"/>
        <item x="108"/>
        <item x="110"/>
        <item x="112"/>
        <item x="114"/>
        <item x="115"/>
        <item x="167"/>
        <item x="187"/>
        <item x="113"/>
        <item x="116"/>
        <item x="117"/>
        <item x="111"/>
        <item x="43"/>
        <item x="161"/>
        <item x="118"/>
        <item x="121"/>
        <item x="127"/>
        <item x="124"/>
        <item x="145"/>
        <item x="122"/>
        <item x="123"/>
        <item x="133"/>
        <item x="129"/>
        <item x="128"/>
        <item x="132"/>
        <item x="125"/>
        <item x="130"/>
        <item x="126"/>
        <item x="119"/>
        <item x="120"/>
        <item x="134"/>
        <item x="138"/>
        <item x="141"/>
        <item x="144"/>
        <item x="142"/>
        <item x="140"/>
        <item x="143"/>
        <item x="137"/>
        <item x="146"/>
        <item x="136"/>
        <item x="135"/>
        <item x="139"/>
        <item x="147"/>
        <item x="149"/>
        <item x="151"/>
        <item x="156"/>
        <item x="154"/>
        <item x="155"/>
        <item x="150"/>
        <item x="152"/>
        <item x="157"/>
        <item x="57"/>
        <item x="158"/>
        <item x="153"/>
        <item x="188"/>
        <item x="77"/>
        <item x="159"/>
        <item x="162"/>
        <item x="163"/>
        <item x="164"/>
        <item x="148"/>
        <item x="173"/>
        <item x="189"/>
        <item x="174"/>
        <item x="178"/>
        <item x="165"/>
        <item x="182"/>
        <item x="177"/>
        <item x="65"/>
        <item x="171"/>
        <item x="183"/>
        <item x="168"/>
        <item x="175"/>
        <item x="185"/>
        <item x="172"/>
        <item x="190"/>
        <item x="180"/>
        <item x="181"/>
        <item x="191"/>
        <item x="69"/>
        <item x="179"/>
        <item x="176"/>
        <item x="193"/>
        <item x="203"/>
        <item x="39"/>
        <item x="197"/>
        <item x="195"/>
        <item x="194"/>
        <item x="198"/>
        <item x="202"/>
        <item x="196"/>
        <item x="199"/>
        <item x="200"/>
        <item x="201"/>
        <item x="205"/>
        <item x="204"/>
        <item x="210"/>
        <item x="206"/>
        <item x="207"/>
        <item x="211"/>
        <item x="212"/>
        <item x="169"/>
        <item x="214"/>
        <item x="27"/>
        <item x="215"/>
        <item x="213"/>
        <item x="216"/>
        <item x="170"/>
        <item x="217"/>
        <item x="184"/>
        <item x="218"/>
        <item x="219"/>
        <item t="default"/>
      </items>
    </pivotField>
    <pivotField name="cmdCode" compact="0" outline="0" multipleItemSelectionAllowed="1" showAll="0"/>
    <pivotField name="cmdDesc" compact="0" outline="0" multipleItemSelectionAllowed="1" showAll="0"/>
    <pivotField name="fobvalue" compact="0" outline="0" multipleItemSelectionAllowed="1" showAll="0"/>
    <pivotField name="index" compact="0" outline="0" multipleItemSelectionAllowed="1" showAll="0"/>
    <pivotField name="GDP_per_hour" dataField="1" compact="0" outline="0" multipleItemSelectionAllowed="1" showAll="0"/>
    <pivotField name="constant_usd" dataField="1" compact="0" outline="0" multipleItemSelectionAllowed="1" showAll="0"/>
    <pivotField name="toal_hours_needed_to_produce_in_USA" dataField="1" compact="0" outline="0" multipleItemSelectionAllowed="1" showAll="0"/>
  </pivotFields>
  <rowFields count="2">
    <field x="1"/>
    <field x="2"/>
  </rowFields>
  <rowItems count="220">
    <i>
      <x/>
      <x v="2"/>
    </i>
    <i>
      <x v="1"/>
      <x v="5"/>
    </i>
    <i>
      <x v="2"/>
      <x v="59"/>
    </i>
    <i>
      <x v="3"/>
      <x v="6"/>
    </i>
    <i>
      <x v="4"/>
      <x v="3"/>
    </i>
    <i>
      <x v="5"/>
      <x v="4"/>
    </i>
    <i>
      <x v="6"/>
      <x v="11"/>
    </i>
    <i>
      <x v="7"/>
      <x v="8"/>
    </i>
    <i>
      <x v="8"/>
      <x v="9"/>
    </i>
    <i>
      <x v="9"/>
      <x v="1"/>
    </i>
    <i>
      <x v="10"/>
      <x v="12"/>
    </i>
    <i>
      <x v="11"/>
      <x v="13"/>
    </i>
    <i>
      <x v="12"/>
      <x v="14"/>
    </i>
    <i>
      <x v="13"/>
      <x v="22"/>
    </i>
    <i>
      <x v="14"/>
      <x v="21"/>
    </i>
    <i>
      <x v="15"/>
      <x v="19"/>
    </i>
    <i>
      <x v="16"/>
      <x v="29"/>
    </i>
    <i>
      <x v="17"/>
      <x v="24"/>
    </i>
    <i>
      <x v="18"/>
      <x v="16"/>
    </i>
    <i>
      <x v="19"/>
      <x v="25"/>
    </i>
    <i>
      <x v="20"/>
      <x v="17"/>
    </i>
    <i>
      <x v="21"/>
      <x v="26"/>
    </i>
    <i>
      <x v="22"/>
      <x v="31"/>
    </i>
    <i>
      <x v="23"/>
      <x v="27"/>
    </i>
    <i>
      <x v="24"/>
      <x v="23"/>
    </i>
    <i>
      <x v="25"/>
      <x v="32"/>
    </i>
    <i>
      <x v="26"/>
      <x v="92"/>
    </i>
    <i>
      <x v="27"/>
      <x v="211"/>
    </i>
    <i>
      <x v="28"/>
      <x v="28"/>
    </i>
    <i>
      <x v="29"/>
      <x v="30"/>
    </i>
    <i>
      <x v="30"/>
      <x v="20"/>
    </i>
    <i>
      <x v="31"/>
      <x v="18"/>
    </i>
    <i>
      <x v="32"/>
      <x v="15"/>
    </i>
    <i>
      <x v="33"/>
      <x v="46"/>
    </i>
    <i>
      <x v="34"/>
      <x v="105"/>
    </i>
    <i>
      <x v="35"/>
      <x v="40"/>
    </i>
    <i>
      <x v="36"/>
      <x v="34"/>
    </i>
    <i>
      <x v="37"/>
      <x v="51"/>
    </i>
    <i>
      <x v="38"/>
      <x v="33"/>
    </i>
    <i>
      <x v="39"/>
      <x v="192"/>
    </i>
    <i>
      <x v="40"/>
      <x v="37"/>
    </i>
    <i>
      <x v="41"/>
      <x v="38"/>
    </i>
    <i>
      <x v="42"/>
      <x v="85"/>
    </i>
    <i>
      <x v="43"/>
      <x v="120"/>
    </i>
    <i>
      <x v="44"/>
      <x v="50"/>
    </i>
    <i>
      <x v="45"/>
      <x v="35"/>
    </i>
    <i>
      <x v="46"/>
      <x v="44"/>
    </i>
    <i>
      <x v="47"/>
      <x v="45"/>
    </i>
    <i>
      <x v="48"/>
      <x v="42"/>
    </i>
    <i>
      <x v="49"/>
      <x v="43"/>
    </i>
    <i>
      <x v="50"/>
      <x v="47"/>
    </i>
    <i>
      <x v="51"/>
      <x v="39"/>
    </i>
    <i>
      <x v="52"/>
      <x v="87"/>
    </i>
    <i>
      <x v="53"/>
      <x v="48"/>
    </i>
    <i>
      <x v="54"/>
      <x v="49"/>
    </i>
    <i>
      <x v="55"/>
      <x v="52"/>
    </i>
    <i>
      <x v="56"/>
      <x v="53"/>
    </i>
    <i>
      <x v="57"/>
      <x v="159"/>
    </i>
    <i>
      <x v="58"/>
      <x v="41"/>
    </i>
    <i>
      <x v="59"/>
      <x v="57"/>
    </i>
    <i>
      <x v="60"/>
      <x v="55"/>
    </i>
    <i>
      <x v="61"/>
      <x v="56"/>
    </i>
    <i>
      <x v="62"/>
      <x v="58"/>
    </i>
    <i>
      <x v="63"/>
      <x v="60"/>
    </i>
    <i>
      <x v="64"/>
      <x v="61"/>
    </i>
    <i>
      <x v="65"/>
      <x v="176"/>
    </i>
    <i>
      <x v="66"/>
      <x v="79"/>
    </i>
    <i>
      <x v="67"/>
      <x v="62"/>
    </i>
    <i>
      <x v="68"/>
      <x v="64"/>
    </i>
    <i>
      <x v="69"/>
      <x v="187"/>
    </i>
    <i>
      <x v="70"/>
      <x v="65"/>
    </i>
    <i>
      <x v="71"/>
      <x v="68"/>
    </i>
    <i>
      <x v="72"/>
      <x v="67"/>
    </i>
    <i>
      <x v="73"/>
      <x v="66"/>
    </i>
    <i>
      <x v="74"/>
      <x v="10"/>
    </i>
    <i>
      <x v="75"/>
      <x v="69"/>
    </i>
    <i>
      <x v="76"/>
      <x v="163"/>
    </i>
    <i>
      <x v="77"/>
      <x v="70"/>
    </i>
    <i>
      <x v="78"/>
      <x v="71"/>
    </i>
    <i>
      <x v="79"/>
      <x v="77"/>
    </i>
    <i>
      <x v="80"/>
      <x v="73"/>
    </i>
    <i>
      <x v="81"/>
      <x v="54"/>
    </i>
    <i>
      <x v="82"/>
      <x v="74"/>
    </i>
    <i>
      <x v="83"/>
      <x v="75"/>
    </i>
    <i>
      <x v="84"/>
      <x v="80"/>
    </i>
    <i>
      <x v="85"/>
      <x v="82"/>
    </i>
    <i>
      <x v="86"/>
      <x v="81"/>
    </i>
    <i>
      <x v="87"/>
      <x v="83"/>
    </i>
    <i>
      <x v="88"/>
      <x v="76"/>
    </i>
    <i>
      <x v="89"/>
      <x v="78"/>
    </i>
    <i>
      <x v="90"/>
      <x v="84"/>
    </i>
    <i>
      <x v="91"/>
      <x v="88"/>
    </i>
    <i>
      <x v="92"/>
      <x v="86"/>
    </i>
    <i>
      <x v="93"/>
      <x v="89"/>
    </i>
    <i>
      <x v="94"/>
      <x v="96"/>
    </i>
    <i>
      <x v="95"/>
      <x v="91"/>
    </i>
    <i>
      <x v="96"/>
      <x v="90"/>
    </i>
    <i>
      <x v="97"/>
      <x v="94"/>
    </i>
    <i>
      <x v="98"/>
      <x v="95"/>
    </i>
    <i>
      <x v="99"/>
      <x v="93"/>
    </i>
    <i>
      <x v="100"/>
      <x v="97"/>
    </i>
    <i>
      <x v="101"/>
      <x v="98"/>
    </i>
    <i>
      <x v="102"/>
      <x v="99"/>
    </i>
    <i>
      <x v="103"/>
      <x v="101"/>
    </i>
    <i>
      <x v="104"/>
      <x v="100"/>
    </i>
    <i>
      <x v="105"/>
      <x v="102"/>
    </i>
    <i>
      <x v="106"/>
      <x v="103"/>
    </i>
    <i>
      <x v="107"/>
      <x v="106"/>
    </i>
    <i>
      <x v="108"/>
      <x v="109"/>
    </i>
    <i>
      <x v="109"/>
      <x v="104"/>
    </i>
    <i>
      <x v="110"/>
      <x v="110"/>
    </i>
    <i>
      <x v="111"/>
      <x v="119"/>
    </i>
    <i>
      <x v="112"/>
      <x v="111"/>
    </i>
    <i>
      <x v="113"/>
      <x v="116"/>
    </i>
    <i>
      <x v="114"/>
      <x v="112"/>
    </i>
    <i>
      <x v="115"/>
      <x v="113"/>
    </i>
    <i>
      <x v="116"/>
      <x v="117"/>
    </i>
    <i>
      <x v="117"/>
      <x v="118"/>
    </i>
    <i>
      <x v="118"/>
      <x v="122"/>
    </i>
    <i>
      <x v="119"/>
      <x v="136"/>
    </i>
    <i>
      <x v="120"/>
      <x v="137"/>
    </i>
    <i>
      <x v="121"/>
      <x v="123"/>
    </i>
    <i>
      <x v="122"/>
      <x v="127"/>
    </i>
    <i>
      <x v="123"/>
      <x v="128"/>
    </i>
    <i>
      <x v="124"/>
      <x v="125"/>
    </i>
    <i>
      <x v="125"/>
      <x v="133"/>
    </i>
    <i>
      <x v="126"/>
      <x v="135"/>
    </i>
    <i>
      <x v="127"/>
      <x v="124"/>
    </i>
    <i>
      <x v="128"/>
      <x v="131"/>
    </i>
    <i>
      <x v="129"/>
      <x v="130"/>
    </i>
    <i>
      <x v="130"/>
      <x v="134"/>
    </i>
    <i>
      <x v="131"/>
      <x/>
    </i>
    <i>
      <x v="132"/>
      <x v="132"/>
    </i>
    <i>
      <x v="133"/>
      <x v="129"/>
    </i>
    <i>
      <x v="134"/>
      <x v="138"/>
    </i>
    <i>
      <x v="135"/>
      <x v="148"/>
    </i>
    <i>
      <x v="136"/>
      <x v="147"/>
    </i>
    <i>
      <x v="137"/>
      <x v="145"/>
    </i>
    <i>
      <x v="138"/>
      <x v="139"/>
    </i>
    <i>
      <x v="139"/>
      <x v="149"/>
    </i>
    <i>
      <x v="140"/>
      <x v="143"/>
    </i>
    <i>
      <x v="141"/>
      <x v="140"/>
    </i>
    <i>
      <x v="142"/>
      <x v="142"/>
    </i>
    <i>
      <x v="143"/>
      <x v="144"/>
    </i>
    <i>
      <x v="144"/>
      <x v="141"/>
    </i>
    <i>
      <x v="145"/>
      <x v="126"/>
    </i>
    <i>
      <x v="146"/>
      <x v="146"/>
    </i>
    <i>
      <x v="147"/>
      <x v="150"/>
    </i>
    <i>
      <x v="148"/>
      <x v="168"/>
    </i>
    <i>
      <x v="149"/>
      <x v="151"/>
    </i>
    <i>
      <x v="150"/>
      <x v="156"/>
    </i>
    <i>
      <x v="151"/>
      <x v="152"/>
    </i>
    <i>
      <x v="152"/>
      <x v="157"/>
    </i>
    <i>
      <x v="153"/>
      <x v="161"/>
    </i>
    <i>
      <x v="154"/>
      <x v="154"/>
    </i>
    <i>
      <x v="155"/>
      <x v="155"/>
    </i>
    <i>
      <x v="156"/>
      <x v="153"/>
    </i>
    <i>
      <x v="157"/>
      <x v="158"/>
    </i>
    <i>
      <x v="158"/>
      <x v="160"/>
    </i>
    <i>
      <x v="159"/>
      <x v="164"/>
    </i>
    <i>
      <x v="160"/>
      <x v="108"/>
    </i>
    <i>
      <x v="161"/>
      <x v="121"/>
    </i>
    <i>
      <x v="162"/>
      <x v="165"/>
    </i>
    <i>
      <x v="163"/>
      <x v="166"/>
    </i>
    <i>
      <x v="164"/>
      <x v="167"/>
    </i>
    <i>
      <x v="165"/>
      <x v="173"/>
    </i>
    <i>
      <x v="166"/>
      <x v="107"/>
    </i>
    <i>
      <x v="167"/>
      <x v="114"/>
    </i>
    <i>
      <x v="168"/>
      <x v="179"/>
    </i>
    <i>
      <x v="169"/>
      <x v="209"/>
    </i>
    <i>
      <x v="170"/>
      <x v="215"/>
    </i>
    <i>
      <x v="171"/>
      <x v="177"/>
    </i>
    <i>
      <x v="172"/>
      <x v="182"/>
    </i>
    <i>
      <x v="173"/>
      <x v="169"/>
    </i>
    <i>
      <x v="174"/>
      <x v="171"/>
    </i>
    <i>
      <x v="175"/>
      <x v="180"/>
    </i>
    <i>
      <x v="176"/>
      <x v="189"/>
    </i>
    <i>
      <x v="177"/>
      <x v="175"/>
    </i>
    <i>
      <x v="178"/>
      <x v="172"/>
    </i>
    <i>
      <x v="179"/>
      <x v="188"/>
    </i>
    <i>
      <x v="180"/>
      <x v="184"/>
    </i>
    <i>
      <x v="181"/>
      <x v="185"/>
    </i>
    <i>
      <x v="182"/>
      <x v="174"/>
    </i>
    <i>
      <x v="183"/>
      <x v="178"/>
    </i>
    <i>
      <x v="184"/>
      <x v="217"/>
    </i>
    <i>
      <x v="185"/>
      <x v="181"/>
    </i>
    <i>
      <x v="186"/>
      <x v="63"/>
    </i>
    <i>
      <x v="187"/>
      <x v="115"/>
    </i>
    <i>
      <x v="188"/>
      <x v="162"/>
    </i>
    <i>
      <x v="189"/>
      <x v="170"/>
    </i>
    <i>
      <x v="190"/>
      <x v="183"/>
    </i>
    <i>
      <x v="191"/>
      <x v="186"/>
    </i>
    <i>
      <x v="192"/>
      <x v="36"/>
    </i>
    <i>
      <x v="193"/>
      <x v="190"/>
    </i>
    <i>
      <x v="194"/>
      <x v="195"/>
    </i>
    <i>
      <x v="195"/>
      <x v="194"/>
    </i>
    <i>
      <x v="196"/>
      <x v="198"/>
    </i>
    <i>
      <x v="197"/>
      <x v="193"/>
    </i>
    <i>
      <x v="198"/>
      <x v="196"/>
    </i>
    <i>
      <x v="199"/>
      <x v="199"/>
    </i>
    <i>
      <x v="200"/>
      <x v="200"/>
    </i>
    <i>
      <x v="201"/>
      <x v="201"/>
    </i>
    <i>
      <x v="202"/>
      <x v="202"/>
    </i>
    <i>
      <x v="203"/>
      <x v="197"/>
    </i>
    <i>
      <x v="204"/>
      <x v="191"/>
    </i>
    <i>
      <x v="205"/>
      <x v="203"/>
    </i>
    <i>
      <x v="206"/>
      <x v="205"/>
    </i>
    <i>
      <x v="207"/>
      <x v="206"/>
    </i>
    <i>
      <x v="208"/>
      <x v="7"/>
    </i>
    <i>
      <x v="209"/>
      <x v="72"/>
    </i>
    <i>
      <x v="210"/>
      <x v="204"/>
    </i>
    <i>
      <x v="211"/>
      <x v="207"/>
    </i>
    <i>
      <x v="212"/>
      <x v="208"/>
    </i>
    <i>
      <x v="213"/>
      <x v="213"/>
    </i>
    <i>
      <x v="214"/>
      <x v="210"/>
    </i>
    <i>
      <x v="215"/>
      <x v="212"/>
    </i>
    <i>
      <x v="216"/>
      <x v="214"/>
    </i>
    <i>
      <x v="217"/>
      <x v="216"/>
    </i>
    <i>
      <x v="218"/>
      <x v="218"/>
    </i>
    <i>
      <x v="219"/>
      <x v="219"/>
    </i>
  </rowItems>
  <colFields count="1">
    <field x="-2"/>
  </colFields>
  <colItems count="3">
    <i>
      <x/>
    </i>
    <i i="1">
      <x v="1"/>
    </i>
    <i i="2">
      <x v="2"/>
    </i>
  </colItems>
  <dataFields count="3">
    <dataField name="constant2015_usd_product_value" fld="8" baseField="0"/>
    <dataField name="SUM of GDP_per_hour" fld="7" baseField="0"/>
    <dataField name="toal_hours_needed_to_produce_in_USA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77"/>
  <sheetViews>
    <sheetView tabSelected="1" workbookViewId="0">
      <selection activeCell="D1" sqref="D1"/>
    </sheetView>
  </sheetViews>
  <sheetFormatPr defaultColWidth="14.42578125" defaultRowHeight="15" customHeight="1"/>
  <cols>
    <col min="1" max="4" width="8.7109375" customWidth="1"/>
    <col min="5" max="5" width="46" customWidth="1"/>
    <col min="6" max="10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14916</v>
      </c>
      <c r="G2" s="2">
        <v>143.19999999999999</v>
      </c>
      <c r="H2" s="2">
        <v>0.45033915196148572</v>
      </c>
      <c r="I2" s="2">
        <v>10416.20111731844</v>
      </c>
      <c r="J2" s="2">
        <v>23129.681423322621</v>
      </c>
    </row>
    <row r="3" spans="1:10">
      <c r="A3" s="1">
        <v>1</v>
      </c>
      <c r="B3" s="2" t="s">
        <v>10</v>
      </c>
      <c r="C3" s="2" t="s">
        <v>11</v>
      </c>
      <c r="D3" s="2" t="s">
        <v>14</v>
      </c>
      <c r="E3" s="2" t="s">
        <v>15</v>
      </c>
      <c r="F3" s="2">
        <v>39966</v>
      </c>
      <c r="G3" s="2">
        <v>143.19999999999999</v>
      </c>
      <c r="H3" s="2">
        <v>0.45033915196148572</v>
      </c>
      <c r="I3" s="2">
        <v>27909.217877094969</v>
      </c>
      <c r="J3" s="2">
        <v>61973.776331758629</v>
      </c>
    </row>
    <row r="4" spans="1:10">
      <c r="A4" s="1">
        <v>2</v>
      </c>
      <c r="B4" s="2" t="s">
        <v>10</v>
      </c>
      <c r="C4" s="2" t="s">
        <v>11</v>
      </c>
      <c r="D4" s="2" t="s">
        <v>16</v>
      </c>
      <c r="E4" s="2" t="s">
        <v>17</v>
      </c>
      <c r="F4" s="2">
        <v>6111518</v>
      </c>
      <c r="G4" s="2">
        <v>143.19999999999999</v>
      </c>
      <c r="H4" s="2">
        <v>0.45033915196148572</v>
      </c>
      <c r="I4" s="2">
        <v>4267819.8324022349</v>
      </c>
      <c r="J4" s="2">
        <v>9476901.6058528963</v>
      </c>
    </row>
    <row r="5" spans="1:10">
      <c r="A5" s="1">
        <v>3</v>
      </c>
      <c r="B5" s="2" t="s">
        <v>10</v>
      </c>
      <c r="C5" s="2" t="s">
        <v>11</v>
      </c>
      <c r="D5" s="2" t="s">
        <v>18</v>
      </c>
      <c r="E5" s="2" t="s">
        <v>19</v>
      </c>
      <c r="F5" s="2">
        <v>1506451</v>
      </c>
      <c r="G5" s="2">
        <v>143.19999999999999</v>
      </c>
      <c r="H5" s="2">
        <v>0.45033915196148572</v>
      </c>
      <c r="I5" s="2">
        <v>1051990.921787709</v>
      </c>
      <c r="J5" s="2">
        <v>2335997.0306949429</v>
      </c>
    </row>
    <row r="6" spans="1:10">
      <c r="A6" s="1">
        <v>4</v>
      </c>
      <c r="B6" s="2" t="s">
        <v>10</v>
      </c>
      <c r="C6" s="2" t="s">
        <v>11</v>
      </c>
      <c r="D6" s="2" t="s">
        <v>20</v>
      </c>
      <c r="E6" s="2" t="s">
        <v>21</v>
      </c>
      <c r="F6" s="2">
        <v>105071</v>
      </c>
      <c r="G6" s="2">
        <v>143.19999999999999</v>
      </c>
      <c r="H6" s="2">
        <v>0.45033915196148572</v>
      </c>
      <c r="I6" s="2">
        <v>73373.603351955302</v>
      </c>
      <c r="J6" s="2">
        <v>162929.65653190741</v>
      </c>
    </row>
    <row r="7" spans="1:10">
      <c r="A7" s="1">
        <v>5</v>
      </c>
      <c r="B7" s="2" t="s">
        <v>10</v>
      </c>
      <c r="C7" s="2" t="s">
        <v>11</v>
      </c>
      <c r="D7" s="2" t="s">
        <v>22</v>
      </c>
      <c r="E7" s="2" t="s">
        <v>23</v>
      </c>
      <c r="F7" s="2">
        <v>175306</v>
      </c>
      <c r="G7" s="2">
        <v>143.19999999999999</v>
      </c>
      <c r="H7" s="2">
        <v>0.45033915196148572</v>
      </c>
      <c r="I7" s="2">
        <v>122420.39106145249</v>
      </c>
      <c r="J7" s="2">
        <v>271840.43521031068</v>
      </c>
    </row>
    <row r="8" spans="1:10">
      <c r="A8" s="1">
        <v>6</v>
      </c>
      <c r="B8" s="2" t="s">
        <v>10</v>
      </c>
      <c r="C8" s="2" t="s">
        <v>11</v>
      </c>
      <c r="D8" s="2" t="s">
        <v>24</v>
      </c>
      <c r="E8" s="2" t="s">
        <v>25</v>
      </c>
      <c r="F8" s="2">
        <v>6699</v>
      </c>
      <c r="G8" s="2">
        <v>143.19999999999999</v>
      </c>
      <c r="H8" s="2">
        <v>0.45033915196148572</v>
      </c>
      <c r="I8" s="2">
        <v>4678.0726256983244</v>
      </c>
      <c r="J8" s="2">
        <v>10387.887895872769</v>
      </c>
    </row>
    <row r="9" spans="1:10">
      <c r="A9" s="1">
        <v>7</v>
      </c>
      <c r="B9" s="2" t="s">
        <v>10</v>
      </c>
      <c r="C9" s="2" t="s">
        <v>11</v>
      </c>
      <c r="D9" s="2" t="s">
        <v>26</v>
      </c>
      <c r="E9" s="2" t="s">
        <v>27</v>
      </c>
      <c r="F9" s="2">
        <v>1416441</v>
      </c>
      <c r="G9" s="2">
        <v>143.19999999999999</v>
      </c>
      <c r="H9" s="2">
        <v>0.45033915196148572</v>
      </c>
      <c r="I9" s="2">
        <v>989134.77653631289</v>
      </c>
      <c r="J9" s="2">
        <v>2196421.9016447109</v>
      </c>
    </row>
    <row r="10" spans="1:10">
      <c r="A10" s="1">
        <v>8</v>
      </c>
      <c r="B10" s="2" t="s">
        <v>10</v>
      </c>
      <c r="C10" s="2" t="s">
        <v>11</v>
      </c>
      <c r="D10" s="2" t="s">
        <v>28</v>
      </c>
      <c r="E10" s="2" t="s">
        <v>29</v>
      </c>
      <c r="F10" s="2">
        <v>113466</v>
      </c>
      <c r="G10" s="2">
        <v>143.19999999999999</v>
      </c>
      <c r="H10" s="2">
        <v>0.45033915196148572</v>
      </c>
      <c r="I10" s="2">
        <v>79236.033519553079</v>
      </c>
      <c r="J10" s="2">
        <v>175947.46797926549</v>
      </c>
    </row>
    <row r="11" spans="1:10">
      <c r="A11" s="1">
        <v>9</v>
      </c>
      <c r="B11" s="2" t="s">
        <v>10</v>
      </c>
      <c r="C11" s="2" t="s">
        <v>11</v>
      </c>
      <c r="D11" s="2" t="s">
        <v>30</v>
      </c>
      <c r="E11" s="2" t="s">
        <v>31</v>
      </c>
      <c r="F11" s="2">
        <v>122375</v>
      </c>
      <c r="G11" s="2">
        <v>143.19999999999999</v>
      </c>
      <c r="H11" s="2">
        <v>0.45033915196148572</v>
      </c>
      <c r="I11" s="2">
        <v>85457.402234636873</v>
      </c>
      <c r="J11" s="2">
        <v>189762.31993692039</v>
      </c>
    </row>
    <row r="12" spans="1:10">
      <c r="A12" s="1">
        <v>10</v>
      </c>
      <c r="B12" s="2" t="s">
        <v>10</v>
      </c>
      <c r="C12" s="2" t="s">
        <v>11</v>
      </c>
      <c r="D12" s="2" t="s">
        <v>32</v>
      </c>
      <c r="E12" s="2" t="s">
        <v>33</v>
      </c>
      <c r="F12" s="2">
        <v>360511</v>
      </c>
      <c r="G12" s="2">
        <v>143.19999999999999</v>
      </c>
      <c r="H12" s="2">
        <v>0.45033915196148572</v>
      </c>
      <c r="I12" s="2">
        <v>251753.49162011169</v>
      </c>
      <c r="J12" s="2">
        <v>559030.87822495715</v>
      </c>
    </row>
    <row r="13" spans="1:10">
      <c r="A13" s="1">
        <v>11</v>
      </c>
      <c r="B13" s="2" t="s">
        <v>10</v>
      </c>
      <c r="C13" s="2" t="s">
        <v>11</v>
      </c>
      <c r="D13" s="2" t="s">
        <v>34</v>
      </c>
      <c r="E13" s="2" t="s">
        <v>35</v>
      </c>
      <c r="F13" s="2">
        <v>2130</v>
      </c>
      <c r="G13" s="2">
        <v>143.19999999999999</v>
      </c>
      <c r="H13" s="2">
        <v>0.45033915196148572</v>
      </c>
      <c r="I13" s="2">
        <v>1487.4301675977661</v>
      </c>
      <c r="J13" s="2">
        <v>3302.9110640706081</v>
      </c>
    </row>
    <row r="14" spans="1:10">
      <c r="A14" s="1">
        <v>12</v>
      </c>
      <c r="B14" s="2" t="s">
        <v>10</v>
      </c>
      <c r="C14" s="2" t="s">
        <v>11</v>
      </c>
      <c r="D14" s="2" t="s">
        <v>36</v>
      </c>
      <c r="E14" s="2" t="s">
        <v>37</v>
      </c>
      <c r="F14" s="2">
        <v>2755</v>
      </c>
      <c r="G14" s="2">
        <v>143.19999999999999</v>
      </c>
      <c r="H14" s="2">
        <v>0.45033915196148572</v>
      </c>
      <c r="I14" s="2">
        <v>1923.882681564246</v>
      </c>
      <c r="J14" s="2">
        <v>4272.0751086922637</v>
      </c>
    </row>
    <row r="15" spans="1:10">
      <c r="A15" s="1">
        <v>13</v>
      </c>
      <c r="B15" s="2" t="s">
        <v>10</v>
      </c>
      <c r="C15" s="2" t="s">
        <v>11</v>
      </c>
      <c r="D15" s="2" t="s">
        <v>38</v>
      </c>
      <c r="E15" s="2" t="s">
        <v>39</v>
      </c>
      <c r="F15" s="2">
        <v>3369</v>
      </c>
      <c r="G15" s="2">
        <v>143.19999999999999</v>
      </c>
      <c r="H15" s="2">
        <v>0.45033915196148572</v>
      </c>
      <c r="I15" s="2">
        <v>2352.6536312849162</v>
      </c>
      <c r="J15" s="2">
        <v>5224.1818661285797</v>
      </c>
    </row>
    <row r="16" spans="1:10">
      <c r="A16" s="1">
        <v>14</v>
      </c>
      <c r="B16" s="2" t="s">
        <v>10</v>
      </c>
      <c r="C16" s="2" t="s">
        <v>11</v>
      </c>
      <c r="D16" s="2" t="s">
        <v>40</v>
      </c>
      <c r="E16" s="2" t="s">
        <v>41</v>
      </c>
      <c r="F16" s="2">
        <v>63670</v>
      </c>
      <c r="G16" s="2">
        <v>143.19999999999999</v>
      </c>
      <c r="H16" s="2">
        <v>0.45033915196148572</v>
      </c>
      <c r="I16" s="2">
        <v>44462.290502793287</v>
      </c>
      <c r="J16" s="2">
        <v>98730.679553697439</v>
      </c>
    </row>
    <row r="17" spans="1:10">
      <c r="A17" s="1">
        <v>15</v>
      </c>
      <c r="B17" s="2" t="s">
        <v>10</v>
      </c>
      <c r="C17" s="2" t="s">
        <v>11</v>
      </c>
      <c r="D17" s="2" t="s">
        <v>42</v>
      </c>
      <c r="E17" s="2" t="s">
        <v>43</v>
      </c>
      <c r="F17" s="2">
        <v>188987</v>
      </c>
      <c r="G17" s="2">
        <v>143.19999999999999</v>
      </c>
      <c r="H17" s="2">
        <v>0.45033915196148572</v>
      </c>
      <c r="I17" s="2">
        <v>131974.1620111732</v>
      </c>
      <c r="J17" s="2">
        <v>293055.04848146089</v>
      </c>
    </row>
    <row r="18" spans="1:10">
      <c r="A18" s="1">
        <v>16</v>
      </c>
      <c r="B18" s="2" t="s">
        <v>10</v>
      </c>
      <c r="C18" s="2" t="s">
        <v>11</v>
      </c>
      <c r="D18" s="2" t="s">
        <v>44</v>
      </c>
      <c r="E18" s="2" t="s">
        <v>45</v>
      </c>
      <c r="F18" s="2">
        <v>11326</v>
      </c>
      <c r="G18" s="2">
        <v>143.19999999999999</v>
      </c>
      <c r="H18" s="2">
        <v>0.45033915196148572</v>
      </c>
      <c r="I18" s="2">
        <v>7909.2178770949731</v>
      </c>
      <c r="J18" s="2">
        <v>17562.803151015822</v>
      </c>
    </row>
    <row r="19" spans="1:10">
      <c r="A19" s="1">
        <v>17</v>
      </c>
      <c r="B19" s="2" t="s">
        <v>10</v>
      </c>
      <c r="C19" s="2" t="s">
        <v>11</v>
      </c>
      <c r="D19" s="2" t="s">
        <v>46</v>
      </c>
      <c r="E19" s="2" t="s">
        <v>47</v>
      </c>
      <c r="F19" s="2">
        <v>16344</v>
      </c>
      <c r="G19" s="2">
        <v>143.19999999999999</v>
      </c>
      <c r="H19" s="2">
        <v>0.45033915196148572</v>
      </c>
      <c r="I19" s="2">
        <v>11413.40782122905</v>
      </c>
      <c r="J19" s="2">
        <v>25344.02743247418</v>
      </c>
    </row>
    <row r="20" spans="1:10">
      <c r="A20" s="1">
        <v>18</v>
      </c>
      <c r="B20" s="2" t="s">
        <v>10</v>
      </c>
      <c r="C20" s="2" t="s">
        <v>11</v>
      </c>
      <c r="D20" s="2" t="s">
        <v>48</v>
      </c>
      <c r="E20" s="2" t="s">
        <v>49</v>
      </c>
      <c r="F20" s="2">
        <v>15708</v>
      </c>
      <c r="G20" s="2">
        <v>143.19999999999999</v>
      </c>
      <c r="H20" s="2">
        <v>0.45033915196148572</v>
      </c>
      <c r="I20" s="2">
        <v>10969.27374301676</v>
      </c>
      <c r="J20" s="2">
        <v>24357.806100667189</v>
      </c>
    </row>
    <row r="21" spans="1:10" ht="15.75" customHeight="1">
      <c r="A21" s="1">
        <v>19</v>
      </c>
      <c r="B21" s="2" t="s">
        <v>10</v>
      </c>
      <c r="C21" s="2" t="s">
        <v>11</v>
      </c>
      <c r="D21" s="2" t="s">
        <v>50</v>
      </c>
      <c r="E21" s="2" t="s">
        <v>51</v>
      </c>
      <c r="F21" s="2">
        <v>3906</v>
      </c>
      <c r="G21" s="2">
        <v>143.19999999999999</v>
      </c>
      <c r="H21" s="2">
        <v>0.45033915196148572</v>
      </c>
      <c r="I21" s="2">
        <v>2727.6536312849162</v>
      </c>
      <c r="J21" s="2">
        <v>6056.8876132675077</v>
      </c>
    </row>
    <row r="22" spans="1:10" ht="15.75" customHeight="1">
      <c r="A22" s="1">
        <v>20</v>
      </c>
      <c r="B22" s="2" t="s">
        <v>10</v>
      </c>
      <c r="C22" s="2" t="s">
        <v>11</v>
      </c>
      <c r="D22" s="2" t="s">
        <v>52</v>
      </c>
      <c r="E22" s="2" t="s">
        <v>53</v>
      </c>
      <c r="F22" s="2">
        <v>900</v>
      </c>
      <c r="G22" s="2">
        <v>143.19999999999999</v>
      </c>
      <c r="H22" s="2">
        <v>0.45033915196148572</v>
      </c>
      <c r="I22" s="2">
        <v>628.49162011173189</v>
      </c>
      <c r="J22" s="2">
        <v>1395.5962242551859</v>
      </c>
    </row>
    <row r="23" spans="1:10" ht="15.75" customHeight="1">
      <c r="A23" s="1">
        <v>21</v>
      </c>
      <c r="B23" s="2" t="s">
        <v>10</v>
      </c>
      <c r="C23" s="2" t="s">
        <v>11</v>
      </c>
      <c r="D23" s="2" t="s">
        <v>54</v>
      </c>
      <c r="E23" s="2" t="s">
        <v>55</v>
      </c>
      <c r="F23" s="2">
        <v>7991681</v>
      </c>
      <c r="G23" s="2">
        <v>143.19999999999999</v>
      </c>
      <c r="H23" s="2">
        <v>0.45033915196148572</v>
      </c>
      <c r="I23" s="2">
        <v>5580782.8212290509</v>
      </c>
      <c r="J23" s="2">
        <v>12392399.810057679</v>
      </c>
    </row>
    <row r="24" spans="1:10" ht="15.75" customHeight="1">
      <c r="A24" s="1">
        <v>22</v>
      </c>
      <c r="B24" s="2" t="s">
        <v>10</v>
      </c>
      <c r="C24" s="2" t="s">
        <v>11</v>
      </c>
      <c r="D24" s="2" t="s">
        <v>56</v>
      </c>
      <c r="E24" s="2" t="s">
        <v>57</v>
      </c>
      <c r="F24" s="2">
        <v>1400</v>
      </c>
      <c r="G24" s="2">
        <v>143.19999999999999</v>
      </c>
      <c r="H24" s="2">
        <v>0.45033915196148572</v>
      </c>
      <c r="I24" s="2">
        <v>977.6536312849164</v>
      </c>
      <c r="J24" s="2">
        <v>2170.927459952512</v>
      </c>
    </row>
    <row r="25" spans="1:10" ht="15.75" customHeight="1">
      <c r="A25" s="1">
        <v>23</v>
      </c>
      <c r="B25" s="2" t="s">
        <v>10</v>
      </c>
      <c r="C25" s="2" t="s">
        <v>11</v>
      </c>
      <c r="D25" s="2" t="s">
        <v>58</v>
      </c>
      <c r="E25" s="2" t="s">
        <v>59</v>
      </c>
      <c r="F25" s="2">
        <v>14161</v>
      </c>
      <c r="G25" s="2">
        <v>143.19999999999999</v>
      </c>
      <c r="H25" s="2">
        <v>0.45033915196148572</v>
      </c>
      <c r="I25" s="2">
        <v>9888.9664804469285</v>
      </c>
      <c r="J25" s="2">
        <v>21958.931257419659</v>
      </c>
    </row>
    <row r="26" spans="1:10" ht="15.75" customHeight="1">
      <c r="A26" s="1">
        <v>24</v>
      </c>
      <c r="B26" s="2" t="s">
        <v>10</v>
      </c>
      <c r="C26" s="2" t="s">
        <v>11</v>
      </c>
      <c r="D26" s="2" t="s">
        <v>60</v>
      </c>
      <c r="E26" s="2" t="s">
        <v>61</v>
      </c>
      <c r="F26" s="2">
        <v>49681</v>
      </c>
      <c r="G26" s="2">
        <v>143.19999999999999</v>
      </c>
      <c r="H26" s="2">
        <v>0.45033915196148572</v>
      </c>
      <c r="I26" s="2">
        <v>34693.435754189952</v>
      </c>
      <c r="J26" s="2">
        <v>77038.462241357687</v>
      </c>
    </row>
    <row r="27" spans="1:10" ht="15.75" customHeight="1">
      <c r="A27" s="1">
        <v>25</v>
      </c>
      <c r="B27" s="2" t="s">
        <v>10</v>
      </c>
      <c r="C27" s="2" t="s">
        <v>11</v>
      </c>
      <c r="D27" s="2" t="s">
        <v>62</v>
      </c>
      <c r="E27" s="2" t="s">
        <v>63</v>
      </c>
      <c r="F27" s="2">
        <v>56010</v>
      </c>
      <c r="G27" s="2">
        <v>143.19999999999999</v>
      </c>
      <c r="H27" s="2">
        <v>0.45033915196148572</v>
      </c>
      <c r="I27" s="2">
        <v>39113.128491620111</v>
      </c>
      <c r="J27" s="2">
        <v>86852.605022814416</v>
      </c>
    </row>
    <row r="28" spans="1:10" ht="15.75" customHeight="1">
      <c r="A28" s="1">
        <v>26</v>
      </c>
      <c r="B28" s="2" t="s">
        <v>10</v>
      </c>
      <c r="C28" s="2" t="s">
        <v>11</v>
      </c>
      <c r="D28" s="2" t="s">
        <v>64</v>
      </c>
      <c r="E28" s="2" t="s">
        <v>65</v>
      </c>
      <c r="F28" s="2">
        <v>4240</v>
      </c>
      <c r="G28" s="2">
        <v>143.19999999999999</v>
      </c>
      <c r="H28" s="2">
        <v>0.45033915196148572</v>
      </c>
      <c r="I28" s="2">
        <v>2960.8938547486041</v>
      </c>
      <c r="J28" s="2">
        <v>6574.8088787133211</v>
      </c>
    </row>
    <row r="29" spans="1:10" ht="15.75" customHeight="1">
      <c r="A29" s="1">
        <v>27</v>
      </c>
      <c r="B29" s="2" t="s">
        <v>10</v>
      </c>
      <c r="C29" s="2" t="s">
        <v>11</v>
      </c>
      <c r="D29" s="2" t="s">
        <v>66</v>
      </c>
      <c r="E29" s="2" t="s">
        <v>67</v>
      </c>
      <c r="F29" s="2">
        <v>11875</v>
      </c>
      <c r="G29" s="2">
        <v>143.19999999999999</v>
      </c>
      <c r="H29" s="2">
        <v>0.45033915196148572</v>
      </c>
      <c r="I29" s="2">
        <v>8292.5977653631289</v>
      </c>
      <c r="J29" s="2">
        <v>18414.116847811489</v>
      </c>
    </row>
    <row r="30" spans="1:10" ht="15.75" customHeight="1">
      <c r="A30" s="1">
        <v>28</v>
      </c>
      <c r="B30" s="2" t="s">
        <v>10</v>
      </c>
      <c r="C30" s="2" t="s">
        <v>11</v>
      </c>
      <c r="D30" s="2" t="s">
        <v>68</v>
      </c>
      <c r="E30" s="2" t="s">
        <v>69</v>
      </c>
      <c r="F30" s="2">
        <v>2579098</v>
      </c>
      <c r="G30" s="2">
        <v>143.19999999999999</v>
      </c>
      <c r="H30" s="2">
        <v>0.45033915196148572</v>
      </c>
      <c r="I30" s="2">
        <v>1801046.089385475</v>
      </c>
      <c r="J30" s="2">
        <v>3999310.478649002</v>
      </c>
    </row>
    <row r="31" spans="1:10" ht="15.75" customHeight="1">
      <c r="A31" s="1">
        <v>29</v>
      </c>
      <c r="B31" s="2" t="s">
        <v>10</v>
      </c>
      <c r="C31" s="2" t="s">
        <v>11</v>
      </c>
      <c r="D31" s="2" t="s">
        <v>70</v>
      </c>
      <c r="E31" s="2" t="s">
        <v>71</v>
      </c>
      <c r="F31" s="2">
        <v>55865</v>
      </c>
      <c r="G31" s="2">
        <v>143.19999999999999</v>
      </c>
      <c r="H31" s="2">
        <v>0.45033915196148572</v>
      </c>
      <c r="I31" s="2">
        <v>39011.871508379889</v>
      </c>
      <c r="J31" s="2">
        <v>86627.758964462191</v>
      </c>
    </row>
    <row r="32" spans="1:10" ht="15.75" customHeight="1">
      <c r="A32" s="1">
        <v>30</v>
      </c>
      <c r="B32" s="2" t="s">
        <v>10</v>
      </c>
      <c r="C32" s="2" t="s">
        <v>11</v>
      </c>
      <c r="D32" s="2" t="s">
        <v>72</v>
      </c>
      <c r="E32" s="2" t="s">
        <v>73</v>
      </c>
      <c r="F32" s="2">
        <v>12539</v>
      </c>
      <c r="G32" s="2">
        <v>143.19999999999999</v>
      </c>
      <c r="H32" s="2">
        <v>0.45033915196148572</v>
      </c>
      <c r="I32" s="2">
        <v>8756.2849162011171</v>
      </c>
      <c r="J32" s="2">
        <v>19443.756728817531</v>
      </c>
    </row>
    <row r="33" spans="1:10" ht="15.75" customHeight="1">
      <c r="A33" s="1">
        <v>31</v>
      </c>
      <c r="B33" s="2" t="s">
        <v>10</v>
      </c>
      <c r="C33" s="2" t="s">
        <v>11</v>
      </c>
      <c r="D33" s="2" t="s">
        <v>74</v>
      </c>
      <c r="E33" s="2" t="s">
        <v>75</v>
      </c>
      <c r="F33" s="2">
        <v>40594</v>
      </c>
      <c r="G33" s="2">
        <v>143.19999999999999</v>
      </c>
      <c r="H33" s="2">
        <v>0.45033915196148572</v>
      </c>
      <c r="I33" s="2">
        <v>28347.765363128499</v>
      </c>
      <c r="J33" s="2">
        <v>62947.59236379448</v>
      </c>
    </row>
    <row r="34" spans="1:10" ht="15.75" customHeight="1">
      <c r="A34" s="1">
        <v>32</v>
      </c>
      <c r="B34" s="2" t="s">
        <v>10</v>
      </c>
      <c r="C34" s="2" t="s">
        <v>11</v>
      </c>
      <c r="D34" s="2" t="s">
        <v>76</v>
      </c>
      <c r="E34" s="2" t="s">
        <v>77</v>
      </c>
      <c r="F34" s="2">
        <v>7681</v>
      </c>
      <c r="G34" s="2">
        <v>143.19999999999999</v>
      </c>
      <c r="H34" s="2">
        <v>0.45033915196148572</v>
      </c>
      <c r="I34" s="2">
        <v>5363.8268156424583</v>
      </c>
      <c r="J34" s="2">
        <v>11910.63844278232</v>
      </c>
    </row>
    <row r="35" spans="1:10" ht="15.75" customHeight="1">
      <c r="A35" s="1">
        <v>33</v>
      </c>
      <c r="B35" s="2" t="s">
        <v>10</v>
      </c>
      <c r="C35" s="2" t="s">
        <v>11</v>
      </c>
      <c r="D35" s="2" t="s">
        <v>78</v>
      </c>
      <c r="E35" s="2" t="s">
        <v>79</v>
      </c>
      <c r="F35" s="2">
        <v>16229</v>
      </c>
      <c r="G35" s="2">
        <v>143.19999999999999</v>
      </c>
      <c r="H35" s="2">
        <v>0.45033915196148572</v>
      </c>
      <c r="I35" s="2">
        <v>11333.10055865922</v>
      </c>
      <c r="J35" s="2">
        <v>25165.701248263791</v>
      </c>
    </row>
    <row r="36" spans="1:10" ht="15.75" customHeight="1">
      <c r="A36" s="1">
        <v>34</v>
      </c>
      <c r="B36" s="2" t="s">
        <v>10</v>
      </c>
      <c r="C36" s="2" t="s">
        <v>11</v>
      </c>
      <c r="D36" s="2" t="s">
        <v>80</v>
      </c>
      <c r="E36" s="2" t="s">
        <v>81</v>
      </c>
      <c r="F36" s="2">
        <v>108045</v>
      </c>
      <c r="G36" s="2">
        <v>143.19999999999999</v>
      </c>
      <c r="H36" s="2">
        <v>0.45033915196148572</v>
      </c>
      <c r="I36" s="2">
        <v>75450.418994413412</v>
      </c>
      <c r="J36" s="2">
        <v>167541.3267218351</v>
      </c>
    </row>
    <row r="37" spans="1:10" ht="15.75" customHeight="1">
      <c r="A37" s="1">
        <v>35</v>
      </c>
      <c r="B37" s="2" t="s">
        <v>10</v>
      </c>
      <c r="C37" s="2" t="s">
        <v>11</v>
      </c>
      <c r="D37" s="2" t="s">
        <v>82</v>
      </c>
      <c r="E37" s="2" t="s">
        <v>83</v>
      </c>
      <c r="F37" s="2">
        <v>6580</v>
      </c>
      <c r="G37" s="2">
        <v>143.19999999999999</v>
      </c>
      <c r="H37" s="2">
        <v>0.45033915196148572</v>
      </c>
      <c r="I37" s="2">
        <v>4594.9720670391071</v>
      </c>
      <c r="J37" s="2">
        <v>10203.35906177681</v>
      </c>
    </row>
    <row r="38" spans="1:10" ht="15.75" customHeight="1">
      <c r="A38" s="1">
        <v>36</v>
      </c>
      <c r="B38" s="2" t="s">
        <v>10</v>
      </c>
      <c r="C38" s="2" t="s">
        <v>11</v>
      </c>
      <c r="D38" s="2" t="s">
        <v>84</v>
      </c>
      <c r="E38" s="2" t="s">
        <v>85</v>
      </c>
      <c r="F38" s="2">
        <v>3672</v>
      </c>
      <c r="G38" s="2">
        <v>143.19999999999999</v>
      </c>
      <c r="H38" s="2">
        <v>0.45033915196148572</v>
      </c>
      <c r="I38" s="2">
        <v>2564.2458100558661</v>
      </c>
      <c r="J38" s="2">
        <v>5694.0325949611597</v>
      </c>
    </row>
    <row r="39" spans="1:10" ht="15.75" customHeight="1">
      <c r="A39" s="1">
        <v>37</v>
      </c>
      <c r="B39" s="2" t="s">
        <v>10</v>
      </c>
      <c r="C39" s="2" t="s">
        <v>11</v>
      </c>
      <c r="D39" s="2" t="s">
        <v>86</v>
      </c>
      <c r="E39" s="2" t="s">
        <v>87</v>
      </c>
      <c r="F39" s="2">
        <v>765388</v>
      </c>
      <c r="G39" s="2">
        <v>143.19999999999999</v>
      </c>
      <c r="H39" s="2">
        <v>0.45033915196148572</v>
      </c>
      <c r="I39" s="2">
        <v>534488.82681564242</v>
      </c>
      <c r="J39" s="2">
        <v>1186858.4476558091</v>
      </c>
    </row>
    <row r="40" spans="1:10" ht="15.75" customHeight="1">
      <c r="A40" s="1">
        <v>38</v>
      </c>
      <c r="B40" s="2" t="s">
        <v>10</v>
      </c>
      <c r="C40" s="2" t="s">
        <v>11</v>
      </c>
      <c r="D40" s="2" t="s">
        <v>88</v>
      </c>
      <c r="E40" s="2" t="s">
        <v>89</v>
      </c>
      <c r="F40" s="2">
        <v>540047</v>
      </c>
      <c r="G40" s="2">
        <v>143.19999999999999</v>
      </c>
      <c r="H40" s="2">
        <v>0.45033915196148572</v>
      </c>
      <c r="I40" s="2">
        <v>377127.79329608951</v>
      </c>
      <c r="J40" s="2">
        <v>837430.61568926729</v>
      </c>
    </row>
    <row r="41" spans="1:10" ht="15.75" customHeight="1">
      <c r="A41" s="1">
        <v>39</v>
      </c>
      <c r="B41" s="2" t="s">
        <v>90</v>
      </c>
      <c r="C41" s="2" t="s">
        <v>91</v>
      </c>
      <c r="D41" s="2" t="s">
        <v>92</v>
      </c>
      <c r="E41" s="2" t="s">
        <v>93</v>
      </c>
      <c r="F41" s="2">
        <v>60012</v>
      </c>
      <c r="G41" s="2">
        <v>131.19999999999999</v>
      </c>
      <c r="H41" s="2">
        <v>2.683043454554348</v>
      </c>
      <c r="I41" s="2">
        <v>45740.853658536587</v>
      </c>
      <c r="J41" s="2">
        <v>17048.12256428181</v>
      </c>
    </row>
    <row r="42" spans="1:10" ht="15.75" customHeight="1">
      <c r="A42" s="1">
        <v>40</v>
      </c>
      <c r="B42" s="2" t="s">
        <v>90</v>
      </c>
      <c r="C42" s="2" t="s">
        <v>91</v>
      </c>
      <c r="D42" s="2" t="s">
        <v>12</v>
      </c>
      <c r="E42" s="2" t="s">
        <v>13</v>
      </c>
      <c r="F42" s="2">
        <v>937363</v>
      </c>
      <c r="G42" s="2">
        <v>131.19999999999999</v>
      </c>
      <c r="H42" s="2">
        <v>2.683043454554348</v>
      </c>
      <c r="I42" s="2">
        <v>714453.5060975611</v>
      </c>
      <c r="J42" s="2">
        <v>266284.73157406668</v>
      </c>
    </row>
    <row r="43" spans="1:10" ht="15.75" customHeight="1">
      <c r="A43" s="1">
        <v>41</v>
      </c>
      <c r="B43" s="2" t="s">
        <v>90</v>
      </c>
      <c r="C43" s="2" t="s">
        <v>91</v>
      </c>
      <c r="D43" s="2" t="s">
        <v>94</v>
      </c>
      <c r="E43" s="2" t="s">
        <v>95</v>
      </c>
      <c r="F43" s="2">
        <v>113660</v>
      </c>
      <c r="G43" s="2">
        <v>131.19999999999999</v>
      </c>
      <c r="H43" s="2">
        <v>2.683043454554348</v>
      </c>
      <c r="I43" s="2">
        <v>86631.097560975613</v>
      </c>
      <c r="J43" s="2">
        <v>32288.36917043709</v>
      </c>
    </row>
    <row r="44" spans="1:10" ht="15.75" customHeight="1">
      <c r="A44" s="1">
        <v>42</v>
      </c>
      <c r="B44" s="2" t="s">
        <v>90</v>
      </c>
      <c r="C44" s="2" t="s">
        <v>91</v>
      </c>
      <c r="D44" s="2" t="s">
        <v>14</v>
      </c>
      <c r="E44" s="2" t="s">
        <v>15</v>
      </c>
      <c r="F44" s="2">
        <v>1528665</v>
      </c>
      <c r="G44" s="2">
        <v>131.19999999999999</v>
      </c>
      <c r="H44" s="2">
        <v>2.683043454554348</v>
      </c>
      <c r="I44" s="2">
        <v>1165141.006097561</v>
      </c>
      <c r="J44" s="2">
        <v>434260.95247163658</v>
      </c>
    </row>
    <row r="45" spans="1:10" ht="15.75" customHeight="1">
      <c r="A45" s="1">
        <v>43</v>
      </c>
      <c r="B45" s="2" t="s">
        <v>90</v>
      </c>
      <c r="C45" s="2" t="s">
        <v>91</v>
      </c>
      <c r="D45" s="2" t="s">
        <v>16</v>
      </c>
      <c r="E45" s="2" t="s">
        <v>17</v>
      </c>
      <c r="F45" s="2">
        <v>37900</v>
      </c>
      <c r="G45" s="2">
        <v>131.19999999999999</v>
      </c>
      <c r="H45" s="2">
        <v>2.683043454554348</v>
      </c>
      <c r="I45" s="2">
        <v>28887.195121951219</v>
      </c>
      <c r="J45" s="2">
        <v>10766.57743761715</v>
      </c>
    </row>
    <row r="46" spans="1:10" ht="15.75" customHeight="1">
      <c r="A46" s="1">
        <v>44</v>
      </c>
      <c r="B46" s="2" t="s">
        <v>90</v>
      </c>
      <c r="C46" s="2" t="s">
        <v>91</v>
      </c>
      <c r="D46" s="2" t="s">
        <v>18</v>
      </c>
      <c r="E46" s="2" t="s">
        <v>19</v>
      </c>
      <c r="F46" s="2">
        <v>1409959</v>
      </c>
      <c r="G46" s="2">
        <v>131.19999999999999</v>
      </c>
      <c r="H46" s="2">
        <v>2.683043454554348</v>
      </c>
      <c r="I46" s="2">
        <v>1074663.8719512201</v>
      </c>
      <c r="J46" s="2">
        <v>400539.12288562651</v>
      </c>
    </row>
    <row r="47" spans="1:10" ht="15.75" customHeight="1">
      <c r="A47" s="1">
        <v>45</v>
      </c>
      <c r="B47" s="2" t="s">
        <v>90</v>
      </c>
      <c r="C47" s="2" t="s">
        <v>91</v>
      </c>
      <c r="D47" s="2" t="s">
        <v>96</v>
      </c>
      <c r="E47" s="2" t="s">
        <v>97</v>
      </c>
      <c r="F47" s="2">
        <v>24414</v>
      </c>
      <c r="G47" s="2">
        <v>131.19999999999999</v>
      </c>
      <c r="H47" s="2">
        <v>2.683043454554348</v>
      </c>
      <c r="I47" s="2">
        <v>18608.231707317071</v>
      </c>
      <c r="J47" s="2">
        <v>6935.4939726117464</v>
      </c>
    </row>
    <row r="48" spans="1:10" ht="15.75" customHeight="1">
      <c r="A48" s="1">
        <v>46</v>
      </c>
      <c r="B48" s="2" t="s">
        <v>90</v>
      </c>
      <c r="C48" s="2" t="s">
        <v>91</v>
      </c>
      <c r="D48" s="2" t="s">
        <v>98</v>
      </c>
      <c r="E48" s="2" t="s">
        <v>99</v>
      </c>
      <c r="F48" s="2">
        <v>15072</v>
      </c>
      <c r="G48" s="2">
        <v>131.19999999999999</v>
      </c>
      <c r="H48" s="2">
        <v>2.683043454554348</v>
      </c>
      <c r="I48" s="2">
        <v>11487.804878048781</v>
      </c>
      <c r="J48" s="2">
        <v>4281.632061735244</v>
      </c>
    </row>
    <row r="49" spans="1:10" ht="15.75" customHeight="1">
      <c r="A49" s="1">
        <v>47</v>
      </c>
      <c r="B49" s="2" t="s">
        <v>90</v>
      </c>
      <c r="C49" s="2" t="s">
        <v>91</v>
      </c>
      <c r="D49" s="2" t="s">
        <v>20</v>
      </c>
      <c r="E49" s="2" t="s">
        <v>21</v>
      </c>
      <c r="F49" s="2">
        <v>20786989</v>
      </c>
      <c r="G49" s="2">
        <v>131.19999999999999</v>
      </c>
      <c r="H49" s="2">
        <v>2.683043454554348</v>
      </c>
      <c r="I49" s="2">
        <v>15843741.61585366</v>
      </c>
      <c r="J49" s="2">
        <v>5905137.9093244309</v>
      </c>
    </row>
    <row r="50" spans="1:10" ht="15.75" customHeight="1">
      <c r="A50" s="1">
        <v>48</v>
      </c>
      <c r="B50" s="2" t="s">
        <v>90</v>
      </c>
      <c r="C50" s="2" t="s">
        <v>91</v>
      </c>
      <c r="D50" s="2" t="s">
        <v>100</v>
      </c>
      <c r="E50" s="2" t="s">
        <v>101</v>
      </c>
      <c r="F50" s="2">
        <v>425462</v>
      </c>
      <c r="G50" s="2">
        <v>131.19999999999999</v>
      </c>
      <c r="H50" s="2">
        <v>2.683043454554348</v>
      </c>
      <c r="I50" s="2">
        <v>324285.06097560981</v>
      </c>
      <c r="J50" s="2">
        <v>120864.632447585</v>
      </c>
    </row>
    <row r="51" spans="1:10" ht="15.75" customHeight="1">
      <c r="A51" s="1">
        <v>49</v>
      </c>
      <c r="B51" s="2" t="s">
        <v>90</v>
      </c>
      <c r="C51" s="2" t="s">
        <v>91</v>
      </c>
      <c r="D51" s="2" t="s">
        <v>102</v>
      </c>
      <c r="E51" s="2" t="s">
        <v>103</v>
      </c>
      <c r="F51" s="2">
        <v>23268</v>
      </c>
      <c r="G51" s="2">
        <v>131.19999999999999</v>
      </c>
      <c r="H51" s="2">
        <v>2.683043454554348</v>
      </c>
      <c r="I51" s="2">
        <v>17734.756097560981</v>
      </c>
      <c r="J51" s="2">
        <v>6609.939942439998</v>
      </c>
    </row>
    <row r="52" spans="1:10" ht="15.75" customHeight="1">
      <c r="A52" s="1">
        <v>50</v>
      </c>
      <c r="B52" s="2" t="s">
        <v>90</v>
      </c>
      <c r="C52" s="2" t="s">
        <v>91</v>
      </c>
      <c r="D52" s="2" t="s">
        <v>22</v>
      </c>
      <c r="E52" s="2" t="s">
        <v>23</v>
      </c>
      <c r="F52" s="2">
        <v>17003</v>
      </c>
      <c r="G52" s="2">
        <v>131.19999999999999</v>
      </c>
      <c r="H52" s="2">
        <v>2.683043454554348</v>
      </c>
      <c r="I52" s="2">
        <v>12959.603658536589</v>
      </c>
      <c r="J52" s="2">
        <v>4830.187761789035</v>
      </c>
    </row>
    <row r="53" spans="1:10" ht="15.75" customHeight="1">
      <c r="A53" s="1">
        <v>51</v>
      </c>
      <c r="B53" s="2" t="s">
        <v>90</v>
      </c>
      <c r="C53" s="2" t="s">
        <v>91</v>
      </c>
      <c r="D53" s="2" t="s">
        <v>104</v>
      </c>
      <c r="E53" s="2" t="s">
        <v>105</v>
      </c>
      <c r="F53" s="2">
        <v>24256</v>
      </c>
      <c r="G53" s="2">
        <v>131.19999999999999</v>
      </c>
      <c r="H53" s="2">
        <v>2.683043454554348</v>
      </c>
      <c r="I53" s="2">
        <v>18487.804878048781</v>
      </c>
      <c r="J53" s="2">
        <v>6890.6095600749786</v>
      </c>
    </row>
    <row r="54" spans="1:10" ht="15.75" customHeight="1">
      <c r="A54" s="1">
        <v>52</v>
      </c>
      <c r="B54" s="2" t="s">
        <v>90</v>
      </c>
      <c r="C54" s="2" t="s">
        <v>91</v>
      </c>
      <c r="D54" s="2" t="s">
        <v>24</v>
      </c>
      <c r="E54" s="2" t="s">
        <v>25</v>
      </c>
      <c r="F54" s="2">
        <v>112675</v>
      </c>
      <c r="G54" s="2">
        <v>131.19999999999999</v>
      </c>
      <c r="H54" s="2">
        <v>2.683043454554348</v>
      </c>
      <c r="I54" s="2">
        <v>85880.335365853665</v>
      </c>
      <c r="J54" s="2">
        <v>32008.55178848319</v>
      </c>
    </row>
    <row r="55" spans="1:10" ht="15.75" customHeight="1">
      <c r="A55" s="1">
        <v>53</v>
      </c>
      <c r="B55" s="2" t="s">
        <v>90</v>
      </c>
      <c r="C55" s="2" t="s">
        <v>91</v>
      </c>
      <c r="D55" s="2" t="s">
        <v>26</v>
      </c>
      <c r="E55" s="2" t="s">
        <v>27</v>
      </c>
      <c r="F55" s="2">
        <v>457817</v>
      </c>
      <c r="G55" s="2">
        <v>131.19999999999999</v>
      </c>
      <c r="H55" s="2">
        <v>2.683043454554348</v>
      </c>
      <c r="I55" s="2">
        <v>348945.88414634147</v>
      </c>
      <c r="J55" s="2">
        <v>130055.9942680098</v>
      </c>
    </row>
    <row r="56" spans="1:10" ht="15.75" customHeight="1">
      <c r="A56" s="1">
        <v>54</v>
      </c>
      <c r="B56" s="2" t="s">
        <v>90</v>
      </c>
      <c r="C56" s="2" t="s">
        <v>91</v>
      </c>
      <c r="D56" s="2" t="s">
        <v>28</v>
      </c>
      <c r="E56" s="2" t="s">
        <v>29</v>
      </c>
      <c r="F56" s="2">
        <v>115997</v>
      </c>
      <c r="G56" s="2">
        <v>131.19999999999999</v>
      </c>
      <c r="H56" s="2">
        <v>2.683043454554348</v>
      </c>
      <c r="I56" s="2">
        <v>88412.347560975613</v>
      </c>
      <c r="J56" s="2">
        <v>32952.260765996747</v>
      </c>
    </row>
    <row r="57" spans="1:10" ht="15.75" customHeight="1">
      <c r="A57" s="1">
        <v>55</v>
      </c>
      <c r="B57" s="2" t="s">
        <v>90</v>
      </c>
      <c r="C57" s="2" t="s">
        <v>91</v>
      </c>
      <c r="D57" s="2" t="s">
        <v>30</v>
      </c>
      <c r="E57" s="2" t="s">
        <v>31</v>
      </c>
      <c r="F57" s="2">
        <v>531160</v>
      </c>
      <c r="G57" s="2">
        <v>131.19999999999999</v>
      </c>
      <c r="H57" s="2">
        <v>2.683043454554348</v>
      </c>
      <c r="I57" s="2">
        <v>404847.56097560981</v>
      </c>
      <c r="J57" s="2">
        <v>150891.16812044129</v>
      </c>
    </row>
    <row r="58" spans="1:10" ht="15.75" customHeight="1">
      <c r="A58" s="1">
        <v>56</v>
      </c>
      <c r="B58" s="2" t="s">
        <v>90</v>
      </c>
      <c r="C58" s="2" t="s">
        <v>91</v>
      </c>
      <c r="D58" s="2" t="s">
        <v>32</v>
      </c>
      <c r="E58" s="2" t="s">
        <v>33</v>
      </c>
      <c r="F58" s="2">
        <v>862288</v>
      </c>
      <c r="G58" s="2">
        <v>131.19999999999999</v>
      </c>
      <c r="H58" s="2">
        <v>2.683043454554348</v>
      </c>
      <c r="I58" s="2">
        <v>657231.70731707325</v>
      </c>
      <c r="J58" s="2">
        <v>244957.53365509291</v>
      </c>
    </row>
    <row r="59" spans="1:10" ht="15.75" customHeight="1">
      <c r="A59" s="1">
        <v>57</v>
      </c>
      <c r="B59" s="2" t="s">
        <v>90</v>
      </c>
      <c r="C59" s="2" t="s">
        <v>91</v>
      </c>
      <c r="D59" s="2" t="s">
        <v>34</v>
      </c>
      <c r="E59" s="2" t="s">
        <v>35</v>
      </c>
      <c r="F59" s="2">
        <v>8966</v>
      </c>
      <c r="G59" s="2">
        <v>131.19999999999999</v>
      </c>
      <c r="H59" s="2">
        <v>2.683043454554348</v>
      </c>
      <c r="I59" s="2">
        <v>6833.8414634146347</v>
      </c>
      <c r="J59" s="2">
        <v>2547.0483721814089</v>
      </c>
    </row>
    <row r="60" spans="1:10" ht="15.75" customHeight="1">
      <c r="A60" s="1">
        <v>58</v>
      </c>
      <c r="B60" s="2" t="s">
        <v>90</v>
      </c>
      <c r="C60" s="2" t="s">
        <v>91</v>
      </c>
      <c r="D60" s="2" t="s">
        <v>106</v>
      </c>
      <c r="E60" s="2" t="s">
        <v>107</v>
      </c>
      <c r="F60" s="2">
        <v>39554</v>
      </c>
      <c r="G60" s="2">
        <v>131.19999999999999</v>
      </c>
      <c r="H60" s="2">
        <v>2.683043454554348</v>
      </c>
      <c r="I60" s="2">
        <v>30147.865853658539</v>
      </c>
      <c r="J60" s="2">
        <v>11236.44337645142</v>
      </c>
    </row>
    <row r="61" spans="1:10" ht="15.75" customHeight="1">
      <c r="A61" s="1">
        <v>59</v>
      </c>
      <c r="B61" s="2" t="s">
        <v>90</v>
      </c>
      <c r="C61" s="2" t="s">
        <v>91</v>
      </c>
      <c r="D61" s="2" t="s">
        <v>108</v>
      </c>
      <c r="E61" s="2" t="s">
        <v>109</v>
      </c>
      <c r="F61" s="2">
        <v>8796</v>
      </c>
      <c r="G61" s="2">
        <v>131.19999999999999</v>
      </c>
      <c r="H61" s="2">
        <v>2.683043454554348</v>
      </c>
      <c r="I61" s="2">
        <v>6704.2682926829266</v>
      </c>
      <c r="J61" s="2">
        <v>2498.7550169203291</v>
      </c>
    </row>
    <row r="62" spans="1:10" ht="15.75" customHeight="1">
      <c r="A62" s="1">
        <v>60</v>
      </c>
      <c r="B62" s="2" t="s">
        <v>90</v>
      </c>
      <c r="C62" s="2" t="s">
        <v>91</v>
      </c>
      <c r="D62" s="2" t="s">
        <v>110</v>
      </c>
      <c r="E62" s="2" t="s">
        <v>111</v>
      </c>
      <c r="F62" s="2">
        <v>202507</v>
      </c>
      <c r="G62" s="2">
        <v>131.19999999999999</v>
      </c>
      <c r="H62" s="2">
        <v>2.683043454554348</v>
      </c>
      <c r="I62" s="2">
        <v>154349.84756097561</v>
      </c>
      <c r="J62" s="2">
        <v>57527.89702267907</v>
      </c>
    </row>
    <row r="63" spans="1:10" ht="15.75" customHeight="1">
      <c r="A63" s="1">
        <v>61</v>
      </c>
      <c r="B63" s="2" t="s">
        <v>90</v>
      </c>
      <c r="C63" s="2" t="s">
        <v>91</v>
      </c>
      <c r="D63" s="2" t="s">
        <v>38</v>
      </c>
      <c r="E63" s="2" t="s">
        <v>39</v>
      </c>
      <c r="F63" s="2">
        <v>2191083</v>
      </c>
      <c r="G63" s="2">
        <v>131.19999999999999</v>
      </c>
      <c r="H63" s="2">
        <v>2.683043454554348</v>
      </c>
      <c r="I63" s="2">
        <v>1670032.7743902439</v>
      </c>
      <c r="J63" s="2">
        <v>622439.70426771778</v>
      </c>
    </row>
    <row r="64" spans="1:10" ht="15.75" customHeight="1">
      <c r="A64" s="1">
        <v>62</v>
      </c>
      <c r="B64" s="2" t="s">
        <v>90</v>
      </c>
      <c r="C64" s="2" t="s">
        <v>91</v>
      </c>
      <c r="D64" s="2" t="s">
        <v>112</v>
      </c>
      <c r="E64" s="2" t="s">
        <v>113</v>
      </c>
      <c r="F64" s="2">
        <v>3333</v>
      </c>
      <c r="G64" s="2">
        <v>131.19999999999999</v>
      </c>
      <c r="H64" s="2">
        <v>2.683043454554348</v>
      </c>
      <c r="I64" s="2">
        <v>2540.396341463415</v>
      </c>
      <c r="J64" s="2">
        <v>946.8338416775191</v>
      </c>
    </row>
    <row r="65" spans="1:10" ht="15.75" customHeight="1">
      <c r="A65" s="1">
        <v>63</v>
      </c>
      <c r="B65" s="2" t="s">
        <v>90</v>
      </c>
      <c r="C65" s="2" t="s">
        <v>91</v>
      </c>
      <c r="D65" s="2" t="s">
        <v>114</v>
      </c>
      <c r="E65" s="2" t="s">
        <v>115</v>
      </c>
      <c r="F65" s="2">
        <v>17742</v>
      </c>
      <c r="G65" s="2">
        <v>131.19999999999999</v>
      </c>
      <c r="H65" s="2">
        <v>2.683043454554348</v>
      </c>
      <c r="I65" s="2">
        <v>13522.865853658541</v>
      </c>
      <c r="J65" s="2">
        <v>5040.1218178945528</v>
      </c>
    </row>
    <row r="66" spans="1:10" ht="15.75" customHeight="1">
      <c r="A66" s="1">
        <v>64</v>
      </c>
      <c r="B66" s="2" t="s">
        <v>90</v>
      </c>
      <c r="C66" s="2" t="s">
        <v>91</v>
      </c>
      <c r="D66" s="2" t="s">
        <v>116</v>
      </c>
      <c r="E66" s="2" t="s">
        <v>117</v>
      </c>
      <c r="F66" s="2">
        <v>2096</v>
      </c>
      <c r="G66" s="2">
        <v>131.19999999999999</v>
      </c>
      <c r="H66" s="2">
        <v>2.683043454554348</v>
      </c>
      <c r="I66" s="2">
        <v>1597.560975609756</v>
      </c>
      <c r="J66" s="2">
        <v>595.42866251307532</v>
      </c>
    </row>
    <row r="67" spans="1:10" ht="15.75" customHeight="1">
      <c r="A67" s="1">
        <v>65</v>
      </c>
      <c r="B67" s="2" t="s">
        <v>90</v>
      </c>
      <c r="C67" s="2" t="s">
        <v>91</v>
      </c>
      <c r="D67" s="2" t="s">
        <v>40</v>
      </c>
      <c r="E67" s="2" t="s">
        <v>41</v>
      </c>
      <c r="F67" s="2">
        <v>217096</v>
      </c>
      <c r="G67" s="2">
        <v>131.19999999999999</v>
      </c>
      <c r="H67" s="2">
        <v>2.683043454554348</v>
      </c>
      <c r="I67" s="2">
        <v>165469.51219512199</v>
      </c>
      <c r="J67" s="2">
        <v>61672.319139760773</v>
      </c>
    </row>
    <row r="68" spans="1:10" ht="15.75" customHeight="1">
      <c r="A68" s="1">
        <v>66</v>
      </c>
      <c r="B68" s="2" t="s">
        <v>90</v>
      </c>
      <c r="C68" s="2" t="s">
        <v>91</v>
      </c>
      <c r="D68" s="2" t="s">
        <v>42</v>
      </c>
      <c r="E68" s="2" t="s">
        <v>43</v>
      </c>
      <c r="F68" s="2">
        <v>13192</v>
      </c>
      <c r="G68" s="2">
        <v>131.19999999999999</v>
      </c>
      <c r="H68" s="2">
        <v>2.683043454554348</v>
      </c>
      <c r="I68" s="2">
        <v>10054.878048780491</v>
      </c>
      <c r="J68" s="2">
        <v>3747.5643682597752</v>
      </c>
    </row>
    <row r="69" spans="1:10" ht="15.75" customHeight="1">
      <c r="A69" s="1">
        <v>67</v>
      </c>
      <c r="B69" s="2" t="s">
        <v>90</v>
      </c>
      <c r="C69" s="2" t="s">
        <v>91</v>
      </c>
      <c r="D69" s="2" t="s">
        <v>118</v>
      </c>
      <c r="E69" s="2" t="s">
        <v>119</v>
      </c>
      <c r="F69" s="2">
        <v>6799</v>
      </c>
      <c r="G69" s="2">
        <v>131.19999999999999</v>
      </c>
      <c r="H69" s="2">
        <v>2.683043454554348</v>
      </c>
      <c r="I69" s="2">
        <v>5182.164634146342</v>
      </c>
      <c r="J69" s="2">
        <v>1931.4501318828241</v>
      </c>
    </row>
    <row r="70" spans="1:10" ht="15.75" customHeight="1">
      <c r="A70" s="1">
        <v>68</v>
      </c>
      <c r="B70" s="2" t="s">
        <v>90</v>
      </c>
      <c r="C70" s="2" t="s">
        <v>91</v>
      </c>
      <c r="D70" s="2" t="s">
        <v>44</v>
      </c>
      <c r="E70" s="2" t="s">
        <v>45</v>
      </c>
      <c r="F70" s="2">
        <v>884285</v>
      </c>
      <c r="G70" s="2">
        <v>131.19999999999999</v>
      </c>
      <c r="H70" s="2">
        <v>2.683043454554348</v>
      </c>
      <c r="I70" s="2">
        <v>673997.71341463423</v>
      </c>
      <c r="J70" s="2">
        <v>251206.40974731621</v>
      </c>
    </row>
    <row r="71" spans="1:10" ht="15.75" customHeight="1">
      <c r="A71" s="1">
        <v>69</v>
      </c>
      <c r="B71" s="2" t="s">
        <v>90</v>
      </c>
      <c r="C71" s="2" t="s">
        <v>91</v>
      </c>
      <c r="D71" s="2" t="s">
        <v>120</v>
      </c>
      <c r="E71" s="2" t="s">
        <v>121</v>
      </c>
      <c r="F71" s="2">
        <v>154126</v>
      </c>
      <c r="G71" s="2">
        <v>131.19999999999999</v>
      </c>
      <c r="H71" s="2">
        <v>2.683043454554348</v>
      </c>
      <c r="I71" s="2">
        <v>117474.08536585369</v>
      </c>
      <c r="J71" s="2">
        <v>43783.892193936183</v>
      </c>
    </row>
    <row r="72" spans="1:10" ht="15.75" customHeight="1">
      <c r="A72" s="1">
        <v>70</v>
      </c>
      <c r="B72" s="2" t="s">
        <v>90</v>
      </c>
      <c r="C72" s="2" t="s">
        <v>91</v>
      </c>
      <c r="D72" s="2" t="s">
        <v>122</v>
      </c>
      <c r="E72" s="2" t="s">
        <v>123</v>
      </c>
      <c r="F72" s="2">
        <v>97826</v>
      </c>
      <c r="G72" s="2">
        <v>131.19999999999999</v>
      </c>
      <c r="H72" s="2">
        <v>2.683043454554348</v>
      </c>
      <c r="I72" s="2">
        <v>74562.500000000015</v>
      </c>
      <c r="J72" s="2">
        <v>27790.26924570807</v>
      </c>
    </row>
    <row r="73" spans="1:10" ht="15.75" customHeight="1">
      <c r="A73" s="1">
        <v>71</v>
      </c>
      <c r="B73" s="2" t="s">
        <v>90</v>
      </c>
      <c r="C73" s="2" t="s">
        <v>91</v>
      </c>
      <c r="D73" s="2" t="s">
        <v>48</v>
      </c>
      <c r="E73" s="2" t="s">
        <v>49</v>
      </c>
      <c r="F73" s="2">
        <v>1446152</v>
      </c>
      <c r="G73" s="2">
        <v>131.19999999999999</v>
      </c>
      <c r="H73" s="2">
        <v>2.683043454554348</v>
      </c>
      <c r="I73" s="2">
        <v>1102250</v>
      </c>
      <c r="J73" s="2">
        <v>410820.7782207104</v>
      </c>
    </row>
    <row r="74" spans="1:10" ht="15.75" customHeight="1">
      <c r="A74" s="1">
        <v>72</v>
      </c>
      <c r="B74" s="2" t="s">
        <v>90</v>
      </c>
      <c r="C74" s="2" t="s">
        <v>91</v>
      </c>
      <c r="D74" s="2" t="s">
        <v>50</v>
      </c>
      <c r="E74" s="2" t="s">
        <v>51</v>
      </c>
      <c r="F74" s="2">
        <v>17615</v>
      </c>
      <c r="G74" s="2">
        <v>131.19999999999999</v>
      </c>
      <c r="H74" s="2">
        <v>2.683043454554348</v>
      </c>
      <c r="I74" s="2">
        <v>13426.067073170731</v>
      </c>
      <c r="J74" s="2">
        <v>5004.043840728923</v>
      </c>
    </row>
    <row r="75" spans="1:10" ht="15.75" customHeight="1">
      <c r="A75" s="1">
        <v>73</v>
      </c>
      <c r="B75" s="2" t="s">
        <v>90</v>
      </c>
      <c r="C75" s="2" t="s">
        <v>91</v>
      </c>
      <c r="D75" s="2" t="s">
        <v>52</v>
      </c>
      <c r="E75" s="2" t="s">
        <v>53</v>
      </c>
      <c r="F75" s="2">
        <v>1041</v>
      </c>
      <c r="G75" s="2">
        <v>131.19999999999999</v>
      </c>
      <c r="H75" s="2">
        <v>2.683043454554348</v>
      </c>
      <c r="I75" s="2">
        <v>793.44512195121956</v>
      </c>
      <c r="J75" s="2">
        <v>295.7257813340226</v>
      </c>
    </row>
    <row r="76" spans="1:10" ht="15.75" customHeight="1">
      <c r="A76" s="1">
        <v>74</v>
      </c>
      <c r="B76" s="2" t="s">
        <v>90</v>
      </c>
      <c r="C76" s="2" t="s">
        <v>91</v>
      </c>
      <c r="D76" s="2" t="s">
        <v>124</v>
      </c>
      <c r="E76" s="2" t="s">
        <v>125</v>
      </c>
      <c r="F76" s="2">
        <v>3013</v>
      </c>
      <c r="G76" s="2">
        <v>131.19999999999999</v>
      </c>
      <c r="H76" s="2">
        <v>2.683043454554348</v>
      </c>
      <c r="I76" s="2">
        <v>2296.4939024390251</v>
      </c>
      <c r="J76" s="2">
        <v>855.92870236254578</v>
      </c>
    </row>
    <row r="77" spans="1:10" ht="15.75" customHeight="1">
      <c r="A77" s="1">
        <v>75</v>
      </c>
      <c r="B77" s="2" t="s">
        <v>90</v>
      </c>
      <c r="C77" s="2" t="s">
        <v>91</v>
      </c>
      <c r="D77" s="2" t="s">
        <v>126</v>
      </c>
      <c r="E77" s="2" t="s">
        <v>127</v>
      </c>
      <c r="F77" s="2">
        <v>1435</v>
      </c>
      <c r="G77" s="2">
        <v>131.19999999999999</v>
      </c>
      <c r="H77" s="2">
        <v>2.683043454554348</v>
      </c>
      <c r="I77" s="2">
        <v>1093.75</v>
      </c>
      <c r="J77" s="2">
        <v>407.65273411558348</v>
      </c>
    </row>
    <row r="78" spans="1:10" ht="15.75" customHeight="1">
      <c r="A78" s="1">
        <v>76</v>
      </c>
      <c r="B78" s="2" t="s">
        <v>90</v>
      </c>
      <c r="C78" s="2" t="s">
        <v>91</v>
      </c>
      <c r="D78" s="2" t="s">
        <v>56</v>
      </c>
      <c r="E78" s="2" t="s">
        <v>57</v>
      </c>
      <c r="F78" s="2">
        <v>2238</v>
      </c>
      <c r="G78" s="2">
        <v>131.19999999999999</v>
      </c>
      <c r="H78" s="2">
        <v>2.683043454554348</v>
      </c>
      <c r="I78" s="2">
        <v>1705.792682926829</v>
      </c>
      <c r="J78" s="2">
        <v>635.76781808409464</v>
      </c>
    </row>
    <row r="79" spans="1:10" ht="15.75" customHeight="1">
      <c r="A79" s="1">
        <v>77</v>
      </c>
      <c r="B79" s="2" t="s">
        <v>90</v>
      </c>
      <c r="C79" s="2" t="s">
        <v>91</v>
      </c>
      <c r="D79" s="2" t="s">
        <v>58</v>
      </c>
      <c r="E79" s="2" t="s">
        <v>59</v>
      </c>
      <c r="F79" s="2">
        <v>7057616</v>
      </c>
      <c r="G79" s="2">
        <v>131.19999999999999</v>
      </c>
      <c r="H79" s="2">
        <v>2.683043454554348</v>
      </c>
      <c r="I79" s="2">
        <v>5379280.4878048794</v>
      </c>
      <c r="J79" s="2">
        <v>2004917.3928487019</v>
      </c>
    </row>
    <row r="80" spans="1:10" ht="15.75" customHeight="1">
      <c r="A80" s="1">
        <v>78</v>
      </c>
      <c r="B80" s="2" t="s">
        <v>90</v>
      </c>
      <c r="C80" s="2" t="s">
        <v>91</v>
      </c>
      <c r="D80" s="2" t="s">
        <v>60</v>
      </c>
      <c r="E80" s="2" t="s">
        <v>61</v>
      </c>
      <c r="F80" s="2">
        <v>4706744</v>
      </c>
      <c r="G80" s="2">
        <v>131.19999999999999</v>
      </c>
      <c r="H80" s="2">
        <v>2.683043454554348</v>
      </c>
      <c r="I80" s="2">
        <v>3587457.317073171</v>
      </c>
      <c r="J80" s="2">
        <v>1337085.0594997341</v>
      </c>
    </row>
    <row r="81" spans="1:10" ht="15.75" customHeight="1">
      <c r="A81" s="1">
        <v>79</v>
      </c>
      <c r="B81" s="2" t="s">
        <v>90</v>
      </c>
      <c r="C81" s="2" t="s">
        <v>91</v>
      </c>
      <c r="D81" s="2" t="s">
        <v>62</v>
      </c>
      <c r="E81" s="2" t="s">
        <v>63</v>
      </c>
      <c r="F81" s="2">
        <v>99776</v>
      </c>
      <c r="G81" s="2">
        <v>131.19999999999999</v>
      </c>
      <c r="H81" s="2">
        <v>2.683043454554348</v>
      </c>
      <c r="I81" s="2">
        <v>76048.780487804877</v>
      </c>
      <c r="J81" s="2">
        <v>28344.22243840868</v>
      </c>
    </row>
    <row r="82" spans="1:10" ht="15.75" customHeight="1">
      <c r="A82" s="1">
        <v>80</v>
      </c>
      <c r="B82" s="2" t="s">
        <v>90</v>
      </c>
      <c r="C82" s="2" t="s">
        <v>91</v>
      </c>
      <c r="D82" s="2" t="s">
        <v>64</v>
      </c>
      <c r="E82" s="2" t="s">
        <v>65</v>
      </c>
      <c r="F82" s="2">
        <v>8374418</v>
      </c>
      <c r="G82" s="2">
        <v>131.19999999999999</v>
      </c>
      <c r="H82" s="2">
        <v>2.683043454554348</v>
      </c>
      <c r="I82" s="2">
        <v>6382940.5487804888</v>
      </c>
      <c r="J82" s="2">
        <v>2378992.6092869379</v>
      </c>
    </row>
    <row r="83" spans="1:10" ht="15.75" customHeight="1">
      <c r="A83" s="1">
        <v>81</v>
      </c>
      <c r="B83" s="2" t="s">
        <v>90</v>
      </c>
      <c r="C83" s="2" t="s">
        <v>91</v>
      </c>
      <c r="D83" s="2" t="s">
        <v>128</v>
      </c>
      <c r="E83" s="2" t="s">
        <v>129</v>
      </c>
      <c r="F83" s="2">
        <v>113576</v>
      </c>
      <c r="G83" s="2">
        <v>131.19999999999999</v>
      </c>
      <c r="H83" s="2">
        <v>2.683043454554348</v>
      </c>
      <c r="I83" s="2">
        <v>86567.073170731717</v>
      </c>
      <c r="J83" s="2">
        <v>32264.50657136691</v>
      </c>
    </row>
    <row r="84" spans="1:10" ht="15.75" customHeight="1">
      <c r="A84" s="1">
        <v>82</v>
      </c>
      <c r="B84" s="2" t="s">
        <v>90</v>
      </c>
      <c r="C84" s="2" t="s">
        <v>91</v>
      </c>
      <c r="D84" s="2" t="s">
        <v>66</v>
      </c>
      <c r="E84" s="2" t="s">
        <v>67</v>
      </c>
      <c r="F84" s="2">
        <v>76772</v>
      </c>
      <c r="G84" s="2">
        <v>131.19999999999999</v>
      </c>
      <c r="H84" s="2">
        <v>2.683043454554348</v>
      </c>
      <c r="I84" s="2">
        <v>58515.243902439033</v>
      </c>
      <c r="J84" s="2">
        <v>21809.279235903541</v>
      </c>
    </row>
    <row r="85" spans="1:10" ht="15.75" customHeight="1">
      <c r="A85" s="1">
        <v>83</v>
      </c>
      <c r="B85" s="2" t="s">
        <v>90</v>
      </c>
      <c r="C85" s="2" t="s">
        <v>91</v>
      </c>
      <c r="D85" s="2" t="s">
        <v>130</v>
      </c>
      <c r="E85" s="2" t="s">
        <v>131</v>
      </c>
      <c r="F85" s="2">
        <v>42127</v>
      </c>
      <c r="G85" s="2">
        <v>131.19999999999999</v>
      </c>
      <c r="H85" s="2">
        <v>2.683043454554348</v>
      </c>
      <c r="I85" s="2">
        <v>32108.99390243903</v>
      </c>
      <c r="J85" s="2">
        <v>11967.37751225588</v>
      </c>
    </row>
    <row r="86" spans="1:10" ht="15.75" customHeight="1">
      <c r="A86" s="1">
        <v>84</v>
      </c>
      <c r="B86" s="2" t="s">
        <v>90</v>
      </c>
      <c r="C86" s="2" t="s">
        <v>91</v>
      </c>
      <c r="D86" s="2" t="s">
        <v>132</v>
      </c>
      <c r="E86" s="2" t="s">
        <v>133</v>
      </c>
      <c r="F86" s="2">
        <v>761358</v>
      </c>
      <c r="G86" s="2">
        <v>131.19999999999999</v>
      </c>
      <c r="H86" s="2">
        <v>2.683043454554348</v>
      </c>
      <c r="I86" s="2">
        <v>580303.35365853657</v>
      </c>
      <c r="J86" s="2">
        <v>216285.48455802951</v>
      </c>
    </row>
    <row r="87" spans="1:10" ht="15.75" customHeight="1">
      <c r="A87" s="1">
        <v>85</v>
      </c>
      <c r="B87" s="2" t="s">
        <v>90</v>
      </c>
      <c r="C87" s="2" t="s">
        <v>91</v>
      </c>
      <c r="D87" s="2" t="s">
        <v>68</v>
      </c>
      <c r="E87" s="2" t="s">
        <v>69</v>
      </c>
      <c r="F87" s="2">
        <v>2262</v>
      </c>
      <c r="G87" s="2">
        <v>131.19999999999999</v>
      </c>
      <c r="H87" s="2">
        <v>2.683043454554348</v>
      </c>
      <c r="I87" s="2">
        <v>1724.0853658536589</v>
      </c>
      <c r="J87" s="2">
        <v>642.58570353271773</v>
      </c>
    </row>
    <row r="88" spans="1:10" ht="15.75" customHeight="1">
      <c r="A88" s="1">
        <v>86</v>
      </c>
      <c r="B88" s="2" t="s">
        <v>90</v>
      </c>
      <c r="C88" s="2" t="s">
        <v>91</v>
      </c>
      <c r="D88" s="2" t="s">
        <v>134</v>
      </c>
      <c r="E88" s="2" t="s">
        <v>135</v>
      </c>
      <c r="F88" s="2">
        <v>65908319</v>
      </c>
      <c r="G88" s="2">
        <v>131.19999999999999</v>
      </c>
      <c r="H88" s="2">
        <v>2.683043454554348</v>
      </c>
      <c r="I88" s="2">
        <v>50234999.237804882</v>
      </c>
      <c r="J88" s="2">
        <v>18723140.377220951</v>
      </c>
    </row>
    <row r="89" spans="1:10" ht="15.75" customHeight="1">
      <c r="A89" s="1">
        <v>87</v>
      </c>
      <c r="B89" s="2" t="s">
        <v>90</v>
      </c>
      <c r="C89" s="2" t="s">
        <v>91</v>
      </c>
      <c r="D89" s="2" t="s">
        <v>70</v>
      </c>
      <c r="E89" s="2" t="s">
        <v>71</v>
      </c>
      <c r="F89" s="2">
        <v>301623</v>
      </c>
      <c r="G89" s="2">
        <v>131.19999999999999</v>
      </c>
      <c r="H89" s="2">
        <v>2.683043454554348</v>
      </c>
      <c r="I89" s="2">
        <v>229895.5792682927</v>
      </c>
      <c r="J89" s="2">
        <v>85684.627611250617</v>
      </c>
    </row>
    <row r="90" spans="1:10" ht="15.75" customHeight="1">
      <c r="A90" s="1">
        <v>88</v>
      </c>
      <c r="B90" s="2" t="s">
        <v>90</v>
      </c>
      <c r="C90" s="2" t="s">
        <v>91</v>
      </c>
      <c r="D90" s="2" t="s">
        <v>74</v>
      </c>
      <c r="E90" s="2" t="s">
        <v>75</v>
      </c>
      <c r="F90" s="2">
        <v>2641025</v>
      </c>
      <c r="G90" s="2">
        <v>131.19999999999999</v>
      </c>
      <c r="H90" s="2">
        <v>2.683043454554348</v>
      </c>
      <c r="I90" s="2">
        <v>2012976.3719512201</v>
      </c>
      <c r="J90" s="2">
        <v>750258.57987289818</v>
      </c>
    </row>
    <row r="91" spans="1:10" ht="15.75" customHeight="1">
      <c r="A91" s="1">
        <v>89</v>
      </c>
      <c r="B91" s="2" t="s">
        <v>90</v>
      </c>
      <c r="C91" s="2" t="s">
        <v>91</v>
      </c>
      <c r="D91" s="2" t="s">
        <v>136</v>
      </c>
      <c r="E91" s="2" t="s">
        <v>137</v>
      </c>
      <c r="F91" s="2">
        <v>4314</v>
      </c>
      <c r="G91" s="2">
        <v>131.19999999999999</v>
      </c>
      <c r="H91" s="2">
        <v>2.683043454554348</v>
      </c>
      <c r="I91" s="2">
        <v>3288.1097560975609</v>
      </c>
      <c r="J91" s="2">
        <v>1225.514909389984</v>
      </c>
    </row>
    <row r="92" spans="1:10" ht="15.75" customHeight="1">
      <c r="A92" s="1">
        <v>90</v>
      </c>
      <c r="B92" s="2" t="s">
        <v>90</v>
      </c>
      <c r="C92" s="2" t="s">
        <v>91</v>
      </c>
      <c r="D92" s="2" t="s">
        <v>76</v>
      </c>
      <c r="E92" s="2" t="s">
        <v>77</v>
      </c>
      <c r="F92" s="2">
        <v>33395</v>
      </c>
      <c r="G92" s="2">
        <v>131.19999999999999</v>
      </c>
      <c r="H92" s="2">
        <v>2.683043454554348</v>
      </c>
      <c r="I92" s="2">
        <v>25453.506097560981</v>
      </c>
      <c r="J92" s="2">
        <v>9486.803523198545</v>
      </c>
    </row>
    <row r="93" spans="1:10" ht="15.75" customHeight="1">
      <c r="A93" s="1">
        <v>91</v>
      </c>
      <c r="B93" s="2" t="s">
        <v>90</v>
      </c>
      <c r="C93" s="2" t="s">
        <v>91</v>
      </c>
      <c r="D93" s="2" t="s">
        <v>78</v>
      </c>
      <c r="E93" s="2" t="s">
        <v>79</v>
      </c>
      <c r="F93" s="2">
        <v>338883</v>
      </c>
      <c r="G93" s="2">
        <v>131.19999999999999</v>
      </c>
      <c r="H93" s="2">
        <v>2.683043454554348</v>
      </c>
      <c r="I93" s="2">
        <v>258294.96951219521</v>
      </c>
      <c r="J93" s="2">
        <v>96269.394770237835</v>
      </c>
    </row>
    <row r="94" spans="1:10" ht="15.75" customHeight="1">
      <c r="A94" s="1">
        <v>92</v>
      </c>
      <c r="B94" s="2" t="s">
        <v>90</v>
      </c>
      <c r="C94" s="2" t="s">
        <v>91</v>
      </c>
      <c r="D94" s="2" t="s">
        <v>80</v>
      </c>
      <c r="E94" s="2" t="s">
        <v>81</v>
      </c>
      <c r="F94" s="2">
        <v>537579</v>
      </c>
      <c r="G94" s="2">
        <v>131.19999999999999</v>
      </c>
      <c r="H94" s="2">
        <v>2.683043454554348</v>
      </c>
      <c r="I94" s="2">
        <v>409740.09146341472</v>
      </c>
      <c r="J94" s="2">
        <v>152714.66839938771</v>
      </c>
    </row>
    <row r="95" spans="1:10" ht="15.75" customHeight="1">
      <c r="A95" s="1">
        <v>93</v>
      </c>
      <c r="B95" s="2" t="s">
        <v>90</v>
      </c>
      <c r="C95" s="2" t="s">
        <v>91</v>
      </c>
      <c r="D95" s="2" t="s">
        <v>138</v>
      </c>
      <c r="E95" s="2" t="s">
        <v>139</v>
      </c>
      <c r="F95" s="2">
        <v>15269330</v>
      </c>
      <c r="G95" s="2">
        <v>131.19999999999999</v>
      </c>
      <c r="H95" s="2">
        <v>2.683043454554348</v>
      </c>
      <c r="I95" s="2">
        <v>11638208.841463409</v>
      </c>
      <c r="J95" s="2">
        <v>4337689.2840509424</v>
      </c>
    </row>
    <row r="96" spans="1:10" ht="15.75" customHeight="1">
      <c r="A96" s="1">
        <v>94</v>
      </c>
      <c r="B96" s="2" t="s">
        <v>90</v>
      </c>
      <c r="C96" s="2" t="s">
        <v>91</v>
      </c>
      <c r="D96" s="2" t="s">
        <v>82</v>
      </c>
      <c r="E96" s="2" t="s">
        <v>83</v>
      </c>
      <c r="F96" s="2">
        <v>54098</v>
      </c>
      <c r="G96" s="2">
        <v>131.19999999999999</v>
      </c>
      <c r="H96" s="2">
        <v>2.683043454554348</v>
      </c>
      <c r="I96" s="2">
        <v>41233.231707317078</v>
      </c>
      <c r="J96" s="2">
        <v>15368.08195831696</v>
      </c>
    </row>
    <row r="97" spans="1:10" ht="15.75" customHeight="1">
      <c r="A97" s="1">
        <v>95</v>
      </c>
      <c r="B97" s="2" t="s">
        <v>90</v>
      </c>
      <c r="C97" s="2" t="s">
        <v>91</v>
      </c>
      <c r="D97" s="2" t="s">
        <v>140</v>
      </c>
      <c r="E97" s="2" t="s">
        <v>141</v>
      </c>
      <c r="F97" s="2">
        <v>37157</v>
      </c>
      <c r="G97" s="2">
        <v>131.19999999999999</v>
      </c>
      <c r="H97" s="2">
        <v>2.683043454554348</v>
      </c>
      <c r="I97" s="2">
        <v>28320.884146341468</v>
      </c>
      <c r="J97" s="2">
        <v>10555.5070672702</v>
      </c>
    </row>
    <row r="98" spans="1:10" ht="15.75" customHeight="1">
      <c r="A98" s="1">
        <v>96</v>
      </c>
      <c r="B98" s="2" t="s">
        <v>90</v>
      </c>
      <c r="C98" s="2" t="s">
        <v>91</v>
      </c>
      <c r="D98" s="2" t="s">
        <v>84</v>
      </c>
      <c r="E98" s="2" t="s">
        <v>85</v>
      </c>
      <c r="F98" s="2">
        <v>3947031</v>
      </c>
      <c r="G98" s="2">
        <v>131.19999999999999</v>
      </c>
      <c r="H98" s="2">
        <v>2.683043454554348</v>
      </c>
      <c r="I98" s="2">
        <v>3008407.7743902439</v>
      </c>
      <c r="J98" s="2">
        <v>1121266.884173495</v>
      </c>
    </row>
    <row r="99" spans="1:10" ht="15.75" customHeight="1">
      <c r="A99" s="1">
        <v>97</v>
      </c>
      <c r="B99" s="2" t="s">
        <v>90</v>
      </c>
      <c r="C99" s="2" t="s">
        <v>91</v>
      </c>
      <c r="D99" s="2" t="s">
        <v>142</v>
      </c>
      <c r="E99" s="2" t="s">
        <v>143</v>
      </c>
      <c r="F99" s="2">
        <v>12821</v>
      </c>
      <c r="G99" s="2">
        <v>131.19999999999999</v>
      </c>
      <c r="H99" s="2">
        <v>2.683043454554348</v>
      </c>
      <c r="I99" s="2">
        <v>9772.1036585365873</v>
      </c>
      <c r="J99" s="2">
        <v>3642.171222366479</v>
      </c>
    </row>
    <row r="100" spans="1:10" ht="15.75" customHeight="1">
      <c r="A100" s="1">
        <v>98</v>
      </c>
      <c r="B100" s="2" t="s">
        <v>90</v>
      </c>
      <c r="C100" s="2" t="s">
        <v>91</v>
      </c>
      <c r="D100" s="2" t="s">
        <v>86</v>
      </c>
      <c r="E100" s="2" t="s">
        <v>87</v>
      </c>
      <c r="F100" s="2">
        <v>140511</v>
      </c>
      <c r="G100" s="2">
        <v>131.19999999999999</v>
      </c>
      <c r="H100" s="2">
        <v>2.683043454554348</v>
      </c>
      <c r="I100" s="2">
        <v>107096.79878048781</v>
      </c>
      <c r="J100" s="2">
        <v>39916.162594644433</v>
      </c>
    </row>
    <row r="101" spans="1:10" ht="15.75" customHeight="1">
      <c r="A101" s="1">
        <v>99</v>
      </c>
      <c r="B101" s="2" t="s">
        <v>90</v>
      </c>
      <c r="C101" s="2" t="s">
        <v>91</v>
      </c>
      <c r="D101" s="2" t="s">
        <v>88</v>
      </c>
      <c r="E101" s="2" t="s">
        <v>89</v>
      </c>
      <c r="F101" s="2">
        <v>1727457</v>
      </c>
      <c r="G101" s="2">
        <v>131.19999999999999</v>
      </c>
      <c r="H101" s="2">
        <v>2.683043454554348</v>
      </c>
      <c r="I101" s="2">
        <v>1316659.2987804881</v>
      </c>
      <c r="J101" s="2">
        <v>490733.49764258083</v>
      </c>
    </row>
    <row r="102" spans="1:10" ht="15.75" customHeight="1">
      <c r="A102" s="1">
        <v>100</v>
      </c>
      <c r="B102" s="2" t="s">
        <v>144</v>
      </c>
      <c r="C102" s="2" t="s">
        <v>145</v>
      </c>
      <c r="D102" s="2" t="s">
        <v>92</v>
      </c>
      <c r="E102" s="2" t="s">
        <v>93</v>
      </c>
      <c r="F102" s="2">
        <v>3081</v>
      </c>
      <c r="G102" s="2">
        <v>203.1</v>
      </c>
      <c r="H102" s="2">
        <v>2.5512314086771508</v>
      </c>
      <c r="I102" s="2">
        <v>1516.9867060561301</v>
      </c>
      <c r="J102" s="2">
        <v>594.60960730438364</v>
      </c>
    </row>
    <row r="103" spans="1:10" ht="15.75" customHeight="1">
      <c r="A103" s="1">
        <v>101</v>
      </c>
      <c r="B103" s="2" t="s">
        <v>144</v>
      </c>
      <c r="C103" s="2" t="s">
        <v>145</v>
      </c>
      <c r="D103" s="2" t="s">
        <v>12</v>
      </c>
      <c r="E103" s="2" t="s">
        <v>13</v>
      </c>
      <c r="F103" s="2">
        <v>5520</v>
      </c>
      <c r="G103" s="2">
        <v>203.1</v>
      </c>
      <c r="H103" s="2">
        <v>2.5512314086771508</v>
      </c>
      <c r="I103" s="2">
        <v>2717.8729689807979</v>
      </c>
      <c r="J103" s="2">
        <v>1065.3180890360909</v>
      </c>
    </row>
    <row r="104" spans="1:10" ht="15.75" customHeight="1">
      <c r="A104" s="1">
        <v>102</v>
      </c>
      <c r="B104" s="2" t="s">
        <v>144</v>
      </c>
      <c r="C104" s="2" t="s">
        <v>145</v>
      </c>
      <c r="D104" s="2" t="s">
        <v>16</v>
      </c>
      <c r="E104" s="2" t="s">
        <v>17</v>
      </c>
      <c r="F104" s="2">
        <v>10287958</v>
      </c>
      <c r="G104" s="2">
        <v>203.1</v>
      </c>
      <c r="H104" s="2">
        <v>2.5512314086771508</v>
      </c>
      <c r="I104" s="2">
        <v>5065464.3032988682</v>
      </c>
      <c r="J104" s="2">
        <v>1985497.7820006469</v>
      </c>
    </row>
    <row r="105" spans="1:10" ht="15.75" customHeight="1">
      <c r="A105" s="1">
        <v>103</v>
      </c>
      <c r="B105" s="2" t="s">
        <v>144</v>
      </c>
      <c r="C105" s="2" t="s">
        <v>145</v>
      </c>
      <c r="D105" s="2" t="s">
        <v>18</v>
      </c>
      <c r="E105" s="2" t="s">
        <v>19</v>
      </c>
      <c r="F105" s="2">
        <v>34477</v>
      </c>
      <c r="G105" s="2">
        <v>203.1</v>
      </c>
      <c r="H105" s="2">
        <v>2.5512314086771508</v>
      </c>
      <c r="I105" s="2">
        <v>16975.381585425901</v>
      </c>
      <c r="J105" s="2">
        <v>6653.7992311045864</v>
      </c>
    </row>
    <row r="106" spans="1:10" ht="15.75" customHeight="1">
      <c r="A106" s="1">
        <v>104</v>
      </c>
      <c r="B106" s="2" t="s">
        <v>144</v>
      </c>
      <c r="C106" s="2" t="s">
        <v>145</v>
      </c>
      <c r="D106" s="2" t="s">
        <v>20</v>
      </c>
      <c r="E106" s="2" t="s">
        <v>21</v>
      </c>
      <c r="F106" s="2">
        <v>2844</v>
      </c>
      <c r="G106" s="2">
        <v>203.1</v>
      </c>
      <c r="H106" s="2">
        <v>2.5512314086771508</v>
      </c>
      <c r="I106" s="2">
        <v>1400.2954209748891</v>
      </c>
      <c r="J106" s="2">
        <v>548.87040674250795</v>
      </c>
    </row>
    <row r="107" spans="1:10" ht="15.75" customHeight="1">
      <c r="A107" s="1">
        <v>105</v>
      </c>
      <c r="B107" s="2" t="s">
        <v>144</v>
      </c>
      <c r="C107" s="2" t="s">
        <v>145</v>
      </c>
      <c r="D107" s="2" t="s">
        <v>100</v>
      </c>
      <c r="E107" s="2" t="s">
        <v>101</v>
      </c>
      <c r="F107" s="2">
        <v>159139</v>
      </c>
      <c r="G107" s="2">
        <v>203.1</v>
      </c>
      <c r="H107" s="2">
        <v>2.5512314086771508</v>
      </c>
      <c r="I107" s="2">
        <v>78354.997538158539</v>
      </c>
      <c r="J107" s="2">
        <v>30712.618726651181</v>
      </c>
    </row>
    <row r="108" spans="1:10" ht="15.75" customHeight="1">
      <c r="A108" s="1">
        <v>106</v>
      </c>
      <c r="B108" s="2" t="s">
        <v>144</v>
      </c>
      <c r="C108" s="2" t="s">
        <v>145</v>
      </c>
      <c r="D108" s="2" t="s">
        <v>22</v>
      </c>
      <c r="E108" s="2" t="s">
        <v>23</v>
      </c>
      <c r="F108" s="2">
        <v>4629</v>
      </c>
      <c r="G108" s="2">
        <v>203.1</v>
      </c>
      <c r="H108" s="2">
        <v>2.5512314086771508</v>
      </c>
      <c r="I108" s="2">
        <v>2279.1728212703101</v>
      </c>
      <c r="J108" s="2">
        <v>893.36185401233092</v>
      </c>
    </row>
    <row r="109" spans="1:10" ht="15.75" customHeight="1">
      <c r="A109" s="1">
        <v>107</v>
      </c>
      <c r="B109" s="2" t="s">
        <v>144</v>
      </c>
      <c r="C109" s="2" t="s">
        <v>145</v>
      </c>
      <c r="D109" s="2" t="s">
        <v>104</v>
      </c>
      <c r="E109" s="2" t="s">
        <v>105</v>
      </c>
      <c r="F109" s="2">
        <v>2046</v>
      </c>
      <c r="G109" s="2">
        <v>203.1</v>
      </c>
      <c r="H109" s="2">
        <v>2.5512314086771508</v>
      </c>
      <c r="I109" s="2">
        <v>1007.38552437223</v>
      </c>
      <c r="J109" s="2">
        <v>394.86246561011637</v>
      </c>
    </row>
    <row r="110" spans="1:10" ht="15.75" customHeight="1">
      <c r="A110" s="1">
        <v>108</v>
      </c>
      <c r="B110" s="2" t="s">
        <v>144</v>
      </c>
      <c r="C110" s="2" t="s">
        <v>145</v>
      </c>
      <c r="D110" s="2" t="s">
        <v>24</v>
      </c>
      <c r="E110" s="2" t="s">
        <v>25</v>
      </c>
      <c r="F110" s="2">
        <v>59054</v>
      </c>
      <c r="G110" s="2">
        <v>203.1</v>
      </c>
      <c r="H110" s="2">
        <v>2.5512314086771508</v>
      </c>
      <c r="I110" s="2">
        <v>29076.317085179711</v>
      </c>
      <c r="J110" s="2">
        <v>11396.97362861184</v>
      </c>
    </row>
    <row r="111" spans="1:10" ht="15.75" customHeight="1">
      <c r="A111" s="1">
        <v>109</v>
      </c>
      <c r="B111" s="2" t="s">
        <v>144</v>
      </c>
      <c r="C111" s="2" t="s">
        <v>145</v>
      </c>
      <c r="D111" s="2" t="s">
        <v>26</v>
      </c>
      <c r="E111" s="2" t="s">
        <v>27</v>
      </c>
      <c r="F111" s="2">
        <v>53453</v>
      </c>
      <c r="G111" s="2">
        <v>203.1</v>
      </c>
      <c r="H111" s="2">
        <v>2.5512314086771508</v>
      </c>
      <c r="I111" s="2">
        <v>26318.562284588879</v>
      </c>
      <c r="J111" s="2">
        <v>10316.02315457359</v>
      </c>
    </row>
    <row r="112" spans="1:10" ht="15.75" customHeight="1">
      <c r="A112" s="1">
        <v>110</v>
      </c>
      <c r="B112" s="2" t="s">
        <v>144</v>
      </c>
      <c r="C112" s="2" t="s">
        <v>145</v>
      </c>
      <c r="D112" s="2" t="s">
        <v>28</v>
      </c>
      <c r="E112" s="2" t="s">
        <v>29</v>
      </c>
      <c r="F112" s="2">
        <v>15140</v>
      </c>
      <c r="G112" s="2">
        <v>203.1</v>
      </c>
      <c r="H112" s="2">
        <v>2.5512314086771508</v>
      </c>
      <c r="I112" s="2">
        <v>7454.4559330379134</v>
      </c>
      <c r="J112" s="2">
        <v>2921.9050485518892</v>
      </c>
    </row>
    <row r="113" spans="1:10" ht="15.75" customHeight="1">
      <c r="A113" s="1">
        <v>111</v>
      </c>
      <c r="B113" s="2" t="s">
        <v>144</v>
      </c>
      <c r="C113" s="2" t="s">
        <v>145</v>
      </c>
      <c r="D113" s="2" t="s">
        <v>30</v>
      </c>
      <c r="E113" s="2" t="s">
        <v>31</v>
      </c>
      <c r="F113" s="2">
        <v>98844</v>
      </c>
      <c r="G113" s="2">
        <v>203.1</v>
      </c>
      <c r="H113" s="2">
        <v>2.5512314086771508</v>
      </c>
      <c r="I113" s="2">
        <v>48667.651403249627</v>
      </c>
      <c r="J113" s="2">
        <v>19076.141520413661</v>
      </c>
    </row>
    <row r="114" spans="1:10" ht="15.75" customHeight="1">
      <c r="A114" s="1">
        <v>112</v>
      </c>
      <c r="B114" s="2" t="s">
        <v>144</v>
      </c>
      <c r="C114" s="2" t="s">
        <v>145</v>
      </c>
      <c r="D114" s="2" t="s">
        <v>34</v>
      </c>
      <c r="E114" s="2" t="s">
        <v>35</v>
      </c>
      <c r="F114" s="2">
        <v>18162406</v>
      </c>
      <c r="G114" s="2">
        <v>203.1</v>
      </c>
      <c r="H114" s="2">
        <v>2.5512314086771508</v>
      </c>
      <c r="I114" s="2">
        <v>8942592.8114229441</v>
      </c>
      <c r="J114" s="2">
        <v>3505206.45873508</v>
      </c>
    </row>
    <row r="115" spans="1:10" ht="15.75" customHeight="1">
      <c r="A115" s="1">
        <v>113</v>
      </c>
      <c r="B115" s="2" t="s">
        <v>144</v>
      </c>
      <c r="C115" s="2" t="s">
        <v>145</v>
      </c>
      <c r="D115" s="2" t="s">
        <v>106</v>
      </c>
      <c r="E115" s="2" t="s">
        <v>107</v>
      </c>
      <c r="F115" s="2">
        <v>2467370864</v>
      </c>
      <c r="G115" s="2">
        <v>203.1</v>
      </c>
      <c r="H115" s="2">
        <v>2.5512314086771508</v>
      </c>
      <c r="I115" s="2">
        <v>1214855176.760217</v>
      </c>
      <c r="J115" s="2">
        <v>476183843.07605249</v>
      </c>
    </row>
    <row r="116" spans="1:10" ht="15.75" customHeight="1">
      <c r="A116" s="1">
        <v>114</v>
      </c>
      <c r="B116" s="2" t="s">
        <v>144</v>
      </c>
      <c r="C116" s="2" t="s">
        <v>145</v>
      </c>
      <c r="D116" s="2" t="s">
        <v>146</v>
      </c>
      <c r="E116" s="2" t="s">
        <v>147</v>
      </c>
      <c r="F116" s="2">
        <v>714621</v>
      </c>
      <c r="G116" s="2">
        <v>203.1</v>
      </c>
      <c r="H116" s="2">
        <v>2.5512314086771508</v>
      </c>
      <c r="I116" s="2">
        <v>351856.72082717868</v>
      </c>
      <c r="J116" s="2">
        <v>137916.42719294579</v>
      </c>
    </row>
    <row r="117" spans="1:10" ht="15.75" customHeight="1">
      <c r="A117" s="1">
        <v>115</v>
      </c>
      <c r="B117" s="2" t="s">
        <v>144</v>
      </c>
      <c r="C117" s="2" t="s">
        <v>145</v>
      </c>
      <c r="D117" s="2" t="s">
        <v>148</v>
      </c>
      <c r="E117" s="2" t="s">
        <v>149</v>
      </c>
      <c r="F117" s="2">
        <v>15424430</v>
      </c>
      <c r="G117" s="2">
        <v>203.1</v>
      </c>
      <c r="H117" s="2">
        <v>2.5512314086771508</v>
      </c>
      <c r="I117" s="2">
        <v>7594500.246184146</v>
      </c>
      <c r="J117" s="2">
        <v>2976797.878998362</v>
      </c>
    </row>
    <row r="118" spans="1:10" ht="15.75" customHeight="1">
      <c r="A118" s="1">
        <v>116</v>
      </c>
      <c r="B118" s="2" t="s">
        <v>144</v>
      </c>
      <c r="C118" s="2" t="s">
        <v>145</v>
      </c>
      <c r="D118" s="2" t="s">
        <v>108</v>
      </c>
      <c r="E118" s="2" t="s">
        <v>109</v>
      </c>
      <c r="F118" s="2">
        <v>9180</v>
      </c>
      <c r="G118" s="2">
        <v>203.1</v>
      </c>
      <c r="H118" s="2">
        <v>2.5512314086771508</v>
      </c>
      <c r="I118" s="2">
        <v>4519.9409158050221</v>
      </c>
      <c r="J118" s="2">
        <v>1771.6703002448039</v>
      </c>
    </row>
    <row r="119" spans="1:10" ht="15.75" customHeight="1">
      <c r="A119" s="1">
        <v>117</v>
      </c>
      <c r="B119" s="2" t="s">
        <v>144</v>
      </c>
      <c r="C119" s="2" t="s">
        <v>145</v>
      </c>
      <c r="D119" s="2" t="s">
        <v>110</v>
      </c>
      <c r="E119" s="2" t="s">
        <v>111</v>
      </c>
      <c r="F119" s="2">
        <v>171229529</v>
      </c>
      <c r="G119" s="2">
        <v>203.1</v>
      </c>
      <c r="H119" s="2">
        <v>2.5512314086771508</v>
      </c>
      <c r="I119" s="2">
        <v>84307990.645002469</v>
      </c>
      <c r="J119" s="2">
        <v>33045999.02551268</v>
      </c>
    </row>
    <row r="120" spans="1:10" ht="15.75" customHeight="1">
      <c r="A120" s="1">
        <v>118</v>
      </c>
      <c r="B120" s="2" t="s">
        <v>144</v>
      </c>
      <c r="C120" s="2" t="s">
        <v>145</v>
      </c>
      <c r="D120" s="2" t="s">
        <v>38</v>
      </c>
      <c r="E120" s="2" t="s">
        <v>39</v>
      </c>
      <c r="F120" s="2">
        <v>2142</v>
      </c>
      <c r="G120" s="2">
        <v>203.1</v>
      </c>
      <c r="H120" s="2">
        <v>2.5512314086771508</v>
      </c>
      <c r="I120" s="2">
        <v>1054.652880354505</v>
      </c>
      <c r="J120" s="2">
        <v>413.38973672378762</v>
      </c>
    </row>
    <row r="121" spans="1:10" ht="15.75" customHeight="1">
      <c r="A121" s="1">
        <v>119</v>
      </c>
      <c r="B121" s="2" t="s">
        <v>144</v>
      </c>
      <c r="C121" s="2" t="s">
        <v>145</v>
      </c>
      <c r="D121" s="2" t="s">
        <v>40</v>
      </c>
      <c r="E121" s="2" t="s">
        <v>41</v>
      </c>
      <c r="F121" s="2">
        <v>73021</v>
      </c>
      <c r="G121" s="2">
        <v>203.1</v>
      </c>
      <c r="H121" s="2">
        <v>2.5512314086771508</v>
      </c>
      <c r="I121" s="2">
        <v>35953.225012309209</v>
      </c>
      <c r="J121" s="2">
        <v>14092.49858324356</v>
      </c>
    </row>
    <row r="122" spans="1:10" ht="15.75" customHeight="1">
      <c r="A122" s="1">
        <v>120</v>
      </c>
      <c r="B122" s="2" t="s">
        <v>144</v>
      </c>
      <c r="C122" s="2" t="s">
        <v>145</v>
      </c>
      <c r="D122" s="2" t="s">
        <v>42</v>
      </c>
      <c r="E122" s="2" t="s">
        <v>43</v>
      </c>
      <c r="F122" s="2">
        <v>6944733</v>
      </c>
      <c r="G122" s="2">
        <v>203.1</v>
      </c>
      <c r="H122" s="2">
        <v>2.5512314086771508</v>
      </c>
      <c r="I122" s="2">
        <v>3419366.3220088631</v>
      </c>
      <c r="J122" s="2">
        <v>1340280.740656863</v>
      </c>
    </row>
    <row r="123" spans="1:10" ht="15.75" customHeight="1">
      <c r="A123" s="1">
        <v>121</v>
      </c>
      <c r="B123" s="2" t="s">
        <v>144</v>
      </c>
      <c r="C123" s="2" t="s">
        <v>145</v>
      </c>
      <c r="D123" s="2" t="s">
        <v>44</v>
      </c>
      <c r="E123" s="2" t="s">
        <v>45</v>
      </c>
      <c r="F123" s="2">
        <v>1299</v>
      </c>
      <c r="G123" s="2">
        <v>203.1</v>
      </c>
      <c r="H123" s="2">
        <v>2.5512314086771508</v>
      </c>
      <c r="I123" s="2">
        <v>639.58641063515506</v>
      </c>
      <c r="J123" s="2">
        <v>250.69713725686279</v>
      </c>
    </row>
    <row r="124" spans="1:10" ht="15.75" customHeight="1">
      <c r="A124" s="1">
        <v>122</v>
      </c>
      <c r="B124" s="2" t="s">
        <v>144</v>
      </c>
      <c r="C124" s="2" t="s">
        <v>145</v>
      </c>
      <c r="D124" s="2" t="s">
        <v>48</v>
      </c>
      <c r="E124" s="2" t="s">
        <v>49</v>
      </c>
      <c r="F124" s="2">
        <v>48150</v>
      </c>
      <c r="G124" s="2">
        <v>203.1</v>
      </c>
      <c r="H124" s="2">
        <v>2.5512314086771508</v>
      </c>
      <c r="I124" s="2">
        <v>23707.533234859671</v>
      </c>
      <c r="J124" s="2">
        <v>9292.5844179506876</v>
      </c>
    </row>
    <row r="125" spans="1:10" ht="15.75" customHeight="1">
      <c r="A125" s="1">
        <v>123</v>
      </c>
      <c r="B125" s="2" t="s">
        <v>144</v>
      </c>
      <c r="C125" s="2" t="s">
        <v>145</v>
      </c>
      <c r="D125" s="2" t="s">
        <v>50</v>
      </c>
      <c r="E125" s="2" t="s">
        <v>51</v>
      </c>
      <c r="F125" s="2">
        <v>9367</v>
      </c>
      <c r="G125" s="2">
        <v>203.1</v>
      </c>
      <c r="H125" s="2">
        <v>2.5512314086771508</v>
      </c>
      <c r="I125" s="2">
        <v>4612.0137863121618</v>
      </c>
      <c r="J125" s="2">
        <v>1807.7598804349759</v>
      </c>
    </row>
    <row r="126" spans="1:10" ht="15.75" customHeight="1">
      <c r="A126" s="1">
        <v>124</v>
      </c>
      <c r="B126" s="2" t="s">
        <v>144</v>
      </c>
      <c r="C126" s="2" t="s">
        <v>145</v>
      </c>
      <c r="D126" s="2" t="s">
        <v>56</v>
      </c>
      <c r="E126" s="2" t="s">
        <v>57</v>
      </c>
      <c r="F126" s="2">
        <v>4912</v>
      </c>
      <c r="G126" s="2">
        <v>203.1</v>
      </c>
      <c r="H126" s="2">
        <v>2.5512314086771508</v>
      </c>
      <c r="I126" s="2">
        <v>2418.513047759724</v>
      </c>
      <c r="J126" s="2">
        <v>947.97870531617411</v>
      </c>
    </row>
    <row r="127" spans="1:10" ht="15.75" customHeight="1">
      <c r="A127" s="1">
        <v>125</v>
      </c>
      <c r="B127" s="2" t="s">
        <v>144</v>
      </c>
      <c r="C127" s="2" t="s">
        <v>145</v>
      </c>
      <c r="D127" s="2" t="s">
        <v>58</v>
      </c>
      <c r="E127" s="2" t="s">
        <v>59</v>
      </c>
      <c r="F127" s="2">
        <v>102853</v>
      </c>
      <c r="G127" s="2">
        <v>203.1</v>
      </c>
      <c r="H127" s="2">
        <v>2.5512314086771508</v>
      </c>
      <c r="I127" s="2">
        <v>50641.555883801077</v>
      </c>
      <c r="J127" s="2">
        <v>19849.848081816861</v>
      </c>
    </row>
    <row r="128" spans="1:10" ht="15.75" customHeight="1">
      <c r="A128" s="1">
        <v>126</v>
      </c>
      <c r="B128" s="2" t="s">
        <v>144</v>
      </c>
      <c r="C128" s="2" t="s">
        <v>145</v>
      </c>
      <c r="D128" s="2" t="s">
        <v>60</v>
      </c>
      <c r="E128" s="2" t="s">
        <v>61</v>
      </c>
      <c r="F128" s="2">
        <v>33160</v>
      </c>
      <c r="G128" s="2">
        <v>203.1</v>
      </c>
      <c r="H128" s="2">
        <v>2.5512314086771508</v>
      </c>
      <c r="I128" s="2">
        <v>16326.93254554407</v>
      </c>
      <c r="J128" s="2">
        <v>6399.6282305139111</v>
      </c>
    </row>
    <row r="129" spans="1:10" ht="15.75" customHeight="1">
      <c r="A129" s="1">
        <v>127</v>
      </c>
      <c r="B129" s="2" t="s">
        <v>144</v>
      </c>
      <c r="C129" s="2" t="s">
        <v>145</v>
      </c>
      <c r="D129" s="2" t="s">
        <v>64</v>
      </c>
      <c r="E129" s="2" t="s">
        <v>65</v>
      </c>
      <c r="F129" s="2">
        <v>70548</v>
      </c>
      <c r="G129" s="2">
        <v>203.1</v>
      </c>
      <c r="H129" s="2">
        <v>2.5512314086771508</v>
      </c>
      <c r="I129" s="2">
        <v>34735.598227474147</v>
      </c>
      <c r="J129" s="2">
        <v>13615.22835965909</v>
      </c>
    </row>
    <row r="130" spans="1:10" ht="15.75" customHeight="1">
      <c r="A130" s="1">
        <v>128</v>
      </c>
      <c r="B130" s="2" t="s">
        <v>144</v>
      </c>
      <c r="C130" s="2" t="s">
        <v>145</v>
      </c>
      <c r="D130" s="2" t="s">
        <v>130</v>
      </c>
      <c r="E130" s="2" t="s">
        <v>131</v>
      </c>
      <c r="F130" s="2">
        <v>10462</v>
      </c>
      <c r="G130" s="2">
        <v>203.1</v>
      </c>
      <c r="H130" s="2">
        <v>2.5512314086771508</v>
      </c>
      <c r="I130" s="2">
        <v>5151.1570654849829</v>
      </c>
      <c r="J130" s="2">
        <v>2019.0865665752881</v>
      </c>
    </row>
    <row r="131" spans="1:10" ht="15.75" customHeight="1">
      <c r="A131" s="1">
        <v>129</v>
      </c>
      <c r="B131" s="2" t="s">
        <v>144</v>
      </c>
      <c r="C131" s="2" t="s">
        <v>145</v>
      </c>
      <c r="D131" s="2" t="s">
        <v>68</v>
      </c>
      <c r="E131" s="2" t="s">
        <v>69</v>
      </c>
      <c r="F131" s="2">
        <v>8108</v>
      </c>
      <c r="G131" s="2">
        <v>203.1</v>
      </c>
      <c r="H131" s="2">
        <v>2.5512314086771508</v>
      </c>
      <c r="I131" s="2">
        <v>3992.1221073362881</v>
      </c>
      <c r="J131" s="2">
        <v>1564.7824394754759</v>
      </c>
    </row>
    <row r="132" spans="1:10" ht="15.75" customHeight="1">
      <c r="A132" s="1">
        <v>130</v>
      </c>
      <c r="B132" s="2" t="s">
        <v>144</v>
      </c>
      <c r="C132" s="2" t="s">
        <v>145</v>
      </c>
      <c r="D132" s="2" t="s">
        <v>134</v>
      </c>
      <c r="E132" s="2" t="s">
        <v>135</v>
      </c>
      <c r="F132" s="2">
        <v>350594379</v>
      </c>
      <c r="G132" s="2">
        <v>203.1</v>
      </c>
      <c r="H132" s="2">
        <v>2.5512314086771508</v>
      </c>
      <c r="I132" s="2">
        <v>172621555.39143279</v>
      </c>
      <c r="J132" s="2">
        <v>67662053.236064345</v>
      </c>
    </row>
    <row r="133" spans="1:10" ht="15.75" customHeight="1">
      <c r="A133" s="1">
        <v>131</v>
      </c>
      <c r="B133" s="2" t="s">
        <v>144</v>
      </c>
      <c r="C133" s="2" t="s">
        <v>145</v>
      </c>
      <c r="D133" s="2" t="s">
        <v>74</v>
      </c>
      <c r="E133" s="2" t="s">
        <v>75</v>
      </c>
      <c r="F133" s="2">
        <v>2301700</v>
      </c>
      <c r="G133" s="2">
        <v>203.1</v>
      </c>
      <c r="H133" s="2">
        <v>2.5512314086771508</v>
      </c>
      <c r="I133" s="2">
        <v>1133284.0965041851</v>
      </c>
      <c r="J133" s="2">
        <v>444210.62419100932</v>
      </c>
    </row>
    <row r="134" spans="1:10" ht="15.75" customHeight="1">
      <c r="A134" s="1">
        <v>132</v>
      </c>
      <c r="B134" s="2" t="s">
        <v>144</v>
      </c>
      <c r="C134" s="2" t="s">
        <v>145</v>
      </c>
      <c r="D134" s="2" t="s">
        <v>150</v>
      </c>
      <c r="E134" s="2" t="s">
        <v>151</v>
      </c>
      <c r="F134" s="2">
        <v>8120</v>
      </c>
      <c r="G134" s="2">
        <v>203.1</v>
      </c>
      <c r="H134" s="2">
        <v>2.5512314086771508</v>
      </c>
      <c r="I134" s="2">
        <v>3998.0305268340721</v>
      </c>
      <c r="J134" s="2">
        <v>1567.0983483646851</v>
      </c>
    </row>
    <row r="135" spans="1:10" ht="15.75" customHeight="1">
      <c r="A135" s="1">
        <v>133</v>
      </c>
      <c r="B135" s="2" t="s">
        <v>144</v>
      </c>
      <c r="C135" s="2" t="s">
        <v>145</v>
      </c>
      <c r="D135" s="2" t="s">
        <v>136</v>
      </c>
      <c r="E135" s="2" t="s">
        <v>137</v>
      </c>
      <c r="F135" s="2">
        <v>5640</v>
      </c>
      <c r="G135" s="2">
        <v>203.1</v>
      </c>
      <c r="H135" s="2">
        <v>2.5512314086771508</v>
      </c>
      <c r="I135" s="2">
        <v>2776.9571639586411</v>
      </c>
      <c r="J135" s="2">
        <v>1088.47717792818</v>
      </c>
    </row>
    <row r="136" spans="1:10" ht="15.75" customHeight="1">
      <c r="A136" s="1">
        <v>134</v>
      </c>
      <c r="B136" s="2" t="s">
        <v>144</v>
      </c>
      <c r="C136" s="2" t="s">
        <v>145</v>
      </c>
      <c r="D136" s="2" t="s">
        <v>76</v>
      </c>
      <c r="E136" s="2" t="s">
        <v>77</v>
      </c>
      <c r="F136" s="2">
        <v>4296</v>
      </c>
      <c r="G136" s="2">
        <v>203.1</v>
      </c>
      <c r="H136" s="2">
        <v>2.5512314086771508</v>
      </c>
      <c r="I136" s="2">
        <v>2115.2141802067949</v>
      </c>
      <c r="J136" s="2">
        <v>829.09538233678427</v>
      </c>
    </row>
    <row r="137" spans="1:10" ht="15.75" customHeight="1">
      <c r="A137" s="1">
        <v>135</v>
      </c>
      <c r="B137" s="2" t="s">
        <v>144</v>
      </c>
      <c r="C137" s="2" t="s">
        <v>145</v>
      </c>
      <c r="D137" s="2" t="s">
        <v>78</v>
      </c>
      <c r="E137" s="2" t="s">
        <v>79</v>
      </c>
      <c r="F137" s="2">
        <v>415167</v>
      </c>
      <c r="G137" s="2">
        <v>203.1</v>
      </c>
      <c r="H137" s="2">
        <v>2.5512314086771508</v>
      </c>
      <c r="I137" s="2">
        <v>204415.0664697194</v>
      </c>
      <c r="J137" s="2">
        <v>80124.078817182424</v>
      </c>
    </row>
    <row r="138" spans="1:10" ht="15.75" customHeight="1">
      <c r="A138" s="1">
        <v>136</v>
      </c>
      <c r="B138" s="2" t="s">
        <v>144</v>
      </c>
      <c r="C138" s="2" t="s">
        <v>145</v>
      </c>
      <c r="D138" s="2" t="s">
        <v>80</v>
      </c>
      <c r="E138" s="2" t="s">
        <v>81</v>
      </c>
      <c r="F138" s="2">
        <v>232176</v>
      </c>
      <c r="G138" s="2">
        <v>203.1</v>
      </c>
      <c r="H138" s="2">
        <v>2.5512314086771508</v>
      </c>
      <c r="I138" s="2">
        <v>114316.10044313149</v>
      </c>
      <c r="J138" s="2">
        <v>44808.205188413689</v>
      </c>
    </row>
    <row r="139" spans="1:10" ht="15.75" customHeight="1">
      <c r="A139" s="1">
        <v>137</v>
      </c>
      <c r="B139" s="2" t="s">
        <v>144</v>
      </c>
      <c r="C139" s="2" t="s">
        <v>145</v>
      </c>
      <c r="D139" s="2" t="s">
        <v>152</v>
      </c>
      <c r="E139" s="2" t="s">
        <v>153</v>
      </c>
      <c r="F139" s="2">
        <v>680000</v>
      </c>
      <c r="G139" s="2">
        <v>203.1</v>
      </c>
      <c r="H139" s="2">
        <v>2.5512314086771508</v>
      </c>
      <c r="I139" s="2">
        <v>334810.43820777943</v>
      </c>
      <c r="J139" s="2">
        <v>131234.8370551707</v>
      </c>
    </row>
    <row r="140" spans="1:10" ht="15.75" customHeight="1">
      <c r="A140" s="1">
        <v>138</v>
      </c>
      <c r="B140" s="2" t="s">
        <v>144</v>
      </c>
      <c r="C140" s="2" t="s">
        <v>145</v>
      </c>
      <c r="D140" s="2" t="s">
        <v>82</v>
      </c>
      <c r="E140" s="2" t="s">
        <v>83</v>
      </c>
      <c r="F140" s="2">
        <v>38946</v>
      </c>
      <c r="G140" s="2">
        <v>203.1</v>
      </c>
      <c r="H140" s="2">
        <v>2.5512314086771508</v>
      </c>
      <c r="I140" s="2">
        <v>19175.775480059081</v>
      </c>
      <c r="J140" s="2">
        <v>7516.2822999274658</v>
      </c>
    </row>
    <row r="141" spans="1:10" ht="15.75" customHeight="1">
      <c r="A141" s="1">
        <v>139</v>
      </c>
      <c r="B141" s="2" t="s">
        <v>144</v>
      </c>
      <c r="C141" s="2" t="s">
        <v>145</v>
      </c>
      <c r="D141" s="2" t="s">
        <v>84</v>
      </c>
      <c r="E141" s="2" t="s">
        <v>85</v>
      </c>
      <c r="F141" s="2">
        <v>41215</v>
      </c>
      <c r="G141" s="2">
        <v>203.1</v>
      </c>
      <c r="H141" s="2">
        <v>2.5512314086771508</v>
      </c>
      <c r="I141" s="2">
        <v>20292.95913343181</v>
      </c>
      <c r="J141" s="2">
        <v>7954.1820723953806</v>
      </c>
    </row>
    <row r="142" spans="1:10" ht="15.75" customHeight="1">
      <c r="A142" s="1">
        <v>140</v>
      </c>
      <c r="B142" s="2" t="s">
        <v>144</v>
      </c>
      <c r="C142" s="2" t="s">
        <v>145</v>
      </c>
      <c r="D142" s="2" t="s">
        <v>86</v>
      </c>
      <c r="E142" s="2" t="s">
        <v>87</v>
      </c>
      <c r="F142" s="2">
        <v>497930</v>
      </c>
      <c r="G142" s="2">
        <v>203.1</v>
      </c>
      <c r="H142" s="2">
        <v>2.5512314086771508</v>
      </c>
      <c r="I142" s="2">
        <v>245164.9433776465</v>
      </c>
      <c r="J142" s="2">
        <v>96096.709433648721</v>
      </c>
    </row>
    <row r="143" spans="1:10" ht="15.75" customHeight="1">
      <c r="A143" s="1">
        <v>141</v>
      </c>
      <c r="B143" s="2" t="s">
        <v>144</v>
      </c>
      <c r="C143" s="2" t="s">
        <v>145</v>
      </c>
      <c r="D143" s="2" t="s">
        <v>88</v>
      </c>
      <c r="E143" s="2" t="s">
        <v>89</v>
      </c>
      <c r="F143" s="2">
        <v>15012710</v>
      </c>
      <c r="G143" s="2">
        <v>203.1</v>
      </c>
      <c r="H143" s="2">
        <v>2.5512314086771508</v>
      </c>
      <c r="I143" s="2">
        <v>7391782.373215165</v>
      </c>
      <c r="J143" s="2">
        <v>2897339.0450096051</v>
      </c>
    </row>
    <row r="144" spans="1:10" ht="15.75" customHeight="1">
      <c r="A144" s="1">
        <v>142</v>
      </c>
      <c r="B144" s="2" t="s">
        <v>154</v>
      </c>
      <c r="C144" s="2" t="s">
        <v>155</v>
      </c>
      <c r="D144" s="2" t="s">
        <v>146</v>
      </c>
      <c r="E144" s="2" t="s">
        <v>147</v>
      </c>
      <c r="F144" s="2">
        <v>10695</v>
      </c>
      <c r="G144" s="2">
        <v>116.4</v>
      </c>
      <c r="H144" s="2">
        <v>27.40655218281627</v>
      </c>
      <c r="I144" s="2">
        <v>9188.1443298969079</v>
      </c>
      <c r="J144" s="2">
        <v>335.25356522801923</v>
      </c>
    </row>
    <row r="145" spans="1:10" ht="15.75" customHeight="1">
      <c r="A145" s="1">
        <v>143</v>
      </c>
      <c r="B145" s="2" t="s">
        <v>154</v>
      </c>
      <c r="C145" s="2" t="s">
        <v>155</v>
      </c>
      <c r="D145" s="2" t="s">
        <v>38</v>
      </c>
      <c r="E145" s="2" t="s">
        <v>39</v>
      </c>
      <c r="F145" s="2">
        <v>3075448</v>
      </c>
      <c r="G145" s="2">
        <v>116.4</v>
      </c>
      <c r="H145" s="2">
        <v>27.40655218281627</v>
      </c>
      <c r="I145" s="2">
        <v>2642137.4570446732</v>
      </c>
      <c r="J145" s="2">
        <v>96405.320867076298</v>
      </c>
    </row>
    <row r="146" spans="1:10" ht="15.75" customHeight="1">
      <c r="A146" s="1">
        <v>144</v>
      </c>
      <c r="B146" s="2" t="s">
        <v>154</v>
      </c>
      <c r="C146" s="2" t="s">
        <v>155</v>
      </c>
      <c r="D146" s="2" t="s">
        <v>40</v>
      </c>
      <c r="E146" s="2" t="s">
        <v>41</v>
      </c>
      <c r="F146" s="2">
        <v>91100</v>
      </c>
      <c r="G146" s="2">
        <v>116.4</v>
      </c>
      <c r="H146" s="2">
        <v>27.40655218281627</v>
      </c>
      <c r="I146" s="2">
        <v>78264.604810996563</v>
      </c>
      <c r="J146" s="2">
        <v>2855.6895551446978</v>
      </c>
    </row>
    <row r="147" spans="1:10" ht="15.75" customHeight="1">
      <c r="A147" s="1">
        <v>145</v>
      </c>
      <c r="B147" s="2" t="s">
        <v>154</v>
      </c>
      <c r="C147" s="2" t="s">
        <v>155</v>
      </c>
      <c r="D147" s="2" t="s">
        <v>42</v>
      </c>
      <c r="E147" s="2" t="s">
        <v>43</v>
      </c>
      <c r="F147" s="2">
        <v>3674</v>
      </c>
      <c r="G147" s="2">
        <v>116.4</v>
      </c>
      <c r="H147" s="2">
        <v>27.40655218281627</v>
      </c>
      <c r="I147" s="2">
        <v>3156.3573883161512</v>
      </c>
      <c r="J147" s="2">
        <v>115.1679849132999</v>
      </c>
    </row>
    <row r="148" spans="1:10" ht="15.75" customHeight="1">
      <c r="A148" s="1">
        <v>146</v>
      </c>
      <c r="B148" s="2" t="s">
        <v>154</v>
      </c>
      <c r="C148" s="2" t="s">
        <v>155</v>
      </c>
      <c r="D148" s="2" t="s">
        <v>122</v>
      </c>
      <c r="E148" s="2" t="s">
        <v>123</v>
      </c>
      <c r="F148" s="2">
        <v>2665</v>
      </c>
      <c r="G148" s="2">
        <v>116.4</v>
      </c>
      <c r="H148" s="2">
        <v>27.40655218281627</v>
      </c>
      <c r="I148" s="2">
        <v>2289.5189003436431</v>
      </c>
      <c r="J148" s="2">
        <v>83.539107183980477</v>
      </c>
    </row>
    <row r="149" spans="1:10" ht="15.75" customHeight="1">
      <c r="A149" s="1">
        <v>147</v>
      </c>
      <c r="B149" s="2" t="s">
        <v>154</v>
      </c>
      <c r="C149" s="2" t="s">
        <v>155</v>
      </c>
      <c r="D149" s="2" t="s">
        <v>50</v>
      </c>
      <c r="E149" s="2" t="s">
        <v>51</v>
      </c>
      <c r="F149" s="2">
        <v>65355</v>
      </c>
      <c r="G149" s="2">
        <v>116.4</v>
      </c>
      <c r="H149" s="2">
        <v>27.40655218281627</v>
      </c>
      <c r="I149" s="2">
        <v>56146.907216494837</v>
      </c>
      <c r="J149" s="2">
        <v>2048.6672983148378</v>
      </c>
    </row>
    <row r="150" spans="1:10" ht="15.75" customHeight="1">
      <c r="A150" s="1">
        <v>148</v>
      </c>
      <c r="B150" s="2" t="s">
        <v>154</v>
      </c>
      <c r="C150" s="2" t="s">
        <v>155</v>
      </c>
      <c r="D150" s="2" t="s">
        <v>56</v>
      </c>
      <c r="E150" s="2" t="s">
        <v>57</v>
      </c>
      <c r="F150" s="2">
        <v>255</v>
      </c>
      <c r="G150" s="2">
        <v>116.4</v>
      </c>
      <c r="H150" s="2">
        <v>27.40655218281627</v>
      </c>
      <c r="I150" s="2">
        <v>219.0721649484536</v>
      </c>
      <c r="J150" s="2">
        <v>7.993423013851789</v>
      </c>
    </row>
    <row r="151" spans="1:10" ht="15.75" customHeight="1">
      <c r="A151" s="1">
        <v>149</v>
      </c>
      <c r="B151" s="2" t="s">
        <v>154</v>
      </c>
      <c r="C151" s="2" t="s">
        <v>155</v>
      </c>
      <c r="D151" s="2" t="s">
        <v>58</v>
      </c>
      <c r="E151" s="2" t="s">
        <v>59</v>
      </c>
      <c r="F151" s="2">
        <v>39533</v>
      </c>
      <c r="G151" s="2">
        <v>116.4</v>
      </c>
      <c r="H151" s="2">
        <v>27.40655218281627</v>
      </c>
      <c r="I151" s="2">
        <v>33963.058419243993</v>
      </c>
      <c r="J151" s="2">
        <v>1239.2313412023641</v>
      </c>
    </row>
    <row r="152" spans="1:10" ht="15.75" customHeight="1">
      <c r="A152" s="1">
        <v>150</v>
      </c>
      <c r="B152" s="2" t="s">
        <v>154</v>
      </c>
      <c r="C152" s="2" t="s">
        <v>155</v>
      </c>
      <c r="D152" s="2" t="s">
        <v>60</v>
      </c>
      <c r="E152" s="2" t="s">
        <v>61</v>
      </c>
      <c r="F152" s="2">
        <v>7634</v>
      </c>
      <c r="G152" s="2">
        <v>116.4</v>
      </c>
      <c r="H152" s="2">
        <v>27.40655218281627</v>
      </c>
      <c r="I152" s="2">
        <v>6558.4192439862536</v>
      </c>
      <c r="J152" s="2">
        <v>239.30114230488061</v>
      </c>
    </row>
    <row r="153" spans="1:10" ht="15.75" customHeight="1">
      <c r="A153" s="1">
        <v>151</v>
      </c>
      <c r="B153" s="2" t="s">
        <v>154</v>
      </c>
      <c r="C153" s="2" t="s">
        <v>155</v>
      </c>
      <c r="D153" s="2" t="s">
        <v>62</v>
      </c>
      <c r="E153" s="2" t="s">
        <v>63</v>
      </c>
      <c r="F153" s="2">
        <v>2598</v>
      </c>
      <c r="G153" s="2">
        <v>116.4</v>
      </c>
      <c r="H153" s="2">
        <v>27.40655218281627</v>
      </c>
      <c r="I153" s="2">
        <v>2231.9587628865979</v>
      </c>
      <c r="J153" s="2">
        <v>81.438874470537058</v>
      </c>
    </row>
    <row r="154" spans="1:10" ht="15.75" customHeight="1">
      <c r="A154" s="1">
        <v>152</v>
      </c>
      <c r="B154" s="2" t="s">
        <v>154</v>
      </c>
      <c r="C154" s="2" t="s">
        <v>155</v>
      </c>
      <c r="D154" s="2" t="s">
        <v>78</v>
      </c>
      <c r="E154" s="2" t="s">
        <v>79</v>
      </c>
      <c r="F154" s="2">
        <v>412659</v>
      </c>
      <c r="G154" s="2">
        <v>116.4</v>
      </c>
      <c r="H154" s="2">
        <v>27.40655218281627</v>
      </c>
      <c r="I154" s="2">
        <v>354518.04123711342</v>
      </c>
      <c r="J154" s="2">
        <v>12935.521362639471</v>
      </c>
    </row>
    <row r="155" spans="1:10" ht="15.75" customHeight="1">
      <c r="A155" s="1">
        <v>153</v>
      </c>
      <c r="B155" s="2" t="s">
        <v>154</v>
      </c>
      <c r="C155" s="2" t="s">
        <v>155</v>
      </c>
      <c r="D155" s="2" t="s">
        <v>80</v>
      </c>
      <c r="E155" s="2" t="s">
        <v>81</v>
      </c>
      <c r="F155" s="2">
        <v>4461052</v>
      </c>
      <c r="G155" s="2">
        <v>116.4</v>
      </c>
      <c r="H155" s="2">
        <v>27.40655218281627</v>
      </c>
      <c r="I155" s="2">
        <v>3832518.900343643</v>
      </c>
      <c r="J155" s="2">
        <v>139839.51263839041</v>
      </c>
    </row>
    <row r="156" spans="1:10" ht="15.75" customHeight="1">
      <c r="A156" s="1">
        <v>154</v>
      </c>
      <c r="B156" s="2" t="s">
        <v>154</v>
      </c>
      <c r="C156" s="2" t="s">
        <v>155</v>
      </c>
      <c r="D156" s="2" t="s">
        <v>138</v>
      </c>
      <c r="E156" s="2" t="s">
        <v>139</v>
      </c>
      <c r="F156" s="2">
        <v>460265</v>
      </c>
      <c r="G156" s="2">
        <v>116.4</v>
      </c>
      <c r="H156" s="2">
        <v>27.40655218281627</v>
      </c>
      <c r="I156" s="2">
        <v>395416.66666666663</v>
      </c>
      <c r="J156" s="2">
        <v>14427.81507243331</v>
      </c>
    </row>
    <row r="157" spans="1:10" ht="15.75" customHeight="1">
      <c r="A157" s="1">
        <v>155</v>
      </c>
      <c r="B157" s="2" t="s">
        <v>154</v>
      </c>
      <c r="C157" s="2" t="s">
        <v>155</v>
      </c>
      <c r="D157" s="2" t="s">
        <v>156</v>
      </c>
      <c r="E157" s="2" t="s">
        <v>157</v>
      </c>
      <c r="F157" s="2">
        <v>177053</v>
      </c>
      <c r="G157" s="2">
        <v>116.4</v>
      </c>
      <c r="H157" s="2">
        <v>27.40655218281627</v>
      </c>
      <c r="I157" s="2">
        <v>152107.38831615119</v>
      </c>
      <c r="J157" s="2">
        <v>5550.0373524372581</v>
      </c>
    </row>
    <row r="158" spans="1:10" ht="15.75" customHeight="1">
      <c r="A158" s="1">
        <v>156</v>
      </c>
      <c r="B158" s="2" t="s">
        <v>154</v>
      </c>
      <c r="C158" s="2" t="s">
        <v>155</v>
      </c>
      <c r="D158" s="2" t="s">
        <v>82</v>
      </c>
      <c r="E158" s="2" t="s">
        <v>83</v>
      </c>
      <c r="F158" s="2">
        <v>205024</v>
      </c>
      <c r="G158" s="2">
        <v>116.4</v>
      </c>
      <c r="H158" s="2">
        <v>27.40655218281627</v>
      </c>
      <c r="I158" s="2">
        <v>176137.4570446735</v>
      </c>
      <c r="J158" s="2">
        <v>6426.8374901645066</v>
      </c>
    </row>
    <row r="159" spans="1:10" ht="15.75" customHeight="1">
      <c r="A159" s="1">
        <v>157</v>
      </c>
      <c r="B159" s="2" t="s">
        <v>154</v>
      </c>
      <c r="C159" s="2" t="s">
        <v>155</v>
      </c>
      <c r="D159" s="2" t="s">
        <v>140</v>
      </c>
      <c r="E159" s="2" t="s">
        <v>141</v>
      </c>
      <c r="F159" s="2">
        <v>274292</v>
      </c>
      <c r="G159" s="2">
        <v>116.4</v>
      </c>
      <c r="H159" s="2">
        <v>27.40655218281627</v>
      </c>
      <c r="I159" s="2">
        <v>235646.0481099656</v>
      </c>
      <c r="J159" s="2">
        <v>8598.1646482958222</v>
      </c>
    </row>
    <row r="160" spans="1:10" ht="15.75" customHeight="1">
      <c r="A160" s="1">
        <v>158</v>
      </c>
      <c r="B160" s="2" t="s">
        <v>154</v>
      </c>
      <c r="C160" s="2" t="s">
        <v>155</v>
      </c>
      <c r="D160" s="2" t="s">
        <v>84</v>
      </c>
      <c r="E160" s="2" t="s">
        <v>85</v>
      </c>
      <c r="F160" s="2">
        <v>4724</v>
      </c>
      <c r="G160" s="2">
        <v>116.4</v>
      </c>
      <c r="H160" s="2">
        <v>27.40655218281627</v>
      </c>
      <c r="I160" s="2">
        <v>4058.4192439862541</v>
      </c>
      <c r="J160" s="2">
        <v>148.082079676219</v>
      </c>
    </row>
    <row r="161" spans="1:10" ht="15.75" customHeight="1">
      <c r="A161" s="1">
        <v>159</v>
      </c>
      <c r="B161" s="2" t="s">
        <v>154</v>
      </c>
      <c r="C161" s="2" t="s">
        <v>155</v>
      </c>
      <c r="D161" s="2" t="s">
        <v>158</v>
      </c>
      <c r="E161" s="2" t="s">
        <v>159</v>
      </c>
      <c r="F161" s="2">
        <v>38813</v>
      </c>
      <c r="G161" s="2">
        <v>116.4</v>
      </c>
      <c r="H161" s="2">
        <v>27.40655218281627</v>
      </c>
      <c r="I161" s="2">
        <v>33344.501718213061</v>
      </c>
      <c r="J161" s="2">
        <v>1216.6616762220769</v>
      </c>
    </row>
    <row r="162" spans="1:10" ht="15.75" customHeight="1">
      <c r="A162" s="1">
        <v>160</v>
      </c>
      <c r="B162" s="2" t="s">
        <v>154</v>
      </c>
      <c r="C162" s="2" t="s">
        <v>155</v>
      </c>
      <c r="D162" s="2" t="s">
        <v>86</v>
      </c>
      <c r="E162" s="2" t="s">
        <v>87</v>
      </c>
      <c r="F162" s="2">
        <v>286757</v>
      </c>
      <c r="G162" s="2">
        <v>116.4</v>
      </c>
      <c r="H162" s="2">
        <v>27.40655218281627</v>
      </c>
      <c r="I162" s="2">
        <v>246354.81099656361</v>
      </c>
      <c r="J162" s="2">
        <v>8988.9019732670495</v>
      </c>
    </row>
    <row r="163" spans="1:10" ht="15.75" customHeight="1">
      <c r="A163" s="1">
        <v>161</v>
      </c>
      <c r="B163" s="2" t="s">
        <v>154</v>
      </c>
      <c r="C163" s="2" t="s">
        <v>155</v>
      </c>
      <c r="D163" s="2" t="s">
        <v>88</v>
      </c>
      <c r="E163" s="2" t="s">
        <v>89</v>
      </c>
      <c r="F163" s="2">
        <v>159204</v>
      </c>
      <c r="G163" s="2">
        <v>116.4</v>
      </c>
      <c r="H163" s="2">
        <v>27.40655218281627</v>
      </c>
      <c r="I163" s="2">
        <v>136773.19587628869</v>
      </c>
      <c r="J163" s="2">
        <v>4990.5290882245508</v>
      </c>
    </row>
    <row r="164" spans="1:10" ht="15.75" customHeight="1">
      <c r="A164" s="1">
        <v>162</v>
      </c>
      <c r="B164" s="2" t="s">
        <v>160</v>
      </c>
      <c r="C164" s="2" t="s">
        <v>161</v>
      </c>
      <c r="D164" s="2" t="s">
        <v>92</v>
      </c>
      <c r="E164" s="2" t="s">
        <v>93</v>
      </c>
      <c r="F164" s="2">
        <v>134643</v>
      </c>
      <c r="G164" s="2">
        <v>220.4</v>
      </c>
      <c r="H164" s="2">
        <v>2.5920220661389881</v>
      </c>
      <c r="I164" s="2">
        <v>61090.290381125233</v>
      </c>
      <c r="J164" s="2">
        <v>23568.584225875751</v>
      </c>
    </row>
    <row r="165" spans="1:10" ht="15.75" customHeight="1">
      <c r="A165" s="1">
        <v>163</v>
      </c>
      <c r="B165" s="2" t="s">
        <v>160</v>
      </c>
      <c r="C165" s="2" t="s">
        <v>161</v>
      </c>
      <c r="D165" s="2" t="s">
        <v>18</v>
      </c>
      <c r="E165" s="2" t="s">
        <v>19</v>
      </c>
      <c r="F165" s="2">
        <v>124220</v>
      </c>
      <c r="G165" s="2">
        <v>220.4</v>
      </c>
      <c r="H165" s="2">
        <v>2.5920220661389881</v>
      </c>
      <c r="I165" s="2">
        <v>56361.161524500902</v>
      </c>
      <c r="J165" s="2">
        <v>21744.090168358449</v>
      </c>
    </row>
    <row r="166" spans="1:10" ht="15.75" customHeight="1">
      <c r="A166" s="1">
        <v>164</v>
      </c>
      <c r="B166" s="2" t="s">
        <v>160</v>
      </c>
      <c r="C166" s="2" t="s">
        <v>161</v>
      </c>
      <c r="D166" s="2" t="s">
        <v>106</v>
      </c>
      <c r="E166" s="2" t="s">
        <v>107</v>
      </c>
      <c r="F166" s="2">
        <v>1473100529</v>
      </c>
      <c r="G166" s="2">
        <v>220.4</v>
      </c>
      <c r="H166" s="2">
        <v>2.5920220661389881</v>
      </c>
      <c r="I166" s="2">
        <v>668375920.59891105</v>
      </c>
      <c r="J166" s="2">
        <v>257858885.28121501</v>
      </c>
    </row>
    <row r="167" spans="1:10" ht="15.75" customHeight="1">
      <c r="A167" s="1">
        <v>165</v>
      </c>
      <c r="B167" s="2" t="s">
        <v>160</v>
      </c>
      <c r="C167" s="2" t="s">
        <v>161</v>
      </c>
      <c r="D167" s="2" t="s">
        <v>116</v>
      </c>
      <c r="E167" s="2" t="s">
        <v>117</v>
      </c>
      <c r="F167" s="2">
        <v>3864</v>
      </c>
      <c r="G167" s="2">
        <v>220.4</v>
      </c>
      <c r="H167" s="2">
        <v>2.5920220661389881</v>
      </c>
      <c r="I167" s="2">
        <v>1753.1760435571689</v>
      </c>
      <c r="J167" s="2">
        <v>676.37388834758519</v>
      </c>
    </row>
    <row r="168" spans="1:10" ht="15.75" customHeight="1">
      <c r="A168" s="1">
        <v>166</v>
      </c>
      <c r="B168" s="2" t="s">
        <v>160</v>
      </c>
      <c r="C168" s="2" t="s">
        <v>161</v>
      </c>
      <c r="D168" s="2" t="s">
        <v>40</v>
      </c>
      <c r="E168" s="2" t="s">
        <v>41</v>
      </c>
      <c r="F168" s="2">
        <v>32551</v>
      </c>
      <c r="G168" s="2">
        <v>220.4</v>
      </c>
      <c r="H168" s="2">
        <v>2.5920220661389881</v>
      </c>
      <c r="I168" s="2">
        <v>14769.05626134301</v>
      </c>
      <c r="J168" s="2">
        <v>5697.8898653214928</v>
      </c>
    </row>
    <row r="169" spans="1:10" ht="15.75" customHeight="1">
      <c r="A169" s="1">
        <v>167</v>
      </c>
      <c r="B169" s="2" t="s">
        <v>160</v>
      </c>
      <c r="C169" s="2" t="s">
        <v>161</v>
      </c>
      <c r="D169" s="2" t="s">
        <v>122</v>
      </c>
      <c r="E169" s="2" t="s">
        <v>123</v>
      </c>
      <c r="F169" s="2">
        <v>260815</v>
      </c>
      <c r="G169" s="2">
        <v>220.4</v>
      </c>
      <c r="H169" s="2">
        <v>2.5920220661389881</v>
      </c>
      <c r="I169" s="2">
        <v>118337.1143375681</v>
      </c>
      <c r="J169" s="2">
        <v>45654.362238451198</v>
      </c>
    </row>
    <row r="170" spans="1:10" ht="15.75" customHeight="1">
      <c r="A170" s="1">
        <v>168</v>
      </c>
      <c r="B170" s="2" t="s">
        <v>160</v>
      </c>
      <c r="C170" s="2" t="s">
        <v>161</v>
      </c>
      <c r="D170" s="2" t="s">
        <v>50</v>
      </c>
      <c r="E170" s="2" t="s">
        <v>51</v>
      </c>
      <c r="F170" s="2">
        <v>11849</v>
      </c>
      <c r="G170" s="2">
        <v>220.4</v>
      </c>
      <c r="H170" s="2">
        <v>2.5920220661389881</v>
      </c>
      <c r="I170" s="2">
        <v>5376.1343012704174</v>
      </c>
      <c r="J170" s="2">
        <v>2074.1082305979648</v>
      </c>
    </row>
    <row r="171" spans="1:10" ht="15.75" customHeight="1">
      <c r="A171" s="1">
        <v>169</v>
      </c>
      <c r="B171" s="2" t="s">
        <v>160</v>
      </c>
      <c r="C171" s="2" t="s">
        <v>161</v>
      </c>
      <c r="D171" s="2" t="s">
        <v>66</v>
      </c>
      <c r="E171" s="2" t="s">
        <v>67</v>
      </c>
      <c r="F171" s="2">
        <v>4871</v>
      </c>
      <c r="G171" s="2">
        <v>220.4</v>
      </c>
      <c r="H171" s="2">
        <v>2.5920220661389881</v>
      </c>
      <c r="I171" s="2">
        <v>2210.0725952813068</v>
      </c>
      <c r="J171" s="2">
        <v>852.6442055230558</v>
      </c>
    </row>
    <row r="172" spans="1:10" ht="15.75" customHeight="1">
      <c r="A172" s="1">
        <v>170</v>
      </c>
      <c r="B172" s="2" t="s">
        <v>160</v>
      </c>
      <c r="C172" s="2" t="s">
        <v>161</v>
      </c>
      <c r="D172" s="2" t="s">
        <v>130</v>
      </c>
      <c r="E172" s="2" t="s">
        <v>131</v>
      </c>
      <c r="F172" s="2">
        <v>11039</v>
      </c>
      <c r="G172" s="2">
        <v>220.4</v>
      </c>
      <c r="H172" s="2">
        <v>2.5920220661389881</v>
      </c>
      <c r="I172" s="2">
        <v>5008.6206896551721</v>
      </c>
      <c r="J172" s="2">
        <v>1932.3217788480831</v>
      </c>
    </row>
    <row r="173" spans="1:10" ht="15.75" customHeight="1">
      <c r="A173" s="1">
        <v>171</v>
      </c>
      <c r="B173" s="2" t="s">
        <v>160</v>
      </c>
      <c r="C173" s="2" t="s">
        <v>161</v>
      </c>
      <c r="D173" s="2" t="s">
        <v>68</v>
      </c>
      <c r="E173" s="2" t="s">
        <v>69</v>
      </c>
      <c r="F173" s="2">
        <v>124012485</v>
      </c>
      <c r="G173" s="2">
        <v>220.4</v>
      </c>
      <c r="H173" s="2">
        <v>2.5920220661389881</v>
      </c>
      <c r="I173" s="2">
        <v>56267007.71324864</v>
      </c>
      <c r="J173" s="2">
        <v>21707765.704735141</v>
      </c>
    </row>
    <row r="174" spans="1:10" ht="15.75" customHeight="1">
      <c r="A174" s="1">
        <v>172</v>
      </c>
      <c r="B174" s="2" t="s">
        <v>160</v>
      </c>
      <c r="C174" s="2" t="s">
        <v>161</v>
      </c>
      <c r="D174" s="2" t="s">
        <v>70</v>
      </c>
      <c r="E174" s="2" t="s">
        <v>71</v>
      </c>
      <c r="F174" s="2">
        <v>7859034</v>
      </c>
      <c r="G174" s="2">
        <v>220.4</v>
      </c>
      <c r="H174" s="2">
        <v>2.5920220661389881</v>
      </c>
      <c r="I174" s="2">
        <v>3565804.9001814881</v>
      </c>
      <c r="J174" s="2">
        <v>1375684.6235082489</v>
      </c>
    </row>
    <row r="175" spans="1:10" ht="15.75" customHeight="1">
      <c r="A175" s="1">
        <v>173</v>
      </c>
      <c r="B175" s="2" t="s">
        <v>160</v>
      </c>
      <c r="C175" s="2" t="s">
        <v>161</v>
      </c>
      <c r="D175" s="2" t="s">
        <v>78</v>
      </c>
      <c r="E175" s="2" t="s">
        <v>79</v>
      </c>
      <c r="F175" s="2">
        <v>107220</v>
      </c>
      <c r="G175" s="2">
        <v>220.4</v>
      </c>
      <c r="H175" s="2">
        <v>2.5920220661389881</v>
      </c>
      <c r="I175" s="2">
        <v>48647.91288566243</v>
      </c>
      <c r="J175" s="2">
        <v>18768.32513163253</v>
      </c>
    </row>
    <row r="176" spans="1:10" ht="15.75" customHeight="1">
      <c r="A176" s="1">
        <v>174</v>
      </c>
      <c r="B176" s="2" t="s">
        <v>160</v>
      </c>
      <c r="C176" s="2" t="s">
        <v>161</v>
      </c>
      <c r="D176" s="2" t="s">
        <v>80</v>
      </c>
      <c r="E176" s="2" t="s">
        <v>81</v>
      </c>
      <c r="F176" s="2">
        <v>137228</v>
      </c>
      <c r="G176" s="2">
        <v>220.4</v>
      </c>
      <c r="H176" s="2">
        <v>2.5920220661389881</v>
      </c>
      <c r="I176" s="2">
        <v>62263.157894736847</v>
      </c>
      <c r="J176" s="2">
        <v>24021.075556460259</v>
      </c>
    </row>
    <row r="177" spans="1:10" ht="15.75" customHeight="1">
      <c r="A177" s="1">
        <v>175</v>
      </c>
      <c r="B177" s="2" t="s">
        <v>160</v>
      </c>
      <c r="C177" s="2" t="s">
        <v>161</v>
      </c>
      <c r="D177" s="2" t="s">
        <v>86</v>
      </c>
      <c r="E177" s="2" t="s">
        <v>87</v>
      </c>
      <c r="F177" s="2">
        <v>416568</v>
      </c>
      <c r="G177" s="2">
        <v>220.4</v>
      </c>
      <c r="H177" s="2">
        <v>2.5920220661389881</v>
      </c>
      <c r="I177" s="2">
        <v>189005.44464609801</v>
      </c>
      <c r="J177" s="2">
        <v>72918.146459931901</v>
      </c>
    </row>
    <row r="178" spans="1:10" ht="15.75" customHeight="1">
      <c r="A178" s="1">
        <v>176</v>
      </c>
      <c r="B178" s="2" t="s">
        <v>160</v>
      </c>
      <c r="C178" s="2" t="s">
        <v>161</v>
      </c>
      <c r="D178" s="2" t="s">
        <v>88</v>
      </c>
      <c r="E178" s="2" t="s">
        <v>89</v>
      </c>
      <c r="F178" s="2">
        <v>4802793</v>
      </c>
      <c r="G178" s="2">
        <v>220.4</v>
      </c>
      <c r="H178" s="2">
        <v>2.5920220661389881</v>
      </c>
      <c r="I178" s="2">
        <v>2179125.6805807622</v>
      </c>
      <c r="J178" s="2">
        <v>840704.91106070497</v>
      </c>
    </row>
    <row r="179" spans="1:10" ht="15.75" customHeight="1">
      <c r="A179" s="1">
        <v>177</v>
      </c>
      <c r="B179" s="2" t="s">
        <v>162</v>
      </c>
      <c r="C179" s="2" t="s">
        <v>163</v>
      </c>
      <c r="D179" s="2" t="s">
        <v>30</v>
      </c>
      <c r="E179" s="2" t="s">
        <v>31</v>
      </c>
      <c r="F179" s="2">
        <v>224159</v>
      </c>
      <c r="G179" s="2">
        <v>100</v>
      </c>
      <c r="H179" s="2">
        <v>20.38848119854649</v>
      </c>
      <c r="I179" s="2">
        <v>224159</v>
      </c>
      <c r="J179" s="2">
        <v>10994.394227657351</v>
      </c>
    </row>
    <row r="180" spans="1:10" ht="15.75" customHeight="1">
      <c r="A180" s="1">
        <v>178</v>
      </c>
      <c r="B180" s="2" t="s">
        <v>162</v>
      </c>
      <c r="C180" s="2" t="s">
        <v>163</v>
      </c>
      <c r="D180" s="2" t="s">
        <v>34</v>
      </c>
      <c r="E180" s="2" t="s">
        <v>35</v>
      </c>
      <c r="F180" s="2">
        <v>2080</v>
      </c>
      <c r="G180" s="2">
        <v>100</v>
      </c>
      <c r="H180" s="2">
        <v>20.38848119854649</v>
      </c>
      <c r="I180" s="2">
        <v>2080</v>
      </c>
      <c r="J180" s="2">
        <v>102.0183887041221</v>
      </c>
    </row>
    <row r="181" spans="1:10" ht="15.75" customHeight="1">
      <c r="A181" s="1">
        <v>179</v>
      </c>
      <c r="B181" s="2" t="s">
        <v>162</v>
      </c>
      <c r="C181" s="2" t="s">
        <v>163</v>
      </c>
      <c r="D181" s="2" t="s">
        <v>108</v>
      </c>
      <c r="E181" s="2" t="s">
        <v>109</v>
      </c>
      <c r="F181" s="2">
        <v>2100</v>
      </c>
      <c r="G181" s="2">
        <v>100</v>
      </c>
      <c r="H181" s="2">
        <v>20.38848119854649</v>
      </c>
      <c r="I181" s="2">
        <v>2100</v>
      </c>
      <c r="J181" s="2">
        <v>102.99933474935401</v>
      </c>
    </row>
    <row r="182" spans="1:10" ht="15.75" customHeight="1">
      <c r="A182" s="1">
        <v>180</v>
      </c>
      <c r="B182" s="2" t="s">
        <v>162</v>
      </c>
      <c r="C182" s="2" t="s">
        <v>163</v>
      </c>
      <c r="D182" s="2" t="s">
        <v>38</v>
      </c>
      <c r="E182" s="2" t="s">
        <v>39</v>
      </c>
      <c r="F182" s="2">
        <v>4574</v>
      </c>
      <c r="G182" s="2">
        <v>100</v>
      </c>
      <c r="H182" s="2">
        <v>20.38848119854649</v>
      </c>
      <c r="I182" s="2">
        <v>4574</v>
      </c>
      <c r="J182" s="2">
        <v>224.34236054454539</v>
      </c>
    </row>
    <row r="183" spans="1:10" ht="15.75" customHeight="1">
      <c r="A183" s="1">
        <v>181</v>
      </c>
      <c r="B183" s="2" t="s">
        <v>162</v>
      </c>
      <c r="C183" s="2" t="s">
        <v>163</v>
      </c>
      <c r="D183" s="2" t="s">
        <v>40</v>
      </c>
      <c r="E183" s="2" t="s">
        <v>41</v>
      </c>
      <c r="F183" s="2">
        <v>89516</v>
      </c>
      <c r="G183" s="2">
        <v>100</v>
      </c>
      <c r="H183" s="2">
        <v>20.38848119854649</v>
      </c>
      <c r="I183" s="2">
        <v>89516</v>
      </c>
      <c r="J183" s="2">
        <v>4390.5183092491307</v>
      </c>
    </row>
    <row r="184" spans="1:10" ht="15.75" customHeight="1">
      <c r="A184" s="1">
        <v>182</v>
      </c>
      <c r="B184" s="2" t="s">
        <v>162</v>
      </c>
      <c r="C184" s="2" t="s">
        <v>163</v>
      </c>
      <c r="D184" s="2" t="s">
        <v>42</v>
      </c>
      <c r="E184" s="2" t="s">
        <v>43</v>
      </c>
      <c r="F184" s="2">
        <v>5970</v>
      </c>
      <c r="G184" s="2">
        <v>100</v>
      </c>
      <c r="H184" s="2">
        <v>20.38848119854649</v>
      </c>
      <c r="I184" s="2">
        <v>5970</v>
      </c>
      <c r="J184" s="2">
        <v>292.81239450173501</v>
      </c>
    </row>
    <row r="185" spans="1:10" ht="15.75" customHeight="1">
      <c r="A185" s="1">
        <v>183</v>
      </c>
      <c r="B185" s="2" t="s">
        <v>162</v>
      </c>
      <c r="C185" s="2" t="s">
        <v>163</v>
      </c>
      <c r="D185" s="2" t="s">
        <v>48</v>
      </c>
      <c r="E185" s="2" t="s">
        <v>49</v>
      </c>
      <c r="F185" s="2">
        <v>13000</v>
      </c>
      <c r="G185" s="2">
        <v>100</v>
      </c>
      <c r="H185" s="2">
        <v>20.38848119854649</v>
      </c>
      <c r="I185" s="2">
        <v>13000</v>
      </c>
      <c r="J185" s="2">
        <v>637.61492940076289</v>
      </c>
    </row>
    <row r="186" spans="1:10" ht="15.75" customHeight="1">
      <c r="A186" s="1">
        <v>184</v>
      </c>
      <c r="B186" s="2" t="s">
        <v>162</v>
      </c>
      <c r="C186" s="2" t="s">
        <v>163</v>
      </c>
      <c r="D186" s="2" t="s">
        <v>60</v>
      </c>
      <c r="E186" s="2" t="s">
        <v>61</v>
      </c>
      <c r="F186" s="2">
        <v>764</v>
      </c>
      <c r="G186" s="2">
        <v>100</v>
      </c>
      <c r="H186" s="2">
        <v>20.38848119854649</v>
      </c>
      <c r="I186" s="2">
        <v>764</v>
      </c>
      <c r="J186" s="2">
        <v>37.472138927860222</v>
      </c>
    </row>
    <row r="187" spans="1:10" ht="15.75" customHeight="1">
      <c r="A187" s="1">
        <v>185</v>
      </c>
      <c r="B187" s="2" t="s">
        <v>162</v>
      </c>
      <c r="C187" s="2" t="s">
        <v>163</v>
      </c>
      <c r="D187" s="2" t="s">
        <v>128</v>
      </c>
      <c r="E187" s="2" t="s">
        <v>129</v>
      </c>
      <c r="F187" s="2">
        <v>468</v>
      </c>
      <c r="G187" s="2">
        <v>100</v>
      </c>
      <c r="H187" s="2">
        <v>20.38848119854649</v>
      </c>
      <c r="I187" s="2">
        <v>468</v>
      </c>
      <c r="J187" s="2">
        <v>22.954137458427461</v>
      </c>
    </row>
    <row r="188" spans="1:10" ht="15.75" customHeight="1">
      <c r="A188" s="1">
        <v>186</v>
      </c>
      <c r="B188" s="2" t="s">
        <v>162</v>
      </c>
      <c r="C188" s="2" t="s">
        <v>163</v>
      </c>
      <c r="D188" s="2" t="s">
        <v>132</v>
      </c>
      <c r="E188" s="2" t="s">
        <v>133</v>
      </c>
      <c r="F188" s="2">
        <v>11606</v>
      </c>
      <c r="G188" s="2">
        <v>100</v>
      </c>
      <c r="H188" s="2">
        <v>20.38848119854649</v>
      </c>
      <c r="I188" s="2">
        <v>11606</v>
      </c>
      <c r="J188" s="2">
        <v>569.24299004809654</v>
      </c>
    </row>
    <row r="189" spans="1:10" ht="15.75" customHeight="1">
      <c r="A189" s="1">
        <v>187</v>
      </c>
      <c r="B189" s="2" t="s">
        <v>162</v>
      </c>
      <c r="C189" s="2" t="s">
        <v>163</v>
      </c>
      <c r="D189" s="2" t="s">
        <v>68</v>
      </c>
      <c r="E189" s="2" t="s">
        <v>69</v>
      </c>
      <c r="F189" s="2">
        <v>34445</v>
      </c>
      <c r="G189" s="2">
        <v>100</v>
      </c>
      <c r="H189" s="2">
        <v>20.38848119854649</v>
      </c>
      <c r="I189" s="2">
        <v>34445</v>
      </c>
      <c r="J189" s="2">
        <v>1689.4343264007141</v>
      </c>
    </row>
    <row r="190" spans="1:10" ht="15.75" customHeight="1">
      <c r="A190" s="1">
        <v>188</v>
      </c>
      <c r="B190" s="2" t="s">
        <v>162</v>
      </c>
      <c r="C190" s="2" t="s">
        <v>163</v>
      </c>
      <c r="D190" s="2" t="s">
        <v>134</v>
      </c>
      <c r="E190" s="2" t="s">
        <v>135</v>
      </c>
      <c r="F190" s="2">
        <v>19950</v>
      </c>
      <c r="G190" s="2">
        <v>100</v>
      </c>
      <c r="H190" s="2">
        <v>20.38848119854649</v>
      </c>
      <c r="I190" s="2">
        <v>19950</v>
      </c>
      <c r="J190" s="2">
        <v>978.49368011886304</v>
      </c>
    </row>
    <row r="191" spans="1:10" ht="15.75" customHeight="1">
      <c r="A191" s="1">
        <v>189</v>
      </c>
      <c r="B191" s="2" t="s">
        <v>162</v>
      </c>
      <c r="C191" s="2" t="s">
        <v>163</v>
      </c>
      <c r="D191" s="2" t="s">
        <v>70</v>
      </c>
      <c r="E191" s="2" t="s">
        <v>71</v>
      </c>
      <c r="F191" s="2">
        <v>4066</v>
      </c>
      <c r="G191" s="2">
        <v>100</v>
      </c>
      <c r="H191" s="2">
        <v>20.38848119854649</v>
      </c>
      <c r="I191" s="2">
        <v>4066</v>
      </c>
      <c r="J191" s="2">
        <v>199.42633099565401</v>
      </c>
    </row>
    <row r="192" spans="1:10" ht="15.75" customHeight="1">
      <c r="A192" s="1">
        <v>190</v>
      </c>
      <c r="B192" s="2" t="s">
        <v>162</v>
      </c>
      <c r="C192" s="2" t="s">
        <v>163</v>
      </c>
      <c r="D192" s="2" t="s">
        <v>72</v>
      </c>
      <c r="E192" s="2" t="s">
        <v>73</v>
      </c>
      <c r="F192" s="2">
        <v>14859</v>
      </c>
      <c r="G192" s="2">
        <v>100</v>
      </c>
      <c r="H192" s="2">
        <v>20.38848119854649</v>
      </c>
      <c r="I192" s="2">
        <v>14859</v>
      </c>
      <c r="J192" s="2">
        <v>728.79386430507202</v>
      </c>
    </row>
    <row r="193" spans="1:10" ht="15.75" customHeight="1">
      <c r="A193" s="1">
        <v>191</v>
      </c>
      <c r="B193" s="2" t="s">
        <v>162</v>
      </c>
      <c r="C193" s="2" t="s">
        <v>163</v>
      </c>
      <c r="D193" s="2" t="s">
        <v>74</v>
      </c>
      <c r="E193" s="2" t="s">
        <v>75</v>
      </c>
      <c r="F193" s="2">
        <v>2320</v>
      </c>
      <c r="G193" s="2">
        <v>100</v>
      </c>
      <c r="H193" s="2">
        <v>20.38848119854649</v>
      </c>
      <c r="I193" s="2">
        <v>2320</v>
      </c>
      <c r="J193" s="2">
        <v>113.78974124690539</v>
      </c>
    </row>
    <row r="194" spans="1:10" ht="15.75" customHeight="1">
      <c r="A194" s="1">
        <v>192</v>
      </c>
      <c r="B194" s="2" t="s">
        <v>162</v>
      </c>
      <c r="C194" s="2" t="s">
        <v>163</v>
      </c>
      <c r="D194" s="2" t="s">
        <v>76</v>
      </c>
      <c r="E194" s="2" t="s">
        <v>77</v>
      </c>
      <c r="F194" s="2">
        <v>14210</v>
      </c>
      <c r="G194" s="2">
        <v>100</v>
      </c>
      <c r="H194" s="2">
        <v>20.38848119854649</v>
      </c>
      <c r="I194" s="2">
        <v>14210</v>
      </c>
      <c r="J194" s="2">
        <v>696.96216513729541</v>
      </c>
    </row>
    <row r="195" spans="1:10" ht="15.75" customHeight="1">
      <c r="A195" s="1">
        <v>193</v>
      </c>
      <c r="B195" s="2" t="s">
        <v>162</v>
      </c>
      <c r="C195" s="2" t="s">
        <v>163</v>
      </c>
      <c r="D195" s="2" t="s">
        <v>78</v>
      </c>
      <c r="E195" s="2" t="s">
        <v>79</v>
      </c>
      <c r="F195" s="2">
        <v>20215</v>
      </c>
      <c r="G195" s="2">
        <v>100</v>
      </c>
      <c r="H195" s="2">
        <v>20.38848119854649</v>
      </c>
      <c r="I195" s="2">
        <v>20215</v>
      </c>
      <c r="J195" s="2">
        <v>991.49121521818631</v>
      </c>
    </row>
    <row r="196" spans="1:10" ht="15.75" customHeight="1">
      <c r="A196" s="1">
        <v>194</v>
      </c>
      <c r="B196" s="2" t="s">
        <v>162</v>
      </c>
      <c r="C196" s="2" t="s">
        <v>163</v>
      </c>
      <c r="D196" s="2" t="s">
        <v>80</v>
      </c>
      <c r="E196" s="2" t="s">
        <v>81</v>
      </c>
      <c r="F196" s="2">
        <v>33286</v>
      </c>
      <c r="G196" s="2">
        <v>100</v>
      </c>
      <c r="H196" s="2">
        <v>20.38848119854649</v>
      </c>
      <c r="I196" s="2">
        <v>33286</v>
      </c>
      <c r="J196" s="2">
        <v>1632.588503079523</v>
      </c>
    </row>
    <row r="197" spans="1:10" ht="15.75" customHeight="1">
      <c r="A197" s="1">
        <v>195</v>
      </c>
      <c r="B197" s="2" t="s">
        <v>162</v>
      </c>
      <c r="C197" s="2" t="s">
        <v>163</v>
      </c>
      <c r="D197" s="2" t="s">
        <v>138</v>
      </c>
      <c r="E197" s="2" t="s">
        <v>139</v>
      </c>
      <c r="F197" s="2">
        <v>3000</v>
      </c>
      <c r="G197" s="2">
        <v>100</v>
      </c>
      <c r="H197" s="2">
        <v>20.38848119854649</v>
      </c>
      <c r="I197" s="2">
        <v>3000</v>
      </c>
      <c r="J197" s="2">
        <v>147.14190678479139</v>
      </c>
    </row>
    <row r="198" spans="1:10" ht="15.75" customHeight="1">
      <c r="A198" s="1">
        <v>196</v>
      </c>
      <c r="B198" s="2" t="s">
        <v>162</v>
      </c>
      <c r="C198" s="2" t="s">
        <v>163</v>
      </c>
      <c r="D198" s="2" t="s">
        <v>82</v>
      </c>
      <c r="E198" s="2" t="s">
        <v>83</v>
      </c>
      <c r="F198" s="2">
        <v>45625</v>
      </c>
      <c r="G198" s="2">
        <v>100</v>
      </c>
      <c r="H198" s="2">
        <v>20.38848119854649</v>
      </c>
      <c r="I198" s="2">
        <v>45625</v>
      </c>
      <c r="J198" s="2">
        <v>2237.78316568537</v>
      </c>
    </row>
    <row r="199" spans="1:10" ht="15.75" customHeight="1">
      <c r="A199" s="1">
        <v>197</v>
      </c>
      <c r="B199" s="2" t="s">
        <v>162</v>
      </c>
      <c r="C199" s="2" t="s">
        <v>163</v>
      </c>
      <c r="D199" s="2" t="s">
        <v>140</v>
      </c>
      <c r="E199" s="2" t="s">
        <v>141</v>
      </c>
      <c r="F199" s="2">
        <v>3000</v>
      </c>
      <c r="G199" s="2">
        <v>100</v>
      </c>
      <c r="H199" s="2">
        <v>20.38848119854649</v>
      </c>
      <c r="I199" s="2">
        <v>3000</v>
      </c>
      <c r="J199" s="2">
        <v>147.14190678479139</v>
      </c>
    </row>
    <row r="200" spans="1:10" ht="15.75" customHeight="1">
      <c r="A200" s="1">
        <v>198</v>
      </c>
      <c r="B200" s="2" t="s">
        <v>162</v>
      </c>
      <c r="C200" s="2" t="s">
        <v>163</v>
      </c>
      <c r="D200" s="2" t="s">
        <v>84</v>
      </c>
      <c r="E200" s="2" t="s">
        <v>85</v>
      </c>
      <c r="F200" s="2">
        <v>1185</v>
      </c>
      <c r="G200" s="2">
        <v>100</v>
      </c>
      <c r="H200" s="2">
        <v>20.38848119854649</v>
      </c>
      <c r="I200" s="2">
        <v>1185</v>
      </c>
      <c r="J200" s="2">
        <v>58.121053179992622</v>
      </c>
    </row>
    <row r="201" spans="1:10" ht="15.75" customHeight="1">
      <c r="A201" s="1">
        <v>199</v>
      </c>
      <c r="B201" s="2" t="s">
        <v>162</v>
      </c>
      <c r="C201" s="2" t="s">
        <v>163</v>
      </c>
      <c r="D201" s="2" t="s">
        <v>158</v>
      </c>
      <c r="E201" s="2" t="s">
        <v>159</v>
      </c>
      <c r="F201" s="2">
        <v>2700</v>
      </c>
      <c r="G201" s="2">
        <v>100</v>
      </c>
      <c r="H201" s="2">
        <v>20.38848119854649</v>
      </c>
      <c r="I201" s="2">
        <v>2700</v>
      </c>
      <c r="J201" s="2">
        <v>132.42771610631229</v>
      </c>
    </row>
    <row r="202" spans="1:10" ht="15.75" customHeight="1">
      <c r="A202" s="1">
        <v>200</v>
      </c>
      <c r="B202" s="2" t="s">
        <v>162</v>
      </c>
      <c r="C202" s="2" t="s">
        <v>163</v>
      </c>
      <c r="D202" s="2" t="s">
        <v>86</v>
      </c>
      <c r="E202" s="2" t="s">
        <v>87</v>
      </c>
      <c r="F202" s="2">
        <v>17875</v>
      </c>
      <c r="G202" s="2">
        <v>100</v>
      </c>
      <c r="H202" s="2">
        <v>20.38848119854649</v>
      </c>
      <c r="I202" s="2">
        <v>17875</v>
      </c>
      <c r="J202" s="2">
        <v>876.72052792604904</v>
      </c>
    </row>
    <row r="203" spans="1:10" ht="15.75" customHeight="1">
      <c r="A203" s="1">
        <v>201</v>
      </c>
      <c r="B203" s="2" t="s">
        <v>162</v>
      </c>
      <c r="C203" s="2" t="s">
        <v>163</v>
      </c>
      <c r="D203" s="2" t="s">
        <v>88</v>
      </c>
      <c r="E203" s="2" t="s">
        <v>89</v>
      </c>
      <c r="F203" s="2">
        <v>5141362</v>
      </c>
      <c r="G203" s="2">
        <v>100</v>
      </c>
      <c r="H203" s="2">
        <v>20.38848119854649</v>
      </c>
      <c r="I203" s="2">
        <v>5141362</v>
      </c>
      <c r="J203" s="2">
        <v>252169.9360502896</v>
      </c>
    </row>
    <row r="204" spans="1:10" ht="15.75" customHeight="1">
      <c r="A204" s="1">
        <v>202</v>
      </c>
      <c r="B204" s="2" t="s">
        <v>164</v>
      </c>
      <c r="C204" s="2" t="s">
        <v>165</v>
      </c>
      <c r="D204" s="2" t="s">
        <v>92</v>
      </c>
      <c r="E204" s="2" t="s">
        <v>93</v>
      </c>
      <c r="F204" s="2">
        <v>50691</v>
      </c>
      <c r="G204" s="2">
        <v>109.6</v>
      </c>
      <c r="H204" s="2">
        <v>10.623473211857471</v>
      </c>
      <c r="I204" s="2">
        <v>46250.912408759134</v>
      </c>
      <c r="J204" s="2">
        <v>4353.6526601428059</v>
      </c>
    </row>
    <row r="205" spans="1:10" ht="15.75" customHeight="1">
      <c r="A205" s="1">
        <v>203</v>
      </c>
      <c r="B205" s="2" t="s">
        <v>164</v>
      </c>
      <c r="C205" s="2" t="s">
        <v>165</v>
      </c>
      <c r="D205" s="2" t="s">
        <v>16</v>
      </c>
      <c r="E205" s="2" t="s">
        <v>17</v>
      </c>
      <c r="F205" s="2">
        <v>11963</v>
      </c>
      <c r="G205" s="2">
        <v>109.6</v>
      </c>
      <c r="H205" s="2">
        <v>10.623473211857471</v>
      </c>
      <c r="I205" s="2">
        <v>10915.145985401459</v>
      </c>
      <c r="J205" s="2">
        <v>1027.4555004495551</v>
      </c>
    </row>
    <row r="206" spans="1:10" ht="15.75" customHeight="1">
      <c r="A206" s="1">
        <v>204</v>
      </c>
      <c r="B206" s="2" t="s">
        <v>164</v>
      </c>
      <c r="C206" s="2" t="s">
        <v>165</v>
      </c>
      <c r="D206" s="2" t="s">
        <v>96</v>
      </c>
      <c r="E206" s="2" t="s">
        <v>97</v>
      </c>
      <c r="F206" s="2">
        <v>33200</v>
      </c>
      <c r="G206" s="2">
        <v>109.6</v>
      </c>
      <c r="H206" s="2">
        <v>10.623473211857471</v>
      </c>
      <c r="I206" s="2">
        <v>30291.97080291971</v>
      </c>
      <c r="J206" s="2">
        <v>2851.418759084278</v>
      </c>
    </row>
    <row r="207" spans="1:10" ht="15.75" customHeight="1">
      <c r="A207" s="1">
        <v>205</v>
      </c>
      <c r="B207" s="2" t="s">
        <v>164</v>
      </c>
      <c r="C207" s="2" t="s">
        <v>165</v>
      </c>
      <c r="D207" s="2" t="s">
        <v>30</v>
      </c>
      <c r="E207" s="2" t="s">
        <v>31</v>
      </c>
      <c r="F207" s="2">
        <v>76710</v>
      </c>
      <c r="G207" s="2">
        <v>109.6</v>
      </c>
      <c r="H207" s="2">
        <v>10.623473211857471</v>
      </c>
      <c r="I207" s="2">
        <v>69990.875912408766</v>
      </c>
      <c r="J207" s="2">
        <v>6588.3232834143082</v>
      </c>
    </row>
    <row r="208" spans="1:10" ht="15.75" customHeight="1">
      <c r="A208" s="1">
        <v>206</v>
      </c>
      <c r="B208" s="2" t="s">
        <v>164</v>
      </c>
      <c r="C208" s="2" t="s">
        <v>165</v>
      </c>
      <c r="D208" s="2" t="s">
        <v>106</v>
      </c>
      <c r="E208" s="2" t="s">
        <v>107</v>
      </c>
      <c r="F208" s="2">
        <v>1027854</v>
      </c>
      <c r="G208" s="2">
        <v>109.6</v>
      </c>
      <c r="H208" s="2">
        <v>10.623473211857471</v>
      </c>
      <c r="I208" s="2">
        <v>937822.99270072998</v>
      </c>
      <c r="J208" s="2">
        <v>88278.378831319642</v>
      </c>
    </row>
    <row r="209" spans="1:10" ht="15.75" customHeight="1">
      <c r="A209" s="1">
        <v>207</v>
      </c>
      <c r="B209" s="2" t="s">
        <v>164</v>
      </c>
      <c r="C209" s="2" t="s">
        <v>165</v>
      </c>
      <c r="D209" s="2" t="s">
        <v>116</v>
      </c>
      <c r="E209" s="2" t="s">
        <v>117</v>
      </c>
      <c r="F209" s="2">
        <v>5550</v>
      </c>
      <c r="G209" s="2">
        <v>109.6</v>
      </c>
      <c r="H209" s="2">
        <v>10.623473211857471</v>
      </c>
      <c r="I209" s="2">
        <v>5063.8686131386858</v>
      </c>
      <c r="J209" s="2">
        <v>476.66789496740188</v>
      </c>
    </row>
    <row r="210" spans="1:10" ht="15.75" customHeight="1">
      <c r="A210" s="1">
        <v>208</v>
      </c>
      <c r="B210" s="2" t="s">
        <v>164</v>
      </c>
      <c r="C210" s="2" t="s">
        <v>165</v>
      </c>
      <c r="D210" s="2" t="s">
        <v>40</v>
      </c>
      <c r="E210" s="2" t="s">
        <v>41</v>
      </c>
      <c r="F210" s="2">
        <v>164925</v>
      </c>
      <c r="G210" s="2">
        <v>109.6</v>
      </c>
      <c r="H210" s="2">
        <v>10.623473211857471</v>
      </c>
      <c r="I210" s="2">
        <v>150479.01459854009</v>
      </c>
      <c r="J210" s="2">
        <v>14164.766230179959</v>
      </c>
    </row>
    <row r="211" spans="1:10" ht="15.75" customHeight="1">
      <c r="A211" s="1">
        <v>209</v>
      </c>
      <c r="B211" s="2" t="s">
        <v>164</v>
      </c>
      <c r="C211" s="2" t="s">
        <v>165</v>
      </c>
      <c r="D211" s="2" t="s">
        <v>44</v>
      </c>
      <c r="E211" s="2" t="s">
        <v>45</v>
      </c>
      <c r="F211" s="2">
        <v>2465</v>
      </c>
      <c r="G211" s="2">
        <v>109.6</v>
      </c>
      <c r="H211" s="2">
        <v>10.623473211857471</v>
      </c>
      <c r="I211" s="2">
        <v>2249.087591240876</v>
      </c>
      <c r="J211" s="2">
        <v>211.70925425128749</v>
      </c>
    </row>
    <row r="212" spans="1:10" ht="15.75" customHeight="1">
      <c r="A212" s="1">
        <v>210</v>
      </c>
      <c r="B212" s="2" t="s">
        <v>164</v>
      </c>
      <c r="C212" s="2" t="s">
        <v>165</v>
      </c>
      <c r="D212" s="2" t="s">
        <v>120</v>
      </c>
      <c r="E212" s="2" t="s">
        <v>121</v>
      </c>
      <c r="F212" s="2">
        <v>815</v>
      </c>
      <c r="G212" s="2">
        <v>109.6</v>
      </c>
      <c r="H212" s="2">
        <v>10.623473211857471</v>
      </c>
      <c r="I212" s="2">
        <v>743.61313868613138</v>
      </c>
      <c r="J212" s="2">
        <v>69.997177369086955</v>
      </c>
    </row>
    <row r="213" spans="1:10" ht="15.75" customHeight="1">
      <c r="A213" s="1">
        <v>211</v>
      </c>
      <c r="B213" s="2" t="s">
        <v>164</v>
      </c>
      <c r="C213" s="2" t="s">
        <v>165</v>
      </c>
      <c r="D213" s="2" t="s">
        <v>122</v>
      </c>
      <c r="E213" s="2" t="s">
        <v>123</v>
      </c>
      <c r="F213" s="2">
        <v>49355</v>
      </c>
      <c r="G213" s="2">
        <v>109.6</v>
      </c>
      <c r="H213" s="2">
        <v>10.623473211857471</v>
      </c>
      <c r="I213" s="2">
        <v>45031.934306569347</v>
      </c>
      <c r="J213" s="2">
        <v>4238.9088209218244</v>
      </c>
    </row>
    <row r="214" spans="1:10" ht="15.75" customHeight="1">
      <c r="A214" s="1">
        <v>212</v>
      </c>
      <c r="B214" s="2" t="s">
        <v>164</v>
      </c>
      <c r="C214" s="2" t="s">
        <v>165</v>
      </c>
      <c r="D214" s="2" t="s">
        <v>48</v>
      </c>
      <c r="E214" s="2" t="s">
        <v>49</v>
      </c>
      <c r="F214" s="2">
        <v>35716</v>
      </c>
      <c r="G214" s="2">
        <v>109.6</v>
      </c>
      <c r="H214" s="2">
        <v>10.623473211857471</v>
      </c>
      <c r="I214" s="2">
        <v>32587.59124087591</v>
      </c>
      <c r="J214" s="2">
        <v>3067.5082048028339</v>
      </c>
    </row>
    <row r="215" spans="1:10" ht="15.75" customHeight="1">
      <c r="A215" s="1">
        <v>213</v>
      </c>
      <c r="B215" s="2" t="s">
        <v>164</v>
      </c>
      <c r="C215" s="2" t="s">
        <v>165</v>
      </c>
      <c r="D215" s="2" t="s">
        <v>126</v>
      </c>
      <c r="E215" s="2" t="s">
        <v>127</v>
      </c>
      <c r="F215" s="2">
        <v>2000</v>
      </c>
      <c r="G215" s="2">
        <v>109.6</v>
      </c>
      <c r="H215" s="2">
        <v>10.623473211857471</v>
      </c>
      <c r="I215" s="2">
        <v>1824.817518248175</v>
      </c>
      <c r="J215" s="2">
        <v>171.7722144026674</v>
      </c>
    </row>
    <row r="216" spans="1:10" ht="15.75" customHeight="1">
      <c r="A216" s="1">
        <v>214</v>
      </c>
      <c r="B216" s="2" t="s">
        <v>164</v>
      </c>
      <c r="C216" s="2" t="s">
        <v>165</v>
      </c>
      <c r="D216" s="2" t="s">
        <v>58</v>
      </c>
      <c r="E216" s="2" t="s">
        <v>59</v>
      </c>
      <c r="F216" s="2">
        <v>963</v>
      </c>
      <c r="G216" s="2">
        <v>109.6</v>
      </c>
      <c r="H216" s="2">
        <v>10.623473211857471</v>
      </c>
      <c r="I216" s="2">
        <v>878.64963503649631</v>
      </c>
      <c r="J216" s="2">
        <v>82.708321234884338</v>
      </c>
    </row>
    <row r="217" spans="1:10" ht="15.75" customHeight="1">
      <c r="A217" s="1">
        <v>215</v>
      </c>
      <c r="B217" s="2" t="s">
        <v>164</v>
      </c>
      <c r="C217" s="2" t="s">
        <v>165</v>
      </c>
      <c r="D217" s="2" t="s">
        <v>62</v>
      </c>
      <c r="E217" s="2" t="s">
        <v>63</v>
      </c>
      <c r="F217" s="2">
        <v>57100</v>
      </c>
      <c r="G217" s="2">
        <v>109.6</v>
      </c>
      <c r="H217" s="2">
        <v>10.623473211857471</v>
      </c>
      <c r="I217" s="2">
        <v>52098.540145985397</v>
      </c>
      <c r="J217" s="2">
        <v>4904.0967211961533</v>
      </c>
    </row>
    <row r="218" spans="1:10" ht="15.75" customHeight="1">
      <c r="A218" s="1">
        <v>216</v>
      </c>
      <c r="B218" s="2" t="s">
        <v>164</v>
      </c>
      <c r="C218" s="2" t="s">
        <v>165</v>
      </c>
      <c r="D218" s="2" t="s">
        <v>130</v>
      </c>
      <c r="E218" s="2" t="s">
        <v>131</v>
      </c>
      <c r="F218" s="2">
        <v>4000</v>
      </c>
      <c r="G218" s="2">
        <v>109.6</v>
      </c>
      <c r="H218" s="2">
        <v>10.623473211857471</v>
      </c>
      <c r="I218" s="2">
        <v>3649.63503649635</v>
      </c>
      <c r="J218" s="2">
        <v>343.54442880533469</v>
      </c>
    </row>
    <row r="219" spans="1:10" ht="15.75" customHeight="1">
      <c r="A219" s="1">
        <v>217</v>
      </c>
      <c r="B219" s="2" t="s">
        <v>164</v>
      </c>
      <c r="C219" s="2" t="s">
        <v>165</v>
      </c>
      <c r="D219" s="2" t="s">
        <v>68</v>
      </c>
      <c r="E219" s="2" t="s">
        <v>69</v>
      </c>
      <c r="F219" s="2">
        <v>282051</v>
      </c>
      <c r="G219" s="2">
        <v>109.6</v>
      </c>
      <c r="H219" s="2">
        <v>10.623473211857471</v>
      </c>
      <c r="I219" s="2">
        <v>257345.80291970799</v>
      </c>
      <c r="J219" s="2">
        <v>24224.26242224337</v>
      </c>
    </row>
    <row r="220" spans="1:10" ht="15.75" customHeight="1">
      <c r="A220" s="1">
        <v>218</v>
      </c>
      <c r="B220" s="2" t="s">
        <v>164</v>
      </c>
      <c r="C220" s="2" t="s">
        <v>165</v>
      </c>
      <c r="D220" s="2" t="s">
        <v>134</v>
      </c>
      <c r="E220" s="2" t="s">
        <v>135</v>
      </c>
      <c r="F220" s="2">
        <v>4844</v>
      </c>
      <c r="G220" s="2">
        <v>109.6</v>
      </c>
      <c r="H220" s="2">
        <v>10.623473211857471</v>
      </c>
      <c r="I220" s="2">
        <v>4419.7080291970806</v>
      </c>
      <c r="J220" s="2">
        <v>416.03230328326038</v>
      </c>
    </row>
    <row r="221" spans="1:10" ht="15.75" customHeight="1">
      <c r="A221" s="1">
        <v>219</v>
      </c>
      <c r="B221" s="2" t="s">
        <v>164</v>
      </c>
      <c r="C221" s="2" t="s">
        <v>165</v>
      </c>
      <c r="D221" s="2" t="s">
        <v>72</v>
      </c>
      <c r="E221" s="2" t="s">
        <v>73</v>
      </c>
      <c r="F221" s="2">
        <v>566938</v>
      </c>
      <c r="G221" s="2">
        <v>109.6</v>
      </c>
      <c r="H221" s="2">
        <v>10.623473211857471</v>
      </c>
      <c r="I221" s="2">
        <v>517279.19708029198</v>
      </c>
      <c r="J221" s="2">
        <v>48692.097844509721</v>
      </c>
    </row>
    <row r="222" spans="1:10" ht="15.75" customHeight="1">
      <c r="A222" s="1">
        <v>220</v>
      </c>
      <c r="B222" s="2" t="s">
        <v>164</v>
      </c>
      <c r="C222" s="2" t="s">
        <v>165</v>
      </c>
      <c r="D222" s="2" t="s">
        <v>74</v>
      </c>
      <c r="E222" s="2" t="s">
        <v>75</v>
      </c>
      <c r="F222" s="2">
        <v>123309</v>
      </c>
      <c r="G222" s="2">
        <v>109.6</v>
      </c>
      <c r="H222" s="2">
        <v>10.623473211857471</v>
      </c>
      <c r="I222" s="2">
        <v>112508.2116788321</v>
      </c>
      <c r="J222" s="2">
        <v>10590.529992889249</v>
      </c>
    </row>
    <row r="223" spans="1:10" ht="15.75" customHeight="1">
      <c r="A223" s="1">
        <v>221</v>
      </c>
      <c r="B223" s="2" t="s">
        <v>164</v>
      </c>
      <c r="C223" s="2" t="s">
        <v>165</v>
      </c>
      <c r="D223" s="2" t="s">
        <v>136</v>
      </c>
      <c r="E223" s="2" t="s">
        <v>137</v>
      </c>
      <c r="F223" s="2">
        <v>60312</v>
      </c>
      <c r="G223" s="2">
        <v>109.6</v>
      </c>
      <c r="H223" s="2">
        <v>10.623473211857471</v>
      </c>
      <c r="I223" s="2">
        <v>55029.197080291968</v>
      </c>
      <c r="J223" s="2">
        <v>5179.9628975268379</v>
      </c>
    </row>
    <row r="224" spans="1:10" ht="15.75" customHeight="1">
      <c r="A224" s="1">
        <v>222</v>
      </c>
      <c r="B224" s="2" t="s">
        <v>164</v>
      </c>
      <c r="C224" s="2" t="s">
        <v>165</v>
      </c>
      <c r="D224" s="2" t="s">
        <v>78</v>
      </c>
      <c r="E224" s="2" t="s">
        <v>79</v>
      </c>
      <c r="F224" s="2">
        <v>2003738</v>
      </c>
      <c r="G224" s="2">
        <v>109.6</v>
      </c>
      <c r="H224" s="2">
        <v>10.623473211857471</v>
      </c>
      <c r="I224" s="2">
        <v>1828228.1021897809</v>
      </c>
      <c r="J224" s="2">
        <v>172093.25667138601</v>
      </c>
    </row>
    <row r="225" spans="1:10" ht="15.75" customHeight="1">
      <c r="A225" s="1">
        <v>223</v>
      </c>
      <c r="B225" s="2" t="s">
        <v>164</v>
      </c>
      <c r="C225" s="2" t="s">
        <v>165</v>
      </c>
      <c r="D225" s="2" t="s">
        <v>80</v>
      </c>
      <c r="E225" s="2" t="s">
        <v>81</v>
      </c>
      <c r="F225" s="2">
        <v>328144</v>
      </c>
      <c r="G225" s="2">
        <v>109.6</v>
      </c>
      <c r="H225" s="2">
        <v>10.623473211857471</v>
      </c>
      <c r="I225" s="2">
        <v>299401.45985401463</v>
      </c>
      <c r="J225" s="2">
        <v>28183.010761474441</v>
      </c>
    </row>
    <row r="226" spans="1:10" ht="15.75" customHeight="1">
      <c r="A226" s="1">
        <v>224</v>
      </c>
      <c r="B226" s="2" t="s">
        <v>164</v>
      </c>
      <c r="C226" s="2" t="s">
        <v>165</v>
      </c>
      <c r="D226" s="2" t="s">
        <v>138</v>
      </c>
      <c r="E226" s="2" t="s">
        <v>139</v>
      </c>
      <c r="F226" s="2">
        <v>5000</v>
      </c>
      <c r="G226" s="2">
        <v>109.6</v>
      </c>
      <c r="H226" s="2">
        <v>10.623473211857471</v>
      </c>
      <c r="I226" s="2">
        <v>4562.0437956204387</v>
      </c>
      <c r="J226" s="2">
        <v>429.43053600666849</v>
      </c>
    </row>
    <row r="227" spans="1:10" ht="15.75" customHeight="1">
      <c r="A227" s="1">
        <v>225</v>
      </c>
      <c r="B227" s="2" t="s">
        <v>164</v>
      </c>
      <c r="C227" s="2" t="s">
        <v>165</v>
      </c>
      <c r="D227" s="2" t="s">
        <v>82</v>
      </c>
      <c r="E227" s="2" t="s">
        <v>83</v>
      </c>
      <c r="F227" s="2">
        <v>94244</v>
      </c>
      <c r="G227" s="2">
        <v>109.6</v>
      </c>
      <c r="H227" s="2">
        <v>10.623473211857471</v>
      </c>
      <c r="I227" s="2">
        <v>85989.051094890514</v>
      </c>
      <c r="J227" s="2">
        <v>8094.2502870824919</v>
      </c>
    </row>
    <row r="228" spans="1:10" ht="15.75" customHeight="1">
      <c r="A228" s="1">
        <v>226</v>
      </c>
      <c r="B228" s="2" t="s">
        <v>164</v>
      </c>
      <c r="C228" s="2" t="s">
        <v>165</v>
      </c>
      <c r="D228" s="2" t="s">
        <v>84</v>
      </c>
      <c r="E228" s="2" t="s">
        <v>85</v>
      </c>
      <c r="F228" s="2">
        <v>24090</v>
      </c>
      <c r="G228" s="2">
        <v>109.6</v>
      </c>
      <c r="H228" s="2">
        <v>10.623473211857471</v>
      </c>
      <c r="I228" s="2">
        <v>21979.927007299269</v>
      </c>
      <c r="J228" s="2">
        <v>2068.996322480129</v>
      </c>
    </row>
    <row r="229" spans="1:10" ht="15.75" customHeight="1">
      <c r="A229" s="1">
        <v>227</v>
      </c>
      <c r="B229" s="2" t="s">
        <v>164</v>
      </c>
      <c r="C229" s="2" t="s">
        <v>165</v>
      </c>
      <c r="D229" s="2" t="s">
        <v>158</v>
      </c>
      <c r="E229" s="2" t="s">
        <v>159</v>
      </c>
      <c r="F229" s="2">
        <v>3000</v>
      </c>
      <c r="G229" s="2">
        <v>109.6</v>
      </c>
      <c r="H229" s="2">
        <v>10.623473211857471</v>
      </c>
      <c r="I229" s="2">
        <v>2737.2262773722632</v>
      </c>
      <c r="J229" s="2">
        <v>257.65832160400112</v>
      </c>
    </row>
    <row r="230" spans="1:10" ht="15.75" customHeight="1">
      <c r="A230" s="1">
        <v>228</v>
      </c>
      <c r="B230" s="2" t="s">
        <v>164</v>
      </c>
      <c r="C230" s="2" t="s">
        <v>165</v>
      </c>
      <c r="D230" s="2" t="s">
        <v>86</v>
      </c>
      <c r="E230" s="2" t="s">
        <v>87</v>
      </c>
      <c r="F230" s="2">
        <v>504643</v>
      </c>
      <c r="G230" s="2">
        <v>109.6</v>
      </c>
      <c r="H230" s="2">
        <v>10.623473211857471</v>
      </c>
      <c r="I230" s="2">
        <v>460440.69343065692</v>
      </c>
      <c r="J230" s="2">
        <v>43341.822796402637</v>
      </c>
    </row>
    <row r="231" spans="1:10" ht="15.75" customHeight="1">
      <c r="A231" s="1">
        <v>229</v>
      </c>
      <c r="B231" s="2" t="s">
        <v>164</v>
      </c>
      <c r="C231" s="2" t="s">
        <v>165</v>
      </c>
      <c r="D231" s="2" t="s">
        <v>88</v>
      </c>
      <c r="E231" s="2" t="s">
        <v>89</v>
      </c>
      <c r="F231" s="2">
        <v>3300746</v>
      </c>
      <c r="G231" s="2">
        <v>109.6</v>
      </c>
      <c r="H231" s="2">
        <v>10.623473211857471</v>
      </c>
      <c r="I231" s="2">
        <v>3011629.5620437958</v>
      </c>
      <c r="J231" s="2">
        <v>283488.22480037343</v>
      </c>
    </row>
    <row r="232" spans="1:10" ht="15.75" customHeight="1">
      <c r="A232" s="1">
        <v>230</v>
      </c>
      <c r="B232" s="2" t="s">
        <v>166</v>
      </c>
      <c r="C232" s="2" t="s">
        <v>167</v>
      </c>
      <c r="D232" s="2" t="s">
        <v>168</v>
      </c>
      <c r="E232" s="2" t="s">
        <v>169</v>
      </c>
      <c r="F232" s="2">
        <v>9099679</v>
      </c>
      <c r="G232" s="2">
        <v>135.69999999999999</v>
      </c>
      <c r="H232" s="2">
        <v>15.04448206588453</v>
      </c>
      <c r="I232" s="2">
        <v>6705732.4981577015</v>
      </c>
      <c r="J232" s="2">
        <v>445727.04256558558</v>
      </c>
    </row>
    <row r="233" spans="1:10" ht="15.75" customHeight="1">
      <c r="A233" s="1">
        <v>231</v>
      </c>
      <c r="B233" s="2" t="s">
        <v>166</v>
      </c>
      <c r="C233" s="2" t="s">
        <v>167</v>
      </c>
      <c r="D233" s="2" t="s">
        <v>170</v>
      </c>
      <c r="E233" s="2" t="s">
        <v>171</v>
      </c>
      <c r="F233" s="2">
        <v>150586222</v>
      </c>
      <c r="G233" s="2">
        <v>135.69999999999999</v>
      </c>
      <c r="H233" s="2">
        <v>15.04448206588453</v>
      </c>
      <c r="I233" s="2">
        <v>110969949.8894621</v>
      </c>
      <c r="J233" s="2">
        <v>7376122.9800726734</v>
      </c>
    </row>
    <row r="234" spans="1:10" ht="15.75" customHeight="1">
      <c r="A234" s="1">
        <v>232</v>
      </c>
      <c r="B234" s="2" t="s">
        <v>166</v>
      </c>
      <c r="C234" s="2" t="s">
        <v>167</v>
      </c>
      <c r="D234" s="2" t="s">
        <v>92</v>
      </c>
      <c r="E234" s="2" t="s">
        <v>93</v>
      </c>
      <c r="F234" s="2">
        <v>441054059</v>
      </c>
      <c r="G234" s="2">
        <v>135.69999999999999</v>
      </c>
      <c r="H234" s="2">
        <v>15.04448206588453</v>
      </c>
      <c r="I234" s="2">
        <v>325021414.14885777</v>
      </c>
      <c r="J234" s="2">
        <v>21604028.156335771</v>
      </c>
    </row>
    <row r="235" spans="1:10" ht="15.75" customHeight="1">
      <c r="A235" s="1">
        <v>233</v>
      </c>
      <c r="B235" s="2" t="s">
        <v>166</v>
      </c>
      <c r="C235" s="2" t="s">
        <v>167</v>
      </c>
      <c r="D235" s="2" t="s">
        <v>12</v>
      </c>
      <c r="E235" s="2" t="s">
        <v>13</v>
      </c>
      <c r="F235" s="2">
        <v>160827427</v>
      </c>
      <c r="G235" s="2">
        <v>135.69999999999999</v>
      </c>
      <c r="H235" s="2">
        <v>15.04448206588453</v>
      </c>
      <c r="I235" s="2">
        <v>118516895.35740601</v>
      </c>
      <c r="J235" s="2">
        <v>7877765.0728275804</v>
      </c>
    </row>
    <row r="236" spans="1:10" ht="15.75" customHeight="1">
      <c r="A236" s="1">
        <v>234</v>
      </c>
      <c r="B236" s="2" t="s">
        <v>166</v>
      </c>
      <c r="C236" s="2" t="s">
        <v>167</v>
      </c>
      <c r="D236" s="2" t="s">
        <v>172</v>
      </c>
      <c r="E236" s="2" t="s">
        <v>173</v>
      </c>
      <c r="F236" s="2">
        <v>8086497</v>
      </c>
      <c r="G236" s="2">
        <v>135.69999999999999</v>
      </c>
      <c r="H236" s="2">
        <v>15.04448206588453</v>
      </c>
      <c r="I236" s="2">
        <v>5959098.7472365517</v>
      </c>
      <c r="J236" s="2">
        <v>396098.63078966632</v>
      </c>
    </row>
    <row r="237" spans="1:10" ht="15.75" customHeight="1">
      <c r="A237" s="1">
        <v>235</v>
      </c>
      <c r="B237" s="2" t="s">
        <v>166</v>
      </c>
      <c r="C237" s="2" t="s">
        <v>167</v>
      </c>
      <c r="D237" s="2" t="s">
        <v>94</v>
      </c>
      <c r="E237" s="2" t="s">
        <v>95</v>
      </c>
      <c r="F237" s="2">
        <v>40125</v>
      </c>
      <c r="G237" s="2">
        <v>135.69999999999999</v>
      </c>
      <c r="H237" s="2">
        <v>15.04448206588453</v>
      </c>
      <c r="I237" s="2">
        <v>29568.901989683131</v>
      </c>
      <c r="J237" s="2">
        <v>1965.4317018154291</v>
      </c>
    </row>
    <row r="238" spans="1:10" ht="15.75" customHeight="1">
      <c r="A238" s="1">
        <v>236</v>
      </c>
      <c r="B238" s="2" t="s">
        <v>166</v>
      </c>
      <c r="C238" s="2" t="s">
        <v>167</v>
      </c>
      <c r="D238" s="2" t="s">
        <v>14</v>
      </c>
      <c r="E238" s="2" t="s">
        <v>15</v>
      </c>
      <c r="F238" s="2">
        <v>51471007</v>
      </c>
      <c r="G238" s="2">
        <v>135.69999999999999</v>
      </c>
      <c r="H238" s="2">
        <v>15.04448206588453</v>
      </c>
      <c r="I238" s="2">
        <v>37929997.789240979</v>
      </c>
      <c r="J238" s="2">
        <v>2521190.003293803</v>
      </c>
    </row>
    <row r="239" spans="1:10" ht="15.75" customHeight="1">
      <c r="A239" s="1">
        <v>237</v>
      </c>
      <c r="B239" s="2" t="s">
        <v>166</v>
      </c>
      <c r="C239" s="2" t="s">
        <v>167</v>
      </c>
      <c r="D239" s="2" t="s">
        <v>16</v>
      </c>
      <c r="E239" s="2" t="s">
        <v>17</v>
      </c>
      <c r="F239" s="2">
        <v>175346092</v>
      </c>
      <c r="G239" s="2">
        <v>135.69999999999999</v>
      </c>
      <c r="H239" s="2">
        <v>15.04448206588453</v>
      </c>
      <c r="I239" s="2">
        <v>129215985.2616065</v>
      </c>
      <c r="J239" s="2">
        <v>8588928.7976634223</v>
      </c>
    </row>
    <row r="240" spans="1:10" ht="15.75" customHeight="1">
      <c r="A240" s="1">
        <v>238</v>
      </c>
      <c r="B240" s="2" t="s">
        <v>166</v>
      </c>
      <c r="C240" s="2" t="s">
        <v>167</v>
      </c>
      <c r="D240" s="2" t="s">
        <v>18</v>
      </c>
      <c r="E240" s="2" t="s">
        <v>19</v>
      </c>
      <c r="F240" s="2">
        <v>62118863</v>
      </c>
      <c r="G240" s="2">
        <v>135.69999999999999</v>
      </c>
      <c r="H240" s="2">
        <v>15.04448206588453</v>
      </c>
      <c r="I240" s="2">
        <v>45776612.380250558</v>
      </c>
      <c r="J240" s="2">
        <v>3042750.9687459059</v>
      </c>
    </row>
    <row r="241" spans="1:10" ht="15.75" customHeight="1">
      <c r="A241" s="1">
        <v>239</v>
      </c>
      <c r="B241" s="2" t="s">
        <v>166</v>
      </c>
      <c r="C241" s="2" t="s">
        <v>167</v>
      </c>
      <c r="D241" s="2" t="s">
        <v>96</v>
      </c>
      <c r="E241" s="2" t="s">
        <v>97</v>
      </c>
      <c r="F241" s="2">
        <v>122798232</v>
      </c>
      <c r="G241" s="2">
        <v>135.69999999999999</v>
      </c>
      <c r="H241" s="2">
        <v>15.04448206588453</v>
      </c>
      <c r="I241" s="2">
        <v>90492433.30876936</v>
      </c>
      <c r="J241" s="2">
        <v>6014991.6037304886</v>
      </c>
    </row>
    <row r="242" spans="1:10" ht="15.75" customHeight="1">
      <c r="A242" s="1">
        <v>240</v>
      </c>
      <c r="B242" s="2" t="s">
        <v>166</v>
      </c>
      <c r="C242" s="2" t="s">
        <v>167</v>
      </c>
      <c r="D242" s="2" t="s">
        <v>98</v>
      </c>
      <c r="E242" s="2" t="s">
        <v>99</v>
      </c>
      <c r="F242" s="2">
        <v>1249652</v>
      </c>
      <c r="G242" s="2">
        <v>135.69999999999999</v>
      </c>
      <c r="H242" s="2">
        <v>15.04448206588453</v>
      </c>
      <c r="I242" s="2">
        <v>920893.14664701559</v>
      </c>
      <c r="J242" s="2">
        <v>61211.355938618181</v>
      </c>
    </row>
    <row r="243" spans="1:10" ht="15.75" customHeight="1">
      <c r="A243" s="1">
        <v>241</v>
      </c>
      <c r="B243" s="2" t="s">
        <v>166</v>
      </c>
      <c r="C243" s="2" t="s">
        <v>167</v>
      </c>
      <c r="D243" s="2" t="s">
        <v>20</v>
      </c>
      <c r="E243" s="2" t="s">
        <v>21</v>
      </c>
      <c r="F243" s="2">
        <v>186097359</v>
      </c>
      <c r="G243" s="2">
        <v>135.69999999999999</v>
      </c>
      <c r="H243" s="2">
        <v>15.04448206588453</v>
      </c>
      <c r="I243" s="2">
        <v>137138805.45320559</v>
      </c>
      <c r="J243" s="2">
        <v>9115555.1153327562</v>
      </c>
    </row>
    <row r="244" spans="1:10" ht="15.75" customHeight="1">
      <c r="A244" s="1">
        <v>242</v>
      </c>
      <c r="B244" s="2" t="s">
        <v>166</v>
      </c>
      <c r="C244" s="2" t="s">
        <v>167</v>
      </c>
      <c r="D244" s="2" t="s">
        <v>174</v>
      </c>
      <c r="E244" s="2" t="s">
        <v>175</v>
      </c>
      <c r="F244" s="2">
        <v>17250</v>
      </c>
      <c r="G244" s="2">
        <v>135.69999999999999</v>
      </c>
      <c r="H244" s="2">
        <v>15.04448206588453</v>
      </c>
      <c r="I244" s="2">
        <v>12711.864406779659</v>
      </c>
      <c r="J244" s="2">
        <v>844.9519465748574</v>
      </c>
    </row>
    <row r="245" spans="1:10" ht="15.75" customHeight="1">
      <c r="A245" s="1">
        <v>243</v>
      </c>
      <c r="B245" s="2" t="s">
        <v>166</v>
      </c>
      <c r="C245" s="2" t="s">
        <v>167</v>
      </c>
      <c r="D245" s="2" t="s">
        <v>176</v>
      </c>
      <c r="E245" s="2" t="s">
        <v>177</v>
      </c>
      <c r="F245" s="2">
        <v>6053516</v>
      </c>
      <c r="G245" s="2">
        <v>135.69999999999999</v>
      </c>
      <c r="H245" s="2">
        <v>15.04448206588453</v>
      </c>
      <c r="I245" s="2">
        <v>4460955.0478997789</v>
      </c>
      <c r="J245" s="2">
        <v>296517.68856939382</v>
      </c>
    </row>
    <row r="246" spans="1:10" ht="15.75" customHeight="1">
      <c r="A246" s="1">
        <v>244</v>
      </c>
      <c r="B246" s="2" t="s">
        <v>166</v>
      </c>
      <c r="C246" s="2" t="s">
        <v>167</v>
      </c>
      <c r="D246" s="2" t="s">
        <v>100</v>
      </c>
      <c r="E246" s="2" t="s">
        <v>101</v>
      </c>
      <c r="F246" s="2">
        <v>178761017</v>
      </c>
      <c r="G246" s="2">
        <v>135.69999999999999</v>
      </c>
      <c r="H246" s="2">
        <v>15.04448206588453</v>
      </c>
      <c r="I246" s="2">
        <v>131732510.68533529</v>
      </c>
      <c r="J246" s="2">
        <v>8756201.1180203576</v>
      </c>
    </row>
    <row r="247" spans="1:10" ht="15.75" customHeight="1">
      <c r="A247" s="1">
        <v>245</v>
      </c>
      <c r="B247" s="2" t="s">
        <v>166</v>
      </c>
      <c r="C247" s="2" t="s">
        <v>167</v>
      </c>
      <c r="D247" s="2" t="s">
        <v>102</v>
      </c>
      <c r="E247" s="2" t="s">
        <v>103</v>
      </c>
      <c r="F247" s="2">
        <v>16240445</v>
      </c>
      <c r="G247" s="2">
        <v>135.69999999999999</v>
      </c>
      <c r="H247" s="2">
        <v>15.04448206588453</v>
      </c>
      <c r="I247" s="2">
        <v>11967903.463522481</v>
      </c>
      <c r="J247" s="2">
        <v>795501.19512996578</v>
      </c>
    </row>
    <row r="248" spans="1:10" ht="15.75" customHeight="1">
      <c r="A248" s="1">
        <v>246</v>
      </c>
      <c r="B248" s="2" t="s">
        <v>166</v>
      </c>
      <c r="C248" s="2" t="s">
        <v>167</v>
      </c>
      <c r="D248" s="2" t="s">
        <v>22</v>
      </c>
      <c r="E248" s="2" t="s">
        <v>23</v>
      </c>
      <c r="F248" s="2">
        <v>50774804</v>
      </c>
      <c r="G248" s="2">
        <v>135.69999999999999</v>
      </c>
      <c r="H248" s="2">
        <v>15.04448206588453</v>
      </c>
      <c r="I248" s="2">
        <v>37416952.100221083</v>
      </c>
      <c r="J248" s="2">
        <v>2487088.0856090928</v>
      </c>
    </row>
    <row r="249" spans="1:10" ht="15.75" customHeight="1">
      <c r="A249" s="1">
        <v>247</v>
      </c>
      <c r="B249" s="2" t="s">
        <v>166</v>
      </c>
      <c r="C249" s="2" t="s">
        <v>167</v>
      </c>
      <c r="D249" s="2" t="s">
        <v>104</v>
      </c>
      <c r="E249" s="2" t="s">
        <v>105</v>
      </c>
      <c r="F249" s="2">
        <v>204794</v>
      </c>
      <c r="G249" s="2">
        <v>135.69999999999999</v>
      </c>
      <c r="H249" s="2">
        <v>15.04448206588453</v>
      </c>
      <c r="I249" s="2">
        <v>150916.72807663961</v>
      </c>
      <c r="J249" s="2">
        <v>10031.36747517979</v>
      </c>
    </row>
    <row r="250" spans="1:10" ht="15.75" customHeight="1">
      <c r="A250" s="1">
        <v>248</v>
      </c>
      <c r="B250" s="2" t="s">
        <v>166</v>
      </c>
      <c r="C250" s="2" t="s">
        <v>167</v>
      </c>
      <c r="D250" s="2" t="s">
        <v>24</v>
      </c>
      <c r="E250" s="2" t="s">
        <v>25</v>
      </c>
      <c r="F250" s="2">
        <v>8284977</v>
      </c>
      <c r="G250" s="2">
        <v>135.69999999999999</v>
      </c>
      <c r="H250" s="2">
        <v>15.04448206588453</v>
      </c>
      <c r="I250" s="2">
        <v>6105362.5644804724</v>
      </c>
      <c r="J250" s="2">
        <v>405820.72136103897</v>
      </c>
    </row>
    <row r="251" spans="1:10" ht="15.75" customHeight="1">
      <c r="A251" s="1">
        <v>249</v>
      </c>
      <c r="B251" s="2" t="s">
        <v>166</v>
      </c>
      <c r="C251" s="2" t="s">
        <v>167</v>
      </c>
      <c r="D251" s="2" t="s">
        <v>26</v>
      </c>
      <c r="E251" s="2" t="s">
        <v>27</v>
      </c>
      <c r="F251" s="2">
        <v>181130166</v>
      </c>
      <c r="G251" s="2">
        <v>135.69999999999999</v>
      </c>
      <c r="H251" s="2">
        <v>15.04448206588453</v>
      </c>
      <c r="I251" s="2">
        <v>133478383.1982314</v>
      </c>
      <c r="J251" s="2">
        <v>8872248.4837754816</v>
      </c>
    </row>
    <row r="252" spans="1:10" ht="15.75" customHeight="1">
      <c r="A252" s="1">
        <v>250</v>
      </c>
      <c r="B252" s="2" t="s">
        <v>166</v>
      </c>
      <c r="C252" s="2" t="s">
        <v>167</v>
      </c>
      <c r="D252" s="2" t="s">
        <v>28</v>
      </c>
      <c r="E252" s="2" t="s">
        <v>29</v>
      </c>
      <c r="F252" s="2">
        <v>8129730</v>
      </c>
      <c r="G252" s="2">
        <v>135.69999999999999</v>
      </c>
      <c r="H252" s="2">
        <v>15.04448206588453</v>
      </c>
      <c r="I252" s="2">
        <v>5990957.9955784818</v>
      </c>
      <c r="J252" s="2">
        <v>398216.30079002981</v>
      </c>
    </row>
    <row r="253" spans="1:10" ht="15.75" customHeight="1">
      <c r="A253" s="1">
        <v>251</v>
      </c>
      <c r="B253" s="2" t="s">
        <v>166</v>
      </c>
      <c r="C253" s="2" t="s">
        <v>167</v>
      </c>
      <c r="D253" s="2" t="s">
        <v>30</v>
      </c>
      <c r="E253" s="2" t="s">
        <v>31</v>
      </c>
      <c r="F253" s="2">
        <v>286912700</v>
      </c>
      <c r="G253" s="2">
        <v>135.69999999999999</v>
      </c>
      <c r="H253" s="2">
        <v>15.04448206588453</v>
      </c>
      <c r="I253" s="2">
        <v>211431613.85408989</v>
      </c>
      <c r="J253" s="2">
        <v>14053764.89055351</v>
      </c>
    </row>
    <row r="254" spans="1:10" ht="15.75" customHeight="1">
      <c r="A254" s="1">
        <v>252</v>
      </c>
      <c r="B254" s="2" t="s">
        <v>166</v>
      </c>
      <c r="C254" s="2" t="s">
        <v>167</v>
      </c>
      <c r="D254" s="2" t="s">
        <v>178</v>
      </c>
      <c r="E254" s="2" t="s">
        <v>179</v>
      </c>
      <c r="F254" s="2">
        <v>43640566</v>
      </c>
      <c r="G254" s="2">
        <v>135.69999999999999</v>
      </c>
      <c r="H254" s="2">
        <v>15.04448206588453</v>
      </c>
      <c r="I254" s="2">
        <v>32159591.746499639</v>
      </c>
      <c r="J254" s="2">
        <v>2137633.6922509298</v>
      </c>
    </row>
    <row r="255" spans="1:10" ht="15.75" customHeight="1">
      <c r="A255" s="1">
        <v>253</v>
      </c>
      <c r="B255" s="2" t="s">
        <v>166</v>
      </c>
      <c r="C255" s="2" t="s">
        <v>167</v>
      </c>
      <c r="D255" s="2" t="s">
        <v>32</v>
      </c>
      <c r="E255" s="2" t="s">
        <v>33</v>
      </c>
      <c r="F255" s="2">
        <v>11340802</v>
      </c>
      <c r="G255" s="2">
        <v>135.69999999999999</v>
      </c>
      <c r="H255" s="2">
        <v>15.04448206588453</v>
      </c>
      <c r="I255" s="2">
        <v>8357260.1326455418</v>
      </c>
      <c r="J255" s="2">
        <v>555503.34641275567</v>
      </c>
    </row>
    <row r="256" spans="1:10" ht="15.75" customHeight="1">
      <c r="A256" s="1">
        <v>254</v>
      </c>
      <c r="B256" s="2" t="s">
        <v>166</v>
      </c>
      <c r="C256" s="2" t="s">
        <v>167</v>
      </c>
      <c r="D256" s="2" t="s">
        <v>34</v>
      </c>
      <c r="E256" s="2" t="s">
        <v>35</v>
      </c>
      <c r="F256" s="2">
        <v>1984863</v>
      </c>
      <c r="G256" s="2">
        <v>135.69999999999999</v>
      </c>
      <c r="H256" s="2">
        <v>15.04448206588453</v>
      </c>
      <c r="I256" s="2">
        <v>1462684.598378777</v>
      </c>
      <c r="J256" s="2">
        <v>97223.991625183247</v>
      </c>
    </row>
    <row r="257" spans="1:10" ht="15.75" customHeight="1">
      <c r="A257" s="1">
        <v>255</v>
      </c>
      <c r="B257" s="2" t="s">
        <v>166</v>
      </c>
      <c r="C257" s="2" t="s">
        <v>167</v>
      </c>
      <c r="D257" s="2" t="s">
        <v>106</v>
      </c>
      <c r="E257" s="2" t="s">
        <v>107</v>
      </c>
      <c r="F257" s="2">
        <v>1963193161</v>
      </c>
      <c r="G257" s="2">
        <v>135.69999999999999</v>
      </c>
      <c r="H257" s="2">
        <v>15.04448206588453</v>
      </c>
      <c r="I257" s="2">
        <v>1446715667.649226</v>
      </c>
      <c r="J257" s="2">
        <v>96162543.935617223</v>
      </c>
    </row>
    <row r="258" spans="1:10" ht="15.75" customHeight="1">
      <c r="A258" s="1">
        <v>256</v>
      </c>
      <c r="B258" s="2" t="s">
        <v>166</v>
      </c>
      <c r="C258" s="2" t="s">
        <v>167</v>
      </c>
      <c r="D258" s="2" t="s">
        <v>146</v>
      </c>
      <c r="E258" s="2" t="s">
        <v>147</v>
      </c>
      <c r="F258" s="2">
        <v>65650900</v>
      </c>
      <c r="G258" s="2">
        <v>135.69999999999999</v>
      </c>
      <c r="H258" s="2">
        <v>15.04448206588453</v>
      </c>
      <c r="I258" s="2">
        <v>48379439.941046417</v>
      </c>
      <c r="J258" s="2">
        <v>3215759.7535879011</v>
      </c>
    </row>
    <row r="259" spans="1:10" ht="15.75" customHeight="1">
      <c r="A259" s="1">
        <v>257</v>
      </c>
      <c r="B259" s="2" t="s">
        <v>166</v>
      </c>
      <c r="C259" s="2" t="s">
        <v>167</v>
      </c>
      <c r="D259" s="2" t="s">
        <v>148</v>
      </c>
      <c r="E259" s="2" t="s">
        <v>149</v>
      </c>
      <c r="F259" s="2">
        <v>327999763</v>
      </c>
      <c r="G259" s="2">
        <v>135.69999999999999</v>
      </c>
      <c r="H259" s="2">
        <v>15.04448206588453</v>
      </c>
      <c r="I259" s="2">
        <v>241709478.99778929</v>
      </c>
      <c r="J259" s="2">
        <v>16066321.05640243</v>
      </c>
    </row>
    <row r="260" spans="1:10" ht="15.75" customHeight="1">
      <c r="A260" s="1">
        <v>258</v>
      </c>
      <c r="B260" s="2" t="s">
        <v>166</v>
      </c>
      <c r="C260" s="2" t="s">
        <v>167</v>
      </c>
      <c r="D260" s="2" t="s">
        <v>108</v>
      </c>
      <c r="E260" s="2" t="s">
        <v>109</v>
      </c>
      <c r="F260" s="2">
        <v>21578432</v>
      </c>
      <c r="G260" s="2">
        <v>135.69999999999999</v>
      </c>
      <c r="H260" s="2">
        <v>15.04448206588453</v>
      </c>
      <c r="I260" s="2">
        <v>15901571.11274871</v>
      </c>
      <c r="J260" s="2">
        <v>1056970.3259381561</v>
      </c>
    </row>
    <row r="261" spans="1:10" ht="15.75" customHeight="1">
      <c r="A261" s="1">
        <v>259</v>
      </c>
      <c r="B261" s="2" t="s">
        <v>166</v>
      </c>
      <c r="C261" s="2" t="s">
        <v>167</v>
      </c>
      <c r="D261" s="2" t="s">
        <v>110</v>
      </c>
      <c r="E261" s="2" t="s">
        <v>111</v>
      </c>
      <c r="F261" s="2">
        <v>87355</v>
      </c>
      <c r="G261" s="2">
        <v>135.69999999999999</v>
      </c>
      <c r="H261" s="2">
        <v>15.04448206588453</v>
      </c>
      <c r="I261" s="2">
        <v>64373.618275607972</v>
      </c>
      <c r="J261" s="2">
        <v>4278.8856401766179</v>
      </c>
    </row>
    <row r="262" spans="1:10" ht="15.75" customHeight="1">
      <c r="A262" s="1">
        <v>260</v>
      </c>
      <c r="B262" s="2" t="s">
        <v>166</v>
      </c>
      <c r="C262" s="2" t="s">
        <v>167</v>
      </c>
      <c r="D262" s="2" t="s">
        <v>36</v>
      </c>
      <c r="E262" s="2" t="s">
        <v>37</v>
      </c>
      <c r="F262" s="2">
        <v>7524309</v>
      </c>
      <c r="G262" s="2">
        <v>135.69999999999999</v>
      </c>
      <c r="H262" s="2">
        <v>15.04448206588453</v>
      </c>
      <c r="I262" s="2">
        <v>5544811.3485630071</v>
      </c>
      <c r="J262" s="2">
        <v>368561.13253221562</v>
      </c>
    </row>
    <row r="263" spans="1:10" ht="15.75" customHeight="1">
      <c r="A263" s="1">
        <v>261</v>
      </c>
      <c r="B263" s="2" t="s">
        <v>166</v>
      </c>
      <c r="C263" s="2" t="s">
        <v>167</v>
      </c>
      <c r="D263" s="2" t="s">
        <v>38</v>
      </c>
      <c r="E263" s="2" t="s">
        <v>39</v>
      </c>
      <c r="F263" s="2">
        <v>71599649</v>
      </c>
      <c r="G263" s="2">
        <v>135.69999999999999</v>
      </c>
      <c r="H263" s="2">
        <v>15.04448206588453</v>
      </c>
      <c r="I263" s="2">
        <v>52763190.125276349</v>
      </c>
      <c r="J263" s="2">
        <v>3507145.6693696538</v>
      </c>
    </row>
    <row r="264" spans="1:10" ht="15.75" customHeight="1">
      <c r="A264" s="1">
        <v>262</v>
      </c>
      <c r="B264" s="2" t="s">
        <v>166</v>
      </c>
      <c r="C264" s="2" t="s">
        <v>167</v>
      </c>
      <c r="D264" s="2" t="s">
        <v>112</v>
      </c>
      <c r="E264" s="2" t="s">
        <v>113</v>
      </c>
      <c r="F264" s="2">
        <v>913987</v>
      </c>
      <c r="G264" s="2">
        <v>135.69999999999999</v>
      </c>
      <c r="H264" s="2">
        <v>15.04448206588453</v>
      </c>
      <c r="I264" s="2">
        <v>673535.00368459849</v>
      </c>
      <c r="J264" s="2">
        <v>44769.570712702283</v>
      </c>
    </row>
    <row r="265" spans="1:10" ht="15.75" customHeight="1">
      <c r="A265" s="1">
        <v>263</v>
      </c>
      <c r="B265" s="2" t="s">
        <v>166</v>
      </c>
      <c r="C265" s="2" t="s">
        <v>167</v>
      </c>
      <c r="D265" s="2" t="s">
        <v>180</v>
      </c>
      <c r="E265" s="2" t="s">
        <v>181</v>
      </c>
      <c r="F265" s="2">
        <v>86037211</v>
      </c>
      <c r="G265" s="2">
        <v>135.69999999999999</v>
      </c>
      <c r="H265" s="2">
        <v>15.04448206588453</v>
      </c>
      <c r="I265" s="2">
        <v>63402513.633014008</v>
      </c>
      <c r="J265" s="2">
        <v>4214336.7485403903</v>
      </c>
    </row>
    <row r="266" spans="1:10" ht="15.75" customHeight="1">
      <c r="A266" s="1">
        <v>264</v>
      </c>
      <c r="B266" s="2" t="s">
        <v>166</v>
      </c>
      <c r="C266" s="2" t="s">
        <v>167</v>
      </c>
      <c r="D266" s="2" t="s">
        <v>182</v>
      </c>
      <c r="E266" s="2" t="s">
        <v>183</v>
      </c>
      <c r="F266" s="2">
        <v>1632467</v>
      </c>
      <c r="G266" s="2">
        <v>135.69999999999999</v>
      </c>
      <c r="H266" s="2">
        <v>15.04448206588453</v>
      </c>
      <c r="I266" s="2">
        <v>1202997.0523212969</v>
      </c>
      <c r="J266" s="2">
        <v>79962.676485172036</v>
      </c>
    </row>
    <row r="267" spans="1:10" ht="15.75" customHeight="1">
      <c r="A267" s="1">
        <v>265</v>
      </c>
      <c r="B267" s="2" t="s">
        <v>166</v>
      </c>
      <c r="C267" s="2" t="s">
        <v>167</v>
      </c>
      <c r="D267" s="2" t="s">
        <v>116</v>
      </c>
      <c r="E267" s="2" t="s">
        <v>117</v>
      </c>
      <c r="F267" s="2">
        <v>11898036</v>
      </c>
      <c r="G267" s="2">
        <v>135.69999999999999</v>
      </c>
      <c r="H267" s="2">
        <v>15.04448206588453</v>
      </c>
      <c r="I267" s="2">
        <v>8767896.8312453944</v>
      </c>
      <c r="J267" s="2">
        <v>582798.18426769448</v>
      </c>
    </row>
    <row r="268" spans="1:10" ht="15.75" customHeight="1">
      <c r="A268" s="1">
        <v>266</v>
      </c>
      <c r="B268" s="2" t="s">
        <v>166</v>
      </c>
      <c r="C268" s="2" t="s">
        <v>167</v>
      </c>
      <c r="D268" s="2" t="s">
        <v>40</v>
      </c>
      <c r="E268" s="2" t="s">
        <v>41</v>
      </c>
      <c r="F268" s="2">
        <v>27480408</v>
      </c>
      <c r="G268" s="2">
        <v>135.69999999999999</v>
      </c>
      <c r="H268" s="2">
        <v>15.04448206588453</v>
      </c>
      <c r="I268" s="2">
        <v>20250853.352984529</v>
      </c>
      <c r="J268" s="2">
        <v>1346065.172885292</v>
      </c>
    </row>
    <row r="269" spans="1:10" ht="15.75" customHeight="1">
      <c r="A269" s="1">
        <v>267</v>
      </c>
      <c r="B269" s="2" t="s">
        <v>166</v>
      </c>
      <c r="C269" s="2" t="s">
        <v>167</v>
      </c>
      <c r="D269" s="2" t="s">
        <v>42</v>
      </c>
      <c r="E269" s="2" t="s">
        <v>43</v>
      </c>
      <c r="F269" s="2">
        <v>62490513</v>
      </c>
      <c r="G269" s="2">
        <v>135.69999999999999</v>
      </c>
      <c r="H269" s="2">
        <v>15.04448206588453</v>
      </c>
      <c r="I269" s="2">
        <v>46050488.577745028</v>
      </c>
      <c r="J269" s="2">
        <v>3060955.3972064601</v>
      </c>
    </row>
    <row r="270" spans="1:10" ht="15.75" customHeight="1">
      <c r="A270" s="1">
        <v>268</v>
      </c>
      <c r="B270" s="2" t="s">
        <v>166</v>
      </c>
      <c r="C270" s="2" t="s">
        <v>167</v>
      </c>
      <c r="D270" s="2" t="s">
        <v>118</v>
      </c>
      <c r="E270" s="2" t="s">
        <v>119</v>
      </c>
      <c r="F270" s="2">
        <v>18349623</v>
      </c>
      <c r="G270" s="2">
        <v>135.69999999999999</v>
      </c>
      <c r="H270" s="2">
        <v>15.04448206588453</v>
      </c>
      <c r="I270" s="2">
        <v>13522198.23139278</v>
      </c>
      <c r="J270" s="2">
        <v>898814.4737834651</v>
      </c>
    </row>
    <row r="271" spans="1:10" ht="15.75" customHeight="1">
      <c r="A271" s="1">
        <v>269</v>
      </c>
      <c r="B271" s="2" t="s">
        <v>166</v>
      </c>
      <c r="C271" s="2" t="s">
        <v>167</v>
      </c>
      <c r="D271" s="2" t="s">
        <v>44</v>
      </c>
      <c r="E271" s="2" t="s">
        <v>45</v>
      </c>
      <c r="F271" s="2">
        <v>3608406</v>
      </c>
      <c r="G271" s="2">
        <v>135.69999999999999</v>
      </c>
      <c r="H271" s="2">
        <v>15.04448206588453</v>
      </c>
      <c r="I271" s="2">
        <v>2659105.379513633</v>
      </c>
      <c r="J271" s="2">
        <v>176749.54630332731</v>
      </c>
    </row>
    <row r="272" spans="1:10" ht="15.75" customHeight="1">
      <c r="A272" s="1">
        <v>270</v>
      </c>
      <c r="B272" s="2" t="s">
        <v>166</v>
      </c>
      <c r="C272" s="2" t="s">
        <v>167</v>
      </c>
      <c r="D272" s="2" t="s">
        <v>120</v>
      </c>
      <c r="E272" s="2" t="s">
        <v>121</v>
      </c>
      <c r="F272" s="2">
        <v>5605619</v>
      </c>
      <c r="G272" s="2">
        <v>135.69999999999999</v>
      </c>
      <c r="H272" s="2">
        <v>15.04448206588453</v>
      </c>
      <c r="I272" s="2">
        <v>4130890.9358879891</v>
      </c>
      <c r="J272" s="2">
        <v>274578.47453953652</v>
      </c>
    </row>
    <row r="273" spans="1:10" ht="15.75" customHeight="1">
      <c r="A273" s="1">
        <v>271</v>
      </c>
      <c r="B273" s="2" t="s">
        <v>166</v>
      </c>
      <c r="C273" s="2" t="s">
        <v>167</v>
      </c>
      <c r="D273" s="2" t="s">
        <v>122</v>
      </c>
      <c r="E273" s="2" t="s">
        <v>123</v>
      </c>
      <c r="F273" s="2">
        <v>142591999</v>
      </c>
      <c r="G273" s="2">
        <v>135.69999999999999</v>
      </c>
      <c r="H273" s="2">
        <v>15.04448206588453</v>
      </c>
      <c r="I273" s="2">
        <v>105078849.66838621</v>
      </c>
      <c r="J273" s="2">
        <v>6984544.1809304422</v>
      </c>
    </row>
    <row r="274" spans="1:10" ht="15.75" customHeight="1">
      <c r="A274" s="1">
        <v>272</v>
      </c>
      <c r="B274" s="2" t="s">
        <v>166</v>
      </c>
      <c r="C274" s="2" t="s">
        <v>167</v>
      </c>
      <c r="D274" s="2" t="s">
        <v>184</v>
      </c>
      <c r="E274" s="2" t="s">
        <v>185</v>
      </c>
      <c r="F274" s="2">
        <v>43350</v>
      </c>
      <c r="G274" s="2">
        <v>135.69999999999999</v>
      </c>
      <c r="H274" s="2">
        <v>15.04448206588453</v>
      </c>
      <c r="I274" s="2">
        <v>31945.46794399411</v>
      </c>
      <c r="J274" s="2">
        <v>2123.4009787837722</v>
      </c>
    </row>
    <row r="275" spans="1:10" ht="15.75" customHeight="1">
      <c r="A275" s="1">
        <v>273</v>
      </c>
      <c r="B275" s="2" t="s">
        <v>166</v>
      </c>
      <c r="C275" s="2" t="s">
        <v>167</v>
      </c>
      <c r="D275" s="2" t="s">
        <v>46</v>
      </c>
      <c r="E275" s="2" t="s">
        <v>47</v>
      </c>
      <c r="F275" s="2">
        <v>43345</v>
      </c>
      <c r="G275" s="2">
        <v>135.69999999999999</v>
      </c>
      <c r="H275" s="2">
        <v>15.04448206588453</v>
      </c>
      <c r="I275" s="2">
        <v>31941.783345615331</v>
      </c>
      <c r="J275" s="2">
        <v>2123.1560651760692</v>
      </c>
    </row>
    <row r="276" spans="1:10" ht="15.75" customHeight="1">
      <c r="A276" s="1">
        <v>274</v>
      </c>
      <c r="B276" s="2" t="s">
        <v>166</v>
      </c>
      <c r="C276" s="2" t="s">
        <v>167</v>
      </c>
      <c r="D276" s="2" t="s">
        <v>48</v>
      </c>
      <c r="E276" s="2" t="s">
        <v>49</v>
      </c>
      <c r="F276" s="2">
        <v>13104226</v>
      </c>
      <c r="G276" s="2">
        <v>135.69999999999999</v>
      </c>
      <c r="H276" s="2">
        <v>15.04448206588453</v>
      </c>
      <c r="I276" s="2">
        <v>9656761.9749447312</v>
      </c>
      <c r="J276" s="2">
        <v>641880.65316271631</v>
      </c>
    </row>
    <row r="277" spans="1:10" ht="15.75" customHeight="1">
      <c r="A277" s="1">
        <v>275</v>
      </c>
      <c r="B277" s="2" t="s">
        <v>166</v>
      </c>
      <c r="C277" s="2" t="s">
        <v>167</v>
      </c>
      <c r="D277" s="2" t="s">
        <v>50</v>
      </c>
      <c r="E277" s="2" t="s">
        <v>51</v>
      </c>
      <c r="F277" s="2">
        <v>1061780</v>
      </c>
      <c r="G277" s="2">
        <v>135.69999999999999</v>
      </c>
      <c r="H277" s="2">
        <v>15.04448206588453</v>
      </c>
      <c r="I277" s="2">
        <v>782446.57332350779</v>
      </c>
      <c r="J277" s="2">
        <v>52008.874077347937</v>
      </c>
    </row>
    <row r="278" spans="1:10" ht="15.75" customHeight="1">
      <c r="A278" s="1">
        <v>276</v>
      </c>
      <c r="B278" s="2" t="s">
        <v>166</v>
      </c>
      <c r="C278" s="2" t="s">
        <v>167</v>
      </c>
      <c r="D278" s="2" t="s">
        <v>186</v>
      </c>
      <c r="E278" s="2" t="s">
        <v>187</v>
      </c>
      <c r="F278" s="2">
        <v>927612</v>
      </c>
      <c r="G278" s="2">
        <v>135.69999999999999</v>
      </c>
      <c r="H278" s="2">
        <v>15.04448206588453</v>
      </c>
      <c r="I278" s="2">
        <v>683575.534266765</v>
      </c>
      <c r="J278" s="2">
        <v>45436.960293692558</v>
      </c>
    </row>
    <row r="279" spans="1:10" ht="15.75" customHeight="1">
      <c r="A279" s="1">
        <v>277</v>
      </c>
      <c r="B279" s="2" t="s">
        <v>166</v>
      </c>
      <c r="C279" s="2" t="s">
        <v>167</v>
      </c>
      <c r="D279" s="2" t="s">
        <v>188</v>
      </c>
      <c r="E279" s="2" t="s">
        <v>189</v>
      </c>
      <c r="F279" s="2">
        <v>293168</v>
      </c>
      <c r="G279" s="2">
        <v>135.69999999999999</v>
      </c>
      <c r="H279" s="2">
        <v>15.04448206588453</v>
      </c>
      <c r="I279" s="2">
        <v>216041.26750184229</v>
      </c>
      <c r="J279" s="2">
        <v>14360.166508606249</v>
      </c>
    </row>
    <row r="280" spans="1:10" ht="15.75" customHeight="1">
      <c r="A280" s="1">
        <v>278</v>
      </c>
      <c r="B280" s="2" t="s">
        <v>166</v>
      </c>
      <c r="C280" s="2" t="s">
        <v>167</v>
      </c>
      <c r="D280" s="2" t="s">
        <v>52</v>
      </c>
      <c r="E280" s="2" t="s">
        <v>53</v>
      </c>
      <c r="F280" s="2">
        <v>240507</v>
      </c>
      <c r="G280" s="2">
        <v>135.69999999999999</v>
      </c>
      <c r="H280" s="2">
        <v>15.04448206588453</v>
      </c>
      <c r="I280" s="2">
        <v>177234.3404568902</v>
      </c>
      <c r="J280" s="2">
        <v>11780.687409558221</v>
      </c>
    </row>
    <row r="281" spans="1:10" ht="15.75" customHeight="1">
      <c r="A281" s="1">
        <v>279</v>
      </c>
      <c r="B281" s="2" t="s">
        <v>166</v>
      </c>
      <c r="C281" s="2" t="s">
        <v>167</v>
      </c>
      <c r="D281" s="2" t="s">
        <v>126</v>
      </c>
      <c r="E281" s="2" t="s">
        <v>127</v>
      </c>
      <c r="F281" s="2">
        <v>275739</v>
      </c>
      <c r="G281" s="2">
        <v>135.69999999999999</v>
      </c>
      <c r="H281" s="2">
        <v>15.04448206588453</v>
      </c>
      <c r="I281" s="2">
        <v>203197.49447310239</v>
      </c>
      <c r="J281" s="2">
        <v>13506.44665487563</v>
      </c>
    </row>
    <row r="282" spans="1:10" ht="15.75" customHeight="1">
      <c r="A282" s="1">
        <v>280</v>
      </c>
      <c r="B282" s="2" t="s">
        <v>166</v>
      </c>
      <c r="C282" s="2" t="s">
        <v>167</v>
      </c>
      <c r="D282" s="2" t="s">
        <v>54</v>
      </c>
      <c r="E282" s="2" t="s">
        <v>55</v>
      </c>
      <c r="F282" s="2">
        <v>280578</v>
      </c>
      <c r="G282" s="2">
        <v>135.69999999999999</v>
      </c>
      <c r="H282" s="2">
        <v>15.04448206588453</v>
      </c>
      <c r="I282" s="2">
        <v>206763.44878408249</v>
      </c>
      <c r="J282" s="2">
        <v>13743.47404441045</v>
      </c>
    </row>
    <row r="283" spans="1:10" ht="15.75" customHeight="1">
      <c r="A283" s="1">
        <v>281</v>
      </c>
      <c r="B283" s="2" t="s">
        <v>166</v>
      </c>
      <c r="C283" s="2" t="s">
        <v>167</v>
      </c>
      <c r="D283" s="2" t="s">
        <v>56</v>
      </c>
      <c r="E283" s="2" t="s">
        <v>57</v>
      </c>
      <c r="F283" s="2">
        <v>5694</v>
      </c>
      <c r="G283" s="2">
        <v>135.69999999999999</v>
      </c>
      <c r="H283" s="2">
        <v>15.04448206588453</v>
      </c>
      <c r="I283" s="2">
        <v>4196.0206337509217</v>
      </c>
      <c r="J283" s="2">
        <v>278.90761645201383</v>
      </c>
    </row>
    <row r="284" spans="1:10" ht="15.75" customHeight="1">
      <c r="A284" s="1">
        <v>282</v>
      </c>
      <c r="B284" s="2" t="s">
        <v>166</v>
      </c>
      <c r="C284" s="2" t="s">
        <v>167</v>
      </c>
      <c r="D284" s="2" t="s">
        <v>190</v>
      </c>
      <c r="E284" s="2" t="s">
        <v>191</v>
      </c>
      <c r="F284" s="2">
        <v>745444</v>
      </c>
      <c r="G284" s="2">
        <v>135.69999999999999</v>
      </c>
      <c r="H284" s="2">
        <v>15.04448206588453</v>
      </c>
      <c r="I284" s="2">
        <v>549332.35077376571</v>
      </c>
      <c r="J284" s="2">
        <v>36513.87587608974</v>
      </c>
    </row>
    <row r="285" spans="1:10" ht="15.75" customHeight="1">
      <c r="A285" s="1">
        <v>283</v>
      </c>
      <c r="B285" s="2" t="s">
        <v>166</v>
      </c>
      <c r="C285" s="2" t="s">
        <v>167</v>
      </c>
      <c r="D285" s="2" t="s">
        <v>192</v>
      </c>
      <c r="E285" s="2" t="s">
        <v>193</v>
      </c>
      <c r="F285" s="2">
        <v>1094048</v>
      </c>
      <c r="G285" s="2">
        <v>135.69999999999999</v>
      </c>
      <c r="H285" s="2">
        <v>15.04448206588453</v>
      </c>
      <c r="I285" s="2">
        <v>806225.49742078118</v>
      </c>
      <c r="J285" s="2">
        <v>53589.448536019103</v>
      </c>
    </row>
    <row r="286" spans="1:10" ht="15.75" customHeight="1">
      <c r="A286" s="1">
        <v>284</v>
      </c>
      <c r="B286" s="2" t="s">
        <v>166</v>
      </c>
      <c r="C286" s="2" t="s">
        <v>167</v>
      </c>
      <c r="D286" s="2" t="s">
        <v>58</v>
      </c>
      <c r="E286" s="2" t="s">
        <v>59</v>
      </c>
      <c r="F286" s="2">
        <v>486642</v>
      </c>
      <c r="G286" s="2">
        <v>135.69999999999999</v>
      </c>
      <c r="H286" s="2">
        <v>15.04448206588453</v>
      </c>
      <c r="I286" s="2">
        <v>358616.06484893151</v>
      </c>
      <c r="J286" s="2">
        <v>23837.04957594677</v>
      </c>
    </row>
    <row r="287" spans="1:10" ht="15.75" customHeight="1">
      <c r="A287" s="1">
        <v>285</v>
      </c>
      <c r="B287" s="2" t="s">
        <v>166</v>
      </c>
      <c r="C287" s="2" t="s">
        <v>167</v>
      </c>
      <c r="D287" s="2" t="s">
        <v>60</v>
      </c>
      <c r="E287" s="2" t="s">
        <v>61</v>
      </c>
      <c r="F287" s="2">
        <v>223217</v>
      </c>
      <c r="G287" s="2">
        <v>135.69999999999999</v>
      </c>
      <c r="H287" s="2">
        <v>15.04448206588453</v>
      </c>
      <c r="I287" s="2">
        <v>164492.9992630803</v>
      </c>
      <c r="J287" s="2">
        <v>10933.776154121741</v>
      </c>
    </row>
    <row r="288" spans="1:10" ht="15.75" customHeight="1">
      <c r="A288" s="1">
        <v>286</v>
      </c>
      <c r="B288" s="2" t="s">
        <v>166</v>
      </c>
      <c r="C288" s="2" t="s">
        <v>167</v>
      </c>
      <c r="D288" s="2" t="s">
        <v>62</v>
      </c>
      <c r="E288" s="2" t="s">
        <v>63</v>
      </c>
      <c r="F288" s="2">
        <v>319482</v>
      </c>
      <c r="G288" s="2">
        <v>135.69999999999999</v>
      </c>
      <c r="H288" s="2">
        <v>15.04448206588453</v>
      </c>
      <c r="I288" s="2">
        <v>235432.5718496684</v>
      </c>
      <c r="J288" s="2">
        <v>15649.09784322485</v>
      </c>
    </row>
    <row r="289" spans="1:10" ht="15.75" customHeight="1">
      <c r="A289" s="1">
        <v>287</v>
      </c>
      <c r="B289" s="2" t="s">
        <v>166</v>
      </c>
      <c r="C289" s="2" t="s">
        <v>167</v>
      </c>
      <c r="D289" s="2" t="s">
        <v>64</v>
      </c>
      <c r="E289" s="2" t="s">
        <v>65</v>
      </c>
      <c r="F289" s="2">
        <v>1607612</v>
      </c>
      <c r="G289" s="2">
        <v>135.69999999999999</v>
      </c>
      <c r="H289" s="2">
        <v>15.04448206588453</v>
      </c>
      <c r="I289" s="2">
        <v>1184680.913780398</v>
      </c>
      <c r="J289" s="2">
        <v>78745.210941281126</v>
      </c>
    </row>
    <row r="290" spans="1:10" ht="15.75" customHeight="1">
      <c r="A290" s="1">
        <v>288</v>
      </c>
      <c r="B290" s="2" t="s">
        <v>166</v>
      </c>
      <c r="C290" s="2" t="s">
        <v>167</v>
      </c>
      <c r="D290" s="2" t="s">
        <v>128</v>
      </c>
      <c r="E290" s="2" t="s">
        <v>129</v>
      </c>
      <c r="F290" s="2">
        <v>105017</v>
      </c>
      <c r="G290" s="2">
        <v>135.69999999999999</v>
      </c>
      <c r="H290" s="2">
        <v>15.04448206588453</v>
      </c>
      <c r="I290" s="2">
        <v>77389.093588798831</v>
      </c>
      <c r="J290" s="2">
        <v>5144.0184680261909</v>
      </c>
    </row>
    <row r="291" spans="1:10" ht="15.75" customHeight="1">
      <c r="A291" s="1">
        <v>289</v>
      </c>
      <c r="B291" s="2" t="s">
        <v>166</v>
      </c>
      <c r="C291" s="2" t="s">
        <v>167</v>
      </c>
      <c r="D291" s="2" t="s">
        <v>194</v>
      </c>
      <c r="E291" s="2" t="s">
        <v>195</v>
      </c>
      <c r="F291" s="2">
        <v>930</v>
      </c>
      <c r="G291" s="2">
        <v>135.69999999999999</v>
      </c>
      <c r="H291" s="2">
        <v>15.04448206588453</v>
      </c>
      <c r="I291" s="2">
        <v>685.33529845246881</v>
      </c>
      <c r="J291" s="2">
        <v>45.553931032731441</v>
      </c>
    </row>
    <row r="292" spans="1:10" ht="15.75" customHeight="1">
      <c r="A292" s="1">
        <v>290</v>
      </c>
      <c r="B292" s="2" t="s">
        <v>166</v>
      </c>
      <c r="C292" s="2" t="s">
        <v>167</v>
      </c>
      <c r="D292" s="2" t="s">
        <v>196</v>
      </c>
      <c r="E292" s="2" t="s">
        <v>197</v>
      </c>
      <c r="F292" s="2">
        <v>7335</v>
      </c>
      <c r="G292" s="2">
        <v>135.69999999999999</v>
      </c>
      <c r="H292" s="2">
        <v>15.04448206588453</v>
      </c>
      <c r="I292" s="2">
        <v>5405.305821665439</v>
      </c>
      <c r="J292" s="2">
        <v>359.28826250009149</v>
      </c>
    </row>
    <row r="293" spans="1:10" ht="15.75" customHeight="1">
      <c r="A293" s="1">
        <v>291</v>
      </c>
      <c r="B293" s="2" t="s">
        <v>166</v>
      </c>
      <c r="C293" s="2" t="s">
        <v>167</v>
      </c>
      <c r="D293" s="2" t="s">
        <v>66</v>
      </c>
      <c r="E293" s="2" t="s">
        <v>67</v>
      </c>
      <c r="F293" s="2">
        <v>1687418</v>
      </c>
      <c r="G293" s="2">
        <v>135.69999999999999</v>
      </c>
      <c r="H293" s="2">
        <v>15.04448206588453</v>
      </c>
      <c r="I293" s="2">
        <v>1243491.5254237291</v>
      </c>
      <c r="J293" s="2">
        <v>82654.326016547973</v>
      </c>
    </row>
    <row r="294" spans="1:10" ht="15.75" customHeight="1">
      <c r="A294" s="1">
        <v>292</v>
      </c>
      <c r="B294" s="2" t="s">
        <v>166</v>
      </c>
      <c r="C294" s="2" t="s">
        <v>167</v>
      </c>
      <c r="D294" s="2" t="s">
        <v>130</v>
      </c>
      <c r="E294" s="2" t="s">
        <v>131</v>
      </c>
      <c r="F294" s="2">
        <v>2237411</v>
      </c>
      <c r="G294" s="2">
        <v>135.69999999999999</v>
      </c>
      <c r="H294" s="2">
        <v>15.04448206588453</v>
      </c>
      <c r="I294" s="2">
        <v>1648792.1886514369</v>
      </c>
      <c r="J294" s="2">
        <v>109594.47998481151</v>
      </c>
    </row>
    <row r="295" spans="1:10" ht="15.75" customHeight="1">
      <c r="A295" s="1">
        <v>293</v>
      </c>
      <c r="B295" s="2" t="s">
        <v>166</v>
      </c>
      <c r="C295" s="2" t="s">
        <v>167</v>
      </c>
      <c r="D295" s="2" t="s">
        <v>132</v>
      </c>
      <c r="E295" s="2" t="s">
        <v>133</v>
      </c>
      <c r="F295" s="2">
        <v>640202</v>
      </c>
      <c r="G295" s="2">
        <v>135.69999999999999</v>
      </c>
      <c r="H295" s="2">
        <v>15.04448206588453</v>
      </c>
      <c r="I295" s="2">
        <v>471777.45025792188</v>
      </c>
      <c r="J295" s="2">
        <v>31358.836295716919</v>
      </c>
    </row>
    <row r="296" spans="1:10" ht="15.75" customHeight="1">
      <c r="A296" s="1">
        <v>294</v>
      </c>
      <c r="B296" s="2" t="s">
        <v>166</v>
      </c>
      <c r="C296" s="2" t="s">
        <v>167</v>
      </c>
      <c r="D296" s="2" t="s">
        <v>68</v>
      </c>
      <c r="E296" s="2" t="s">
        <v>69</v>
      </c>
      <c r="F296" s="2">
        <v>742435591</v>
      </c>
      <c r="G296" s="2">
        <v>135.69999999999999</v>
      </c>
      <c r="H296" s="2">
        <v>15.04448206588453</v>
      </c>
      <c r="I296" s="2">
        <v>547115394.9889462</v>
      </c>
      <c r="J296" s="2">
        <v>36366515.815762587</v>
      </c>
    </row>
    <row r="297" spans="1:10" ht="15.75" customHeight="1">
      <c r="A297" s="1">
        <v>295</v>
      </c>
      <c r="B297" s="2" t="s">
        <v>166</v>
      </c>
      <c r="C297" s="2" t="s">
        <v>167</v>
      </c>
      <c r="D297" s="2" t="s">
        <v>134</v>
      </c>
      <c r="E297" s="2" t="s">
        <v>135</v>
      </c>
      <c r="F297" s="2">
        <v>17573292</v>
      </c>
      <c r="G297" s="2">
        <v>135.69999999999999</v>
      </c>
      <c r="H297" s="2">
        <v>15.04448206588453</v>
      </c>
      <c r="I297" s="2">
        <v>12950104.642593959</v>
      </c>
      <c r="J297" s="2">
        <v>860787.66858715168</v>
      </c>
    </row>
    <row r="298" spans="1:10" ht="15.75" customHeight="1">
      <c r="A298" s="1">
        <v>296</v>
      </c>
      <c r="B298" s="2" t="s">
        <v>166</v>
      </c>
      <c r="C298" s="2" t="s">
        <v>167</v>
      </c>
      <c r="D298" s="2" t="s">
        <v>70</v>
      </c>
      <c r="E298" s="2" t="s">
        <v>71</v>
      </c>
      <c r="F298" s="2">
        <v>199867397</v>
      </c>
      <c r="G298" s="2">
        <v>135.69999999999999</v>
      </c>
      <c r="H298" s="2">
        <v>15.04448206588453</v>
      </c>
      <c r="I298" s="2">
        <v>147286217.3913044</v>
      </c>
      <c r="J298" s="2">
        <v>9790049.0522898454</v>
      </c>
    </row>
    <row r="299" spans="1:10" ht="15.75" customHeight="1">
      <c r="A299" s="1">
        <v>297</v>
      </c>
      <c r="B299" s="2" t="s">
        <v>166</v>
      </c>
      <c r="C299" s="2" t="s">
        <v>167</v>
      </c>
      <c r="D299" s="2" t="s">
        <v>72</v>
      </c>
      <c r="E299" s="2" t="s">
        <v>73</v>
      </c>
      <c r="F299" s="2">
        <v>838325</v>
      </c>
      <c r="G299" s="2">
        <v>135.69999999999999</v>
      </c>
      <c r="H299" s="2">
        <v>15.04448206588453</v>
      </c>
      <c r="I299" s="2">
        <v>617778.18717759778</v>
      </c>
      <c r="J299" s="2">
        <v>41063.44003549956</v>
      </c>
    </row>
    <row r="300" spans="1:10" ht="15.75" customHeight="1">
      <c r="A300" s="1">
        <v>298</v>
      </c>
      <c r="B300" s="2" t="s">
        <v>166</v>
      </c>
      <c r="C300" s="2" t="s">
        <v>167</v>
      </c>
      <c r="D300" s="2" t="s">
        <v>74</v>
      </c>
      <c r="E300" s="2" t="s">
        <v>75</v>
      </c>
      <c r="F300" s="2">
        <v>613040727</v>
      </c>
      <c r="G300" s="2">
        <v>135.69999999999999</v>
      </c>
      <c r="H300" s="2">
        <v>15.04448206588453</v>
      </c>
      <c r="I300" s="2">
        <v>451761773.76565957</v>
      </c>
      <c r="J300" s="2">
        <v>30028403.223670479</v>
      </c>
    </row>
    <row r="301" spans="1:10" ht="15.75" customHeight="1">
      <c r="A301" s="1">
        <v>299</v>
      </c>
      <c r="B301" s="2" t="s">
        <v>166</v>
      </c>
      <c r="C301" s="2" t="s">
        <v>167</v>
      </c>
      <c r="D301" s="2" t="s">
        <v>198</v>
      </c>
      <c r="E301" s="2" t="s">
        <v>199</v>
      </c>
      <c r="F301" s="2">
        <v>598342</v>
      </c>
      <c r="G301" s="2">
        <v>135.69999999999999</v>
      </c>
      <c r="H301" s="2">
        <v>15.04448206588453</v>
      </c>
      <c r="I301" s="2">
        <v>440929.99263080332</v>
      </c>
      <c r="J301" s="2">
        <v>29308.419572028601</v>
      </c>
    </row>
    <row r="302" spans="1:10" ht="15.75" customHeight="1">
      <c r="A302" s="1">
        <v>300</v>
      </c>
      <c r="B302" s="2" t="s">
        <v>166</v>
      </c>
      <c r="C302" s="2" t="s">
        <v>167</v>
      </c>
      <c r="D302" s="2" t="s">
        <v>200</v>
      </c>
      <c r="E302" s="2" t="s">
        <v>201</v>
      </c>
      <c r="F302" s="2">
        <v>3825</v>
      </c>
      <c r="G302" s="2">
        <v>135.69999999999999</v>
      </c>
      <c r="H302" s="2">
        <v>15.04448206588453</v>
      </c>
      <c r="I302" s="2">
        <v>2818.7177597641862</v>
      </c>
      <c r="J302" s="2">
        <v>187.35890989268569</v>
      </c>
    </row>
    <row r="303" spans="1:10" ht="15.75" customHeight="1">
      <c r="A303" s="1">
        <v>301</v>
      </c>
      <c r="B303" s="2" t="s">
        <v>166</v>
      </c>
      <c r="C303" s="2" t="s">
        <v>167</v>
      </c>
      <c r="D303" s="2" t="s">
        <v>150</v>
      </c>
      <c r="E303" s="2" t="s">
        <v>151</v>
      </c>
      <c r="F303" s="2">
        <v>913828</v>
      </c>
      <c r="G303" s="2">
        <v>135.69999999999999</v>
      </c>
      <c r="H303" s="2">
        <v>15.04448206588453</v>
      </c>
      <c r="I303" s="2">
        <v>673417.83345615328</v>
      </c>
      <c r="J303" s="2">
        <v>44761.782459977323</v>
      </c>
    </row>
    <row r="304" spans="1:10" ht="15.75" customHeight="1">
      <c r="A304" s="1">
        <v>302</v>
      </c>
      <c r="B304" s="2" t="s">
        <v>166</v>
      </c>
      <c r="C304" s="2" t="s">
        <v>167</v>
      </c>
      <c r="D304" s="2" t="s">
        <v>136</v>
      </c>
      <c r="E304" s="2" t="s">
        <v>137</v>
      </c>
      <c r="F304" s="2">
        <v>2514357</v>
      </c>
      <c r="G304" s="2">
        <v>135.69999999999999</v>
      </c>
      <c r="H304" s="2">
        <v>15.04448206588453</v>
      </c>
      <c r="I304" s="2">
        <v>1852879.145173176</v>
      </c>
      <c r="J304" s="2">
        <v>123160.0487845866</v>
      </c>
    </row>
    <row r="305" spans="1:10" ht="15.75" customHeight="1">
      <c r="A305" s="1">
        <v>303</v>
      </c>
      <c r="B305" s="2" t="s">
        <v>166</v>
      </c>
      <c r="C305" s="2" t="s">
        <v>167</v>
      </c>
      <c r="D305" s="2" t="s">
        <v>76</v>
      </c>
      <c r="E305" s="2" t="s">
        <v>77</v>
      </c>
      <c r="F305" s="2">
        <v>2541927</v>
      </c>
      <c r="G305" s="2">
        <v>135.69999999999999</v>
      </c>
      <c r="H305" s="2">
        <v>15.04448206588453</v>
      </c>
      <c r="I305" s="2">
        <v>1873196.0206337511</v>
      </c>
      <c r="J305" s="2">
        <v>124510.5024174601</v>
      </c>
    </row>
    <row r="306" spans="1:10" ht="15.75" customHeight="1">
      <c r="A306" s="1">
        <v>304</v>
      </c>
      <c r="B306" s="2" t="s">
        <v>166</v>
      </c>
      <c r="C306" s="2" t="s">
        <v>167</v>
      </c>
      <c r="D306" s="2" t="s">
        <v>78</v>
      </c>
      <c r="E306" s="2" t="s">
        <v>79</v>
      </c>
      <c r="F306" s="2">
        <v>144638303</v>
      </c>
      <c r="G306" s="2">
        <v>135.69999999999999</v>
      </c>
      <c r="H306" s="2">
        <v>15.04448206588453</v>
      </c>
      <c r="I306" s="2">
        <v>106586811.348563</v>
      </c>
      <c r="J306" s="2">
        <v>7084777.7199497987</v>
      </c>
    </row>
    <row r="307" spans="1:10" ht="15.75" customHeight="1">
      <c r="A307" s="1">
        <v>305</v>
      </c>
      <c r="B307" s="2" t="s">
        <v>166</v>
      </c>
      <c r="C307" s="2" t="s">
        <v>167</v>
      </c>
      <c r="D307" s="2" t="s">
        <v>80</v>
      </c>
      <c r="E307" s="2" t="s">
        <v>81</v>
      </c>
      <c r="F307" s="2">
        <v>13785166</v>
      </c>
      <c r="G307" s="2">
        <v>135.69999999999999</v>
      </c>
      <c r="H307" s="2">
        <v>15.04448206588453</v>
      </c>
      <c r="I307" s="2">
        <v>10158560.05895358</v>
      </c>
      <c r="J307" s="2">
        <v>675234.94756855315</v>
      </c>
    </row>
    <row r="308" spans="1:10" ht="15.75" customHeight="1">
      <c r="A308" s="1">
        <v>306</v>
      </c>
      <c r="B308" s="2" t="s">
        <v>166</v>
      </c>
      <c r="C308" s="2" t="s">
        <v>167</v>
      </c>
      <c r="D308" s="2" t="s">
        <v>152</v>
      </c>
      <c r="E308" s="2" t="s">
        <v>153</v>
      </c>
      <c r="F308" s="2">
        <v>43322</v>
      </c>
      <c r="G308" s="2">
        <v>135.69999999999999</v>
      </c>
      <c r="H308" s="2">
        <v>15.04448206588453</v>
      </c>
      <c r="I308" s="2">
        <v>31924.834193072958</v>
      </c>
      <c r="J308" s="2">
        <v>2122.0294625806359</v>
      </c>
    </row>
    <row r="309" spans="1:10" ht="15.75" customHeight="1">
      <c r="A309" s="1">
        <v>307</v>
      </c>
      <c r="B309" s="2" t="s">
        <v>166</v>
      </c>
      <c r="C309" s="2" t="s">
        <v>167</v>
      </c>
      <c r="D309" s="2" t="s">
        <v>138</v>
      </c>
      <c r="E309" s="2" t="s">
        <v>139</v>
      </c>
      <c r="F309" s="2">
        <v>18026566</v>
      </c>
      <c r="G309" s="2">
        <v>135.69999999999999</v>
      </c>
      <c r="H309" s="2">
        <v>15.04448206588453</v>
      </c>
      <c r="I309" s="2">
        <v>13284131.171702281</v>
      </c>
      <c r="J309" s="2">
        <v>882990.26271073264</v>
      </c>
    </row>
    <row r="310" spans="1:10" ht="15.75" customHeight="1">
      <c r="A310" s="1">
        <v>308</v>
      </c>
      <c r="B310" s="2" t="s">
        <v>166</v>
      </c>
      <c r="C310" s="2" t="s">
        <v>167</v>
      </c>
      <c r="D310" s="2" t="s">
        <v>156</v>
      </c>
      <c r="E310" s="2" t="s">
        <v>157</v>
      </c>
      <c r="F310" s="2">
        <v>1406083</v>
      </c>
      <c r="G310" s="2">
        <v>135.69999999999999</v>
      </c>
      <c r="H310" s="2">
        <v>15.04448206588453</v>
      </c>
      <c r="I310" s="2">
        <v>1036170.2284451</v>
      </c>
      <c r="J310" s="2">
        <v>68873.772051931315</v>
      </c>
    </row>
    <row r="311" spans="1:10" ht="15.75" customHeight="1">
      <c r="A311" s="1">
        <v>309</v>
      </c>
      <c r="B311" s="2" t="s">
        <v>166</v>
      </c>
      <c r="C311" s="2" t="s">
        <v>167</v>
      </c>
      <c r="D311" s="2" t="s">
        <v>202</v>
      </c>
      <c r="E311" s="2" t="s">
        <v>203</v>
      </c>
      <c r="F311" s="2">
        <v>2598905</v>
      </c>
      <c r="G311" s="2">
        <v>135.69999999999999</v>
      </c>
      <c r="H311" s="2">
        <v>15.04448206588453</v>
      </c>
      <c r="I311" s="2">
        <v>1915184.2299189391</v>
      </c>
      <c r="J311" s="2">
        <v>127301.43992539879</v>
      </c>
    </row>
    <row r="312" spans="1:10" ht="15.75" customHeight="1">
      <c r="A312" s="1">
        <v>310</v>
      </c>
      <c r="B312" s="2" t="s">
        <v>166</v>
      </c>
      <c r="C312" s="2" t="s">
        <v>167</v>
      </c>
      <c r="D312" s="2" t="s">
        <v>82</v>
      </c>
      <c r="E312" s="2" t="s">
        <v>83</v>
      </c>
      <c r="F312" s="2">
        <v>9934225</v>
      </c>
      <c r="G312" s="2">
        <v>135.69999999999999</v>
      </c>
      <c r="H312" s="2">
        <v>15.04448206588453</v>
      </c>
      <c r="I312" s="2">
        <v>7320725.8658806197</v>
      </c>
      <c r="J312" s="2">
        <v>486605.3768963833</v>
      </c>
    </row>
    <row r="313" spans="1:10" ht="15.75" customHeight="1">
      <c r="A313" s="1">
        <v>311</v>
      </c>
      <c r="B313" s="2" t="s">
        <v>166</v>
      </c>
      <c r="C313" s="2" t="s">
        <v>167</v>
      </c>
      <c r="D313" s="2" t="s">
        <v>204</v>
      </c>
      <c r="E313" s="2" t="s">
        <v>205</v>
      </c>
      <c r="F313" s="2">
        <v>5575</v>
      </c>
      <c r="G313" s="2">
        <v>135.69999999999999</v>
      </c>
      <c r="H313" s="2">
        <v>15.04448206588453</v>
      </c>
      <c r="I313" s="2">
        <v>4108.3271923360353</v>
      </c>
      <c r="J313" s="2">
        <v>273.07867258868578</v>
      </c>
    </row>
    <row r="314" spans="1:10" ht="15.75" customHeight="1">
      <c r="A314" s="1">
        <v>312</v>
      </c>
      <c r="B314" s="2" t="s">
        <v>166</v>
      </c>
      <c r="C314" s="2" t="s">
        <v>167</v>
      </c>
      <c r="D314" s="2" t="s">
        <v>140</v>
      </c>
      <c r="E314" s="2" t="s">
        <v>141</v>
      </c>
      <c r="F314" s="2">
        <v>188394</v>
      </c>
      <c r="G314" s="2">
        <v>135.69999999999999</v>
      </c>
      <c r="H314" s="2">
        <v>15.04448206588453</v>
      </c>
      <c r="I314" s="2">
        <v>138831.24539425201</v>
      </c>
      <c r="J314" s="2">
        <v>9228.0508419144153</v>
      </c>
    </row>
    <row r="315" spans="1:10" ht="15.75" customHeight="1">
      <c r="A315" s="1">
        <v>313</v>
      </c>
      <c r="B315" s="2" t="s">
        <v>166</v>
      </c>
      <c r="C315" s="2" t="s">
        <v>167</v>
      </c>
      <c r="D315" s="2" t="s">
        <v>206</v>
      </c>
      <c r="E315" s="2" t="s">
        <v>207</v>
      </c>
      <c r="F315" s="2">
        <v>10005845</v>
      </c>
      <c r="G315" s="2">
        <v>135.69999999999999</v>
      </c>
      <c r="H315" s="2">
        <v>15.04448206588453</v>
      </c>
      <c r="I315" s="2">
        <v>7373504.0530582173</v>
      </c>
      <c r="J315" s="2">
        <v>490113.51941311912</v>
      </c>
    </row>
    <row r="316" spans="1:10" ht="15.75" customHeight="1">
      <c r="A316" s="1">
        <v>314</v>
      </c>
      <c r="B316" s="2" t="s">
        <v>166</v>
      </c>
      <c r="C316" s="2" t="s">
        <v>167</v>
      </c>
      <c r="D316" s="2" t="s">
        <v>84</v>
      </c>
      <c r="E316" s="2" t="s">
        <v>85</v>
      </c>
      <c r="F316" s="2">
        <v>6244451</v>
      </c>
      <c r="G316" s="2">
        <v>135.69999999999999</v>
      </c>
      <c r="H316" s="2">
        <v>15.04448206588453</v>
      </c>
      <c r="I316" s="2">
        <v>4601658.8061901256</v>
      </c>
      <c r="J316" s="2">
        <v>305870.20450674288</v>
      </c>
    </row>
    <row r="317" spans="1:10" ht="15.75" customHeight="1">
      <c r="A317" s="1">
        <v>315</v>
      </c>
      <c r="B317" s="2" t="s">
        <v>166</v>
      </c>
      <c r="C317" s="2" t="s">
        <v>167</v>
      </c>
      <c r="D317" s="2" t="s">
        <v>158</v>
      </c>
      <c r="E317" s="2" t="s">
        <v>159</v>
      </c>
      <c r="F317" s="2">
        <v>1045468</v>
      </c>
      <c r="G317" s="2">
        <v>135.69999999999999</v>
      </c>
      <c r="H317" s="2">
        <v>15.04448206588453</v>
      </c>
      <c r="I317" s="2">
        <v>770425.93957258668</v>
      </c>
      <c r="J317" s="2">
        <v>51209.867923578153</v>
      </c>
    </row>
    <row r="318" spans="1:10" ht="15.75" customHeight="1">
      <c r="A318" s="1">
        <v>316</v>
      </c>
      <c r="B318" s="2" t="s">
        <v>166</v>
      </c>
      <c r="C318" s="2" t="s">
        <v>167</v>
      </c>
      <c r="D318" s="2" t="s">
        <v>142</v>
      </c>
      <c r="E318" s="2" t="s">
        <v>143</v>
      </c>
      <c r="F318" s="2">
        <v>125106</v>
      </c>
      <c r="G318" s="2">
        <v>135.69999999999999</v>
      </c>
      <c r="H318" s="2">
        <v>15.04448206588453</v>
      </c>
      <c r="I318" s="2">
        <v>92193.072955047915</v>
      </c>
      <c r="J318" s="2">
        <v>6128.0323610547312</v>
      </c>
    </row>
    <row r="319" spans="1:10" ht="15.75" customHeight="1">
      <c r="A319" s="1">
        <v>317</v>
      </c>
      <c r="B319" s="2" t="s">
        <v>166</v>
      </c>
      <c r="C319" s="2" t="s">
        <v>167</v>
      </c>
      <c r="D319" s="2" t="s">
        <v>86</v>
      </c>
      <c r="E319" s="2" t="s">
        <v>87</v>
      </c>
      <c r="F319" s="2">
        <v>10416641</v>
      </c>
      <c r="G319" s="2">
        <v>135.69999999999999</v>
      </c>
      <c r="H319" s="2">
        <v>15.04448206588453</v>
      </c>
      <c r="I319" s="2">
        <v>7676227.7081798092</v>
      </c>
      <c r="J319" s="2">
        <v>510235.42549109971</v>
      </c>
    </row>
    <row r="320" spans="1:10" ht="15.75" customHeight="1">
      <c r="A320" s="1">
        <v>318</v>
      </c>
      <c r="B320" s="2" t="s">
        <v>166</v>
      </c>
      <c r="C320" s="2" t="s">
        <v>167</v>
      </c>
      <c r="D320" s="2" t="s">
        <v>88</v>
      </c>
      <c r="E320" s="2" t="s">
        <v>89</v>
      </c>
      <c r="F320" s="2">
        <v>132838603</v>
      </c>
      <c r="G320" s="2">
        <v>135.69999999999999</v>
      </c>
      <c r="H320" s="2">
        <v>15.04448206588453</v>
      </c>
      <c r="I320" s="2">
        <v>97891380.250552699</v>
      </c>
      <c r="J320" s="2">
        <v>6506796.3005875181</v>
      </c>
    </row>
    <row r="321" spans="1:10" ht="15.75" customHeight="1">
      <c r="A321" s="1">
        <v>319</v>
      </c>
      <c r="B321" s="2" t="s">
        <v>208</v>
      </c>
      <c r="C321" s="2" t="s">
        <v>209</v>
      </c>
      <c r="D321" s="2" t="s">
        <v>92</v>
      </c>
      <c r="E321" s="2" t="s">
        <v>93</v>
      </c>
      <c r="F321" s="2">
        <v>268132</v>
      </c>
      <c r="G321" s="2">
        <v>145.5</v>
      </c>
      <c r="H321" s="2">
        <v>3.123010946491303</v>
      </c>
      <c r="I321" s="2">
        <v>184283.16151202749</v>
      </c>
      <c r="J321" s="2">
        <v>59008.170214410973</v>
      </c>
    </row>
    <row r="322" spans="1:10" ht="15.75" customHeight="1">
      <c r="A322" s="1">
        <v>320</v>
      </c>
      <c r="B322" s="2" t="s">
        <v>208</v>
      </c>
      <c r="C322" s="2" t="s">
        <v>209</v>
      </c>
      <c r="D322" s="2" t="s">
        <v>12</v>
      </c>
      <c r="E322" s="2" t="s">
        <v>13</v>
      </c>
      <c r="F322" s="2">
        <v>1400153</v>
      </c>
      <c r="G322" s="2">
        <v>145.5</v>
      </c>
      <c r="H322" s="2">
        <v>3.123010946491303</v>
      </c>
      <c r="I322" s="2">
        <v>962304.46735395177</v>
      </c>
      <c r="J322" s="2">
        <v>308133.55567488453</v>
      </c>
    </row>
    <row r="323" spans="1:10" ht="15.75" customHeight="1">
      <c r="A323" s="1">
        <v>321</v>
      </c>
      <c r="B323" s="2" t="s">
        <v>208</v>
      </c>
      <c r="C323" s="2" t="s">
        <v>209</v>
      </c>
      <c r="D323" s="2" t="s">
        <v>14</v>
      </c>
      <c r="E323" s="2" t="s">
        <v>15</v>
      </c>
      <c r="F323" s="2">
        <v>47519</v>
      </c>
      <c r="G323" s="2">
        <v>145.5</v>
      </c>
      <c r="H323" s="2">
        <v>3.123010946491303</v>
      </c>
      <c r="I323" s="2">
        <v>32659.106529209621</v>
      </c>
      <c r="J323" s="2">
        <v>10457.570302756079</v>
      </c>
    </row>
    <row r="324" spans="1:10" ht="15.75" customHeight="1">
      <c r="A324" s="1">
        <v>322</v>
      </c>
      <c r="B324" s="2" t="s">
        <v>208</v>
      </c>
      <c r="C324" s="2" t="s">
        <v>209</v>
      </c>
      <c r="D324" s="2" t="s">
        <v>16</v>
      </c>
      <c r="E324" s="2" t="s">
        <v>17</v>
      </c>
      <c r="F324" s="2">
        <v>452547</v>
      </c>
      <c r="G324" s="2">
        <v>145.5</v>
      </c>
      <c r="H324" s="2">
        <v>3.123010946491303</v>
      </c>
      <c r="I324" s="2">
        <v>311028.86597938137</v>
      </c>
      <c r="J324" s="2">
        <v>99592.627534278028</v>
      </c>
    </row>
    <row r="325" spans="1:10" ht="15.75" customHeight="1">
      <c r="A325" s="1">
        <v>323</v>
      </c>
      <c r="B325" s="2" t="s">
        <v>208</v>
      </c>
      <c r="C325" s="2" t="s">
        <v>209</v>
      </c>
      <c r="D325" s="2" t="s">
        <v>18</v>
      </c>
      <c r="E325" s="2" t="s">
        <v>19</v>
      </c>
      <c r="F325" s="2">
        <v>27440</v>
      </c>
      <c r="G325" s="2">
        <v>145.5</v>
      </c>
      <c r="H325" s="2">
        <v>3.123010946491303</v>
      </c>
      <c r="I325" s="2">
        <v>18859.106529209621</v>
      </c>
      <c r="J325" s="2">
        <v>6038.757741274585</v>
      </c>
    </row>
    <row r="326" spans="1:10" ht="15.75" customHeight="1">
      <c r="A326" s="1">
        <v>324</v>
      </c>
      <c r="B326" s="2" t="s">
        <v>208</v>
      </c>
      <c r="C326" s="2" t="s">
        <v>209</v>
      </c>
      <c r="D326" s="2" t="s">
        <v>96</v>
      </c>
      <c r="E326" s="2" t="s">
        <v>97</v>
      </c>
      <c r="F326" s="2">
        <v>46650</v>
      </c>
      <c r="G326" s="2">
        <v>145.5</v>
      </c>
      <c r="H326" s="2">
        <v>3.123010946491303</v>
      </c>
      <c r="I326" s="2">
        <v>32061.85567010309</v>
      </c>
      <c r="J326" s="2">
        <v>10266.32830285931</v>
      </c>
    </row>
    <row r="327" spans="1:10" ht="15.75" customHeight="1">
      <c r="A327" s="1">
        <v>325</v>
      </c>
      <c r="B327" s="2" t="s">
        <v>208</v>
      </c>
      <c r="C327" s="2" t="s">
        <v>209</v>
      </c>
      <c r="D327" s="2" t="s">
        <v>98</v>
      </c>
      <c r="E327" s="2" t="s">
        <v>99</v>
      </c>
      <c r="F327" s="2">
        <v>19379</v>
      </c>
      <c r="G327" s="2">
        <v>145.5</v>
      </c>
      <c r="H327" s="2">
        <v>3.123010946491303</v>
      </c>
      <c r="I327" s="2">
        <v>13318.90034364261</v>
      </c>
      <c r="J327" s="2">
        <v>4264.7626191020463</v>
      </c>
    </row>
    <row r="328" spans="1:10" ht="15.75" customHeight="1">
      <c r="A328" s="1">
        <v>326</v>
      </c>
      <c r="B328" s="2" t="s">
        <v>208</v>
      </c>
      <c r="C328" s="2" t="s">
        <v>209</v>
      </c>
      <c r="D328" s="2" t="s">
        <v>20</v>
      </c>
      <c r="E328" s="2" t="s">
        <v>21</v>
      </c>
      <c r="F328" s="2">
        <v>101035</v>
      </c>
      <c r="G328" s="2">
        <v>145.5</v>
      </c>
      <c r="H328" s="2">
        <v>3.123010946491303</v>
      </c>
      <c r="I328" s="2">
        <v>69439.862542955321</v>
      </c>
      <c r="J328" s="2">
        <v>22234.908469011571</v>
      </c>
    </row>
    <row r="329" spans="1:10" ht="15.75" customHeight="1">
      <c r="A329" s="1">
        <v>327</v>
      </c>
      <c r="B329" s="2" t="s">
        <v>208</v>
      </c>
      <c r="C329" s="2" t="s">
        <v>209</v>
      </c>
      <c r="D329" s="2" t="s">
        <v>174</v>
      </c>
      <c r="E329" s="2" t="s">
        <v>175</v>
      </c>
      <c r="F329" s="2">
        <v>3120</v>
      </c>
      <c r="G329" s="2">
        <v>145.5</v>
      </c>
      <c r="H329" s="2">
        <v>3.123010946491303</v>
      </c>
      <c r="I329" s="2">
        <v>2144.3298969072162</v>
      </c>
      <c r="J329" s="2">
        <v>686.62260031985056</v>
      </c>
    </row>
    <row r="330" spans="1:10" ht="15.75" customHeight="1">
      <c r="A330" s="1">
        <v>328</v>
      </c>
      <c r="B330" s="2" t="s">
        <v>208</v>
      </c>
      <c r="C330" s="2" t="s">
        <v>209</v>
      </c>
      <c r="D330" s="2" t="s">
        <v>100</v>
      </c>
      <c r="E330" s="2" t="s">
        <v>101</v>
      </c>
      <c r="F330" s="2">
        <v>65832</v>
      </c>
      <c r="G330" s="2">
        <v>145.5</v>
      </c>
      <c r="H330" s="2">
        <v>3.123010946491303</v>
      </c>
      <c r="I330" s="2">
        <v>45245.360824742267</v>
      </c>
      <c r="J330" s="2">
        <v>14487.73686674885</v>
      </c>
    </row>
    <row r="331" spans="1:10" ht="15.75" customHeight="1">
      <c r="A331" s="1">
        <v>329</v>
      </c>
      <c r="B331" s="2" t="s">
        <v>208</v>
      </c>
      <c r="C331" s="2" t="s">
        <v>209</v>
      </c>
      <c r="D331" s="2" t="s">
        <v>102</v>
      </c>
      <c r="E331" s="2" t="s">
        <v>103</v>
      </c>
      <c r="F331" s="2">
        <v>304626</v>
      </c>
      <c r="G331" s="2">
        <v>145.5</v>
      </c>
      <c r="H331" s="2">
        <v>3.123010946491303</v>
      </c>
      <c r="I331" s="2">
        <v>209364.94845360829</v>
      </c>
      <c r="J331" s="2">
        <v>67039.45392469065</v>
      </c>
    </row>
    <row r="332" spans="1:10" ht="15.75" customHeight="1">
      <c r="A332" s="1">
        <v>330</v>
      </c>
      <c r="B332" s="2" t="s">
        <v>208</v>
      </c>
      <c r="C332" s="2" t="s">
        <v>209</v>
      </c>
      <c r="D332" s="2" t="s">
        <v>22</v>
      </c>
      <c r="E332" s="2" t="s">
        <v>23</v>
      </c>
      <c r="F332" s="2">
        <v>47717</v>
      </c>
      <c r="G332" s="2">
        <v>145.5</v>
      </c>
      <c r="H332" s="2">
        <v>3.123010946491303</v>
      </c>
      <c r="I332" s="2">
        <v>32795.189003436433</v>
      </c>
      <c r="J332" s="2">
        <v>10501.144429314851</v>
      </c>
    </row>
    <row r="333" spans="1:10" ht="15.75" customHeight="1">
      <c r="A333" s="1">
        <v>331</v>
      </c>
      <c r="B333" s="2" t="s">
        <v>208</v>
      </c>
      <c r="C333" s="2" t="s">
        <v>209</v>
      </c>
      <c r="D333" s="2" t="s">
        <v>104</v>
      </c>
      <c r="E333" s="2" t="s">
        <v>105</v>
      </c>
      <c r="F333" s="2">
        <v>292768</v>
      </c>
      <c r="G333" s="2">
        <v>145.5</v>
      </c>
      <c r="H333" s="2">
        <v>3.123010946491303</v>
      </c>
      <c r="I333" s="2">
        <v>201215.12027491411</v>
      </c>
      <c r="J333" s="2">
        <v>64429.847900782697</v>
      </c>
    </row>
    <row r="334" spans="1:10" ht="15.75" customHeight="1">
      <c r="A334" s="1">
        <v>332</v>
      </c>
      <c r="B334" s="2" t="s">
        <v>208</v>
      </c>
      <c r="C334" s="2" t="s">
        <v>209</v>
      </c>
      <c r="D334" s="2" t="s">
        <v>24</v>
      </c>
      <c r="E334" s="2" t="s">
        <v>25</v>
      </c>
      <c r="F334" s="2">
        <v>61979</v>
      </c>
      <c r="G334" s="2">
        <v>145.5</v>
      </c>
      <c r="H334" s="2">
        <v>3.123010946491303</v>
      </c>
      <c r="I334" s="2">
        <v>42597.250859106527</v>
      </c>
      <c r="J334" s="2">
        <v>13639.80196962308</v>
      </c>
    </row>
    <row r="335" spans="1:10" ht="15.75" customHeight="1">
      <c r="A335" s="1">
        <v>333</v>
      </c>
      <c r="B335" s="2" t="s">
        <v>208</v>
      </c>
      <c r="C335" s="2" t="s">
        <v>209</v>
      </c>
      <c r="D335" s="2" t="s">
        <v>26</v>
      </c>
      <c r="E335" s="2" t="s">
        <v>27</v>
      </c>
      <c r="F335" s="2">
        <v>3360713</v>
      </c>
      <c r="G335" s="2">
        <v>145.5</v>
      </c>
      <c r="H335" s="2">
        <v>3.123010946491303</v>
      </c>
      <c r="I335" s="2">
        <v>2309768.3848797251</v>
      </c>
      <c r="J335" s="2">
        <v>739596.63429125841</v>
      </c>
    </row>
    <row r="336" spans="1:10" ht="15.75" customHeight="1">
      <c r="A336" s="1">
        <v>334</v>
      </c>
      <c r="B336" s="2" t="s">
        <v>208</v>
      </c>
      <c r="C336" s="2" t="s">
        <v>209</v>
      </c>
      <c r="D336" s="2" t="s">
        <v>28</v>
      </c>
      <c r="E336" s="2" t="s">
        <v>29</v>
      </c>
      <c r="F336" s="2">
        <v>849308</v>
      </c>
      <c r="G336" s="2">
        <v>145.5</v>
      </c>
      <c r="H336" s="2">
        <v>3.123010946491303</v>
      </c>
      <c r="I336" s="2">
        <v>583716.83848797251</v>
      </c>
      <c r="J336" s="2">
        <v>186908.35494629861</v>
      </c>
    </row>
    <row r="337" spans="1:10" ht="15.75" customHeight="1">
      <c r="A337" s="1">
        <v>335</v>
      </c>
      <c r="B337" s="2" t="s">
        <v>208</v>
      </c>
      <c r="C337" s="2" t="s">
        <v>209</v>
      </c>
      <c r="D337" s="2" t="s">
        <v>30</v>
      </c>
      <c r="E337" s="2" t="s">
        <v>31</v>
      </c>
      <c r="F337" s="2">
        <v>12444921</v>
      </c>
      <c r="G337" s="2">
        <v>145.5</v>
      </c>
      <c r="H337" s="2">
        <v>3.123010946491303</v>
      </c>
      <c r="I337" s="2">
        <v>8553210.3092783503</v>
      </c>
      <c r="J337" s="2">
        <v>2738770.5185240759</v>
      </c>
    </row>
    <row r="338" spans="1:10" ht="15.75" customHeight="1">
      <c r="A338" s="1">
        <v>336</v>
      </c>
      <c r="B338" s="2" t="s">
        <v>208</v>
      </c>
      <c r="C338" s="2" t="s">
        <v>209</v>
      </c>
      <c r="D338" s="2" t="s">
        <v>34</v>
      </c>
      <c r="E338" s="2" t="s">
        <v>35</v>
      </c>
      <c r="F338" s="2">
        <v>13170</v>
      </c>
      <c r="G338" s="2">
        <v>145.5</v>
      </c>
      <c r="H338" s="2">
        <v>3.123010946491303</v>
      </c>
      <c r="I338" s="2">
        <v>9051.5463917525776</v>
      </c>
      <c r="J338" s="2">
        <v>2898.339630196293</v>
      </c>
    </row>
    <row r="339" spans="1:10" ht="15.75" customHeight="1">
      <c r="A339" s="1">
        <v>337</v>
      </c>
      <c r="B339" s="2" t="s">
        <v>208</v>
      </c>
      <c r="C339" s="2" t="s">
        <v>209</v>
      </c>
      <c r="D339" s="2" t="s">
        <v>146</v>
      </c>
      <c r="E339" s="2" t="s">
        <v>147</v>
      </c>
      <c r="F339" s="2">
        <v>16065</v>
      </c>
      <c r="G339" s="2">
        <v>145.5</v>
      </c>
      <c r="H339" s="2">
        <v>3.123010946491303</v>
      </c>
      <c r="I339" s="2">
        <v>11041.23711340206</v>
      </c>
      <c r="J339" s="2">
        <v>3535.4461776084622</v>
      </c>
    </row>
    <row r="340" spans="1:10" ht="15.75" customHeight="1">
      <c r="A340" s="1">
        <v>338</v>
      </c>
      <c r="B340" s="2" t="s">
        <v>208</v>
      </c>
      <c r="C340" s="2" t="s">
        <v>209</v>
      </c>
      <c r="D340" s="2" t="s">
        <v>148</v>
      </c>
      <c r="E340" s="2" t="s">
        <v>149</v>
      </c>
      <c r="F340" s="2">
        <v>186157</v>
      </c>
      <c r="G340" s="2">
        <v>145.5</v>
      </c>
      <c r="H340" s="2">
        <v>3.123010946491303</v>
      </c>
      <c r="I340" s="2">
        <v>127942.95532646051</v>
      </c>
      <c r="J340" s="2">
        <v>40967.821605045661</v>
      </c>
    </row>
    <row r="341" spans="1:10" ht="15.75" customHeight="1">
      <c r="A341" s="1">
        <v>339</v>
      </c>
      <c r="B341" s="2" t="s">
        <v>208</v>
      </c>
      <c r="C341" s="2" t="s">
        <v>209</v>
      </c>
      <c r="D341" s="2" t="s">
        <v>108</v>
      </c>
      <c r="E341" s="2" t="s">
        <v>109</v>
      </c>
      <c r="F341" s="2">
        <v>76800</v>
      </c>
      <c r="G341" s="2">
        <v>145.5</v>
      </c>
      <c r="H341" s="2">
        <v>3.123010946491303</v>
      </c>
      <c r="I341" s="2">
        <v>52783.50515463917</v>
      </c>
      <c r="J341" s="2">
        <v>16901.479392488629</v>
      </c>
    </row>
    <row r="342" spans="1:10" ht="15.75" customHeight="1">
      <c r="A342" s="1">
        <v>340</v>
      </c>
      <c r="B342" s="2" t="s">
        <v>208</v>
      </c>
      <c r="C342" s="2" t="s">
        <v>209</v>
      </c>
      <c r="D342" s="2" t="s">
        <v>38</v>
      </c>
      <c r="E342" s="2" t="s">
        <v>39</v>
      </c>
      <c r="F342" s="2">
        <v>43285</v>
      </c>
      <c r="G342" s="2">
        <v>145.5</v>
      </c>
      <c r="H342" s="2">
        <v>3.123010946491303</v>
      </c>
      <c r="I342" s="2">
        <v>29749.140893470791</v>
      </c>
      <c r="J342" s="2">
        <v>9525.7882227066457</v>
      </c>
    </row>
    <row r="343" spans="1:10" ht="15.75" customHeight="1">
      <c r="A343" s="1">
        <v>341</v>
      </c>
      <c r="B343" s="2" t="s">
        <v>208</v>
      </c>
      <c r="C343" s="2" t="s">
        <v>209</v>
      </c>
      <c r="D343" s="2" t="s">
        <v>112</v>
      </c>
      <c r="E343" s="2" t="s">
        <v>113</v>
      </c>
      <c r="F343" s="2">
        <v>119197</v>
      </c>
      <c r="G343" s="2">
        <v>145.5</v>
      </c>
      <c r="H343" s="2">
        <v>3.123010946491303</v>
      </c>
      <c r="I343" s="2">
        <v>81922.336769759451</v>
      </c>
      <c r="J343" s="2">
        <v>26231.84425971963</v>
      </c>
    </row>
    <row r="344" spans="1:10" ht="15.75" customHeight="1">
      <c r="A344" s="1">
        <v>342</v>
      </c>
      <c r="B344" s="2" t="s">
        <v>208</v>
      </c>
      <c r="C344" s="2" t="s">
        <v>209</v>
      </c>
      <c r="D344" s="2" t="s">
        <v>40</v>
      </c>
      <c r="E344" s="2" t="s">
        <v>41</v>
      </c>
      <c r="F344" s="2">
        <v>69517</v>
      </c>
      <c r="G344" s="2">
        <v>145.5</v>
      </c>
      <c r="H344" s="2">
        <v>3.123010946491303</v>
      </c>
      <c r="I344" s="2">
        <v>47778.006872852231</v>
      </c>
      <c r="J344" s="2">
        <v>15298.699777703539</v>
      </c>
    </row>
    <row r="345" spans="1:10" ht="15.75" customHeight="1">
      <c r="A345" s="1">
        <v>343</v>
      </c>
      <c r="B345" s="2" t="s">
        <v>208</v>
      </c>
      <c r="C345" s="2" t="s">
        <v>209</v>
      </c>
      <c r="D345" s="2" t="s">
        <v>42</v>
      </c>
      <c r="E345" s="2" t="s">
        <v>43</v>
      </c>
      <c r="F345" s="2">
        <v>54378</v>
      </c>
      <c r="G345" s="2">
        <v>145.5</v>
      </c>
      <c r="H345" s="2">
        <v>3.123010946491303</v>
      </c>
      <c r="I345" s="2">
        <v>37373.195876288657</v>
      </c>
      <c r="J345" s="2">
        <v>11967.03966672848</v>
      </c>
    </row>
    <row r="346" spans="1:10" ht="15.75" customHeight="1">
      <c r="A346" s="1">
        <v>344</v>
      </c>
      <c r="B346" s="2" t="s">
        <v>208</v>
      </c>
      <c r="C346" s="2" t="s">
        <v>209</v>
      </c>
      <c r="D346" s="2" t="s">
        <v>44</v>
      </c>
      <c r="E346" s="2" t="s">
        <v>45</v>
      </c>
      <c r="F346" s="2">
        <v>100904</v>
      </c>
      <c r="G346" s="2">
        <v>145.5</v>
      </c>
      <c r="H346" s="2">
        <v>3.123010946491303</v>
      </c>
      <c r="I346" s="2">
        <v>69349.828178694152</v>
      </c>
      <c r="J346" s="2">
        <v>22206.07912265199</v>
      </c>
    </row>
    <row r="347" spans="1:10" ht="15.75" customHeight="1">
      <c r="A347" s="1">
        <v>345</v>
      </c>
      <c r="B347" s="2" t="s">
        <v>208</v>
      </c>
      <c r="C347" s="2" t="s">
        <v>209</v>
      </c>
      <c r="D347" s="2" t="s">
        <v>120</v>
      </c>
      <c r="E347" s="2" t="s">
        <v>121</v>
      </c>
      <c r="F347" s="2">
        <v>715</v>
      </c>
      <c r="G347" s="2">
        <v>145.5</v>
      </c>
      <c r="H347" s="2">
        <v>3.123010946491303</v>
      </c>
      <c r="I347" s="2">
        <v>491.40893470790382</v>
      </c>
      <c r="J347" s="2">
        <v>157.3510125732991</v>
      </c>
    </row>
    <row r="348" spans="1:10" ht="15.75" customHeight="1">
      <c r="A348" s="1">
        <v>346</v>
      </c>
      <c r="B348" s="2" t="s">
        <v>208</v>
      </c>
      <c r="C348" s="2" t="s">
        <v>209</v>
      </c>
      <c r="D348" s="2" t="s">
        <v>122</v>
      </c>
      <c r="E348" s="2" t="s">
        <v>123</v>
      </c>
      <c r="F348" s="2">
        <v>134546</v>
      </c>
      <c r="G348" s="2">
        <v>145.5</v>
      </c>
      <c r="H348" s="2">
        <v>3.123010946491303</v>
      </c>
      <c r="I348" s="2">
        <v>92471.477663230253</v>
      </c>
      <c r="J348" s="2">
        <v>29609.719353408542</v>
      </c>
    </row>
    <row r="349" spans="1:10" ht="15.75" customHeight="1">
      <c r="A349" s="1">
        <v>347</v>
      </c>
      <c r="B349" s="2" t="s">
        <v>208</v>
      </c>
      <c r="C349" s="2" t="s">
        <v>209</v>
      </c>
      <c r="D349" s="2" t="s">
        <v>48</v>
      </c>
      <c r="E349" s="2" t="s">
        <v>49</v>
      </c>
      <c r="F349" s="2">
        <v>5165</v>
      </c>
      <c r="G349" s="2">
        <v>145.5</v>
      </c>
      <c r="H349" s="2">
        <v>3.123010946491303</v>
      </c>
      <c r="I349" s="2">
        <v>3549.8281786941579</v>
      </c>
      <c r="J349" s="2">
        <v>1136.6685034141119</v>
      </c>
    </row>
    <row r="350" spans="1:10" ht="15.75" customHeight="1">
      <c r="A350" s="1">
        <v>348</v>
      </c>
      <c r="B350" s="2" t="s">
        <v>208</v>
      </c>
      <c r="C350" s="2" t="s">
        <v>209</v>
      </c>
      <c r="D350" s="2" t="s">
        <v>50</v>
      </c>
      <c r="E350" s="2" t="s">
        <v>51</v>
      </c>
      <c r="F350" s="2">
        <v>61524</v>
      </c>
      <c r="G350" s="2">
        <v>145.5</v>
      </c>
      <c r="H350" s="2">
        <v>3.123010946491303</v>
      </c>
      <c r="I350" s="2">
        <v>42284.536082474217</v>
      </c>
      <c r="J350" s="2">
        <v>13539.66950707644</v>
      </c>
    </row>
    <row r="351" spans="1:10" ht="15.75" customHeight="1">
      <c r="A351" s="1">
        <v>349</v>
      </c>
      <c r="B351" s="2" t="s">
        <v>208</v>
      </c>
      <c r="C351" s="2" t="s">
        <v>209</v>
      </c>
      <c r="D351" s="2" t="s">
        <v>52</v>
      </c>
      <c r="E351" s="2" t="s">
        <v>53</v>
      </c>
      <c r="F351" s="2">
        <v>3279</v>
      </c>
      <c r="G351" s="2">
        <v>145.5</v>
      </c>
      <c r="H351" s="2">
        <v>3.123010946491303</v>
      </c>
      <c r="I351" s="2">
        <v>2253.608247422681</v>
      </c>
      <c r="J351" s="2">
        <v>721.61394437461229</v>
      </c>
    </row>
    <row r="352" spans="1:10" ht="15.75" customHeight="1">
      <c r="A352" s="1">
        <v>350</v>
      </c>
      <c r="B352" s="2" t="s">
        <v>208</v>
      </c>
      <c r="C352" s="2" t="s">
        <v>209</v>
      </c>
      <c r="D352" s="2" t="s">
        <v>126</v>
      </c>
      <c r="E352" s="2" t="s">
        <v>127</v>
      </c>
      <c r="F352" s="2">
        <v>296</v>
      </c>
      <c r="G352" s="2">
        <v>145.5</v>
      </c>
      <c r="H352" s="2">
        <v>3.123010946491303</v>
      </c>
      <c r="I352" s="2">
        <v>203.4364261168385</v>
      </c>
      <c r="J352" s="2">
        <v>65.141118491883262</v>
      </c>
    </row>
    <row r="353" spans="1:10" ht="15.75" customHeight="1">
      <c r="A353" s="1">
        <v>351</v>
      </c>
      <c r="B353" s="2" t="s">
        <v>208</v>
      </c>
      <c r="C353" s="2" t="s">
        <v>209</v>
      </c>
      <c r="D353" s="2" t="s">
        <v>54</v>
      </c>
      <c r="E353" s="2" t="s">
        <v>55</v>
      </c>
      <c r="F353" s="2">
        <v>49229</v>
      </c>
      <c r="G353" s="2">
        <v>145.5</v>
      </c>
      <c r="H353" s="2">
        <v>3.123010946491303</v>
      </c>
      <c r="I353" s="2">
        <v>33834.364261168383</v>
      </c>
      <c r="J353" s="2">
        <v>10833.89230485446</v>
      </c>
    </row>
    <row r="354" spans="1:10" ht="15.75" customHeight="1">
      <c r="A354" s="1">
        <v>352</v>
      </c>
      <c r="B354" s="2" t="s">
        <v>208</v>
      </c>
      <c r="C354" s="2" t="s">
        <v>209</v>
      </c>
      <c r="D354" s="2" t="s">
        <v>58</v>
      </c>
      <c r="E354" s="2" t="s">
        <v>59</v>
      </c>
      <c r="F354" s="2">
        <v>207256</v>
      </c>
      <c r="G354" s="2">
        <v>145.5</v>
      </c>
      <c r="H354" s="2">
        <v>3.123010946491303</v>
      </c>
      <c r="I354" s="2">
        <v>142443.98625429551</v>
      </c>
      <c r="J354" s="2">
        <v>45611.106939708647</v>
      </c>
    </row>
    <row r="355" spans="1:10" ht="15.75" customHeight="1">
      <c r="A355" s="1">
        <v>353</v>
      </c>
      <c r="B355" s="2" t="s">
        <v>208</v>
      </c>
      <c r="C355" s="2" t="s">
        <v>209</v>
      </c>
      <c r="D355" s="2" t="s">
        <v>60</v>
      </c>
      <c r="E355" s="2" t="s">
        <v>61</v>
      </c>
      <c r="F355" s="2">
        <v>8397130</v>
      </c>
      <c r="G355" s="2">
        <v>145.5</v>
      </c>
      <c r="H355" s="2">
        <v>3.123010946491303</v>
      </c>
      <c r="I355" s="2">
        <v>5771223.3676975947</v>
      </c>
      <c r="J355" s="2">
        <v>1847967.7037896879</v>
      </c>
    </row>
    <row r="356" spans="1:10" ht="15.75" customHeight="1">
      <c r="A356" s="1">
        <v>354</v>
      </c>
      <c r="B356" s="2" t="s">
        <v>208</v>
      </c>
      <c r="C356" s="2" t="s">
        <v>209</v>
      </c>
      <c r="D356" s="2" t="s">
        <v>62</v>
      </c>
      <c r="E356" s="2" t="s">
        <v>63</v>
      </c>
      <c r="F356" s="2">
        <v>58607</v>
      </c>
      <c r="G356" s="2">
        <v>145.5</v>
      </c>
      <c r="H356" s="2">
        <v>3.123010946491303</v>
      </c>
      <c r="I356" s="2">
        <v>40279.725085910657</v>
      </c>
      <c r="J356" s="2">
        <v>12897.72139004663</v>
      </c>
    </row>
    <row r="357" spans="1:10" ht="15.75" customHeight="1">
      <c r="A357" s="1">
        <v>355</v>
      </c>
      <c r="B357" s="2" t="s">
        <v>208</v>
      </c>
      <c r="C357" s="2" t="s">
        <v>209</v>
      </c>
      <c r="D357" s="2" t="s">
        <v>64</v>
      </c>
      <c r="E357" s="2" t="s">
        <v>65</v>
      </c>
      <c r="F357" s="2">
        <v>28644</v>
      </c>
      <c r="G357" s="2">
        <v>145.5</v>
      </c>
      <c r="H357" s="2">
        <v>3.123010946491303</v>
      </c>
      <c r="I357" s="2">
        <v>19686.597938144329</v>
      </c>
      <c r="J357" s="2">
        <v>6303.7236421672451</v>
      </c>
    </row>
    <row r="358" spans="1:10" ht="15.75" customHeight="1">
      <c r="A358" s="1">
        <v>356</v>
      </c>
      <c r="B358" s="2" t="s">
        <v>208</v>
      </c>
      <c r="C358" s="2" t="s">
        <v>209</v>
      </c>
      <c r="D358" s="2" t="s">
        <v>128</v>
      </c>
      <c r="E358" s="2" t="s">
        <v>129</v>
      </c>
      <c r="F358" s="2">
        <v>48090</v>
      </c>
      <c r="G358" s="2">
        <v>145.5</v>
      </c>
      <c r="H358" s="2">
        <v>3.123010946491303</v>
      </c>
      <c r="I358" s="2">
        <v>33051.546391752578</v>
      </c>
      <c r="J358" s="2">
        <v>10583.231041468471</v>
      </c>
    </row>
    <row r="359" spans="1:10" ht="15.75" customHeight="1">
      <c r="A359" s="1">
        <v>357</v>
      </c>
      <c r="B359" s="2" t="s">
        <v>208</v>
      </c>
      <c r="C359" s="2" t="s">
        <v>209</v>
      </c>
      <c r="D359" s="2" t="s">
        <v>196</v>
      </c>
      <c r="E359" s="2" t="s">
        <v>197</v>
      </c>
      <c r="F359" s="2">
        <v>5350</v>
      </c>
      <c r="G359" s="2">
        <v>145.5</v>
      </c>
      <c r="H359" s="2">
        <v>3.123010946491303</v>
      </c>
      <c r="I359" s="2">
        <v>3676.9759450171819</v>
      </c>
      <c r="J359" s="2">
        <v>1177.381702471539</v>
      </c>
    </row>
    <row r="360" spans="1:10" ht="15.75" customHeight="1">
      <c r="A360" s="1">
        <v>358</v>
      </c>
      <c r="B360" s="2" t="s">
        <v>208</v>
      </c>
      <c r="C360" s="2" t="s">
        <v>209</v>
      </c>
      <c r="D360" s="2" t="s">
        <v>66</v>
      </c>
      <c r="E360" s="2" t="s">
        <v>67</v>
      </c>
      <c r="F360" s="2">
        <v>25550</v>
      </c>
      <c r="G360" s="2">
        <v>145.5</v>
      </c>
      <c r="H360" s="2">
        <v>3.123010946491303</v>
      </c>
      <c r="I360" s="2">
        <v>17560.137457044671</v>
      </c>
      <c r="J360" s="2">
        <v>5622.8228968500589</v>
      </c>
    </row>
    <row r="361" spans="1:10" ht="15.75" customHeight="1">
      <c r="A361" s="1">
        <v>359</v>
      </c>
      <c r="B361" s="2" t="s">
        <v>208</v>
      </c>
      <c r="C361" s="2" t="s">
        <v>209</v>
      </c>
      <c r="D361" s="2" t="s">
        <v>130</v>
      </c>
      <c r="E361" s="2" t="s">
        <v>131</v>
      </c>
      <c r="F361" s="2">
        <v>13990</v>
      </c>
      <c r="G361" s="2">
        <v>145.5</v>
      </c>
      <c r="H361" s="2">
        <v>3.123010946491303</v>
      </c>
      <c r="I361" s="2">
        <v>9615.1202749140884</v>
      </c>
      <c r="J361" s="2">
        <v>3078.798134126509</v>
      </c>
    </row>
    <row r="362" spans="1:10" ht="15.75" customHeight="1">
      <c r="A362" s="1">
        <v>360</v>
      </c>
      <c r="B362" s="2" t="s">
        <v>208</v>
      </c>
      <c r="C362" s="2" t="s">
        <v>209</v>
      </c>
      <c r="D362" s="2" t="s">
        <v>132</v>
      </c>
      <c r="E362" s="2" t="s">
        <v>133</v>
      </c>
      <c r="F362" s="2">
        <v>33284</v>
      </c>
      <c r="G362" s="2">
        <v>145.5</v>
      </c>
      <c r="H362" s="2">
        <v>3.123010946491303</v>
      </c>
      <c r="I362" s="2">
        <v>22875.601374570451</v>
      </c>
      <c r="J362" s="2">
        <v>7324.8546887967659</v>
      </c>
    </row>
    <row r="363" spans="1:10" ht="15.75" customHeight="1">
      <c r="A363" s="1">
        <v>361</v>
      </c>
      <c r="B363" s="2" t="s">
        <v>208</v>
      </c>
      <c r="C363" s="2" t="s">
        <v>209</v>
      </c>
      <c r="D363" s="2" t="s">
        <v>68</v>
      </c>
      <c r="E363" s="2" t="s">
        <v>69</v>
      </c>
      <c r="F363" s="2">
        <v>35913162</v>
      </c>
      <c r="G363" s="2">
        <v>145.5</v>
      </c>
      <c r="H363" s="2">
        <v>3.123010946491303</v>
      </c>
      <c r="I363" s="2">
        <v>24682585.56701031</v>
      </c>
      <c r="J363" s="2">
        <v>7903457.9096628362</v>
      </c>
    </row>
    <row r="364" spans="1:10" ht="15.75" customHeight="1">
      <c r="A364" s="1">
        <v>362</v>
      </c>
      <c r="B364" s="2" t="s">
        <v>208</v>
      </c>
      <c r="C364" s="2" t="s">
        <v>209</v>
      </c>
      <c r="D364" s="2" t="s">
        <v>134</v>
      </c>
      <c r="E364" s="2" t="s">
        <v>135</v>
      </c>
      <c r="F364" s="2">
        <v>314666</v>
      </c>
      <c r="G364" s="2">
        <v>145.5</v>
      </c>
      <c r="H364" s="2">
        <v>3.123010946491303</v>
      </c>
      <c r="I364" s="2">
        <v>216265.29209621999</v>
      </c>
      <c r="J364" s="2">
        <v>69248.970241104544</v>
      </c>
    </row>
    <row r="365" spans="1:10" ht="15.75" customHeight="1">
      <c r="A365" s="1">
        <v>363</v>
      </c>
      <c r="B365" s="2" t="s">
        <v>208</v>
      </c>
      <c r="C365" s="2" t="s">
        <v>209</v>
      </c>
      <c r="D365" s="2" t="s">
        <v>70</v>
      </c>
      <c r="E365" s="2" t="s">
        <v>71</v>
      </c>
      <c r="F365" s="2">
        <v>58705</v>
      </c>
      <c r="G365" s="2">
        <v>145.5</v>
      </c>
      <c r="H365" s="2">
        <v>3.123010946491303</v>
      </c>
      <c r="I365" s="2">
        <v>40347.079037800693</v>
      </c>
      <c r="J365" s="2">
        <v>12919.28838197975</v>
      </c>
    </row>
    <row r="366" spans="1:10" ht="15.75" customHeight="1">
      <c r="A366" s="1">
        <v>364</v>
      </c>
      <c r="B366" s="2" t="s">
        <v>208</v>
      </c>
      <c r="C366" s="2" t="s">
        <v>209</v>
      </c>
      <c r="D366" s="2" t="s">
        <v>72</v>
      </c>
      <c r="E366" s="2" t="s">
        <v>73</v>
      </c>
      <c r="F366" s="2">
        <v>10945</v>
      </c>
      <c r="G366" s="2">
        <v>145.5</v>
      </c>
      <c r="H366" s="2">
        <v>3.123010946491303</v>
      </c>
      <c r="I366" s="2">
        <v>7522.3367697594495</v>
      </c>
      <c r="J366" s="2">
        <v>2408.6808847758862</v>
      </c>
    </row>
    <row r="367" spans="1:10" ht="15.75" customHeight="1">
      <c r="A367" s="1">
        <v>365</v>
      </c>
      <c r="B367" s="2" t="s">
        <v>208</v>
      </c>
      <c r="C367" s="2" t="s">
        <v>209</v>
      </c>
      <c r="D367" s="2" t="s">
        <v>74</v>
      </c>
      <c r="E367" s="2" t="s">
        <v>75</v>
      </c>
      <c r="F367" s="2">
        <v>2125273</v>
      </c>
      <c r="G367" s="2">
        <v>145.5</v>
      </c>
      <c r="H367" s="2">
        <v>3.123010946491303</v>
      </c>
      <c r="I367" s="2">
        <v>1460668.728522337</v>
      </c>
      <c r="J367" s="2">
        <v>467711.69027229812</v>
      </c>
    </row>
    <row r="368" spans="1:10" ht="15.75" customHeight="1">
      <c r="A368" s="1">
        <v>366</v>
      </c>
      <c r="B368" s="2" t="s">
        <v>208</v>
      </c>
      <c r="C368" s="2" t="s">
        <v>209</v>
      </c>
      <c r="D368" s="2" t="s">
        <v>136</v>
      </c>
      <c r="E368" s="2" t="s">
        <v>137</v>
      </c>
      <c r="F368" s="2">
        <v>14184</v>
      </c>
      <c r="G368" s="2">
        <v>145.5</v>
      </c>
      <c r="H368" s="2">
        <v>3.123010946491303</v>
      </c>
      <c r="I368" s="2">
        <v>9748.4536082474224</v>
      </c>
      <c r="J368" s="2">
        <v>3121.4919753002441</v>
      </c>
    </row>
    <row r="369" spans="1:10" ht="15.75" customHeight="1">
      <c r="A369" s="1">
        <v>367</v>
      </c>
      <c r="B369" s="2" t="s">
        <v>208</v>
      </c>
      <c r="C369" s="2" t="s">
        <v>209</v>
      </c>
      <c r="D369" s="2" t="s">
        <v>78</v>
      </c>
      <c r="E369" s="2" t="s">
        <v>79</v>
      </c>
      <c r="F369" s="2">
        <v>324719</v>
      </c>
      <c r="G369" s="2">
        <v>145.5</v>
      </c>
      <c r="H369" s="2">
        <v>3.123010946491303</v>
      </c>
      <c r="I369" s="2">
        <v>223174.57044673539</v>
      </c>
      <c r="J369" s="2">
        <v>71461.347485019738</v>
      </c>
    </row>
    <row r="370" spans="1:10" ht="15.75" customHeight="1">
      <c r="A370" s="1">
        <v>368</v>
      </c>
      <c r="B370" s="2" t="s">
        <v>208</v>
      </c>
      <c r="C370" s="2" t="s">
        <v>209</v>
      </c>
      <c r="D370" s="2" t="s">
        <v>80</v>
      </c>
      <c r="E370" s="2" t="s">
        <v>81</v>
      </c>
      <c r="F370" s="2">
        <v>9121436</v>
      </c>
      <c r="G370" s="2">
        <v>145.5</v>
      </c>
      <c r="H370" s="2">
        <v>3.123010946491303</v>
      </c>
      <c r="I370" s="2">
        <v>6269028.1786941579</v>
      </c>
      <c r="J370" s="2">
        <v>2007366.7003112489</v>
      </c>
    </row>
    <row r="371" spans="1:10" ht="15.75" customHeight="1">
      <c r="A371" s="1">
        <v>369</v>
      </c>
      <c r="B371" s="2" t="s">
        <v>208</v>
      </c>
      <c r="C371" s="2" t="s">
        <v>209</v>
      </c>
      <c r="D371" s="2" t="s">
        <v>138</v>
      </c>
      <c r="E371" s="2" t="s">
        <v>139</v>
      </c>
      <c r="F371" s="2">
        <v>42452</v>
      </c>
      <c r="G371" s="2">
        <v>145.5</v>
      </c>
      <c r="H371" s="2">
        <v>3.123010946491303</v>
      </c>
      <c r="I371" s="2">
        <v>29176.632302405498</v>
      </c>
      <c r="J371" s="2">
        <v>9342.468791275096</v>
      </c>
    </row>
    <row r="372" spans="1:10" ht="15.75" customHeight="1">
      <c r="A372" s="1">
        <v>370</v>
      </c>
      <c r="B372" s="2" t="s">
        <v>208</v>
      </c>
      <c r="C372" s="2" t="s">
        <v>209</v>
      </c>
      <c r="D372" s="2" t="s">
        <v>82</v>
      </c>
      <c r="E372" s="2" t="s">
        <v>83</v>
      </c>
      <c r="F372" s="2">
        <v>306978</v>
      </c>
      <c r="G372" s="2">
        <v>145.5</v>
      </c>
      <c r="H372" s="2">
        <v>3.123010946491303</v>
      </c>
      <c r="I372" s="2">
        <v>210981.4432989691</v>
      </c>
      <c r="J372" s="2">
        <v>67557.061731085618</v>
      </c>
    </row>
    <row r="373" spans="1:10" ht="15.75" customHeight="1">
      <c r="A373" s="1">
        <v>371</v>
      </c>
      <c r="B373" s="2" t="s">
        <v>208</v>
      </c>
      <c r="C373" s="2" t="s">
        <v>209</v>
      </c>
      <c r="D373" s="2" t="s">
        <v>84</v>
      </c>
      <c r="E373" s="2" t="s">
        <v>85</v>
      </c>
      <c r="F373" s="2">
        <v>222631</v>
      </c>
      <c r="G373" s="2">
        <v>145.5</v>
      </c>
      <c r="H373" s="2">
        <v>3.123010946491303</v>
      </c>
      <c r="I373" s="2">
        <v>153010.99656357389</v>
      </c>
      <c r="J373" s="2">
        <v>48994.703888400218</v>
      </c>
    </row>
    <row r="374" spans="1:10" ht="15.75" customHeight="1">
      <c r="A374" s="1">
        <v>372</v>
      </c>
      <c r="B374" s="2" t="s">
        <v>208</v>
      </c>
      <c r="C374" s="2" t="s">
        <v>209</v>
      </c>
      <c r="D374" s="2" t="s">
        <v>158</v>
      </c>
      <c r="E374" s="2" t="s">
        <v>159</v>
      </c>
      <c r="F374" s="2">
        <v>199320</v>
      </c>
      <c r="G374" s="2">
        <v>145.5</v>
      </c>
      <c r="H374" s="2">
        <v>3.123010946491303</v>
      </c>
      <c r="I374" s="2">
        <v>136989.6907216495</v>
      </c>
      <c r="J374" s="2">
        <v>43864.620735818149</v>
      </c>
    </row>
    <row r="375" spans="1:10" ht="15.75" customHeight="1">
      <c r="A375" s="1">
        <v>373</v>
      </c>
      <c r="B375" s="2" t="s">
        <v>208</v>
      </c>
      <c r="C375" s="2" t="s">
        <v>209</v>
      </c>
      <c r="D375" s="2" t="s">
        <v>142</v>
      </c>
      <c r="E375" s="2" t="s">
        <v>143</v>
      </c>
      <c r="F375" s="2">
        <v>301653</v>
      </c>
      <c r="G375" s="2">
        <v>145.5</v>
      </c>
      <c r="H375" s="2">
        <v>3.123010946491303</v>
      </c>
      <c r="I375" s="2">
        <v>207321.64948453609</v>
      </c>
      <c r="J375" s="2">
        <v>66385.181812270486</v>
      </c>
    </row>
    <row r="376" spans="1:10" ht="15.75" customHeight="1">
      <c r="A376" s="1">
        <v>374</v>
      </c>
      <c r="B376" s="2" t="s">
        <v>208</v>
      </c>
      <c r="C376" s="2" t="s">
        <v>209</v>
      </c>
      <c r="D376" s="2" t="s">
        <v>86</v>
      </c>
      <c r="E376" s="2" t="s">
        <v>87</v>
      </c>
      <c r="F376" s="2">
        <v>305913</v>
      </c>
      <c r="G376" s="2">
        <v>145.5</v>
      </c>
      <c r="H376" s="2">
        <v>3.123010946491303</v>
      </c>
      <c r="I376" s="2">
        <v>210249.48453608251</v>
      </c>
      <c r="J376" s="2">
        <v>67322.685747322597</v>
      </c>
    </row>
    <row r="377" spans="1:10" ht="15.75" customHeight="1">
      <c r="A377" s="1">
        <v>375</v>
      </c>
      <c r="B377" s="2" t="s">
        <v>208</v>
      </c>
      <c r="C377" s="2" t="s">
        <v>209</v>
      </c>
      <c r="D377" s="2" t="s">
        <v>88</v>
      </c>
      <c r="E377" s="2" t="s">
        <v>89</v>
      </c>
      <c r="F377" s="2">
        <v>1860728</v>
      </c>
      <c r="G377" s="2">
        <v>145.5</v>
      </c>
      <c r="H377" s="2">
        <v>3.123010946491303</v>
      </c>
      <c r="I377" s="2">
        <v>1278850.859106529</v>
      </c>
      <c r="J377" s="2">
        <v>409492.9159769087</v>
      </c>
    </row>
    <row r="378" spans="1:10" ht="15.75" customHeight="1">
      <c r="A378" s="1">
        <v>376</v>
      </c>
      <c r="B378" s="2" t="s">
        <v>210</v>
      </c>
      <c r="C378" s="2" t="s">
        <v>211</v>
      </c>
      <c r="D378" s="2" t="s">
        <v>168</v>
      </c>
      <c r="E378" s="2" t="s">
        <v>169</v>
      </c>
      <c r="F378" s="2">
        <v>2800</v>
      </c>
      <c r="G378" s="2">
        <v>104</v>
      </c>
      <c r="H378" s="2">
        <v>21.055531637722449</v>
      </c>
      <c r="I378" s="2">
        <v>2692.3076923076919</v>
      </c>
      <c r="J378" s="2">
        <v>127.8670013481985</v>
      </c>
    </row>
    <row r="379" spans="1:10" ht="15.75" customHeight="1">
      <c r="A379" s="1">
        <v>377</v>
      </c>
      <c r="B379" s="2" t="s">
        <v>210</v>
      </c>
      <c r="C379" s="2" t="s">
        <v>211</v>
      </c>
      <c r="D379" s="2" t="s">
        <v>100</v>
      </c>
      <c r="E379" s="2" t="s">
        <v>101</v>
      </c>
      <c r="F379" s="2">
        <v>138781</v>
      </c>
      <c r="G379" s="2">
        <v>104</v>
      </c>
      <c r="H379" s="2">
        <v>21.055531637722449</v>
      </c>
      <c r="I379" s="2">
        <v>133443.26923076919</v>
      </c>
      <c r="J379" s="2">
        <v>6337.6822550372626</v>
      </c>
    </row>
    <row r="380" spans="1:10" ht="15.75" customHeight="1">
      <c r="A380" s="1">
        <v>378</v>
      </c>
      <c r="B380" s="2" t="s">
        <v>210</v>
      </c>
      <c r="C380" s="2" t="s">
        <v>211</v>
      </c>
      <c r="D380" s="2" t="s">
        <v>30</v>
      </c>
      <c r="E380" s="2" t="s">
        <v>31</v>
      </c>
      <c r="F380" s="2">
        <v>10702</v>
      </c>
      <c r="G380" s="2">
        <v>104</v>
      </c>
      <c r="H380" s="2">
        <v>21.055531637722449</v>
      </c>
      <c r="I380" s="2">
        <v>10290.384615384621</v>
      </c>
      <c r="J380" s="2">
        <v>488.72594586729292</v>
      </c>
    </row>
    <row r="381" spans="1:10" ht="15.75" customHeight="1">
      <c r="A381" s="1">
        <v>379</v>
      </c>
      <c r="B381" s="2" t="s">
        <v>210</v>
      </c>
      <c r="C381" s="2" t="s">
        <v>211</v>
      </c>
      <c r="D381" s="2" t="s">
        <v>38</v>
      </c>
      <c r="E381" s="2" t="s">
        <v>39</v>
      </c>
      <c r="F381" s="2">
        <v>867537</v>
      </c>
      <c r="G381" s="2">
        <v>104</v>
      </c>
      <c r="H381" s="2">
        <v>21.055531637722449</v>
      </c>
      <c r="I381" s="2">
        <v>834170.19230769237</v>
      </c>
      <c r="J381" s="2">
        <v>39617.626695932893</v>
      </c>
    </row>
    <row r="382" spans="1:10" ht="15.75" customHeight="1">
      <c r="A382" s="1">
        <v>380</v>
      </c>
      <c r="B382" s="2" t="s">
        <v>210</v>
      </c>
      <c r="C382" s="2" t="s">
        <v>211</v>
      </c>
      <c r="D382" s="2" t="s">
        <v>112</v>
      </c>
      <c r="E382" s="2" t="s">
        <v>113</v>
      </c>
      <c r="F382" s="2">
        <v>720342</v>
      </c>
      <c r="G382" s="2">
        <v>104</v>
      </c>
      <c r="H382" s="2">
        <v>21.055531637722449</v>
      </c>
      <c r="I382" s="2">
        <v>692636.5384615385</v>
      </c>
      <c r="J382" s="2">
        <v>32895.704101844283</v>
      </c>
    </row>
    <row r="383" spans="1:10" ht="15.75" customHeight="1">
      <c r="A383" s="1">
        <v>381</v>
      </c>
      <c r="B383" s="2" t="s">
        <v>210</v>
      </c>
      <c r="C383" s="2" t="s">
        <v>211</v>
      </c>
      <c r="D383" s="2" t="s">
        <v>116</v>
      </c>
      <c r="E383" s="2" t="s">
        <v>117</v>
      </c>
      <c r="F383" s="2">
        <v>13640</v>
      </c>
      <c r="G383" s="2">
        <v>104</v>
      </c>
      <c r="H383" s="2">
        <v>21.055531637722449</v>
      </c>
      <c r="I383" s="2">
        <v>13115.384615384621</v>
      </c>
      <c r="J383" s="2">
        <v>622.89496371050973</v>
      </c>
    </row>
    <row r="384" spans="1:10" ht="15.75" customHeight="1">
      <c r="A384" s="1">
        <v>382</v>
      </c>
      <c r="B384" s="2" t="s">
        <v>210</v>
      </c>
      <c r="C384" s="2" t="s">
        <v>211</v>
      </c>
      <c r="D384" s="2" t="s">
        <v>40</v>
      </c>
      <c r="E384" s="2" t="s">
        <v>41</v>
      </c>
      <c r="F384" s="2">
        <v>14238</v>
      </c>
      <c r="G384" s="2">
        <v>104</v>
      </c>
      <c r="H384" s="2">
        <v>21.055531637722449</v>
      </c>
      <c r="I384" s="2">
        <v>13690.384615384621</v>
      </c>
      <c r="J384" s="2">
        <v>650.20370185558932</v>
      </c>
    </row>
    <row r="385" spans="1:10" ht="15.75" customHeight="1">
      <c r="A385" s="1">
        <v>383</v>
      </c>
      <c r="B385" s="2" t="s">
        <v>210</v>
      </c>
      <c r="C385" s="2" t="s">
        <v>211</v>
      </c>
      <c r="D385" s="2" t="s">
        <v>42</v>
      </c>
      <c r="E385" s="2" t="s">
        <v>43</v>
      </c>
      <c r="F385" s="2">
        <v>2066</v>
      </c>
      <c r="G385" s="2">
        <v>104</v>
      </c>
      <c r="H385" s="2">
        <v>21.055531637722449</v>
      </c>
      <c r="I385" s="2">
        <v>1986.5384615384619</v>
      </c>
      <c r="J385" s="2">
        <v>94.347580280492181</v>
      </c>
    </row>
    <row r="386" spans="1:10" ht="15.75" customHeight="1">
      <c r="A386" s="1">
        <v>384</v>
      </c>
      <c r="B386" s="2" t="s">
        <v>210</v>
      </c>
      <c r="C386" s="2" t="s">
        <v>211</v>
      </c>
      <c r="D386" s="2" t="s">
        <v>44</v>
      </c>
      <c r="E386" s="2" t="s">
        <v>45</v>
      </c>
      <c r="F386" s="2">
        <v>8104</v>
      </c>
      <c r="G386" s="2">
        <v>104</v>
      </c>
      <c r="H386" s="2">
        <v>21.055531637722449</v>
      </c>
      <c r="I386" s="2">
        <v>7792.3076923076924</v>
      </c>
      <c r="J386" s="2">
        <v>370.08363533064312</v>
      </c>
    </row>
    <row r="387" spans="1:10" ht="15.75" customHeight="1">
      <c r="A387" s="1">
        <v>385</v>
      </c>
      <c r="B387" s="2" t="s">
        <v>210</v>
      </c>
      <c r="C387" s="2" t="s">
        <v>211</v>
      </c>
      <c r="D387" s="2" t="s">
        <v>58</v>
      </c>
      <c r="E387" s="2" t="s">
        <v>59</v>
      </c>
      <c r="F387" s="2">
        <v>534</v>
      </c>
      <c r="G387" s="2">
        <v>104</v>
      </c>
      <c r="H387" s="2">
        <v>21.055531637722449</v>
      </c>
      <c r="I387" s="2">
        <v>513.46153846153845</v>
      </c>
      <c r="J387" s="2">
        <v>24.386063828549279</v>
      </c>
    </row>
    <row r="388" spans="1:10" ht="15.75" customHeight="1">
      <c r="A388" s="1">
        <v>386</v>
      </c>
      <c r="B388" s="2" t="s">
        <v>210</v>
      </c>
      <c r="C388" s="2" t="s">
        <v>211</v>
      </c>
      <c r="D388" s="2" t="s">
        <v>60</v>
      </c>
      <c r="E388" s="2" t="s">
        <v>61</v>
      </c>
      <c r="F388" s="2">
        <v>689</v>
      </c>
      <c r="G388" s="2">
        <v>104</v>
      </c>
      <c r="H388" s="2">
        <v>21.055531637722449</v>
      </c>
      <c r="I388" s="2">
        <v>662.5</v>
      </c>
      <c r="J388" s="2">
        <v>31.46441568889599</v>
      </c>
    </row>
    <row r="389" spans="1:10" ht="15.75" customHeight="1">
      <c r="A389" s="1">
        <v>387</v>
      </c>
      <c r="B389" s="2" t="s">
        <v>210</v>
      </c>
      <c r="C389" s="2" t="s">
        <v>211</v>
      </c>
      <c r="D389" s="2" t="s">
        <v>62</v>
      </c>
      <c r="E389" s="2" t="s">
        <v>63</v>
      </c>
      <c r="F389" s="2">
        <v>1219</v>
      </c>
      <c r="G389" s="2">
        <v>104</v>
      </c>
      <c r="H389" s="2">
        <v>21.055531637722449</v>
      </c>
      <c r="I389" s="2">
        <v>1172.115384615385</v>
      </c>
      <c r="J389" s="2">
        <v>55.667812372662127</v>
      </c>
    </row>
    <row r="390" spans="1:10" ht="15.75" customHeight="1">
      <c r="A390" s="1">
        <v>388</v>
      </c>
      <c r="B390" s="2" t="s">
        <v>210</v>
      </c>
      <c r="C390" s="2" t="s">
        <v>211</v>
      </c>
      <c r="D390" s="2" t="s">
        <v>64</v>
      </c>
      <c r="E390" s="2" t="s">
        <v>65</v>
      </c>
      <c r="F390" s="2">
        <v>654</v>
      </c>
      <c r="G390" s="2">
        <v>104</v>
      </c>
      <c r="H390" s="2">
        <v>21.055531637722449</v>
      </c>
      <c r="I390" s="2">
        <v>628.84615384615381</v>
      </c>
      <c r="J390" s="2">
        <v>29.866078172043501</v>
      </c>
    </row>
    <row r="391" spans="1:10" ht="15.75" customHeight="1">
      <c r="A391" s="1">
        <v>389</v>
      </c>
      <c r="B391" s="2" t="s">
        <v>210</v>
      </c>
      <c r="C391" s="2" t="s">
        <v>211</v>
      </c>
      <c r="D391" s="2" t="s">
        <v>68</v>
      </c>
      <c r="E391" s="2" t="s">
        <v>69</v>
      </c>
      <c r="F391" s="2">
        <v>826875</v>
      </c>
      <c r="G391" s="2">
        <v>104</v>
      </c>
      <c r="H391" s="2">
        <v>21.055531637722449</v>
      </c>
      <c r="I391" s="2">
        <v>795072.11538461538</v>
      </c>
      <c r="J391" s="2">
        <v>37760.723835639867</v>
      </c>
    </row>
    <row r="392" spans="1:10" ht="15.75" customHeight="1">
      <c r="A392" s="1">
        <v>390</v>
      </c>
      <c r="B392" s="2" t="s">
        <v>210</v>
      </c>
      <c r="C392" s="2" t="s">
        <v>211</v>
      </c>
      <c r="D392" s="2" t="s">
        <v>70</v>
      </c>
      <c r="E392" s="2" t="s">
        <v>71</v>
      </c>
      <c r="F392" s="2">
        <v>14675</v>
      </c>
      <c r="G392" s="2">
        <v>104</v>
      </c>
      <c r="H392" s="2">
        <v>21.055531637722449</v>
      </c>
      <c r="I392" s="2">
        <v>14110.57692307692</v>
      </c>
      <c r="J392" s="2">
        <v>670.16008742314739</v>
      </c>
    </row>
    <row r="393" spans="1:10" ht="15.75" customHeight="1">
      <c r="A393" s="1">
        <v>391</v>
      </c>
      <c r="B393" s="2" t="s">
        <v>210</v>
      </c>
      <c r="C393" s="2" t="s">
        <v>211</v>
      </c>
      <c r="D393" s="2" t="s">
        <v>78</v>
      </c>
      <c r="E393" s="2" t="s">
        <v>79</v>
      </c>
      <c r="F393" s="2">
        <v>73961</v>
      </c>
      <c r="G393" s="2">
        <v>104</v>
      </c>
      <c r="H393" s="2">
        <v>21.055531637722449</v>
      </c>
      <c r="I393" s="2">
        <v>71116.346153846156</v>
      </c>
      <c r="J393" s="2">
        <v>3377.561173826467</v>
      </c>
    </row>
    <row r="394" spans="1:10" ht="15.75" customHeight="1">
      <c r="A394" s="1">
        <v>392</v>
      </c>
      <c r="B394" s="2" t="s">
        <v>210</v>
      </c>
      <c r="C394" s="2" t="s">
        <v>211</v>
      </c>
      <c r="D394" s="2" t="s">
        <v>80</v>
      </c>
      <c r="E394" s="2" t="s">
        <v>81</v>
      </c>
      <c r="F394" s="2">
        <v>108662</v>
      </c>
      <c r="G394" s="2">
        <v>104</v>
      </c>
      <c r="H394" s="2">
        <v>21.055531637722449</v>
      </c>
      <c r="I394" s="2">
        <v>104482.6923076923</v>
      </c>
      <c r="J394" s="2">
        <v>4962.2443216064084</v>
      </c>
    </row>
    <row r="395" spans="1:10" ht="15.75" customHeight="1">
      <c r="A395" s="1">
        <v>393</v>
      </c>
      <c r="B395" s="2" t="s">
        <v>210</v>
      </c>
      <c r="C395" s="2" t="s">
        <v>211</v>
      </c>
      <c r="D395" s="2" t="s">
        <v>138</v>
      </c>
      <c r="E395" s="2" t="s">
        <v>139</v>
      </c>
      <c r="F395" s="2">
        <v>24650</v>
      </c>
      <c r="G395" s="2">
        <v>104</v>
      </c>
      <c r="H395" s="2">
        <v>21.055531637722449</v>
      </c>
      <c r="I395" s="2">
        <v>23701.923076923082</v>
      </c>
      <c r="J395" s="2">
        <v>1125.6862797261051</v>
      </c>
    </row>
    <row r="396" spans="1:10" ht="15.75" customHeight="1">
      <c r="A396" s="1">
        <v>394</v>
      </c>
      <c r="B396" s="2" t="s">
        <v>210</v>
      </c>
      <c r="C396" s="2" t="s">
        <v>211</v>
      </c>
      <c r="D396" s="2" t="s">
        <v>82</v>
      </c>
      <c r="E396" s="2" t="s">
        <v>83</v>
      </c>
      <c r="F396" s="2">
        <v>59998</v>
      </c>
      <c r="G396" s="2">
        <v>104</v>
      </c>
      <c r="H396" s="2">
        <v>21.055531637722449</v>
      </c>
      <c r="I396" s="2">
        <v>57690.384615384617</v>
      </c>
      <c r="J396" s="2">
        <v>2739.9158381747188</v>
      </c>
    </row>
    <row r="397" spans="1:10" ht="15.75" customHeight="1">
      <c r="A397" s="1">
        <v>395</v>
      </c>
      <c r="B397" s="2" t="s">
        <v>210</v>
      </c>
      <c r="C397" s="2" t="s">
        <v>211</v>
      </c>
      <c r="D397" s="2" t="s">
        <v>84</v>
      </c>
      <c r="E397" s="2" t="s">
        <v>85</v>
      </c>
      <c r="F397" s="2">
        <v>3975</v>
      </c>
      <c r="G397" s="2">
        <v>104</v>
      </c>
      <c r="H397" s="2">
        <v>21.055531637722449</v>
      </c>
      <c r="I397" s="2">
        <v>3822.1153846153852</v>
      </c>
      <c r="J397" s="2">
        <v>181.52547512824609</v>
      </c>
    </row>
    <row r="398" spans="1:10" ht="15.75" customHeight="1">
      <c r="A398" s="1">
        <v>396</v>
      </c>
      <c r="B398" s="2" t="s">
        <v>210</v>
      </c>
      <c r="C398" s="2" t="s">
        <v>211</v>
      </c>
      <c r="D398" s="2" t="s">
        <v>158</v>
      </c>
      <c r="E398" s="2" t="s">
        <v>159</v>
      </c>
      <c r="F398" s="2">
        <v>3500</v>
      </c>
      <c r="G398" s="2">
        <v>104</v>
      </c>
      <c r="H398" s="2">
        <v>21.055531637722449</v>
      </c>
      <c r="I398" s="2">
        <v>3365.3846153846148</v>
      </c>
      <c r="J398" s="2">
        <v>159.8337516852481</v>
      </c>
    </row>
    <row r="399" spans="1:10" ht="15.75" customHeight="1">
      <c r="A399" s="1">
        <v>397</v>
      </c>
      <c r="B399" s="2" t="s">
        <v>210</v>
      </c>
      <c r="C399" s="2" t="s">
        <v>211</v>
      </c>
      <c r="D399" s="2" t="s">
        <v>86</v>
      </c>
      <c r="E399" s="2" t="s">
        <v>87</v>
      </c>
      <c r="F399" s="2">
        <v>19167</v>
      </c>
      <c r="G399" s="2">
        <v>104</v>
      </c>
      <c r="H399" s="2">
        <v>21.055531637722449</v>
      </c>
      <c r="I399" s="2">
        <v>18429.807692307699</v>
      </c>
      <c r="J399" s="2">
        <v>875.29529101461458</v>
      </c>
    </row>
    <row r="400" spans="1:10" ht="15.75" customHeight="1">
      <c r="A400" s="1">
        <v>398</v>
      </c>
      <c r="B400" s="2" t="s">
        <v>210</v>
      </c>
      <c r="C400" s="2" t="s">
        <v>211</v>
      </c>
      <c r="D400" s="2" t="s">
        <v>88</v>
      </c>
      <c r="E400" s="2" t="s">
        <v>89</v>
      </c>
      <c r="F400" s="2">
        <v>11633358</v>
      </c>
      <c r="G400" s="2">
        <v>104</v>
      </c>
      <c r="H400" s="2">
        <v>21.055531637722449</v>
      </c>
      <c r="I400" s="2">
        <v>11185921.15384615</v>
      </c>
      <c r="J400" s="2">
        <v>531258.07252502698</v>
      </c>
    </row>
    <row r="401" spans="1:10" ht="15.75" customHeight="1">
      <c r="A401" s="1">
        <v>399</v>
      </c>
      <c r="B401" s="2" t="s">
        <v>212</v>
      </c>
      <c r="C401" s="2" t="s">
        <v>213</v>
      </c>
      <c r="D401" s="2" t="s">
        <v>168</v>
      </c>
      <c r="E401" s="2" t="s">
        <v>169</v>
      </c>
      <c r="F401" s="2">
        <v>17650134</v>
      </c>
      <c r="G401" s="2">
        <v>208.4</v>
      </c>
      <c r="H401" s="2">
        <v>41.514393333961017</v>
      </c>
      <c r="I401" s="2">
        <v>8469354.1266794614</v>
      </c>
      <c r="J401" s="2">
        <v>204010.0660642696</v>
      </c>
    </row>
    <row r="402" spans="1:10" ht="15.75" customHeight="1">
      <c r="A402" s="1">
        <v>400</v>
      </c>
      <c r="B402" s="2" t="s">
        <v>212</v>
      </c>
      <c r="C402" s="2" t="s">
        <v>213</v>
      </c>
      <c r="D402" s="2" t="s">
        <v>170</v>
      </c>
      <c r="E402" s="2" t="s">
        <v>171</v>
      </c>
      <c r="F402" s="2">
        <v>2488551880</v>
      </c>
      <c r="G402" s="2">
        <v>208.4</v>
      </c>
      <c r="H402" s="2">
        <v>41.514393333961017</v>
      </c>
      <c r="I402" s="2">
        <v>1194122783.109405</v>
      </c>
      <c r="J402" s="2">
        <v>28764066.80216492</v>
      </c>
    </row>
    <row r="403" spans="1:10" ht="15.75" customHeight="1">
      <c r="A403" s="1">
        <v>401</v>
      </c>
      <c r="B403" s="2" t="s">
        <v>212</v>
      </c>
      <c r="C403" s="2" t="s">
        <v>213</v>
      </c>
      <c r="D403" s="2" t="s">
        <v>92</v>
      </c>
      <c r="E403" s="2" t="s">
        <v>93</v>
      </c>
      <c r="F403" s="2">
        <v>91232315</v>
      </c>
      <c r="G403" s="2">
        <v>208.4</v>
      </c>
      <c r="H403" s="2">
        <v>41.514393333961017</v>
      </c>
      <c r="I403" s="2">
        <v>43777502.399232253</v>
      </c>
      <c r="J403" s="2">
        <v>1054513.841670905</v>
      </c>
    </row>
    <row r="404" spans="1:10" ht="15.75" customHeight="1">
      <c r="A404" s="1">
        <v>402</v>
      </c>
      <c r="B404" s="2" t="s">
        <v>212</v>
      </c>
      <c r="C404" s="2" t="s">
        <v>213</v>
      </c>
      <c r="D404" s="2" t="s">
        <v>12</v>
      </c>
      <c r="E404" s="2" t="s">
        <v>13</v>
      </c>
      <c r="F404" s="2">
        <v>21562220</v>
      </c>
      <c r="G404" s="2">
        <v>208.4</v>
      </c>
      <c r="H404" s="2">
        <v>41.514393333961017</v>
      </c>
      <c r="I404" s="2">
        <v>10346554.702495201</v>
      </c>
      <c r="J404" s="2">
        <v>249228.13201827911</v>
      </c>
    </row>
    <row r="405" spans="1:10" ht="15.75" customHeight="1">
      <c r="A405" s="1">
        <v>403</v>
      </c>
      <c r="B405" s="2" t="s">
        <v>212</v>
      </c>
      <c r="C405" s="2" t="s">
        <v>213</v>
      </c>
      <c r="D405" s="2" t="s">
        <v>172</v>
      </c>
      <c r="E405" s="2" t="s">
        <v>173</v>
      </c>
      <c r="F405" s="2">
        <v>100107679</v>
      </c>
      <c r="G405" s="2">
        <v>208.4</v>
      </c>
      <c r="H405" s="2">
        <v>41.514393333961017</v>
      </c>
      <c r="I405" s="2">
        <v>48036314.299424186</v>
      </c>
      <c r="J405" s="2">
        <v>1157100.2354050509</v>
      </c>
    </row>
    <row r="406" spans="1:10" ht="15.75" customHeight="1">
      <c r="A406" s="1">
        <v>404</v>
      </c>
      <c r="B406" s="2" t="s">
        <v>212</v>
      </c>
      <c r="C406" s="2" t="s">
        <v>213</v>
      </c>
      <c r="D406" s="2" t="s">
        <v>94</v>
      </c>
      <c r="E406" s="2" t="s">
        <v>95</v>
      </c>
      <c r="F406" s="2">
        <v>1967518</v>
      </c>
      <c r="G406" s="2">
        <v>208.4</v>
      </c>
      <c r="H406" s="2">
        <v>41.514393333961017</v>
      </c>
      <c r="I406" s="2">
        <v>944106.52591170825</v>
      </c>
      <c r="J406" s="2">
        <v>22741.667409586778</v>
      </c>
    </row>
    <row r="407" spans="1:10" ht="15.75" customHeight="1">
      <c r="A407" s="1">
        <v>405</v>
      </c>
      <c r="B407" s="2" t="s">
        <v>212</v>
      </c>
      <c r="C407" s="2" t="s">
        <v>213</v>
      </c>
      <c r="D407" s="2" t="s">
        <v>14</v>
      </c>
      <c r="E407" s="2" t="s">
        <v>15</v>
      </c>
      <c r="F407" s="2">
        <v>22147713</v>
      </c>
      <c r="G407" s="2">
        <v>208.4</v>
      </c>
      <c r="H407" s="2">
        <v>41.514393333961017</v>
      </c>
      <c r="I407" s="2">
        <v>10627501.439539351</v>
      </c>
      <c r="J407" s="2">
        <v>255995.58577303059</v>
      </c>
    </row>
    <row r="408" spans="1:10" ht="15.75" customHeight="1">
      <c r="A408" s="1">
        <v>406</v>
      </c>
      <c r="B408" s="2" t="s">
        <v>212</v>
      </c>
      <c r="C408" s="2" t="s">
        <v>213</v>
      </c>
      <c r="D408" s="2" t="s">
        <v>16</v>
      </c>
      <c r="E408" s="2" t="s">
        <v>17</v>
      </c>
      <c r="F408" s="2">
        <v>27289816</v>
      </c>
      <c r="G408" s="2">
        <v>208.4</v>
      </c>
      <c r="H408" s="2">
        <v>41.514393333961017</v>
      </c>
      <c r="I408" s="2">
        <v>13094921.30518234</v>
      </c>
      <c r="J408" s="2">
        <v>315430.87236854748</v>
      </c>
    </row>
    <row r="409" spans="1:10" ht="15.75" customHeight="1">
      <c r="A409" s="1">
        <v>407</v>
      </c>
      <c r="B409" s="2" t="s">
        <v>212</v>
      </c>
      <c r="C409" s="2" t="s">
        <v>213</v>
      </c>
      <c r="D409" s="2" t="s">
        <v>18</v>
      </c>
      <c r="E409" s="2" t="s">
        <v>19</v>
      </c>
      <c r="F409" s="2">
        <v>2045312</v>
      </c>
      <c r="G409" s="2">
        <v>208.4</v>
      </c>
      <c r="H409" s="2">
        <v>41.514393333961017</v>
      </c>
      <c r="I409" s="2">
        <v>981435.70057581563</v>
      </c>
      <c r="J409" s="2">
        <v>23640.853731877811</v>
      </c>
    </row>
    <row r="410" spans="1:10" ht="15.75" customHeight="1">
      <c r="A410" s="1">
        <v>408</v>
      </c>
      <c r="B410" s="2" t="s">
        <v>212</v>
      </c>
      <c r="C410" s="2" t="s">
        <v>213</v>
      </c>
      <c r="D410" s="2" t="s">
        <v>96</v>
      </c>
      <c r="E410" s="2" t="s">
        <v>97</v>
      </c>
      <c r="F410" s="2">
        <v>24247576</v>
      </c>
      <c r="G410" s="2">
        <v>208.4</v>
      </c>
      <c r="H410" s="2">
        <v>41.514393333961017</v>
      </c>
      <c r="I410" s="2">
        <v>11635113.243762</v>
      </c>
      <c r="J410" s="2">
        <v>280266.97030506388</v>
      </c>
    </row>
    <row r="411" spans="1:10" ht="15.75" customHeight="1">
      <c r="A411" s="1">
        <v>409</v>
      </c>
      <c r="B411" s="2" t="s">
        <v>212</v>
      </c>
      <c r="C411" s="2" t="s">
        <v>213</v>
      </c>
      <c r="D411" s="2" t="s">
        <v>98</v>
      </c>
      <c r="E411" s="2" t="s">
        <v>99</v>
      </c>
      <c r="F411" s="2">
        <v>234976647</v>
      </c>
      <c r="G411" s="2">
        <v>208.4</v>
      </c>
      <c r="H411" s="2">
        <v>41.514393333961017</v>
      </c>
      <c r="I411" s="2">
        <v>112752709.6928983</v>
      </c>
      <c r="J411" s="2">
        <v>2715990.783867735</v>
      </c>
    </row>
    <row r="412" spans="1:10" ht="15.75" customHeight="1">
      <c r="A412" s="1">
        <v>410</v>
      </c>
      <c r="B412" s="2" t="s">
        <v>212</v>
      </c>
      <c r="C412" s="2" t="s">
        <v>213</v>
      </c>
      <c r="D412" s="2" t="s">
        <v>20</v>
      </c>
      <c r="E412" s="2" t="s">
        <v>21</v>
      </c>
      <c r="F412" s="2">
        <v>94892765</v>
      </c>
      <c r="G412" s="2">
        <v>208.4</v>
      </c>
      <c r="H412" s="2">
        <v>41.514393333961017</v>
      </c>
      <c r="I412" s="2">
        <v>45533956.333973117</v>
      </c>
      <c r="J412" s="2">
        <v>1096823.358772869</v>
      </c>
    </row>
    <row r="413" spans="1:10" ht="15.75" customHeight="1">
      <c r="A413" s="1">
        <v>411</v>
      </c>
      <c r="B413" s="2" t="s">
        <v>212</v>
      </c>
      <c r="C413" s="2" t="s">
        <v>213</v>
      </c>
      <c r="D413" s="2" t="s">
        <v>174</v>
      </c>
      <c r="E413" s="2" t="s">
        <v>175</v>
      </c>
      <c r="F413" s="2">
        <v>24747480</v>
      </c>
      <c r="G413" s="2">
        <v>208.4</v>
      </c>
      <c r="H413" s="2">
        <v>41.514393333961017</v>
      </c>
      <c r="I413" s="2">
        <v>11874990.40307102</v>
      </c>
      <c r="J413" s="2">
        <v>286045.13879181829</v>
      </c>
    </row>
    <row r="414" spans="1:10" ht="15.75" customHeight="1">
      <c r="A414" s="1">
        <v>412</v>
      </c>
      <c r="B414" s="2" t="s">
        <v>212</v>
      </c>
      <c r="C414" s="2" t="s">
        <v>213</v>
      </c>
      <c r="D414" s="2" t="s">
        <v>176</v>
      </c>
      <c r="E414" s="2" t="s">
        <v>177</v>
      </c>
      <c r="F414" s="2">
        <v>68844</v>
      </c>
      <c r="G414" s="2">
        <v>208.4</v>
      </c>
      <c r="H414" s="2">
        <v>41.514393333961017</v>
      </c>
      <c r="I414" s="2">
        <v>33034.54894433781</v>
      </c>
      <c r="J414" s="2">
        <v>795.73724415511958</v>
      </c>
    </row>
    <row r="415" spans="1:10" ht="15.75" customHeight="1">
      <c r="A415" s="1">
        <v>413</v>
      </c>
      <c r="B415" s="2" t="s">
        <v>212</v>
      </c>
      <c r="C415" s="2" t="s">
        <v>213</v>
      </c>
      <c r="D415" s="2" t="s">
        <v>100</v>
      </c>
      <c r="E415" s="2" t="s">
        <v>101</v>
      </c>
      <c r="F415" s="2">
        <v>487252263</v>
      </c>
      <c r="G415" s="2">
        <v>208.4</v>
      </c>
      <c r="H415" s="2">
        <v>41.514393333961017</v>
      </c>
      <c r="I415" s="2">
        <v>233806268.2341651</v>
      </c>
      <c r="J415" s="2">
        <v>5631932.6734060422</v>
      </c>
    </row>
    <row r="416" spans="1:10" ht="15.75" customHeight="1">
      <c r="A416" s="1">
        <v>414</v>
      </c>
      <c r="B416" s="2" t="s">
        <v>212</v>
      </c>
      <c r="C416" s="2" t="s">
        <v>213</v>
      </c>
      <c r="D416" s="2" t="s">
        <v>102</v>
      </c>
      <c r="E416" s="2" t="s">
        <v>103</v>
      </c>
      <c r="F416" s="2">
        <v>31233882</v>
      </c>
      <c r="G416" s="2">
        <v>208.4</v>
      </c>
      <c r="H416" s="2">
        <v>41.514393333961017</v>
      </c>
      <c r="I416" s="2">
        <v>14987467.370441459</v>
      </c>
      <c r="J416" s="2">
        <v>361018.58095035428</v>
      </c>
    </row>
    <row r="417" spans="1:10" ht="15.75" customHeight="1">
      <c r="A417" s="1">
        <v>415</v>
      </c>
      <c r="B417" s="2" t="s">
        <v>212</v>
      </c>
      <c r="C417" s="2" t="s">
        <v>213</v>
      </c>
      <c r="D417" s="2" t="s">
        <v>22</v>
      </c>
      <c r="E417" s="2" t="s">
        <v>23</v>
      </c>
      <c r="F417" s="2">
        <v>94413668</v>
      </c>
      <c r="G417" s="2">
        <v>208.4</v>
      </c>
      <c r="H417" s="2">
        <v>41.514393333961017</v>
      </c>
      <c r="I417" s="2">
        <v>45304063.339731283</v>
      </c>
      <c r="J417" s="2">
        <v>1091285.689165307</v>
      </c>
    </row>
    <row r="418" spans="1:10" ht="15.75" customHeight="1">
      <c r="A418" s="1">
        <v>416</v>
      </c>
      <c r="B418" s="2" t="s">
        <v>212</v>
      </c>
      <c r="C418" s="2" t="s">
        <v>213</v>
      </c>
      <c r="D418" s="2" t="s">
        <v>104</v>
      </c>
      <c r="E418" s="2" t="s">
        <v>105</v>
      </c>
      <c r="F418" s="2">
        <v>3145647</v>
      </c>
      <c r="G418" s="2">
        <v>208.4</v>
      </c>
      <c r="H418" s="2">
        <v>41.514393333961017</v>
      </c>
      <c r="I418" s="2">
        <v>1509427.543186181</v>
      </c>
      <c r="J418" s="2">
        <v>36359.137686142873</v>
      </c>
    </row>
    <row r="419" spans="1:10" ht="15.75" customHeight="1">
      <c r="A419" s="1">
        <v>417</v>
      </c>
      <c r="B419" s="2" t="s">
        <v>212</v>
      </c>
      <c r="C419" s="2" t="s">
        <v>213</v>
      </c>
      <c r="D419" s="2" t="s">
        <v>24</v>
      </c>
      <c r="E419" s="2" t="s">
        <v>25</v>
      </c>
      <c r="F419" s="2">
        <v>37237360</v>
      </c>
      <c r="G419" s="2">
        <v>208.4</v>
      </c>
      <c r="H419" s="2">
        <v>41.514393333961017</v>
      </c>
      <c r="I419" s="2">
        <v>17868214.971209209</v>
      </c>
      <c r="J419" s="2">
        <v>430410.11890668882</v>
      </c>
    </row>
    <row r="420" spans="1:10" ht="15.75" customHeight="1">
      <c r="A420" s="1">
        <v>418</v>
      </c>
      <c r="B420" s="2" t="s">
        <v>212</v>
      </c>
      <c r="C420" s="2" t="s">
        <v>213</v>
      </c>
      <c r="D420" s="2" t="s">
        <v>26</v>
      </c>
      <c r="E420" s="2" t="s">
        <v>27</v>
      </c>
      <c r="F420" s="2">
        <v>29723680</v>
      </c>
      <c r="G420" s="2">
        <v>208.4</v>
      </c>
      <c r="H420" s="2">
        <v>41.514393333961017</v>
      </c>
      <c r="I420" s="2">
        <v>14262802.303262951</v>
      </c>
      <c r="J420" s="2">
        <v>343562.82623538212</v>
      </c>
    </row>
    <row r="421" spans="1:10" ht="15.75" customHeight="1">
      <c r="A421" s="1">
        <v>419</v>
      </c>
      <c r="B421" s="2" t="s">
        <v>212</v>
      </c>
      <c r="C421" s="2" t="s">
        <v>213</v>
      </c>
      <c r="D421" s="2" t="s">
        <v>28</v>
      </c>
      <c r="E421" s="2" t="s">
        <v>29</v>
      </c>
      <c r="F421" s="2">
        <v>64198375</v>
      </c>
      <c r="G421" s="2">
        <v>208.4</v>
      </c>
      <c r="H421" s="2">
        <v>41.514393333961017</v>
      </c>
      <c r="I421" s="2">
        <v>30805362.284069091</v>
      </c>
      <c r="J421" s="2">
        <v>742040.52643275983</v>
      </c>
    </row>
    <row r="422" spans="1:10" ht="15.75" customHeight="1">
      <c r="A422" s="1">
        <v>420</v>
      </c>
      <c r="B422" s="2" t="s">
        <v>212</v>
      </c>
      <c r="C422" s="2" t="s">
        <v>213</v>
      </c>
      <c r="D422" s="2" t="s">
        <v>30</v>
      </c>
      <c r="E422" s="2" t="s">
        <v>31</v>
      </c>
      <c r="F422" s="2">
        <v>360296739</v>
      </c>
      <c r="G422" s="2">
        <v>208.4</v>
      </c>
      <c r="H422" s="2">
        <v>41.514393333961017</v>
      </c>
      <c r="I422" s="2">
        <v>172887110.84452969</v>
      </c>
      <c r="J422" s="2">
        <v>4164510.112281919</v>
      </c>
    </row>
    <row r="423" spans="1:10" ht="15.75" customHeight="1">
      <c r="A423" s="1">
        <v>421</v>
      </c>
      <c r="B423" s="2" t="s">
        <v>212</v>
      </c>
      <c r="C423" s="2" t="s">
        <v>213</v>
      </c>
      <c r="D423" s="2" t="s">
        <v>178</v>
      </c>
      <c r="E423" s="2" t="s">
        <v>179</v>
      </c>
      <c r="F423" s="2">
        <v>60016683</v>
      </c>
      <c r="G423" s="2">
        <v>208.4</v>
      </c>
      <c r="H423" s="2">
        <v>41.514393333961017</v>
      </c>
      <c r="I423" s="2">
        <v>28798792.226487521</v>
      </c>
      <c r="J423" s="2">
        <v>693706.20437149797</v>
      </c>
    </row>
    <row r="424" spans="1:10" ht="15.75" customHeight="1">
      <c r="A424" s="1">
        <v>422</v>
      </c>
      <c r="B424" s="2" t="s">
        <v>212</v>
      </c>
      <c r="C424" s="2" t="s">
        <v>213</v>
      </c>
      <c r="D424" s="2" t="s">
        <v>34</v>
      </c>
      <c r="E424" s="2" t="s">
        <v>35</v>
      </c>
      <c r="F424" s="2">
        <v>40215527</v>
      </c>
      <c r="G424" s="2">
        <v>208.4</v>
      </c>
      <c r="H424" s="2">
        <v>41.514393333961017</v>
      </c>
      <c r="I424" s="2">
        <v>19297277.831094049</v>
      </c>
      <c r="J424" s="2">
        <v>464833.42959772528</v>
      </c>
    </row>
    <row r="425" spans="1:10" ht="15.75" customHeight="1">
      <c r="A425" s="1">
        <v>423</v>
      </c>
      <c r="B425" s="2" t="s">
        <v>212</v>
      </c>
      <c r="C425" s="2" t="s">
        <v>213</v>
      </c>
      <c r="D425" s="2" t="s">
        <v>214</v>
      </c>
      <c r="E425" s="2" t="s">
        <v>215</v>
      </c>
      <c r="F425" s="2">
        <v>270600635</v>
      </c>
      <c r="G425" s="2">
        <v>208.4</v>
      </c>
      <c r="H425" s="2">
        <v>41.514393333961017</v>
      </c>
      <c r="I425" s="2">
        <v>129846753.8387716</v>
      </c>
      <c r="J425" s="2">
        <v>3127752.6518146149</v>
      </c>
    </row>
    <row r="426" spans="1:10" ht="15.75" customHeight="1">
      <c r="A426" s="1">
        <v>424</v>
      </c>
      <c r="B426" s="2" t="s">
        <v>212</v>
      </c>
      <c r="C426" s="2" t="s">
        <v>213</v>
      </c>
      <c r="D426" s="2" t="s">
        <v>106</v>
      </c>
      <c r="E426" s="2" t="s">
        <v>107</v>
      </c>
      <c r="F426" s="2">
        <v>87655229</v>
      </c>
      <c r="G426" s="2">
        <v>208.4</v>
      </c>
      <c r="H426" s="2">
        <v>41.514393333961017</v>
      </c>
      <c r="I426" s="2">
        <v>42061050.383877158</v>
      </c>
      <c r="J426" s="2">
        <v>1013167.8920493569</v>
      </c>
    </row>
    <row r="427" spans="1:10" ht="15.75" customHeight="1">
      <c r="A427" s="1">
        <v>425</v>
      </c>
      <c r="B427" s="2" t="s">
        <v>212</v>
      </c>
      <c r="C427" s="2" t="s">
        <v>213</v>
      </c>
      <c r="D427" s="2" t="s">
        <v>146</v>
      </c>
      <c r="E427" s="2" t="s">
        <v>147</v>
      </c>
      <c r="F427" s="2">
        <v>155408987</v>
      </c>
      <c r="G427" s="2">
        <v>208.4</v>
      </c>
      <c r="H427" s="2">
        <v>41.514393333961017</v>
      </c>
      <c r="I427" s="2">
        <v>74572450.575815737</v>
      </c>
      <c r="J427" s="2">
        <v>1796303.512758102</v>
      </c>
    </row>
    <row r="428" spans="1:10" ht="15.75" customHeight="1">
      <c r="A428" s="1">
        <v>426</v>
      </c>
      <c r="B428" s="2" t="s">
        <v>212</v>
      </c>
      <c r="C428" s="2" t="s">
        <v>213</v>
      </c>
      <c r="D428" s="2" t="s">
        <v>148</v>
      </c>
      <c r="E428" s="2" t="s">
        <v>149</v>
      </c>
      <c r="F428" s="2">
        <v>39744621</v>
      </c>
      <c r="G428" s="2">
        <v>208.4</v>
      </c>
      <c r="H428" s="2">
        <v>41.514393333961017</v>
      </c>
      <c r="I428" s="2">
        <v>19071315.259117082</v>
      </c>
      <c r="J428" s="2">
        <v>459390.43612413132</v>
      </c>
    </row>
    <row r="429" spans="1:10" ht="15.75" customHeight="1">
      <c r="A429" s="1">
        <v>427</v>
      </c>
      <c r="B429" s="2" t="s">
        <v>212</v>
      </c>
      <c r="C429" s="2" t="s">
        <v>213</v>
      </c>
      <c r="D429" s="2" t="s">
        <v>108</v>
      </c>
      <c r="E429" s="2" t="s">
        <v>109</v>
      </c>
      <c r="F429" s="2">
        <v>959830137</v>
      </c>
      <c r="G429" s="2">
        <v>208.4</v>
      </c>
      <c r="H429" s="2">
        <v>41.514393333961017</v>
      </c>
      <c r="I429" s="2">
        <v>460571083.01343572</v>
      </c>
      <c r="J429" s="2">
        <v>11094250.596615691</v>
      </c>
    </row>
    <row r="430" spans="1:10" ht="15.75" customHeight="1">
      <c r="A430" s="1">
        <v>428</v>
      </c>
      <c r="B430" s="2" t="s">
        <v>212</v>
      </c>
      <c r="C430" s="2" t="s">
        <v>213</v>
      </c>
      <c r="D430" s="2" t="s">
        <v>110</v>
      </c>
      <c r="E430" s="2" t="s">
        <v>111</v>
      </c>
      <c r="F430" s="2">
        <v>175995473</v>
      </c>
      <c r="G430" s="2">
        <v>208.4</v>
      </c>
      <c r="H430" s="2">
        <v>41.514393333961017</v>
      </c>
      <c r="I430" s="2">
        <v>84450802.783109397</v>
      </c>
      <c r="J430" s="2">
        <v>2034253.5684852239</v>
      </c>
    </row>
    <row r="431" spans="1:10" ht="15.75" customHeight="1">
      <c r="A431" s="1">
        <v>429</v>
      </c>
      <c r="B431" s="2" t="s">
        <v>212</v>
      </c>
      <c r="C431" s="2" t="s">
        <v>213</v>
      </c>
      <c r="D431" s="2" t="s">
        <v>36</v>
      </c>
      <c r="E431" s="2" t="s">
        <v>37</v>
      </c>
      <c r="F431" s="2">
        <v>56439357</v>
      </c>
      <c r="G431" s="2">
        <v>208.4</v>
      </c>
      <c r="H431" s="2">
        <v>41.514393333961017</v>
      </c>
      <c r="I431" s="2">
        <v>27082225.047984641</v>
      </c>
      <c r="J431" s="2">
        <v>652357.48069645802</v>
      </c>
    </row>
    <row r="432" spans="1:10" ht="15.75" customHeight="1">
      <c r="A432" s="1">
        <v>430</v>
      </c>
      <c r="B432" s="2" t="s">
        <v>212</v>
      </c>
      <c r="C432" s="2" t="s">
        <v>213</v>
      </c>
      <c r="D432" s="2" t="s">
        <v>38</v>
      </c>
      <c r="E432" s="2" t="s">
        <v>39</v>
      </c>
      <c r="F432" s="2">
        <v>79277672</v>
      </c>
      <c r="G432" s="2">
        <v>208.4</v>
      </c>
      <c r="H432" s="2">
        <v>41.514393333961017</v>
      </c>
      <c r="I432" s="2">
        <v>38041109.404990397</v>
      </c>
      <c r="J432" s="2">
        <v>916335.42850957951</v>
      </c>
    </row>
    <row r="433" spans="1:10" ht="15.75" customHeight="1">
      <c r="A433" s="1">
        <v>431</v>
      </c>
      <c r="B433" s="2" t="s">
        <v>212</v>
      </c>
      <c r="C433" s="2" t="s">
        <v>213</v>
      </c>
      <c r="D433" s="2" t="s">
        <v>112</v>
      </c>
      <c r="E433" s="2" t="s">
        <v>113</v>
      </c>
      <c r="F433" s="2">
        <v>18332193</v>
      </c>
      <c r="G433" s="2">
        <v>208.4</v>
      </c>
      <c r="H433" s="2">
        <v>41.514393333961017</v>
      </c>
      <c r="I433" s="2">
        <v>8796637.7159309015</v>
      </c>
      <c r="J433" s="2">
        <v>211893.68335860461</v>
      </c>
    </row>
    <row r="434" spans="1:10" ht="15.75" customHeight="1">
      <c r="A434" s="1">
        <v>432</v>
      </c>
      <c r="B434" s="2" t="s">
        <v>212</v>
      </c>
      <c r="C434" s="2" t="s">
        <v>213</v>
      </c>
      <c r="D434" s="2" t="s">
        <v>180</v>
      </c>
      <c r="E434" s="2" t="s">
        <v>181</v>
      </c>
      <c r="F434" s="2">
        <v>88780330</v>
      </c>
      <c r="G434" s="2">
        <v>208.4</v>
      </c>
      <c r="H434" s="2">
        <v>41.514393333961017</v>
      </c>
      <c r="I434" s="2">
        <v>42600926.10364683</v>
      </c>
      <c r="J434" s="2">
        <v>1026172.435206875</v>
      </c>
    </row>
    <row r="435" spans="1:10" ht="15.75" customHeight="1">
      <c r="A435" s="1">
        <v>433</v>
      </c>
      <c r="B435" s="2" t="s">
        <v>212</v>
      </c>
      <c r="C435" s="2" t="s">
        <v>213</v>
      </c>
      <c r="D435" s="2" t="s">
        <v>182</v>
      </c>
      <c r="E435" s="2" t="s">
        <v>183</v>
      </c>
      <c r="F435" s="2">
        <v>3188898</v>
      </c>
      <c r="G435" s="2">
        <v>208.4</v>
      </c>
      <c r="H435" s="2">
        <v>41.514393333961017</v>
      </c>
      <c r="I435" s="2">
        <v>1530181.3819577741</v>
      </c>
      <c r="J435" s="2">
        <v>36859.056801054161</v>
      </c>
    </row>
    <row r="436" spans="1:10" ht="15.75" customHeight="1">
      <c r="A436" s="1">
        <v>434</v>
      </c>
      <c r="B436" s="2" t="s">
        <v>212</v>
      </c>
      <c r="C436" s="2" t="s">
        <v>213</v>
      </c>
      <c r="D436" s="2" t="s">
        <v>114</v>
      </c>
      <c r="E436" s="2" t="s">
        <v>115</v>
      </c>
      <c r="F436" s="2">
        <v>87899</v>
      </c>
      <c r="G436" s="2">
        <v>208.4</v>
      </c>
      <c r="H436" s="2">
        <v>41.514393333961017</v>
      </c>
      <c r="I436" s="2">
        <v>42178.023032629557</v>
      </c>
      <c r="J436" s="2">
        <v>1015.985532856761</v>
      </c>
    </row>
    <row r="437" spans="1:10" ht="15.75" customHeight="1">
      <c r="A437" s="1">
        <v>435</v>
      </c>
      <c r="B437" s="2" t="s">
        <v>212</v>
      </c>
      <c r="C437" s="2" t="s">
        <v>213</v>
      </c>
      <c r="D437" s="2" t="s">
        <v>116</v>
      </c>
      <c r="E437" s="2" t="s">
        <v>117</v>
      </c>
      <c r="F437" s="2">
        <v>75340373</v>
      </c>
      <c r="G437" s="2">
        <v>208.4</v>
      </c>
      <c r="H437" s="2">
        <v>41.514393333961017</v>
      </c>
      <c r="I437" s="2">
        <v>36151810.46065259</v>
      </c>
      <c r="J437" s="2">
        <v>870825.93667768838</v>
      </c>
    </row>
    <row r="438" spans="1:10" ht="15.75" customHeight="1">
      <c r="A438" s="1">
        <v>436</v>
      </c>
      <c r="B438" s="2" t="s">
        <v>212</v>
      </c>
      <c r="C438" s="2" t="s">
        <v>213</v>
      </c>
      <c r="D438" s="2" t="s">
        <v>40</v>
      </c>
      <c r="E438" s="2" t="s">
        <v>41</v>
      </c>
      <c r="F438" s="2">
        <v>108019558</v>
      </c>
      <c r="G438" s="2">
        <v>208.4</v>
      </c>
      <c r="H438" s="2">
        <v>41.514393333961017</v>
      </c>
      <c r="I438" s="2">
        <v>51832801.343570054</v>
      </c>
      <c r="J438" s="2">
        <v>1248550.133603133</v>
      </c>
    </row>
    <row r="439" spans="1:10" ht="15.75" customHeight="1">
      <c r="A439" s="1">
        <v>437</v>
      </c>
      <c r="B439" s="2" t="s">
        <v>212</v>
      </c>
      <c r="C439" s="2" t="s">
        <v>213</v>
      </c>
      <c r="D439" s="2" t="s">
        <v>42</v>
      </c>
      <c r="E439" s="2" t="s">
        <v>43</v>
      </c>
      <c r="F439" s="2">
        <v>18417464</v>
      </c>
      <c r="G439" s="2">
        <v>208.4</v>
      </c>
      <c r="H439" s="2">
        <v>41.514393333961017</v>
      </c>
      <c r="I439" s="2">
        <v>8837554.7024952024</v>
      </c>
      <c r="J439" s="2">
        <v>212879.2930057249</v>
      </c>
    </row>
    <row r="440" spans="1:10" ht="15.75" customHeight="1">
      <c r="A440" s="1">
        <v>438</v>
      </c>
      <c r="B440" s="2" t="s">
        <v>212</v>
      </c>
      <c r="C440" s="2" t="s">
        <v>213</v>
      </c>
      <c r="D440" s="2" t="s">
        <v>118</v>
      </c>
      <c r="E440" s="2" t="s">
        <v>119</v>
      </c>
      <c r="F440" s="2">
        <v>633761</v>
      </c>
      <c r="G440" s="2">
        <v>208.4</v>
      </c>
      <c r="H440" s="2">
        <v>41.514393333961017</v>
      </c>
      <c r="I440" s="2">
        <v>304107.96545105561</v>
      </c>
      <c r="J440" s="2">
        <v>7325.3621461999983</v>
      </c>
    </row>
    <row r="441" spans="1:10" ht="15.75" customHeight="1">
      <c r="A441" s="1">
        <v>439</v>
      </c>
      <c r="B441" s="2" t="s">
        <v>212</v>
      </c>
      <c r="C441" s="2" t="s">
        <v>213</v>
      </c>
      <c r="D441" s="2" t="s">
        <v>44</v>
      </c>
      <c r="E441" s="2" t="s">
        <v>45</v>
      </c>
      <c r="F441" s="2">
        <v>1773309</v>
      </c>
      <c r="G441" s="2">
        <v>208.4</v>
      </c>
      <c r="H441" s="2">
        <v>41.514393333961017</v>
      </c>
      <c r="I441" s="2">
        <v>850916.02687140112</v>
      </c>
      <c r="J441" s="2">
        <v>20496.891765374919</v>
      </c>
    </row>
    <row r="442" spans="1:10" ht="15.75" customHeight="1">
      <c r="A442" s="1">
        <v>440</v>
      </c>
      <c r="B442" s="2" t="s">
        <v>212</v>
      </c>
      <c r="C442" s="2" t="s">
        <v>213</v>
      </c>
      <c r="D442" s="2" t="s">
        <v>120</v>
      </c>
      <c r="E442" s="2" t="s">
        <v>121</v>
      </c>
      <c r="F442" s="2">
        <v>73899</v>
      </c>
      <c r="G442" s="2">
        <v>208.4</v>
      </c>
      <c r="H442" s="2">
        <v>41.514393333961017</v>
      </c>
      <c r="I442" s="2">
        <v>35460.172744721691</v>
      </c>
      <c r="J442" s="2">
        <v>854.16574582852809</v>
      </c>
    </row>
    <row r="443" spans="1:10" ht="15.75" customHeight="1">
      <c r="A443" s="1">
        <v>441</v>
      </c>
      <c r="B443" s="2" t="s">
        <v>212</v>
      </c>
      <c r="C443" s="2" t="s">
        <v>213</v>
      </c>
      <c r="D443" s="2" t="s">
        <v>122</v>
      </c>
      <c r="E443" s="2" t="s">
        <v>123</v>
      </c>
      <c r="F443" s="2">
        <v>12079394</v>
      </c>
      <c r="G443" s="2">
        <v>208.4</v>
      </c>
      <c r="H443" s="2">
        <v>41.514393333961017</v>
      </c>
      <c r="I443" s="2">
        <v>5796254.3186180415</v>
      </c>
      <c r="J443" s="2">
        <v>139620.35460786539</v>
      </c>
    </row>
    <row r="444" spans="1:10" ht="15.75" customHeight="1">
      <c r="A444" s="1">
        <v>442</v>
      </c>
      <c r="B444" s="2" t="s">
        <v>212</v>
      </c>
      <c r="C444" s="2" t="s">
        <v>213</v>
      </c>
      <c r="D444" s="2" t="s">
        <v>184</v>
      </c>
      <c r="E444" s="2" t="s">
        <v>185</v>
      </c>
      <c r="F444" s="2">
        <v>112331</v>
      </c>
      <c r="G444" s="2">
        <v>208.4</v>
      </c>
      <c r="H444" s="2">
        <v>41.514393333961017</v>
      </c>
      <c r="I444" s="2">
        <v>53901.631477927061</v>
      </c>
      <c r="J444" s="2">
        <v>1298.3841783334601</v>
      </c>
    </row>
    <row r="445" spans="1:10" ht="15.75" customHeight="1">
      <c r="A445" s="1">
        <v>443</v>
      </c>
      <c r="B445" s="2" t="s">
        <v>212</v>
      </c>
      <c r="C445" s="2" t="s">
        <v>213</v>
      </c>
      <c r="D445" s="2" t="s">
        <v>46</v>
      </c>
      <c r="E445" s="2" t="s">
        <v>47</v>
      </c>
      <c r="F445" s="2">
        <v>8821</v>
      </c>
      <c r="G445" s="2">
        <v>208.4</v>
      </c>
      <c r="H445" s="2">
        <v>41.514393333961017</v>
      </c>
      <c r="I445" s="2">
        <v>4232.725527831094</v>
      </c>
      <c r="J445" s="2">
        <v>101.9580243840031</v>
      </c>
    </row>
    <row r="446" spans="1:10" ht="15.75" customHeight="1">
      <c r="A446" s="1">
        <v>444</v>
      </c>
      <c r="B446" s="2" t="s">
        <v>212</v>
      </c>
      <c r="C446" s="2" t="s">
        <v>213</v>
      </c>
      <c r="D446" s="2" t="s">
        <v>48</v>
      </c>
      <c r="E446" s="2" t="s">
        <v>49</v>
      </c>
      <c r="F446" s="2">
        <v>81194707</v>
      </c>
      <c r="G446" s="2">
        <v>208.4</v>
      </c>
      <c r="H446" s="2">
        <v>41.514393333961017</v>
      </c>
      <c r="I446" s="2">
        <v>38960991.842610367</v>
      </c>
      <c r="J446" s="2">
        <v>938493.58532569872</v>
      </c>
    </row>
    <row r="447" spans="1:10" ht="15.75" customHeight="1">
      <c r="A447" s="1">
        <v>445</v>
      </c>
      <c r="B447" s="2" t="s">
        <v>212</v>
      </c>
      <c r="C447" s="2" t="s">
        <v>213</v>
      </c>
      <c r="D447" s="2" t="s">
        <v>50</v>
      </c>
      <c r="E447" s="2" t="s">
        <v>51</v>
      </c>
      <c r="F447" s="2">
        <v>13283674</v>
      </c>
      <c r="G447" s="2">
        <v>208.4</v>
      </c>
      <c r="H447" s="2">
        <v>41.514393333961017</v>
      </c>
      <c r="I447" s="2">
        <v>6374123.800383877</v>
      </c>
      <c r="J447" s="2">
        <v>153540.092688034</v>
      </c>
    </row>
    <row r="448" spans="1:10" ht="15.75" customHeight="1">
      <c r="A448" s="1">
        <v>446</v>
      </c>
      <c r="B448" s="2" t="s">
        <v>212</v>
      </c>
      <c r="C448" s="2" t="s">
        <v>213</v>
      </c>
      <c r="D448" s="2" t="s">
        <v>186</v>
      </c>
      <c r="E448" s="2" t="s">
        <v>187</v>
      </c>
      <c r="F448" s="2">
        <v>4981137</v>
      </c>
      <c r="G448" s="2">
        <v>208.4</v>
      </c>
      <c r="H448" s="2">
        <v>41.514393333961017</v>
      </c>
      <c r="I448" s="2">
        <v>2390180.902111324</v>
      </c>
      <c r="J448" s="2">
        <v>57574.752035603677</v>
      </c>
    </row>
    <row r="449" spans="1:10" ht="15.75" customHeight="1">
      <c r="A449" s="1">
        <v>447</v>
      </c>
      <c r="B449" s="2" t="s">
        <v>212</v>
      </c>
      <c r="C449" s="2" t="s">
        <v>213</v>
      </c>
      <c r="D449" s="2" t="s">
        <v>188</v>
      </c>
      <c r="E449" s="2" t="s">
        <v>189</v>
      </c>
      <c r="F449" s="2">
        <v>444346</v>
      </c>
      <c r="G449" s="2">
        <v>208.4</v>
      </c>
      <c r="H449" s="2">
        <v>41.514393333961017</v>
      </c>
      <c r="I449" s="2">
        <v>213217.8502879079</v>
      </c>
      <c r="J449" s="2">
        <v>5135.9982204890885</v>
      </c>
    </row>
    <row r="450" spans="1:10" ht="15.75" customHeight="1">
      <c r="A450" s="1">
        <v>448</v>
      </c>
      <c r="B450" s="2" t="s">
        <v>212</v>
      </c>
      <c r="C450" s="2" t="s">
        <v>213</v>
      </c>
      <c r="D450" s="2" t="s">
        <v>216</v>
      </c>
      <c r="E450" s="2" t="s">
        <v>217</v>
      </c>
      <c r="F450" s="2">
        <v>302587</v>
      </c>
      <c r="G450" s="2">
        <v>208.4</v>
      </c>
      <c r="H450" s="2">
        <v>41.514393333961017</v>
      </c>
      <c r="I450" s="2">
        <v>145195.29750479851</v>
      </c>
      <c r="J450" s="2">
        <v>3497.4688498222808</v>
      </c>
    </row>
    <row r="451" spans="1:10" ht="15.75" customHeight="1">
      <c r="A451" s="1">
        <v>449</v>
      </c>
      <c r="B451" s="2" t="s">
        <v>212</v>
      </c>
      <c r="C451" s="2" t="s">
        <v>213</v>
      </c>
      <c r="D451" s="2" t="s">
        <v>52</v>
      </c>
      <c r="E451" s="2" t="s">
        <v>53</v>
      </c>
      <c r="F451" s="2">
        <v>8214852</v>
      </c>
      <c r="G451" s="2">
        <v>208.4</v>
      </c>
      <c r="H451" s="2">
        <v>41.514393333961017</v>
      </c>
      <c r="I451" s="2">
        <v>3941867.5623800382</v>
      </c>
      <c r="J451" s="2">
        <v>94951.828650603857</v>
      </c>
    </row>
    <row r="452" spans="1:10" ht="15.75" customHeight="1">
      <c r="A452" s="1">
        <v>450</v>
      </c>
      <c r="B452" s="2" t="s">
        <v>212</v>
      </c>
      <c r="C452" s="2" t="s">
        <v>213</v>
      </c>
      <c r="D452" s="2" t="s">
        <v>124</v>
      </c>
      <c r="E452" s="2" t="s">
        <v>125</v>
      </c>
      <c r="F452" s="2">
        <v>79012</v>
      </c>
      <c r="G452" s="2">
        <v>208.4</v>
      </c>
      <c r="H452" s="2">
        <v>41.514393333961017</v>
      </c>
      <c r="I452" s="2">
        <v>37913.627639155471</v>
      </c>
      <c r="J452" s="2">
        <v>913.26464376248202</v>
      </c>
    </row>
    <row r="453" spans="1:10" ht="15.75" customHeight="1">
      <c r="A453" s="1">
        <v>451</v>
      </c>
      <c r="B453" s="2" t="s">
        <v>212</v>
      </c>
      <c r="C453" s="2" t="s">
        <v>213</v>
      </c>
      <c r="D453" s="2" t="s">
        <v>126</v>
      </c>
      <c r="E453" s="2" t="s">
        <v>127</v>
      </c>
      <c r="F453" s="2">
        <v>14836990</v>
      </c>
      <c r="G453" s="2">
        <v>208.4</v>
      </c>
      <c r="H453" s="2">
        <v>41.514393333961017</v>
      </c>
      <c r="I453" s="2">
        <v>7119476.9673704421</v>
      </c>
      <c r="J453" s="2">
        <v>171494.18299571591</v>
      </c>
    </row>
    <row r="454" spans="1:10" ht="15.75" customHeight="1">
      <c r="A454" s="1">
        <v>452</v>
      </c>
      <c r="B454" s="2" t="s">
        <v>212</v>
      </c>
      <c r="C454" s="2" t="s">
        <v>213</v>
      </c>
      <c r="D454" s="2" t="s">
        <v>54</v>
      </c>
      <c r="E454" s="2" t="s">
        <v>55</v>
      </c>
      <c r="F454" s="2">
        <v>375602</v>
      </c>
      <c r="G454" s="2">
        <v>208.4</v>
      </c>
      <c r="H454" s="2">
        <v>41.514393333961017</v>
      </c>
      <c r="I454" s="2">
        <v>180231.28598848369</v>
      </c>
      <c r="J454" s="2">
        <v>4341.4168319555984</v>
      </c>
    </row>
    <row r="455" spans="1:10" ht="15.75" customHeight="1">
      <c r="A455" s="1">
        <v>453</v>
      </c>
      <c r="B455" s="2" t="s">
        <v>212</v>
      </c>
      <c r="C455" s="2" t="s">
        <v>213</v>
      </c>
      <c r="D455" s="2" t="s">
        <v>56</v>
      </c>
      <c r="E455" s="2" t="s">
        <v>57</v>
      </c>
      <c r="F455" s="2">
        <v>328279</v>
      </c>
      <c r="G455" s="2">
        <v>208.4</v>
      </c>
      <c r="H455" s="2">
        <v>41.514393333961017</v>
      </c>
      <c r="I455" s="2">
        <v>157523.51247600769</v>
      </c>
      <c r="J455" s="2">
        <v>3794.4312761315218</v>
      </c>
    </row>
    <row r="456" spans="1:10" ht="15.75" customHeight="1">
      <c r="A456" s="1">
        <v>454</v>
      </c>
      <c r="B456" s="2" t="s">
        <v>212</v>
      </c>
      <c r="C456" s="2" t="s">
        <v>213</v>
      </c>
      <c r="D456" s="2" t="s">
        <v>190</v>
      </c>
      <c r="E456" s="2" t="s">
        <v>191</v>
      </c>
      <c r="F456" s="2">
        <v>3983065</v>
      </c>
      <c r="G456" s="2">
        <v>208.4</v>
      </c>
      <c r="H456" s="2">
        <v>41.514393333961017</v>
      </c>
      <c r="I456" s="2">
        <v>1911259.596928983</v>
      </c>
      <c r="J456" s="2">
        <v>46038.480715686354</v>
      </c>
    </row>
    <row r="457" spans="1:10" ht="15.75" customHeight="1">
      <c r="A457" s="1">
        <v>455</v>
      </c>
      <c r="B457" s="2" t="s">
        <v>212</v>
      </c>
      <c r="C457" s="2" t="s">
        <v>213</v>
      </c>
      <c r="D457" s="2" t="s">
        <v>192</v>
      </c>
      <c r="E457" s="2" t="s">
        <v>193</v>
      </c>
      <c r="F457" s="2">
        <v>1960106</v>
      </c>
      <c r="G457" s="2">
        <v>208.4</v>
      </c>
      <c r="H457" s="2">
        <v>41.514393333961017</v>
      </c>
      <c r="I457" s="2">
        <v>940549.90403071011</v>
      </c>
      <c r="J457" s="2">
        <v>22655.99539091155</v>
      </c>
    </row>
    <row r="458" spans="1:10" ht="15.75" customHeight="1">
      <c r="A458" s="1">
        <v>456</v>
      </c>
      <c r="B458" s="2" t="s">
        <v>212</v>
      </c>
      <c r="C458" s="2" t="s">
        <v>213</v>
      </c>
      <c r="D458" s="2" t="s">
        <v>58</v>
      </c>
      <c r="E458" s="2" t="s">
        <v>59</v>
      </c>
      <c r="F458" s="2">
        <v>8955819</v>
      </c>
      <c r="G458" s="2">
        <v>208.4</v>
      </c>
      <c r="H458" s="2">
        <v>41.514393333961017</v>
      </c>
      <c r="I458" s="2">
        <v>4297417.9462571982</v>
      </c>
      <c r="J458" s="2">
        <v>103516.3373745288</v>
      </c>
    </row>
    <row r="459" spans="1:10" ht="15.75" customHeight="1">
      <c r="A459" s="1">
        <v>457</v>
      </c>
      <c r="B459" s="2" t="s">
        <v>212</v>
      </c>
      <c r="C459" s="2" t="s">
        <v>213</v>
      </c>
      <c r="D459" s="2" t="s">
        <v>60</v>
      </c>
      <c r="E459" s="2" t="s">
        <v>61</v>
      </c>
      <c r="F459" s="2">
        <v>11523912</v>
      </c>
      <c r="G459" s="2">
        <v>208.4</v>
      </c>
      <c r="H459" s="2">
        <v>41.514393333961017</v>
      </c>
      <c r="I459" s="2">
        <v>5529708.2533589248</v>
      </c>
      <c r="J459" s="2">
        <v>133199.78468372129</v>
      </c>
    </row>
    <row r="460" spans="1:10" ht="15.75" customHeight="1">
      <c r="A460" s="1">
        <v>458</v>
      </c>
      <c r="B460" s="2" t="s">
        <v>212</v>
      </c>
      <c r="C460" s="2" t="s">
        <v>213</v>
      </c>
      <c r="D460" s="2" t="s">
        <v>62</v>
      </c>
      <c r="E460" s="2" t="s">
        <v>63</v>
      </c>
      <c r="F460" s="2">
        <v>8991230</v>
      </c>
      <c r="G460" s="2">
        <v>208.4</v>
      </c>
      <c r="H460" s="2">
        <v>41.514393333961017</v>
      </c>
      <c r="I460" s="2">
        <v>4314409.7888675621</v>
      </c>
      <c r="J460" s="2">
        <v>103925.63740870421</v>
      </c>
    </row>
    <row r="461" spans="1:10" ht="15.75" customHeight="1">
      <c r="A461" s="1">
        <v>459</v>
      </c>
      <c r="B461" s="2" t="s">
        <v>212</v>
      </c>
      <c r="C461" s="2" t="s">
        <v>213</v>
      </c>
      <c r="D461" s="2" t="s">
        <v>64</v>
      </c>
      <c r="E461" s="2" t="s">
        <v>65</v>
      </c>
      <c r="F461" s="2">
        <v>8717488</v>
      </c>
      <c r="G461" s="2">
        <v>208.4</v>
      </c>
      <c r="H461" s="2">
        <v>41.514393333961017</v>
      </c>
      <c r="I461" s="2">
        <v>4183055.6621881002</v>
      </c>
      <c r="J461" s="2">
        <v>100761.57511294119</v>
      </c>
    </row>
    <row r="462" spans="1:10" ht="15.75" customHeight="1">
      <c r="A462" s="1">
        <v>460</v>
      </c>
      <c r="B462" s="2" t="s">
        <v>212</v>
      </c>
      <c r="C462" s="2" t="s">
        <v>213</v>
      </c>
      <c r="D462" s="2" t="s">
        <v>128</v>
      </c>
      <c r="E462" s="2" t="s">
        <v>129</v>
      </c>
      <c r="F462" s="2">
        <v>989180</v>
      </c>
      <c r="G462" s="2">
        <v>208.4</v>
      </c>
      <c r="H462" s="2">
        <v>41.514393333961017</v>
      </c>
      <c r="I462" s="2">
        <v>474654.51055662188</v>
      </c>
      <c r="J462" s="2">
        <v>11433.492638041969</v>
      </c>
    </row>
    <row r="463" spans="1:10" ht="15.75" customHeight="1">
      <c r="A463" s="1">
        <v>461</v>
      </c>
      <c r="B463" s="2" t="s">
        <v>212</v>
      </c>
      <c r="C463" s="2" t="s">
        <v>213</v>
      </c>
      <c r="D463" s="2" t="s">
        <v>194</v>
      </c>
      <c r="E463" s="2" t="s">
        <v>195</v>
      </c>
      <c r="F463" s="2">
        <v>805398</v>
      </c>
      <c r="G463" s="2">
        <v>208.4</v>
      </c>
      <c r="H463" s="2">
        <v>41.514393333961017</v>
      </c>
      <c r="I463" s="2">
        <v>386467.37044145871</v>
      </c>
      <c r="J463" s="2">
        <v>9309.2380594974857</v>
      </c>
    </row>
    <row r="464" spans="1:10" ht="15.75" customHeight="1">
      <c r="A464" s="1">
        <v>462</v>
      </c>
      <c r="B464" s="2" t="s">
        <v>212</v>
      </c>
      <c r="C464" s="2" t="s">
        <v>213</v>
      </c>
      <c r="D464" s="2" t="s">
        <v>196</v>
      </c>
      <c r="E464" s="2" t="s">
        <v>197</v>
      </c>
      <c r="F464" s="2">
        <v>294145</v>
      </c>
      <c r="G464" s="2">
        <v>208.4</v>
      </c>
      <c r="H464" s="2">
        <v>41.514393333961017</v>
      </c>
      <c r="I464" s="2">
        <v>141144.43378118999</v>
      </c>
      <c r="J464" s="2">
        <v>3399.891518244257</v>
      </c>
    </row>
    <row r="465" spans="1:10" ht="15.75" customHeight="1">
      <c r="A465" s="1">
        <v>463</v>
      </c>
      <c r="B465" s="2" t="s">
        <v>212</v>
      </c>
      <c r="C465" s="2" t="s">
        <v>213</v>
      </c>
      <c r="D465" s="2" t="s">
        <v>66</v>
      </c>
      <c r="E465" s="2" t="s">
        <v>67</v>
      </c>
      <c r="F465" s="2">
        <v>6963465</v>
      </c>
      <c r="G465" s="2">
        <v>208.4</v>
      </c>
      <c r="H465" s="2">
        <v>41.514393333961017</v>
      </c>
      <c r="I465" s="2">
        <v>3341393.9539347412</v>
      </c>
      <c r="J465" s="2">
        <v>80487.601662753907</v>
      </c>
    </row>
    <row r="466" spans="1:10" ht="15.75" customHeight="1">
      <c r="A466" s="1">
        <v>464</v>
      </c>
      <c r="B466" s="2" t="s">
        <v>212</v>
      </c>
      <c r="C466" s="2" t="s">
        <v>213</v>
      </c>
      <c r="D466" s="2" t="s">
        <v>130</v>
      </c>
      <c r="E466" s="2" t="s">
        <v>131</v>
      </c>
      <c r="F466" s="2">
        <v>7410120</v>
      </c>
      <c r="G466" s="2">
        <v>208.4</v>
      </c>
      <c r="H466" s="2">
        <v>41.514393333961017</v>
      </c>
      <c r="I466" s="2">
        <v>3555719.7696737042</v>
      </c>
      <c r="J466" s="2">
        <v>85650.288589546428</v>
      </c>
    </row>
    <row r="467" spans="1:10" ht="15.75" customHeight="1">
      <c r="A467" s="1">
        <v>465</v>
      </c>
      <c r="B467" s="2" t="s">
        <v>212</v>
      </c>
      <c r="C467" s="2" t="s">
        <v>213</v>
      </c>
      <c r="D467" s="2" t="s">
        <v>132</v>
      </c>
      <c r="E467" s="2" t="s">
        <v>133</v>
      </c>
      <c r="F467" s="2">
        <v>17271549</v>
      </c>
      <c r="G467" s="2">
        <v>208.4</v>
      </c>
      <c r="H467" s="2">
        <v>41.514393333961017</v>
      </c>
      <c r="I467" s="2">
        <v>8287691.4587332048</v>
      </c>
      <c r="J467" s="2">
        <v>199634.17005912081</v>
      </c>
    </row>
    <row r="468" spans="1:10" ht="15.75" customHeight="1">
      <c r="A468" s="1">
        <v>466</v>
      </c>
      <c r="B468" s="2" t="s">
        <v>212</v>
      </c>
      <c r="C468" s="2" t="s">
        <v>213</v>
      </c>
      <c r="D468" s="2" t="s">
        <v>68</v>
      </c>
      <c r="E468" s="2" t="s">
        <v>69</v>
      </c>
      <c r="F468" s="2">
        <v>3131287084</v>
      </c>
      <c r="G468" s="2">
        <v>208.4</v>
      </c>
      <c r="H468" s="2">
        <v>41.514393333961017</v>
      </c>
      <c r="I468" s="2">
        <v>1502536988.483685</v>
      </c>
      <c r="J468" s="2">
        <v>36193157.789795488</v>
      </c>
    </row>
    <row r="469" spans="1:10" ht="15.75" customHeight="1">
      <c r="A469" s="1">
        <v>467</v>
      </c>
      <c r="B469" s="2" t="s">
        <v>212</v>
      </c>
      <c r="C469" s="2" t="s">
        <v>213</v>
      </c>
      <c r="D469" s="2" t="s">
        <v>134</v>
      </c>
      <c r="E469" s="2" t="s">
        <v>135</v>
      </c>
      <c r="F469" s="2">
        <v>578196728</v>
      </c>
      <c r="G469" s="2">
        <v>208.4</v>
      </c>
      <c r="H469" s="2">
        <v>41.514393333961017</v>
      </c>
      <c r="I469" s="2">
        <v>277445646.83301342</v>
      </c>
      <c r="J469" s="2">
        <v>6683119.3846700834</v>
      </c>
    </row>
    <row r="470" spans="1:10" ht="15.75" customHeight="1">
      <c r="A470" s="1">
        <v>468</v>
      </c>
      <c r="B470" s="2" t="s">
        <v>212</v>
      </c>
      <c r="C470" s="2" t="s">
        <v>213</v>
      </c>
      <c r="D470" s="2" t="s">
        <v>70</v>
      </c>
      <c r="E470" s="2" t="s">
        <v>71</v>
      </c>
      <c r="F470" s="2">
        <v>97782739</v>
      </c>
      <c r="G470" s="2">
        <v>208.4</v>
      </c>
      <c r="H470" s="2">
        <v>41.514393333961017</v>
      </c>
      <c r="I470" s="2">
        <v>46920700.09596929</v>
      </c>
      <c r="J470" s="2">
        <v>1130227.2857155211</v>
      </c>
    </row>
    <row r="471" spans="1:10" ht="15.75" customHeight="1">
      <c r="A471" s="1">
        <v>469</v>
      </c>
      <c r="B471" s="2" t="s">
        <v>212</v>
      </c>
      <c r="C471" s="2" t="s">
        <v>213</v>
      </c>
      <c r="D471" s="2" t="s">
        <v>72</v>
      </c>
      <c r="E471" s="2" t="s">
        <v>73</v>
      </c>
      <c r="F471" s="2">
        <v>67365431</v>
      </c>
      <c r="G471" s="2">
        <v>208.4</v>
      </c>
      <c r="H471" s="2">
        <v>41.514393333961017</v>
      </c>
      <c r="I471" s="2">
        <v>32325062.85988484</v>
      </c>
      <c r="J471" s="2">
        <v>778647.12124893756</v>
      </c>
    </row>
    <row r="472" spans="1:10" ht="15.75" customHeight="1">
      <c r="A472" s="1">
        <v>470</v>
      </c>
      <c r="B472" s="2" t="s">
        <v>212</v>
      </c>
      <c r="C472" s="2" t="s">
        <v>213</v>
      </c>
      <c r="D472" s="2" t="s">
        <v>218</v>
      </c>
      <c r="E472" s="2" t="s">
        <v>219</v>
      </c>
      <c r="F472" s="2">
        <v>317974276</v>
      </c>
      <c r="G472" s="2">
        <v>208.4</v>
      </c>
      <c r="H472" s="2">
        <v>41.514393333961017</v>
      </c>
      <c r="I472" s="2">
        <v>152578827.25527829</v>
      </c>
      <c r="J472" s="2">
        <v>3675323.5444840421</v>
      </c>
    </row>
    <row r="473" spans="1:10" ht="15.75" customHeight="1">
      <c r="A473" s="1">
        <v>471</v>
      </c>
      <c r="B473" s="2" t="s">
        <v>212</v>
      </c>
      <c r="C473" s="2" t="s">
        <v>213</v>
      </c>
      <c r="D473" s="2" t="s">
        <v>74</v>
      </c>
      <c r="E473" s="2" t="s">
        <v>75</v>
      </c>
      <c r="F473" s="2">
        <v>741697170</v>
      </c>
      <c r="G473" s="2">
        <v>208.4</v>
      </c>
      <c r="H473" s="2">
        <v>41.514393333961017</v>
      </c>
      <c r="I473" s="2">
        <v>355900753.3589251</v>
      </c>
      <c r="J473" s="2">
        <v>8572948.4349173661</v>
      </c>
    </row>
    <row r="474" spans="1:10" ht="15.75" customHeight="1">
      <c r="A474" s="1">
        <v>472</v>
      </c>
      <c r="B474" s="2" t="s">
        <v>212</v>
      </c>
      <c r="C474" s="2" t="s">
        <v>213</v>
      </c>
      <c r="D474" s="2" t="s">
        <v>198</v>
      </c>
      <c r="E474" s="2" t="s">
        <v>199</v>
      </c>
      <c r="F474" s="2">
        <v>250768108</v>
      </c>
      <c r="G474" s="2">
        <v>208.4</v>
      </c>
      <c r="H474" s="2">
        <v>41.514393333961017</v>
      </c>
      <c r="I474" s="2">
        <v>120330186.18042231</v>
      </c>
      <c r="J474" s="2">
        <v>2898517.2735737809</v>
      </c>
    </row>
    <row r="475" spans="1:10" ht="15.75" customHeight="1">
      <c r="A475" s="1">
        <v>473</v>
      </c>
      <c r="B475" s="2" t="s">
        <v>212</v>
      </c>
      <c r="C475" s="2" t="s">
        <v>213</v>
      </c>
      <c r="D475" s="2" t="s">
        <v>220</v>
      </c>
      <c r="E475" s="2" t="s">
        <v>221</v>
      </c>
      <c r="F475" s="2">
        <v>228386969</v>
      </c>
      <c r="G475" s="2">
        <v>208.4</v>
      </c>
      <c r="H475" s="2">
        <v>41.514393333961017</v>
      </c>
      <c r="I475" s="2">
        <v>109590676.1036468</v>
      </c>
      <c r="J475" s="2">
        <v>2639823.6202574042</v>
      </c>
    </row>
    <row r="476" spans="1:10" ht="15.75" customHeight="1">
      <c r="A476" s="1">
        <v>474</v>
      </c>
      <c r="B476" s="2" t="s">
        <v>212</v>
      </c>
      <c r="C476" s="2" t="s">
        <v>213</v>
      </c>
      <c r="D476" s="2" t="s">
        <v>200</v>
      </c>
      <c r="E476" s="2" t="s">
        <v>201</v>
      </c>
      <c r="F476" s="2">
        <v>4612</v>
      </c>
      <c r="G476" s="2">
        <v>208.4</v>
      </c>
      <c r="H476" s="2">
        <v>41.514393333961017</v>
      </c>
      <c r="I476" s="2">
        <v>2213.051823416507</v>
      </c>
      <c r="J476" s="2">
        <v>53.308061269586467</v>
      </c>
    </row>
    <row r="477" spans="1:10" ht="15.75" customHeight="1">
      <c r="A477" s="1">
        <v>475</v>
      </c>
      <c r="B477" s="2" t="s">
        <v>212</v>
      </c>
      <c r="C477" s="2" t="s">
        <v>213</v>
      </c>
      <c r="D477" s="2" t="s">
        <v>150</v>
      </c>
      <c r="E477" s="2" t="s">
        <v>151</v>
      </c>
      <c r="F477" s="2">
        <v>11637863</v>
      </c>
      <c r="G477" s="2">
        <v>208.4</v>
      </c>
      <c r="H477" s="2">
        <v>41.514393333961017</v>
      </c>
      <c r="I477" s="2">
        <v>5584387.2360844528</v>
      </c>
      <c r="J477" s="2">
        <v>134516.89372312519</v>
      </c>
    </row>
    <row r="478" spans="1:10" ht="15.75" customHeight="1">
      <c r="A478" s="1">
        <v>476</v>
      </c>
      <c r="B478" s="2" t="s">
        <v>212</v>
      </c>
      <c r="C478" s="2" t="s">
        <v>213</v>
      </c>
      <c r="D478" s="2" t="s">
        <v>136</v>
      </c>
      <c r="E478" s="2" t="s">
        <v>137</v>
      </c>
      <c r="F478" s="2">
        <v>17362184</v>
      </c>
      <c r="G478" s="2">
        <v>208.4</v>
      </c>
      <c r="H478" s="2">
        <v>41.514393333961017</v>
      </c>
      <c r="I478" s="2">
        <v>8331182.3416506713</v>
      </c>
      <c r="J478" s="2">
        <v>200681.77980178531</v>
      </c>
    </row>
    <row r="479" spans="1:10" ht="15.75" customHeight="1">
      <c r="A479" s="1">
        <v>477</v>
      </c>
      <c r="B479" s="2" t="s">
        <v>212</v>
      </c>
      <c r="C479" s="2" t="s">
        <v>213</v>
      </c>
      <c r="D479" s="2" t="s">
        <v>76</v>
      </c>
      <c r="E479" s="2" t="s">
        <v>77</v>
      </c>
      <c r="F479" s="2">
        <v>40890503</v>
      </c>
      <c r="G479" s="2">
        <v>208.4</v>
      </c>
      <c r="H479" s="2">
        <v>41.514393333961017</v>
      </c>
      <c r="I479" s="2">
        <v>19621162.66794626</v>
      </c>
      <c r="J479" s="2">
        <v>472635.17763838021</v>
      </c>
    </row>
    <row r="480" spans="1:10" ht="15.75" customHeight="1">
      <c r="A480" s="1">
        <v>478</v>
      </c>
      <c r="B480" s="2" t="s">
        <v>212</v>
      </c>
      <c r="C480" s="2" t="s">
        <v>213</v>
      </c>
      <c r="D480" s="2" t="s">
        <v>78</v>
      </c>
      <c r="E480" s="2" t="s">
        <v>79</v>
      </c>
      <c r="F480" s="2">
        <v>740425750</v>
      </c>
      <c r="G480" s="2">
        <v>208.4</v>
      </c>
      <c r="H480" s="2">
        <v>41.514393333961017</v>
      </c>
      <c r="I480" s="2">
        <v>355290666.98656428</v>
      </c>
      <c r="J480" s="2">
        <v>8558252.6553728357</v>
      </c>
    </row>
    <row r="481" spans="1:10" ht="15.75" customHeight="1">
      <c r="A481" s="1">
        <v>479</v>
      </c>
      <c r="B481" s="2" t="s">
        <v>212</v>
      </c>
      <c r="C481" s="2" t="s">
        <v>213</v>
      </c>
      <c r="D481" s="2" t="s">
        <v>80</v>
      </c>
      <c r="E481" s="2" t="s">
        <v>81</v>
      </c>
      <c r="F481" s="2">
        <v>473977254</v>
      </c>
      <c r="G481" s="2">
        <v>208.4</v>
      </c>
      <c r="H481" s="2">
        <v>41.514393333961017</v>
      </c>
      <c r="I481" s="2">
        <v>227436302.30326289</v>
      </c>
      <c r="J481" s="2">
        <v>5478492.7356076222</v>
      </c>
    </row>
    <row r="482" spans="1:10" ht="15.75" customHeight="1">
      <c r="A482" s="1">
        <v>480</v>
      </c>
      <c r="B482" s="2" t="s">
        <v>212</v>
      </c>
      <c r="C482" s="2" t="s">
        <v>213</v>
      </c>
      <c r="D482" s="2" t="s">
        <v>152</v>
      </c>
      <c r="E482" s="2" t="s">
        <v>153</v>
      </c>
      <c r="F482" s="2">
        <v>4361241</v>
      </c>
      <c r="G482" s="2">
        <v>208.4</v>
      </c>
      <c r="H482" s="2">
        <v>41.514393333961017</v>
      </c>
      <c r="I482" s="2">
        <v>2092726.007677543</v>
      </c>
      <c r="J482" s="2">
        <v>50409.649271342707</v>
      </c>
    </row>
    <row r="483" spans="1:10" ht="15.75" customHeight="1">
      <c r="A483" s="1">
        <v>481</v>
      </c>
      <c r="B483" s="2" t="s">
        <v>212</v>
      </c>
      <c r="C483" s="2" t="s">
        <v>213</v>
      </c>
      <c r="D483" s="2" t="s">
        <v>138</v>
      </c>
      <c r="E483" s="2" t="s">
        <v>139</v>
      </c>
      <c r="F483" s="2">
        <v>122767844</v>
      </c>
      <c r="G483" s="2">
        <v>208.4</v>
      </c>
      <c r="H483" s="2">
        <v>41.514393333961017</v>
      </c>
      <c r="I483" s="2">
        <v>58909714.011516318</v>
      </c>
      <c r="J483" s="2">
        <v>1419019.026428238</v>
      </c>
    </row>
    <row r="484" spans="1:10" ht="15.75" customHeight="1">
      <c r="A484" s="1">
        <v>482</v>
      </c>
      <c r="B484" s="2" t="s">
        <v>212</v>
      </c>
      <c r="C484" s="2" t="s">
        <v>213</v>
      </c>
      <c r="D484" s="2" t="s">
        <v>156</v>
      </c>
      <c r="E484" s="2" t="s">
        <v>157</v>
      </c>
      <c r="F484" s="2">
        <v>270139829</v>
      </c>
      <c r="G484" s="2">
        <v>208.4</v>
      </c>
      <c r="H484" s="2">
        <v>41.514393333961017</v>
      </c>
      <c r="I484" s="2">
        <v>129625637.71593089</v>
      </c>
      <c r="J484" s="2">
        <v>3122426.399758806</v>
      </c>
    </row>
    <row r="485" spans="1:10" ht="15.75" customHeight="1">
      <c r="A485" s="1">
        <v>483</v>
      </c>
      <c r="B485" s="2" t="s">
        <v>212</v>
      </c>
      <c r="C485" s="2" t="s">
        <v>213</v>
      </c>
      <c r="D485" s="2" t="s">
        <v>202</v>
      </c>
      <c r="E485" s="2" t="s">
        <v>203</v>
      </c>
      <c r="F485" s="2">
        <v>91866388</v>
      </c>
      <c r="G485" s="2">
        <v>208.4</v>
      </c>
      <c r="H485" s="2">
        <v>41.514393333961017</v>
      </c>
      <c r="I485" s="2">
        <v>44081760.076775432</v>
      </c>
      <c r="J485" s="2">
        <v>1061842.810086644</v>
      </c>
    </row>
    <row r="486" spans="1:10" ht="15.75" customHeight="1">
      <c r="A486" s="1">
        <v>484</v>
      </c>
      <c r="B486" s="2" t="s">
        <v>212</v>
      </c>
      <c r="C486" s="2" t="s">
        <v>213</v>
      </c>
      <c r="D486" s="2" t="s">
        <v>82</v>
      </c>
      <c r="E486" s="2" t="s">
        <v>83</v>
      </c>
      <c r="F486" s="2">
        <v>1018671906</v>
      </c>
      <c r="G486" s="2">
        <v>208.4</v>
      </c>
      <c r="H486" s="2">
        <v>41.514393333961017</v>
      </c>
      <c r="I486" s="2">
        <v>488806096.92898268</v>
      </c>
      <c r="J486" s="2">
        <v>11774376.491468869</v>
      </c>
    </row>
    <row r="487" spans="1:10" ht="15.75" customHeight="1">
      <c r="A487" s="1">
        <v>485</v>
      </c>
      <c r="B487" s="2" t="s">
        <v>212</v>
      </c>
      <c r="C487" s="2" t="s">
        <v>213</v>
      </c>
      <c r="D487" s="2" t="s">
        <v>204</v>
      </c>
      <c r="E487" s="2" t="s">
        <v>205</v>
      </c>
      <c r="F487" s="2">
        <v>353007</v>
      </c>
      <c r="G487" s="2">
        <v>208.4</v>
      </c>
      <c r="H487" s="2">
        <v>41.514393333961017</v>
      </c>
      <c r="I487" s="2">
        <v>169389.15547024951</v>
      </c>
      <c r="J487" s="2">
        <v>4080.2512542482459</v>
      </c>
    </row>
    <row r="488" spans="1:10" ht="15.75" customHeight="1">
      <c r="A488" s="1">
        <v>486</v>
      </c>
      <c r="B488" s="2" t="s">
        <v>212</v>
      </c>
      <c r="C488" s="2" t="s">
        <v>213</v>
      </c>
      <c r="D488" s="2" t="s">
        <v>140</v>
      </c>
      <c r="E488" s="2" t="s">
        <v>141</v>
      </c>
      <c r="F488" s="2">
        <v>1886800</v>
      </c>
      <c r="G488" s="2">
        <v>208.4</v>
      </c>
      <c r="H488" s="2">
        <v>41.514393333961017</v>
      </c>
      <c r="I488" s="2">
        <v>905374.28023032623</v>
      </c>
      <c r="J488" s="2">
        <v>21808.683868919288</v>
      </c>
    </row>
    <row r="489" spans="1:10" ht="15.75" customHeight="1">
      <c r="A489" s="1">
        <v>487</v>
      </c>
      <c r="B489" s="2" t="s">
        <v>212</v>
      </c>
      <c r="C489" s="2" t="s">
        <v>213</v>
      </c>
      <c r="D489" s="2" t="s">
        <v>206</v>
      </c>
      <c r="E489" s="2" t="s">
        <v>207</v>
      </c>
      <c r="F489" s="2">
        <v>21165376</v>
      </c>
      <c r="G489" s="2">
        <v>208.4</v>
      </c>
      <c r="H489" s="2">
        <v>41.514393333961017</v>
      </c>
      <c r="I489" s="2">
        <v>10156130.518234169</v>
      </c>
      <c r="J489" s="2">
        <v>244641.18833517679</v>
      </c>
    </row>
    <row r="490" spans="1:10" ht="15.75" customHeight="1">
      <c r="A490" s="1">
        <v>488</v>
      </c>
      <c r="B490" s="2" t="s">
        <v>212</v>
      </c>
      <c r="C490" s="2" t="s">
        <v>213</v>
      </c>
      <c r="D490" s="2" t="s">
        <v>84</v>
      </c>
      <c r="E490" s="2" t="s">
        <v>85</v>
      </c>
      <c r="F490" s="2">
        <v>46780947</v>
      </c>
      <c r="G490" s="2">
        <v>208.4</v>
      </c>
      <c r="H490" s="2">
        <v>41.514393333961017</v>
      </c>
      <c r="I490" s="2">
        <v>22447671.305182341</v>
      </c>
      <c r="J490" s="2">
        <v>540720.20575136121</v>
      </c>
    </row>
    <row r="491" spans="1:10" ht="15.75" customHeight="1">
      <c r="A491" s="1">
        <v>489</v>
      </c>
      <c r="B491" s="2" t="s">
        <v>212</v>
      </c>
      <c r="C491" s="2" t="s">
        <v>213</v>
      </c>
      <c r="D491" s="2" t="s">
        <v>158</v>
      </c>
      <c r="E491" s="2" t="s">
        <v>159</v>
      </c>
      <c r="F491" s="2">
        <v>39957947</v>
      </c>
      <c r="G491" s="2">
        <v>208.4</v>
      </c>
      <c r="H491" s="2">
        <v>41.514393333961017</v>
      </c>
      <c r="I491" s="2">
        <v>19173678.982725531</v>
      </c>
      <c r="J491" s="2">
        <v>461856.17668753018</v>
      </c>
    </row>
    <row r="492" spans="1:10" ht="15.75" customHeight="1">
      <c r="A492" s="1">
        <v>490</v>
      </c>
      <c r="B492" s="2" t="s">
        <v>212</v>
      </c>
      <c r="C492" s="2" t="s">
        <v>213</v>
      </c>
      <c r="D492" s="2" t="s">
        <v>142</v>
      </c>
      <c r="E492" s="2" t="s">
        <v>143</v>
      </c>
      <c r="F492" s="2">
        <v>2613297</v>
      </c>
      <c r="G492" s="2">
        <v>208.4</v>
      </c>
      <c r="H492" s="2">
        <v>41.514393333961017</v>
      </c>
      <c r="I492" s="2">
        <v>1253981.285988484</v>
      </c>
      <c r="J492" s="2">
        <v>30205.940284394299</v>
      </c>
    </row>
    <row r="493" spans="1:10" ht="15.75" customHeight="1">
      <c r="A493" s="1">
        <v>491</v>
      </c>
      <c r="B493" s="2" t="s">
        <v>212</v>
      </c>
      <c r="C493" s="2" t="s">
        <v>213</v>
      </c>
      <c r="D493" s="2" t="s">
        <v>86</v>
      </c>
      <c r="E493" s="2" t="s">
        <v>87</v>
      </c>
      <c r="F493" s="2">
        <v>32678844</v>
      </c>
      <c r="G493" s="2">
        <v>208.4</v>
      </c>
      <c r="H493" s="2">
        <v>41.514393333961017</v>
      </c>
      <c r="I493" s="2">
        <v>15680827.25527831</v>
      </c>
      <c r="J493" s="2">
        <v>377720.25545777503</v>
      </c>
    </row>
    <row r="494" spans="1:10" ht="15.75" customHeight="1">
      <c r="A494" s="1">
        <v>492</v>
      </c>
      <c r="B494" s="2" t="s">
        <v>212</v>
      </c>
      <c r="C494" s="2" t="s">
        <v>213</v>
      </c>
      <c r="D494" s="2" t="s">
        <v>88</v>
      </c>
      <c r="E494" s="2" t="s">
        <v>89</v>
      </c>
      <c r="F494" s="2">
        <v>1018260438</v>
      </c>
      <c r="G494" s="2">
        <v>208.4</v>
      </c>
      <c r="H494" s="2">
        <v>41.514393333961017</v>
      </c>
      <c r="I494" s="2">
        <v>488608655.47024947</v>
      </c>
      <c r="J494" s="2">
        <v>11769620.51545966</v>
      </c>
    </row>
    <row r="495" spans="1:10" ht="15.75" customHeight="1">
      <c r="A495" s="1">
        <v>493</v>
      </c>
      <c r="B495" s="2" t="s">
        <v>222</v>
      </c>
      <c r="C495" s="2" t="s">
        <v>223</v>
      </c>
      <c r="D495" s="2" t="s">
        <v>168</v>
      </c>
      <c r="E495" s="2" t="s">
        <v>169</v>
      </c>
      <c r="F495" s="2">
        <v>648372</v>
      </c>
      <c r="G495" s="2">
        <v>129.6</v>
      </c>
      <c r="H495" s="2">
        <v>32.863338854105663</v>
      </c>
      <c r="I495" s="2">
        <v>500287.03703703702</v>
      </c>
      <c r="J495" s="2">
        <v>15223.25650652918</v>
      </c>
    </row>
    <row r="496" spans="1:10" ht="15.75" customHeight="1">
      <c r="A496" s="1">
        <v>494</v>
      </c>
      <c r="B496" s="2" t="s">
        <v>222</v>
      </c>
      <c r="C496" s="2" t="s">
        <v>223</v>
      </c>
      <c r="D496" s="2" t="s">
        <v>12</v>
      </c>
      <c r="E496" s="2" t="s">
        <v>13</v>
      </c>
      <c r="F496" s="2">
        <v>9126204</v>
      </c>
      <c r="G496" s="2">
        <v>129.6</v>
      </c>
      <c r="H496" s="2">
        <v>32.863338854105663</v>
      </c>
      <c r="I496" s="2">
        <v>7041824.0740740746</v>
      </c>
      <c r="J496" s="2">
        <v>214275.97802328391</v>
      </c>
    </row>
    <row r="497" spans="1:10" ht="15.75" customHeight="1">
      <c r="A497" s="1">
        <v>495</v>
      </c>
      <c r="B497" s="2" t="s">
        <v>222</v>
      </c>
      <c r="C497" s="2" t="s">
        <v>223</v>
      </c>
      <c r="D497" s="2" t="s">
        <v>172</v>
      </c>
      <c r="E497" s="2" t="s">
        <v>173</v>
      </c>
      <c r="F497" s="2">
        <v>323509</v>
      </c>
      <c r="G497" s="2">
        <v>129.6</v>
      </c>
      <c r="H497" s="2">
        <v>32.863338854105663</v>
      </c>
      <c r="I497" s="2">
        <v>249621.14197530871</v>
      </c>
      <c r="J497" s="2">
        <v>7595.7328341920193</v>
      </c>
    </row>
    <row r="498" spans="1:10" ht="15.75" customHeight="1">
      <c r="A498" s="1">
        <v>496</v>
      </c>
      <c r="B498" s="2" t="s">
        <v>222</v>
      </c>
      <c r="C498" s="2" t="s">
        <v>223</v>
      </c>
      <c r="D498" s="2" t="s">
        <v>14</v>
      </c>
      <c r="E498" s="2" t="s">
        <v>15</v>
      </c>
      <c r="F498" s="2">
        <v>885126</v>
      </c>
      <c r="G498" s="2">
        <v>129.6</v>
      </c>
      <c r="H498" s="2">
        <v>32.863338854105663</v>
      </c>
      <c r="I498" s="2">
        <v>682967.59259259258</v>
      </c>
      <c r="J498" s="2">
        <v>20782.051258533898</v>
      </c>
    </row>
    <row r="499" spans="1:10" ht="15.75" customHeight="1">
      <c r="A499" s="1">
        <v>497</v>
      </c>
      <c r="B499" s="2" t="s">
        <v>222</v>
      </c>
      <c r="C499" s="2" t="s">
        <v>223</v>
      </c>
      <c r="D499" s="2" t="s">
        <v>16</v>
      </c>
      <c r="E499" s="2" t="s">
        <v>17</v>
      </c>
      <c r="F499" s="2">
        <v>45289</v>
      </c>
      <c r="G499" s="2">
        <v>129.6</v>
      </c>
      <c r="H499" s="2">
        <v>32.863338854105663</v>
      </c>
      <c r="I499" s="2">
        <v>34945.216049382718</v>
      </c>
      <c r="J499" s="2">
        <v>1063.349533792637</v>
      </c>
    </row>
    <row r="500" spans="1:10" ht="15.75" customHeight="1">
      <c r="A500" s="1">
        <v>498</v>
      </c>
      <c r="B500" s="2" t="s">
        <v>222</v>
      </c>
      <c r="C500" s="2" t="s">
        <v>223</v>
      </c>
      <c r="D500" s="2" t="s">
        <v>18</v>
      </c>
      <c r="E500" s="2" t="s">
        <v>19</v>
      </c>
      <c r="F500" s="2">
        <v>869428</v>
      </c>
      <c r="G500" s="2">
        <v>129.6</v>
      </c>
      <c r="H500" s="2">
        <v>32.863338854105663</v>
      </c>
      <c r="I500" s="2">
        <v>670854.93827160494</v>
      </c>
      <c r="J500" s="2">
        <v>20413.474761338632</v>
      </c>
    </row>
    <row r="501" spans="1:10" ht="15.75" customHeight="1">
      <c r="A501" s="1">
        <v>499</v>
      </c>
      <c r="B501" s="2" t="s">
        <v>222</v>
      </c>
      <c r="C501" s="2" t="s">
        <v>223</v>
      </c>
      <c r="D501" s="2" t="s">
        <v>96</v>
      </c>
      <c r="E501" s="2" t="s">
        <v>97</v>
      </c>
      <c r="F501" s="2">
        <v>35142</v>
      </c>
      <c r="G501" s="2">
        <v>129.6</v>
      </c>
      <c r="H501" s="2">
        <v>32.863338854105663</v>
      </c>
      <c r="I501" s="2">
        <v>27115.740740740741</v>
      </c>
      <c r="J501" s="2">
        <v>825.10608131203753</v>
      </c>
    </row>
    <row r="502" spans="1:10" ht="15.75" customHeight="1">
      <c r="A502" s="1">
        <v>500</v>
      </c>
      <c r="B502" s="2" t="s">
        <v>222</v>
      </c>
      <c r="C502" s="2" t="s">
        <v>223</v>
      </c>
      <c r="D502" s="2" t="s">
        <v>98</v>
      </c>
      <c r="E502" s="2" t="s">
        <v>99</v>
      </c>
      <c r="F502" s="2">
        <v>8945208</v>
      </c>
      <c r="G502" s="2">
        <v>129.6</v>
      </c>
      <c r="H502" s="2">
        <v>32.863338854105663</v>
      </c>
      <c r="I502" s="2">
        <v>6902166.666666667</v>
      </c>
      <c r="J502" s="2">
        <v>210026.33656027229</v>
      </c>
    </row>
    <row r="503" spans="1:10" ht="15.75" customHeight="1">
      <c r="A503" s="1">
        <v>501</v>
      </c>
      <c r="B503" s="2" t="s">
        <v>222</v>
      </c>
      <c r="C503" s="2" t="s">
        <v>223</v>
      </c>
      <c r="D503" s="2" t="s">
        <v>20</v>
      </c>
      <c r="E503" s="2" t="s">
        <v>21</v>
      </c>
      <c r="F503" s="2">
        <v>1357863</v>
      </c>
      <c r="G503" s="2">
        <v>129.6</v>
      </c>
      <c r="H503" s="2">
        <v>32.863338854105663</v>
      </c>
      <c r="I503" s="2">
        <v>1047733.7962962959</v>
      </c>
      <c r="J503" s="2">
        <v>31881.538298577401</v>
      </c>
    </row>
    <row r="504" spans="1:10" ht="15.75" customHeight="1">
      <c r="A504" s="1">
        <v>502</v>
      </c>
      <c r="B504" s="2" t="s">
        <v>222</v>
      </c>
      <c r="C504" s="2" t="s">
        <v>223</v>
      </c>
      <c r="D504" s="2" t="s">
        <v>174</v>
      </c>
      <c r="E504" s="2" t="s">
        <v>175</v>
      </c>
      <c r="F504" s="2">
        <v>463132</v>
      </c>
      <c r="G504" s="2">
        <v>129.6</v>
      </c>
      <c r="H504" s="2">
        <v>32.863338854105663</v>
      </c>
      <c r="I504" s="2">
        <v>357354.93827160489</v>
      </c>
      <c r="J504" s="2">
        <v>10873.96931450135</v>
      </c>
    </row>
    <row r="505" spans="1:10" ht="15.75" customHeight="1">
      <c r="A505" s="1">
        <v>503</v>
      </c>
      <c r="B505" s="2" t="s">
        <v>222</v>
      </c>
      <c r="C505" s="2" t="s">
        <v>223</v>
      </c>
      <c r="D505" s="2" t="s">
        <v>176</v>
      </c>
      <c r="E505" s="2" t="s">
        <v>177</v>
      </c>
      <c r="F505" s="2">
        <v>86798</v>
      </c>
      <c r="G505" s="2">
        <v>129.6</v>
      </c>
      <c r="H505" s="2">
        <v>32.863338854105663</v>
      </c>
      <c r="I505" s="2">
        <v>66973.765432098764</v>
      </c>
      <c r="J505" s="2">
        <v>2037.94768783001</v>
      </c>
    </row>
    <row r="506" spans="1:10" ht="15.75" customHeight="1">
      <c r="A506" s="1">
        <v>504</v>
      </c>
      <c r="B506" s="2" t="s">
        <v>222</v>
      </c>
      <c r="C506" s="2" t="s">
        <v>223</v>
      </c>
      <c r="D506" s="2" t="s">
        <v>100</v>
      </c>
      <c r="E506" s="2" t="s">
        <v>101</v>
      </c>
      <c r="F506" s="2">
        <v>6210237</v>
      </c>
      <c r="G506" s="2">
        <v>129.6</v>
      </c>
      <c r="H506" s="2">
        <v>32.863338854105663</v>
      </c>
      <c r="I506" s="2">
        <v>4791849.5370370373</v>
      </c>
      <c r="J506" s="2">
        <v>145811.40273999839</v>
      </c>
    </row>
    <row r="507" spans="1:10" ht="15.75" customHeight="1">
      <c r="A507" s="1">
        <v>505</v>
      </c>
      <c r="B507" s="2" t="s">
        <v>222</v>
      </c>
      <c r="C507" s="2" t="s">
        <v>223</v>
      </c>
      <c r="D507" s="2" t="s">
        <v>102</v>
      </c>
      <c r="E507" s="2" t="s">
        <v>103</v>
      </c>
      <c r="F507" s="2">
        <v>7224</v>
      </c>
      <c r="G507" s="2">
        <v>129.6</v>
      </c>
      <c r="H507" s="2">
        <v>32.863338854105663</v>
      </c>
      <c r="I507" s="2">
        <v>5574.0740740740739</v>
      </c>
      <c r="J507" s="2">
        <v>169.6137479767275</v>
      </c>
    </row>
    <row r="508" spans="1:10" ht="15.75" customHeight="1">
      <c r="A508" s="1">
        <v>506</v>
      </c>
      <c r="B508" s="2" t="s">
        <v>222</v>
      </c>
      <c r="C508" s="2" t="s">
        <v>223</v>
      </c>
      <c r="D508" s="2" t="s">
        <v>22</v>
      </c>
      <c r="E508" s="2" t="s">
        <v>23</v>
      </c>
      <c r="F508" s="2">
        <v>6544412</v>
      </c>
      <c r="G508" s="2">
        <v>129.6</v>
      </c>
      <c r="H508" s="2">
        <v>32.863338854105663</v>
      </c>
      <c r="I508" s="2">
        <v>5049700.6172839506</v>
      </c>
      <c r="J508" s="2">
        <v>153657.56473198661</v>
      </c>
    </row>
    <row r="509" spans="1:10" ht="15.75" customHeight="1">
      <c r="A509" s="1">
        <v>507</v>
      </c>
      <c r="B509" s="2" t="s">
        <v>222</v>
      </c>
      <c r="C509" s="2" t="s">
        <v>223</v>
      </c>
      <c r="D509" s="2" t="s">
        <v>104</v>
      </c>
      <c r="E509" s="2" t="s">
        <v>105</v>
      </c>
      <c r="F509" s="2">
        <v>26356693</v>
      </c>
      <c r="G509" s="2">
        <v>129.6</v>
      </c>
      <c r="H509" s="2">
        <v>32.863338854105663</v>
      </c>
      <c r="I509" s="2">
        <v>20336954.475308642</v>
      </c>
      <c r="J509" s="2">
        <v>618834.09246981982</v>
      </c>
    </row>
    <row r="510" spans="1:10" ht="15.75" customHeight="1">
      <c r="A510" s="1">
        <v>508</v>
      </c>
      <c r="B510" s="2" t="s">
        <v>222</v>
      </c>
      <c r="C510" s="2" t="s">
        <v>223</v>
      </c>
      <c r="D510" s="2" t="s">
        <v>24</v>
      </c>
      <c r="E510" s="2" t="s">
        <v>25</v>
      </c>
      <c r="F510" s="2">
        <v>14840889</v>
      </c>
      <c r="G510" s="2">
        <v>129.6</v>
      </c>
      <c r="H510" s="2">
        <v>32.863338854105663</v>
      </c>
      <c r="I510" s="2">
        <v>11451303.240740741</v>
      </c>
      <c r="J510" s="2">
        <v>348452.2157525731</v>
      </c>
    </row>
    <row r="511" spans="1:10" ht="15.75" customHeight="1">
      <c r="A511" s="1">
        <v>509</v>
      </c>
      <c r="B511" s="2" t="s">
        <v>222</v>
      </c>
      <c r="C511" s="2" t="s">
        <v>223</v>
      </c>
      <c r="D511" s="2" t="s">
        <v>26</v>
      </c>
      <c r="E511" s="2" t="s">
        <v>27</v>
      </c>
      <c r="F511" s="2">
        <v>30929786</v>
      </c>
      <c r="G511" s="2">
        <v>129.6</v>
      </c>
      <c r="H511" s="2">
        <v>32.863338854105663</v>
      </c>
      <c r="I511" s="2">
        <v>23865575.617283951</v>
      </c>
      <c r="J511" s="2">
        <v>726206.6621785874</v>
      </c>
    </row>
    <row r="512" spans="1:10" ht="15.75" customHeight="1">
      <c r="A512" s="1">
        <v>510</v>
      </c>
      <c r="B512" s="2" t="s">
        <v>222</v>
      </c>
      <c r="C512" s="2" t="s">
        <v>223</v>
      </c>
      <c r="D512" s="2" t="s">
        <v>28</v>
      </c>
      <c r="E512" s="2" t="s">
        <v>29</v>
      </c>
      <c r="F512" s="2">
        <v>35201811</v>
      </c>
      <c r="G512" s="2">
        <v>129.6</v>
      </c>
      <c r="H512" s="2">
        <v>32.863338854105663</v>
      </c>
      <c r="I512" s="2">
        <v>27161891.203703701</v>
      </c>
      <c r="J512" s="2">
        <v>826510.395802657</v>
      </c>
    </row>
    <row r="513" spans="1:10" ht="15.75" customHeight="1">
      <c r="A513" s="1">
        <v>511</v>
      </c>
      <c r="B513" s="2" t="s">
        <v>222</v>
      </c>
      <c r="C513" s="2" t="s">
        <v>223</v>
      </c>
      <c r="D513" s="2" t="s">
        <v>30</v>
      </c>
      <c r="E513" s="2" t="s">
        <v>31</v>
      </c>
      <c r="F513" s="2">
        <v>645932017</v>
      </c>
      <c r="G513" s="2">
        <v>129.6</v>
      </c>
      <c r="H513" s="2">
        <v>32.863338854105663</v>
      </c>
      <c r="I513" s="2">
        <v>498404334.10493833</v>
      </c>
      <c r="J513" s="2">
        <v>15165967.655251561</v>
      </c>
    </row>
    <row r="514" spans="1:10" ht="15.75" customHeight="1">
      <c r="A514" s="1">
        <v>512</v>
      </c>
      <c r="B514" s="2" t="s">
        <v>222</v>
      </c>
      <c r="C514" s="2" t="s">
        <v>223</v>
      </c>
      <c r="D514" s="2" t="s">
        <v>178</v>
      </c>
      <c r="E514" s="2" t="s">
        <v>179</v>
      </c>
      <c r="F514" s="2">
        <v>28841367</v>
      </c>
      <c r="G514" s="2">
        <v>129.6</v>
      </c>
      <c r="H514" s="2">
        <v>32.863338854105663</v>
      </c>
      <c r="I514" s="2">
        <v>22254141.203703709</v>
      </c>
      <c r="J514" s="2">
        <v>677172.25271903467</v>
      </c>
    </row>
    <row r="515" spans="1:10" ht="15.75" customHeight="1">
      <c r="A515" s="1">
        <v>513</v>
      </c>
      <c r="B515" s="2" t="s">
        <v>222</v>
      </c>
      <c r="C515" s="2" t="s">
        <v>223</v>
      </c>
      <c r="D515" s="2" t="s">
        <v>34</v>
      </c>
      <c r="E515" s="2" t="s">
        <v>35</v>
      </c>
      <c r="F515" s="2">
        <v>2795599</v>
      </c>
      <c r="G515" s="2">
        <v>129.6</v>
      </c>
      <c r="H515" s="2">
        <v>32.863338854105663</v>
      </c>
      <c r="I515" s="2">
        <v>2157097.99382716</v>
      </c>
      <c r="J515" s="2">
        <v>65638.430818105131</v>
      </c>
    </row>
    <row r="516" spans="1:10" ht="15.75" customHeight="1">
      <c r="A516" s="1">
        <v>514</v>
      </c>
      <c r="B516" s="2" t="s">
        <v>222</v>
      </c>
      <c r="C516" s="2" t="s">
        <v>223</v>
      </c>
      <c r="D516" s="2" t="s">
        <v>106</v>
      </c>
      <c r="E516" s="2" t="s">
        <v>107</v>
      </c>
      <c r="F516" s="2">
        <v>3097441</v>
      </c>
      <c r="G516" s="2">
        <v>129.6</v>
      </c>
      <c r="H516" s="2">
        <v>32.863338854105663</v>
      </c>
      <c r="I516" s="2">
        <v>2390000.771604938</v>
      </c>
      <c r="J516" s="2">
        <v>72725.439804371941</v>
      </c>
    </row>
    <row r="517" spans="1:10" ht="15.75" customHeight="1">
      <c r="A517" s="1">
        <v>515</v>
      </c>
      <c r="B517" s="2" t="s">
        <v>222</v>
      </c>
      <c r="C517" s="2" t="s">
        <v>223</v>
      </c>
      <c r="D517" s="2" t="s">
        <v>146</v>
      </c>
      <c r="E517" s="2" t="s">
        <v>147</v>
      </c>
      <c r="F517" s="2">
        <v>123410761</v>
      </c>
      <c r="G517" s="2">
        <v>129.6</v>
      </c>
      <c r="H517" s="2">
        <v>32.863338854105663</v>
      </c>
      <c r="I517" s="2">
        <v>95224352.623456791</v>
      </c>
      <c r="J517" s="2">
        <v>2897586.0622743838</v>
      </c>
    </row>
    <row r="518" spans="1:10" ht="15.75" customHeight="1">
      <c r="A518" s="1">
        <v>516</v>
      </c>
      <c r="B518" s="2" t="s">
        <v>222</v>
      </c>
      <c r="C518" s="2" t="s">
        <v>223</v>
      </c>
      <c r="D518" s="2" t="s">
        <v>148</v>
      </c>
      <c r="E518" s="2" t="s">
        <v>149</v>
      </c>
      <c r="F518" s="2">
        <v>85469950</v>
      </c>
      <c r="G518" s="2">
        <v>129.6</v>
      </c>
      <c r="H518" s="2">
        <v>32.863338854105663</v>
      </c>
      <c r="I518" s="2">
        <v>65949035.493827172</v>
      </c>
      <c r="J518" s="2">
        <v>2006766.1349506511</v>
      </c>
    </row>
    <row r="519" spans="1:10" ht="15.75" customHeight="1">
      <c r="A519" s="1">
        <v>517</v>
      </c>
      <c r="B519" s="2" t="s">
        <v>222</v>
      </c>
      <c r="C519" s="2" t="s">
        <v>223</v>
      </c>
      <c r="D519" s="2" t="s">
        <v>108</v>
      </c>
      <c r="E519" s="2" t="s">
        <v>109</v>
      </c>
      <c r="F519" s="2">
        <v>3751059711</v>
      </c>
      <c r="G519" s="2">
        <v>129.6</v>
      </c>
      <c r="H519" s="2">
        <v>32.863338854105663</v>
      </c>
      <c r="I519" s="2">
        <v>2894336196.7592592</v>
      </c>
      <c r="J519" s="2">
        <v>88071884.893024683</v>
      </c>
    </row>
    <row r="520" spans="1:10" ht="15.75" customHeight="1">
      <c r="A520" s="1">
        <v>518</v>
      </c>
      <c r="B520" s="2" t="s">
        <v>222</v>
      </c>
      <c r="C520" s="2" t="s">
        <v>223</v>
      </c>
      <c r="D520" s="2" t="s">
        <v>110</v>
      </c>
      <c r="E520" s="2" t="s">
        <v>111</v>
      </c>
      <c r="F520" s="2">
        <v>391798</v>
      </c>
      <c r="G520" s="2">
        <v>129.6</v>
      </c>
      <c r="H520" s="2">
        <v>32.863338854105663</v>
      </c>
      <c r="I520" s="2">
        <v>302313.27160493832</v>
      </c>
      <c r="J520" s="2">
        <v>9199.10399083415</v>
      </c>
    </row>
    <row r="521" spans="1:10" ht="15.75" customHeight="1">
      <c r="A521" s="1">
        <v>519</v>
      </c>
      <c r="B521" s="2" t="s">
        <v>222</v>
      </c>
      <c r="C521" s="2" t="s">
        <v>223</v>
      </c>
      <c r="D521" s="2" t="s">
        <v>36</v>
      </c>
      <c r="E521" s="2" t="s">
        <v>37</v>
      </c>
      <c r="F521" s="2">
        <v>14926868</v>
      </c>
      <c r="G521" s="2">
        <v>129.6</v>
      </c>
      <c r="H521" s="2">
        <v>32.863338854105663</v>
      </c>
      <c r="I521" s="2">
        <v>11517645.061728399</v>
      </c>
      <c r="J521" s="2">
        <v>350470.93397478951</v>
      </c>
    </row>
    <row r="522" spans="1:10" ht="15.75" customHeight="1">
      <c r="A522" s="1">
        <v>520</v>
      </c>
      <c r="B522" s="2" t="s">
        <v>222</v>
      </c>
      <c r="C522" s="2" t="s">
        <v>223</v>
      </c>
      <c r="D522" s="2" t="s">
        <v>38</v>
      </c>
      <c r="E522" s="2" t="s">
        <v>39</v>
      </c>
      <c r="F522" s="2">
        <v>17024948</v>
      </c>
      <c r="G522" s="2">
        <v>129.6</v>
      </c>
      <c r="H522" s="2">
        <v>32.863338854105663</v>
      </c>
      <c r="I522" s="2">
        <v>13136533.95061728</v>
      </c>
      <c r="J522" s="2">
        <v>399732.17599513999</v>
      </c>
    </row>
    <row r="523" spans="1:10" ht="15.75" customHeight="1">
      <c r="A523" s="1">
        <v>521</v>
      </c>
      <c r="B523" s="2" t="s">
        <v>222</v>
      </c>
      <c r="C523" s="2" t="s">
        <v>223</v>
      </c>
      <c r="D523" s="2" t="s">
        <v>112</v>
      </c>
      <c r="E523" s="2" t="s">
        <v>113</v>
      </c>
      <c r="F523" s="2">
        <v>4525087</v>
      </c>
      <c r="G523" s="2">
        <v>129.6</v>
      </c>
      <c r="H523" s="2">
        <v>32.863338854105663</v>
      </c>
      <c r="I523" s="2">
        <v>3491579.4753086418</v>
      </c>
      <c r="J523" s="2">
        <v>106245.4271858757</v>
      </c>
    </row>
    <row r="524" spans="1:10" ht="15.75" customHeight="1">
      <c r="A524" s="1">
        <v>522</v>
      </c>
      <c r="B524" s="2" t="s">
        <v>222</v>
      </c>
      <c r="C524" s="2" t="s">
        <v>223</v>
      </c>
      <c r="D524" s="2" t="s">
        <v>180</v>
      </c>
      <c r="E524" s="2" t="s">
        <v>181</v>
      </c>
      <c r="F524" s="2">
        <v>15258152</v>
      </c>
      <c r="G524" s="2">
        <v>129.6</v>
      </c>
      <c r="H524" s="2">
        <v>32.863338854105663</v>
      </c>
      <c r="I524" s="2">
        <v>11773265.432098759</v>
      </c>
      <c r="J524" s="2">
        <v>358249.21759670548</v>
      </c>
    </row>
    <row r="525" spans="1:10" ht="15.75" customHeight="1">
      <c r="A525" s="1">
        <v>523</v>
      </c>
      <c r="B525" s="2" t="s">
        <v>222</v>
      </c>
      <c r="C525" s="2" t="s">
        <v>223</v>
      </c>
      <c r="D525" s="2" t="s">
        <v>182</v>
      </c>
      <c r="E525" s="2" t="s">
        <v>183</v>
      </c>
      <c r="F525" s="2">
        <v>13602229</v>
      </c>
      <c r="G525" s="2">
        <v>129.6</v>
      </c>
      <c r="H525" s="2">
        <v>32.863338854105663</v>
      </c>
      <c r="I525" s="2">
        <v>10495547.067901241</v>
      </c>
      <c r="J525" s="2">
        <v>319369.46865001862</v>
      </c>
    </row>
    <row r="526" spans="1:10" ht="15.75" customHeight="1">
      <c r="A526" s="1">
        <v>524</v>
      </c>
      <c r="B526" s="2" t="s">
        <v>222</v>
      </c>
      <c r="C526" s="2" t="s">
        <v>223</v>
      </c>
      <c r="D526" s="2" t="s">
        <v>114</v>
      </c>
      <c r="E526" s="2" t="s">
        <v>115</v>
      </c>
      <c r="F526" s="2">
        <v>308111</v>
      </c>
      <c r="G526" s="2">
        <v>129.6</v>
      </c>
      <c r="H526" s="2">
        <v>32.863338854105663</v>
      </c>
      <c r="I526" s="2">
        <v>237739.9691358025</v>
      </c>
      <c r="J526" s="2">
        <v>7234.2000972947808</v>
      </c>
    </row>
    <row r="527" spans="1:10" ht="15.75" customHeight="1">
      <c r="A527" s="1">
        <v>525</v>
      </c>
      <c r="B527" s="2" t="s">
        <v>222</v>
      </c>
      <c r="C527" s="2" t="s">
        <v>223</v>
      </c>
      <c r="D527" s="2" t="s">
        <v>116</v>
      </c>
      <c r="E527" s="2" t="s">
        <v>117</v>
      </c>
      <c r="F527" s="2">
        <v>112878406</v>
      </c>
      <c r="G527" s="2">
        <v>129.6</v>
      </c>
      <c r="H527" s="2">
        <v>32.863338854105663</v>
      </c>
      <c r="I527" s="2">
        <v>87097535.493827164</v>
      </c>
      <c r="J527" s="2">
        <v>2650294.7822949509</v>
      </c>
    </row>
    <row r="528" spans="1:10" ht="15.75" customHeight="1">
      <c r="A528" s="1">
        <v>526</v>
      </c>
      <c r="B528" s="2" t="s">
        <v>222</v>
      </c>
      <c r="C528" s="2" t="s">
        <v>223</v>
      </c>
      <c r="D528" s="2" t="s">
        <v>40</v>
      </c>
      <c r="E528" s="2" t="s">
        <v>41</v>
      </c>
      <c r="F528" s="2">
        <v>337704991</v>
      </c>
      <c r="G528" s="2">
        <v>129.6</v>
      </c>
      <c r="H528" s="2">
        <v>32.863338854105663</v>
      </c>
      <c r="I528" s="2">
        <v>260574838.73456791</v>
      </c>
      <c r="J528" s="2">
        <v>7929043.3601823142</v>
      </c>
    </row>
    <row r="529" spans="1:10" ht="15.75" customHeight="1">
      <c r="A529" s="1">
        <v>527</v>
      </c>
      <c r="B529" s="2" t="s">
        <v>222</v>
      </c>
      <c r="C529" s="2" t="s">
        <v>223</v>
      </c>
      <c r="D529" s="2" t="s">
        <v>42</v>
      </c>
      <c r="E529" s="2" t="s">
        <v>43</v>
      </c>
      <c r="F529" s="2">
        <v>22734781</v>
      </c>
      <c r="G529" s="2">
        <v>129.6</v>
      </c>
      <c r="H529" s="2">
        <v>32.863338854105663</v>
      </c>
      <c r="I529" s="2">
        <v>17542269.290123459</v>
      </c>
      <c r="J529" s="2">
        <v>533794.49264120893</v>
      </c>
    </row>
    <row r="530" spans="1:10" ht="15.75" customHeight="1">
      <c r="A530" s="1">
        <v>528</v>
      </c>
      <c r="B530" s="2" t="s">
        <v>222</v>
      </c>
      <c r="C530" s="2" t="s">
        <v>223</v>
      </c>
      <c r="D530" s="2" t="s">
        <v>118</v>
      </c>
      <c r="E530" s="2" t="s">
        <v>119</v>
      </c>
      <c r="F530" s="2">
        <v>7751115</v>
      </c>
      <c r="G530" s="2">
        <v>129.6</v>
      </c>
      <c r="H530" s="2">
        <v>32.863338854105663</v>
      </c>
      <c r="I530" s="2">
        <v>5980798.6111111119</v>
      </c>
      <c r="J530" s="2">
        <v>181989.98700839319</v>
      </c>
    </row>
    <row r="531" spans="1:10" ht="15.75" customHeight="1">
      <c r="A531" s="1">
        <v>529</v>
      </c>
      <c r="B531" s="2" t="s">
        <v>222</v>
      </c>
      <c r="C531" s="2" t="s">
        <v>223</v>
      </c>
      <c r="D531" s="2" t="s">
        <v>44</v>
      </c>
      <c r="E531" s="2" t="s">
        <v>45</v>
      </c>
      <c r="F531" s="2">
        <v>1282742</v>
      </c>
      <c r="G531" s="2">
        <v>129.6</v>
      </c>
      <c r="H531" s="2">
        <v>32.863338854105663</v>
      </c>
      <c r="I531" s="2">
        <v>989770.06172839517</v>
      </c>
      <c r="J531" s="2">
        <v>30117.757240747978</v>
      </c>
    </row>
    <row r="532" spans="1:10" ht="15.75" customHeight="1">
      <c r="A532" s="1">
        <v>530</v>
      </c>
      <c r="B532" s="2" t="s">
        <v>222</v>
      </c>
      <c r="C532" s="2" t="s">
        <v>223</v>
      </c>
      <c r="D532" s="2" t="s">
        <v>120</v>
      </c>
      <c r="E532" s="2" t="s">
        <v>121</v>
      </c>
      <c r="F532" s="2">
        <v>16863</v>
      </c>
      <c r="G532" s="2">
        <v>129.6</v>
      </c>
      <c r="H532" s="2">
        <v>32.863338854105663</v>
      </c>
      <c r="I532" s="2">
        <v>13011.574074074069</v>
      </c>
      <c r="J532" s="2">
        <v>395.92976635265171</v>
      </c>
    </row>
    <row r="533" spans="1:10" ht="15.75" customHeight="1">
      <c r="A533" s="1">
        <v>531</v>
      </c>
      <c r="B533" s="2" t="s">
        <v>222</v>
      </c>
      <c r="C533" s="2" t="s">
        <v>223</v>
      </c>
      <c r="D533" s="2" t="s">
        <v>122</v>
      </c>
      <c r="E533" s="2" t="s">
        <v>123</v>
      </c>
      <c r="F533" s="2">
        <v>282742742</v>
      </c>
      <c r="G533" s="2">
        <v>129.6</v>
      </c>
      <c r="H533" s="2">
        <v>32.863338854105663</v>
      </c>
      <c r="I533" s="2">
        <v>218165695.9876543</v>
      </c>
      <c r="J533" s="2">
        <v>6638573.6688589277</v>
      </c>
    </row>
    <row r="534" spans="1:10" ht="15.75" customHeight="1">
      <c r="A534" s="1">
        <v>532</v>
      </c>
      <c r="B534" s="2" t="s">
        <v>222</v>
      </c>
      <c r="C534" s="2" t="s">
        <v>223</v>
      </c>
      <c r="D534" s="2" t="s">
        <v>48</v>
      </c>
      <c r="E534" s="2" t="s">
        <v>49</v>
      </c>
      <c r="F534" s="2">
        <v>154394808</v>
      </c>
      <c r="G534" s="2">
        <v>129.6</v>
      </c>
      <c r="H534" s="2">
        <v>32.863338854105663</v>
      </c>
      <c r="I534" s="2">
        <v>119131796.2962963</v>
      </c>
      <c r="J534" s="2">
        <v>3625066.7293780781</v>
      </c>
    </row>
    <row r="535" spans="1:10" ht="15.75" customHeight="1">
      <c r="A535" s="1">
        <v>533</v>
      </c>
      <c r="B535" s="2" t="s">
        <v>222</v>
      </c>
      <c r="C535" s="2" t="s">
        <v>223</v>
      </c>
      <c r="D535" s="2" t="s">
        <v>50</v>
      </c>
      <c r="E535" s="2" t="s">
        <v>51</v>
      </c>
      <c r="F535" s="2">
        <v>6795838</v>
      </c>
      <c r="G535" s="2">
        <v>129.6</v>
      </c>
      <c r="H535" s="2">
        <v>32.863338854105663</v>
      </c>
      <c r="I535" s="2">
        <v>5243702.1604938274</v>
      </c>
      <c r="J535" s="2">
        <v>159560.84632096731</v>
      </c>
    </row>
    <row r="536" spans="1:10" ht="15.75" customHeight="1">
      <c r="A536" s="1">
        <v>534</v>
      </c>
      <c r="B536" s="2" t="s">
        <v>222</v>
      </c>
      <c r="C536" s="2" t="s">
        <v>223</v>
      </c>
      <c r="D536" s="2" t="s">
        <v>224</v>
      </c>
      <c r="E536" s="2" t="s">
        <v>225</v>
      </c>
      <c r="F536" s="2">
        <v>2944</v>
      </c>
      <c r="G536" s="2">
        <v>129.6</v>
      </c>
      <c r="H536" s="2">
        <v>32.863338854105663</v>
      </c>
      <c r="I536" s="2">
        <v>2271.6049382716051</v>
      </c>
      <c r="J536" s="2">
        <v>69.122767724735027</v>
      </c>
    </row>
    <row r="537" spans="1:10" ht="15.75" customHeight="1">
      <c r="A537" s="1">
        <v>535</v>
      </c>
      <c r="B537" s="2" t="s">
        <v>222</v>
      </c>
      <c r="C537" s="2" t="s">
        <v>223</v>
      </c>
      <c r="D537" s="2" t="s">
        <v>186</v>
      </c>
      <c r="E537" s="2" t="s">
        <v>187</v>
      </c>
      <c r="F537" s="2">
        <v>123613</v>
      </c>
      <c r="G537" s="2">
        <v>129.6</v>
      </c>
      <c r="H537" s="2">
        <v>32.863338854105663</v>
      </c>
      <c r="I537" s="2">
        <v>95380.401234567908</v>
      </c>
      <c r="J537" s="2">
        <v>2902.3344724040999</v>
      </c>
    </row>
    <row r="538" spans="1:10" ht="15.75" customHeight="1">
      <c r="A538" s="1">
        <v>536</v>
      </c>
      <c r="B538" s="2" t="s">
        <v>222</v>
      </c>
      <c r="C538" s="2" t="s">
        <v>223</v>
      </c>
      <c r="D538" s="2" t="s">
        <v>188</v>
      </c>
      <c r="E538" s="2" t="s">
        <v>189</v>
      </c>
      <c r="F538" s="2">
        <v>2822862</v>
      </c>
      <c r="G538" s="2">
        <v>129.6</v>
      </c>
      <c r="H538" s="2">
        <v>32.863338854105663</v>
      </c>
      <c r="I538" s="2">
        <v>2178134.2592592589</v>
      </c>
      <c r="J538" s="2">
        <v>66278.544274789732</v>
      </c>
    </row>
    <row r="539" spans="1:10" ht="15.75" customHeight="1">
      <c r="A539" s="1">
        <v>537</v>
      </c>
      <c r="B539" s="2" t="s">
        <v>222</v>
      </c>
      <c r="C539" s="2" t="s">
        <v>223</v>
      </c>
      <c r="D539" s="2" t="s">
        <v>216</v>
      </c>
      <c r="E539" s="2" t="s">
        <v>217</v>
      </c>
      <c r="F539" s="2">
        <v>1289233</v>
      </c>
      <c r="G539" s="2">
        <v>129.6</v>
      </c>
      <c r="H539" s="2">
        <v>32.863338854105663</v>
      </c>
      <c r="I539" s="2">
        <v>994778.54938271607</v>
      </c>
      <c r="J539" s="2">
        <v>30270.160734396501</v>
      </c>
    </row>
    <row r="540" spans="1:10" ht="15.75" customHeight="1">
      <c r="A540" s="1">
        <v>538</v>
      </c>
      <c r="B540" s="2" t="s">
        <v>222</v>
      </c>
      <c r="C540" s="2" t="s">
        <v>223</v>
      </c>
      <c r="D540" s="2" t="s">
        <v>52</v>
      </c>
      <c r="E540" s="2" t="s">
        <v>53</v>
      </c>
      <c r="F540" s="2">
        <v>1528172</v>
      </c>
      <c r="G540" s="2">
        <v>129.6</v>
      </c>
      <c r="H540" s="2">
        <v>32.863338854105663</v>
      </c>
      <c r="I540" s="2">
        <v>1179145.0617283951</v>
      </c>
      <c r="J540" s="2">
        <v>35880.25754057194</v>
      </c>
    </row>
    <row r="541" spans="1:10" ht="15.75" customHeight="1">
      <c r="A541" s="1">
        <v>539</v>
      </c>
      <c r="B541" s="2" t="s">
        <v>222</v>
      </c>
      <c r="C541" s="2" t="s">
        <v>223</v>
      </c>
      <c r="D541" s="2" t="s">
        <v>124</v>
      </c>
      <c r="E541" s="2" t="s">
        <v>125</v>
      </c>
      <c r="F541" s="2">
        <v>54430566</v>
      </c>
      <c r="G541" s="2">
        <v>129.6</v>
      </c>
      <c r="H541" s="2">
        <v>32.863338854105663</v>
      </c>
      <c r="I541" s="2">
        <v>41998893.518518522</v>
      </c>
      <c r="J541" s="2">
        <v>1277986.199301583</v>
      </c>
    </row>
    <row r="542" spans="1:10" ht="15.75" customHeight="1">
      <c r="A542" s="1">
        <v>540</v>
      </c>
      <c r="B542" s="2" t="s">
        <v>222</v>
      </c>
      <c r="C542" s="2" t="s">
        <v>223</v>
      </c>
      <c r="D542" s="2" t="s">
        <v>126</v>
      </c>
      <c r="E542" s="2" t="s">
        <v>127</v>
      </c>
      <c r="F542" s="2">
        <v>11075660</v>
      </c>
      <c r="G542" s="2">
        <v>129.6</v>
      </c>
      <c r="H542" s="2">
        <v>32.863338854105663</v>
      </c>
      <c r="I542" s="2">
        <v>8546033.9506172836</v>
      </c>
      <c r="J542" s="2">
        <v>260047.647275183</v>
      </c>
    </row>
    <row r="543" spans="1:10" ht="15.75" customHeight="1">
      <c r="A543" s="1">
        <v>541</v>
      </c>
      <c r="B543" s="2" t="s">
        <v>222</v>
      </c>
      <c r="C543" s="2" t="s">
        <v>223</v>
      </c>
      <c r="D543" s="2" t="s">
        <v>54</v>
      </c>
      <c r="E543" s="2" t="s">
        <v>55</v>
      </c>
      <c r="F543" s="2">
        <v>163103</v>
      </c>
      <c r="G543" s="2">
        <v>129.6</v>
      </c>
      <c r="H543" s="2">
        <v>32.863338854105663</v>
      </c>
      <c r="I543" s="2">
        <v>125851.0802469136</v>
      </c>
      <c r="J543" s="2">
        <v>3829.528119635685</v>
      </c>
    </row>
    <row r="544" spans="1:10" ht="15.75" customHeight="1">
      <c r="A544" s="1">
        <v>542</v>
      </c>
      <c r="B544" s="2" t="s">
        <v>222</v>
      </c>
      <c r="C544" s="2" t="s">
        <v>223</v>
      </c>
      <c r="D544" s="2" t="s">
        <v>56</v>
      </c>
      <c r="E544" s="2" t="s">
        <v>57</v>
      </c>
      <c r="F544" s="2">
        <v>2324609</v>
      </c>
      <c r="G544" s="2">
        <v>129.6</v>
      </c>
      <c r="H544" s="2">
        <v>32.863338854105663</v>
      </c>
      <c r="I544" s="2">
        <v>1793679.7839506171</v>
      </c>
      <c r="J544" s="2">
        <v>54579.961942197202</v>
      </c>
    </row>
    <row r="545" spans="1:10" ht="15.75" customHeight="1">
      <c r="A545" s="1">
        <v>543</v>
      </c>
      <c r="B545" s="2" t="s">
        <v>222</v>
      </c>
      <c r="C545" s="2" t="s">
        <v>223</v>
      </c>
      <c r="D545" s="2" t="s">
        <v>190</v>
      </c>
      <c r="E545" s="2" t="s">
        <v>191</v>
      </c>
      <c r="F545" s="2">
        <v>10675133</v>
      </c>
      <c r="G545" s="2">
        <v>129.6</v>
      </c>
      <c r="H545" s="2">
        <v>32.863338854105663</v>
      </c>
      <c r="I545" s="2">
        <v>8236985.3395061726</v>
      </c>
      <c r="J545" s="2">
        <v>250643.59333887699</v>
      </c>
    </row>
    <row r="546" spans="1:10" ht="15.75" customHeight="1">
      <c r="A546" s="1">
        <v>544</v>
      </c>
      <c r="B546" s="2" t="s">
        <v>222</v>
      </c>
      <c r="C546" s="2" t="s">
        <v>223</v>
      </c>
      <c r="D546" s="2" t="s">
        <v>192</v>
      </c>
      <c r="E546" s="2" t="s">
        <v>193</v>
      </c>
      <c r="F546" s="2">
        <v>5637316</v>
      </c>
      <c r="G546" s="2">
        <v>129.6</v>
      </c>
      <c r="H546" s="2">
        <v>32.863338854105663</v>
      </c>
      <c r="I546" s="2">
        <v>4349780.8641975308</v>
      </c>
      <c r="J546" s="2">
        <v>132359.6754276265</v>
      </c>
    </row>
    <row r="547" spans="1:10" ht="15.75" customHeight="1">
      <c r="A547" s="1">
        <v>545</v>
      </c>
      <c r="B547" s="2" t="s">
        <v>222</v>
      </c>
      <c r="C547" s="2" t="s">
        <v>223</v>
      </c>
      <c r="D547" s="2" t="s">
        <v>58</v>
      </c>
      <c r="E547" s="2" t="s">
        <v>59</v>
      </c>
      <c r="F547" s="2">
        <v>3895500</v>
      </c>
      <c r="G547" s="2">
        <v>129.6</v>
      </c>
      <c r="H547" s="2">
        <v>32.863338854105663</v>
      </c>
      <c r="I547" s="2">
        <v>3005787.0370370368</v>
      </c>
      <c r="J547" s="2">
        <v>91463.227470008598</v>
      </c>
    </row>
    <row r="548" spans="1:10" ht="15.75" customHeight="1">
      <c r="A548" s="1">
        <v>546</v>
      </c>
      <c r="B548" s="2" t="s">
        <v>222</v>
      </c>
      <c r="C548" s="2" t="s">
        <v>223</v>
      </c>
      <c r="D548" s="2" t="s">
        <v>60</v>
      </c>
      <c r="E548" s="2" t="s">
        <v>61</v>
      </c>
      <c r="F548" s="2">
        <v>2387171</v>
      </c>
      <c r="G548" s="2">
        <v>129.6</v>
      </c>
      <c r="H548" s="2">
        <v>32.863338854105663</v>
      </c>
      <c r="I548" s="2">
        <v>1841952.9320987649</v>
      </c>
      <c r="J548" s="2">
        <v>56048.867714749809</v>
      </c>
    </row>
    <row r="549" spans="1:10" ht="15.75" customHeight="1">
      <c r="A549" s="1">
        <v>547</v>
      </c>
      <c r="B549" s="2" t="s">
        <v>222</v>
      </c>
      <c r="C549" s="2" t="s">
        <v>223</v>
      </c>
      <c r="D549" s="2" t="s">
        <v>62</v>
      </c>
      <c r="E549" s="2" t="s">
        <v>63</v>
      </c>
      <c r="F549" s="2">
        <v>1974335</v>
      </c>
      <c r="G549" s="2">
        <v>129.6</v>
      </c>
      <c r="H549" s="2">
        <v>32.863338854105663</v>
      </c>
      <c r="I549" s="2">
        <v>1523406.635802469</v>
      </c>
      <c r="J549" s="2">
        <v>46355.808293415328</v>
      </c>
    </row>
    <row r="550" spans="1:10" ht="15.75" customHeight="1">
      <c r="A550" s="1">
        <v>548</v>
      </c>
      <c r="B550" s="2" t="s">
        <v>222</v>
      </c>
      <c r="C550" s="2" t="s">
        <v>223</v>
      </c>
      <c r="D550" s="2" t="s">
        <v>64</v>
      </c>
      <c r="E550" s="2" t="s">
        <v>65</v>
      </c>
      <c r="F550" s="2">
        <v>14676102</v>
      </c>
      <c r="G550" s="2">
        <v>129.6</v>
      </c>
      <c r="H550" s="2">
        <v>32.863338854105663</v>
      </c>
      <c r="I550" s="2">
        <v>11324152.77777778</v>
      </c>
      <c r="J550" s="2">
        <v>344583.14865846437</v>
      </c>
    </row>
    <row r="551" spans="1:10" ht="15.75" customHeight="1">
      <c r="A551" s="1">
        <v>549</v>
      </c>
      <c r="B551" s="2" t="s">
        <v>222</v>
      </c>
      <c r="C551" s="2" t="s">
        <v>223</v>
      </c>
      <c r="D551" s="2" t="s">
        <v>128</v>
      </c>
      <c r="E551" s="2" t="s">
        <v>129</v>
      </c>
      <c r="F551" s="2">
        <v>3541480</v>
      </c>
      <c r="G551" s="2">
        <v>129.6</v>
      </c>
      <c r="H551" s="2">
        <v>32.863338854105663</v>
      </c>
      <c r="I551" s="2">
        <v>2732623.4567901241</v>
      </c>
      <c r="J551" s="2">
        <v>83151.120734305237</v>
      </c>
    </row>
    <row r="552" spans="1:10" ht="15.75" customHeight="1">
      <c r="A552" s="1">
        <v>550</v>
      </c>
      <c r="B552" s="2" t="s">
        <v>222</v>
      </c>
      <c r="C552" s="2" t="s">
        <v>223</v>
      </c>
      <c r="D552" s="2" t="s">
        <v>194</v>
      </c>
      <c r="E552" s="2" t="s">
        <v>195</v>
      </c>
      <c r="F552" s="2">
        <v>1900252</v>
      </c>
      <c r="G552" s="2">
        <v>129.6</v>
      </c>
      <c r="H552" s="2">
        <v>32.863338854105663</v>
      </c>
      <c r="I552" s="2">
        <v>1466243.8271604939</v>
      </c>
      <c r="J552" s="2">
        <v>44616.398646217123</v>
      </c>
    </row>
    <row r="553" spans="1:10" ht="15.75" customHeight="1">
      <c r="A553" s="1">
        <v>551</v>
      </c>
      <c r="B553" s="2" t="s">
        <v>222</v>
      </c>
      <c r="C553" s="2" t="s">
        <v>223</v>
      </c>
      <c r="D553" s="2" t="s">
        <v>196</v>
      </c>
      <c r="E553" s="2" t="s">
        <v>197</v>
      </c>
      <c r="F553" s="2">
        <v>3224926</v>
      </c>
      <c r="G553" s="2">
        <v>129.6</v>
      </c>
      <c r="H553" s="2">
        <v>32.863338854105663</v>
      </c>
      <c r="I553" s="2">
        <v>2488368.8271604939</v>
      </c>
      <c r="J553" s="2">
        <v>75718.685743022696</v>
      </c>
    </row>
    <row r="554" spans="1:10" ht="15.75" customHeight="1">
      <c r="A554" s="1">
        <v>552</v>
      </c>
      <c r="B554" s="2" t="s">
        <v>222</v>
      </c>
      <c r="C554" s="2" t="s">
        <v>223</v>
      </c>
      <c r="D554" s="2" t="s">
        <v>66</v>
      </c>
      <c r="E554" s="2" t="s">
        <v>67</v>
      </c>
      <c r="F554" s="2">
        <v>60748088</v>
      </c>
      <c r="G554" s="2">
        <v>129.6</v>
      </c>
      <c r="H554" s="2">
        <v>32.863338854105663</v>
      </c>
      <c r="I554" s="2">
        <v>46873524.69135803</v>
      </c>
      <c r="J554" s="2">
        <v>1426316.5681201641</v>
      </c>
    </row>
    <row r="555" spans="1:10" ht="15.75" customHeight="1">
      <c r="A555" s="1">
        <v>553</v>
      </c>
      <c r="B555" s="2" t="s">
        <v>222</v>
      </c>
      <c r="C555" s="2" t="s">
        <v>223</v>
      </c>
      <c r="D555" s="2" t="s">
        <v>130</v>
      </c>
      <c r="E555" s="2" t="s">
        <v>131</v>
      </c>
      <c r="F555" s="2">
        <v>18616930</v>
      </c>
      <c r="G555" s="2">
        <v>129.6</v>
      </c>
      <c r="H555" s="2">
        <v>32.863338854105663</v>
      </c>
      <c r="I555" s="2">
        <v>14364915.123456789</v>
      </c>
      <c r="J555" s="2">
        <v>437110.64135110442</v>
      </c>
    </row>
    <row r="556" spans="1:10" ht="15.75" customHeight="1">
      <c r="A556" s="1">
        <v>554</v>
      </c>
      <c r="B556" s="2" t="s">
        <v>222</v>
      </c>
      <c r="C556" s="2" t="s">
        <v>223</v>
      </c>
      <c r="D556" s="2" t="s">
        <v>132</v>
      </c>
      <c r="E556" s="2" t="s">
        <v>133</v>
      </c>
      <c r="F556" s="2">
        <v>39062156</v>
      </c>
      <c r="G556" s="2">
        <v>129.6</v>
      </c>
      <c r="H556" s="2">
        <v>32.863338854105663</v>
      </c>
      <c r="I556" s="2">
        <v>30140552.469135799</v>
      </c>
      <c r="J556" s="2">
        <v>917148.21196174063</v>
      </c>
    </row>
    <row r="557" spans="1:10" ht="15.75" customHeight="1">
      <c r="A557" s="1">
        <v>555</v>
      </c>
      <c r="B557" s="2" t="s">
        <v>222</v>
      </c>
      <c r="C557" s="2" t="s">
        <v>223</v>
      </c>
      <c r="D557" s="2" t="s">
        <v>68</v>
      </c>
      <c r="E557" s="2" t="s">
        <v>69</v>
      </c>
      <c r="F557" s="2">
        <v>336143195</v>
      </c>
      <c r="G557" s="2">
        <v>129.6</v>
      </c>
      <c r="H557" s="2">
        <v>32.863338854105663</v>
      </c>
      <c r="I557" s="2">
        <v>259369749.22839499</v>
      </c>
      <c r="J557" s="2">
        <v>7892373.6379875373</v>
      </c>
    </row>
    <row r="558" spans="1:10" ht="15.75" customHeight="1">
      <c r="A558" s="1">
        <v>556</v>
      </c>
      <c r="B558" s="2" t="s">
        <v>222</v>
      </c>
      <c r="C558" s="2" t="s">
        <v>223</v>
      </c>
      <c r="D558" s="2" t="s">
        <v>134</v>
      </c>
      <c r="E558" s="2" t="s">
        <v>135</v>
      </c>
      <c r="F558" s="2">
        <v>352391973</v>
      </c>
      <c r="G558" s="2">
        <v>129.6</v>
      </c>
      <c r="H558" s="2">
        <v>32.863338854105663</v>
      </c>
      <c r="I558" s="2">
        <v>271907386.57407409</v>
      </c>
      <c r="J558" s="2">
        <v>8273881.9625475872</v>
      </c>
    </row>
    <row r="559" spans="1:10" ht="15.75" customHeight="1">
      <c r="A559" s="1">
        <v>557</v>
      </c>
      <c r="B559" s="2" t="s">
        <v>222</v>
      </c>
      <c r="C559" s="2" t="s">
        <v>223</v>
      </c>
      <c r="D559" s="2" t="s">
        <v>70</v>
      </c>
      <c r="E559" s="2" t="s">
        <v>71</v>
      </c>
      <c r="F559" s="2">
        <v>720163208</v>
      </c>
      <c r="G559" s="2">
        <v>129.6</v>
      </c>
      <c r="H559" s="2">
        <v>32.863338854105663</v>
      </c>
      <c r="I559" s="2">
        <v>555681487.65432096</v>
      </c>
      <c r="J559" s="2">
        <v>16908856.708724201</v>
      </c>
    </row>
    <row r="560" spans="1:10" ht="15.75" customHeight="1">
      <c r="A560" s="1">
        <v>558</v>
      </c>
      <c r="B560" s="2" t="s">
        <v>222</v>
      </c>
      <c r="C560" s="2" t="s">
        <v>223</v>
      </c>
      <c r="D560" s="2" t="s">
        <v>72</v>
      </c>
      <c r="E560" s="2" t="s">
        <v>73</v>
      </c>
      <c r="F560" s="2">
        <v>22354130</v>
      </c>
      <c r="G560" s="2">
        <v>129.6</v>
      </c>
      <c r="H560" s="2">
        <v>32.863338854105663</v>
      </c>
      <c r="I560" s="2">
        <v>17248557.098765429</v>
      </c>
      <c r="J560" s="2">
        <v>524857.1113038488</v>
      </c>
    </row>
    <row r="561" spans="1:10" ht="15.75" customHeight="1">
      <c r="A561" s="1">
        <v>559</v>
      </c>
      <c r="B561" s="2" t="s">
        <v>222</v>
      </c>
      <c r="C561" s="2" t="s">
        <v>223</v>
      </c>
      <c r="D561" s="2" t="s">
        <v>218</v>
      </c>
      <c r="E561" s="2" t="s">
        <v>219</v>
      </c>
      <c r="F561" s="2">
        <v>36072103</v>
      </c>
      <c r="G561" s="2">
        <v>129.6</v>
      </c>
      <c r="H561" s="2">
        <v>32.863338854105663</v>
      </c>
      <c r="I561" s="2">
        <v>27833412.808641981</v>
      </c>
      <c r="J561" s="2">
        <v>846944.15659365407</v>
      </c>
    </row>
    <row r="562" spans="1:10" ht="15.75" customHeight="1">
      <c r="A562" s="1">
        <v>560</v>
      </c>
      <c r="B562" s="2" t="s">
        <v>222</v>
      </c>
      <c r="C562" s="2" t="s">
        <v>223</v>
      </c>
      <c r="D562" s="2" t="s">
        <v>74</v>
      </c>
      <c r="E562" s="2" t="s">
        <v>75</v>
      </c>
      <c r="F562" s="2">
        <v>271051543</v>
      </c>
      <c r="G562" s="2">
        <v>129.6</v>
      </c>
      <c r="H562" s="2">
        <v>32.863338854105663</v>
      </c>
      <c r="I562" s="2">
        <v>209144709.1049383</v>
      </c>
      <c r="J562" s="2">
        <v>6364073.657683433</v>
      </c>
    </row>
    <row r="563" spans="1:10" ht="15.75" customHeight="1">
      <c r="A563" s="1">
        <v>561</v>
      </c>
      <c r="B563" s="2" t="s">
        <v>222</v>
      </c>
      <c r="C563" s="2" t="s">
        <v>223</v>
      </c>
      <c r="D563" s="2" t="s">
        <v>220</v>
      </c>
      <c r="E563" s="2" t="s">
        <v>221</v>
      </c>
      <c r="F563" s="2">
        <v>3030802</v>
      </c>
      <c r="G563" s="2">
        <v>129.6</v>
      </c>
      <c r="H563" s="2">
        <v>32.863338854105663</v>
      </c>
      <c r="I563" s="2">
        <v>2338581.7901234571</v>
      </c>
      <c r="J563" s="2">
        <v>71160.809329369004</v>
      </c>
    </row>
    <row r="564" spans="1:10" ht="15.75" customHeight="1">
      <c r="A564" s="1">
        <v>562</v>
      </c>
      <c r="B564" s="2" t="s">
        <v>222</v>
      </c>
      <c r="C564" s="2" t="s">
        <v>223</v>
      </c>
      <c r="D564" s="2" t="s">
        <v>200</v>
      </c>
      <c r="E564" s="2" t="s">
        <v>201</v>
      </c>
      <c r="F564" s="2">
        <v>208083</v>
      </c>
      <c r="G564" s="2">
        <v>129.6</v>
      </c>
      <c r="H564" s="2">
        <v>32.863338854105663</v>
      </c>
      <c r="I564" s="2">
        <v>160557.87037037039</v>
      </c>
      <c r="J564" s="2">
        <v>4885.6225803213447</v>
      </c>
    </row>
    <row r="565" spans="1:10" ht="15.75" customHeight="1">
      <c r="A565" s="1">
        <v>563</v>
      </c>
      <c r="B565" s="2" t="s">
        <v>222</v>
      </c>
      <c r="C565" s="2" t="s">
        <v>223</v>
      </c>
      <c r="D565" s="2" t="s">
        <v>150</v>
      </c>
      <c r="E565" s="2" t="s">
        <v>151</v>
      </c>
      <c r="F565" s="2">
        <v>103227658</v>
      </c>
      <c r="G565" s="2">
        <v>129.6</v>
      </c>
      <c r="H565" s="2">
        <v>32.863338854105663</v>
      </c>
      <c r="I565" s="2">
        <v>79650970.679012343</v>
      </c>
      <c r="J565" s="2">
        <v>2423702.9302657559</v>
      </c>
    </row>
    <row r="566" spans="1:10" ht="15.75" customHeight="1">
      <c r="A566" s="1">
        <v>564</v>
      </c>
      <c r="B566" s="2" t="s">
        <v>222</v>
      </c>
      <c r="C566" s="2" t="s">
        <v>223</v>
      </c>
      <c r="D566" s="2" t="s">
        <v>136</v>
      </c>
      <c r="E566" s="2" t="s">
        <v>137</v>
      </c>
      <c r="F566" s="2">
        <v>102448762</v>
      </c>
      <c r="G566" s="2">
        <v>129.6</v>
      </c>
      <c r="H566" s="2">
        <v>32.863338854105663</v>
      </c>
      <c r="I566" s="2">
        <v>79049970.679012343</v>
      </c>
      <c r="J566" s="2">
        <v>2405415.074528757</v>
      </c>
    </row>
    <row r="567" spans="1:10" ht="15.75" customHeight="1">
      <c r="A567" s="1">
        <v>565</v>
      </c>
      <c r="B567" s="2" t="s">
        <v>222</v>
      </c>
      <c r="C567" s="2" t="s">
        <v>223</v>
      </c>
      <c r="D567" s="2" t="s">
        <v>76</v>
      </c>
      <c r="E567" s="2" t="s">
        <v>77</v>
      </c>
      <c r="F567" s="2">
        <v>195428156</v>
      </c>
      <c r="G567" s="2">
        <v>129.6</v>
      </c>
      <c r="H567" s="2">
        <v>32.863338854105663</v>
      </c>
      <c r="I567" s="2">
        <v>150793330.24691361</v>
      </c>
      <c r="J567" s="2">
        <v>4588496.9545045113</v>
      </c>
    </row>
    <row r="568" spans="1:10" ht="15.75" customHeight="1">
      <c r="A568" s="1">
        <v>566</v>
      </c>
      <c r="B568" s="2" t="s">
        <v>222</v>
      </c>
      <c r="C568" s="2" t="s">
        <v>223</v>
      </c>
      <c r="D568" s="2" t="s">
        <v>78</v>
      </c>
      <c r="E568" s="2" t="s">
        <v>79</v>
      </c>
      <c r="F568" s="2">
        <v>4003685722</v>
      </c>
      <c r="G568" s="2">
        <v>129.6</v>
      </c>
      <c r="H568" s="2">
        <v>32.863338854105663</v>
      </c>
      <c r="I568" s="2">
        <v>3089263674.3827162</v>
      </c>
      <c r="J568" s="2">
        <v>94003341.781468764</v>
      </c>
    </row>
    <row r="569" spans="1:10" ht="15.75" customHeight="1">
      <c r="A569" s="1">
        <v>567</v>
      </c>
      <c r="B569" s="2" t="s">
        <v>222</v>
      </c>
      <c r="C569" s="2" t="s">
        <v>223</v>
      </c>
      <c r="D569" s="2" t="s">
        <v>80</v>
      </c>
      <c r="E569" s="2" t="s">
        <v>81</v>
      </c>
      <c r="F569" s="2">
        <v>1300204085</v>
      </c>
      <c r="G569" s="2">
        <v>129.6</v>
      </c>
      <c r="H569" s="2">
        <v>32.863338854105663</v>
      </c>
      <c r="I569" s="2">
        <v>1003243892.746914</v>
      </c>
      <c r="J569" s="2">
        <v>30527753.044227801</v>
      </c>
    </row>
    <row r="570" spans="1:10" ht="15.75" customHeight="1">
      <c r="A570" s="1">
        <v>568</v>
      </c>
      <c r="B570" s="2" t="s">
        <v>222</v>
      </c>
      <c r="C570" s="2" t="s">
        <v>223</v>
      </c>
      <c r="D570" s="2" t="s">
        <v>152</v>
      </c>
      <c r="E570" s="2" t="s">
        <v>153</v>
      </c>
      <c r="F570" s="2">
        <v>62378628</v>
      </c>
      <c r="G570" s="2">
        <v>129.6</v>
      </c>
      <c r="H570" s="2">
        <v>32.863338854105663</v>
      </c>
      <c r="I570" s="2">
        <v>48131657.40740741</v>
      </c>
      <c r="J570" s="2">
        <v>1464600.3445080339</v>
      </c>
    </row>
    <row r="571" spans="1:10" ht="15.75" customHeight="1">
      <c r="A571" s="1">
        <v>569</v>
      </c>
      <c r="B571" s="2" t="s">
        <v>222</v>
      </c>
      <c r="C571" s="2" t="s">
        <v>223</v>
      </c>
      <c r="D571" s="2" t="s">
        <v>138</v>
      </c>
      <c r="E571" s="2" t="s">
        <v>139</v>
      </c>
      <c r="F571" s="2">
        <v>2213730130</v>
      </c>
      <c r="G571" s="2">
        <v>129.6</v>
      </c>
      <c r="H571" s="2">
        <v>32.863338854105663</v>
      </c>
      <c r="I571" s="2">
        <v>1708125100.3086419</v>
      </c>
      <c r="J571" s="2">
        <v>51976614.667539909</v>
      </c>
    </row>
    <row r="572" spans="1:10" ht="15.75" customHeight="1">
      <c r="A572" s="1">
        <v>570</v>
      </c>
      <c r="B572" s="2" t="s">
        <v>222</v>
      </c>
      <c r="C572" s="2" t="s">
        <v>223</v>
      </c>
      <c r="D572" s="2" t="s">
        <v>156</v>
      </c>
      <c r="E572" s="2" t="s">
        <v>157</v>
      </c>
      <c r="F572" s="2">
        <v>168496177</v>
      </c>
      <c r="G572" s="2">
        <v>129.6</v>
      </c>
      <c r="H572" s="2">
        <v>32.863338854105663</v>
      </c>
      <c r="I572" s="2">
        <v>130012482.2530864</v>
      </c>
      <c r="J572" s="2">
        <v>3956155.6064119712</v>
      </c>
    </row>
    <row r="573" spans="1:10" ht="15.75" customHeight="1">
      <c r="A573" s="1">
        <v>571</v>
      </c>
      <c r="B573" s="2" t="s">
        <v>222</v>
      </c>
      <c r="C573" s="2" t="s">
        <v>223</v>
      </c>
      <c r="D573" s="2" t="s">
        <v>202</v>
      </c>
      <c r="E573" s="2" t="s">
        <v>203</v>
      </c>
      <c r="F573" s="2">
        <v>3852094</v>
      </c>
      <c r="G573" s="2">
        <v>129.6</v>
      </c>
      <c r="H573" s="2">
        <v>32.863338854105663</v>
      </c>
      <c r="I573" s="2">
        <v>2972294.7530864198</v>
      </c>
      <c r="J573" s="2">
        <v>90444.089271686636</v>
      </c>
    </row>
    <row r="574" spans="1:10" ht="15.75" customHeight="1">
      <c r="A574" s="1">
        <v>572</v>
      </c>
      <c r="B574" s="2" t="s">
        <v>222</v>
      </c>
      <c r="C574" s="2" t="s">
        <v>223</v>
      </c>
      <c r="D574" s="2" t="s">
        <v>82</v>
      </c>
      <c r="E574" s="2" t="s">
        <v>83</v>
      </c>
      <c r="F574" s="2">
        <v>689389061</v>
      </c>
      <c r="G574" s="2">
        <v>129.6</v>
      </c>
      <c r="H574" s="2">
        <v>32.863338854105663</v>
      </c>
      <c r="I574" s="2">
        <v>531936003.85802472</v>
      </c>
      <c r="J574" s="2">
        <v>16186304.32590903</v>
      </c>
    </row>
    <row r="575" spans="1:10" ht="15.75" customHeight="1">
      <c r="A575" s="1">
        <v>573</v>
      </c>
      <c r="B575" s="2" t="s">
        <v>222</v>
      </c>
      <c r="C575" s="2" t="s">
        <v>223</v>
      </c>
      <c r="D575" s="2" t="s">
        <v>204</v>
      </c>
      <c r="E575" s="2" t="s">
        <v>205</v>
      </c>
      <c r="F575" s="2">
        <v>2539336</v>
      </c>
      <c r="G575" s="2">
        <v>129.6</v>
      </c>
      <c r="H575" s="2">
        <v>32.863338854105663</v>
      </c>
      <c r="I575" s="2">
        <v>1959364.197530864</v>
      </c>
      <c r="J575" s="2">
        <v>59621.580333919061</v>
      </c>
    </row>
    <row r="576" spans="1:10" ht="15.75" customHeight="1">
      <c r="A576" s="1">
        <v>574</v>
      </c>
      <c r="B576" s="2" t="s">
        <v>222</v>
      </c>
      <c r="C576" s="2" t="s">
        <v>223</v>
      </c>
      <c r="D576" s="2" t="s">
        <v>140</v>
      </c>
      <c r="E576" s="2" t="s">
        <v>141</v>
      </c>
      <c r="F576" s="2">
        <v>14147660</v>
      </c>
      <c r="G576" s="2">
        <v>129.6</v>
      </c>
      <c r="H576" s="2">
        <v>32.863338854105663</v>
      </c>
      <c r="I576" s="2">
        <v>10916404.320987649</v>
      </c>
      <c r="J576" s="2">
        <v>332175.75272708043</v>
      </c>
    </row>
    <row r="577" spans="1:10" ht="15.75" customHeight="1">
      <c r="A577" s="1">
        <v>575</v>
      </c>
      <c r="B577" s="2" t="s">
        <v>222</v>
      </c>
      <c r="C577" s="2" t="s">
        <v>223</v>
      </c>
      <c r="D577" s="2" t="s">
        <v>206</v>
      </c>
      <c r="E577" s="2" t="s">
        <v>207</v>
      </c>
      <c r="F577" s="2">
        <v>452067016</v>
      </c>
      <c r="G577" s="2">
        <v>129.6</v>
      </c>
      <c r="H577" s="2">
        <v>32.863338854105663</v>
      </c>
      <c r="I577" s="2">
        <v>348817141.97530872</v>
      </c>
      <c r="J577" s="2">
        <v>10614172.331175979</v>
      </c>
    </row>
    <row r="578" spans="1:10" ht="15.75" customHeight="1">
      <c r="A578" s="1">
        <v>576</v>
      </c>
      <c r="B578" s="2" t="s">
        <v>222</v>
      </c>
      <c r="C578" s="2" t="s">
        <v>223</v>
      </c>
      <c r="D578" s="2" t="s">
        <v>84</v>
      </c>
      <c r="E578" s="2" t="s">
        <v>85</v>
      </c>
      <c r="F578" s="2">
        <v>61631625</v>
      </c>
      <c r="G578" s="2">
        <v>129.6</v>
      </c>
      <c r="H578" s="2">
        <v>32.863338854105663</v>
      </c>
      <c r="I578" s="2">
        <v>47555266.203703709</v>
      </c>
      <c r="J578" s="2">
        <v>1447061.31092832</v>
      </c>
    </row>
    <row r="579" spans="1:10" ht="15.75" customHeight="1">
      <c r="A579" s="1">
        <v>577</v>
      </c>
      <c r="B579" s="2" t="s">
        <v>222</v>
      </c>
      <c r="C579" s="2" t="s">
        <v>223</v>
      </c>
      <c r="D579" s="2" t="s">
        <v>158</v>
      </c>
      <c r="E579" s="2" t="s">
        <v>159</v>
      </c>
      <c r="F579" s="2">
        <v>99104610</v>
      </c>
      <c r="G579" s="2">
        <v>129.6</v>
      </c>
      <c r="H579" s="2">
        <v>32.863338854105663</v>
      </c>
      <c r="I579" s="2">
        <v>76469606.481481478</v>
      </c>
      <c r="J579" s="2">
        <v>2326897.0575680882</v>
      </c>
    </row>
    <row r="580" spans="1:10" ht="15.75" customHeight="1">
      <c r="A580" s="1">
        <v>578</v>
      </c>
      <c r="B580" s="2" t="s">
        <v>222</v>
      </c>
      <c r="C580" s="2" t="s">
        <v>223</v>
      </c>
      <c r="D580" s="2" t="s">
        <v>142</v>
      </c>
      <c r="E580" s="2" t="s">
        <v>143</v>
      </c>
      <c r="F580" s="2">
        <v>28000579</v>
      </c>
      <c r="G580" s="2">
        <v>129.6</v>
      </c>
      <c r="H580" s="2">
        <v>32.863338854105663</v>
      </c>
      <c r="I580" s="2">
        <v>21605385.030864201</v>
      </c>
      <c r="J580" s="2">
        <v>657431.22227414849</v>
      </c>
    </row>
    <row r="581" spans="1:10" ht="15.75" customHeight="1">
      <c r="A581" s="1">
        <v>579</v>
      </c>
      <c r="B581" s="2" t="s">
        <v>222</v>
      </c>
      <c r="C581" s="2" t="s">
        <v>223</v>
      </c>
      <c r="D581" s="2" t="s">
        <v>86</v>
      </c>
      <c r="E581" s="2" t="s">
        <v>87</v>
      </c>
      <c r="F581" s="2">
        <v>262780363</v>
      </c>
      <c r="G581" s="2">
        <v>129.6</v>
      </c>
      <c r="H581" s="2">
        <v>32.863338854105663</v>
      </c>
      <c r="I581" s="2">
        <v>202762625.77160501</v>
      </c>
      <c r="J581" s="2">
        <v>6169872.9600103786</v>
      </c>
    </row>
    <row r="582" spans="1:10" ht="15.75" customHeight="1">
      <c r="A582" s="1">
        <v>580</v>
      </c>
      <c r="B582" s="2" t="s">
        <v>222</v>
      </c>
      <c r="C582" s="2" t="s">
        <v>223</v>
      </c>
      <c r="D582" s="2" t="s">
        <v>88</v>
      </c>
      <c r="E582" s="2" t="s">
        <v>89</v>
      </c>
      <c r="F582" s="2">
        <v>291588683</v>
      </c>
      <c r="G582" s="2">
        <v>129.6</v>
      </c>
      <c r="H582" s="2">
        <v>32.863338854105663</v>
      </c>
      <c r="I582" s="2">
        <v>224991267.74691361</v>
      </c>
      <c r="J582" s="2">
        <v>6846269.2955741826</v>
      </c>
    </row>
    <row r="583" spans="1:10" ht="15.75" customHeight="1">
      <c r="A583" s="1">
        <v>581</v>
      </c>
      <c r="B583" s="2" t="s">
        <v>226</v>
      </c>
      <c r="C583" s="2" t="s">
        <v>227</v>
      </c>
      <c r="D583" s="2" t="s">
        <v>172</v>
      </c>
      <c r="E583" s="2" t="s">
        <v>173</v>
      </c>
      <c r="F583" s="2">
        <v>2628233</v>
      </c>
      <c r="G583" s="2">
        <v>224.5</v>
      </c>
      <c r="H583" s="2">
        <v>3.030315722380108</v>
      </c>
      <c r="I583" s="2">
        <v>1170705.1224944319</v>
      </c>
      <c r="J583" s="2">
        <v>386331.07231972588</v>
      </c>
    </row>
    <row r="584" spans="1:10" ht="15.75" customHeight="1">
      <c r="A584" s="1">
        <v>582</v>
      </c>
      <c r="B584" s="2" t="s">
        <v>226</v>
      </c>
      <c r="C584" s="2" t="s">
        <v>227</v>
      </c>
      <c r="D584" s="2" t="s">
        <v>14</v>
      </c>
      <c r="E584" s="2" t="s">
        <v>15</v>
      </c>
      <c r="F584" s="2">
        <v>2491</v>
      </c>
      <c r="G584" s="2">
        <v>224.5</v>
      </c>
      <c r="H584" s="2">
        <v>3.030315722380108</v>
      </c>
      <c r="I584" s="2">
        <v>1109.5768374164811</v>
      </c>
      <c r="J584" s="2">
        <v>366.1588227331585</v>
      </c>
    </row>
    <row r="585" spans="1:10" ht="15.75" customHeight="1">
      <c r="A585" s="1">
        <v>583</v>
      </c>
      <c r="B585" s="2" t="s">
        <v>226</v>
      </c>
      <c r="C585" s="2" t="s">
        <v>227</v>
      </c>
      <c r="D585" s="2" t="s">
        <v>16</v>
      </c>
      <c r="E585" s="2" t="s">
        <v>17</v>
      </c>
      <c r="F585" s="2">
        <v>7800</v>
      </c>
      <c r="G585" s="2">
        <v>224.5</v>
      </c>
      <c r="H585" s="2">
        <v>3.030315722380108</v>
      </c>
      <c r="I585" s="2">
        <v>3474.387527839644</v>
      </c>
      <c r="J585" s="2">
        <v>1146.5430820227359</v>
      </c>
    </row>
    <row r="586" spans="1:10" ht="15.75" customHeight="1">
      <c r="A586" s="1">
        <v>584</v>
      </c>
      <c r="B586" s="2" t="s">
        <v>226</v>
      </c>
      <c r="C586" s="2" t="s">
        <v>227</v>
      </c>
      <c r="D586" s="2" t="s">
        <v>18</v>
      </c>
      <c r="E586" s="2" t="s">
        <v>19</v>
      </c>
      <c r="F586" s="2">
        <v>36670</v>
      </c>
      <c r="G586" s="2">
        <v>224.5</v>
      </c>
      <c r="H586" s="2">
        <v>3.030315722380108</v>
      </c>
      <c r="I586" s="2">
        <v>16334.07572383074</v>
      </c>
      <c r="J586" s="2">
        <v>5390.2224125350949</v>
      </c>
    </row>
    <row r="587" spans="1:10" ht="15.75" customHeight="1">
      <c r="A587" s="1">
        <v>585</v>
      </c>
      <c r="B587" s="2" t="s">
        <v>226</v>
      </c>
      <c r="C587" s="2" t="s">
        <v>227</v>
      </c>
      <c r="D587" s="2" t="s">
        <v>20</v>
      </c>
      <c r="E587" s="2" t="s">
        <v>21</v>
      </c>
      <c r="F587" s="2">
        <v>8442</v>
      </c>
      <c r="G587" s="2">
        <v>224.5</v>
      </c>
      <c r="H587" s="2">
        <v>3.030315722380108</v>
      </c>
      <c r="I587" s="2">
        <v>3760.3563474387529</v>
      </c>
      <c r="J587" s="2">
        <v>1240.9123972353771</v>
      </c>
    </row>
    <row r="588" spans="1:10" ht="15.75" customHeight="1">
      <c r="A588" s="1">
        <v>586</v>
      </c>
      <c r="B588" s="2" t="s">
        <v>226</v>
      </c>
      <c r="C588" s="2" t="s">
        <v>227</v>
      </c>
      <c r="D588" s="2" t="s">
        <v>176</v>
      </c>
      <c r="E588" s="2" t="s">
        <v>177</v>
      </c>
      <c r="F588" s="2">
        <v>199545</v>
      </c>
      <c r="G588" s="2">
        <v>224.5</v>
      </c>
      <c r="H588" s="2">
        <v>3.030315722380108</v>
      </c>
      <c r="I588" s="2">
        <v>88884.187082405348</v>
      </c>
      <c r="J588" s="2">
        <v>29331.658884900891</v>
      </c>
    </row>
    <row r="589" spans="1:10" ht="15.75" customHeight="1">
      <c r="A589" s="1">
        <v>587</v>
      </c>
      <c r="B589" s="2" t="s">
        <v>226</v>
      </c>
      <c r="C589" s="2" t="s">
        <v>227</v>
      </c>
      <c r="D589" s="2" t="s">
        <v>102</v>
      </c>
      <c r="E589" s="2" t="s">
        <v>103</v>
      </c>
      <c r="F589" s="2">
        <v>93575</v>
      </c>
      <c r="G589" s="2">
        <v>224.5</v>
      </c>
      <c r="H589" s="2">
        <v>3.030315722380108</v>
      </c>
      <c r="I589" s="2">
        <v>41681.514476614699</v>
      </c>
      <c r="J589" s="2">
        <v>13754.84216670225</v>
      </c>
    </row>
    <row r="590" spans="1:10" ht="15.75" customHeight="1">
      <c r="A590" s="1">
        <v>588</v>
      </c>
      <c r="B590" s="2" t="s">
        <v>226</v>
      </c>
      <c r="C590" s="2" t="s">
        <v>227</v>
      </c>
      <c r="D590" s="2" t="s">
        <v>104</v>
      </c>
      <c r="E590" s="2" t="s">
        <v>105</v>
      </c>
      <c r="F590" s="2">
        <v>6432</v>
      </c>
      <c r="G590" s="2">
        <v>224.5</v>
      </c>
      <c r="H590" s="2">
        <v>3.030315722380108</v>
      </c>
      <c r="I590" s="2">
        <v>2865.0334075723831</v>
      </c>
      <c r="J590" s="2">
        <v>945.45706456028722</v>
      </c>
    </row>
    <row r="591" spans="1:10" ht="15.75" customHeight="1">
      <c r="A591" s="1">
        <v>589</v>
      </c>
      <c r="B591" s="2" t="s">
        <v>226</v>
      </c>
      <c r="C591" s="2" t="s">
        <v>227</v>
      </c>
      <c r="D591" s="2" t="s">
        <v>26</v>
      </c>
      <c r="E591" s="2" t="s">
        <v>27</v>
      </c>
      <c r="F591" s="2">
        <v>897080</v>
      </c>
      <c r="G591" s="2">
        <v>224.5</v>
      </c>
      <c r="H591" s="2">
        <v>3.030315722380108</v>
      </c>
      <c r="I591" s="2">
        <v>399590.20044543431</v>
      </c>
      <c r="J591" s="2">
        <v>131864.21384884059</v>
      </c>
    </row>
    <row r="592" spans="1:10" ht="15.75" customHeight="1">
      <c r="A592" s="1">
        <v>590</v>
      </c>
      <c r="B592" s="2" t="s">
        <v>226</v>
      </c>
      <c r="C592" s="2" t="s">
        <v>227</v>
      </c>
      <c r="D592" s="2" t="s">
        <v>28</v>
      </c>
      <c r="E592" s="2" t="s">
        <v>29</v>
      </c>
      <c r="F592" s="2">
        <v>124712</v>
      </c>
      <c r="G592" s="2">
        <v>224.5</v>
      </c>
      <c r="H592" s="2">
        <v>3.030315722380108</v>
      </c>
      <c r="I592" s="2">
        <v>55551.002227171492</v>
      </c>
      <c r="J592" s="2">
        <v>18331.753954515319</v>
      </c>
    </row>
    <row r="593" spans="1:10" ht="15.75" customHeight="1">
      <c r="A593" s="1">
        <v>591</v>
      </c>
      <c r="B593" s="2" t="s">
        <v>226</v>
      </c>
      <c r="C593" s="2" t="s">
        <v>227</v>
      </c>
      <c r="D593" s="2" t="s">
        <v>30</v>
      </c>
      <c r="E593" s="2" t="s">
        <v>31</v>
      </c>
      <c r="F593" s="2">
        <v>26865</v>
      </c>
      <c r="G593" s="2">
        <v>224.5</v>
      </c>
      <c r="H593" s="2">
        <v>3.030315722380108</v>
      </c>
      <c r="I593" s="2">
        <v>11966.59242761693</v>
      </c>
      <c r="J593" s="2">
        <v>3948.9589613513858</v>
      </c>
    </row>
    <row r="594" spans="1:10" ht="15.75" customHeight="1">
      <c r="A594" s="1">
        <v>592</v>
      </c>
      <c r="B594" s="2" t="s">
        <v>226</v>
      </c>
      <c r="C594" s="2" t="s">
        <v>227</v>
      </c>
      <c r="D594" s="2" t="s">
        <v>178</v>
      </c>
      <c r="E594" s="2" t="s">
        <v>179</v>
      </c>
      <c r="F594" s="2">
        <v>409205</v>
      </c>
      <c r="G594" s="2">
        <v>224.5</v>
      </c>
      <c r="H594" s="2">
        <v>3.030315722380108</v>
      </c>
      <c r="I594" s="2">
        <v>182273.94209354121</v>
      </c>
      <c r="J594" s="2">
        <v>60150.148958860736</v>
      </c>
    </row>
    <row r="595" spans="1:10" ht="15.75" customHeight="1">
      <c r="A595" s="1">
        <v>593</v>
      </c>
      <c r="B595" s="2" t="s">
        <v>226</v>
      </c>
      <c r="C595" s="2" t="s">
        <v>227</v>
      </c>
      <c r="D595" s="2" t="s">
        <v>106</v>
      </c>
      <c r="E595" s="2" t="s">
        <v>107</v>
      </c>
      <c r="F595" s="2">
        <v>77294853</v>
      </c>
      <c r="G595" s="2">
        <v>224.5</v>
      </c>
      <c r="H595" s="2">
        <v>3.030315722380108</v>
      </c>
      <c r="I595" s="2">
        <v>34429778.619153678</v>
      </c>
      <c r="J595" s="2">
        <v>11361779.35680953</v>
      </c>
    </row>
    <row r="596" spans="1:10" ht="15.75" customHeight="1">
      <c r="A596" s="1">
        <v>594</v>
      </c>
      <c r="B596" s="2" t="s">
        <v>226</v>
      </c>
      <c r="C596" s="2" t="s">
        <v>227</v>
      </c>
      <c r="D596" s="2" t="s">
        <v>110</v>
      </c>
      <c r="E596" s="2" t="s">
        <v>111</v>
      </c>
      <c r="F596" s="2">
        <v>25472000</v>
      </c>
      <c r="G596" s="2">
        <v>224.5</v>
      </c>
      <c r="H596" s="2">
        <v>3.030315722380108</v>
      </c>
      <c r="I596" s="2">
        <v>11346102.449888639</v>
      </c>
      <c r="J596" s="2">
        <v>3744198.1263183509</v>
      </c>
    </row>
    <row r="597" spans="1:10" ht="15.75" customHeight="1">
      <c r="A597" s="1">
        <v>595</v>
      </c>
      <c r="B597" s="2" t="s">
        <v>226</v>
      </c>
      <c r="C597" s="2" t="s">
        <v>227</v>
      </c>
      <c r="D597" s="2" t="s">
        <v>38</v>
      </c>
      <c r="E597" s="2" t="s">
        <v>39</v>
      </c>
      <c r="F597" s="2">
        <v>33979</v>
      </c>
      <c r="G597" s="2">
        <v>224.5</v>
      </c>
      <c r="H597" s="2">
        <v>3.030315722380108</v>
      </c>
      <c r="I597" s="2">
        <v>15135.412026726061</v>
      </c>
      <c r="J597" s="2">
        <v>4994.665049237251</v>
      </c>
    </row>
    <row r="598" spans="1:10" ht="15.75" customHeight="1">
      <c r="A598" s="1">
        <v>596</v>
      </c>
      <c r="B598" s="2" t="s">
        <v>226</v>
      </c>
      <c r="C598" s="2" t="s">
        <v>227</v>
      </c>
      <c r="D598" s="2" t="s">
        <v>116</v>
      </c>
      <c r="E598" s="2" t="s">
        <v>117</v>
      </c>
      <c r="F598" s="2">
        <v>106460</v>
      </c>
      <c r="G598" s="2">
        <v>224.5</v>
      </c>
      <c r="H598" s="2">
        <v>3.030315722380108</v>
      </c>
      <c r="I598" s="2">
        <v>47420.935412026731</v>
      </c>
      <c r="J598" s="2">
        <v>15648.84314258212</v>
      </c>
    </row>
    <row r="599" spans="1:10" ht="15.75" customHeight="1">
      <c r="A599" s="1">
        <v>597</v>
      </c>
      <c r="B599" s="2" t="s">
        <v>226</v>
      </c>
      <c r="C599" s="2" t="s">
        <v>227</v>
      </c>
      <c r="D599" s="2" t="s">
        <v>40</v>
      </c>
      <c r="E599" s="2" t="s">
        <v>41</v>
      </c>
      <c r="F599" s="2">
        <v>60230</v>
      </c>
      <c r="G599" s="2">
        <v>224.5</v>
      </c>
      <c r="H599" s="2">
        <v>3.030315722380108</v>
      </c>
      <c r="I599" s="2">
        <v>26828.50779510022</v>
      </c>
      <c r="J599" s="2">
        <v>8853.3704910550532</v>
      </c>
    </row>
    <row r="600" spans="1:10" ht="15.75" customHeight="1">
      <c r="A600" s="1">
        <v>598</v>
      </c>
      <c r="B600" s="2" t="s">
        <v>226</v>
      </c>
      <c r="C600" s="2" t="s">
        <v>227</v>
      </c>
      <c r="D600" s="2" t="s">
        <v>122</v>
      </c>
      <c r="E600" s="2" t="s">
        <v>123</v>
      </c>
      <c r="F600" s="2">
        <v>166232</v>
      </c>
      <c r="G600" s="2">
        <v>224.5</v>
      </c>
      <c r="H600" s="2">
        <v>3.030315722380108</v>
      </c>
      <c r="I600" s="2">
        <v>74045.434298440974</v>
      </c>
      <c r="J600" s="2">
        <v>24434.890975744041</v>
      </c>
    </row>
    <row r="601" spans="1:10" ht="15.75" customHeight="1">
      <c r="A601" s="1">
        <v>599</v>
      </c>
      <c r="B601" s="2" t="s">
        <v>226</v>
      </c>
      <c r="C601" s="2" t="s">
        <v>227</v>
      </c>
      <c r="D601" s="2" t="s">
        <v>54</v>
      </c>
      <c r="E601" s="2" t="s">
        <v>55</v>
      </c>
      <c r="F601" s="2">
        <v>107435</v>
      </c>
      <c r="G601" s="2">
        <v>224.5</v>
      </c>
      <c r="H601" s="2">
        <v>3.030315722380108</v>
      </c>
      <c r="I601" s="2">
        <v>47855.233853006677</v>
      </c>
      <c r="J601" s="2">
        <v>15792.16102783496</v>
      </c>
    </row>
    <row r="602" spans="1:10" ht="15.75" customHeight="1">
      <c r="A602" s="1">
        <v>600</v>
      </c>
      <c r="B602" s="2" t="s">
        <v>226</v>
      </c>
      <c r="C602" s="2" t="s">
        <v>227</v>
      </c>
      <c r="D602" s="2" t="s">
        <v>60</v>
      </c>
      <c r="E602" s="2" t="s">
        <v>61</v>
      </c>
      <c r="F602" s="2">
        <v>2035</v>
      </c>
      <c r="G602" s="2">
        <v>224.5</v>
      </c>
      <c r="H602" s="2">
        <v>3.030315722380108</v>
      </c>
      <c r="I602" s="2">
        <v>906.45879732739422</v>
      </c>
      <c r="J602" s="2">
        <v>299.13015024567551</v>
      </c>
    </row>
    <row r="603" spans="1:10" ht="15.75" customHeight="1">
      <c r="A603" s="1">
        <v>601</v>
      </c>
      <c r="B603" s="2" t="s">
        <v>226</v>
      </c>
      <c r="C603" s="2" t="s">
        <v>227</v>
      </c>
      <c r="D603" s="2" t="s">
        <v>132</v>
      </c>
      <c r="E603" s="2" t="s">
        <v>133</v>
      </c>
      <c r="F603" s="2">
        <v>12208</v>
      </c>
      <c r="G603" s="2">
        <v>224.5</v>
      </c>
      <c r="H603" s="2">
        <v>3.030315722380108</v>
      </c>
      <c r="I603" s="2">
        <v>5437.8619153674836</v>
      </c>
      <c r="J603" s="2">
        <v>1794.4869160684059</v>
      </c>
    </row>
    <row r="604" spans="1:10" ht="15.75" customHeight="1">
      <c r="A604" s="1">
        <v>602</v>
      </c>
      <c r="B604" s="2" t="s">
        <v>226</v>
      </c>
      <c r="C604" s="2" t="s">
        <v>227</v>
      </c>
      <c r="D604" s="2" t="s">
        <v>68</v>
      </c>
      <c r="E604" s="2" t="s">
        <v>69</v>
      </c>
      <c r="F604" s="2">
        <v>18196</v>
      </c>
      <c r="G604" s="2">
        <v>224.5</v>
      </c>
      <c r="H604" s="2">
        <v>3.030315722380108</v>
      </c>
      <c r="I604" s="2">
        <v>8105.1224944320711</v>
      </c>
      <c r="J604" s="2">
        <v>2674.6792205750912</v>
      </c>
    </row>
    <row r="605" spans="1:10" ht="15.75" customHeight="1">
      <c r="A605" s="1">
        <v>603</v>
      </c>
      <c r="B605" s="2" t="s">
        <v>226</v>
      </c>
      <c r="C605" s="2" t="s">
        <v>227</v>
      </c>
      <c r="D605" s="2" t="s">
        <v>134</v>
      </c>
      <c r="E605" s="2" t="s">
        <v>135</v>
      </c>
      <c r="F605" s="2">
        <v>505693</v>
      </c>
      <c r="G605" s="2">
        <v>224.5</v>
      </c>
      <c r="H605" s="2">
        <v>3.030315722380108</v>
      </c>
      <c r="I605" s="2">
        <v>225253.0066815145</v>
      </c>
      <c r="J605" s="2">
        <v>74333.180868887648</v>
      </c>
    </row>
    <row r="606" spans="1:10" ht="15.75" customHeight="1">
      <c r="A606" s="1">
        <v>604</v>
      </c>
      <c r="B606" s="2" t="s">
        <v>226</v>
      </c>
      <c r="C606" s="2" t="s">
        <v>227</v>
      </c>
      <c r="D606" s="2" t="s">
        <v>70</v>
      </c>
      <c r="E606" s="2" t="s">
        <v>71</v>
      </c>
      <c r="F606" s="2">
        <v>305479</v>
      </c>
      <c r="G606" s="2">
        <v>224.5</v>
      </c>
      <c r="H606" s="2">
        <v>3.030315722380108</v>
      </c>
      <c r="I606" s="2">
        <v>136070.82405345209</v>
      </c>
      <c r="J606" s="2">
        <v>44903.183865797881</v>
      </c>
    </row>
    <row r="607" spans="1:10" ht="15.75" customHeight="1">
      <c r="A607" s="1">
        <v>605</v>
      </c>
      <c r="B607" s="2" t="s">
        <v>226</v>
      </c>
      <c r="C607" s="2" t="s">
        <v>227</v>
      </c>
      <c r="D607" s="2" t="s">
        <v>74</v>
      </c>
      <c r="E607" s="2" t="s">
        <v>75</v>
      </c>
      <c r="F607" s="2">
        <v>46957245</v>
      </c>
      <c r="G607" s="2">
        <v>224.5</v>
      </c>
      <c r="H607" s="2">
        <v>3.030315722380108</v>
      </c>
      <c r="I607" s="2">
        <v>20916367.483296212</v>
      </c>
      <c r="J607" s="2">
        <v>6902372.3596918872</v>
      </c>
    </row>
    <row r="608" spans="1:10" ht="15.75" customHeight="1">
      <c r="A608" s="1">
        <v>606</v>
      </c>
      <c r="B608" s="2" t="s">
        <v>226</v>
      </c>
      <c r="C608" s="2" t="s">
        <v>227</v>
      </c>
      <c r="D608" s="2" t="s">
        <v>78</v>
      </c>
      <c r="E608" s="2" t="s">
        <v>79</v>
      </c>
      <c r="F608" s="2">
        <v>270419</v>
      </c>
      <c r="G608" s="2">
        <v>224.5</v>
      </c>
      <c r="H608" s="2">
        <v>3.030315722380108</v>
      </c>
      <c r="I608" s="2">
        <v>120453.8975501114</v>
      </c>
      <c r="J608" s="2">
        <v>39749.619704808501</v>
      </c>
    </row>
    <row r="609" spans="1:10" ht="15.75" customHeight="1">
      <c r="A609" s="1">
        <v>607</v>
      </c>
      <c r="B609" s="2" t="s">
        <v>226</v>
      </c>
      <c r="C609" s="2" t="s">
        <v>227</v>
      </c>
      <c r="D609" s="2" t="s">
        <v>80</v>
      </c>
      <c r="E609" s="2" t="s">
        <v>81</v>
      </c>
      <c r="F609" s="2">
        <v>89021</v>
      </c>
      <c r="G609" s="2">
        <v>224.5</v>
      </c>
      <c r="H609" s="2">
        <v>3.030315722380108</v>
      </c>
      <c r="I609" s="2">
        <v>39653.006681514467</v>
      </c>
      <c r="J609" s="2">
        <v>13085.43739804436</v>
      </c>
    </row>
    <row r="610" spans="1:10" ht="15.75" customHeight="1">
      <c r="A610" s="1">
        <v>608</v>
      </c>
      <c r="B610" s="2" t="s">
        <v>226</v>
      </c>
      <c r="C610" s="2" t="s">
        <v>227</v>
      </c>
      <c r="D610" s="2" t="s">
        <v>82</v>
      </c>
      <c r="E610" s="2" t="s">
        <v>83</v>
      </c>
      <c r="F610" s="2">
        <v>15752</v>
      </c>
      <c r="G610" s="2">
        <v>224.5</v>
      </c>
      <c r="H610" s="2">
        <v>3.030315722380108</v>
      </c>
      <c r="I610" s="2">
        <v>7016.4810690423164</v>
      </c>
      <c r="J610" s="2">
        <v>2315.429054874633</v>
      </c>
    </row>
    <row r="611" spans="1:10" ht="15.75" customHeight="1">
      <c r="A611" s="1">
        <v>609</v>
      </c>
      <c r="B611" s="2" t="s">
        <v>226</v>
      </c>
      <c r="C611" s="2" t="s">
        <v>227</v>
      </c>
      <c r="D611" s="2" t="s">
        <v>206</v>
      </c>
      <c r="E611" s="2" t="s">
        <v>207</v>
      </c>
      <c r="F611" s="2">
        <v>540000</v>
      </c>
      <c r="G611" s="2">
        <v>224.5</v>
      </c>
      <c r="H611" s="2">
        <v>3.030315722380108</v>
      </c>
      <c r="I611" s="2">
        <v>240534.52115812921</v>
      </c>
      <c r="J611" s="2">
        <v>79376.059524650962</v>
      </c>
    </row>
    <row r="612" spans="1:10" ht="15.75" customHeight="1">
      <c r="A612" s="1">
        <v>610</v>
      </c>
      <c r="B612" s="2" t="s">
        <v>226</v>
      </c>
      <c r="C612" s="2" t="s">
        <v>227</v>
      </c>
      <c r="D612" s="2" t="s">
        <v>84</v>
      </c>
      <c r="E612" s="2" t="s">
        <v>85</v>
      </c>
      <c r="F612" s="2">
        <v>1102246</v>
      </c>
      <c r="G612" s="2">
        <v>224.5</v>
      </c>
      <c r="H612" s="2">
        <v>3.030315722380108</v>
      </c>
      <c r="I612" s="2">
        <v>490978.17371937633</v>
      </c>
      <c r="J612" s="2">
        <v>162022.1187163119</v>
      </c>
    </row>
    <row r="613" spans="1:10" ht="15.75" customHeight="1">
      <c r="A613" s="1">
        <v>611</v>
      </c>
      <c r="B613" s="2" t="s">
        <v>226</v>
      </c>
      <c r="C613" s="2" t="s">
        <v>227</v>
      </c>
      <c r="D613" s="2" t="s">
        <v>86</v>
      </c>
      <c r="E613" s="2" t="s">
        <v>87</v>
      </c>
      <c r="F613" s="2">
        <v>627328</v>
      </c>
      <c r="G613" s="2">
        <v>224.5</v>
      </c>
      <c r="H613" s="2">
        <v>3.030315722380108</v>
      </c>
      <c r="I613" s="2">
        <v>279433.40757238312</v>
      </c>
      <c r="J613" s="2">
        <v>92212.638276815269</v>
      </c>
    </row>
    <row r="614" spans="1:10" ht="15.75" customHeight="1">
      <c r="A614" s="1">
        <v>612</v>
      </c>
      <c r="B614" s="2" t="s">
        <v>226</v>
      </c>
      <c r="C614" s="2" t="s">
        <v>227</v>
      </c>
      <c r="D614" s="2" t="s">
        <v>88</v>
      </c>
      <c r="E614" s="2" t="s">
        <v>89</v>
      </c>
      <c r="F614" s="2">
        <v>15251124</v>
      </c>
      <c r="G614" s="2">
        <v>224.5</v>
      </c>
      <c r="H614" s="2">
        <v>3.030315722380108</v>
      </c>
      <c r="I614" s="2">
        <v>6793373.7193763927</v>
      </c>
      <c r="J614" s="2">
        <v>2241803.937855246</v>
      </c>
    </row>
    <row r="615" spans="1:10" ht="15.75" customHeight="1">
      <c r="A615" s="1">
        <v>613</v>
      </c>
      <c r="B615" s="2" t="s">
        <v>228</v>
      </c>
      <c r="C615" s="2" t="s">
        <v>229</v>
      </c>
      <c r="D615" s="2" t="s">
        <v>168</v>
      </c>
      <c r="E615" s="2" t="s">
        <v>169</v>
      </c>
      <c r="F615" s="2">
        <v>8800</v>
      </c>
      <c r="G615" s="2">
        <v>165</v>
      </c>
      <c r="H615" s="2">
        <v>20.89314835592555</v>
      </c>
      <c r="I615" s="2">
        <v>5333.3333333333339</v>
      </c>
      <c r="J615" s="2">
        <v>255.26709725491119</v>
      </c>
    </row>
    <row r="616" spans="1:10" ht="15.75" customHeight="1">
      <c r="A616" s="1">
        <v>614</v>
      </c>
      <c r="B616" s="2" t="s">
        <v>228</v>
      </c>
      <c r="C616" s="2" t="s">
        <v>229</v>
      </c>
      <c r="D616" s="2" t="s">
        <v>92</v>
      </c>
      <c r="E616" s="2" t="s">
        <v>93</v>
      </c>
      <c r="F616" s="2">
        <v>66112804</v>
      </c>
      <c r="G616" s="2">
        <v>165</v>
      </c>
      <c r="H616" s="2">
        <v>20.89314835592555</v>
      </c>
      <c r="I616" s="2">
        <v>40068366.060606048</v>
      </c>
      <c r="J616" s="2">
        <v>1917775.405507145</v>
      </c>
    </row>
    <row r="617" spans="1:10" ht="15.75" customHeight="1">
      <c r="A617" s="1">
        <v>615</v>
      </c>
      <c r="B617" s="2" t="s">
        <v>228</v>
      </c>
      <c r="C617" s="2" t="s">
        <v>229</v>
      </c>
      <c r="D617" s="2" t="s">
        <v>172</v>
      </c>
      <c r="E617" s="2" t="s">
        <v>173</v>
      </c>
      <c r="F617" s="2">
        <v>794280</v>
      </c>
      <c r="G617" s="2">
        <v>165</v>
      </c>
      <c r="H617" s="2">
        <v>20.89314835592555</v>
      </c>
      <c r="I617" s="2">
        <v>481381.81818181818</v>
      </c>
      <c r="J617" s="2">
        <v>23040.17613723077</v>
      </c>
    </row>
    <row r="618" spans="1:10" ht="15.75" customHeight="1">
      <c r="A618" s="1">
        <v>616</v>
      </c>
      <c r="B618" s="2" t="s">
        <v>228</v>
      </c>
      <c r="C618" s="2" t="s">
        <v>229</v>
      </c>
      <c r="D618" s="2" t="s">
        <v>18</v>
      </c>
      <c r="E618" s="2" t="s">
        <v>19</v>
      </c>
      <c r="F618" s="2">
        <v>43200</v>
      </c>
      <c r="G618" s="2">
        <v>165</v>
      </c>
      <c r="H618" s="2">
        <v>20.89314835592555</v>
      </c>
      <c r="I618" s="2">
        <v>26181.81818181818</v>
      </c>
      <c r="J618" s="2">
        <v>1253.1293865241089</v>
      </c>
    </row>
    <row r="619" spans="1:10" ht="15.75" customHeight="1">
      <c r="A619" s="1">
        <v>617</v>
      </c>
      <c r="B619" s="2" t="s">
        <v>228</v>
      </c>
      <c r="C619" s="2" t="s">
        <v>229</v>
      </c>
      <c r="D619" s="2" t="s">
        <v>102</v>
      </c>
      <c r="E619" s="2" t="s">
        <v>103</v>
      </c>
      <c r="F619" s="2">
        <v>448247</v>
      </c>
      <c r="G619" s="2">
        <v>165</v>
      </c>
      <c r="H619" s="2">
        <v>20.89314835592555</v>
      </c>
      <c r="I619" s="2">
        <v>271664.84848484851</v>
      </c>
      <c r="J619" s="2">
        <v>13002.580743547969</v>
      </c>
    </row>
    <row r="620" spans="1:10" ht="15.75" customHeight="1">
      <c r="A620" s="1">
        <v>618</v>
      </c>
      <c r="B620" s="2" t="s">
        <v>228</v>
      </c>
      <c r="C620" s="2" t="s">
        <v>229</v>
      </c>
      <c r="D620" s="2" t="s">
        <v>24</v>
      </c>
      <c r="E620" s="2" t="s">
        <v>25</v>
      </c>
      <c r="F620" s="2">
        <v>38506</v>
      </c>
      <c r="G620" s="2">
        <v>165</v>
      </c>
      <c r="H620" s="2">
        <v>20.89314835592555</v>
      </c>
      <c r="I620" s="2">
        <v>23336.9696969697</v>
      </c>
      <c r="J620" s="2">
        <v>1116.9675962383651</v>
      </c>
    </row>
    <row r="621" spans="1:10" ht="15.75" customHeight="1">
      <c r="A621" s="1">
        <v>619</v>
      </c>
      <c r="B621" s="2" t="s">
        <v>228</v>
      </c>
      <c r="C621" s="2" t="s">
        <v>229</v>
      </c>
      <c r="D621" s="2" t="s">
        <v>28</v>
      </c>
      <c r="E621" s="2" t="s">
        <v>29</v>
      </c>
      <c r="F621" s="2">
        <v>14039</v>
      </c>
      <c r="G621" s="2">
        <v>165</v>
      </c>
      <c r="H621" s="2">
        <v>20.89314835592555</v>
      </c>
      <c r="I621" s="2">
        <v>8508.484848484848</v>
      </c>
      <c r="J621" s="2">
        <v>407.23804299564739</v>
      </c>
    </row>
    <row r="622" spans="1:10" ht="15.75" customHeight="1">
      <c r="A622" s="1">
        <v>620</v>
      </c>
      <c r="B622" s="2" t="s">
        <v>228</v>
      </c>
      <c r="C622" s="2" t="s">
        <v>229</v>
      </c>
      <c r="D622" s="2" t="s">
        <v>30</v>
      </c>
      <c r="E622" s="2" t="s">
        <v>31</v>
      </c>
      <c r="F622" s="2">
        <v>28733</v>
      </c>
      <c r="G622" s="2">
        <v>165</v>
      </c>
      <c r="H622" s="2">
        <v>20.89314835592555</v>
      </c>
      <c r="I622" s="2">
        <v>17413.939393939389</v>
      </c>
      <c r="J622" s="2">
        <v>833.47608016197285</v>
      </c>
    </row>
    <row r="623" spans="1:10" ht="15.75" customHeight="1">
      <c r="A623" s="1">
        <v>621</v>
      </c>
      <c r="B623" s="2" t="s">
        <v>228</v>
      </c>
      <c r="C623" s="2" t="s">
        <v>229</v>
      </c>
      <c r="D623" s="2" t="s">
        <v>32</v>
      </c>
      <c r="E623" s="2" t="s">
        <v>33</v>
      </c>
      <c r="F623" s="2">
        <v>33188</v>
      </c>
      <c r="G623" s="2">
        <v>165</v>
      </c>
      <c r="H623" s="2">
        <v>20.89314835592555</v>
      </c>
      <c r="I623" s="2">
        <v>20113.939393939389</v>
      </c>
      <c r="J623" s="2">
        <v>962.70504814727155</v>
      </c>
    </row>
    <row r="624" spans="1:10" ht="15.75" customHeight="1">
      <c r="A624" s="1">
        <v>622</v>
      </c>
      <c r="B624" s="2" t="s">
        <v>228</v>
      </c>
      <c r="C624" s="2" t="s">
        <v>229</v>
      </c>
      <c r="D624" s="2" t="s">
        <v>34</v>
      </c>
      <c r="E624" s="2" t="s">
        <v>35</v>
      </c>
      <c r="F624" s="2">
        <v>51930103</v>
      </c>
      <c r="G624" s="2">
        <v>165</v>
      </c>
      <c r="H624" s="2">
        <v>20.89314835592555</v>
      </c>
      <c r="I624" s="2">
        <v>31472789.696969699</v>
      </c>
      <c r="J624" s="2">
        <v>1506368.9378361991</v>
      </c>
    </row>
    <row r="625" spans="1:10" ht="15.75" customHeight="1">
      <c r="A625" s="1">
        <v>623</v>
      </c>
      <c r="B625" s="2" t="s">
        <v>228</v>
      </c>
      <c r="C625" s="2" t="s">
        <v>229</v>
      </c>
      <c r="D625" s="2" t="s">
        <v>106</v>
      </c>
      <c r="E625" s="2" t="s">
        <v>107</v>
      </c>
      <c r="F625" s="2">
        <v>1101572352</v>
      </c>
      <c r="G625" s="2">
        <v>165</v>
      </c>
      <c r="H625" s="2">
        <v>20.89314835592555</v>
      </c>
      <c r="I625" s="2">
        <v>667619607.27272725</v>
      </c>
      <c r="J625" s="2">
        <v>31953997.353557412</v>
      </c>
    </row>
    <row r="626" spans="1:10" ht="15.75" customHeight="1">
      <c r="A626" s="1">
        <v>624</v>
      </c>
      <c r="B626" s="2" t="s">
        <v>228</v>
      </c>
      <c r="C626" s="2" t="s">
        <v>229</v>
      </c>
      <c r="D626" s="2" t="s">
        <v>148</v>
      </c>
      <c r="E626" s="2" t="s">
        <v>149</v>
      </c>
      <c r="F626" s="2">
        <v>15060</v>
      </c>
      <c r="G626" s="2">
        <v>165</v>
      </c>
      <c r="H626" s="2">
        <v>20.89314835592555</v>
      </c>
      <c r="I626" s="2">
        <v>9127.2727272727261</v>
      </c>
      <c r="J626" s="2">
        <v>436.85482780215472</v>
      </c>
    </row>
    <row r="627" spans="1:10" ht="15.75" customHeight="1">
      <c r="A627" s="1">
        <v>625</v>
      </c>
      <c r="B627" s="2" t="s">
        <v>228</v>
      </c>
      <c r="C627" s="2" t="s">
        <v>229</v>
      </c>
      <c r="D627" s="2" t="s">
        <v>36</v>
      </c>
      <c r="E627" s="2" t="s">
        <v>37</v>
      </c>
      <c r="F627" s="2">
        <v>19271</v>
      </c>
      <c r="G627" s="2">
        <v>165</v>
      </c>
      <c r="H627" s="2">
        <v>20.89314835592555</v>
      </c>
      <c r="I627" s="2">
        <v>11679.39393939394</v>
      </c>
      <c r="J627" s="2">
        <v>559.00593536356735</v>
      </c>
    </row>
    <row r="628" spans="1:10" ht="15.75" customHeight="1">
      <c r="A628" s="1">
        <v>626</v>
      </c>
      <c r="B628" s="2" t="s">
        <v>228</v>
      </c>
      <c r="C628" s="2" t="s">
        <v>229</v>
      </c>
      <c r="D628" s="2" t="s">
        <v>116</v>
      </c>
      <c r="E628" s="2" t="s">
        <v>117</v>
      </c>
      <c r="F628" s="2">
        <v>50600</v>
      </c>
      <c r="G628" s="2">
        <v>165</v>
      </c>
      <c r="H628" s="2">
        <v>20.89314835592555</v>
      </c>
      <c r="I628" s="2">
        <v>30666.666666666672</v>
      </c>
      <c r="J628" s="2">
        <v>1467.7858092157389</v>
      </c>
    </row>
    <row r="629" spans="1:10" ht="15.75" customHeight="1">
      <c r="A629" s="1">
        <v>627</v>
      </c>
      <c r="B629" s="2" t="s">
        <v>228</v>
      </c>
      <c r="C629" s="2" t="s">
        <v>229</v>
      </c>
      <c r="D629" s="2" t="s">
        <v>40</v>
      </c>
      <c r="E629" s="2" t="s">
        <v>41</v>
      </c>
      <c r="F629" s="2">
        <v>81049082</v>
      </c>
      <c r="G629" s="2">
        <v>165</v>
      </c>
      <c r="H629" s="2">
        <v>20.89314835592555</v>
      </c>
      <c r="I629" s="2">
        <v>49120655.757575758</v>
      </c>
      <c r="J629" s="2">
        <v>2351041.3519676439</v>
      </c>
    </row>
    <row r="630" spans="1:10" ht="15.75" customHeight="1">
      <c r="A630" s="1">
        <v>628</v>
      </c>
      <c r="B630" s="2" t="s">
        <v>228</v>
      </c>
      <c r="C630" s="2" t="s">
        <v>229</v>
      </c>
      <c r="D630" s="2" t="s">
        <v>42</v>
      </c>
      <c r="E630" s="2" t="s">
        <v>43</v>
      </c>
      <c r="F630" s="2">
        <v>58929</v>
      </c>
      <c r="G630" s="2">
        <v>165</v>
      </c>
      <c r="H630" s="2">
        <v>20.89314835592555</v>
      </c>
      <c r="I630" s="2">
        <v>35714.545454545463</v>
      </c>
      <c r="J630" s="2">
        <v>1709.3903152425751</v>
      </c>
    </row>
    <row r="631" spans="1:10" ht="15.75" customHeight="1">
      <c r="A631" s="1">
        <v>629</v>
      </c>
      <c r="B631" s="2" t="s">
        <v>228</v>
      </c>
      <c r="C631" s="2" t="s">
        <v>229</v>
      </c>
      <c r="D631" s="2" t="s">
        <v>44</v>
      </c>
      <c r="E631" s="2" t="s">
        <v>45</v>
      </c>
      <c r="F631" s="2">
        <v>13684</v>
      </c>
      <c r="G631" s="2">
        <v>165</v>
      </c>
      <c r="H631" s="2">
        <v>20.89314835592555</v>
      </c>
      <c r="I631" s="2">
        <v>8293.3333333333339</v>
      </c>
      <c r="J631" s="2">
        <v>396.94033623138682</v>
      </c>
    </row>
    <row r="632" spans="1:10" ht="15.75" customHeight="1">
      <c r="A632" s="1">
        <v>630</v>
      </c>
      <c r="B632" s="2" t="s">
        <v>228</v>
      </c>
      <c r="C632" s="2" t="s">
        <v>229</v>
      </c>
      <c r="D632" s="2" t="s">
        <v>122</v>
      </c>
      <c r="E632" s="2" t="s">
        <v>123</v>
      </c>
      <c r="F632" s="2">
        <v>24719</v>
      </c>
      <c r="G632" s="2">
        <v>165</v>
      </c>
      <c r="H632" s="2">
        <v>20.89314835592555</v>
      </c>
      <c r="I632" s="2">
        <v>14981.21212121212</v>
      </c>
      <c r="J632" s="2">
        <v>717.03947466410784</v>
      </c>
    </row>
    <row r="633" spans="1:10" ht="15.75" customHeight="1">
      <c r="A633" s="1">
        <v>631</v>
      </c>
      <c r="B633" s="2" t="s">
        <v>228</v>
      </c>
      <c r="C633" s="2" t="s">
        <v>229</v>
      </c>
      <c r="D633" s="2" t="s">
        <v>230</v>
      </c>
      <c r="E633" s="2" t="s">
        <v>231</v>
      </c>
      <c r="F633" s="2">
        <v>13580</v>
      </c>
      <c r="G633" s="2">
        <v>165</v>
      </c>
      <c r="H633" s="2">
        <v>20.89314835592555</v>
      </c>
      <c r="I633" s="2">
        <v>8230.30303030303</v>
      </c>
      <c r="J633" s="2">
        <v>393.92354326382878</v>
      </c>
    </row>
    <row r="634" spans="1:10" ht="15.75" customHeight="1">
      <c r="A634" s="1">
        <v>632</v>
      </c>
      <c r="B634" s="2" t="s">
        <v>228</v>
      </c>
      <c r="C634" s="2" t="s">
        <v>229</v>
      </c>
      <c r="D634" s="2" t="s">
        <v>50</v>
      </c>
      <c r="E634" s="2" t="s">
        <v>51</v>
      </c>
      <c r="F634" s="2">
        <v>6334</v>
      </c>
      <c r="G634" s="2">
        <v>165</v>
      </c>
      <c r="H634" s="2">
        <v>20.89314835592555</v>
      </c>
      <c r="I634" s="2">
        <v>3838.787878787879</v>
      </c>
      <c r="J634" s="2">
        <v>183.73429477415991</v>
      </c>
    </row>
    <row r="635" spans="1:10" ht="15.75" customHeight="1">
      <c r="A635" s="1">
        <v>633</v>
      </c>
      <c r="B635" s="2" t="s">
        <v>228</v>
      </c>
      <c r="C635" s="2" t="s">
        <v>229</v>
      </c>
      <c r="D635" s="2" t="s">
        <v>188</v>
      </c>
      <c r="E635" s="2" t="s">
        <v>189</v>
      </c>
      <c r="F635" s="2">
        <v>1000</v>
      </c>
      <c r="G635" s="2">
        <v>165</v>
      </c>
      <c r="H635" s="2">
        <v>20.89314835592555</v>
      </c>
      <c r="I635" s="2">
        <v>606.06060606060601</v>
      </c>
      <c r="J635" s="2">
        <v>29.00762468805808</v>
      </c>
    </row>
    <row r="636" spans="1:10" ht="15.75" customHeight="1">
      <c r="A636" s="1">
        <v>634</v>
      </c>
      <c r="B636" s="2" t="s">
        <v>228</v>
      </c>
      <c r="C636" s="2" t="s">
        <v>229</v>
      </c>
      <c r="D636" s="2" t="s">
        <v>190</v>
      </c>
      <c r="E636" s="2" t="s">
        <v>191</v>
      </c>
      <c r="F636" s="2">
        <v>800</v>
      </c>
      <c r="G636" s="2">
        <v>165</v>
      </c>
      <c r="H636" s="2">
        <v>20.89314835592555</v>
      </c>
      <c r="I636" s="2">
        <v>484.84848484848487</v>
      </c>
      <c r="J636" s="2">
        <v>23.206099750446469</v>
      </c>
    </row>
    <row r="637" spans="1:10" ht="15.75" customHeight="1">
      <c r="A637" s="1">
        <v>635</v>
      </c>
      <c r="B637" s="2" t="s">
        <v>228</v>
      </c>
      <c r="C637" s="2" t="s">
        <v>229</v>
      </c>
      <c r="D637" s="2" t="s">
        <v>58</v>
      </c>
      <c r="E637" s="2" t="s">
        <v>59</v>
      </c>
      <c r="F637" s="2">
        <v>22692</v>
      </c>
      <c r="G637" s="2">
        <v>165</v>
      </c>
      <c r="H637" s="2">
        <v>20.89314835592555</v>
      </c>
      <c r="I637" s="2">
        <v>13752.72727272727</v>
      </c>
      <c r="J637" s="2">
        <v>658.24101942141408</v>
      </c>
    </row>
    <row r="638" spans="1:10" ht="15.75" customHeight="1">
      <c r="A638" s="1">
        <v>636</v>
      </c>
      <c r="B638" s="2" t="s">
        <v>228</v>
      </c>
      <c r="C638" s="2" t="s">
        <v>229</v>
      </c>
      <c r="D638" s="2" t="s">
        <v>60</v>
      </c>
      <c r="E638" s="2" t="s">
        <v>61</v>
      </c>
      <c r="F638" s="2">
        <v>14291</v>
      </c>
      <c r="G638" s="2">
        <v>165</v>
      </c>
      <c r="H638" s="2">
        <v>20.89314835592555</v>
      </c>
      <c r="I638" s="2">
        <v>8661.2121212121201</v>
      </c>
      <c r="J638" s="2">
        <v>414.54796441703797</v>
      </c>
    </row>
    <row r="639" spans="1:10" ht="15.75" customHeight="1">
      <c r="A639" s="1">
        <v>637</v>
      </c>
      <c r="B639" s="2" t="s">
        <v>228</v>
      </c>
      <c r="C639" s="2" t="s">
        <v>229</v>
      </c>
      <c r="D639" s="2" t="s">
        <v>62</v>
      </c>
      <c r="E639" s="2" t="s">
        <v>63</v>
      </c>
      <c r="F639" s="2">
        <v>2838</v>
      </c>
      <c r="G639" s="2">
        <v>165</v>
      </c>
      <c r="H639" s="2">
        <v>20.89314835592555</v>
      </c>
      <c r="I639" s="2">
        <v>1720</v>
      </c>
      <c r="J639" s="2">
        <v>82.32363886470884</v>
      </c>
    </row>
    <row r="640" spans="1:10" ht="15.75" customHeight="1">
      <c r="A640" s="1">
        <v>638</v>
      </c>
      <c r="B640" s="2" t="s">
        <v>228</v>
      </c>
      <c r="C640" s="2" t="s">
        <v>229</v>
      </c>
      <c r="D640" s="2" t="s">
        <v>64</v>
      </c>
      <c r="E640" s="2" t="s">
        <v>65</v>
      </c>
      <c r="F640" s="2">
        <v>1486</v>
      </c>
      <c r="G640" s="2">
        <v>165</v>
      </c>
      <c r="H640" s="2">
        <v>20.89314835592555</v>
      </c>
      <c r="I640" s="2">
        <v>900.60606060606062</v>
      </c>
      <c r="J640" s="2">
        <v>43.105330286454311</v>
      </c>
    </row>
    <row r="641" spans="1:10" ht="15.75" customHeight="1">
      <c r="A641" s="1">
        <v>639</v>
      </c>
      <c r="B641" s="2" t="s">
        <v>228</v>
      </c>
      <c r="C641" s="2" t="s">
        <v>229</v>
      </c>
      <c r="D641" s="2" t="s">
        <v>128</v>
      </c>
      <c r="E641" s="2" t="s">
        <v>129</v>
      </c>
      <c r="F641" s="2">
        <v>3978</v>
      </c>
      <c r="G641" s="2">
        <v>165</v>
      </c>
      <c r="H641" s="2">
        <v>20.89314835592555</v>
      </c>
      <c r="I641" s="2">
        <v>2410.909090909091</v>
      </c>
      <c r="J641" s="2">
        <v>115.3923310090951</v>
      </c>
    </row>
    <row r="642" spans="1:10" ht="15.75" customHeight="1">
      <c r="A642" s="1">
        <v>640</v>
      </c>
      <c r="B642" s="2" t="s">
        <v>228</v>
      </c>
      <c r="C642" s="2" t="s">
        <v>229</v>
      </c>
      <c r="D642" s="2" t="s">
        <v>196</v>
      </c>
      <c r="E642" s="2" t="s">
        <v>197</v>
      </c>
      <c r="F642" s="2">
        <v>900</v>
      </c>
      <c r="G642" s="2">
        <v>165</v>
      </c>
      <c r="H642" s="2">
        <v>20.89314835592555</v>
      </c>
      <c r="I642" s="2">
        <v>545.45454545454538</v>
      </c>
      <c r="J642" s="2">
        <v>26.106862219252271</v>
      </c>
    </row>
    <row r="643" spans="1:10" ht="15.75" customHeight="1">
      <c r="A643" s="1">
        <v>641</v>
      </c>
      <c r="B643" s="2" t="s">
        <v>228</v>
      </c>
      <c r="C643" s="2" t="s">
        <v>229</v>
      </c>
      <c r="D643" s="2" t="s">
        <v>130</v>
      </c>
      <c r="E643" s="2" t="s">
        <v>131</v>
      </c>
      <c r="F643" s="2">
        <v>7337</v>
      </c>
      <c r="G643" s="2">
        <v>165</v>
      </c>
      <c r="H643" s="2">
        <v>20.89314835592555</v>
      </c>
      <c r="I643" s="2">
        <v>4446.666666666667</v>
      </c>
      <c r="J643" s="2">
        <v>212.82894233628221</v>
      </c>
    </row>
    <row r="644" spans="1:10" ht="15.75" customHeight="1">
      <c r="A644" s="1">
        <v>642</v>
      </c>
      <c r="B644" s="2" t="s">
        <v>228</v>
      </c>
      <c r="C644" s="2" t="s">
        <v>229</v>
      </c>
      <c r="D644" s="2" t="s">
        <v>68</v>
      </c>
      <c r="E644" s="2" t="s">
        <v>69</v>
      </c>
      <c r="F644" s="2">
        <v>1245921</v>
      </c>
      <c r="G644" s="2">
        <v>165</v>
      </c>
      <c r="H644" s="2">
        <v>20.89314835592555</v>
      </c>
      <c r="I644" s="2">
        <v>755103.63636363635</v>
      </c>
      <c r="J644" s="2">
        <v>36141.208758970017</v>
      </c>
    </row>
    <row r="645" spans="1:10" ht="15.75" customHeight="1">
      <c r="A645" s="1">
        <v>643</v>
      </c>
      <c r="B645" s="2" t="s">
        <v>228</v>
      </c>
      <c r="C645" s="2" t="s">
        <v>229</v>
      </c>
      <c r="D645" s="2" t="s">
        <v>134</v>
      </c>
      <c r="E645" s="2" t="s">
        <v>135</v>
      </c>
      <c r="F645" s="2">
        <v>356890</v>
      </c>
      <c r="G645" s="2">
        <v>165</v>
      </c>
      <c r="H645" s="2">
        <v>20.89314835592555</v>
      </c>
      <c r="I645" s="2">
        <v>216296.9696969697</v>
      </c>
      <c r="J645" s="2">
        <v>10352.53117492105</v>
      </c>
    </row>
    <row r="646" spans="1:10" ht="15.75" customHeight="1">
      <c r="A646" s="1">
        <v>644</v>
      </c>
      <c r="B646" s="2" t="s">
        <v>228</v>
      </c>
      <c r="C646" s="2" t="s">
        <v>229</v>
      </c>
      <c r="D646" s="2" t="s">
        <v>72</v>
      </c>
      <c r="E646" s="2" t="s">
        <v>73</v>
      </c>
      <c r="F646" s="2">
        <v>2902127</v>
      </c>
      <c r="G646" s="2">
        <v>165</v>
      </c>
      <c r="H646" s="2">
        <v>20.89314835592555</v>
      </c>
      <c r="I646" s="2">
        <v>1758864.8484848479</v>
      </c>
      <c r="J646" s="2">
        <v>84183.810813079937</v>
      </c>
    </row>
    <row r="647" spans="1:10" ht="15.75" customHeight="1">
      <c r="A647" s="1">
        <v>645</v>
      </c>
      <c r="B647" s="2" t="s">
        <v>228</v>
      </c>
      <c r="C647" s="2" t="s">
        <v>229</v>
      </c>
      <c r="D647" s="2" t="s">
        <v>74</v>
      </c>
      <c r="E647" s="2" t="s">
        <v>75</v>
      </c>
      <c r="F647" s="2">
        <v>953220</v>
      </c>
      <c r="G647" s="2">
        <v>165</v>
      </c>
      <c r="H647" s="2">
        <v>20.89314835592555</v>
      </c>
      <c r="I647" s="2">
        <v>577709.09090909094</v>
      </c>
      <c r="J647" s="2">
        <v>27650.648005150731</v>
      </c>
    </row>
    <row r="648" spans="1:10" ht="15.75" customHeight="1">
      <c r="A648" s="1">
        <v>646</v>
      </c>
      <c r="B648" s="2" t="s">
        <v>228</v>
      </c>
      <c r="C648" s="2" t="s">
        <v>229</v>
      </c>
      <c r="D648" s="2" t="s">
        <v>198</v>
      </c>
      <c r="E648" s="2" t="s">
        <v>199</v>
      </c>
      <c r="F648" s="2">
        <v>70331</v>
      </c>
      <c r="G648" s="2">
        <v>165</v>
      </c>
      <c r="H648" s="2">
        <v>20.89314835592555</v>
      </c>
      <c r="I648" s="2">
        <v>42624.848484848488</v>
      </c>
      <c r="J648" s="2">
        <v>2040.1352519358129</v>
      </c>
    </row>
    <row r="649" spans="1:10" ht="15.75" customHeight="1">
      <c r="A649" s="1">
        <v>647</v>
      </c>
      <c r="B649" s="2" t="s">
        <v>228</v>
      </c>
      <c r="C649" s="2" t="s">
        <v>229</v>
      </c>
      <c r="D649" s="2" t="s">
        <v>150</v>
      </c>
      <c r="E649" s="2" t="s">
        <v>151</v>
      </c>
      <c r="F649" s="2">
        <v>12509</v>
      </c>
      <c r="G649" s="2">
        <v>165</v>
      </c>
      <c r="H649" s="2">
        <v>20.89314835592555</v>
      </c>
      <c r="I649" s="2">
        <v>7581.212121212121</v>
      </c>
      <c r="J649" s="2">
        <v>362.85637722291858</v>
      </c>
    </row>
    <row r="650" spans="1:10" ht="15.75" customHeight="1">
      <c r="A650" s="1">
        <v>648</v>
      </c>
      <c r="B650" s="2" t="s">
        <v>228</v>
      </c>
      <c r="C650" s="2" t="s">
        <v>229</v>
      </c>
      <c r="D650" s="2" t="s">
        <v>78</v>
      </c>
      <c r="E650" s="2" t="s">
        <v>79</v>
      </c>
      <c r="F650" s="2">
        <v>1250098</v>
      </c>
      <c r="G650" s="2">
        <v>165</v>
      </c>
      <c r="H650" s="2">
        <v>20.89314835592555</v>
      </c>
      <c r="I650" s="2">
        <v>757635.15151515149</v>
      </c>
      <c r="J650" s="2">
        <v>36262.373607292036</v>
      </c>
    </row>
    <row r="651" spans="1:10" ht="15.75" customHeight="1">
      <c r="A651" s="1">
        <v>649</v>
      </c>
      <c r="B651" s="2" t="s">
        <v>228</v>
      </c>
      <c r="C651" s="2" t="s">
        <v>229</v>
      </c>
      <c r="D651" s="2" t="s">
        <v>80</v>
      </c>
      <c r="E651" s="2" t="s">
        <v>81</v>
      </c>
      <c r="F651" s="2">
        <v>338312</v>
      </c>
      <c r="G651" s="2">
        <v>165</v>
      </c>
      <c r="H651" s="2">
        <v>20.89314835592555</v>
      </c>
      <c r="I651" s="2">
        <v>205037.5757575758</v>
      </c>
      <c r="J651" s="2">
        <v>9813.627523466308</v>
      </c>
    </row>
    <row r="652" spans="1:10" ht="15.75" customHeight="1">
      <c r="A652" s="1">
        <v>650</v>
      </c>
      <c r="B652" s="2" t="s">
        <v>228</v>
      </c>
      <c r="C652" s="2" t="s">
        <v>229</v>
      </c>
      <c r="D652" s="2" t="s">
        <v>138</v>
      </c>
      <c r="E652" s="2" t="s">
        <v>139</v>
      </c>
      <c r="F652" s="2">
        <v>22533</v>
      </c>
      <c r="G652" s="2">
        <v>165</v>
      </c>
      <c r="H652" s="2">
        <v>20.89314835592555</v>
      </c>
      <c r="I652" s="2">
        <v>13656.36363636364</v>
      </c>
      <c r="J652" s="2">
        <v>653.62880709601279</v>
      </c>
    </row>
    <row r="653" spans="1:10" ht="15.75" customHeight="1">
      <c r="A653" s="1">
        <v>651</v>
      </c>
      <c r="B653" s="2" t="s">
        <v>228</v>
      </c>
      <c r="C653" s="2" t="s">
        <v>229</v>
      </c>
      <c r="D653" s="2" t="s">
        <v>156</v>
      </c>
      <c r="E653" s="2" t="s">
        <v>157</v>
      </c>
      <c r="F653" s="2">
        <v>23000</v>
      </c>
      <c r="G653" s="2">
        <v>165</v>
      </c>
      <c r="H653" s="2">
        <v>20.89314835592555</v>
      </c>
      <c r="I653" s="2">
        <v>13939.39393939394</v>
      </c>
      <c r="J653" s="2">
        <v>667.17536782533591</v>
      </c>
    </row>
    <row r="654" spans="1:10" ht="15.75" customHeight="1">
      <c r="A654" s="1">
        <v>652</v>
      </c>
      <c r="B654" s="2" t="s">
        <v>228</v>
      </c>
      <c r="C654" s="2" t="s">
        <v>229</v>
      </c>
      <c r="D654" s="2" t="s">
        <v>202</v>
      </c>
      <c r="E654" s="2" t="s">
        <v>203</v>
      </c>
      <c r="F654" s="2">
        <v>172670</v>
      </c>
      <c r="G654" s="2">
        <v>165</v>
      </c>
      <c r="H654" s="2">
        <v>20.89314835592555</v>
      </c>
      <c r="I654" s="2">
        <v>104648.4848484848</v>
      </c>
      <c r="J654" s="2">
        <v>5008.7465548869905</v>
      </c>
    </row>
    <row r="655" spans="1:10" ht="15.75" customHeight="1">
      <c r="A655" s="1">
        <v>653</v>
      </c>
      <c r="B655" s="2" t="s">
        <v>228</v>
      </c>
      <c r="C655" s="2" t="s">
        <v>229</v>
      </c>
      <c r="D655" s="2" t="s">
        <v>82</v>
      </c>
      <c r="E655" s="2" t="s">
        <v>83</v>
      </c>
      <c r="F655" s="2">
        <v>760536</v>
      </c>
      <c r="G655" s="2">
        <v>165</v>
      </c>
      <c r="H655" s="2">
        <v>20.89314835592555</v>
      </c>
      <c r="I655" s="2">
        <v>460930.90909090912</v>
      </c>
      <c r="J655" s="2">
        <v>22061.34284975694</v>
      </c>
    </row>
    <row r="656" spans="1:10" ht="15.75" customHeight="1">
      <c r="A656" s="1">
        <v>654</v>
      </c>
      <c r="B656" s="2" t="s">
        <v>228</v>
      </c>
      <c r="C656" s="2" t="s">
        <v>229</v>
      </c>
      <c r="D656" s="2" t="s">
        <v>204</v>
      </c>
      <c r="E656" s="2" t="s">
        <v>205</v>
      </c>
      <c r="F656" s="2">
        <v>23309</v>
      </c>
      <c r="G656" s="2">
        <v>165</v>
      </c>
      <c r="H656" s="2">
        <v>20.89314835592555</v>
      </c>
      <c r="I656" s="2">
        <v>14126.66666666667</v>
      </c>
      <c r="J656" s="2">
        <v>676.13872385394598</v>
      </c>
    </row>
    <row r="657" spans="1:10" ht="15.75" customHeight="1">
      <c r="A657" s="1">
        <v>655</v>
      </c>
      <c r="B657" s="2" t="s">
        <v>228</v>
      </c>
      <c r="C657" s="2" t="s">
        <v>229</v>
      </c>
      <c r="D657" s="2" t="s">
        <v>84</v>
      </c>
      <c r="E657" s="2" t="s">
        <v>85</v>
      </c>
      <c r="F657" s="2">
        <v>53773</v>
      </c>
      <c r="G657" s="2">
        <v>165</v>
      </c>
      <c r="H657" s="2">
        <v>20.89314835592555</v>
      </c>
      <c r="I657" s="2">
        <v>32589.696969696972</v>
      </c>
      <c r="J657" s="2">
        <v>1559.8270023509469</v>
      </c>
    </row>
    <row r="658" spans="1:10" ht="15.75" customHeight="1">
      <c r="A658" s="1">
        <v>656</v>
      </c>
      <c r="B658" s="2" t="s">
        <v>228</v>
      </c>
      <c r="C658" s="2" t="s">
        <v>229</v>
      </c>
      <c r="D658" s="2" t="s">
        <v>158</v>
      </c>
      <c r="E658" s="2" t="s">
        <v>159</v>
      </c>
      <c r="F658" s="2">
        <v>1034340</v>
      </c>
      <c r="G658" s="2">
        <v>165</v>
      </c>
      <c r="H658" s="2">
        <v>20.89314835592555</v>
      </c>
      <c r="I658" s="2">
        <v>626872.72727272729</v>
      </c>
      <c r="J658" s="2">
        <v>30003.746519846001</v>
      </c>
    </row>
    <row r="659" spans="1:10" ht="15.75" customHeight="1">
      <c r="A659" s="1">
        <v>657</v>
      </c>
      <c r="B659" s="2" t="s">
        <v>228</v>
      </c>
      <c r="C659" s="2" t="s">
        <v>229</v>
      </c>
      <c r="D659" s="2" t="s">
        <v>142</v>
      </c>
      <c r="E659" s="2" t="s">
        <v>143</v>
      </c>
      <c r="F659" s="2">
        <v>6800</v>
      </c>
      <c r="G659" s="2">
        <v>165</v>
      </c>
      <c r="H659" s="2">
        <v>20.89314835592555</v>
      </c>
      <c r="I659" s="2">
        <v>4121.212121212121</v>
      </c>
      <c r="J659" s="2">
        <v>197.25184787879499</v>
      </c>
    </row>
    <row r="660" spans="1:10" ht="15.75" customHeight="1">
      <c r="A660" s="1">
        <v>658</v>
      </c>
      <c r="B660" s="2" t="s">
        <v>228</v>
      </c>
      <c r="C660" s="2" t="s">
        <v>229</v>
      </c>
      <c r="D660" s="2" t="s">
        <v>86</v>
      </c>
      <c r="E660" s="2" t="s">
        <v>87</v>
      </c>
      <c r="F660" s="2">
        <v>1213917</v>
      </c>
      <c r="G660" s="2">
        <v>165</v>
      </c>
      <c r="H660" s="2">
        <v>20.89314835592555</v>
      </c>
      <c r="I660" s="2">
        <v>735707.27272727271</v>
      </c>
      <c r="J660" s="2">
        <v>35212.848738453402</v>
      </c>
    </row>
    <row r="661" spans="1:10" ht="15.75" customHeight="1">
      <c r="A661" s="1">
        <v>659</v>
      </c>
      <c r="B661" s="2" t="s">
        <v>228</v>
      </c>
      <c r="C661" s="2" t="s">
        <v>229</v>
      </c>
      <c r="D661" s="2" t="s">
        <v>88</v>
      </c>
      <c r="E661" s="2" t="s">
        <v>89</v>
      </c>
      <c r="F661" s="2">
        <v>408296647</v>
      </c>
      <c r="G661" s="2">
        <v>165</v>
      </c>
      <c r="H661" s="2">
        <v>20.89314835592555</v>
      </c>
      <c r="I661" s="2">
        <v>247452513.33333331</v>
      </c>
      <c r="J661" s="2">
        <v>11843715.897568541</v>
      </c>
    </row>
    <row r="662" spans="1:10" ht="15.75" customHeight="1">
      <c r="A662" s="1">
        <v>660</v>
      </c>
      <c r="B662" s="2" t="s">
        <v>232</v>
      </c>
      <c r="C662" s="2" t="s">
        <v>233</v>
      </c>
      <c r="D662" s="2" t="s">
        <v>168</v>
      </c>
      <c r="E662" s="2" t="s">
        <v>169</v>
      </c>
      <c r="F662" s="2">
        <v>10000</v>
      </c>
      <c r="G662" s="2">
        <v>160.5</v>
      </c>
      <c r="H662" s="2">
        <v>14.9328012378657</v>
      </c>
      <c r="I662" s="2">
        <v>6230.5295950155769</v>
      </c>
      <c r="J662" s="2">
        <v>417.23783071702422</v>
      </c>
    </row>
    <row r="663" spans="1:10" ht="15.75" customHeight="1">
      <c r="A663" s="1">
        <v>661</v>
      </c>
      <c r="B663" s="2" t="s">
        <v>232</v>
      </c>
      <c r="C663" s="2" t="s">
        <v>233</v>
      </c>
      <c r="D663" s="2" t="s">
        <v>92</v>
      </c>
      <c r="E663" s="2" t="s">
        <v>93</v>
      </c>
      <c r="F663" s="2">
        <v>2191601</v>
      </c>
      <c r="G663" s="2">
        <v>160.5</v>
      </c>
      <c r="H663" s="2">
        <v>14.9328012378657</v>
      </c>
      <c r="I663" s="2">
        <v>1365483.4890965731</v>
      </c>
      <c r="J663" s="2">
        <v>91441.8847037261</v>
      </c>
    </row>
    <row r="664" spans="1:10" ht="15.75" customHeight="1">
      <c r="A664" s="1">
        <v>662</v>
      </c>
      <c r="B664" s="2" t="s">
        <v>232</v>
      </c>
      <c r="C664" s="2" t="s">
        <v>233</v>
      </c>
      <c r="D664" s="2" t="s">
        <v>12</v>
      </c>
      <c r="E664" s="2" t="s">
        <v>13</v>
      </c>
      <c r="F664" s="2">
        <v>4909946</v>
      </c>
      <c r="G664" s="2">
        <v>160.5</v>
      </c>
      <c r="H664" s="2">
        <v>14.9328012378657</v>
      </c>
      <c r="I664" s="2">
        <v>3059156.3862928352</v>
      </c>
      <c r="J664" s="2">
        <v>204861.52179777299</v>
      </c>
    </row>
    <row r="665" spans="1:10" ht="15.75" customHeight="1">
      <c r="A665" s="1">
        <v>663</v>
      </c>
      <c r="B665" s="2" t="s">
        <v>232</v>
      </c>
      <c r="C665" s="2" t="s">
        <v>233</v>
      </c>
      <c r="D665" s="2" t="s">
        <v>30</v>
      </c>
      <c r="E665" s="2" t="s">
        <v>31</v>
      </c>
      <c r="F665" s="2">
        <v>5880</v>
      </c>
      <c r="G665" s="2">
        <v>160.5</v>
      </c>
      <c r="H665" s="2">
        <v>14.9328012378657</v>
      </c>
      <c r="I665" s="2">
        <v>3663.5514018691588</v>
      </c>
      <c r="J665" s="2">
        <v>245.33584446161021</v>
      </c>
    </row>
    <row r="666" spans="1:10" ht="15.75" customHeight="1">
      <c r="A666" s="1">
        <v>664</v>
      </c>
      <c r="B666" s="2" t="s">
        <v>232</v>
      </c>
      <c r="C666" s="2" t="s">
        <v>233</v>
      </c>
      <c r="D666" s="2" t="s">
        <v>34</v>
      </c>
      <c r="E666" s="2" t="s">
        <v>35</v>
      </c>
      <c r="F666" s="2">
        <v>556836</v>
      </c>
      <c r="G666" s="2">
        <v>160.5</v>
      </c>
      <c r="H666" s="2">
        <v>14.9328012378657</v>
      </c>
      <c r="I666" s="2">
        <v>346938.31775700941</v>
      </c>
      <c r="J666" s="2">
        <v>23233.304470514489</v>
      </c>
    </row>
    <row r="667" spans="1:10" ht="15.75" customHeight="1">
      <c r="A667" s="1">
        <v>665</v>
      </c>
      <c r="B667" s="2" t="s">
        <v>232</v>
      </c>
      <c r="C667" s="2" t="s">
        <v>233</v>
      </c>
      <c r="D667" s="2" t="s">
        <v>214</v>
      </c>
      <c r="E667" s="2" t="s">
        <v>215</v>
      </c>
      <c r="F667" s="2">
        <v>15931491</v>
      </c>
      <c r="G667" s="2">
        <v>160.5</v>
      </c>
      <c r="H667" s="2">
        <v>14.9328012378657</v>
      </c>
      <c r="I667" s="2">
        <v>9926162.6168224309</v>
      </c>
      <c r="J667" s="2">
        <v>664722.07449277944</v>
      </c>
    </row>
    <row r="668" spans="1:10" ht="15.75" customHeight="1">
      <c r="A668" s="1">
        <v>666</v>
      </c>
      <c r="B668" s="2" t="s">
        <v>232</v>
      </c>
      <c r="C668" s="2" t="s">
        <v>233</v>
      </c>
      <c r="D668" s="2" t="s">
        <v>106</v>
      </c>
      <c r="E668" s="2" t="s">
        <v>107</v>
      </c>
      <c r="F668" s="2">
        <v>152242896</v>
      </c>
      <c r="G668" s="2">
        <v>160.5</v>
      </c>
      <c r="H668" s="2">
        <v>14.9328012378657</v>
      </c>
      <c r="I668" s="2">
        <v>94855386.915887848</v>
      </c>
      <c r="J668" s="2">
        <v>6352149.5669117514</v>
      </c>
    </row>
    <row r="669" spans="1:10" ht="15.75" customHeight="1">
      <c r="A669" s="1">
        <v>667</v>
      </c>
      <c r="B669" s="2" t="s">
        <v>232</v>
      </c>
      <c r="C669" s="2" t="s">
        <v>233</v>
      </c>
      <c r="D669" s="2" t="s">
        <v>146</v>
      </c>
      <c r="E669" s="2" t="s">
        <v>147</v>
      </c>
      <c r="F669" s="2">
        <v>3815319</v>
      </c>
      <c r="G669" s="2">
        <v>160.5</v>
      </c>
      <c r="H669" s="2">
        <v>14.9328012378657</v>
      </c>
      <c r="I669" s="2">
        <v>2377145.7943925229</v>
      </c>
      <c r="J669" s="2">
        <v>159189.5423053446</v>
      </c>
    </row>
    <row r="670" spans="1:10" ht="15.75" customHeight="1">
      <c r="A670" s="1">
        <v>668</v>
      </c>
      <c r="B670" s="2" t="s">
        <v>232</v>
      </c>
      <c r="C670" s="2" t="s">
        <v>233</v>
      </c>
      <c r="D670" s="2" t="s">
        <v>148</v>
      </c>
      <c r="E670" s="2" t="s">
        <v>149</v>
      </c>
      <c r="F670" s="2">
        <v>188311</v>
      </c>
      <c r="G670" s="2">
        <v>160.5</v>
      </c>
      <c r="H670" s="2">
        <v>14.9328012378657</v>
      </c>
      <c r="I670" s="2">
        <v>117327.7258566978</v>
      </c>
      <c r="J670" s="2">
        <v>7857.0473140153535</v>
      </c>
    </row>
    <row r="671" spans="1:10" ht="15.75" customHeight="1">
      <c r="A671" s="1">
        <v>669</v>
      </c>
      <c r="B671" s="2" t="s">
        <v>232</v>
      </c>
      <c r="C671" s="2" t="s">
        <v>233</v>
      </c>
      <c r="D671" s="2" t="s">
        <v>110</v>
      </c>
      <c r="E671" s="2" t="s">
        <v>111</v>
      </c>
      <c r="F671" s="2">
        <v>45141100</v>
      </c>
      <c r="G671" s="2">
        <v>160.5</v>
      </c>
      <c r="H671" s="2">
        <v>14.9328012378657</v>
      </c>
      <c r="I671" s="2">
        <v>28125295.950155761</v>
      </c>
      <c r="J671" s="2">
        <v>1883457.4640180259</v>
      </c>
    </row>
    <row r="672" spans="1:10" ht="15.75" customHeight="1">
      <c r="A672" s="1">
        <v>670</v>
      </c>
      <c r="B672" s="2" t="s">
        <v>232</v>
      </c>
      <c r="C672" s="2" t="s">
        <v>233</v>
      </c>
      <c r="D672" s="2" t="s">
        <v>38</v>
      </c>
      <c r="E672" s="2" t="s">
        <v>39</v>
      </c>
      <c r="F672" s="2">
        <v>15261</v>
      </c>
      <c r="G672" s="2">
        <v>160.5</v>
      </c>
      <c r="H672" s="2">
        <v>14.9328012378657</v>
      </c>
      <c r="I672" s="2">
        <v>9508.4112149532721</v>
      </c>
      <c r="J672" s="2">
        <v>636.74665345725066</v>
      </c>
    </row>
    <row r="673" spans="1:10" ht="15.75" customHeight="1">
      <c r="A673" s="1">
        <v>671</v>
      </c>
      <c r="B673" s="2" t="s">
        <v>232</v>
      </c>
      <c r="C673" s="2" t="s">
        <v>233</v>
      </c>
      <c r="D673" s="2" t="s">
        <v>112</v>
      </c>
      <c r="E673" s="2" t="s">
        <v>113</v>
      </c>
      <c r="F673" s="2">
        <v>30000</v>
      </c>
      <c r="G673" s="2">
        <v>160.5</v>
      </c>
      <c r="H673" s="2">
        <v>14.9328012378657</v>
      </c>
      <c r="I673" s="2">
        <v>18691.58878504673</v>
      </c>
      <c r="J673" s="2">
        <v>1251.7134921510731</v>
      </c>
    </row>
    <row r="674" spans="1:10" ht="15.75" customHeight="1">
      <c r="A674" s="1">
        <v>672</v>
      </c>
      <c r="B674" s="2" t="s">
        <v>232</v>
      </c>
      <c r="C674" s="2" t="s">
        <v>233</v>
      </c>
      <c r="D674" s="2" t="s">
        <v>40</v>
      </c>
      <c r="E674" s="2" t="s">
        <v>41</v>
      </c>
      <c r="F674" s="2">
        <v>68813521</v>
      </c>
      <c r="G674" s="2">
        <v>160.5</v>
      </c>
      <c r="H674" s="2">
        <v>14.9328012378657</v>
      </c>
      <c r="I674" s="2">
        <v>42874467.912772581</v>
      </c>
      <c r="J674" s="2">
        <v>2871160.4226040379</v>
      </c>
    </row>
    <row r="675" spans="1:10" ht="15.75" customHeight="1">
      <c r="A675" s="1">
        <v>673</v>
      </c>
      <c r="B675" s="2" t="s">
        <v>232</v>
      </c>
      <c r="C675" s="2" t="s">
        <v>233</v>
      </c>
      <c r="D675" s="2" t="s">
        <v>42</v>
      </c>
      <c r="E675" s="2" t="s">
        <v>43</v>
      </c>
      <c r="F675" s="2">
        <v>555</v>
      </c>
      <c r="G675" s="2">
        <v>160.5</v>
      </c>
      <c r="H675" s="2">
        <v>14.9328012378657</v>
      </c>
      <c r="I675" s="2">
        <v>345.79439252336448</v>
      </c>
      <c r="J675" s="2">
        <v>23.156699604794841</v>
      </c>
    </row>
    <row r="676" spans="1:10" ht="15.75" customHeight="1">
      <c r="A676" s="1">
        <v>674</v>
      </c>
      <c r="B676" s="2" t="s">
        <v>232</v>
      </c>
      <c r="C676" s="2" t="s">
        <v>233</v>
      </c>
      <c r="D676" s="2" t="s">
        <v>44</v>
      </c>
      <c r="E676" s="2" t="s">
        <v>45</v>
      </c>
      <c r="F676" s="2">
        <v>362210</v>
      </c>
      <c r="G676" s="2">
        <v>160.5</v>
      </c>
      <c r="H676" s="2">
        <v>14.9328012378657</v>
      </c>
      <c r="I676" s="2">
        <v>225676.0124610592</v>
      </c>
      <c r="J676" s="2">
        <v>15112.771466401329</v>
      </c>
    </row>
    <row r="677" spans="1:10" ht="15.75" customHeight="1">
      <c r="A677" s="1">
        <v>675</v>
      </c>
      <c r="B677" s="2" t="s">
        <v>232</v>
      </c>
      <c r="C677" s="2" t="s">
        <v>233</v>
      </c>
      <c r="D677" s="2" t="s">
        <v>48</v>
      </c>
      <c r="E677" s="2" t="s">
        <v>49</v>
      </c>
      <c r="F677" s="2">
        <v>7275</v>
      </c>
      <c r="G677" s="2">
        <v>160.5</v>
      </c>
      <c r="H677" s="2">
        <v>14.9328012378657</v>
      </c>
      <c r="I677" s="2">
        <v>4532.7102803738317</v>
      </c>
      <c r="J677" s="2">
        <v>303.54052184663499</v>
      </c>
    </row>
    <row r="678" spans="1:10" ht="15.75" customHeight="1">
      <c r="A678" s="1">
        <v>676</v>
      </c>
      <c r="B678" s="2" t="s">
        <v>232</v>
      </c>
      <c r="C678" s="2" t="s">
        <v>233</v>
      </c>
      <c r="D678" s="2" t="s">
        <v>188</v>
      </c>
      <c r="E678" s="2" t="s">
        <v>189</v>
      </c>
      <c r="F678" s="2">
        <v>224987</v>
      </c>
      <c r="G678" s="2">
        <v>160.5</v>
      </c>
      <c r="H678" s="2">
        <v>14.9328012378657</v>
      </c>
      <c r="I678" s="2">
        <v>140178.81619937689</v>
      </c>
      <c r="J678" s="2">
        <v>9387.308781953112</v>
      </c>
    </row>
    <row r="679" spans="1:10" ht="15.75" customHeight="1">
      <c r="A679" s="1">
        <v>677</v>
      </c>
      <c r="B679" s="2" t="s">
        <v>232</v>
      </c>
      <c r="C679" s="2" t="s">
        <v>233</v>
      </c>
      <c r="D679" s="2" t="s">
        <v>52</v>
      </c>
      <c r="E679" s="2" t="s">
        <v>53</v>
      </c>
      <c r="F679" s="2">
        <v>761387</v>
      </c>
      <c r="G679" s="2">
        <v>160.5</v>
      </c>
      <c r="H679" s="2">
        <v>14.9328012378657</v>
      </c>
      <c r="I679" s="2">
        <v>474384.42367601249</v>
      </c>
      <c r="J679" s="2">
        <v>31767.946021614291</v>
      </c>
    </row>
    <row r="680" spans="1:10" ht="15.75" customHeight="1">
      <c r="A680" s="1">
        <v>678</v>
      </c>
      <c r="B680" s="2" t="s">
        <v>232</v>
      </c>
      <c r="C680" s="2" t="s">
        <v>233</v>
      </c>
      <c r="D680" s="2" t="s">
        <v>54</v>
      </c>
      <c r="E680" s="2" t="s">
        <v>55</v>
      </c>
      <c r="F680" s="2">
        <v>17970</v>
      </c>
      <c r="G680" s="2">
        <v>160.5</v>
      </c>
      <c r="H680" s="2">
        <v>14.9328012378657</v>
      </c>
      <c r="I680" s="2">
        <v>11196.26168224299</v>
      </c>
      <c r="J680" s="2">
        <v>749.77638179849237</v>
      </c>
    </row>
    <row r="681" spans="1:10" ht="15.75" customHeight="1">
      <c r="A681" s="1">
        <v>679</v>
      </c>
      <c r="B681" s="2" t="s">
        <v>232</v>
      </c>
      <c r="C681" s="2" t="s">
        <v>233</v>
      </c>
      <c r="D681" s="2" t="s">
        <v>58</v>
      </c>
      <c r="E681" s="2" t="s">
        <v>59</v>
      </c>
      <c r="F681" s="2">
        <v>14762</v>
      </c>
      <c r="G681" s="2">
        <v>160.5</v>
      </c>
      <c r="H681" s="2">
        <v>14.9328012378657</v>
      </c>
      <c r="I681" s="2">
        <v>9197.5077881619945</v>
      </c>
      <c r="J681" s="2">
        <v>615.92648570447113</v>
      </c>
    </row>
    <row r="682" spans="1:10" ht="15.75" customHeight="1">
      <c r="A682" s="1">
        <v>680</v>
      </c>
      <c r="B682" s="2" t="s">
        <v>232</v>
      </c>
      <c r="C682" s="2" t="s">
        <v>233</v>
      </c>
      <c r="D682" s="2" t="s">
        <v>60</v>
      </c>
      <c r="E682" s="2" t="s">
        <v>61</v>
      </c>
      <c r="F682" s="2">
        <v>235034</v>
      </c>
      <c r="G682" s="2">
        <v>160.5</v>
      </c>
      <c r="H682" s="2">
        <v>14.9328012378657</v>
      </c>
      <c r="I682" s="2">
        <v>146438.62928348911</v>
      </c>
      <c r="J682" s="2">
        <v>9806.5076304745071</v>
      </c>
    </row>
    <row r="683" spans="1:10" ht="15.75" customHeight="1">
      <c r="A683" s="1">
        <v>681</v>
      </c>
      <c r="B683" s="2" t="s">
        <v>232</v>
      </c>
      <c r="C683" s="2" t="s">
        <v>233</v>
      </c>
      <c r="D683" s="2" t="s">
        <v>62</v>
      </c>
      <c r="E683" s="2" t="s">
        <v>63</v>
      </c>
      <c r="F683" s="2">
        <v>55295496</v>
      </c>
      <c r="G683" s="2">
        <v>160.5</v>
      </c>
      <c r="H683" s="2">
        <v>14.9328012378657</v>
      </c>
      <c r="I683" s="2">
        <v>34452022.42990654</v>
      </c>
      <c r="J683" s="2">
        <v>2307137.279946188</v>
      </c>
    </row>
    <row r="684" spans="1:10" ht="15.75" customHeight="1">
      <c r="A684" s="1">
        <v>682</v>
      </c>
      <c r="B684" s="2" t="s">
        <v>232</v>
      </c>
      <c r="C684" s="2" t="s">
        <v>233</v>
      </c>
      <c r="D684" s="2" t="s">
        <v>64</v>
      </c>
      <c r="E684" s="2" t="s">
        <v>65</v>
      </c>
      <c r="F684" s="2">
        <v>2017</v>
      </c>
      <c r="G684" s="2">
        <v>160.5</v>
      </c>
      <c r="H684" s="2">
        <v>14.9328012378657</v>
      </c>
      <c r="I684" s="2">
        <v>1256.6978193146419</v>
      </c>
      <c r="J684" s="2">
        <v>84.156870455623775</v>
      </c>
    </row>
    <row r="685" spans="1:10" ht="15.75" customHeight="1">
      <c r="A685" s="1">
        <v>683</v>
      </c>
      <c r="B685" s="2" t="s">
        <v>232</v>
      </c>
      <c r="C685" s="2" t="s">
        <v>233</v>
      </c>
      <c r="D685" s="2" t="s">
        <v>128</v>
      </c>
      <c r="E685" s="2" t="s">
        <v>129</v>
      </c>
      <c r="F685" s="2">
        <v>5454036</v>
      </c>
      <c r="G685" s="2">
        <v>160.5</v>
      </c>
      <c r="H685" s="2">
        <v>14.9328012378657</v>
      </c>
      <c r="I685" s="2">
        <v>3398153.2710280372</v>
      </c>
      <c r="J685" s="2">
        <v>227563.01492925559</v>
      </c>
    </row>
    <row r="686" spans="1:10" ht="15.75" customHeight="1">
      <c r="A686" s="1">
        <v>684</v>
      </c>
      <c r="B686" s="2" t="s">
        <v>232</v>
      </c>
      <c r="C686" s="2" t="s">
        <v>233</v>
      </c>
      <c r="D686" s="2" t="s">
        <v>66</v>
      </c>
      <c r="E686" s="2" t="s">
        <v>67</v>
      </c>
      <c r="F686" s="2">
        <v>6000</v>
      </c>
      <c r="G686" s="2">
        <v>160.5</v>
      </c>
      <c r="H686" s="2">
        <v>14.9328012378657</v>
      </c>
      <c r="I686" s="2">
        <v>3738.3177570093462</v>
      </c>
      <c r="J686" s="2">
        <v>250.34269843021451</v>
      </c>
    </row>
    <row r="687" spans="1:10" ht="15.75" customHeight="1">
      <c r="A687" s="1">
        <v>685</v>
      </c>
      <c r="B687" s="2" t="s">
        <v>232</v>
      </c>
      <c r="C687" s="2" t="s">
        <v>233</v>
      </c>
      <c r="D687" s="2" t="s">
        <v>132</v>
      </c>
      <c r="E687" s="2" t="s">
        <v>133</v>
      </c>
      <c r="F687" s="2">
        <v>25566656</v>
      </c>
      <c r="G687" s="2">
        <v>160.5</v>
      </c>
      <c r="H687" s="2">
        <v>14.9328012378657</v>
      </c>
      <c r="I687" s="2">
        <v>15929380.68535826</v>
      </c>
      <c r="J687" s="2">
        <v>1066737.608812839</v>
      </c>
    </row>
    <row r="688" spans="1:10" ht="15.75" customHeight="1">
      <c r="A688" s="1">
        <v>686</v>
      </c>
      <c r="B688" s="2" t="s">
        <v>232</v>
      </c>
      <c r="C688" s="2" t="s">
        <v>233</v>
      </c>
      <c r="D688" s="2" t="s">
        <v>68</v>
      </c>
      <c r="E688" s="2" t="s">
        <v>69</v>
      </c>
      <c r="F688" s="2">
        <v>76799394</v>
      </c>
      <c r="G688" s="2">
        <v>160.5</v>
      </c>
      <c r="H688" s="2">
        <v>14.9328012378657</v>
      </c>
      <c r="I688" s="2">
        <v>47850089.719626173</v>
      </c>
      <c r="J688" s="2">
        <v>3204361.2552942042</v>
      </c>
    </row>
    <row r="689" spans="1:10" ht="15.75" customHeight="1">
      <c r="A689" s="1">
        <v>687</v>
      </c>
      <c r="B689" s="2" t="s">
        <v>232</v>
      </c>
      <c r="C689" s="2" t="s">
        <v>233</v>
      </c>
      <c r="D689" s="2" t="s">
        <v>134</v>
      </c>
      <c r="E689" s="2" t="s">
        <v>135</v>
      </c>
      <c r="F689" s="2">
        <v>350166</v>
      </c>
      <c r="G689" s="2">
        <v>160.5</v>
      </c>
      <c r="H689" s="2">
        <v>14.9328012378657</v>
      </c>
      <c r="I689" s="2">
        <v>218171.96261682239</v>
      </c>
      <c r="J689" s="2">
        <v>14610.25022308575</v>
      </c>
    </row>
    <row r="690" spans="1:10" ht="15.75" customHeight="1">
      <c r="A690" s="1">
        <v>688</v>
      </c>
      <c r="B690" s="2" t="s">
        <v>232</v>
      </c>
      <c r="C690" s="2" t="s">
        <v>233</v>
      </c>
      <c r="D690" s="2" t="s">
        <v>70</v>
      </c>
      <c r="E690" s="2" t="s">
        <v>71</v>
      </c>
      <c r="F690" s="2">
        <v>667177</v>
      </c>
      <c r="G690" s="2">
        <v>160.5</v>
      </c>
      <c r="H690" s="2">
        <v>14.9328012378657</v>
      </c>
      <c r="I690" s="2">
        <v>415686.60436137067</v>
      </c>
      <c r="J690" s="2">
        <v>27837.148418429199</v>
      </c>
    </row>
    <row r="691" spans="1:10" ht="15.75" customHeight="1">
      <c r="A691" s="1">
        <v>689</v>
      </c>
      <c r="B691" s="2" t="s">
        <v>232</v>
      </c>
      <c r="C691" s="2" t="s">
        <v>233</v>
      </c>
      <c r="D691" s="2" t="s">
        <v>72</v>
      </c>
      <c r="E691" s="2" t="s">
        <v>73</v>
      </c>
      <c r="F691" s="2">
        <v>111401900</v>
      </c>
      <c r="G691" s="2">
        <v>160.5</v>
      </c>
      <c r="H691" s="2">
        <v>14.9328012378657</v>
      </c>
      <c r="I691" s="2">
        <v>69409283.489096567</v>
      </c>
      <c r="J691" s="2">
        <v>4648108.7093754848</v>
      </c>
    </row>
    <row r="692" spans="1:10" ht="15.75" customHeight="1">
      <c r="A692" s="1">
        <v>690</v>
      </c>
      <c r="B692" s="2" t="s">
        <v>232</v>
      </c>
      <c r="C692" s="2" t="s">
        <v>233</v>
      </c>
      <c r="D692" s="2" t="s">
        <v>74</v>
      </c>
      <c r="E692" s="2" t="s">
        <v>75</v>
      </c>
      <c r="F692" s="2">
        <v>1253304057</v>
      </c>
      <c r="G692" s="2">
        <v>160.5</v>
      </c>
      <c r="H692" s="2">
        <v>14.9328012378657</v>
      </c>
      <c r="I692" s="2">
        <v>780874801.86915886</v>
      </c>
      <c r="J692" s="2">
        <v>52292586.597152561</v>
      </c>
    </row>
    <row r="693" spans="1:10" ht="15.75" customHeight="1">
      <c r="A693" s="1">
        <v>691</v>
      </c>
      <c r="B693" s="2" t="s">
        <v>232</v>
      </c>
      <c r="C693" s="2" t="s">
        <v>233</v>
      </c>
      <c r="D693" s="2" t="s">
        <v>76</v>
      </c>
      <c r="E693" s="2" t="s">
        <v>77</v>
      </c>
      <c r="F693" s="2">
        <v>29668</v>
      </c>
      <c r="G693" s="2">
        <v>160.5</v>
      </c>
      <c r="H693" s="2">
        <v>14.9328012378657</v>
      </c>
      <c r="I693" s="2">
        <v>18484.735202492211</v>
      </c>
      <c r="J693" s="2">
        <v>1237.861196171267</v>
      </c>
    </row>
    <row r="694" spans="1:10" ht="15.75" customHeight="1">
      <c r="A694" s="1">
        <v>692</v>
      </c>
      <c r="B694" s="2" t="s">
        <v>232</v>
      </c>
      <c r="C694" s="2" t="s">
        <v>233</v>
      </c>
      <c r="D694" s="2" t="s">
        <v>78</v>
      </c>
      <c r="E694" s="2" t="s">
        <v>79</v>
      </c>
      <c r="F694" s="2">
        <v>2843738</v>
      </c>
      <c r="G694" s="2">
        <v>160.5</v>
      </c>
      <c r="H694" s="2">
        <v>14.9328012378657</v>
      </c>
      <c r="I694" s="2">
        <v>1771799.3769470409</v>
      </c>
      <c r="J694" s="2">
        <v>118651.5074247569</v>
      </c>
    </row>
    <row r="695" spans="1:10" ht="15.75" customHeight="1">
      <c r="A695" s="1">
        <v>693</v>
      </c>
      <c r="B695" s="2" t="s">
        <v>232</v>
      </c>
      <c r="C695" s="2" t="s">
        <v>233</v>
      </c>
      <c r="D695" s="2" t="s">
        <v>80</v>
      </c>
      <c r="E695" s="2" t="s">
        <v>81</v>
      </c>
      <c r="F695" s="2">
        <v>153012</v>
      </c>
      <c r="G695" s="2">
        <v>160.5</v>
      </c>
      <c r="H695" s="2">
        <v>14.9328012378657</v>
      </c>
      <c r="I695" s="2">
        <v>95334.579439252338</v>
      </c>
      <c r="J695" s="2">
        <v>6384.2394953673302</v>
      </c>
    </row>
    <row r="696" spans="1:10" ht="15.75" customHeight="1">
      <c r="A696" s="1">
        <v>694</v>
      </c>
      <c r="B696" s="2" t="s">
        <v>232</v>
      </c>
      <c r="C696" s="2" t="s">
        <v>233</v>
      </c>
      <c r="D696" s="2" t="s">
        <v>138</v>
      </c>
      <c r="E696" s="2" t="s">
        <v>139</v>
      </c>
      <c r="F696" s="2">
        <v>83770</v>
      </c>
      <c r="G696" s="2">
        <v>160.5</v>
      </c>
      <c r="H696" s="2">
        <v>14.9328012378657</v>
      </c>
      <c r="I696" s="2">
        <v>52193.146417445481</v>
      </c>
      <c r="J696" s="2">
        <v>3495.2013079165108</v>
      </c>
    </row>
    <row r="697" spans="1:10" ht="15.75" customHeight="1">
      <c r="A697" s="1">
        <v>695</v>
      </c>
      <c r="B697" s="2" t="s">
        <v>232</v>
      </c>
      <c r="C697" s="2" t="s">
        <v>233</v>
      </c>
      <c r="D697" s="2" t="s">
        <v>82</v>
      </c>
      <c r="E697" s="2" t="s">
        <v>83</v>
      </c>
      <c r="F697" s="2">
        <v>354893</v>
      </c>
      <c r="G697" s="2">
        <v>160.5</v>
      </c>
      <c r="H697" s="2">
        <v>14.9328012378657</v>
      </c>
      <c r="I697" s="2">
        <v>221117.1339563863</v>
      </c>
      <c r="J697" s="2">
        <v>14807.47854566569</v>
      </c>
    </row>
    <row r="698" spans="1:10" ht="15.75" customHeight="1">
      <c r="A698" s="1">
        <v>696</v>
      </c>
      <c r="B698" s="2" t="s">
        <v>232</v>
      </c>
      <c r="C698" s="2" t="s">
        <v>233</v>
      </c>
      <c r="D698" s="2" t="s">
        <v>204</v>
      </c>
      <c r="E698" s="2" t="s">
        <v>205</v>
      </c>
      <c r="F698" s="2">
        <v>21200</v>
      </c>
      <c r="G698" s="2">
        <v>160.5</v>
      </c>
      <c r="H698" s="2">
        <v>14.9328012378657</v>
      </c>
      <c r="I698" s="2">
        <v>13208.722741433019</v>
      </c>
      <c r="J698" s="2">
        <v>884.5442011200912</v>
      </c>
    </row>
    <row r="699" spans="1:10" ht="15.75" customHeight="1">
      <c r="A699" s="1">
        <v>697</v>
      </c>
      <c r="B699" s="2" t="s">
        <v>232</v>
      </c>
      <c r="C699" s="2" t="s">
        <v>233</v>
      </c>
      <c r="D699" s="2" t="s">
        <v>84</v>
      </c>
      <c r="E699" s="2" t="s">
        <v>85</v>
      </c>
      <c r="F699" s="2">
        <v>29801</v>
      </c>
      <c r="G699" s="2">
        <v>160.5</v>
      </c>
      <c r="H699" s="2">
        <v>14.9328012378657</v>
      </c>
      <c r="I699" s="2">
        <v>18567.601246105922</v>
      </c>
      <c r="J699" s="2">
        <v>1243.410459319804</v>
      </c>
    </row>
    <row r="700" spans="1:10" ht="15.75" customHeight="1">
      <c r="A700" s="1">
        <v>698</v>
      </c>
      <c r="B700" s="2" t="s">
        <v>232</v>
      </c>
      <c r="C700" s="2" t="s">
        <v>233</v>
      </c>
      <c r="D700" s="2" t="s">
        <v>158</v>
      </c>
      <c r="E700" s="2" t="s">
        <v>159</v>
      </c>
      <c r="F700" s="2">
        <v>554887</v>
      </c>
      <c r="G700" s="2">
        <v>160.5</v>
      </c>
      <c r="H700" s="2">
        <v>14.9328012378657</v>
      </c>
      <c r="I700" s="2">
        <v>345723.9875389408</v>
      </c>
      <c r="J700" s="2">
        <v>23151.984817307741</v>
      </c>
    </row>
    <row r="701" spans="1:10" ht="15.75" customHeight="1">
      <c r="A701" s="1">
        <v>699</v>
      </c>
      <c r="B701" s="2" t="s">
        <v>232</v>
      </c>
      <c r="C701" s="2" t="s">
        <v>233</v>
      </c>
      <c r="D701" s="2" t="s">
        <v>86</v>
      </c>
      <c r="E701" s="2" t="s">
        <v>87</v>
      </c>
      <c r="F701" s="2">
        <v>59600</v>
      </c>
      <c r="G701" s="2">
        <v>160.5</v>
      </c>
      <c r="H701" s="2">
        <v>14.9328012378657</v>
      </c>
      <c r="I701" s="2">
        <v>37133.956386292833</v>
      </c>
      <c r="J701" s="2">
        <v>2486.7374710734639</v>
      </c>
    </row>
    <row r="702" spans="1:10" ht="15.75" customHeight="1">
      <c r="A702" s="1">
        <v>700</v>
      </c>
      <c r="B702" s="2" t="s">
        <v>232</v>
      </c>
      <c r="C702" s="2" t="s">
        <v>233</v>
      </c>
      <c r="D702" s="2" t="s">
        <v>88</v>
      </c>
      <c r="E702" s="2" t="s">
        <v>89</v>
      </c>
      <c r="F702" s="2">
        <v>65216928</v>
      </c>
      <c r="G702" s="2">
        <v>160.5</v>
      </c>
      <c r="H702" s="2">
        <v>14.9328012378657</v>
      </c>
      <c r="I702" s="2">
        <v>40633600</v>
      </c>
      <c r="J702" s="2">
        <v>2721096.956474836</v>
      </c>
    </row>
    <row r="703" spans="1:10" ht="15.75" customHeight="1">
      <c r="A703" s="1">
        <v>701</v>
      </c>
      <c r="B703" s="2" t="s">
        <v>234</v>
      </c>
      <c r="C703" s="2" t="s">
        <v>235</v>
      </c>
      <c r="D703" s="2" t="s">
        <v>92</v>
      </c>
      <c r="E703" s="2" t="s">
        <v>93</v>
      </c>
      <c r="F703" s="2">
        <v>34157161</v>
      </c>
      <c r="G703" s="2">
        <v>106.5</v>
      </c>
      <c r="H703" s="2">
        <v>1.1661697448507371</v>
      </c>
      <c r="I703" s="2">
        <v>32072451.643192489</v>
      </c>
      <c r="J703" s="2">
        <v>27502387.01081856</v>
      </c>
    </row>
    <row r="704" spans="1:10" ht="15.75" customHeight="1">
      <c r="A704" s="1">
        <v>702</v>
      </c>
      <c r="B704" s="2" t="s">
        <v>234</v>
      </c>
      <c r="C704" s="2" t="s">
        <v>235</v>
      </c>
      <c r="D704" s="2" t="s">
        <v>12</v>
      </c>
      <c r="E704" s="2" t="s">
        <v>13</v>
      </c>
      <c r="F704" s="2">
        <v>419848</v>
      </c>
      <c r="G704" s="2">
        <v>106.5</v>
      </c>
      <c r="H704" s="2">
        <v>1.1661697448507371</v>
      </c>
      <c r="I704" s="2">
        <v>394223.47417840367</v>
      </c>
      <c r="J704" s="2">
        <v>338049.82157967251</v>
      </c>
    </row>
    <row r="705" spans="1:10" ht="15.75" customHeight="1">
      <c r="A705" s="1">
        <v>703</v>
      </c>
      <c r="B705" s="2" t="s">
        <v>234</v>
      </c>
      <c r="C705" s="2" t="s">
        <v>235</v>
      </c>
      <c r="D705" s="2" t="s">
        <v>172</v>
      </c>
      <c r="E705" s="2" t="s">
        <v>173</v>
      </c>
      <c r="F705" s="2">
        <v>1891415</v>
      </c>
      <c r="G705" s="2">
        <v>106.5</v>
      </c>
      <c r="H705" s="2">
        <v>1.1661697448507371</v>
      </c>
      <c r="I705" s="2">
        <v>1775976.5258215959</v>
      </c>
      <c r="J705" s="2">
        <v>1522914.252975163</v>
      </c>
    </row>
    <row r="706" spans="1:10" ht="15.75" customHeight="1">
      <c r="A706" s="1">
        <v>704</v>
      </c>
      <c r="B706" s="2" t="s">
        <v>234</v>
      </c>
      <c r="C706" s="2" t="s">
        <v>235</v>
      </c>
      <c r="D706" s="2" t="s">
        <v>94</v>
      </c>
      <c r="E706" s="2" t="s">
        <v>95</v>
      </c>
      <c r="F706" s="2">
        <v>9420</v>
      </c>
      <c r="G706" s="2">
        <v>106.5</v>
      </c>
      <c r="H706" s="2">
        <v>1.1661697448507371</v>
      </c>
      <c r="I706" s="2">
        <v>8845.070422535211</v>
      </c>
      <c r="J706" s="2">
        <v>7584.719515826002</v>
      </c>
    </row>
    <row r="707" spans="1:10" ht="15.75" customHeight="1">
      <c r="A707" s="1">
        <v>705</v>
      </c>
      <c r="B707" s="2" t="s">
        <v>234</v>
      </c>
      <c r="C707" s="2" t="s">
        <v>235</v>
      </c>
      <c r="D707" s="2" t="s">
        <v>14</v>
      </c>
      <c r="E707" s="2" t="s">
        <v>15</v>
      </c>
      <c r="F707" s="2">
        <v>922845</v>
      </c>
      <c r="G707" s="2">
        <v>106.5</v>
      </c>
      <c r="H707" s="2">
        <v>1.1661697448507371</v>
      </c>
      <c r="I707" s="2">
        <v>866521.12676056335</v>
      </c>
      <c r="J707" s="2">
        <v>743048.88339516416</v>
      </c>
    </row>
    <row r="708" spans="1:10" ht="15.75" customHeight="1">
      <c r="A708" s="1">
        <v>706</v>
      </c>
      <c r="B708" s="2" t="s">
        <v>234</v>
      </c>
      <c r="C708" s="2" t="s">
        <v>235</v>
      </c>
      <c r="D708" s="2" t="s">
        <v>16</v>
      </c>
      <c r="E708" s="2" t="s">
        <v>17</v>
      </c>
      <c r="F708" s="2">
        <v>165887</v>
      </c>
      <c r="G708" s="2">
        <v>106.5</v>
      </c>
      <c r="H708" s="2">
        <v>1.1661697448507371</v>
      </c>
      <c r="I708" s="2">
        <v>155762.44131455399</v>
      </c>
      <c r="J708" s="2">
        <v>133567.55481123441</v>
      </c>
    </row>
    <row r="709" spans="1:10" ht="15.75" customHeight="1">
      <c r="A709" s="1">
        <v>707</v>
      </c>
      <c r="B709" s="2" t="s">
        <v>234</v>
      </c>
      <c r="C709" s="2" t="s">
        <v>235</v>
      </c>
      <c r="D709" s="2" t="s">
        <v>18</v>
      </c>
      <c r="E709" s="2" t="s">
        <v>19</v>
      </c>
      <c r="F709" s="2">
        <v>2310119</v>
      </c>
      <c r="G709" s="2">
        <v>106.5</v>
      </c>
      <c r="H709" s="2">
        <v>1.1661697448507371</v>
      </c>
      <c r="I709" s="2">
        <v>2169125.8215962439</v>
      </c>
      <c r="J709" s="2">
        <v>1860042.9578747819</v>
      </c>
    </row>
    <row r="710" spans="1:10" ht="15.75" customHeight="1">
      <c r="A710" s="1">
        <v>708</v>
      </c>
      <c r="B710" s="2" t="s">
        <v>234</v>
      </c>
      <c r="C710" s="2" t="s">
        <v>235</v>
      </c>
      <c r="D710" s="2" t="s">
        <v>96</v>
      </c>
      <c r="E710" s="2" t="s">
        <v>97</v>
      </c>
      <c r="F710" s="2">
        <v>2572377</v>
      </c>
      <c r="G710" s="2">
        <v>106.5</v>
      </c>
      <c r="H710" s="2">
        <v>1.1661697448507371</v>
      </c>
      <c r="I710" s="2">
        <v>2415377.4647887321</v>
      </c>
      <c r="J710" s="2">
        <v>2071205.7360893779</v>
      </c>
    </row>
    <row r="711" spans="1:10" ht="15.75" customHeight="1">
      <c r="A711" s="1">
        <v>709</v>
      </c>
      <c r="B711" s="2" t="s">
        <v>234</v>
      </c>
      <c r="C711" s="2" t="s">
        <v>235</v>
      </c>
      <c r="D711" s="2" t="s">
        <v>98</v>
      </c>
      <c r="E711" s="2" t="s">
        <v>99</v>
      </c>
      <c r="F711" s="2">
        <v>146143</v>
      </c>
      <c r="G711" s="2">
        <v>106.5</v>
      </c>
      <c r="H711" s="2">
        <v>1.1661697448507371</v>
      </c>
      <c r="I711" s="2">
        <v>137223.47417840379</v>
      </c>
      <c r="J711" s="2">
        <v>117670.2403610785</v>
      </c>
    </row>
    <row r="712" spans="1:10" ht="15.75" customHeight="1">
      <c r="A712" s="1">
        <v>710</v>
      </c>
      <c r="B712" s="2" t="s">
        <v>234</v>
      </c>
      <c r="C712" s="2" t="s">
        <v>235</v>
      </c>
      <c r="D712" s="2" t="s">
        <v>20</v>
      </c>
      <c r="E712" s="2" t="s">
        <v>21</v>
      </c>
      <c r="F712" s="2">
        <v>180475</v>
      </c>
      <c r="G712" s="2">
        <v>106.5</v>
      </c>
      <c r="H712" s="2">
        <v>1.1661697448507371</v>
      </c>
      <c r="I712" s="2">
        <v>169460.0938967136</v>
      </c>
      <c r="J712" s="2">
        <v>145313.40282576409</v>
      </c>
    </row>
    <row r="713" spans="1:10" ht="15.75" customHeight="1">
      <c r="A713" s="1">
        <v>711</v>
      </c>
      <c r="B713" s="2" t="s">
        <v>234</v>
      </c>
      <c r="C713" s="2" t="s">
        <v>235</v>
      </c>
      <c r="D713" s="2" t="s">
        <v>176</v>
      </c>
      <c r="E713" s="2" t="s">
        <v>177</v>
      </c>
      <c r="F713" s="2">
        <v>46842</v>
      </c>
      <c r="G713" s="2">
        <v>106.5</v>
      </c>
      <c r="H713" s="2">
        <v>1.1661697448507371</v>
      </c>
      <c r="I713" s="2">
        <v>43983.098591549293</v>
      </c>
      <c r="J713" s="2">
        <v>37715.863222964072</v>
      </c>
    </row>
    <row r="714" spans="1:10" ht="15.75" customHeight="1">
      <c r="A714" s="1">
        <v>712</v>
      </c>
      <c r="B714" s="2" t="s">
        <v>234</v>
      </c>
      <c r="C714" s="2" t="s">
        <v>235</v>
      </c>
      <c r="D714" s="2" t="s">
        <v>100</v>
      </c>
      <c r="E714" s="2" t="s">
        <v>101</v>
      </c>
      <c r="F714" s="2">
        <v>325016</v>
      </c>
      <c r="G714" s="2">
        <v>106.5</v>
      </c>
      <c r="H714" s="2">
        <v>1.1661697448507371</v>
      </c>
      <c r="I714" s="2">
        <v>305179.34272300469</v>
      </c>
      <c r="J714" s="2">
        <v>261693.75776599831</v>
      </c>
    </row>
    <row r="715" spans="1:10" ht="15.75" customHeight="1">
      <c r="A715" s="1">
        <v>713</v>
      </c>
      <c r="B715" s="2" t="s">
        <v>234</v>
      </c>
      <c r="C715" s="2" t="s">
        <v>235</v>
      </c>
      <c r="D715" s="2" t="s">
        <v>102</v>
      </c>
      <c r="E715" s="2" t="s">
        <v>103</v>
      </c>
      <c r="F715" s="2">
        <v>1033890</v>
      </c>
      <c r="G715" s="2">
        <v>106.5</v>
      </c>
      <c r="H715" s="2">
        <v>1.1661697448507371</v>
      </c>
      <c r="I715" s="2">
        <v>970788.73239436618</v>
      </c>
      <c r="J715" s="2">
        <v>832459.19959844428</v>
      </c>
    </row>
    <row r="716" spans="1:10" ht="15.75" customHeight="1">
      <c r="A716" s="1">
        <v>714</v>
      </c>
      <c r="B716" s="2" t="s">
        <v>234</v>
      </c>
      <c r="C716" s="2" t="s">
        <v>235</v>
      </c>
      <c r="D716" s="2" t="s">
        <v>22</v>
      </c>
      <c r="E716" s="2" t="s">
        <v>23</v>
      </c>
      <c r="F716" s="2">
        <v>517987</v>
      </c>
      <c r="G716" s="2">
        <v>106.5</v>
      </c>
      <c r="H716" s="2">
        <v>1.1661697448507371</v>
      </c>
      <c r="I716" s="2">
        <v>486372.76995305158</v>
      </c>
      <c r="J716" s="2">
        <v>417068.58894311712</v>
      </c>
    </row>
    <row r="717" spans="1:10" ht="15.75" customHeight="1">
      <c r="A717" s="1">
        <v>715</v>
      </c>
      <c r="B717" s="2" t="s">
        <v>234</v>
      </c>
      <c r="C717" s="2" t="s">
        <v>235</v>
      </c>
      <c r="D717" s="2" t="s">
        <v>104</v>
      </c>
      <c r="E717" s="2" t="s">
        <v>105</v>
      </c>
      <c r="F717" s="2">
        <v>108420</v>
      </c>
      <c r="G717" s="2">
        <v>106.5</v>
      </c>
      <c r="H717" s="2">
        <v>1.1661697448507371</v>
      </c>
      <c r="I717" s="2">
        <v>101802.8169014084</v>
      </c>
      <c r="J717" s="2">
        <v>87296.739905080147</v>
      </c>
    </row>
    <row r="718" spans="1:10" ht="15.75" customHeight="1">
      <c r="A718" s="1">
        <v>716</v>
      </c>
      <c r="B718" s="2" t="s">
        <v>234</v>
      </c>
      <c r="C718" s="2" t="s">
        <v>235</v>
      </c>
      <c r="D718" s="2" t="s">
        <v>24</v>
      </c>
      <c r="E718" s="2" t="s">
        <v>25</v>
      </c>
      <c r="F718" s="2">
        <v>8161292</v>
      </c>
      <c r="G718" s="2">
        <v>106.5</v>
      </c>
      <c r="H718" s="2">
        <v>1.1661697448507371</v>
      </c>
      <c r="I718" s="2">
        <v>7663184.9765258217</v>
      </c>
      <c r="J718" s="2">
        <v>6571243.174814716</v>
      </c>
    </row>
    <row r="719" spans="1:10" ht="15.75" customHeight="1">
      <c r="A719" s="1">
        <v>717</v>
      </c>
      <c r="B719" s="2" t="s">
        <v>234</v>
      </c>
      <c r="C719" s="2" t="s">
        <v>235</v>
      </c>
      <c r="D719" s="2" t="s">
        <v>26</v>
      </c>
      <c r="E719" s="2" t="s">
        <v>27</v>
      </c>
      <c r="F719" s="2">
        <v>803148</v>
      </c>
      <c r="G719" s="2">
        <v>106.5</v>
      </c>
      <c r="H719" s="2">
        <v>1.1661697448507371</v>
      </c>
      <c r="I719" s="2">
        <v>754129.57746478869</v>
      </c>
      <c r="J719" s="2">
        <v>646672.21971301711</v>
      </c>
    </row>
    <row r="720" spans="1:10" ht="15.75" customHeight="1">
      <c r="A720" s="1">
        <v>718</v>
      </c>
      <c r="B720" s="2" t="s">
        <v>234</v>
      </c>
      <c r="C720" s="2" t="s">
        <v>235</v>
      </c>
      <c r="D720" s="2" t="s">
        <v>28</v>
      </c>
      <c r="E720" s="2" t="s">
        <v>29</v>
      </c>
      <c r="F720" s="2">
        <v>1015898</v>
      </c>
      <c r="G720" s="2">
        <v>106.5</v>
      </c>
      <c r="H720" s="2">
        <v>1.1661697448507371</v>
      </c>
      <c r="I720" s="2">
        <v>953894.83568075125</v>
      </c>
      <c r="J720" s="2">
        <v>817972.5463576013</v>
      </c>
    </row>
    <row r="721" spans="1:10" ht="15.75" customHeight="1">
      <c r="A721" s="1">
        <v>719</v>
      </c>
      <c r="B721" s="2" t="s">
        <v>234</v>
      </c>
      <c r="C721" s="2" t="s">
        <v>235</v>
      </c>
      <c r="D721" s="2" t="s">
        <v>30</v>
      </c>
      <c r="E721" s="2" t="s">
        <v>31</v>
      </c>
      <c r="F721" s="2">
        <v>230333</v>
      </c>
      <c r="G721" s="2">
        <v>106.5</v>
      </c>
      <c r="H721" s="2">
        <v>1.1661697448507371</v>
      </c>
      <c r="I721" s="2">
        <v>216275.117370892</v>
      </c>
      <c r="J721" s="2">
        <v>185457.66456886951</v>
      </c>
    </row>
    <row r="722" spans="1:10" ht="15.75" customHeight="1">
      <c r="A722" s="1">
        <v>720</v>
      </c>
      <c r="B722" s="2" t="s">
        <v>234</v>
      </c>
      <c r="C722" s="2" t="s">
        <v>235</v>
      </c>
      <c r="D722" s="2" t="s">
        <v>178</v>
      </c>
      <c r="E722" s="2" t="s">
        <v>179</v>
      </c>
      <c r="F722" s="2">
        <v>61710</v>
      </c>
      <c r="G722" s="2">
        <v>106.5</v>
      </c>
      <c r="H722" s="2">
        <v>1.1661697448507371</v>
      </c>
      <c r="I722" s="2">
        <v>57943.661971830988</v>
      </c>
      <c r="J722" s="2">
        <v>49687.159375968433</v>
      </c>
    </row>
    <row r="723" spans="1:10" ht="15.75" customHeight="1">
      <c r="A723" s="1">
        <v>721</v>
      </c>
      <c r="B723" s="2" t="s">
        <v>234</v>
      </c>
      <c r="C723" s="2" t="s">
        <v>235</v>
      </c>
      <c r="D723" s="2" t="s">
        <v>32</v>
      </c>
      <c r="E723" s="2" t="s">
        <v>33</v>
      </c>
      <c r="F723" s="2">
        <v>6981453</v>
      </c>
      <c r="G723" s="2">
        <v>106.5</v>
      </c>
      <c r="H723" s="2">
        <v>1.1661697448507371</v>
      </c>
      <c r="I723" s="2">
        <v>6555354.9295774642</v>
      </c>
      <c r="J723" s="2">
        <v>5621269.9382082783</v>
      </c>
    </row>
    <row r="724" spans="1:10" ht="15.75" customHeight="1">
      <c r="A724" s="1">
        <v>722</v>
      </c>
      <c r="B724" s="2" t="s">
        <v>234</v>
      </c>
      <c r="C724" s="2" t="s">
        <v>235</v>
      </c>
      <c r="D724" s="2" t="s">
        <v>146</v>
      </c>
      <c r="E724" s="2" t="s">
        <v>147</v>
      </c>
      <c r="F724" s="2">
        <v>12372</v>
      </c>
      <c r="G724" s="2">
        <v>106.5</v>
      </c>
      <c r="H724" s="2">
        <v>1.1661697448507371</v>
      </c>
      <c r="I724" s="2">
        <v>11616.9014084507</v>
      </c>
      <c r="J724" s="2">
        <v>9961.5870328873971</v>
      </c>
    </row>
    <row r="725" spans="1:10" ht="15.75" customHeight="1">
      <c r="A725" s="1">
        <v>723</v>
      </c>
      <c r="B725" s="2" t="s">
        <v>234</v>
      </c>
      <c r="C725" s="2" t="s">
        <v>235</v>
      </c>
      <c r="D725" s="2" t="s">
        <v>148</v>
      </c>
      <c r="E725" s="2" t="s">
        <v>149</v>
      </c>
      <c r="F725" s="2">
        <v>438220</v>
      </c>
      <c r="G725" s="2">
        <v>106.5</v>
      </c>
      <c r="H725" s="2">
        <v>1.1661697448507371</v>
      </c>
      <c r="I725" s="2">
        <v>411474.17840375582</v>
      </c>
      <c r="J725" s="2">
        <v>352842.44015130261</v>
      </c>
    </row>
    <row r="726" spans="1:10" ht="15.75" customHeight="1">
      <c r="A726" s="1">
        <v>724</v>
      </c>
      <c r="B726" s="2" t="s">
        <v>234</v>
      </c>
      <c r="C726" s="2" t="s">
        <v>235</v>
      </c>
      <c r="D726" s="2" t="s">
        <v>108</v>
      </c>
      <c r="E726" s="2" t="s">
        <v>109</v>
      </c>
      <c r="F726" s="2">
        <v>16474588</v>
      </c>
      <c r="G726" s="2">
        <v>106.5</v>
      </c>
      <c r="H726" s="2">
        <v>1.1661697448507371</v>
      </c>
      <c r="I726" s="2">
        <v>15469096.713615021</v>
      </c>
      <c r="J726" s="2">
        <v>13264875.702631939</v>
      </c>
    </row>
    <row r="727" spans="1:10" ht="15.75" customHeight="1">
      <c r="A727" s="1">
        <v>725</v>
      </c>
      <c r="B727" s="2" t="s">
        <v>234</v>
      </c>
      <c r="C727" s="2" t="s">
        <v>235</v>
      </c>
      <c r="D727" s="2" t="s">
        <v>36</v>
      </c>
      <c r="E727" s="2" t="s">
        <v>37</v>
      </c>
      <c r="F727" s="2">
        <v>152060</v>
      </c>
      <c r="G727" s="2">
        <v>106.5</v>
      </c>
      <c r="H727" s="2">
        <v>1.1661697448507371</v>
      </c>
      <c r="I727" s="2">
        <v>142779.34272300469</v>
      </c>
      <c r="J727" s="2">
        <v>122434.4426302019</v>
      </c>
    </row>
    <row r="728" spans="1:10" ht="15.75" customHeight="1">
      <c r="A728" s="1">
        <v>726</v>
      </c>
      <c r="B728" s="2" t="s">
        <v>234</v>
      </c>
      <c r="C728" s="2" t="s">
        <v>235</v>
      </c>
      <c r="D728" s="2" t="s">
        <v>38</v>
      </c>
      <c r="E728" s="2" t="s">
        <v>39</v>
      </c>
      <c r="F728" s="2">
        <v>697880</v>
      </c>
      <c r="G728" s="2">
        <v>106.5</v>
      </c>
      <c r="H728" s="2">
        <v>1.1661697448507371</v>
      </c>
      <c r="I728" s="2">
        <v>655286.38497652579</v>
      </c>
      <c r="J728" s="2">
        <v>561913.38170962315</v>
      </c>
    </row>
    <row r="729" spans="1:10" ht="15.75" customHeight="1">
      <c r="A729" s="1">
        <v>727</v>
      </c>
      <c r="B729" s="2" t="s">
        <v>234</v>
      </c>
      <c r="C729" s="2" t="s">
        <v>235</v>
      </c>
      <c r="D729" s="2" t="s">
        <v>112</v>
      </c>
      <c r="E729" s="2" t="s">
        <v>113</v>
      </c>
      <c r="F729" s="2">
        <v>50577</v>
      </c>
      <c r="G729" s="2">
        <v>106.5</v>
      </c>
      <c r="H729" s="2">
        <v>1.1661697448507371</v>
      </c>
      <c r="I729" s="2">
        <v>47490.140845070433</v>
      </c>
      <c r="J729" s="2">
        <v>40723.180355831391</v>
      </c>
    </row>
    <row r="730" spans="1:10" ht="15.75" customHeight="1">
      <c r="A730" s="1">
        <v>728</v>
      </c>
      <c r="B730" s="2" t="s">
        <v>234</v>
      </c>
      <c r="C730" s="2" t="s">
        <v>235</v>
      </c>
      <c r="D730" s="2" t="s">
        <v>40</v>
      </c>
      <c r="E730" s="2" t="s">
        <v>41</v>
      </c>
      <c r="F730" s="2">
        <v>34039084</v>
      </c>
      <c r="G730" s="2">
        <v>106.5</v>
      </c>
      <c r="H730" s="2">
        <v>1.1661697448507371</v>
      </c>
      <c r="I730" s="2">
        <v>31961581.220657282</v>
      </c>
      <c r="J730" s="2">
        <v>27407314.725651871</v>
      </c>
    </row>
    <row r="731" spans="1:10" ht="15.75" customHeight="1">
      <c r="A731" s="1">
        <v>729</v>
      </c>
      <c r="B731" s="2" t="s">
        <v>234</v>
      </c>
      <c r="C731" s="2" t="s">
        <v>235</v>
      </c>
      <c r="D731" s="2" t="s">
        <v>42</v>
      </c>
      <c r="E731" s="2" t="s">
        <v>43</v>
      </c>
      <c r="F731" s="2">
        <v>728583</v>
      </c>
      <c r="G731" s="2">
        <v>106.5</v>
      </c>
      <c r="H731" s="2">
        <v>1.1661697448507371</v>
      </c>
      <c r="I731" s="2">
        <v>684115.49295774649</v>
      </c>
      <c r="J731" s="2">
        <v>586634.57526529254</v>
      </c>
    </row>
    <row r="732" spans="1:10" ht="15.75" customHeight="1">
      <c r="A732" s="1">
        <v>730</v>
      </c>
      <c r="B732" s="2" t="s">
        <v>234</v>
      </c>
      <c r="C732" s="2" t="s">
        <v>235</v>
      </c>
      <c r="D732" s="2" t="s">
        <v>118</v>
      </c>
      <c r="E732" s="2" t="s">
        <v>119</v>
      </c>
      <c r="F732" s="2">
        <v>231315</v>
      </c>
      <c r="G732" s="2">
        <v>106.5</v>
      </c>
      <c r="H732" s="2">
        <v>1.1661697448507371</v>
      </c>
      <c r="I732" s="2">
        <v>217197.18309859149</v>
      </c>
      <c r="J732" s="2">
        <v>186248.343397377</v>
      </c>
    </row>
    <row r="733" spans="1:10" ht="15.75" customHeight="1">
      <c r="A733" s="1">
        <v>731</v>
      </c>
      <c r="B733" s="2" t="s">
        <v>234</v>
      </c>
      <c r="C733" s="2" t="s">
        <v>235</v>
      </c>
      <c r="D733" s="2" t="s">
        <v>44</v>
      </c>
      <c r="E733" s="2" t="s">
        <v>45</v>
      </c>
      <c r="F733" s="2">
        <v>112841322</v>
      </c>
      <c r="G733" s="2">
        <v>106.5</v>
      </c>
      <c r="H733" s="2">
        <v>1.1661697448507371</v>
      </c>
      <c r="I733" s="2">
        <v>105954292.95774651</v>
      </c>
      <c r="J733" s="2">
        <v>90856664.242569625</v>
      </c>
    </row>
    <row r="734" spans="1:10" ht="15.75" customHeight="1">
      <c r="A734" s="1">
        <v>732</v>
      </c>
      <c r="B734" s="2" t="s">
        <v>234</v>
      </c>
      <c r="C734" s="2" t="s">
        <v>235</v>
      </c>
      <c r="D734" s="2" t="s">
        <v>120</v>
      </c>
      <c r="E734" s="2" t="s">
        <v>121</v>
      </c>
      <c r="F734" s="2">
        <v>280418</v>
      </c>
      <c r="G734" s="2">
        <v>106.5</v>
      </c>
      <c r="H734" s="2">
        <v>1.1661697448507371</v>
      </c>
      <c r="I734" s="2">
        <v>263303.28638497653</v>
      </c>
      <c r="J734" s="2">
        <v>225784.70033852401</v>
      </c>
    </row>
    <row r="735" spans="1:10" ht="15.75" customHeight="1">
      <c r="A735" s="1">
        <v>733</v>
      </c>
      <c r="B735" s="2" t="s">
        <v>234</v>
      </c>
      <c r="C735" s="2" t="s">
        <v>235</v>
      </c>
      <c r="D735" s="2" t="s">
        <v>122</v>
      </c>
      <c r="E735" s="2" t="s">
        <v>123</v>
      </c>
      <c r="F735" s="2">
        <v>246925</v>
      </c>
      <c r="G735" s="2">
        <v>106.5</v>
      </c>
      <c r="H735" s="2">
        <v>1.1661697448507371</v>
      </c>
      <c r="I735" s="2">
        <v>231854.46009389669</v>
      </c>
      <c r="J735" s="2">
        <v>198817.07711733921</v>
      </c>
    </row>
    <row r="736" spans="1:10" ht="15.75" customHeight="1">
      <c r="A736" s="1">
        <v>734</v>
      </c>
      <c r="B736" s="2" t="s">
        <v>234</v>
      </c>
      <c r="C736" s="2" t="s">
        <v>235</v>
      </c>
      <c r="D736" s="2" t="s">
        <v>46</v>
      </c>
      <c r="E736" s="2" t="s">
        <v>47</v>
      </c>
      <c r="F736" s="2">
        <v>4808395</v>
      </c>
      <c r="G736" s="2">
        <v>106.5</v>
      </c>
      <c r="H736" s="2">
        <v>1.1661697448507371</v>
      </c>
      <c r="I736" s="2">
        <v>4514924.8826291077</v>
      </c>
      <c r="J736" s="2">
        <v>3871584.6492887652</v>
      </c>
    </row>
    <row r="737" spans="1:10" ht="15.75" customHeight="1">
      <c r="A737" s="1">
        <v>735</v>
      </c>
      <c r="B737" s="2" t="s">
        <v>234</v>
      </c>
      <c r="C737" s="2" t="s">
        <v>235</v>
      </c>
      <c r="D737" s="2" t="s">
        <v>48</v>
      </c>
      <c r="E737" s="2" t="s">
        <v>49</v>
      </c>
      <c r="F737" s="2">
        <v>3445393</v>
      </c>
      <c r="G737" s="2">
        <v>106.5</v>
      </c>
      <c r="H737" s="2">
        <v>1.1661697448507371</v>
      </c>
      <c r="I737" s="2">
        <v>3235110.7981220661</v>
      </c>
      <c r="J737" s="2">
        <v>2774133.7077272078</v>
      </c>
    </row>
    <row r="738" spans="1:10" ht="15.75" customHeight="1">
      <c r="A738" s="1">
        <v>736</v>
      </c>
      <c r="B738" s="2" t="s">
        <v>234</v>
      </c>
      <c r="C738" s="2" t="s">
        <v>235</v>
      </c>
      <c r="D738" s="2" t="s">
        <v>50</v>
      </c>
      <c r="E738" s="2" t="s">
        <v>51</v>
      </c>
      <c r="F738" s="2">
        <v>276250</v>
      </c>
      <c r="G738" s="2">
        <v>106.5</v>
      </c>
      <c r="H738" s="2">
        <v>1.1661697448507371</v>
      </c>
      <c r="I738" s="2">
        <v>259389.67136150229</v>
      </c>
      <c r="J738" s="2">
        <v>222428.74376294401</v>
      </c>
    </row>
    <row r="739" spans="1:10" ht="15.75" customHeight="1">
      <c r="A739" s="1">
        <v>737</v>
      </c>
      <c r="B739" s="2" t="s">
        <v>234</v>
      </c>
      <c r="C739" s="2" t="s">
        <v>235</v>
      </c>
      <c r="D739" s="2" t="s">
        <v>188</v>
      </c>
      <c r="E739" s="2" t="s">
        <v>189</v>
      </c>
      <c r="F739" s="2">
        <v>273730</v>
      </c>
      <c r="G739" s="2">
        <v>106.5</v>
      </c>
      <c r="H739" s="2">
        <v>1.1661697448507371</v>
      </c>
      <c r="I739" s="2">
        <v>257023.4741784037</v>
      </c>
      <c r="J739" s="2">
        <v>220399.71051667209</v>
      </c>
    </row>
    <row r="740" spans="1:10" ht="15.75" customHeight="1">
      <c r="A740" s="1">
        <v>738</v>
      </c>
      <c r="B740" s="2" t="s">
        <v>234</v>
      </c>
      <c r="C740" s="2" t="s">
        <v>235</v>
      </c>
      <c r="D740" s="2" t="s">
        <v>216</v>
      </c>
      <c r="E740" s="2" t="s">
        <v>217</v>
      </c>
      <c r="F740" s="2">
        <v>17193451</v>
      </c>
      <c r="G740" s="2">
        <v>106.5</v>
      </c>
      <c r="H740" s="2">
        <v>1.1661697448507371</v>
      </c>
      <c r="I740" s="2">
        <v>16144085.44600939</v>
      </c>
      <c r="J740" s="2">
        <v>13843684.00680447</v>
      </c>
    </row>
    <row r="741" spans="1:10" ht="15.75" customHeight="1">
      <c r="A741" s="1">
        <v>739</v>
      </c>
      <c r="B741" s="2" t="s">
        <v>234</v>
      </c>
      <c r="C741" s="2" t="s">
        <v>235</v>
      </c>
      <c r="D741" s="2" t="s">
        <v>52</v>
      </c>
      <c r="E741" s="2" t="s">
        <v>53</v>
      </c>
      <c r="F741" s="2">
        <v>17621</v>
      </c>
      <c r="G741" s="2">
        <v>106.5</v>
      </c>
      <c r="H741" s="2">
        <v>1.1661697448507371</v>
      </c>
      <c r="I741" s="2">
        <v>16545.539906103291</v>
      </c>
      <c r="J741" s="2">
        <v>14187.934457364119</v>
      </c>
    </row>
    <row r="742" spans="1:10" ht="15.75" customHeight="1">
      <c r="A742" s="1">
        <v>740</v>
      </c>
      <c r="B742" s="2" t="s">
        <v>234</v>
      </c>
      <c r="C742" s="2" t="s">
        <v>235</v>
      </c>
      <c r="D742" s="2" t="s">
        <v>124</v>
      </c>
      <c r="E742" s="2" t="s">
        <v>125</v>
      </c>
      <c r="F742" s="2">
        <v>9708</v>
      </c>
      <c r="G742" s="2">
        <v>106.5</v>
      </c>
      <c r="H742" s="2">
        <v>1.1661697448507371</v>
      </c>
      <c r="I742" s="2">
        <v>9115.4929577464791</v>
      </c>
      <c r="J742" s="2">
        <v>7816.6090296856501</v>
      </c>
    </row>
    <row r="743" spans="1:10" ht="15.75" customHeight="1">
      <c r="A743" s="1">
        <v>741</v>
      </c>
      <c r="B743" s="2" t="s">
        <v>234</v>
      </c>
      <c r="C743" s="2" t="s">
        <v>235</v>
      </c>
      <c r="D743" s="2" t="s">
        <v>126</v>
      </c>
      <c r="E743" s="2" t="s">
        <v>127</v>
      </c>
      <c r="F743" s="2">
        <v>9172226</v>
      </c>
      <c r="G743" s="2">
        <v>106.5</v>
      </c>
      <c r="H743" s="2">
        <v>1.1661697448507371</v>
      </c>
      <c r="I743" s="2">
        <v>8612418.779342724</v>
      </c>
      <c r="J743" s="2">
        <v>7385218.8477459317</v>
      </c>
    </row>
    <row r="744" spans="1:10" ht="15.75" customHeight="1">
      <c r="A744" s="1">
        <v>742</v>
      </c>
      <c r="B744" s="2" t="s">
        <v>234</v>
      </c>
      <c r="C744" s="2" t="s">
        <v>235</v>
      </c>
      <c r="D744" s="2" t="s">
        <v>54</v>
      </c>
      <c r="E744" s="2" t="s">
        <v>55</v>
      </c>
      <c r="F744" s="2">
        <v>4435191</v>
      </c>
      <c r="G744" s="2">
        <v>106.5</v>
      </c>
      <c r="H744" s="2">
        <v>1.1661697448507371</v>
      </c>
      <c r="I744" s="2">
        <v>4164498.5915492959</v>
      </c>
      <c r="J744" s="2">
        <v>3571091.2668912779</v>
      </c>
    </row>
    <row r="745" spans="1:10" ht="15.75" customHeight="1">
      <c r="A745" s="1">
        <v>743</v>
      </c>
      <c r="B745" s="2" t="s">
        <v>234</v>
      </c>
      <c r="C745" s="2" t="s">
        <v>235</v>
      </c>
      <c r="D745" s="2" t="s">
        <v>56</v>
      </c>
      <c r="E745" s="2" t="s">
        <v>57</v>
      </c>
      <c r="F745" s="2">
        <v>171144</v>
      </c>
      <c r="G745" s="2">
        <v>106.5</v>
      </c>
      <c r="H745" s="2">
        <v>1.1661697448507371</v>
      </c>
      <c r="I745" s="2">
        <v>160698.59154929579</v>
      </c>
      <c r="J745" s="2">
        <v>137800.34361109609</v>
      </c>
    </row>
    <row r="746" spans="1:10" ht="15.75" customHeight="1">
      <c r="A746" s="1">
        <v>744</v>
      </c>
      <c r="B746" s="2" t="s">
        <v>234</v>
      </c>
      <c r="C746" s="2" t="s">
        <v>235</v>
      </c>
      <c r="D746" s="2" t="s">
        <v>190</v>
      </c>
      <c r="E746" s="2" t="s">
        <v>191</v>
      </c>
      <c r="F746" s="2">
        <v>3988335</v>
      </c>
      <c r="G746" s="2">
        <v>106.5</v>
      </c>
      <c r="H746" s="2">
        <v>1.1661697448507371</v>
      </c>
      <c r="I746" s="2">
        <v>3744915.4929577471</v>
      </c>
      <c r="J746" s="2">
        <v>3211295.3620118792</v>
      </c>
    </row>
    <row r="747" spans="1:10" ht="15.75" customHeight="1">
      <c r="A747" s="1">
        <v>745</v>
      </c>
      <c r="B747" s="2" t="s">
        <v>234</v>
      </c>
      <c r="C747" s="2" t="s">
        <v>235</v>
      </c>
      <c r="D747" s="2" t="s">
        <v>192</v>
      </c>
      <c r="E747" s="2" t="s">
        <v>193</v>
      </c>
      <c r="F747" s="2">
        <v>204446</v>
      </c>
      <c r="G747" s="2">
        <v>106.5</v>
      </c>
      <c r="H747" s="2">
        <v>1.1661697448507371</v>
      </c>
      <c r="I747" s="2">
        <v>191968.0751173709</v>
      </c>
      <c r="J747" s="2">
        <v>164614.1789949642</v>
      </c>
    </row>
    <row r="748" spans="1:10" ht="15.75" customHeight="1">
      <c r="A748" s="1">
        <v>746</v>
      </c>
      <c r="B748" s="2" t="s">
        <v>234</v>
      </c>
      <c r="C748" s="2" t="s">
        <v>235</v>
      </c>
      <c r="D748" s="2" t="s">
        <v>58</v>
      </c>
      <c r="E748" s="2" t="s">
        <v>59</v>
      </c>
      <c r="F748" s="2">
        <v>3169940799</v>
      </c>
      <c r="G748" s="2">
        <v>106.5</v>
      </c>
      <c r="H748" s="2">
        <v>1.1661697448507371</v>
      </c>
      <c r="I748" s="2">
        <v>2976470233.8028169</v>
      </c>
      <c r="J748" s="2">
        <v>2552347329.3193598</v>
      </c>
    </row>
    <row r="749" spans="1:10" ht="15.75" customHeight="1">
      <c r="A749" s="1">
        <v>747</v>
      </c>
      <c r="B749" s="2" t="s">
        <v>234</v>
      </c>
      <c r="C749" s="2" t="s">
        <v>235</v>
      </c>
      <c r="D749" s="2" t="s">
        <v>60</v>
      </c>
      <c r="E749" s="2" t="s">
        <v>61</v>
      </c>
      <c r="F749" s="2">
        <v>6139907097</v>
      </c>
      <c r="G749" s="2">
        <v>106.5</v>
      </c>
      <c r="H749" s="2">
        <v>1.1661697448507371</v>
      </c>
      <c r="I749" s="2">
        <v>5765170983.0985918</v>
      </c>
      <c r="J749" s="2">
        <v>4943680805.0928316</v>
      </c>
    </row>
    <row r="750" spans="1:10" ht="15.75" customHeight="1">
      <c r="A750" s="1">
        <v>748</v>
      </c>
      <c r="B750" s="2" t="s">
        <v>234</v>
      </c>
      <c r="C750" s="2" t="s">
        <v>235</v>
      </c>
      <c r="D750" s="2" t="s">
        <v>62</v>
      </c>
      <c r="E750" s="2" t="s">
        <v>63</v>
      </c>
      <c r="F750" s="2">
        <v>307922576</v>
      </c>
      <c r="G750" s="2">
        <v>106.5</v>
      </c>
      <c r="H750" s="2">
        <v>1.1661697448507371</v>
      </c>
      <c r="I750" s="2">
        <v>289129179.34272301</v>
      </c>
      <c r="J750" s="2">
        <v>247930612.6911481</v>
      </c>
    </row>
    <row r="751" spans="1:10" ht="15.75" customHeight="1">
      <c r="A751" s="1">
        <v>749</v>
      </c>
      <c r="B751" s="2" t="s">
        <v>234</v>
      </c>
      <c r="C751" s="2" t="s">
        <v>235</v>
      </c>
      <c r="D751" s="2" t="s">
        <v>64</v>
      </c>
      <c r="E751" s="2" t="s">
        <v>65</v>
      </c>
      <c r="F751" s="2">
        <v>431662184</v>
      </c>
      <c r="G751" s="2">
        <v>106.5</v>
      </c>
      <c r="H751" s="2">
        <v>1.1661697448507371</v>
      </c>
      <c r="I751" s="2">
        <v>405316604.69483572</v>
      </c>
      <c r="J751" s="2">
        <v>347562270.83109069</v>
      </c>
    </row>
    <row r="752" spans="1:10" ht="15.75" customHeight="1">
      <c r="A752" s="1">
        <v>750</v>
      </c>
      <c r="B752" s="2" t="s">
        <v>234</v>
      </c>
      <c r="C752" s="2" t="s">
        <v>235</v>
      </c>
      <c r="D752" s="2" t="s">
        <v>128</v>
      </c>
      <c r="E752" s="2" t="s">
        <v>129</v>
      </c>
      <c r="F752" s="2">
        <v>468658448</v>
      </c>
      <c r="G752" s="2">
        <v>106.5</v>
      </c>
      <c r="H752" s="2">
        <v>1.1661697448507371</v>
      </c>
      <c r="I752" s="2">
        <v>440054880.75117368</v>
      </c>
      <c r="J752" s="2">
        <v>377350623.8643657</v>
      </c>
    </row>
    <row r="753" spans="1:10" ht="15.75" customHeight="1">
      <c r="A753" s="1">
        <v>751</v>
      </c>
      <c r="B753" s="2" t="s">
        <v>234</v>
      </c>
      <c r="C753" s="2" t="s">
        <v>235</v>
      </c>
      <c r="D753" s="2" t="s">
        <v>194</v>
      </c>
      <c r="E753" s="2" t="s">
        <v>195</v>
      </c>
      <c r="F753" s="2">
        <v>1176</v>
      </c>
      <c r="G753" s="2">
        <v>106.5</v>
      </c>
      <c r="H753" s="2">
        <v>1.1661697448507371</v>
      </c>
      <c r="I753" s="2">
        <v>1104.2253521126761</v>
      </c>
      <c r="J753" s="2">
        <v>946.88218159356461</v>
      </c>
    </row>
    <row r="754" spans="1:10" ht="15.75" customHeight="1">
      <c r="A754" s="1">
        <v>752</v>
      </c>
      <c r="B754" s="2" t="s">
        <v>234</v>
      </c>
      <c r="C754" s="2" t="s">
        <v>235</v>
      </c>
      <c r="D754" s="2" t="s">
        <v>196</v>
      </c>
      <c r="E754" s="2" t="s">
        <v>197</v>
      </c>
      <c r="F754" s="2">
        <v>138144307</v>
      </c>
      <c r="G754" s="2">
        <v>106.5</v>
      </c>
      <c r="H754" s="2">
        <v>1.1661697448507371</v>
      </c>
      <c r="I754" s="2">
        <v>129712964.3192488</v>
      </c>
      <c r="J754" s="2">
        <v>111229917.3357918</v>
      </c>
    </row>
    <row r="755" spans="1:10" ht="15.75" customHeight="1">
      <c r="A755" s="1">
        <v>753</v>
      </c>
      <c r="B755" s="2" t="s">
        <v>234</v>
      </c>
      <c r="C755" s="2" t="s">
        <v>235</v>
      </c>
      <c r="D755" s="2" t="s">
        <v>66</v>
      </c>
      <c r="E755" s="2" t="s">
        <v>67</v>
      </c>
      <c r="F755" s="2">
        <v>90197</v>
      </c>
      <c r="G755" s="2">
        <v>106.5</v>
      </c>
      <c r="H755" s="2">
        <v>1.1661697448507371</v>
      </c>
      <c r="I755" s="2">
        <v>84692.018779342718</v>
      </c>
      <c r="J755" s="2">
        <v>72624.09194999552</v>
      </c>
    </row>
    <row r="756" spans="1:10" ht="15.75" customHeight="1">
      <c r="A756" s="1">
        <v>754</v>
      </c>
      <c r="B756" s="2" t="s">
        <v>234</v>
      </c>
      <c r="C756" s="2" t="s">
        <v>235</v>
      </c>
      <c r="D756" s="2" t="s">
        <v>130</v>
      </c>
      <c r="E756" s="2" t="s">
        <v>131</v>
      </c>
      <c r="F756" s="2">
        <v>4970713</v>
      </c>
      <c r="G756" s="2">
        <v>106.5</v>
      </c>
      <c r="H756" s="2">
        <v>1.1661697448507371</v>
      </c>
      <c r="I756" s="2">
        <v>4667336.1502347421</v>
      </c>
      <c r="J756" s="2">
        <v>4002278.5455063712</v>
      </c>
    </row>
    <row r="757" spans="1:10" ht="15.75" customHeight="1">
      <c r="A757" s="1">
        <v>755</v>
      </c>
      <c r="B757" s="2" t="s">
        <v>234</v>
      </c>
      <c r="C757" s="2" t="s">
        <v>235</v>
      </c>
      <c r="D757" s="2" t="s">
        <v>132</v>
      </c>
      <c r="E757" s="2" t="s">
        <v>133</v>
      </c>
      <c r="F757" s="2">
        <v>3498614</v>
      </c>
      <c r="G757" s="2">
        <v>106.5</v>
      </c>
      <c r="H757" s="2">
        <v>1.1661697448507371</v>
      </c>
      <c r="I757" s="2">
        <v>3285083.5680751172</v>
      </c>
      <c r="J757" s="2">
        <v>2816985.7626477778</v>
      </c>
    </row>
    <row r="758" spans="1:10" ht="15.75" customHeight="1">
      <c r="A758" s="1">
        <v>756</v>
      </c>
      <c r="B758" s="2" t="s">
        <v>234</v>
      </c>
      <c r="C758" s="2" t="s">
        <v>235</v>
      </c>
      <c r="D758" s="2" t="s">
        <v>68</v>
      </c>
      <c r="E758" s="2" t="s">
        <v>69</v>
      </c>
      <c r="F758" s="2">
        <v>749149</v>
      </c>
      <c r="G758" s="2">
        <v>106.5</v>
      </c>
      <c r="H758" s="2">
        <v>1.1661697448507371</v>
      </c>
      <c r="I758" s="2">
        <v>703426.29107981222</v>
      </c>
      <c r="J758" s="2">
        <v>603193.74103625619</v>
      </c>
    </row>
    <row r="759" spans="1:10" ht="15.75" customHeight="1">
      <c r="A759" s="1">
        <v>757</v>
      </c>
      <c r="B759" s="2" t="s">
        <v>234</v>
      </c>
      <c r="C759" s="2" t="s">
        <v>235</v>
      </c>
      <c r="D759" s="2" t="s">
        <v>70</v>
      </c>
      <c r="E759" s="2" t="s">
        <v>71</v>
      </c>
      <c r="F759" s="2">
        <v>2443369</v>
      </c>
      <c r="G759" s="2">
        <v>106.5</v>
      </c>
      <c r="H759" s="2">
        <v>1.1661697448507371</v>
      </c>
      <c r="I759" s="2">
        <v>2294243.1924882629</v>
      </c>
      <c r="J759" s="2">
        <v>1967332.1166310259</v>
      </c>
    </row>
    <row r="760" spans="1:10" ht="15.75" customHeight="1">
      <c r="A760" s="1">
        <v>758</v>
      </c>
      <c r="B760" s="2" t="s">
        <v>234</v>
      </c>
      <c r="C760" s="2" t="s">
        <v>235</v>
      </c>
      <c r="D760" s="2" t="s">
        <v>72</v>
      </c>
      <c r="E760" s="2" t="s">
        <v>73</v>
      </c>
      <c r="F760" s="2">
        <v>23265</v>
      </c>
      <c r="G760" s="2">
        <v>106.5</v>
      </c>
      <c r="H760" s="2">
        <v>1.1661697448507371</v>
      </c>
      <c r="I760" s="2">
        <v>21845.070422535209</v>
      </c>
      <c r="J760" s="2">
        <v>18732.32479147473</v>
      </c>
    </row>
    <row r="761" spans="1:10" ht="15.75" customHeight="1">
      <c r="A761" s="1">
        <v>759</v>
      </c>
      <c r="B761" s="2" t="s">
        <v>234</v>
      </c>
      <c r="C761" s="2" t="s">
        <v>235</v>
      </c>
      <c r="D761" s="2" t="s">
        <v>74</v>
      </c>
      <c r="E761" s="2" t="s">
        <v>75</v>
      </c>
      <c r="F761" s="2">
        <v>346650</v>
      </c>
      <c r="G761" s="2">
        <v>106.5</v>
      </c>
      <c r="H761" s="2">
        <v>1.1661697448507371</v>
      </c>
      <c r="I761" s="2">
        <v>325492.95774647879</v>
      </c>
      <c r="J761" s="2">
        <v>279112.84715085808</v>
      </c>
    </row>
    <row r="762" spans="1:10" ht="15.75" customHeight="1">
      <c r="A762" s="1">
        <v>760</v>
      </c>
      <c r="B762" s="2" t="s">
        <v>234</v>
      </c>
      <c r="C762" s="2" t="s">
        <v>235</v>
      </c>
      <c r="D762" s="2" t="s">
        <v>220</v>
      </c>
      <c r="E762" s="2" t="s">
        <v>221</v>
      </c>
      <c r="F762" s="2">
        <v>83236</v>
      </c>
      <c r="G762" s="2">
        <v>106.5</v>
      </c>
      <c r="H762" s="2">
        <v>1.1661697448507371</v>
      </c>
      <c r="I762" s="2">
        <v>78155.868544600933</v>
      </c>
      <c r="J762" s="2">
        <v>67019.290193130888</v>
      </c>
    </row>
    <row r="763" spans="1:10" ht="15.75" customHeight="1">
      <c r="A763" s="1">
        <v>761</v>
      </c>
      <c r="B763" s="2" t="s">
        <v>234</v>
      </c>
      <c r="C763" s="2" t="s">
        <v>235</v>
      </c>
      <c r="D763" s="2" t="s">
        <v>150</v>
      </c>
      <c r="E763" s="2" t="s">
        <v>151</v>
      </c>
      <c r="F763" s="2">
        <v>161700</v>
      </c>
      <c r="G763" s="2">
        <v>106.5</v>
      </c>
      <c r="H763" s="2">
        <v>1.1661697448507371</v>
      </c>
      <c r="I763" s="2">
        <v>151830.98591549299</v>
      </c>
      <c r="J763" s="2">
        <v>130196.29996911511</v>
      </c>
    </row>
    <row r="764" spans="1:10" ht="15.75" customHeight="1">
      <c r="A764" s="1">
        <v>762</v>
      </c>
      <c r="B764" s="2" t="s">
        <v>234</v>
      </c>
      <c r="C764" s="2" t="s">
        <v>235</v>
      </c>
      <c r="D764" s="2" t="s">
        <v>136</v>
      </c>
      <c r="E764" s="2" t="s">
        <v>137</v>
      </c>
      <c r="F764" s="2">
        <v>69961</v>
      </c>
      <c r="G764" s="2">
        <v>106.5</v>
      </c>
      <c r="H764" s="2">
        <v>1.1661697448507371</v>
      </c>
      <c r="I764" s="2">
        <v>65691.079812206561</v>
      </c>
      <c r="J764" s="2">
        <v>56330.632913662717</v>
      </c>
    </row>
    <row r="765" spans="1:10" ht="15.75" customHeight="1">
      <c r="A765" s="1">
        <v>763</v>
      </c>
      <c r="B765" s="2" t="s">
        <v>234</v>
      </c>
      <c r="C765" s="2" t="s">
        <v>235</v>
      </c>
      <c r="D765" s="2" t="s">
        <v>76</v>
      </c>
      <c r="E765" s="2" t="s">
        <v>77</v>
      </c>
      <c r="F765" s="2">
        <v>515622</v>
      </c>
      <c r="G765" s="2">
        <v>106.5</v>
      </c>
      <c r="H765" s="2">
        <v>1.1661697448507371</v>
      </c>
      <c r="I765" s="2">
        <v>484152.11267605639</v>
      </c>
      <c r="J765" s="2">
        <v>415164.35734492942</v>
      </c>
    </row>
    <row r="766" spans="1:10" ht="15.75" customHeight="1">
      <c r="A766" s="1">
        <v>764</v>
      </c>
      <c r="B766" s="2" t="s">
        <v>234</v>
      </c>
      <c r="C766" s="2" t="s">
        <v>235</v>
      </c>
      <c r="D766" s="2" t="s">
        <v>78</v>
      </c>
      <c r="E766" s="2" t="s">
        <v>79</v>
      </c>
      <c r="F766" s="2">
        <v>4231213</v>
      </c>
      <c r="G766" s="2">
        <v>106.5</v>
      </c>
      <c r="H766" s="2">
        <v>1.1661697448507371</v>
      </c>
      <c r="I766" s="2">
        <v>3972969.953051643</v>
      </c>
      <c r="J766" s="2">
        <v>3406853.9083563359</v>
      </c>
    </row>
    <row r="767" spans="1:10" ht="15.75" customHeight="1">
      <c r="A767" s="1">
        <v>765</v>
      </c>
      <c r="B767" s="2" t="s">
        <v>234</v>
      </c>
      <c r="C767" s="2" t="s">
        <v>235</v>
      </c>
      <c r="D767" s="2" t="s">
        <v>80</v>
      </c>
      <c r="E767" s="2" t="s">
        <v>81</v>
      </c>
      <c r="F767" s="2">
        <v>10288552</v>
      </c>
      <c r="G767" s="2">
        <v>106.5</v>
      </c>
      <c r="H767" s="2">
        <v>1.1661697448507371</v>
      </c>
      <c r="I767" s="2">
        <v>9660612.2065727692</v>
      </c>
      <c r="J767" s="2">
        <v>8284053.1999990065</v>
      </c>
    </row>
    <row r="768" spans="1:10" ht="15.75" customHeight="1">
      <c r="A768" s="1">
        <v>766</v>
      </c>
      <c r="B768" s="2" t="s">
        <v>234</v>
      </c>
      <c r="C768" s="2" t="s">
        <v>235</v>
      </c>
      <c r="D768" s="2" t="s">
        <v>138</v>
      </c>
      <c r="E768" s="2" t="s">
        <v>139</v>
      </c>
      <c r="F768" s="2">
        <v>2463470</v>
      </c>
      <c r="G768" s="2">
        <v>106.5</v>
      </c>
      <c r="H768" s="2">
        <v>1.1661697448507371</v>
      </c>
      <c r="I768" s="2">
        <v>2313117.370892019</v>
      </c>
      <c r="J768" s="2">
        <v>1983516.877457737</v>
      </c>
    </row>
    <row r="769" spans="1:10" ht="15.75" customHeight="1">
      <c r="A769" s="1">
        <v>767</v>
      </c>
      <c r="B769" s="2" t="s">
        <v>234</v>
      </c>
      <c r="C769" s="2" t="s">
        <v>235</v>
      </c>
      <c r="D769" s="2" t="s">
        <v>82</v>
      </c>
      <c r="E769" s="2" t="s">
        <v>83</v>
      </c>
      <c r="F769" s="2">
        <v>32163349</v>
      </c>
      <c r="G769" s="2">
        <v>106.5</v>
      </c>
      <c r="H769" s="2">
        <v>1.1661697448507371</v>
      </c>
      <c r="I769" s="2">
        <v>30200327.69953052</v>
      </c>
      <c r="J769" s="2">
        <v>25897025.568431281</v>
      </c>
    </row>
    <row r="770" spans="1:10" ht="15.75" customHeight="1">
      <c r="A770" s="1">
        <v>768</v>
      </c>
      <c r="B770" s="2" t="s">
        <v>234</v>
      </c>
      <c r="C770" s="2" t="s">
        <v>235</v>
      </c>
      <c r="D770" s="2" t="s">
        <v>204</v>
      </c>
      <c r="E770" s="2" t="s">
        <v>205</v>
      </c>
      <c r="F770" s="2">
        <v>7055</v>
      </c>
      <c r="G770" s="2">
        <v>106.5</v>
      </c>
      <c r="H770" s="2">
        <v>1.1661697448507371</v>
      </c>
      <c r="I770" s="2">
        <v>6624.4131455399056</v>
      </c>
      <c r="J770" s="2">
        <v>5680.4879176382628</v>
      </c>
    </row>
    <row r="771" spans="1:10" ht="15.75" customHeight="1">
      <c r="A771" s="1">
        <v>769</v>
      </c>
      <c r="B771" s="2" t="s">
        <v>234</v>
      </c>
      <c r="C771" s="2" t="s">
        <v>235</v>
      </c>
      <c r="D771" s="2" t="s">
        <v>84</v>
      </c>
      <c r="E771" s="2" t="s">
        <v>85</v>
      </c>
      <c r="F771" s="2">
        <v>54648070</v>
      </c>
      <c r="G771" s="2">
        <v>106.5</v>
      </c>
      <c r="H771" s="2">
        <v>1.1661697448507371</v>
      </c>
      <c r="I771" s="2">
        <v>51312741.78403756</v>
      </c>
      <c r="J771" s="2">
        <v>44001091.616902918</v>
      </c>
    </row>
    <row r="772" spans="1:10" ht="15.75" customHeight="1">
      <c r="A772" s="1">
        <v>770</v>
      </c>
      <c r="B772" s="2" t="s">
        <v>234</v>
      </c>
      <c r="C772" s="2" t="s">
        <v>235</v>
      </c>
      <c r="D772" s="2" t="s">
        <v>158</v>
      </c>
      <c r="E772" s="2" t="s">
        <v>159</v>
      </c>
      <c r="F772" s="2">
        <v>18024348</v>
      </c>
      <c r="G772" s="2">
        <v>106.5</v>
      </c>
      <c r="H772" s="2">
        <v>1.1661697448507371</v>
      </c>
      <c r="I772" s="2">
        <v>16924270.422535211</v>
      </c>
      <c r="J772" s="2">
        <v>14512698.94221225</v>
      </c>
    </row>
    <row r="773" spans="1:10" ht="15.75" customHeight="1">
      <c r="A773" s="1">
        <v>771</v>
      </c>
      <c r="B773" s="2" t="s">
        <v>234</v>
      </c>
      <c r="C773" s="2" t="s">
        <v>235</v>
      </c>
      <c r="D773" s="2" t="s">
        <v>142</v>
      </c>
      <c r="E773" s="2" t="s">
        <v>143</v>
      </c>
      <c r="F773" s="2">
        <v>12872042</v>
      </c>
      <c r="G773" s="2">
        <v>106.5</v>
      </c>
      <c r="H773" s="2">
        <v>1.1661697448507371</v>
      </c>
      <c r="I773" s="2">
        <v>12086424.41314554</v>
      </c>
      <c r="J773" s="2">
        <v>10364206.811670059</v>
      </c>
    </row>
    <row r="774" spans="1:10" ht="15.75" customHeight="1">
      <c r="A774" s="1">
        <v>772</v>
      </c>
      <c r="B774" s="2" t="s">
        <v>234</v>
      </c>
      <c r="C774" s="2" t="s">
        <v>235</v>
      </c>
      <c r="D774" s="2" t="s">
        <v>86</v>
      </c>
      <c r="E774" s="2" t="s">
        <v>87</v>
      </c>
      <c r="F774" s="2">
        <v>20083</v>
      </c>
      <c r="G774" s="2">
        <v>106.5</v>
      </c>
      <c r="H774" s="2">
        <v>1.1661697448507371</v>
      </c>
      <c r="I774" s="2">
        <v>18857.276995305161</v>
      </c>
      <c r="J774" s="2">
        <v>16170.267732094861</v>
      </c>
    </row>
    <row r="775" spans="1:10" ht="15.75" customHeight="1">
      <c r="A775" s="1">
        <v>773</v>
      </c>
      <c r="B775" s="2" t="s">
        <v>234</v>
      </c>
      <c r="C775" s="2" t="s">
        <v>235</v>
      </c>
      <c r="D775" s="2" t="s">
        <v>88</v>
      </c>
      <c r="E775" s="2" t="s">
        <v>89</v>
      </c>
      <c r="F775" s="2">
        <v>94170931</v>
      </c>
      <c r="G775" s="2">
        <v>106.5</v>
      </c>
      <c r="H775" s="2">
        <v>1.1661697448507371</v>
      </c>
      <c r="I775" s="2">
        <v>88423409.389671355</v>
      </c>
      <c r="J775" s="2">
        <v>75823789.615626723</v>
      </c>
    </row>
    <row r="776" spans="1:10" ht="15.75" customHeight="1">
      <c r="A776" s="1">
        <v>774</v>
      </c>
      <c r="B776" s="2" t="s">
        <v>236</v>
      </c>
      <c r="C776" s="2" t="s">
        <v>237</v>
      </c>
      <c r="D776" s="2" t="s">
        <v>168</v>
      </c>
      <c r="E776" s="2" t="s">
        <v>169</v>
      </c>
      <c r="F776" s="2">
        <v>517310</v>
      </c>
      <c r="G776" s="2">
        <v>124.6</v>
      </c>
      <c r="H776" s="2">
        <v>10.246717919423009</v>
      </c>
      <c r="I776" s="2">
        <v>415176.56500802567</v>
      </c>
      <c r="J776" s="2">
        <v>40518.004718471268</v>
      </c>
    </row>
    <row r="777" spans="1:10" ht="15.75" customHeight="1">
      <c r="A777" s="1">
        <v>775</v>
      </c>
      <c r="B777" s="2" t="s">
        <v>236</v>
      </c>
      <c r="C777" s="2" t="s">
        <v>237</v>
      </c>
      <c r="D777" s="2" t="s">
        <v>170</v>
      </c>
      <c r="E777" s="2" t="s">
        <v>171</v>
      </c>
      <c r="F777" s="2">
        <v>242462</v>
      </c>
      <c r="G777" s="2">
        <v>124.6</v>
      </c>
      <c r="H777" s="2">
        <v>10.246717919423009</v>
      </c>
      <c r="I777" s="2">
        <v>194592.29534510439</v>
      </c>
      <c r="J777" s="2">
        <v>18990.69505721904</v>
      </c>
    </row>
    <row r="778" spans="1:10" ht="15.75" customHeight="1">
      <c r="A778" s="1">
        <v>776</v>
      </c>
      <c r="B778" s="2" t="s">
        <v>236</v>
      </c>
      <c r="C778" s="2" t="s">
        <v>237</v>
      </c>
      <c r="D778" s="2" t="s">
        <v>92</v>
      </c>
      <c r="E778" s="2" t="s">
        <v>93</v>
      </c>
      <c r="F778" s="2">
        <v>1660150</v>
      </c>
      <c r="G778" s="2">
        <v>124.6</v>
      </c>
      <c r="H778" s="2">
        <v>10.246717919423009</v>
      </c>
      <c r="I778" s="2">
        <v>1332383.627608347</v>
      </c>
      <c r="J778" s="2">
        <v>130030.2826803466</v>
      </c>
    </row>
    <row r="779" spans="1:10" ht="15.75" customHeight="1">
      <c r="A779" s="1">
        <v>777</v>
      </c>
      <c r="B779" s="2" t="s">
        <v>236</v>
      </c>
      <c r="C779" s="2" t="s">
        <v>237</v>
      </c>
      <c r="D779" s="2" t="s">
        <v>18</v>
      </c>
      <c r="E779" s="2" t="s">
        <v>19</v>
      </c>
      <c r="F779" s="2">
        <v>529858</v>
      </c>
      <c r="G779" s="2">
        <v>124.6</v>
      </c>
      <c r="H779" s="2">
        <v>10.246717919423009</v>
      </c>
      <c r="I779" s="2">
        <v>425247.19101123599</v>
      </c>
      <c r="J779" s="2">
        <v>41500.819516575662</v>
      </c>
    </row>
    <row r="780" spans="1:10" ht="15.75" customHeight="1">
      <c r="A780" s="1">
        <v>778</v>
      </c>
      <c r="B780" s="2" t="s">
        <v>236</v>
      </c>
      <c r="C780" s="2" t="s">
        <v>237</v>
      </c>
      <c r="D780" s="2" t="s">
        <v>20</v>
      </c>
      <c r="E780" s="2" t="s">
        <v>21</v>
      </c>
      <c r="F780" s="2">
        <v>23223</v>
      </c>
      <c r="G780" s="2">
        <v>124.6</v>
      </c>
      <c r="H780" s="2">
        <v>10.246717919423009</v>
      </c>
      <c r="I780" s="2">
        <v>18638.04173354735</v>
      </c>
      <c r="J780" s="2">
        <v>1818.9279611394679</v>
      </c>
    </row>
    <row r="781" spans="1:10" ht="15.75" customHeight="1">
      <c r="A781" s="1">
        <v>779</v>
      </c>
      <c r="B781" s="2" t="s">
        <v>236</v>
      </c>
      <c r="C781" s="2" t="s">
        <v>237</v>
      </c>
      <c r="D781" s="2" t="s">
        <v>174</v>
      </c>
      <c r="E781" s="2" t="s">
        <v>175</v>
      </c>
      <c r="F781" s="2">
        <v>22511</v>
      </c>
      <c r="G781" s="2">
        <v>124.6</v>
      </c>
      <c r="H781" s="2">
        <v>10.246717919423009</v>
      </c>
      <c r="I781" s="2">
        <v>18066.613162118781</v>
      </c>
      <c r="J781" s="2">
        <v>1763.1609754644351</v>
      </c>
    </row>
    <row r="782" spans="1:10" ht="15.75" customHeight="1">
      <c r="A782" s="1">
        <v>780</v>
      </c>
      <c r="B782" s="2" t="s">
        <v>236</v>
      </c>
      <c r="C782" s="2" t="s">
        <v>237</v>
      </c>
      <c r="D782" s="2" t="s">
        <v>100</v>
      </c>
      <c r="E782" s="2" t="s">
        <v>101</v>
      </c>
      <c r="F782" s="2">
        <v>44110</v>
      </c>
      <c r="G782" s="2">
        <v>124.6</v>
      </c>
      <c r="H782" s="2">
        <v>10.246717919423009</v>
      </c>
      <c r="I782" s="2">
        <v>35401.284109149281</v>
      </c>
      <c r="J782" s="2">
        <v>3454.8900816372552</v>
      </c>
    </row>
    <row r="783" spans="1:10" ht="15.75" customHeight="1">
      <c r="A783" s="1">
        <v>781</v>
      </c>
      <c r="B783" s="2" t="s">
        <v>236</v>
      </c>
      <c r="C783" s="2" t="s">
        <v>237</v>
      </c>
      <c r="D783" s="2" t="s">
        <v>22</v>
      </c>
      <c r="E783" s="2" t="s">
        <v>23</v>
      </c>
      <c r="F783" s="2">
        <v>9613</v>
      </c>
      <c r="G783" s="2">
        <v>124.6</v>
      </c>
      <c r="H783" s="2">
        <v>10.246717919423009</v>
      </c>
      <c r="I783" s="2">
        <v>7715.0882825040126</v>
      </c>
      <c r="J783" s="2">
        <v>752.93263103103436</v>
      </c>
    </row>
    <row r="784" spans="1:10" ht="15.75" customHeight="1">
      <c r="A784" s="1">
        <v>782</v>
      </c>
      <c r="B784" s="2" t="s">
        <v>236</v>
      </c>
      <c r="C784" s="2" t="s">
        <v>237</v>
      </c>
      <c r="D784" s="2" t="s">
        <v>104</v>
      </c>
      <c r="E784" s="2" t="s">
        <v>105</v>
      </c>
      <c r="F784" s="2">
        <v>6016</v>
      </c>
      <c r="G784" s="2">
        <v>124.6</v>
      </c>
      <c r="H784" s="2">
        <v>10.246717919423009</v>
      </c>
      <c r="I784" s="2">
        <v>4828.2504012841091</v>
      </c>
      <c r="J784" s="2">
        <v>471.19969918679942</v>
      </c>
    </row>
    <row r="785" spans="1:10" ht="15.75" customHeight="1">
      <c r="A785" s="1">
        <v>783</v>
      </c>
      <c r="B785" s="2" t="s">
        <v>236</v>
      </c>
      <c r="C785" s="2" t="s">
        <v>237</v>
      </c>
      <c r="D785" s="2" t="s">
        <v>24</v>
      </c>
      <c r="E785" s="2" t="s">
        <v>25</v>
      </c>
      <c r="F785" s="2">
        <v>2387885</v>
      </c>
      <c r="G785" s="2">
        <v>124.6</v>
      </c>
      <c r="H785" s="2">
        <v>10.246717919423009</v>
      </c>
      <c r="I785" s="2">
        <v>1916440.6099518461</v>
      </c>
      <c r="J785" s="2">
        <v>187029.70307391469</v>
      </c>
    </row>
    <row r="786" spans="1:10" ht="15.75" customHeight="1">
      <c r="A786" s="1">
        <v>784</v>
      </c>
      <c r="B786" s="2" t="s">
        <v>236</v>
      </c>
      <c r="C786" s="2" t="s">
        <v>237</v>
      </c>
      <c r="D786" s="2" t="s">
        <v>26</v>
      </c>
      <c r="E786" s="2" t="s">
        <v>27</v>
      </c>
      <c r="F786" s="2">
        <v>131048</v>
      </c>
      <c r="G786" s="2">
        <v>124.6</v>
      </c>
      <c r="H786" s="2">
        <v>10.246717919423009</v>
      </c>
      <c r="I786" s="2">
        <v>105174.9598715891</v>
      </c>
      <c r="J786" s="2">
        <v>10264.258340929469</v>
      </c>
    </row>
    <row r="787" spans="1:10" ht="15.75" customHeight="1">
      <c r="A787" s="1">
        <v>785</v>
      </c>
      <c r="B787" s="2" t="s">
        <v>236</v>
      </c>
      <c r="C787" s="2" t="s">
        <v>237</v>
      </c>
      <c r="D787" s="2" t="s">
        <v>28</v>
      </c>
      <c r="E787" s="2" t="s">
        <v>29</v>
      </c>
      <c r="F787" s="2">
        <v>344307</v>
      </c>
      <c r="G787" s="2">
        <v>124.6</v>
      </c>
      <c r="H787" s="2">
        <v>10.246717919423009</v>
      </c>
      <c r="I787" s="2">
        <v>276329.85553772072</v>
      </c>
      <c r="J787" s="2">
        <v>26967.645416873231</v>
      </c>
    </row>
    <row r="788" spans="1:10" ht="15.75" customHeight="1">
      <c r="A788" s="1">
        <v>786</v>
      </c>
      <c r="B788" s="2" t="s">
        <v>236</v>
      </c>
      <c r="C788" s="2" t="s">
        <v>237</v>
      </c>
      <c r="D788" s="2" t="s">
        <v>30</v>
      </c>
      <c r="E788" s="2" t="s">
        <v>31</v>
      </c>
      <c r="F788" s="2">
        <v>21051025</v>
      </c>
      <c r="G788" s="2">
        <v>124.6</v>
      </c>
      <c r="H788" s="2">
        <v>10.246717919423009</v>
      </c>
      <c r="I788" s="2">
        <v>16894883.627608351</v>
      </c>
      <c r="J788" s="2">
        <v>1648809.2831738361</v>
      </c>
    </row>
    <row r="789" spans="1:10" ht="15.75" customHeight="1">
      <c r="A789" s="1">
        <v>787</v>
      </c>
      <c r="B789" s="2" t="s">
        <v>236</v>
      </c>
      <c r="C789" s="2" t="s">
        <v>237</v>
      </c>
      <c r="D789" s="2" t="s">
        <v>40</v>
      </c>
      <c r="E789" s="2" t="s">
        <v>41</v>
      </c>
      <c r="F789" s="2">
        <v>68902</v>
      </c>
      <c r="G789" s="2">
        <v>124.6</v>
      </c>
      <c r="H789" s="2">
        <v>10.246717919423009</v>
      </c>
      <c r="I789" s="2">
        <v>55298.555377207063</v>
      </c>
      <c r="J789" s="2">
        <v>5396.7090547488124</v>
      </c>
    </row>
    <row r="790" spans="1:10" ht="15.75" customHeight="1">
      <c r="A790" s="1">
        <v>788</v>
      </c>
      <c r="B790" s="2" t="s">
        <v>236</v>
      </c>
      <c r="C790" s="2" t="s">
        <v>237</v>
      </c>
      <c r="D790" s="2" t="s">
        <v>42</v>
      </c>
      <c r="E790" s="2" t="s">
        <v>43</v>
      </c>
      <c r="F790" s="2">
        <v>8342</v>
      </c>
      <c r="G790" s="2">
        <v>124.6</v>
      </c>
      <c r="H790" s="2">
        <v>10.246717919423009</v>
      </c>
      <c r="I790" s="2">
        <v>6695.0240770465498</v>
      </c>
      <c r="J790" s="2">
        <v>653.38229564765311</v>
      </c>
    </row>
    <row r="791" spans="1:10" ht="15.75" customHeight="1">
      <c r="A791" s="1">
        <v>789</v>
      </c>
      <c r="B791" s="2" t="s">
        <v>236</v>
      </c>
      <c r="C791" s="2" t="s">
        <v>237</v>
      </c>
      <c r="D791" s="2" t="s">
        <v>44</v>
      </c>
      <c r="E791" s="2" t="s">
        <v>45</v>
      </c>
      <c r="F791" s="2">
        <v>850</v>
      </c>
      <c r="G791" s="2">
        <v>124.6</v>
      </c>
      <c r="H791" s="2">
        <v>10.246717919423009</v>
      </c>
      <c r="I791" s="2">
        <v>682.18298555377203</v>
      </c>
      <c r="J791" s="2">
        <v>66.575755370475306</v>
      </c>
    </row>
    <row r="792" spans="1:10" ht="15.75" customHeight="1">
      <c r="A792" s="1">
        <v>790</v>
      </c>
      <c r="B792" s="2" t="s">
        <v>236</v>
      </c>
      <c r="C792" s="2" t="s">
        <v>237</v>
      </c>
      <c r="D792" s="2" t="s">
        <v>48</v>
      </c>
      <c r="E792" s="2" t="s">
        <v>49</v>
      </c>
      <c r="F792" s="2">
        <v>924427</v>
      </c>
      <c r="G792" s="2">
        <v>124.6</v>
      </c>
      <c r="H792" s="2">
        <v>10.246717919423009</v>
      </c>
      <c r="I792" s="2">
        <v>741915.73033707868</v>
      </c>
      <c r="J792" s="2">
        <v>72405.206835132223</v>
      </c>
    </row>
    <row r="793" spans="1:10" ht="15.75" customHeight="1">
      <c r="A793" s="1">
        <v>791</v>
      </c>
      <c r="B793" s="2" t="s">
        <v>236</v>
      </c>
      <c r="C793" s="2" t="s">
        <v>237</v>
      </c>
      <c r="D793" s="2" t="s">
        <v>50</v>
      </c>
      <c r="E793" s="2" t="s">
        <v>51</v>
      </c>
      <c r="F793" s="2">
        <v>58762</v>
      </c>
      <c r="G793" s="2">
        <v>124.6</v>
      </c>
      <c r="H793" s="2">
        <v>10.246717919423009</v>
      </c>
      <c r="I793" s="2">
        <v>47160.513643659717</v>
      </c>
      <c r="J793" s="2">
        <v>4602.4994553880833</v>
      </c>
    </row>
    <row r="794" spans="1:10" ht="15.75" customHeight="1">
      <c r="A794" s="1">
        <v>792</v>
      </c>
      <c r="B794" s="2" t="s">
        <v>236</v>
      </c>
      <c r="C794" s="2" t="s">
        <v>237</v>
      </c>
      <c r="D794" s="2" t="s">
        <v>124</v>
      </c>
      <c r="E794" s="2" t="s">
        <v>125</v>
      </c>
      <c r="F794" s="2">
        <v>1146</v>
      </c>
      <c r="G794" s="2">
        <v>124.6</v>
      </c>
      <c r="H794" s="2">
        <v>10.246717919423009</v>
      </c>
      <c r="I794" s="2">
        <v>919.74317817014446</v>
      </c>
      <c r="J794" s="2">
        <v>89.759783123017314</v>
      </c>
    </row>
    <row r="795" spans="1:10" ht="15.75" customHeight="1">
      <c r="A795" s="1">
        <v>793</v>
      </c>
      <c r="B795" s="2" t="s">
        <v>236</v>
      </c>
      <c r="C795" s="2" t="s">
        <v>237</v>
      </c>
      <c r="D795" s="2" t="s">
        <v>58</v>
      </c>
      <c r="E795" s="2" t="s">
        <v>59</v>
      </c>
      <c r="F795" s="2">
        <v>9984</v>
      </c>
      <c r="G795" s="2">
        <v>124.6</v>
      </c>
      <c r="H795" s="2">
        <v>10.246717919423009</v>
      </c>
      <c r="I795" s="2">
        <v>8012.8410914927772</v>
      </c>
      <c r="J795" s="2">
        <v>781.9909901397948</v>
      </c>
    </row>
    <row r="796" spans="1:10" ht="15.75" customHeight="1">
      <c r="A796" s="1">
        <v>794</v>
      </c>
      <c r="B796" s="2" t="s">
        <v>236</v>
      </c>
      <c r="C796" s="2" t="s">
        <v>237</v>
      </c>
      <c r="D796" s="2" t="s">
        <v>60</v>
      </c>
      <c r="E796" s="2" t="s">
        <v>61</v>
      </c>
      <c r="F796" s="2">
        <v>15125</v>
      </c>
      <c r="G796" s="2">
        <v>124.6</v>
      </c>
      <c r="H796" s="2">
        <v>10.246717919423009</v>
      </c>
      <c r="I796" s="2">
        <v>12138.84430176565</v>
      </c>
      <c r="J796" s="2">
        <v>1184.6568235040461</v>
      </c>
    </row>
    <row r="797" spans="1:10" ht="15.75" customHeight="1">
      <c r="A797" s="1">
        <v>795</v>
      </c>
      <c r="B797" s="2" t="s">
        <v>236</v>
      </c>
      <c r="C797" s="2" t="s">
        <v>237</v>
      </c>
      <c r="D797" s="2" t="s">
        <v>62</v>
      </c>
      <c r="E797" s="2" t="s">
        <v>63</v>
      </c>
      <c r="F797" s="2">
        <v>1262866</v>
      </c>
      <c r="G797" s="2">
        <v>124.6</v>
      </c>
      <c r="H797" s="2">
        <v>10.246717919423009</v>
      </c>
      <c r="I797" s="2">
        <v>1013536.115569823</v>
      </c>
      <c r="J797" s="2">
        <v>98913.244566694921</v>
      </c>
    </row>
    <row r="798" spans="1:10" ht="15.75" customHeight="1">
      <c r="A798" s="1">
        <v>796</v>
      </c>
      <c r="B798" s="2" t="s">
        <v>236</v>
      </c>
      <c r="C798" s="2" t="s">
        <v>237</v>
      </c>
      <c r="D798" s="2" t="s">
        <v>64</v>
      </c>
      <c r="E798" s="2" t="s">
        <v>65</v>
      </c>
      <c r="F798" s="2">
        <v>5575753</v>
      </c>
      <c r="G798" s="2">
        <v>124.6</v>
      </c>
      <c r="H798" s="2">
        <v>10.246717919423009</v>
      </c>
      <c r="I798" s="2">
        <v>4474922.1508828253</v>
      </c>
      <c r="J798" s="2">
        <v>436717.60909905162</v>
      </c>
    </row>
    <row r="799" spans="1:10" ht="15.75" customHeight="1">
      <c r="A799" s="1">
        <v>797</v>
      </c>
      <c r="B799" s="2" t="s">
        <v>236</v>
      </c>
      <c r="C799" s="2" t="s">
        <v>237</v>
      </c>
      <c r="D799" s="2" t="s">
        <v>128</v>
      </c>
      <c r="E799" s="2" t="s">
        <v>129</v>
      </c>
      <c r="F799" s="2">
        <v>268</v>
      </c>
      <c r="G799" s="2">
        <v>124.6</v>
      </c>
      <c r="H799" s="2">
        <v>10.246717919423009</v>
      </c>
      <c r="I799" s="2">
        <v>215.08828250401291</v>
      </c>
      <c r="J799" s="2">
        <v>20.990944046220459</v>
      </c>
    </row>
    <row r="800" spans="1:10" ht="15.75" customHeight="1">
      <c r="A800" s="1">
        <v>798</v>
      </c>
      <c r="B800" s="2" t="s">
        <v>236</v>
      </c>
      <c r="C800" s="2" t="s">
        <v>237</v>
      </c>
      <c r="D800" s="2" t="s">
        <v>130</v>
      </c>
      <c r="E800" s="2" t="s">
        <v>131</v>
      </c>
      <c r="F800" s="2">
        <v>2790</v>
      </c>
      <c r="G800" s="2">
        <v>124.6</v>
      </c>
      <c r="H800" s="2">
        <v>10.246717919423009</v>
      </c>
      <c r="I800" s="2">
        <v>2239.1653290529698</v>
      </c>
      <c r="J800" s="2">
        <v>218.52512645132489</v>
      </c>
    </row>
    <row r="801" spans="1:10" ht="15.75" customHeight="1">
      <c r="A801" s="1">
        <v>799</v>
      </c>
      <c r="B801" s="2" t="s">
        <v>236</v>
      </c>
      <c r="C801" s="2" t="s">
        <v>237</v>
      </c>
      <c r="D801" s="2" t="s">
        <v>132</v>
      </c>
      <c r="E801" s="2" t="s">
        <v>133</v>
      </c>
      <c r="F801" s="2">
        <v>4489</v>
      </c>
      <c r="G801" s="2">
        <v>124.6</v>
      </c>
      <c r="H801" s="2">
        <v>10.246717919423009</v>
      </c>
      <c r="I801" s="2">
        <v>3602.7287319422148</v>
      </c>
      <c r="J801" s="2">
        <v>351.59831277419261</v>
      </c>
    </row>
    <row r="802" spans="1:10" ht="15.75" customHeight="1">
      <c r="A802" s="1">
        <v>800</v>
      </c>
      <c r="B802" s="2" t="s">
        <v>236</v>
      </c>
      <c r="C802" s="2" t="s">
        <v>237</v>
      </c>
      <c r="D802" s="2" t="s">
        <v>68</v>
      </c>
      <c r="E802" s="2" t="s">
        <v>69</v>
      </c>
      <c r="F802" s="2">
        <v>1129608</v>
      </c>
      <c r="G802" s="2">
        <v>124.6</v>
      </c>
      <c r="H802" s="2">
        <v>10.246717919423009</v>
      </c>
      <c r="I802" s="2">
        <v>906587.4799357946</v>
      </c>
      <c r="J802" s="2">
        <v>88475.889261802222</v>
      </c>
    </row>
    <row r="803" spans="1:10" ht="15.75" customHeight="1">
      <c r="A803" s="1">
        <v>801</v>
      </c>
      <c r="B803" s="2" t="s">
        <v>236</v>
      </c>
      <c r="C803" s="2" t="s">
        <v>237</v>
      </c>
      <c r="D803" s="2" t="s">
        <v>134</v>
      </c>
      <c r="E803" s="2" t="s">
        <v>135</v>
      </c>
      <c r="F803" s="2">
        <v>73312</v>
      </c>
      <c r="G803" s="2">
        <v>124.6</v>
      </c>
      <c r="H803" s="2">
        <v>10.246717919423009</v>
      </c>
      <c r="I803" s="2">
        <v>58837.881219903691</v>
      </c>
      <c r="J803" s="2">
        <v>5742.1197384944544</v>
      </c>
    </row>
    <row r="804" spans="1:10" ht="15.75" customHeight="1">
      <c r="A804" s="1">
        <v>802</v>
      </c>
      <c r="B804" s="2" t="s">
        <v>236</v>
      </c>
      <c r="C804" s="2" t="s">
        <v>237</v>
      </c>
      <c r="D804" s="2" t="s">
        <v>70</v>
      </c>
      <c r="E804" s="2" t="s">
        <v>71</v>
      </c>
      <c r="F804" s="2">
        <v>266823</v>
      </c>
      <c r="G804" s="2">
        <v>124.6</v>
      </c>
      <c r="H804" s="2">
        <v>10.246717919423009</v>
      </c>
      <c r="I804" s="2">
        <v>214143.65971107551</v>
      </c>
      <c r="J804" s="2">
        <v>20898.75620613687</v>
      </c>
    </row>
    <row r="805" spans="1:10" ht="15.75" customHeight="1">
      <c r="A805" s="1">
        <v>803</v>
      </c>
      <c r="B805" s="2" t="s">
        <v>236</v>
      </c>
      <c r="C805" s="2" t="s">
        <v>237</v>
      </c>
      <c r="D805" s="2" t="s">
        <v>72</v>
      </c>
      <c r="E805" s="2" t="s">
        <v>73</v>
      </c>
      <c r="F805" s="2">
        <v>752953</v>
      </c>
      <c r="G805" s="2">
        <v>124.6</v>
      </c>
      <c r="H805" s="2">
        <v>10.246717919423009</v>
      </c>
      <c r="I805" s="2">
        <v>604296.14767255215</v>
      </c>
      <c r="J805" s="2">
        <v>58974.605568782943</v>
      </c>
    </row>
    <row r="806" spans="1:10" ht="15.75" customHeight="1">
      <c r="A806" s="1">
        <v>804</v>
      </c>
      <c r="B806" s="2" t="s">
        <v>236</v>
      </c>
      <c r="C806" s="2" t="s">
        <v>237</v>
      </c>
      <c r="D806" s="2" t="s">
        <v>74</v>
      </c>
      <c r="E806" s="2" t="s">
        <v>75</v>
      </c>
      <c r="F806" s="2">
        <v>452672</v>
      </c>
      <c r="G806" s="2">
        <v>124.6</v>
      </c>
      <c r="H806" s="2">
        <v>10.246717919423009</v>
      </c>
      <c r="I806" s="2">
        <v>363300.1605136437</v>
      </c>
      <c r="J806" s="2">
        <v>35455.27098242801</v>
      </c>
    </row>
    <row r="807" spans="1:10" ht="15.75" customHeight="1">
      <c r="A807" s="1">
        <v>805</v>
      </c>
      <c r="B807" s="2" t="s">
        <v>236</v>
      </c>
      <c r="C807" s="2" t="s">
        <v>237</v>
      </c>
      <c r="D807" s="2" t="s">
        <v>150</v>
      </c>
      <c r="E807" s="2" t="s">
        <v>151</v>
      </c>
      <c r="F807" s="2">
        <v>3462</v>
      </c>
      <c r="G807" s="2">
        <v>124.6</v>
      </c>
      <c r="H807" s="2">
        <v>10.246717919423009</v>
      </c>
      <c r="I807" s="2">
        <v>2778.4911717495988</v>
      </c>
      <c r="J807" s="2">
        <v>271.15913540304177</v>
      </c>
    </row>
    <row r="808" spans="1:10" ht="15.75" customHeight="1">
      <c r="A808" s="1">
        <v>806</v>
      </c>
      <c r="B808" s="2" t="s">
        <v>236</v>
      </c>
      <c r="C808" s="2" t="s">
        <v>237</v>
      </c>
      <c r="D808" s="2" t="s">
        <v>78</v>
      </c>
      <c r="E808" s="2" t="s">
        <v>79</v>
      </c>
      <c r="F808" s="2">
        <v>253377</v>
      </c>
      <c r="G808" s="2">
        <v>124.6</v>
      </c>
      <c r="H808" s="2">
        <v>10.246717919423009</v>
      </c>
      <c r="I808" s="2">
        <v>203352.32744783309</v>
      </c>
      <c r="J808" s="2">
        <v>19845.606080594029</v>
      </c>
    </row>
    <row r="809" spans="1:10" ht="15.75" customHeight="1">
      <c r="A809" s="1">
        <v>807</v>
      </c>
      <c r="B809" s="2" t="s">
        <v>236</v>
      </c>
      <c r="C809" s="2" t="s">
        <v>237</v>
      </c>
      <c r="D809" s="2" t="s">
        <v>80</v>
      </c>
      <c r="E809" s="2" t="s">
        <v>81</v>
      </c>
      <c r="F809" s="2">
        <v>182090</v>
      </c>
      <c r="G809" s="2">
        <v>124.6</v>
      </c>
      <c r="H809" s="2">
        <v>10.246717919423009</v>
      </c>
      <c r="I809" s="2">
        <v>146139.64686998399</v>
      </c>
      <c r="J809" s="2">
        <v>14262.093288717469</v>
      </c>
    </row>
    <row r="810" spans="1:10" ht="15.75" customHeight="1">
      <c r="A810" s="1">
        <v>808</v>
      </c>
      <c r="B810" s="2" t="s">
        <v>236</v>
      </c>
      <c r="C810" s="2" t="s">
        <v>237</v>
      </c>
      <c r="D810" s="2" t="s">
        <v>138</v>
      </c>
      <c r="E810" s="2" t="s">
        <v>139</v>
      </c>
      <c r="F810" s="2">
        <v>3250</v>
      </c>
      <c r="G810" s="2">
        <v>124.6</v>
      </c>
      <c r="H810" s="2">
        <v>10.246717919423009</v>
      </c>
      <c r="I810" s="2">
        <v>2608.3467094703051</v>
      </c>
      <c r="J810" s="2">
        <v>254.5543587694645</v>
      </c>
    </row>
    <row r="811" spans="1:10" ht="15.75" customHeight="1">
      <c r="A811" s="1">
        <v>809</v>
      </c>
      <c r="B811" s="2" t="s">
        <v>236</v>
      </c>
      <c r="C811" s="2" t="s">
        <v>237</v>
      </c>
      <c r="D811" s="2" t="s">
        <v>82</v>
      </c>
      <c r="E811" s="2" t="s">
        <v>83</v>
      </c>
      <c r="F811" s="2">
        <v>8038192</v>
      </c>
      <c r="G811" s="2">
        <v>124.6</v>
      </c>
      <c r="H811" s="2">
        <v>10.246717919423009</v>
      </c>
      <c r="I811" s="2">
        <v>6451197.4317817017</v>
      </c>
      <c r="J811" s="2">
        <v>629586.71083871974</v>
      </c>
    </row>
    <row r="812" spans="1:10" ht="15.75" customHeight="1">
      <c r="A812" s="1">
        <v>810</v>
      </c>
      <c r="B812" s="2" t="s">
        <v>236</v>
      </c>
      <c r="C812" s="2" t="s">
        <v>237</v>
      </c>
      <c r="D812" s="2" t="s">
        <v>204</v>
      </c>
      <c r="E812" s="2" t="s">
        <v>205</v>
      </c>
      <c r="F812" s="2">
        <v>2229</v>
      </c>
      <c r="G812" s="2">
        <v>124.6</v>
      </c>
      <c r="H812" s="2">
        <v>10.246717919423009</v>
      </c>
      <c r="I812" s="2">
        <v>1788.9245585874801</v>
      </c>
      <c r="J812" s="2">
        <v>174.58512790681121</v>
      </c>
    </row>
    <row r="813" spans="1:10" ht="15.75" customHeight="1">
      <c r="A813" s="1">
        <v>811</v>
      </c>
      <c r="B813" s="2" t="s">
        <v>236</v>
      </c>
      <c r="C813" s="2" t="s">
        <v>237</v>
      </c>
      <c r="D813" s="2" t="s">
        <v>84</v>
      </c>
      <c r="E813" s="2" t="s">
        <v>85</v>
      </c>
      <c r="F813" s="2">
        <v>2353</v>
      </c>
      <c r="G813" s="2">
        <v>124.6</v>
      </c>
      <c r="H813" s="2">
        <v>10.246717919423009</v>
      </c>
      <c r="I813" s="2">
        <v>1888.4430176565011</v>
      </c>
      <c r="J813" s="2">
        <v>184.2973557490923</v>
      </c>
    </row>
    <row r="814" spans="1:10" ht="15.75" customHeight="1">
      <c r="A814" s="1">
        <v>812</v>
      </c>
      <c r="B814" s="2" t="s">
        <v>236</v>
      </c>
      <c r="C814" s="2" t="s">
        <v>237</v>
      </c>
      <c r="D814" s="2" t="s">
        <v>86</v>
      </c>
      <c r="E814" s="2" t="s">
        <v>87</v>
      </c>
      <c r="F814" s="2">
        <v>121700</v>
      </c>
      <c r="G814" s="2">
        <v>124.6</v>
      </c>
      <c r="H814" s="2">
        <v>10.246717919423009</v>
      </c>
      <c r="I814" s="2">
        <v>97672.552166934183</v>
      </c>
      <c r="J814" s="2">
        <v>9532.0816806904058</v>
      </c>
    </row>
    <row r="815" spans="1:10" ht="15.75" customHeight="1">
      <c r="A815" s="1">
        <v>813</v>
      </c>
      <c r="B815" s="2" t="s">
        <v>236</v>
      </c>
      <c r="C815" s="2" t="s">
        <v>237</v>
      </c>
      <c r="D815" s="2" t="s">
        <v>88</v>
      </c>
      <c r="E815" s="2" t="s">
        <v>89</v>
      </c>
      <c r="F815" s="2">
        <v>6040004</v>
      </c>
      <c r="G815" s="2">
        <v>124.6</v>
      </c>
      <c r="H815" s="2">
        <v>10.246717919423009</v>
      </c>
      <c r="I815" s="2">
        <v>4847515.2487961482</v>
      </c>
      <c r="J815" s="2">
        <v>473079.7985184617</v>
      </c>
    </row>
    <row r="816" spans="1:10" ht="15.75" customHeight="1">
      <c r="A816" s="1">
        <v>814</v>
      </c>
      <c r="B816" s="2" t="s">
        <v>238</v>
      </c>
      <c r="C816" s="2" t="s">
        <v>239</v>
      </c>
      <c r="D816" s="2" t="s">
        <v>92</v>
      </c>
      <c r="E816" s="2" t="s">
        <v>93</v>
      </c>
      <c r="F816" s="2">
        <v>14105</v>
      </c>
      <c r="G816" s="2">
        <v>132.69999999999999</v>
      </c>
      <c r="H816" s="2">
        <v>3.9302470471441562</v>
      </c>
      <c r="I816" s="2">
        <v>10629.238884702339</v>
      </c>
      <c r="J816" s="2">
        <v>2704.4709294867062</v>
      </c>
    </row>
    <row r="817" spans="1:10" ht="15.75" customHeight="1">
      <c r="A817" s="1">
        <v>815</v>
      </c>
      <c r="B817" s="2" t="s">
        <v>238</v>
      </c>
      <c r="C817" s="2" t="s">
        <v>239</v>
      </c>
      <c r="D817" s="2" t="s">
        <v>12</v>
      </c>
      <c r="E817" s="2" t="s">
        <v>13</v>
      </c>
      <c r="F817" s="2">
        <v>678906</v>
      </c>
      <c r="G817" s="2">
        <v>132.69999999999999</v>
      </c>
      <c r="H817" s="2">
        <v>3.9302470471441562</v>
      </c>
      <c r="I817" s="2">
        <v>511609.64581763378</v>
      </c>
      <c r="J817" s="2">
        <v>130172.38857526419</v>
      </c>
    </row>
    <row r="818" spans="1:10" ht="15.75" customHeight="1">
      <c r="A818" s="1">
        <v>816</v>
      </c>
      <c r="B818" s="2" t="s">
        <v>238</v>
      </c>
      <c r="C818" s="2" t="s">
        <v>239</v>
      </c>
      <c r="D818" s="2" t="s">
        <v>94</v>
      </c>
      <c r="E818" s="2" t="s">
        <v>95</v>
      </c>
      <c r="F818" s="2">
        <v>5902</v>
      </c>
      <c r="G818" s="2">
        <v>132.69999999999999</v>
      </c>
      <c r="H818" s="2">
        <v>3.9302470471441562</v>
      </c>
      <c r="I818" s="2">
        <v>4447.6262245666921</v>
      </c>
      <c r="J818" s="2">
        <v>1131.640370494898</v>
      </c>
    </row>
    <row r="819" spans="1:10" ht="15.75" customHeight="1">
      <c r="A819" s="1">
        <v>817</v>
      </c>
      <c r="B819" s="2" t="s">
        <v>238</v>
      </c>
      <c r="C819" s="2" t="s">
        <v>239</v>
      </c>
      <c r="D819" s="2" t="s">
        <v>14</v>
      </c>
      <c r="E819" s="2" t="s">
        <v>15</v>
      </c>
      <c r="F819" s="2">
        <v>4903</v>
      </c>
      <c r="G819" s="2">
        <v>132.69999999999999</v>
      </c>
      <c r="H819" s="2">
        <v>3.9302470471441562</v>
      </c>
      <c r="I819" s="2">
        <v>3694.800301431801</v>
      </c>
      <c r="J819" s="2">
        <v>940.09365241214596</v>
      </c>
    </row>
    <row r="820" spans="1:10" ht="15.75" customHeight="1">
      <c r="A820" s="1">
        <v>818</v>
      </c>
      <c r="B820" s="2" t="s">
        <v>238</v>
      </c>
      <c r="C820" s="2" t="s">
        <v>239</v>
      </c>
      <c r="D820" s="2" t="s">
        <v>98</v>
      </c>
      <c r="E820" s="2" t="s">
        <v>99</v>
      </c>
      <c r="F820" s="2">
        <v>3199954</v>
      </c>
      <c r="G820" s="2">
        <v>132.69999999999999</v>
      </c>
      <c r="H820" s="2">
        <v>3.9302470471441562</v>
      </c>
      <c r="I820" s="2">
        <v>2411419.7437829701</v>
      </c>
      <c r="J820" s="2">
        <v>613554.24095673196</v>
      </c>
    </row>
    <row r="821" spans="1:10" ht="15.75" customHeight="1">
      <c r="A821" s="1">
        <v>819</v>
      </c>
      <c r="B821" s="2" t="s">
        <v>238</v>
      </c>
      <c r="C821" s="2" t="s">
        <v>239</v>
      </c>
      <c r="D821" s="2" t="s">
        <v>20</v>
      </c>
      <c r="E821" s="2" t="s">
        <v>21</v>
      </c>
      <c r="F821" s="2">
        <v>10850</v>
      </c>
      <c r="G821" s="2">
        <v>132.69999999999999</v>
      </c>
      <c r="H821" s="2">
        <v>3.9302470471441562</v>
      </c>
      <c r="I821" s="2">
        <v>8176.3376036171821</v>
      </c>
      <c r="J821" s="2">
        <v>2080.362253451312</v>
      </c>
    </row>
    <row r="822" spans="1:10" ht="15.75" customHeight="1">
      <c r="A822" s="1">
        <v>820</v>
      </c>
      <c r="B822" s="2" t="s">
        <v>238</v>
      </c>
      <c r="C822" s="2" t="s">
        <v>239</v>
      </c>
      <c r="D822" s="2" t="s">
        <v>102</v>
      </c>
      <c r="E822" s="2" t="s">
        <v>103</v>
      </c>
      <c r="F822" s="2">
        <v>2210519</v>
      </c>
      <c r="G822" s="2">
        <v>132.69999999999999</v>
      </c>
      <c r="H822" s="2">
        <v>3.9302470471441562</v>
      </c>
      <c r="I822" s="2">
        <v>1665801.808590807</v>
      </c>
      <c r="J822" s="2">
        <v>423841.50121077808</v>
      </c>
    </row>
    <row r="823" spans="1:10" ht="15.75" customHeight="1">
      <c r="A823" s="1">
        <v>821</v>
      </c>
      <c r="B823" s="2" t="s">
        <v>238</v>
      </c>
      <c r="C823" s="2" t="s">
        <v>239</v>
      </c>
      <c r="D823" s="2" t="s">
        <v>22</v>
      </c>
      <c r="E823" s="2" t="s">
        <v>23</v>
      </c>
      <c r="F823" s="2">
        <v>58095</v>
      </c>
      <c r="G823" s="2">
        <v>132.69999999999999</v>
      </c>
      <c r="H823" s="2">
        <v>3.9302470471441562</v>
      </c>
      <c r="I823" s="2">
        <v>43779.201205727208</v>
      </c>
      <c r="J823" s="2">
        <v>11139.045632650141</v>
      </c>
    </row>
    <row r="824" spans="1:10" ht="15.75" customHeight="1">
      <c r="A824" s="1">
        <v>822</v>
      </c>
      <c r="B824" s="2" t="s">
        <v>238</v>
      </c>
      <c r="C824" s="2" t="s">
        <v>239</v>
      </c>
      <c r="D824" s="2" t="s">
        <v>104</v>
      </c>
      <c r="E824" s="2" t="s">
        <v>105</v>
      </c>
      <c r="F824" s="2">
        <v>547245</v>
      </c>
      <c r="G824" s="2">
        <v>132.69999999999999</v>
      </c>
      <c r="H824" s="2">
        <v>3.9302470471441562</v>
      </c>
      <c r="I824" s="2">
        <v>412392.61492087418</v>
      </c>
      <c r="J824" s="2">
        <v>104927.9116488446</v>
      </c>
    </row>
    <row r="825" spans="1:10" ht="15.75" customHeight="1">
      <c r="A825" s="1">
        <v>823</v>
      </c>
      <c r="B825" s="2" t="s">
        <v>238</v>
      </c>
      <c r="C825" s="2" t="s">
        <v>239</v>
      </c>
      <c r="D825" s="2" t="s">
        <v>24</v>
      </c>
      <c r="E825" s="2" t="s">
        <v>25</v>
      </c>
      <c r="F825" s="2">
        <v>256798</v>
      </c>
      <c r="G825" s="2">
        <v>132.69999999999999</v>
      </c>
      <c r="H825" s="2">
        <v>3.9302470471441562</v>
      </c>
      <c r="I825" s="2">
        <v>193517.70911831199</v>
      </c>
      <c r="J825" s="2">
        <v>49238.052162376967</v>
      </c>
    </row>
    <row r="826" spans="1:10" ht="15.75" customHeight="1">
      <c r="A826" s="1">
        <v>824</v>
      </c>
      <c r="B826" s="2" t="s">
        <v>238</v>
      </c>
      <c r="C826" s="2" t="s">
        <v>239</v>
      </c>
      <c r="D826" s="2" t="s">
        <v>26</v>
      </c>
      <c r="E826" s="2" t="s">
        <v>27</v>
      </c>
      <c r="F826" s="2">
        <v>35509</v>
      </c>
      <c r="G826" s="2">
        <v>132.69999999999999</v>
      </c>
      <c r="H826" s="2">
        <v>3.9302470471441562</v>
      </c>
      <c r="I826" s="2">
        <v>26758.854559155989</v>
      </c>
      <c r="J826" s="2">
        <v>6808.4408532537009</v>
      </c>
    </row>
    <row r="827" spans="1:10" ht="15.75" customHeight="1">
      <c r="A827" s="1">
        <v>825</v>
      </c>
      <c r="B827" s="2" t="s">
        <v>238</v>
      </c>
      <c r="C827" s="2" t="s">
        <v>239</v>
      </c>
      <c r="D827" s="2" t="s">
        <v>28</v>
      </c>
      <c r="E827" s="2" t="s">
        <v>29</v>
      </c>
      <c r="F827" s="2">
        <v>2211</v>
      </c>
      <c r="G827" s="2">
        <v>132.69999999999999</v>
      </c>
      <c r="H827" s="2">
        <v>3.9302470471441562</v>
      </c>
      <c r="I827" s="2">
        <v>1666.1642803315749</v>
      </c>
      <c r="J827" s="2">
        <v>423.93372740837339</v>
      </c>
    </row>
    <row r="828" spans="1:10" ht="15.75" customHeight="1">
      <c r="A828" s="1">
        <v>826</v>
      </c>
      <c r="B828" s="2" t="s">
        <v>238</v>
      </c>
      <c r="C828" s="2" t="s">
        <v>239</v>
      </c>
      <c r="D828" s="2" t="s">
        <v>30</v>
      </c>
      <c r="E828" s="2" t="s">
        <v>31</v>
      </c>
      <c r="F828" s="2">
        <v>1188611</v>
      </c>
      <c r="G828" s="2">
        <v>132.69999999999999</v>
      </c>
      <c r="H828" s="2">
        <v>3.9302470471441562</v>
      </c>
      <c r="I828" s="2">
        <v>895712.88620949525</v>
      </c>
      <c r="J828" s="2">
        <v>227902.4385656238</v>
      </c>
    </row>
    <row r="829" spans="1:10" ht="15.75" customHeight="1">
      <c r="A829" s="1">
        <v>827</v>
      </c>
      <c r="B829" s="2" t="s">
        <v>238</v>
      </c>
      <c r="C829" s="2" t="s">
        <v>239</v>
      </c>
      <c r="D829" s="2" t="s">
        <v>34</v>
      </c>
      <c r="E829" s="2" t="s">
        <v>35</v>
      </c>
      <c r="F829" s="2">
        <v>79200</v>
      </c>
      <c r="G829" s="2">
        <v>132.69999999999999</v>
      </c>
      <c r="H829" s="2">
        <v>3.9302470471441562</v>
      </c>
      <c r="I829" s="2">
        <v>59683.496608892237</v>
      </c>
      <c r="J829" s="2">
        <v>15185.685757911881</v>
      </c>
    </row>
    <row r="830" spans="1:10" ht="15.75" customHeight="1">
      <c r="A830" s="1">
        <v>828</v>
      </c>
      <c r="B830" s="2" t="s">
        <v>238</v>
      </c>
      <c r="C830" s="2" t="s">
        <v>239</v>
      </c>
      <c r="D830" s="2" t="s">
        <v>106</v>
      </c>
      <c r="E830" s="2" t="s">
        <v>107</v>
      </c>
      <c r="F830" s="2">
        <v>136844</v>
      </c>
      <c r="G830" s="2">
        <v>132.69999999999999</v>
      </c>
      <c r="H830" s="2">
        <v>3.9302470471441562</v>
      </c>
      <c r="I830" s="2">
        <v>103122.8334589299</v>
      </c>
      <c r="J830" s="2">
        <v>26238.257346662798</v>
      </c>
    </row>
    <row r="831" spans="1:10" ht="15.75" customHeight="1">
      <c r="A831" s="1">
        <v>829</v>
      </c>
      <c r="B831" s="2" t="s">
        <v>238</v>
      </c>
      <c r="C831" s="2" t="s">
        <v>239</v>
      </c>
      <c r="D831" s="2" t="s">
        <v>146</v>
      </c>
      <c r="E831" s="2" t="s">
        <v>147</v>
      </c>
      <c r="F831" s="2">
        <v>15985</v>
      </c>
      <c r="G831" s="2">
        <v>132.69999999999999</v>
      </c>
      <c r="H831" s="2">
        <v>3.9302470471441562</v>
      </c>
      <c r="I831" s="2">
        <v>12045.96834966089</v>
      </c>
      <c r="J831" s="2">
        <v>3064.9392277805741</v>
      </c>
    </row>
    <row r="832" spans="1:10" ht="15.75" customHeight="1">
      <c r="A832" s="1">
        <v>830</v>
      </c>
      <c r="B832" s="2" t="s">
        <v>238</v>
      </c>
      <c r="C832" s="2" t="s">
        <v>239</v>
      </c>
      <c r="D832" s="2" t="s">
        <v>148</v>
      </c>
      <c r="E832" s="2" t="s">
        <v>149</v>
      </c>
      <c r="F832" s="2">
        <v>25785</v>
      </c>
      <c r="G832" s="2">
        <v>132.69999999999999</v>
      </c>
      <c r="H832" s="2">
        <v>3.9302470471441562</v>
      </c>
      <c r="I832" s="2">
        <v>19431.047475508669</v>
      </c>
      <c r="J832" s="2">
        <v>4943.9761018656309</v>
      </c>
    </row>
    <row r="833" spans="1:10" ht="15.75" customHeight="1">
      <c r="A833" s="1">
        <v>831</v>
      </c>
      <c r="B833" s="2" t="s">
        <v>238</v>
      </c>
      <c r="C833" s="2" t="s">
        <v>239</v>
      </c>
      <c r="D833" s="2" t="s">
        <v>110</v>
      </c>
      <c r="E833" s="2" t="s">
        <v>111</v>
      </c>
      <c r="F833" s="2">
        <v>103455000</v>
      </c>
      <c r="G833" s="2">
        <v>132.69999999999999</v>
      </c>
      <c r="H833" s="2">
        <v>3.9302470471441562</v>
      </c>
      <c r="I833" s="2">
        <v>77961567.445365489</v>
      </c>
      <c r="J833" s="2">
        <v>19836302.021272399</v>
      </c>
    </row>
    <row r="834" spans="1:10" ht="15.75" customHeight="1">
      <c r="A834" s="1">
        <v>832</v>
      </c>
      <c r="B834" s="2" t="s">
        <v>238</v>
      </c>
      <c r="C834" s="2" t="s">
        <v>239</v>
      </c>
      <c r="D834" s="2" t="s">
        <v>38</v>
      </c>
      <c r="E834" s="2" t="s">
        <v>39</v>
      </c>
      <c r="F834" s="2">
        <v>4688</v>
      </c>
      <c r="G834" s="2">
        <v>132.69999999999999</v>
      </c>
      <c r="H834" s="2">
        <v>3.9302470471441562</v>
      </c>
      <c r="I834" s="2">
        <v>3532.7807083647331</v>
      </c>
      <c r="J834" s="2">
        <v>898.86988425619847</v>
      </c>
    </row>
    <row r="835" spans="1:10" ht="15.75" customHeight="1">
      <c r="A835" s="1">
        <v>833</v>
      </c>
      <c r="B835" s="2" t="s">
        <v>238</v>
      </c>
      <c r="C835" s="2" t="s">
        <v>239</v>
      </c>
      <c r="D835" s="2" t="s">
        <v>112</v>
      </c>
      <c r="E835" s="2" t="s">
        <v>113</v>
      </c>
      <c r="F835" s="2">
        <v>958719</v>
      </c>
      <c r="G835" s="2">
        <v>132.69999999999999</v>
      </c>
      <c r="H835" s="2">
        <v>3.9302470471441562</v>
      </c>
      <c r="I835" s="2">
        <v>722470.98718914844</v>
      </c>
      <c r="J835" s="2">
        <v>183823.30131489289</v>
      </c>
    </row>
    <row r="836" spans="1:10" ht="15.75" customHeight="1">
      <c r="A836" s="1">
        <v>834</v>
      </c>
      <c r="B836" s="2" t="s">
        <v>238</v>
      </c>
      <c r="C836" s="2" t="s">
        <v>239</v>
      </c>
      <c r="D836" s="2" t="s">
        <v>180</v>
      </c>
      <c r="E836" s="2" t="s">
        <v>181</v>
      </c>
      <c r="F836" s="2">
        <v>2313</v>
      </c>
      <c r="G836" s="2">
        <v>132.69999999999999</v>
      </c>
      <c r="H836" s="2">
        <v>3.9302470471441562</v>
      </c>
      <c r="I836" s="2">
        <v>1743.0293896006031</v>
      </c>
      <c r="J836" s="2">
        <v>443.49104997538109</v>
      </c>
    </row>
    <row r="837" spans="1:10" ht="15.75" customHeight="1">
      <c r="A837" s="1">
        <v>835</v>
      </c>
      <c r="B837" s="2" t="s">
        <v>238</v>
      </c>
      <c r="C837" s="2" t="s">
        <v>239</v>
      </c>
      <c r="D837" s="2" t="s">
        <v>116</v>
      </c>
      <c r="E837" s="2" t="s">
        <v>117</v>
      </c>
      <c r="F837" s="2">
        <v>1258347</v>
      </c>
      <c r="G837" s="2">
        <v>132.69999999999999</v>
      </c>
      <c r="H837" s="2">
        <v>3.9302470471441562</v>
      </c>
      <c r="I837" s="2">
        <v>948264.50640542584</v>
      </c>
      <c r="J837" s="2">
        <v>241273.5115708478</v>
      </c>
    </row>
    <row r="838" spans="1:10" ht="15.75" customHeight="1">
      <c r="A838" s="1">
        <v>836</v>
      </c>
      <c r="B838" s="2" t="s">
        <v>238</v>
      </c>
      <c r="C838" s="2" t="s">
        <v>239</v>
      </c>
      <c r="D838" s="2" t="s">
        <v>40</v>
      </c>
      <c r="E838" s="2" t="s">
        <v>41</v>
      </c>
      <c r="F838" s="2">
        <v>1734239</v>
      </c>
      <c r="G838" s="2">
        <v>132.69999999999999</v>
      </c>
      <c r="H838" s="2">
        <v>3.9302470471441562</v>
      </c>
      <c r="I838" s="2">
        <v>1306886.963074605</v>
      </c>
      <c r="J838" s="2">
        <v>332520.30913024431</v>
      </c>
    </row>
    <row r="839" spans="1:10" ht="15.75" customHeight="1">
      <c r="A839" s="1">
        <v>837</v>
      </c>
      <c r="B839" s="2" t="s">
        <v>238</v>
      </c>
      <c r="C839" s="2" t="s">
        <v>239</v>
      </c>
      <c r="D839" s="2" t="s">
        <v>42</v>
      </c>
      <c r="E839" s="2" t="s">
        <v>43</v>
      </c>
      <c r="F839" s="2">
        <v>208711</v>
      </c>
      <c r="G839" s="2">
        <v>132.69999999999999</v>
      </c>
      <c r="H839" s="2">
        <v>3.9302470471441562</v>
      </c>
      <c r="I839" s="2">
        <v>157280.33157498119</v>
      </c>
      <c r="J839" s="2">
        <v>40017.925002772063</v>
      </c>
    </row>
    <row r="840" spans="1:10" ht="15.75" customHeight="1">
      <c r="A840" s="1">
        <v>838</v>
      </c>
      <c r="B840" s="2" t="s">
        <v>238</v>
      </c>
      <c r="C840" s="2" t="s">
        <v>239</v>
      </c>
      <c r="D840" s="2" t="s">
        <v>44</v>
      </c>
      <c r="E840" s="2" t="s">
        <v>45</v>
      </c>
      <c r="F840" s="2">
        <v>26286</v>
      </c>
      <c r="G840" s="2">
        <v>132.69999999999999</v>
      </c>
      <c r="H840" s="2">
        <v>3.9302470471441562</v>
      </c>
      <c r="I840" s="2">
        <v>19808.59080633007</v>
      </c>
      <c r="J840" s="2">
        <v>5040.037068591816</v>
      </c>
    </row>
    <row r="841" spans="1:10" ht="15.75" customHeight="1">
      <c r="A841" s="1">
        <v>839</v>
      </c>
      <c r="B841" s="2" t="s">
        <v>238</v>
      </c>
      <c r="C841" s="2" t="s">
        <v>239</v>
      </c>
      <c r="D841" s="2" t="s">
        <v>122</v>
      </c>
      <c r="E841" s="2" t="s">
        <v>123</v>
      </c>
      <c r="F841" s="2">
        <v>24533825</v>
      </c>
      <c r="G841" s="2">
        <v>132.69999999999999</v>
      </c>
      <c r="H841" s="2">
        <v>3.9302470471441562</v>
      </c>
      <c r="I841" s="2">
        <v>18488187.641296159</v>
      </c>
      <c r="J841" s="2">
        <v>4704077.7385050822</v>
      </c>
    </row>
    <row r="842" spans="1:10" ht="15.75" customHeight="1">
      <c r="A842" s="1">
        <v>840</v>
      </c>
      <c r="B842" s="2" t="s">
        <v>238</v>
      </c>
      <c r="C842" s="2" t="s">
        <v>239</v>
      </c>
      <c r="D842" s="2" t="s">
        <v>48</v>
      </c>
      <c r="E842" s="2" t="s">
        <v>49</v>
      </c>
      <c r="F842" s="2">
        <v>19203</v>
      </c>
      <c r="G842" s="2">
        <v>132.69999999999999</v>
      </c>
      <c r="H842" s="2">
        <v>3.9302470471441562</v>
      </c>
      <c r="I842" s="2">
        <v>14470.98718914846</v>
      </c>
      <c r="J842" s="2">
        <v>3681.9535809240142</v>
      </c>
    </row>
    <row r="843" spans="1:10" ht="15.75" customHeight="1">
      <c r="A843" s="1">
        <v>841</v>
      </c>
      <c r="B843" s="2" t="s">
        <v>238</v>
      </c>
      <c r="C843" s="2" t="s">
        <v>239</v>
      </c>
      <c r="D843" s="2" t="s">
        <v>50</v>
      </c>
      <c r="E843" s="2" t="s">
        <v>51</v>
      </c>
      <c r="F843" s="2">
        <v>2128580</v>
      </c>
      <c r="G843" s="2">
        <v>132.69999999999999</v>
      </c>
      <c r="H843" s="2">
        <v>3.9302470471441562</v>
      </c>
      <c r="I843" s="2">
        <v>1604054.2577241899</v>
      </c>
      <c r="J843" s="2">
        <v>408130.64382040512</v>
      </c>
    </row>
    <row r="844" spans="1:10" ht="15.75" customHeight="1">
      <c r="A844" s="1">
        <v>842</v>
      </c>
      <c r="B844" s="2" t="s">
        <v>238</v>
      </c>
      <c r="C844" s="2" t="s">
        <v>239</v>
      </c>
      <c r="D844" s="2" t="s">
        <v>216</v>
      </c>
      <c r="E844" s="2" t="s">
        <v>217</v>
      </c>
      <c r="F844" s="2">
        <v>5635262</v>
      </c>
      <c r="G844" s="2">
        <v>132.69999999999999</v>
      </c>
      <c r="H844" s="2">
        <v>3.9302470471441562</v>
      </c>
      <c r="I844" s="2">
        <v>4246617.9351921631</v>
      </c>
      <c r="J844" s="2">
        <v>1080496.438074521</v>
      </c>
    </row>
    <row r="845" spans="1:10" ht="15.75" customHeight="1">
      <c r="A845" s="1">
        <v>843</v>
      </c>
      <c r="B845" s="2" t="s">
        <v>238</v>
      </c>
      <c r="C845" s="2" t="s">
        <v>239</v>
      </c>
      <c r="D845" s="2" t="s">
        <v>52</v>
      </c>
      <c r="E845" s="2" t="s">
        <v>53</v>
      </c>
      <c r="F845" s="2">
        <v>33962</v>
      </c>
      <c r="G845" s="2">
        <v>132.69999999999999</v>
      </c>
      <c r="H845" s="2">
        <v>3.9302470471441562</v>
      </c>
      <c r="I845" s="2">
        <v>25593.06706857574</v>
      </c>
      <c r="J845" s="2">
        <v>6511.8214609874167</v>
      </c>
    </row>
    <row r="846" spans="1:10" ht="15.75" customHeight="1">
      <c r="A846" s="1">
        <v>844</v>
      </c>
      <c r="B846" s="2" t="s">
        <v>238</v>
      </c>
      <c r="C846" s="2" t="s">
        <v>239</v>
      </c>
      <c r="D846" s="2" t="s">
        <v>126</v>
      </c>
      <c r="E846" s="2" t="s">
        <v>127</v>
      </c>
      <c r="F846" s="2">
        <v>814</v>
      </c>
      <c r="G846" s="2">
        <v>132.69999999999999</v>
      </c>
      <c r="H846" s="2">
        <v>3.9302470471441562</v>
      </c>
      <c r="I846" s="2">
        <v>613.41371514694799</v>
      </c>
      <c r="J846" s="2">
        <v>156.07510362298319</v>
      </c>
    </row>
    <row r="847" spans="1:10" ht="15.75" customHeight="1">
      <c r="A847" s="1">
        <v>845</v>
      </c>
      <c r="B847" s="2" t="s">
        <v>238</v>
      </c>
      <c r="C847" s="2" t="s">
        <v>239</v>
      </c>
      <c r="D847" s="2" t="s">
        <v>58</v>
      </c>
      <c r="E847" s="2" t="s">
        <v>59</v>
      </c>
      <c r="F847" s="2">
        <v>210746</v>
      </c>
      <c r="G847" s="2">
        <v>132.69999999999999</v>
      </c>
      <c r="H847" s="2">
        <v>3.9302470471441562</v>
      </c>
      <c r="I847" s="2">
        <v>158813.86586284859</v>
      </c>
      <c r="J847" s="2">
        <v>40408.112761829521</v>
      </c>
    </row>
    <row r="848" spans="1:10" ht="15.75" customHeight="1">
      <c r="A848" s="1">
        <v>846</v>
      </c>
      <c r="B848" s="2" t="s">
        <v>238</v>
      </c>
      <c r="C848" s="2" t="s">
        <v>239</v>
      </c>
      <c r="D848" s="2" t="s">
        <v>60</v>
      </c>
      <c r="E848" s="2" t="s">
        <v>61</v>
      </c>
      <c r="F848" s="2">
        <v>121225</v>
      </c>
      <c r="G848" s="2">
        <v>132.69999999999999</v>
      </c>
      <c r="H848" s="2">
        <v>3.9302470471441562</v>
      </c>
      <c r="I848" s="2">
        <v>91352.675207234366</v>
      </c>
      <c r="J848" s="2">
        <v>23243.494393975609</v>
      </c>
    </row>
    <row r="849" spans="1:10" ht="15.75" customHeight="1">
      <c r="A849" s="1">
        <v>847</v>
      </c>
      <c r="B849" s="2" t="s">
        <v>238</v>
      </c>
      <c r="C849" s="2" t="s">
        <v>239</v>
      </c>
      <c r="D849" s="2" t="s">
        <v>62</v>
      </c>
      <c r="E849" s="2" t="s">
        <v>63</v>
      </c>
      <c r="F849" s="2">
        <v>187131</v>
      </c>
      <c r="G849" s="2">
        <v>132.69999999999999</v>
      </c>
      <c r="H849" s="2">
        <v>3.9302470471441562</v>
      </c>
      <c r="I849" s="2">
        <v>141018.08590806331</v>
      </c>
      <c r="J849" s="2">
        <v>35880.209110654148</v>
      </c>
    </row>
    <row r="850" spans="1:10" ht="15.75" customHeight="1">
      <c r="A850" s="1">
        <v>848</v>
      </c>
      <c r="B850" s="2" t="s">
        <v>238</v>
      </c>
      <c r="C850" s="2" t="s">
        <v>239</v>
      </c>
      <c r="D850" s="2" t="s">
        <v>64</v>
      </c>
      <c r="E850" s="2" t="s">
        <v>65</v>
      </c>
      <c r="F850" s="2">
        <v>926</v>
      </c>
      <c r="G850" s="2">
        <v>132.69999999999999</v>
      </c>
      <c r="H850" s="2">
        <v>3.9302470471441562</v>
      </c>
      <c r="I850" s="2">
        <v>697.81461944235127</v>
      </c>
      <c r="J850" s="2">
        <v>177.5498107553839</v>
      </c>
    </row>
    <row r="851" spans="1:10" ht="15.75" customHeight="1">
      <c r="A851" s="1">
        <v>849</v>
      </c>
      <c r="B851" s="2" t="s">
        <v>238</v>
      </c>
      <c r="C851" s="2" t="s">
        <v>239</v>
      </c>
      <c r="D851" s="2" t="s">
        <v>128</v>
      </c>
      <c r="E851" s="2" t="s">
        <v>129</v>
      </c>
      <c r="F851" s="2">
        <v>18891</v>
      </c>
      <c r="G851" s="2">
        <v>132.69999999999999</v>
      </c>
      <c r="H851" s="2">
        <v>3.9302470471441562</v>
      </c>
      <c r="I851" s="2">
        <v>14235.87038432555</v>
      </c>
      <c r="J851" s="2">
        <v>3622.1311824837549</v>
      </c>
    </row>
    <row r="852" spans="1:10" ht="15.75" customHeight="1">
      <c r="A852" s="1">
        <v>850</v>
      </c>
      <c r="B852" s="2" t="s">
        <v>238</v>
      </c>
      <c r="C852" s="2" t="s">
        <v>239</v>
      </c>
      <c r="D852" s="2" t="s">
        <v>66</v>
      </c>
      <c r="E852" s="2" t="s">
        <v>67</v>
      </c>
      <c r="F852" s="2">
        <v>21302</v>
      </c>
      <c r="G852" s="2">
        <v>132.69999999999999</v>
      </c>
      <c r="H852" s="2">
        <v>3.9302470471441562</v>
      </c>
      <c r="I852" s="2">
        <v>16052.75056518463</v>
      </c>
      <c r="J852" s="2">
        <v>4084.412601199987</v>
      </c>
    </row>
    <row r="853" spans="1:10" ht="15.75" customHeight="1">
      <c r="A853" s="1">
        <v>851</v>
      </c>
      <c r="B853" s="2" t="s">
        <v>238</v>
      </c>
      <c r="C853" s="2" t="s">
        <v>239</v>
      </c>
      <c r="D853" s="2" t="s">
        <v>130</v>
      </c>
      <c r="E853" s="2" t="s">
        <v>131</v>
      </c>
      <c r="F853" s="2">
        <v>2958</v>
      </c>
      <c r="G853" s="2">
        <v>132.69999999999999</v>
      </c>
      <c r="H853" s="2">
        <v>3.9302470471441562</v>
      </c>
      <c r="I853" s="2">
        <v>2229.0881688018089</v>
      </c>
      <c r="J853" s="2">
        <v>567.16235444322422</v>
      </c>
    </row>
    <row r="854" spans="1:10" ht="15.75" customHeight="1">
      <c r="A854" s="1">
        <v>852</v>
      </c>
      <c r="B854" s="2" t="s">
        <v>238</v>
      </c>
      <c r="C854" s="2" t="s">
        <v>239</v>
      </c>
      <c r="D854" s="2" t="s">
        <v>132</v>
      </c>
      <c r="E854" s="2" t="s">
        <v>133</v>
      </c>
      <c r="F854" s="2">
        <v>205522</v>
      </c>
      <c r="G854" s="2">
        <v>132.69999999999999</v>
      </c>
      <c r="H854" s="2">
        <v>3.9302470471441562</v>
      </c>
      <c r="I854" s="2">
        <v>154877.1665410701</v>
      </c>
      <c r="J854" s="2">
        <v>39406.471064868259</v>
      </c>
    </row>
    <row r="855" spans="1:10" ht="15.75" customHeight="1">
      <c r="A855" s="1">
        <v>853</v>
      </c>
      <c r="B855" s="2" t="s">
        <v>238</v>
      </c>
      <c r="C855" s="2" t="s">
        <v>239</v>
      </c>
      <c r="D855" s="2" t="s">
        <v>68</v>
      </c>
      <c r="E855" s="2" t="s">
        <v>69</v>
      </c>
      <c r="F855" s="2">
        <v>116727</v>
      </c>
      <c r="G855" s="2">
        <v>132.69999999999999</v>
      </c>
      <c r="H855" s="2">
        <v>3.9302470471441562</v>
      </c>
      <c r="I855" s="2">
        <v>87963.074604370762</v>
      </c>
      <c r="J855" s="2">
        <v>22381.05481646187</v>
      </c>
    </row>
    <row r="856" spans="1:10" ht="15.75" customHeight="1">
      <c r="A856" s="1">
        <v>854</v>
      </c>
      <c r="B856" s="2" t="s">
        <v>238</v>
      </c>
      <c r="C856" s="2" t="s">
        <v>239</v>
      </c>
      <c r="D856" s="2" t="s">
        <v>134</v>
      </c>
      <c r="E856" s="2" t="s">
        <v>135</v>
      </c>
      <c r="F856" s="2">
        <v>173314</v>
      </c>
      <c r="G856" s="2">
        <v>132.69999999999999</v>
      </c>
      <c r="H856" s="2">
        <v>3.9302470471441562</v>
      </c>
      <c r="I856" s="2">
        <v>130605.87792012061</v>
      </c>
      <c r="J856" s="2">
        <v>33230.958856650766</v>
      </c>
    </row>
    <row r="857" spans="1:10" ht="15.75" customHeight="1">
      <c r="A857" s="1">
        <v>855</v>
      </c>
      <c r="B857" s="2" t="s">
        <v>238</v>
      </c>
      <c r="C857" s="2" t="s">
        <v>239</v>
      </c>
      <c r="D857" s="2" t="s">
        <v>70</v>
      </c>
      <c r="E857" s="2" t="s">
        <v>71</v>
      </c>
      <c r="F857" s="2">
        <v>19757228</v>
      </c>
      <c r="G857" s="2">
        <v>132.69999999999999</v>
      </c>
      <c r="H857" s="2">
        <v>3.9302470471441562</v>
      </c>
      <c r="I857" s="2">
        <v>14888642.04973625</v>
      </c>
      <c r="J857" s="2">
        <v>3788220.4022148722</v>
      </c>
    </row>
    <row r="858" spans="1:10" ht="15.75" customHeight="1">
      <c r="A858" s="1">
        <v>856</v>
      </c>
      <c r="B858" s="2" t="s">
        <v>238</v>
      </c>
      <c r="C858" s="2" t="s">
        <v>239</v>
      </c>
      <c r="D858" s="2" t="s">
        <v>72</v>
      </c>
      <c r="E858" s="2" t="s">
        <v>73</v>
      </c>
      <c r="F858" s="2">
        <v>5221</v>
      </c>
      <c r="G858" s="2">
        <v>132.69999999999999</v>
      </c>
      <c r="H858" s="2">
        <v>3.9302470471441562</v>
      </c>
      <c r="I858" s="2">
        <v>3934.4385832705361</v>
      </c>
      <c r="J858" s="2">
        <v>1001.066481591641</v>
      </c>
    </row>
    <row r="859" spans="1:10" ht="15.75" customHeight="1">
      <c r="A859" s="1">
        <v>857</v>
      </c>
      <c r="B859" s="2" t="s">
        <v>238</v>
      </c>
      <c r="C859" s="2" t="s">
        <v>239</v>
      </c>
      <c r="D859" s="2" t="s">
        <v>74</v>
      </c>
      <c r="E859" s="2" t="s">
        <v>75</v>
      </c>
      <c r="F859" s="2">
        <v>1390192</v>
      </c>
      <c r="G859" s="2">
        <v>132.69999999999999</v>
      </c>
      <c r="H859" s="2">
        <v>3.9302470471441562</v>
      </c>
      <c r="I859" s="2">
        <v>1047620.1959306709</v>
      </c>
      <c r="J859" s="2">
        <v>266553.26837327069</v>
      </c>
    </row>
    <row r="860" spans="1:10" ht="15.75" customHeight="1">
      <c r="A860" s="1">
        <v>858</v>
      </c>
      <c r="B860" s="2" t="s">
        <v>238</v>
      </c>
      <c r="C860" s="2" t="s">
        <v>239</v>
      </c>
      <c r="D860" s="2" t="s">
        <v>136</v>
      </c>
      <c r="E860" s="2" t="s">
        <v>137</v>
      </c>
      <c r="F860" s="2">
        <v>11170802</v>
      </c>
      <c r="G860" s="2">
        <v>132.69999999999999</v>
      </c>
      <c r="H860" s="2">
        <v>3.9302470471441562</v>
      </c>
      <c r="I860" s="2">
        <v>8418087.4152223077</v>
      </c>
      <c r="J860" s="2">
        <v>2141872.3337860298</v>
      </c>
    </row>
    <row r="861" spans="1:10" ht="15.75" customHeight="1">
      <c r="A861" s="1">
        <v>859</v>
      </c>
      <c r="B861" s="2" t="s">
        <v>238</v>
      </c>
      <c r="C861" s="2" t="s">
        <v>239</v>
      </c>
      <c r="D861" s="2" t="s">
        <v>76</v>
      </c>
      <c r="E861" s="2" t="s">
        <v>77</v>
      </c>
      <c r="F861" s="2">
        <v>296078</v>
      </c>
      <c r="G861" s="2">
        <v>132.69999999999999</v>
      </c>
      <c r="H861" s="2">
        <v>3.9302470471441562</v>
      </c>
      <c r="I861" s="2">
        <v>223118.3119819141</v>
      </c>
      <c r="J861" s="2">
        <v>56769.538735240341</v>
      </c>
    </row>
    <row r="862" spans="1:10" ht="15.75" customHeight="1">
      <c r="A862" s="1">
        <v>860</v>
      </c>
      <c r="B862" s="2" t="s">
        <v>238</v>
      </c>
      <c r="C862" s="2" t="s">
        <v>239</v>
      </c>
      <c r="D862" s="2" t="s">
        <v>78</v>
      </c>
      <c r="E862" s="2" t="s">
        <v>79</v>
      </c>
      <c r="F862" s="2">
        <v>3637394</v>
      </c>
      <c r="G862" s="2">
        <v>132.69999999999999</v>
      </c>
      <c r="H862" s="2">
        <v>3.9302470471441562</v>
      </c>
      <c r="I862" s="2">
        <v>2741065.5614167289</v>
      </c>
      <c r="J862" s="2">
        <v>697428.3113852794</v>
      </c>
    </row>
    <row r="863" spans="1:10" ht="15.75" customHeight="1">
      <c r="A863" s="1">
        <v>861</v>
      </c>
      <c r="B863" s="2" t="s">
        <v>238</v>
      </c>
      <c r="C863" s="2" t="s">
        <v>239</v>
      </c>
      <c r="D863" s="2" t="s">
        <v>80</v>
      </c>
      <c r="E863" s="2" t="s">
        <v>81</v>
      </c>
      <c r="F863" s="2">
        <v>1127679</v>
      </c>
      <c r="G863" s="2">
        <v>132.69999999999999</v>
      </c>
      <c r="H863" s="2">
        <v>3.9302470471441562</v>
      </c>
      <c r="I863" s="2">
        <v>849795.77995478525</v>
      </c>
      <c r="J863" s="2">
        <v>216219.43093177161</v>
      </c>
    </row>
    <row r="864" spans="1:10" ht="15.75" customHeight="1">
      <c r="A864" s="1">
        <v>862</v>
      </c>
      <c r="B864" s="2" t="s">
        <v>238</v>
      </c>
      <c r="C864" s="2" t="s">
        <v>239</v>
      </c>
      <c r="D864" s="2" t="s">
        <v>138</v>
      </c>
      <c r="E864" s="2" t="s">
        <v>139</v>
      </c>
      <c r="F864" s="2">
        <v>125189</v>
      </c>
      <c r="G864" s="2">
        <v>132.69999999999999</v>
      </c>
      <c r="H864" s="2">
        <v>3.9302470471441562</v>
      </c>
      <c r="I864" s="2">
        <v>94339.864355689526</v>
      </c>
      <c r="J864" s="2">
        <v>24003.545635697359</v>
      </c>
    </row>
    <row r="865" spans="1:10" ht="15.75" customHeight="1">
      <c r="A865" s="1">
        <v>863</v>
      </c>
      <c r="B865" s="2" t="s">
        <v>238</v>
      </c>
      <c r="C865" s="2" t="s">
        <v>239</v>
      </c>
      <c r="D865" s="2" t="s">
        <v>82</v>
      </c>
      <c r="E865" s="2" t="s">
        <v>83</v>
      </c>
      <c r="F865" s="2">
        <v>11614529</v>
      </c>
      <c r="G865" s="2">
        <v>132.69999999999999</v>
      </c>
      <c r="H865" s="2">
        <v>3.9302470471441562</v>
      </c>
      <c r="I865" s="2">
        <v>8752470.9871891495</v>
      </c>
      <c r="J865" s="2">
        <v>2226951.8638908411</v>
      </c>
    </row>
    <row r="866" spans="1:10" ht="15.75" customHeight="1">
      <c r="A866" s="1">
        <v>864</v>
      </c>
      <c r="B866" s="2" t="s">
        <v>238</v>
      </c>
      <c r="C866" s="2" t="s">
        <v>239</v>
      </c>
      <c r="D866" s="2" t="s">
        <v>204</v>
      </c>
      <c r="E866" s="2" t="s">
        <v>205</v>
      </c>
      <c r="F866" s="2">
        <v>92295</v>
      </c>
      <c r="G866" s="2">
        <v>132.69999999999999</v>
      </c>
      <c r="H866" s="2">
        <v>3.9302470471441562</v>
      </c>
      <c r="I866" s="2">
        <v>69551.620195930678</v>
      </c>
      <c r="J866" s="2">
        <v>17696.500846293911</v>
      </c>
    </row>
    <row r="867" spans="1:10" ht="15.75" customHeight="1">
      <c r="A867" s="1">
        <v>865</v>
      </c>
      <c r="B867" s="2" t="s">
        <v>238</v>
      </c>
      <c r="C867" s="2" t="s">
        <v>239</v>
      </c>
      <c r="D867" s="2" t="s">
        <v>84</v>
      </c>
      <c r="E867" s="2" t="s">
        <v>85</v>
      </c>
      <c r="F867" s="2">
        <v>6743685</v>
      </c>
      <c r="G867" s="2">
        <v>132.69999999999999</v>
      </c>
      <c r="H867" s="2">
        <v>3.9302470471441562</v>
      </c>
      <c r="I867" s="2">
        <v>5081902.7882441599</v>
      </c>
      <c r="J867" s="2">
        <v>1293023.7532871719</v>
      </c>
    </row>
    <row r="868" spans="1:10" ht="15.75" customHeight="1">
      <c r="A868" s="1">
        <v>866</v>
      </c>
      <c r="B868" s="2" t="s">
        <v>238</v>
      </c>
      <c r="C868" s="2" t="s">
        <v>239</v>
      </c>
      <c r="D868" s="2" t="s">
        <v>158</v>
      </c>
      <c r="E868" s="2" t="s">
        <v>159</v>
      </c>
      <c r="F868" s="2">
        <v>763174</v>
      </c>
      <c r="G868" s="2">
        <v>132.69999999999999</v>
      </c>
      <c r="H868" s="2">
        <v>3.9302470471441562</v>
      </c>
      <c r="I868" s="2">
        <v>575112.28334589303</v>
      </c>
      <c r="J868" s="2">
        <v>146329.80483091719</v>
      </c>
    </row>
    <row r="869" spans="1:10" ht="15.75" customHeight="1">
      <c r="A869" s="1">
        <v>867</v>
      </c>
      <c r="B869" s="2" t="s">
        <v>238</v>
      </c>
      <c r="C869" s="2" t="s">
        <v>239</v>
      </c>
      <c r="D869" s="2" t="s">
        <v>142</v>
      </c>
      <c r="E869" s="2" t="s">
        <v>143</v>
      </c>
      <c r="F869" s="2">
        <v>24794</v>
      </c>
      <c r="G869" s="2">
        <v>132.69999999999999</v>
      </c>
      <c r="H869" s="2">
        <v>3.9302470471441562</v>
      </c>
      <c r="I869" s="2">
        <v>18684.250188394879</v>
      </c>
      <c r="J869" s="2">
        <v>4753.9632914351932</v>
      </c>
    </row>
    <row r="870" spans="1:10" ht="15.75" customHeight="1">
      <c r="A870" s="1">
        <v>868</v>
      </c>
      <c r="B870" s="2" t="s">
        <v>238</v>
      </c>
      <c r="C870" s="2" t="s">
        <v>239</v>
      </c>
      <c r="D870" s="2" t="s">
        <v>86</v>
      </c>
      <c r="E870" s="2" t="s">
        <v>87</v>
      </c>
      <c r="F870" s="2">
        <v>111338</v>
      </c>
      <c r="G870" s="2">
        <v>132.69999999999999</v>
      </c>
      <c r="H870" s="2">
        <v>3.9302470471441562</v>
      </c>
      <c r="I870" s="2">
        <v>83902.034664657127</v>
      </c>
      <c r="J870" s="2">
        <v>21347.776274171629</v>
      </c>
    </row>
    <row r="871" spans="1:10" ht="15.75" customHeight="1">
      <c r="A871" s="1">
        <v>869</v>
      </c>
      <c r="B871" s="2" t="s">
        <v>238</v>
      </c>
      <c r="C871" s="2" t="s">
        <v>239</v>
      </c>
      <c r="D871" s="2" t="s">
        <v>88</v>
      </c>
      <c r="E871" s="2" t="s">
        <v>89</v>
      </c>
      <c r="F871" s="2">
        <v>2045668</v>
      </c>
      <c r="G871" s="2">
        <v>132.69999999999999</v>
      </c>
      <c r="H871" s="2">
        <v>3.9302470471441562</v>
      </c>
      <c r="I871" s="2">
        <v>1541573.474001507</v>
      </c>
      <c r="J871" s="2">
        <v>392233.22491181933</v>
      </c>
    </row>
    <row r="872" spans="1:10" ht="15.75" customHeight="1">
      <c r="A872" s="1">
        <v>870</v>
      </c>
      <c r="B872" s="2" t="s">
        <v>240</v>
      </c>
      <c r="C872" s="2" t="s">
        <v>241</v>
      </c>
      <c r="D872" s="2" t="s">
        <v>168</v>
      </c>
      <c r="E872" s="2" t="s">
        <v>169</v>
      </c>
      <c r="F872" s="2">
        <v>73650795</v>
      </c>
      <c r="G872" s="2">
        <v>134.1</v>
      </c>
      <c r="H872" s="2">
        <v>30.623717486532168</v>
      </c>
      <c r="I872" s="2">
        <v>54922293.064876959</v>
      </c>
      <c r="J872" s="2">
        <v>1793456.1043750129</v>
      </c>
    </row>
    <row r="873" spans="1:10" ht="15.75" customHeight="1">
      <c r="A873" s="1">
        <v>871</v>
      </c>
      <c r="B873" s="2" t="s">
        <v>240</v>
      </c>
      <c r="C873" s="2" t="s">
        <v>241</v>
      </c>
      <c r="D873" s="2" t="s">
        <v>92</v>
      </c>
      <c r="E873" s="2" t="s">
        <v>93</v>
      </c>
      <c r="F873" s="2">
        <v>39270</v>
      </c>
      <c r="G873" s="2">
        <v>134.1</v>
      </c>
      <c r="H873" s="2">
        <v>30.623717486532168</v>
      </c>
      <c r="I873" s="2">
        <v>29284.1163310962</v>
      </c>
      <c r="J873" s="2">
        <v>956.25608954807296</v>
      </c>
    </row>
    <row r="874" spans="1:10" ht="15.75" customHeight="1">
      <c r="A874" s="1">
        <v>872</v>
      </c>
      <c r="B874" s="2" t="s">
        <v>240</v>
      </c>
      <c r="C874" s="2" t="s">
        <v>241</v>
      </c>
      <c r="D874" s="2" t="s">
        <v>12</v>
      </c>
      <c r="E874" s="2" t="s">
        <v>13</v>
      </c>
      <c r="F874" s="2">
        <v>6088493</v>
      </c>
      <c r="G874" s="2">
        <v>134.1</v>
      </c>
      <c r="H874" s="2">
        <v>30.623717486532168</v>
      </c>
      <c r="I874" s="2">
        <v>4540263.2363907536</v>
      </c>
      <c r="J874" s="2">
        <v>148259.7022516123</v>
      </c>
    </row>
    <row r="875" spans="1:10" ht="15.75" customHeight="1">
      <c r="A875" s="1">
        <v>873</v>
      </c>
      <c r="B875" s="2" t="s">
        <v>240</v>
      </c>
      <c r="C875" s="2" t="s">
        <v>241</v>
      </c>
      <c r="D875" s="2" t="s">
        <v>172</v>
      </c>
      <c r="E875" s="2" t="s">
        <v>173</v>
      </c>
      <c r="F875" s="2">
        <v>10176692</v>
      </c>
      <c r="G875" s="2">
        <v>134.1</v>
      </c>
      <c r="H875" s="2">
        <v>30.623717486532168</v>
      </c>
      <c r="I875" s="2">
        <v>7588882.9231916489</v>
      </c>
      <c r="J875" s="2">
        <v>247810.63652801531</v>
      </c>
    </row>
    <row r="876" spans="1:10" ht="15.75" customHeight="1">
      <c r="A876" s="1">
        <v>874</v>
      </c>
      <c r="B876" s="2" t="s">
        <v>240</v>
      </c>
      <c r="C876" s="2" t="s">
        <v>241</v>
      </c>
      <c r="D876" s="2" t="s">
        <v>94</v>
      </c>
      <c r="E876" s="2" t="s">
        <v>95</v>
      </c>
      <c r="F876" s="2">
        <v>858394</v>
      </c>
      <c r="G876" s="2">
        <v>134.1</v>
      </c>
      <c r="H876" s="2">
        <v>30.623717486532168</v>
      </c>
      <c r="I876" s="2">
        <v>640114.83967188664</v>
      </c>
      <c r="J876" s="2">
        <v>20902.584408747862</v>
      </c>
    </row>
    <row r="877" spans="1:10" ht="15.75" customHeight="1">
      <c r="A877" s="1">
        <v>875</v>
      </c>
      <c r="B877" s="2" t="s">
        <v>240</v>
      </c>
      <c r="C877" s="2" t="s">
        <v>241</v>
      </c>
      <c r="D877" s="2" t="s">
        <v>14</v>
      </c>
      <c r="E877" s="2" t="s">
        <v>15</v>
      </c>
      <c r="F877" s="2">
        <v>66362227</v>
      </c>
      <c r="G877" s="2">
        <v>134.1</v>
      </c>
      <c r="H877" s="2">
        <v>30.623717486532168</v>
      </c>
      <c r="I877" s="2">
        <v>49487119.313944817</v>
      </c>
      <c r="J877" s="2">
        <v>1615973.6105098431</v>
      </c>
    </row>
    <row r="878" spans="1:10" ht="15.75" customHeight="1">
      <c r="A878" s="1">
        <v>876</v>
      </c>
      <c r="B878" s="2" t="s">
        <v>240</v>
      </c>
      <c r="C878" s="2" t="s">
        <v>241</v>
      </c>
      <c r="D878" s="2" t="s">
        <v>16</v>
      </c>
      <c r="E878" s="2" t="s">
        <v>17</v>
      </c>
      <c r="F878" s="2">
        <v>454716</v>
      </c>
      <c r="G878" s="2">
        <v>134.1</v>
      </c>
      <c r="H878" s="2">
        <v>30.623717486532168</v>
      </c>
      <c r="I878" s="2">
        <v>339087.24832214758</v>
      </c>
      <c r="J878" s="2">
        <v>11072.70038235145</v>
      </c>
    </row>
    <row r="879" spans="1:10" ht="15.75" customHeight="1">
      <c r="A879" s="1">
        <v>877</v>
      </c>
      <c r="B879" s="2" t="s">
        <v>240</v>
      </c>
      <c r="C879" s="2" t="s">
        <v>241</v>
      </c>
      <c r="D879" s="2" t="s">
        <v>18</v>
      </c>
      <c r="E879" s="2" t="s">
        <v>19</v>
      </c>
      <c r="F879" s="2">
        <v>13664507</v>
      </c>
      <c r="G879" s="2">
        <v>134.1</v>
      </c>
      <c r="H879" s="2">
        <v>30.623717486532168</v>
      </c>
      <c r="I879" s="2">
        <v>10189788.963460101</v>
      </c>
      <c r="J879" s="2">
        <v>332741.73744390812</v>
      </c>
    </row>
    <row r="880" spans="1:10" ht="15.75" customHeight="1">
      <c r="A880" s="1">
        <v>878</v>
      </c>
      <c r="B880" s="2" t="s">
        <v>240</v>
      </c>
      <c r="C880" s="2" t="s">
        <v>241</v>
      </c>
      <c r="D880" s="2" t="s">
        <v>96</v>
      </c>
      <c r="E880" s="2" t="s">
        <v>97</v>
      </c>
      <c r="F880" s="2">
        <v>543350</v>
      </c>
      <c r="G880" s="2">
        <v>134.1</v>
      </c>
      <c r="H880" s="2">
        <v>30.623717486532168</v>
      </c>
      <c r="I880" s="2">
        <v>405182.69947800151</v>
      </c>
      <c r="J880" s="2">
        <v>13231.009581256571</v>
      </c>
    </row>
    <row r="881" spans="1:10" ht="15.75" customHeight="1">
      <c r="A881" s="1">
        <v>879</v>
      </c>
      <c r="B881" s="2" t="s">
        <v>240</v>
      </c>
      <c r="C881" s="2" t="s">
        <v>241</v>
      </c>
      <c r="D881" s="2" t="s">
        <v>98</v>
      </c>
      <c r="E881" s="2" t="s">
        <v>99</v>
      </c>
      <c r="F881" s="2">
        <v>53190094</v>
      </c>
      <c r="G881" s="2">
        <v>134.1</v>
      </c>
      <c r="H881" s="2">
        <v>30.623717486532168</v>
      </c>
      <c r="I881" s="2">
        <v>39664499.627143927</v>
      </c>
      <c r="J881" s="2">
        <v>1295221.576041111</v>
      </c>
    </row>
    <row r="882" spans="1:10" ht="15.75" customHeight="1">
      <c r="A882" s="1">
        <v>880</v>
      </c>
      <c r="B882" s="2" t="s">
        <v>240</v>
      </c>
      <c r="C882" s="2" t="s">
        <v>241</v>
      </c>
      <c r="D882" s="2" t="s">
        <v>20</v>
      </c>
      <c r="E882" s="2" t="s">
        <v>21</v>
      </c>
      <c r="F882" s="2">
        <v>2014900</v>
      </c>
      <c r="G882" s="2">
        <v>134.1</v>
      </c>
      <c r="H882" s="2">
        <v>30.623717486532168</v>
      </c>
      <c r="I882" s="2">
        <v>1502535.4213273679</v>
      </c>
      <c r="J882" s="2">
        <v>49064.435824558503</v>
      </c>
    </row>
    <row r="883" spans="1:10" ht="15.75" customHeight="1">
      <c r="A883" s="1">
        <v>881</v>
      </c>
      <c r="B883" s="2" t="s">
        <v>240</v>
      </c>
      <c r="C883" s="2" t="s">
        <v>241</v>
      </c>
      <c r="D883" s="2" t="s">
        <v>174</v>
      </c>
      <c r="E883" s="2" t="s">
        <v>175</v>
      </c>
      <c r="F883" s="2">
        <v>1967740</v>
      </c>
      <c r="G883" s="2">
        <v>134.1</v>
      </c>
      <c r="H883" s="2">
        <v>30.623717486532168</v>
      </c>
      <c r="I883" s="2">
        <v>1467367.6360924679</v>
      </c>
      <c r="J883" s="2">
        <v>47916.051888141723</v>
      </c>
    </row>
    <row r="884" spans="1:10" ht="15.75" customHeight="1">
      <c r="A884" s="1">
        <v>882</v>
      </c>
      <c r="B884" s="2" t="s">
        <v>240</v>
      </c>
      <c r="C884" s="2" t="s">
        <v>241</v>
      </c>
      <c r="D884" s="2" t="s">
        <v>176</v>
      </c>
      <c r="E884" s="2" t="s">
        <v>177</v>
      </c>
      <c r="F884" s="2">
        <v>47959</v>
      </c>
      <c r="G884" s="2">
        <v>134.1</v>
      </c>
      <c r="H884" s="2">
        <v>30.623717486532168</v>
      </c>
      <c r="I884" s="2">
        <v>35763.609246830732</v>
      </c>
      <c r="J884" s="2">
        <v>1167.840229147849</v>
      </c>
    </row>
    <row r="885" spans="1:10" ht="15.75" customHeight="1">
      <c r="A885" s="1">
        <v>883</v>
      </c>
      <c r="B885" s="2" t="s">
        <v>240</v>
      </c>
      <c r="C885" s="2" t="s">
        <v>241</v>
      </c>
      <c r="D885" s="2" t="s">
        <v>100</v>
      </c>
      <c r="E885" s="2" t="s">
        <v>101</v>
      </c>
      <c r="F885" s="2">
        <v>6077435</v>
      </c>
      <c r="G885" s="2">
        <v>134.1</v>
      </c>
      <c r="H885" s="2">
        <v>30.623717486532168</v>
      </c>
      <c r="I885" s="2">
        <v>4532017.1513795676</v>
      </c>
      <c r="J885" s="2">
        <v>147990.43105634311</v>
      </c>
    </row>
    <row r="886" spans="1:10" ht="15.75" customHeight="1">
      <c r="A886" s="1">
        <v>884</v>
      </c>
      <c r="B886" s="2" t="s">
        <v>240</v>
      </c>
      <c r="C886" s="2" t="s">
        <v>241</v>
      </c>
      <c r="D886" s="2" t="s">
        <v>102</v>
      </c>
      <c r="E886" s="2" t="s">
        <v>103</v>
      </c>
      <c r="F886" s="2">
        <v>1405583</v>
      </c>
      <c r="G886" s="2">
        <v>134.1</v>
      </c>
      <c r="H886" s="2">
        <v>30.623717486532168</v>
      </c>
      <c r="I886" s="2">
        <v>1048160.328113348</v>
      </c>
      <c r="J886" s="2">
        <v>34227.076728170337</v>
      </c>
    </row>
    <row r="887" spans="1:10" ht="15.75" customHeight="1">
      <c r="A887" s="1">
        <v>885</v>
      </c>
      <c r="B887" s="2" t="s">
        <v>240</v>
      </c>
      <c r="C887" s="2" t="s">
        <v>241</v>
      </c>
      <c r="D887" s="2" t="s">
        <v>22</v>
      </c>
      <c r="E887" s="2" t="s">
        <v>23</v>
      </c>
      <c r="F887" s="2">
        <v>33719643</v>
      </c>
      <c r="G887" s="2">
        <v>134.1</v>
      </c>
      <c r="H887" s="2">
        <v>30.623717486532168</v>
      </c>
      <c r="I887" s="2">
        <v>25145147.65100671</v>
      </c>
      <c r="J887" s="2">
        <v>821100.43178347475</v>
      </c>
    </row>
    <row r="888" spans="1:10" ht="15.75" customHeight="1">
      <c r="A888" s="1">
        <v>886</v>
      </c>
      <c r="B888" s="2" t="s">
        <v>240</v>
      </c>
      <c r="C888" s="2" t="s">
        <v>241</v>
      </c>
      <c r="D888" s="2" t="s">
        <v>104</v>
      </c>
      <c r="E888" s="2" t="s">
        <v>105</v>
      </c>
      <c r="F888" s="2">
        <v>184940373</v>
      </c>
      <c r="G888" s="2">
        <v>134.1</v>
      </c>
      <c r="H888" s="2">
        <v>30.623717486532168</v>
      </c>
      <c r="I888" s="2">
        <v>137912284.1163311</v>
      </c>
      <c r="J888" s="2">
        <v>4503446.8521655723</v>
      </c>
    </row>
    <row r="889" spans="1:10" ht="15.75" customHeight="1">
      <c r="A889" s="1">
        <v>887</v>
      </c>
      <c r="B889" s="2" t="s">
        <v>240</v>
      </c>
      <c r="C889" s="2" t="s">
        <v>241</v>
      </c>
      <c r="D889" s="2" t="s">
        <v>24</v>
      </c>
      <c r="E889" s="2" t="s">
        <v>25</v>
      </c>
      <c r="F889" s="2">
        <v>151605007</v>
      </c>
      <c r="G889" s="2">
        <v>134.1</v>
      </c>
      <c r="H889" s="2">
        <v>30.623717486532168</v>
      </c>
      <c r="I889" s="2">
        <v>113053696.49515291</v>
      </c>
      <c r="J889" s="2">
        <v>3691703.8744519539</v>
      </c>
    </row>
    <row r="890" spans="1:10" ht="15.75" customHeight="1">
      <c r="A890" s="1">
        <v>888</v>
      </c>
      <c r="B890" s="2" t="s">
        <v>240</v>
      </c>
      <c r="C890" s="2" t="s">
        <v>241</v>
      </c>
      <c r="D890" s="2" t="s">
        <v>26</v>
      </c>
      <c r="E890" s="2" t="s">
        <v>27</v>
      </c>
      <c r="F890" s="2">
        <v>195018256</v>
      </c>
      <c r="G890" s="2">
        <v>134.1</v>
      </c>
      <c r="H890" s="2">
        <v>30.623717486532168</v>
      </c>
      <c r="I890" s="2">
        <v>145427483.96718869</v>
      </c>
      <c r="J890" s="2">
        <v>4748851.4100597156</v>
      </c>
    </row>
    <row r="891" spans="1:10" ht="15.75" customHeight="1">
      <c r="A891" s="1">
        <v>889</v>
      </c>
      <c r="B891" s="2" t="s">
        <v>240</v>
      </c>
      <c r="C891" s="2" t="s">
        <v>241</v>
      </c>
      <c r="D891" s="2" t="s">
        <v>28</v>
      </c>
      <c r="E891" s="2" t="s">
        <v>29</v>
      </c>
      <c r="F891" s="2">
        <v>49302994</v>
      </c>
      <c r="G891" s="2">
        <v>134.1</v>
      </c>
      <c r="H891" s="2">
        <v>30.623717486532168</v>
      </c>
      <c r="I891" s="2">
        <v>36765841.909023121</v>
      </c>
      <c r="J891" s="2">
        <v>1200567.5641826361</v>
      </c>
    </row>
    <row r="892" spans="1:10" ht="15.75" customHeight="1">
      <c r="A892" s="1">
        <v>890</v>
      </c>
      <c r="B892" s="2" t="s">
        <v>240</v>
      </c>
      <c r="C892" s="2" t="s">
        <v>241</v>
      </c>
      <c r="D892" s="2" t="s">
        <v>30</v>
      </c>
      <c r="E892" s="2" t="s">
        <v>31</v>
      </c>
      <c r="F892" s="2">
        <v>65230176</v>
      </c>
      <c r="G892" s="2">
        <v>134.1</v>
      </c>
      <c r="H892" s="2">
        <v>30.623717486532168</v>
      </c>
      <c r="I892" s="2">
        <v>48642935.123042509</v>
      </c>
      <c r="J892" s="2">
        <v>1588407.2580161081</v>
      </c>
    </row>
    <row r="893" spans="1:10" ht="15.75" customHeight="1">
      <c r="A893" s="1">
        <v>891</v>
      </c>
      <c r="B893" s="2" t="s">
        <v>240</v>
      </c>
      <c r="C893" s="2" t="s">
        <v>241</v>
      </c>
      <c r="D893" s="2" t="s">
        <v>178</v>
      </c>
      <c r="E893" s="2" t="s">
        <v>179</v>
      </c>
      <c r="F893" s="2">
        <v>30998017</v>
      </c>
      <c r="G893" s="2">
        <v>134.1</v>
      </c>
      <c r="H893" s="2">
        <v>30.623717486532168</v>
      </c>
      <c r="I893" s="2">
        <v>23115598.061148401</v>
      </c>
      <c r="J893" s="2">
        <v>754826.64935484307</v>
      </c>
    </row>
    <row r="894" spans="1:10" ht="15.75" customHeight="1">
      <c r="A894" s="1">
        <v>892</v>
      </c>
      <c r="B894" s="2" t="s">
        <v>240</v>
      </c>
      <c r="C894" s="2" t="s">
        <v>241</v>
      </c>
      <c r="D894" s="2" t="s">
        <v>32</v>
      </c>
      <c r="E894" s="2" t="s">
        <v>33</v>
      </c>
      <c r="F894" s="2">
        <v>2361844</v>
      </c>
      <c r="G894" s="2">
        <v>134.1</v>
      </c>
      <c r="H894" s="2">
        <v>30.623717486532168</v>
      </c>
      <c r="I894" s="2">
        <v>1761255.7792692019</v>
      </c>
      <c r="J894" s="2">
        <v>57512.80131302723</v>
      </c>
    </row>
    <row r="895" spans="1:10" ht="15.75" customHeight="1">
      <c r="A895" s="1">
        <v>893</v>
      </c>
      <c r="B895" s="2" t="s">
        <v>240</v>
      </c>
      <c r="C895" s="2" t="s">
        <v>241</v>
      </c>
      <c r="D895" s="2" t="s">
        <v>34</v>
      </c>
      <c r="E895" s="2" t="s">
        <v>35</v>
      </c>
      <c r="F895" s="2">
        <v>8737242</v>
      </c>
      <c r="G895" s="2">
        <v>134.1</v>
      </c>
      <c r="H895" s="2">
        <v>30.623717486532168</v>
      </c>
      <c r="I895" s="2">
        <v>6515467.5615212526</v>
      </c>
      <c r="J895" s="2">
        <v>212758.8711065746</v>
      </c>
    </row>
    <row r="896" spans="1:10" ht="15.75" customHeight="1">
      <c r="A896" s="1">
        <v>894</v>
      </c>
      <c r="B896" s="2" t="s">
        <v>240</v>
      </c>
      <c r="C896" s="2" t="s">
        <v>241</v>
      </c>
      <c r="D896" s="2" t="s">
        <v>214</v>
      </c>
      <c r="E896" s="2" t="s">
        <v>215</v>
      </c>
      <c r="F896" s="2">
        <v>3372478</v>
      </c>
      <c r="G896" s="2">
        <v>134.1</v>
      </c>
      <c r="H896" s="2">
        <v>30.623717486532168</v>
      </c>
      <c r="I896" s="2">
        <v>2514897.8374347501</v>
      </c>
      <c r="J896" s="2">
        <v>82122.552186577683</v>
      </c>
    </row>
    <row r="897" spans="1:10" ht="15.75" customHeight="1">
      <c r="A897" s="1">
        <v>895</v>
      </c>
      <c r="B897" s="2" t="s">
        <v>240</v>
      </c>
      <c r="C897" s="2" t="s">
        <v>241</v>
      </c>
      <c r="D897" s="2" t="s">
        <v>106</v>
      </c>
      <c r="E897" s="2" t="s">
        <v>107</v>
      </c>
      <c r="F897" s="2">
        <v>1577902664</v>
      </c>
      <c r="G897" s="2">
        <v>134.1</v>
      </c>
      <c r="H897" s="2">
        <v>30.623717486532168</v>
      </c>
      <c r="I897" s="2">
        <v>1176661196.122297</v>
      </c>
      <c r="J897" s="2">
        <v>38423199.163843311</v>
      </c>
    </row>
    <row r="898" spans="1:10" ht="15.75" customHeight="1">
      <c r="A898" s="1">
        <v>896</v>
      </c>
      <c r="B898" s="2" t="s">
        <v>240</v>
      </c>
      <c r="C898" s="2" t="s">
        <v>241</v>
      </c>
      <c r="D898" s="2" t="s">
        <v>146</v>
      </c>
      <c r="E898" s="2" t="s">
        <v>147</v>
      </c>
      <c r="F898" s="2">
        <v>339315128</v>
      </c>
      <c r="G898" s="2">
        <v>134.1</v>
      </c>
      <c r="H898" s="2">
        <v>30.623717486532168</v>
      </c>
      <c r="I898" s="2">
        <v>253031415.3616704</v>
      </c>
      <c r="J898" s="2">
        <v>8262596.3184564263</v>
      </c>
    </row>
    <row r="899" spans="1:10" ht="15.75" customHeight="1">
      <c r="A899" s="1">
        <v>897</v>
      </c>
      <c r="B899" s="2" t="s">
        <v>240</v>
      </c>
      <c r="C899" s="2" t="s">
        <v>241</v>
      </c>
      <c r="D899" s="2" t="s">
        <v>148</v>
      </c>
      <c r="E899" s="2" t="s">
        <v>149</v>
      </c>
      <c r="F899" s="2">
        <v>1297002187</v>
      </c>
      <c r="G899" s="2">
        <v>134.1</v>
      </c>
      <c r="H899" s="2">
        <v>30.623717486532168</v>
      </c>
      <c r="I899" s="2">
        <v>967190296.04772556</v>
      </c>
      <c r="J899" s="2">
        <v>31583046.587112769</v>
      </c>
    </row>
    <row r="900" spans="1:10" ht="15.75" customHeight="1">
      <c r="A900" s="1">
        <v>898</v>
      </c>
      <c r="B900" s="2" t="s">
        <v>240</v>
      </c>
      <c r="C900" s="2" t="s">
        <v>241</v>
      </c>
      <c r="D900" s="2" t="s">
        <v>108</v>
      </c>
      <c r="E900" s="2" t="s">
        <v>109</v>
      </c>
      <c r="F900" s="2">
        <v>10162246333</v>
      </c>
      <c r="G900" s="2">
        <v>134.1</v>
      </c>
      <c r="H900" s="2">
        <v>30.623717486532168</v>
      </c>
      <c r="I900" s="2">
        <v>7578110613.7211037</v>
      </c>
      <c r="J900" s="2">
        <v>247458872.9161911</v>
      </c>
    </row>
    <row r="901" spans="1:10" ht="15.75" customHeight="1">
      <c r="A901" s="1">
        <v>899</v>
      </c>
      <c r="B901" s="2" t="s">
        <v>240</v>
      </c>
      <c r="C901" s="2" t="s">
        <v>241</v>
      </c>
      <c r="D901" s="2" t="s">
        <v>110</v>
      </c>
      <c r="E901" s="2" t="s">
        <v>111</v>
      </c>
      <c r="F901" s="2">
        <v>153733943</v>
      </c>
      <c r="G901" s="2">
        <v>134.1</v>
      </c>
      <c r="H901" s="2">
        <v>30.623717486532168</v>
      </c>
      <c r="I901" s="2">
        <v>114641269.9478002</v>
      </c>
      <c r="J901" s="2">
        <v>3743545.178609279</v>
      </c>
    </row>
    <row r="902" spans="1:10" ht="15.75" customHeight="1">
      <c r="A902" s="1">
        <v>900</v>
      </c>
      <c r="B902" s="2" t="s">
        <v>240</v>
      </c>
      <c r="C902" s="2" t="s">
        <v>241</v>
      </c>
      <c r="D902" s="2" t="s">
        <v>36</v>
      </c>
      <c r="E902" s="2" t="s">
        <v>37</v>
      </c>
      <c r="F902" s="2">
        <v>102180377</v>
      </c>
      <c r="G902" s="2">
        <v>134.1</v>
      </c>
      <c r="H902" s="2">
        <v>30.623717486532168</v>
      </c>
      <c r="I902" s="2">
        <v>76197149.142431021</v>
      </c>
      <c r="J902" s="2">
        <v>2488174.375822966</v>
      </c>
    </row>
    <row r="903" spans="1:10" ht="15.75" customHeight="1">
      <c r="A903" s="1">
        <v>901</v>
      </c>
      <c r="B903" s="2" t="s">
        <v>240</v>
      </c>
      <c r="C903" s="2" t="s">
        <v>241</v>
      </c>
      <c r="D903" s="2" t="s">
        <v>38</v>
      </c>
      <c r="E903" s="2" t="s">
        <v>39</v>
      </c>
      <c r="F903" s="2">
        <v>84333321</v>
      </c>
      <c r="G903" s="2">
        <v>134.1</v>
      </c>
      <c r="H903" s="2">
        <v>30.623717486532168</v>
      </c>
      <c r="I903" s="2">
        <v>62888382.550335571</v>
      </c>
      <c r="J903" s="2">
        <v>2053584.2057056881</v>
      </c>
    </row>
    <row r="904" spans="1:10" ht="15.75" customHeight="1">
      <c r="A904" s="1">
        <v>902</v>
      </c>
      <c r="B904" s="2" t="s">
        <v>240</v>
      </c>
      <c r="C904" s="2" t="s">
        <v>241</v>
      </c>
      <c r="D904" s="2" t="s">
        <v>112</v>
      </c>
      <c r="E904" s="2" t="s">
        <v>113</v>
      </c>
      <c r="F904" s="2">
        <v>58368888</v>
      </c>
      <c r="G904" s="2">
        <v>134.1</v>
      </c>
      <c r="H904" s="2">
        <v>30.623717486532168</v>
      </c>
      <c r="I904" s="2">
        <v>43526389.261744969</v>
      </c>
      <c r="J904" s="2">
        <v>1421329.3758632401</v>
      </c>
    </row>
    <row r="905" spans="1:10" ht="15.75" customHeight="1">
      <c r="A905" s="1">
        <v>903</v>
      </c>
      <c r="B905" s="2" t="s">
        <v>240</v>
      </c>
      <c r="C905" s="2" t="s">
        <v>241</v>
      </c>
      <c r="D905" s="2" t="s">
        <v>180</v>
      </c>
      <c r="E905" s="2" t="s">
        <v>181</v>
      </c>
      <c r="F905" s="2">
        <v>76890145</v>
      </c>
      <c r="G905" s="2">
        <v>134.1</v>
      </c>
      <c r="H905" s="2">
        <v>30.623717486532168</v>
      </c>
      <c r="I905" s="2">
        <v>57337915.734526478</v>
      </c>
      <c r="J905" s="2">
        <v>1872336.882670851</v>
      </c>
    </row>
    <row r="906" spans="1:10" ht="15.75" customHeight="1">
      <c r="A906" s="1">
        <v>904</v>
      </c>
      <c r="B906" s="2" t="s">
        <v>240</v>
      </c>
      <c r="C906" s="2" t="s">
        <v>241</v>
      </c>
      <c r="D906" s="2" t="s">
        <v>182</v>
      </c>
      <c r="E906" s="2" t="s">
        <v>183</v>
      </c>
      <c r="F906" s="2">
        <v>2383176</v>
      </c>
      <c r="G906" s="2">
        <v>134.1</v>
      </c>
      <c r="H906" s="2">
        <v>30.623717486532168</v>
      </c>
      <c r="I906" s="2">
        <v>1777163.310961969</v>
      </c>
      <c r="J906" s="2">
        <v>58032.252672900897</v>
      </c>
    </row>
    <row r="907" spans="1:10" ht="15.75" customHeight="1">
      <c r="A907" s="1">
        <v>905</v>
      </c>
      <c r="B907" s="2" t="s">
        <v>240</v>
      </c>
      <c r="C907" s="2" t="s">
        <v>241</v>
      </c>
      <c r="D907" s="2" t="s">
        <v>114</v>
      </c>
      <c r="E907" s="2" t="s">
        <v>115</v>
      </c>
      <c r="F907" s="2">
        <v>111828611</v>
      </c>
      <c r="G907" s="2">
        <v>134.1</v>
      </c>
      <c r="H907" s="2">
        <v>30.623717486532168</v>
      </c>
      <c r="I907" s="2">
        <v>83391954.511558548</v>
      </c>
      <c r="J907" s="2">
        <v>2723116.634949137</v>
      </c>
    </row>
    <row r="908" spans="1:10" ht="15.75" customHeight="1">
      <c r="A908" s="1">
        <v>906</v>
      </c>
      <c r="B908" s="2" t="s">
        <v>240</v>
      </c>
      <c r="C908" s="2" t="s">
        <v>241</v>
      </c>
      <c r="D908" s="2" t="s">
        <v>116</v>
      </c>
      <c r="E908" s="2" t="s">
        <v>117</v>
      </c>
      <c r="F908" s="2">
        <v>326106754</v>
      </c>
      <c r="G908" s="2">
        <v>134.1</v>
      </c>
      <c r="H908" s="2">
        <v>30.623717486532168</v>
      </c>
      <c r="I908" s="2">
        <v>243181770.32065621</v>
      </c>
      <c r="J908" s="2">
        <v>7940961.7864847323</v>
      </c>
    </row>
    <row r="909" spans="1:10" ht="15.75" customHeight="1">
      <c r="A909" s="1">
        <v>907</v>
      </c>
      <c r="B909" s="2" t="s">
        <v>240</v>
      </c>
      <c r="C909" s="2" t="s">
        <v>241</v>
      </c>
      <c r="D909" s="2" t="s">
        <v>40</v>
      </c>
      <c r="E909" s="2" t="s">
        <v>41</v>
      </c>
      <c r="F909" s="2">
        <v>721225013</v>
      </c>
      <c r="G909" s="2">
        <v>134.1</v>
      </c>
      <c r="H909" s="2">
        <v>30.623717486532168</v>
      </c>
      <c r="I909" s="2">
        <v>537826258.76211786</v>
      </c>
      <c r="J909" s="2">
        <v>17562409.233909812</v>
      </c>
    </row>
    <row r="910" spans="1:10" ht="15.75" customHeight="1">
      <c r="A910" s="1">
        <v>908</v>
      </c>
      <c r="B910" s="2" t="s">
        <v>240</v>
      </c>
      <c r="C910" s="2" t="s">
        <v>241</v>
      </c>
      <c r="D910" s="2" t="s">
        <v>42</v>
      </c>
      <c r="E910" s="2" t="s">
        <v>43</v>
      </c>
      <c r="F910" s="2">
        <v>30824896</v>
      </c>
      <c r="G910" s="2">
        <v>134.1</v>
      </c>
      <c r="H910" s="2">
        <v>30.623717486532168</v>
      </c>
      <c r="I910" s="2">
        <v>22986499.627143919</v>
      </c>
      <c r="J910" s="2">
        <v>750611.01374295994</v>
      </c>
    </row>
    <row r="911" spans="1:10" ht="15.75" customHeight="1">
      <c r="A911" s="1">
        <v>909</v>
      </c>
      <c r="B911" s="2" t="s">
        <v>240</v>
      </c>
      <c r="C911" s="2" t="s">
        <v>241</v>
      </c>
      <c r="D911" s="2" t="s">
        <v>118</v>
      </c>
      <c r="E911" s="2" t="s">
        <v>119</v>
      </c>
      <c r="F911" s="2">
        <v>1518197</v>
      </c>
      <c r="G911" s="2">
        <v>134.1</v>
      </c>
      <c r="H911" s="2">
        <v>30.623717486532168</v>
      </c>
      <c r="I911" s="2">
        <v>1132137.9567486951</v>
      </c>
      <c r="J911" s="2">
        <v>36969.318217051587</v>
      </c>
    </row>
    <row r="912" spans="1:10" ht="15.75" customHeight="1">
      <c r="A912" s="1">
        <v>910</v>
      </c>
      <c r="B912" s="2" t="s">
        <v>240</v>
      </c>
      <c r="C912" s="2" t="s">
        <v>241</v>
      </c>
      <c r="D912" s="2" t="s">
        <v>44</v>
      </c>
      <c r="E912" s="2" t="s">
        <v>45</v>
      </c>
      <c r="F912" s="2">
        <v>3161610</v>
      </c>
      <c r="G912" s="2">
        <v>134.1</v>
      </c>
      <c r="H912" s="2">
        <v>30.623717486532168</v>
      </c>
      <c r="I912" s="2">
        <v>2357651.006711409</v>
      </c>
      <c r="J912" s="2">
        <v>76987.746760277136</v>
      </c>
    </row>
    <row r="913" spans="1:10" ht="15.75" customHeight="1">
      <c r="A913" s="1">
        <v>911</v>
      </c>
      <c r="B913" s="2" t="s">
        <v>240</v>
      </c>
      <c r="C913" s="2" t="s">
        <v>241</v>
      </c>
      <c r="D913" s="2" t="s">
        <v>120</v>
      </c>
      <c r="E913" s="2" t="s">
        <v>121</v>
      </c>
      <c r="F913" s="2">
        <v>664897</v>
      </c>
      <c r="G913" s="2">
        <v>134.1</v>
      </c>
      <c r="H913" s="2">
        <v>30.623717486532168</v>
      </c>
      <c r="I913" s="2">
        <v>495821.7747949292</v>
      </c>
      <c r="J913" s="2">
        <v>16190.77680601592</v>
      </c>
    </row>
    <row r="914" spans="1:10" ht="15.75" customHeight="1">
      <c r="A914" s="1">
        <v>912</v>
      </c>
      <c r="B914" s="2" t="s">
        <v>240</v>
      </c>
      <c r="C914" s="2" t="s">
        <v>241</v>
      </c>
      <c r="D914" s="2" t="s">
        <v>122</v>
      </c>
      <c r="E914" s="2" t="s">
        <v>123</v>
      </c>
      <c r="F914" s="2">
        <v>78202971</v>
      </c>
      <c r="G914" s="2">
        <v>134.1</v>
      </c>
      <c r="H914" s="2">
        <v>30.623717486532168</v>
      </c>
      <c r="I914" s="2">
        <v>58316906.040268458</v>
      </c>
      <c r="J914" s="2">
        <v>1904305.251833495</v>
      </c>
    </row>
    <row r="915" spans="1:10" ht="15.75" customHeight="1">
      <c r="A915" s="1">
        <v>913</v>
      </c>
      <c r="B915" s="2" t="s">
        <v>240</v>
      </c>
      <c r="C915" s="2" t="s">
        <v>241</v>
      </c>
      <c r="D915" s="2" t="s">
        <v>184</v>
      </c>
      <c r="E915" s="2" t="s">
        <v>185</v>
      </c>
      <c r="F915" s="2">
        <v>79903</v>
      </c>
      <c r="G915" s="2">
        <v>134.1</v>
      </c>
      <c r="H915" s="2">
        <v>30.623717486532168</v>
      </c>
      <c r="I915" s="2">
        <v>59584.638329604772</v>
      </c>
      <c r="J915" s="2">
        <v>1945.7023255197271</v>
      </c>
    </row>
    <row r="916" spans="1:10" ht="15.75" customHeight="1">
      <c r="A916" s="1">
        <v>914</v>
      </c>
      <c r="B916" s="2" t="s">
        <v>240</v>
      </c>
      <c r="C916" s="2" t="s">
        <v>241</v>
      </c>
      <c r="D916" s="2" t="s">
        <v>46</v>
      </c>
      <c r="E916" s="2" t="s">
        <v>47</v>
      </c>
      <c r="F916" s="2">
        <v>24874</v>
      </c>
      <c r="G916" s="2">
        <v>134.1</v>
      </c>
      <c r="H916" s="2">
        <v>30.623717486532168</v>
      </c>
      <c r="I916" s="2">
        <v>18548.844146159579</v>
      </c>
      <c r="J916" s="2">
        <v>605.70190912703765</v>
      </c>
    </row>
    <row r="917" spans="1:10" ht="15.75" customHeight="1">
      <c r="A917" s="1">
        <v>915</v>
      </c>
      <c r="B917" s="2" t="s">
        <v>240</v>
      </c>
      <c r="C917" s="2" t="s">
        <v>241</v>
      </c>
      <c r="D917" s="2" t="s">
        <v>230</v>
      </c>
      <c r="E917" s="2" t="s">
        <v>231</v>
      </c>
      <c r="F917" s="2">
        <v>1491380</v>
      </c>
      <c r="G917" s="2">
        <v>134.1</v>
      </c>
      <c r="H917" s="2">
        <v>30.623717486532168</v>
      </c>
      <c r="I917" s="2">
        <v>1112140.1938851599</v>
      </c>
      <c r="J917" s="2">
        <v>36316.302694937753</v>
      </c>
    </row>
    <row r="918" spans="1:10" ht="15.75" customHeight="1">
      <c r="A918" s="1">
        <v>916</v>
      </c>
      <c r="B918" s="2" t="s">
        <v>240</v>
      </c>
      <c r="C918" s="2" t="s">
        <v>241</v>
      </c>
      <c r="D918" s="2" t="s">
        <v>48</v>
      </c>
      <c r="E918" s="2" t="s">
        <v>49</v>
      </c>
      <c r="F918" s="2">
        <v>48266363</v>
      </c>
      <c r="G918" s="2">
        <v>134.1</v>
      </c>
      <c r="H918" s="2">
        <v>30.623717486532168</v>
      </c>
      <c r="I918" s="2">
        <v>35992813.571961217</v>
      </c>
      <c r="J918" s="2">
        <v>1175324.7654465949</v>
      </c>
    </row>
    <row r="919" spans="1:10" ht="15.75" customHeight="1">
      <c r="A919" s="1">
        <v>917</v>
      </c>
      <c r="B919" s="2" t="s">
        <v>240</v>
      </c>
      <c r="C919" s="2" t="s">
        <v>241</v>
      </c>
      <c r="D919" s="2" t="s">
        <v>50</v>
      </c>
      <c r="E919" s="2" t="s">
        <v>51</v>
      </c>
      <c r="F919" s="2">
        <v>27996653</v>
      </c>
      <c r="G919" s="2">
        <v>134.1</v>
      </c>
      <c r="H919" s="2">
        <v>30.623717486532168</v>
      </c>
      <c r="I919" s="2">
        <v>20877444.444444451</v>
      </c>
      <c r="J919" s="2">
        <v>681741.02159955003</v>
      </c>
    </row>
    <row r="920" spans="1:10" ht="15.75" customHeight="1">
      <c r="A920" s="1">
        <v>918</v>
      </c>
      <c r="B920" s="2" t="s">
        <v>240</v>
      </c>
      <c r="C920" s="2" t="s">
        <v>241</v>
      </c>
      <c r="D920" s="2" t="s">
        <v>224</v>
      </c>
      <c r="E920" s="2" t="s">
        <v>225</v>
      </c>
      <c r="F920" s="2">
        <v>10509</v>
      </c>
      <c r="G920" s="2">
        <v>134.1</v>
      </c>
      <c r="H920" s="2">
        <v>30.623717486532168</v>
      </c>
      <c r="I920" s="2">
        <v>7836.6890380313207</v>
      </c>
      <c r="J920" s="2">
        <v>255.90260364300229</v>
      </c>
    </row>
    <row r="921" spans="1:10" ht="15.75" customHeight="1">
      <c r="A921" s="1">
        <v>919</v>
      </c>
      <c r="B921" s="2" t="s">
        <v>240</v>
      </c>
      <c r="C921" s="2" t="s">
        <v>241</v>
      </c>
      <c r="D921" s="2" t="s">
        <v>186</v>
      </c>
      <c r="E921" s="2" t="s">
        <v>187</v>
      </c>
      <c r="F921" s="2">
        <v>9277823</v>
      </c>
      <c r="G921" s="2">
        <v>134.1</v>
      </c>
      <c r="H921" s="2">
        <v>30.623717486532168</v>
      </c>
      <c r="I921" s="2">
        <v>6918585.384041761</v>
      </c>
      <c r="J921" s="2">
        <v>225922.45331039399</v>
      </c>
    </row>
    <row r="922" spans="1:10" ht="15.75" customHeight="1">
      <c r="A922" s="1">
        <v>920</v>
      </c>
      <c r="B922" s="2" t="s">
        <v>240</v>
      </c>
      <c r="C922" s="2" t="s">
        <v>241</v>
      </c>
      <c r="D922" s="2" t="s">
        <v>188</v>
      </c>
      <c r="E922" s="2" t="s">
        <v>189</v>
      </c>
      <c r="F922" s="2">
        <v>1135459</v>
      </c>
      <c r="G922" s="2">
        <v>134.1</v>
      </c>
      <c r="H922" s="2">
        <v>30.623717486532168</v>
      </c>
      <c r="I922" s="2">
        <v>846725.57792692026</v>
      </c>
      <c r="J922" s="2">
        <v>27649.34003519647</v>
      </c>
    </row>
    <row r="923" spans="1:10" ht="15.75" customHeight="1">
      <c r="A923" s="1">
        <v>921</v>
      </c>
      <c r="B923" s="2" t="s">
        <v>240</v>
      </c>
      <c r="C923" s="2" t="s">
        <v>241</v>
      </c>
      <c r="D923" s="2" t="s">
        <v>216</v>
      </c>
      <c r="E923" s="2" t="s">
        <v>217</v>
      </c>
      <c r="F923" s="2">
        <v>37746449</v>
      </c>
      <c r="G923" s="2">
        <v>134.1</v>
      </c>
      <c r="H923" s="2">
        <v>30.623717486532168</v>
      </c>
      <c r="I923" s="2">
        <v>28147985.831469052</v>
      </c>
      <c r="J923" s="2">
        <v>919156.39712416008</v>
      </c>
    </row>
    <row r="924" spans="1:10" ht="15.75" customHeight="1">
      <c r="A924" s="1">
        <v>922</v>
      </c>
      <c r="B924" s="2" t="s">
        <v>240</v>
      </c>
      <c r="C924" s="2" t="s">
        <v>241</v>
      </c>
      <c r="D924" s="2" t="s">
        <v>52</v>
      </c>
      <c r="E924" s="2" t="s">
        <v>53</v>
      </c>
      <c r="F924" s="2">
        <v>15472866</v>
      </c>
      <c r="G924" s="2">
        <v>134.1</v>
      </c>
      <c r="H924" s="2">
        <v>30.623717486532168</v>
      </c>
      <c r="I924" s="2">
        <v>11538304.250559291</v>
      </c>
      <c r="J924" s="2">
        <v>376776.73377288861</v>
      </c>
    </row>
    <row r="925" spans="1:10" ht="15.75" customHeight="1">
      <c r="A925" s="1">
        <v>923</v>
      </c>
      <c r="B925" s="2" t="s">
        <v>240</v>
      </c>
      <c r="C925" s="2" t="s">
        <v>241</v>
      </c>
      <c r="D925" s="2" t="s">
        <v>124</v>
      </c>
      <c r="E925" s="2" t="s">
        <v>125</v>
      </c>
      <c r="F925" s="2">
        <v>14576794</v>
      </c>
      <c r="G925" s="2">
        <v>134.1</v>
      </c>
      <c r="H925" s="2">
        <v>30.623717486532168</v>
      </c>
      <c r="I925" s="2">
        <v>10870092.468307231</v>
      </c>
      <c r="J925" s="2">
        <v>354956.65975522832</v>
      </c>
    </row>
    <row r="926" spans="1:10" ht="15.75" customHeight="1">
      <c r="A926" s="1">
        <v>924</v>
      </c>
      <c r="B926" s="2" t="s">
        <v>240</v>
      </c>
      <c r="C926" s="2" t="s">
        <v>241</v>
      </c>
      <c r="D926" s="2" t="s">
        <v>126</v>
      </c>
      <c r="E926" s="2" t="s">
        <v>127</v>
      </c>
      <c r="F926" s="2">
        <v>8031383</v>
      </c>
      <c r="G926" s="2">
        <v>134.1</v>
      </c>
      <c r="H926" s="2">
        <v>30.623717486532168</v>
      </c>
      <c r="I926" s="2">
        <v>5989099.9254287845</v>
      </c>
      <c r="J926" s="2">
        <v>195570.63664993309</v>
      </c>
    </row>
    <row r="927" spans="1:10" ht="15.75" customHeight="1">
      <c r="A927" s="1">
        <v>925</v>
      </c>
      <c r="B927" s="2" t="s">
        <v>240</v>
      </c>
      <c r="C927" s="2" t="s">
        <v>241</v>
      </c>
      <c r="D927" s="2" t="s">
        <v>54</v>
      </c>
      <c r="E927" s="2" t="s">
        <v>55</v>
      </c>
      <c r="F927" s="2">
        <v>81794052</v>
      </c>
      <c r="G927" s="2">
        <v>134.1</v>
      </c>
      <c r="H927" s="2">
        <v>30.623717486532168</v>
      </c>
      <c r="I927" s="2">
        <v>60994818.791946307</v>
      </c>
      <c r="J927" s="2">
        <v>1991750.962918557</v>
      </c>
    </row>
    <row r="928" spans="1:10" ht="15.75" customHeight="1">
      <c r="A928" s="1">
        <v>926</v>
      </c>
      <c r="B928" s="2" t="s">
        <v>240</v>
      </c>
      <c r="C928" s="2" t="s">
        <v>241</v>
      </c>
      <c r="D928" s="2" t="s">
        <v>56</v>
      </c>
      <c r="E928" s="2" t="s">
        <v>57</v>
      </c>
      <c r="F928" s="2">
        <v>12109033</v>
      </c>
      <c r="G928" s="2">
        <v>134.1</v>
      </c>
      <c r="H928" s="2">
        <v>30.623717486532168</v>
      </c>
      <c r="I928" s="2">
        <v>9029853.0947054438</v>
      </c>
      <c r="J928" s="2">
        <v>294864.6942905162</v>
      </c>
    </row>
    <row r="929" spans="1:10" ht="15.75" customHeight="1">
      <c r="A929" s="1">
        <v>927</v>
      </c>
      <c r="B929" s="2" t="s">
        <v>240</v>
      </c>
      <c r="C929" s="2" t="s">
        <v>241</v>
      </c>
      <c r="D929" s="2" t="s">
        <v>190</v>
      </c>
      <c r="E929" s="2" t="s">
        <v>191</v>
      </c>
      <c r="F929" s="2">
        <v>25905147</v>
      </c>
      <c r="G929" s="2">
        <v>134.1</v>
      </c>
      <c r="H929" s="2">
        <v>30.623717486532168</v>
      </c>
      <c r="I929" s="2">
        <v>19317782.997762859</v>
      </c>
      <c r="J929" s="2">
        <v>630811.16805164225</v>
      </c>
    </row>
    <row r="930" spans="1:10" ht="15.75" customHeight="1">
      <c r="A930" s="1">
        <v>928</v>
      </c>
      <c r="B930" s="2" t="s">
        <v>240</v>
      </c>
      <c r="C930" s="2" t="s">
        <v>241</v>
      </c>
      <c r="D930" s="2" t="s">
        <v>192</v>
      </c>
      <c r="E930" s="2" t="s">
        <v>193</v>
      </c>
      <c r="F930" s="2">
        <v>769427</v>
      </c>
      <c r="G930" s="2">
        <v>134.1</v>
      </c>
      <c r="H930" s="2">
        <v>30.623717486532168</v>
      </c>
      <c r="I930" s="2">
        <v>573771.06636838184</v>
      </c>
      <c r="J930" s="2">
        <v>18736.166391971099</v>
      </c>
    </row>
    <row r="931" spans="1:10" ht="15.75" customHeight="1">
      <c r="A931" s="1">
        <v>929</v>
      </c>
      <c r="B931" s="2" t="s">
        <v>240</v>
      </c>
      <c r="C931" s="2" t="s">
        <v>241</v>
      </c>
      <c r="D931" s="2" t="s">
        <v>58</v>
      </c>
      <c r="E931" s="2" t="s">
        <v>59</v>
      </c>
      <c r="F931" s="2">
        <v>2163534</v>
      </c>
      <c r="G931" s="2">
        <v>134.1</v>
      </c>
      <c r="H931" s="2">
        <v>30.623717486532168</v>
      </c>
      <c r="I931" s="2">
        <v>1613373.6017897089</v>
      </c>
      <c r="J931" s="2">
        <v>52683.793288624918</v>
      </c>
    </row>
    <row r="932" spans="1:10" ht="15.75" customHeight="1">
      <c r="A932" s="1">
        <v>930</v>
      </c>
      <c r="B932" s="2" t="s">
        <v>240</v>
      </c>
      <c r="C932" s="2" t="s">
        <v>241</v>
      </c>
      <c r="D932" s="2" t="s">
        <v>60</v>
      </c>
      <c r="E932" s="2" t="s">
        <v>61</v>
      </c>
      <c r="F932" s="2">
        <v>3795081</v>
      </c>
      <c r="G932" s="2">
        <v>134.1</v>
      </c>
      <c r="H932" s="2">
        <v>30.623717486532168</v>
      </c>
      <c r="I932" s="2">
        <v>2830038.0313199111</v>
      </c>
      <c r="J932" s="2">
        <v>92413.275186610408</v>
      </c>
    </row>
    <row r="933" spans="1:10" ht="15.75" customHeight="1">
      <c r="A933" s="1">
        <v>931</v>
      </c>
      <c r="B933" s="2" t="s">
        <v>240</v>
      </c>
      <c r="C933" s="2" t="s">
        <v>241</v>
      </c>
      <c r="D933" s="2" t="s">
        <v>62</v>
      </c>
      <c r="E933" s="2" t="s">
        <v>63</v>
      </c>
      <c r="F933" s="2">
        <v>8904223</v>
      </c>
      <c r="G933" s="2">
        <v>134.1</v>
      </c>
      <c r="H933" s="2">
        <v>30.623717486532168</v>
      </c>
      <c r="I933" s="2">
        <v>6639987.3228933634</v>
      </c>
      <c r="J933" s="2">
        <v>216824.9927793229</v>
      </c>
    </row>
    <row r="934" spans="1:10" ht="15.75" customHeight="1">
      <c r="A934" s="1">
        <v>932</v>
      </c>
      <c r="B934" s="2" t="s">
        <v>240</v>
      </c>
      <c r="C934" s="2" t="s">
        <v>241</v>
      </c>
      <c r="D934" s="2" t="s">
        <v>64</v>
      </c>
      <c r="E934" s="2" t="s">
        <v>65</v>
      </c>
      <c r="F934" s="2">
        <v>2574751</v>
      </c>
      <c r="G934" s="2">
        <v>134.1</v>
      </c>
      <c r="H934" s="2">
        <v>30.623717486532168</v>
      </c>
      <c r="I934" s="2">
        <v>1920023.1170768091</v>
      </c>
      <c r="J934" s="2">
        <v>62697.258029538847</v>
      </c>
    </row>
    <row r="935" spans="1:10" ht="15.75" customHeight="1">
      <c r="A935" s="1">
        <v>933</v>
      </c>
      <c r="B935" s="2" t="s">
        <v>240</v>
      </c>
      <c r="C935" s="2" t="s">
        <v>241</v>
      </c>
      <c r="D935" s="2" t="s">
        <v>128</v>
      </c>
      <c r="E935" s="2" t="s">
        <v>129</v>
      </c>
      <c r="F935" s="2">
        <v>248832</v>
      </c>
      <c r="G935" s="2">
        <v>134.1</v>
      </c>
      <c r="H935" s="2">
        <v>30.623717486532168</v>
      </c>
      <c r="I935" s="2">
        <v>185557.04697986579</v>
      </c>
      <c r="J935" s="2">
        <v>6059.2593652769574</v>
      </c>
    </row>
    <row r="936" spans="1:10" ht="15.75" customHeight="1">
      <c r="A936" s="1">
        <v>934</v>
      </c>
      <c r="B936" s="2" t="s">
        <v>240</v>
      </c>
      <c r="C936" s="2" t="s">
        <v>241</v>
      </c>
      <c r="D936" s="2" t="s">
        <v>194</v>
      </c>
      <c r="E936" s="2" t="s">
        <v>195</v>
      </c>
      <c r="F936" s="2">
        <v>2654349</v>
      </c>
      <c r="G936" s="2">
        <v>134.1</v>
      </c>
      <c r="H936" s="2">
        <v>30.623717486532168</v>
      </c>
      <c r="I936" s="2">
        <v>1979380.313199105</v>
      </c>
      <c r="J936" s="2">
        <v>64635.533359710673</v>
      </c>
    </row>
    <row r="937" spans="1:10" ht="15.75" customHeight="1">
      <c r="A937" s="1">
        <v>935</v>
      </c>
      <c r="B937" s="2" t="s">
        <v>240</v>
      </c>
      <c r="C937" s="2" t="s">
        <v>241</v>
      </c>
      <c r="D937" s="2" t="s">
        <v>196</v>
      </c>
      <c r="E937" s="2" t="s">
        <v>197</v>
      </c>
      <c r="F937" s="2">
        <v>37804</v>
      </c>
      <c r="G937" s="2">
        <v>134.1</v>
      </c>
      <c r="H937" s="2">
        <v>30.623717486532168</v>
      </c>
      <c r="I937" s="2">
        <v>28190.902311707679</v>
      </c>
      <c r="J937" s="2">
        <v>920.55781026929844</v>
      </c>
    </row>
    <row r="938" spans="1:10" ht="15.75" customHeight="1">
      <c r="A938" s="1">
        <v>936</v>
      </c>
      <c r="B938" s="2" t="s">
        <v>240</v>
      </c>
      <c r="C938" s="2" t="s">
        <v>241</v>
      </c>
      <c r="D938" s="2" t="s">
        <v>66</v>
      </c>
      <c r="E938" s="2" t="s">
        <v>67</v>
      </c>
      <c r="F938" s="2">
        <v>21887118</v>
      </c>
      <c r="G938" s="2">
        <v>134.1</v>
      </c>
      <c r="H938" s="2">
        <v>30.623717486532168</v>
      </c>
      <c r="I938" s="2">
        <v>16321489.932885909</v>
      </c>
      <c r="J938" s="2">
        <v>532968.92972134554</v>
      </c>
    </row>
    <row r="939" spans="1:10" ht="15.75" customHeight="1">
      <c r="A939" s="1">
        <v>937</v>
      </c>
      <c r="B939" s="2" t="s">
        <v>240</v>
      </c>
      <c r="C939" s="2" t="s">
        <v>241</v>
      </c>
      <c r="D939" s="2" t="s">
        <v>130</v>
      </c>
      <c r="E939" s="2" t="s">
        <v>131</v>
      </c>
      <c r="F939" s="2">
        <v>4539654</v>
      </c>
      <c r="G939" s="2">
        <v>134.1</v>
      </c>
      <c r="H939" s="2">
        <v>30.623717486532168</v>
      </c>
      <c r="I939" s="2">
        <v>3385275.1677852352</v>
      </c>
      <c r="J939" s="2">
        <v>110544.2266855428</v>
      </c>
    </row>
    <row r="940" spans="1:10" ht="15.75" customHeight="1">
      <c r="A940" s="1">
        <v>938</v>
      </c>
      <c r="B940" s="2" t="s">
        <v>240</v>
      </c>
      <c r="C940" s="2" t="s">
        <v>241</v>
      </c>
      <c r="D940" s="2" t="s">
        <v>132</v>
      </c>
      <c r="E940" s="2" t="s">
        <v>133</v>
      </c>
      <c r="F940" s="2">
        <v>66436423</v>
      </c>
      <c r="G940" s="2">
        <v>134.1</v>
      </c>
      <c r="H940" s="2">
        <v>30.623717486532168</v>
      </c>
      <c r="I940" s="2">
        <v>49542448.173005223</v>
      </c>
      <c r="J940" s="2">
        <v>1617780.342794542</v>
      </c>
    </row>
    <row r="941" spans="1:10" ht="15.75" customHeight="1">
      <c r="A941" s="1">
        <v>939</v>
      </c>
      <c r="B941" s="2" t="s">
        <v>240</v>
      </c>
      <c r="C941" s="2" t="s">
        <v>241</v>
      </c>
      <c r="D941" s="2" t="s">
        <v>68</v>
      </c>
      <c r="E941" s="2" t="s">
        <v>69</v>
      </c>
      <c r="F941" s="2">
        <v>4348161295</v>
      </c>
      <c r="G941" s="2">
        <v>134.1</v>
      </c>
      <c r="H941" s="2">
        <v>30.623717486532168</v>
      </c>
      <c r="I941" s="2">
        <v>3242476730.0521998</v>
      </c>
      <c r="J941" s="2">
        <v>105881225.2783546</v>
      </c>
    </row>
    <row r="942" spans="1:10" ht="15.75" customHeight="1">
      <c r="A942" s="1">
        <v>940</v>
      </c>
      <c r="B942" s="2" t="s">
        <v>240</v>
      </c>
      <c r="C942" s="2" t="s">
        <v>241</v>
      </c>
      <c r="D942" s="2" t="s">
        <v>134</v>
      </c>
      <c r="E942" s="2" t="s">
        <v>135</v>
      </c>
      <c r="F942" s="2">
        <v>299934920</v>
      </c>
      <c r="G942" s="2">
        <v>134.1</v>
      </c>
      <c r="H942" s="2">
        <v>30.623717486532168</v>
      </c>
      <c r="I942" s="2">
        <v>223665115.58538401</v>
      </c>
      <c r="J942" s="2">
        <v>7303656.5754549047</v>
      </c>
    </row>
    <row r="943" spans="1:10" ht="15.75" customHeight="1">
      <c r="A943" s="1">
        <v>941</v>
      </c>
      <c r="B943" s="2" t="s">
        <v>240</v>
      </c>
      <c r="C943" s="2" t="s">
        <v>241</v>
      </c>
      <c r="D943" s="2" t="s">
        <v>70</v>
      </c>
      <c r="E943" s="2" t="s">
        <v>71</v>
      </c>
      <c r="F943" s="2">
        <v>112423741</v>
      </c>
      <c r="G943" s="2">
        <v>134.1</v>
      </c>
      <c r="H943" s="2">
        <v>30.623717486532168</v>
      </c>
      <c r="I943" s="2">
        <v>83835750.18642804</v>
      </c>
      <c r="J943" s="2">
        <v>2737608.529183228</v>
      </c>
    </row>
    <row r="944" spans="1:10" ht="15.75" customHeight="1">
      <c r="A944" s="1">
        <v>942</v>
      </c>
      <c r="B944" s="2" t="s">
        <v>240</v>
      </c>
      <c r="C944" s="2" t="s">
        <v>241</v>
      </c>
      <c r="D944" s="2" t="s">
        <v>72</v>
      </c>
      <c r="E944" s="2" t="s">
        <v>73</v>
      </c>
      <c r="F944" s="2">
        <v>12032049</v>
      </c>
      <c r="G944" s="2">
        <v>134.1</v>
      </c>
      <c r="H944" s="2">
        <v>30.623717486532168</v>
      </c>
      <c r="I944" s="2">
        <v>8972445.1901566014</v>
      </c>
      <c r="J944" s="2">
        <v>292990.07196309662</v>
      </c>
    </row>
    <row r="945" spans="1:10" ht="15.75" customHeight="1">
      <c r="A945" s="1">
        <v>943</v>
      </c>
      <c r="B945" s="2" t="s">
        <v>240</v>
      </c>
      <c r="C945" s="2" t="s">
        <v>241</v>
      </c>
      <c r="D945" s="2" t="s">
        <v>218</v>
      </c>
      <c r="E945" s="2" t="s">
        <v>219</v>
      </c>
      <c r="F945" s="2">
        <v>26130568</v>
      </c>
      <c r="G945" s="2">
        <v>134.1</v>
      </c>
      <c r="H945" s="2">
        <v>30.623717486532168</v>
      </c>
      <c r="I945" s="2">
        <v>19485882.177479491</v>
      </c>
      <c r="J945" s="2">
        <v>636300.35073465772</v>
      </c>
    </row>
    <row r="946" spans="1:10" ht="15.75" customHeight="1">
      <c r="A946" s="1">
        <v>944</v>
      </c>
      <c r="B946" s="2" t="s">
        <v>240</v>
      </c>
      <c r="C946" s="2" t="s">
        <v>241</v>
      </c>
      <c r="D946" s="2" t="s">
        <v>74</v>
      </c>
      <c r="E946" s="2" t="s">
        <v>75</v>
      </c>
      <c r="F946" s="2">
        <v>120991111</v>
      </c>
      <c r="G946" s="2">
        <v>134.1</v>
      </c>
      <c r="H946" s="2">
        <v>30.623717486532168</v>
      </c>
      <c r="I946" s="2">
        <v>90224542.132736772</v>
      </c>
      <c r="J946" s="2">
        <v>2946230.880441478</v>
      </c>
    </row>
    <row r="947" spans="1:10" ht="15.75" customHeight="1">
      <c r="A947" s="1">
        <v>945</v>
      </c>
      <c r="B947" s="2" t="s">
        <v>240</v>
      </c>
      <c r="C947" s="2" t="s">
        <v>241</v>
      </c>
      <c r="D947" s="2" t="s">
        <v>198</v>
      </c>
      <c r="E947" s="2" t="s">
        <v>199</v>
      </c>
      <c r="F947" s="2">
        <v>8409</v>
      </c>
      <c r="G947" s="2">
        <v>134.1</v>
      </c>
      <c r="H947" s="2">
        <v>30.623717486532168</v>
      </c>
      <c r="I947" s="2">
        <v>6270.6935123042504</v>
      </c>
      <c r="J947" s="2">
        <v>204.76591436235671</v>
      </c>
    </row>
    <row r="948" spans="1:10" ht="15.75" customHeight="1">
      <c r="A948" s="1">
        <v>946</v>
      </c>
      <c r="B948" s="2" t="s">
        <v>240</v>
      </c>
      <c r="C948" s="2" t="s">
        <v>241</v>
      </c>
      <c r="D948" s="2" t="s">
        <v>220</v>
      </c>
      <c r="E948" s="2" t="s">
        <v>221</v>
      </c>
      <c r="F948" s="2">
        <v>39207943</v>
      </c>
      <c r="G948" s="2">
        <v>134.1</v>
      </c>
      <c r="H948" s="2">
        <v>30.623717486532168</v>
      </c>
      <c r="I948" s="2">
        <v>29237839.671886649</v>
      </c>
      <c r="J948" s="2">
        <v>954744.95167822111</v>
      </c>
    </row>
    <row r="949" spans="1:10" ht="15.75" customHeight="1">
      <c r="A949" s="1">
        <v>947</v>
      </c>
      <c r="B949" s="2" t="s">
        <v>240</v>
      </c>
      <c r="C949" s="2" t="s">
        <v>241</v>
      </c>
      <c r="D949" s="2" t="s">
        <v>200</v>
      </c>
      <c r="E949" s="2" t="s">
        <v>201</v>
      </c>
      <c r="F949" s="2">
        <v>21601645</v>
      </c>
      <c r="G949" s="2">
        <v>134.1</v>
      </c>
      <c r="H949" s="2">
        <v>30.623717486532168</v>
      </c>
      <c r="I949" s="2">
        <v>16108609.24683072</v>
      </c>
      <c r="J949" s="2">
        <v>526017.432531339</v>
      </c>
    </row>
    <row r="950" spans="1:10" ht="15.75" customHeight="1">
      <c r="A950" s="1">
        <v>948</v>
      </c>
      <c r="B950" s="2" t="s">
        <v>240</v>
      </c>
      <c r="C950" s="2" t="s">
        <v>241</v>
      </c>
      <c r="D950" s="2" t="s">
        <v>150</v>
      </c>
      <c r="E950" s="2" t="s">
        <v>151</v>
      </c>
      <c r="F950" s="2">
        <v>27591908</v>
      </c>
      <c r="G950" s="2">
        <v>134.1</v>
      </c>
      <c r="H950" s="2">
        <v>30.623717486532168</v>
      </c>
      <c r="I950" s="2">
        <v>20575621.178225212</v>
      </c>
      <c r="J950" s="2">
        <v>671885.15526483813</v>
      </c>
    </row>
    <row r="951" spans="1:10" ht="15.75" customHeight="1">
      <c r="A951" s="1">
        <v>949</v>
      </c>
      <c r="B951" s="2" t="s">
        <v>240</v>
      </c>
      <c r="C951" s="2" t="s">
        <v>241</v>
      </c>
      <c r="D951" s="2" t="s">
        <v>136</v>
      </c>
      <c r="E951" s="2" t="s">
        <v>137</v>
      </c>
      <c r="F951" s="2">
        <v>9318776</v>
      </c>
      <c r="G951" s="2">
        <v>134.1</v>
      </c>
      <c r="H951" s="2">
        <v>30.623717486532168</v>
      </c>
      <c r="I951" s="2">
        <v>6949124.5339299031</v>
      </c>
      <c r="J951" s="2">
        <v>226919.6918037798</v>
      </c>
    </row>
    <row r="952" spans="1:10" ht="15.75" customHeight="1">
      <c r="A952" s="1">
        <v>950</v>
      </c>
      <c r="B952" s="2" t="s">
        <v>240</v>
      </c>
      <c r="C952" s="2" t="s">
        <v>241</v>
      </c>
      <c r="D952" s="2" t="s">
        <v>76</v>
      </c>
      <c r="E952" s="2" t="s">
        <v>77</v>
      </c>
      <c r="F952" s="2">
        <v>14650196</v>
      </c>
      <c r="G952" s="2">
        <v>134.1</v>
      </c>
      <c r="H952" s="2">
        <v>30.623717486532168</v>
      </c>
      <c r="I952" s="2">
        <v>10924829.23191648</v>
      </c>
      <c r="J952" s="2">
        <v>356744.0575012177</v>
      </c>
    </row>
    <row r="953" spans="1:10" ht="15.75" customHeight="1">
      <c r="A953" s="1">
        <v>951</v>
      </c>
      <c r="B953" s="2" t="s">
        <v>240</v>
      </c>
      <c r="C953" s="2" t="s">
        <v>241</v>
      </c>
      <c r="D953" s="2" t="s">
        <v>78</v>
      </c>
      <c r="E953" s="2" t="s">
        <v>79</v>
      </c>
      <c r="F953" s="2">
        <v>1365033383</v>
      </c>
      <c r="G953" s="2">
        <v>134.1</v>
      </c>
      <c r="H953" s="2">
        <v>30.623717486532168</v>
      </c>
      <c r="I953" s="2">
        <v>1017921985.8314691</v>
      </c>
      <c r="J953" s="2">
        <v>33239660.935323581</v>
      </c>
    </row>
    <row r="954" spans="1:10" ht="15.75" customHeight="1">
      <c r="A954" s="1">
        <v>952</v>
      </c>
      <c r="B954" s="2" t="s">
        <v>240</v>
      </c>
      <c r="C954" s="2" t="s">
        <v>241</v>
      </c>
      <c r="D954" s="2" t="s">
        <v>80</v>
      </c>
      <c r="E954" s="2" t="s">
        <v>81</v>
      </c>
      <c r="F954" s="2">
        <v>575431405</v>
      </c>
      <c r="G954" s="2">
        <v>134.1</v>
      </c>
      <c r="H954" s="2">
        <v>30.623717486532168</v>
      </c>
      <c r="I954" s="2">
        <v>429106193.13944823</v>
      </c>
      <c r="J954" s="2">
        <v>14012217.599909689</v>
      </c>
    </row>
    <row r="955" spans="1:10" ht="15.75" customHeight="1">
      <c r="A955" s="1">
        <v>953</v>
      </c>
      <c r="B955" s="2" t="s">
        <v>240</v>
      </c>
      <c r="C955" s="2" t="s">
        <v>241</v>
      </c>
      <c r="D955" s="2" t="s">
        <v>152</v>
      </c>
      <c r="E955" s="2" t="s">
        <v>153</v>
      </c>
      <c r="F955" s="2">
        <v>2136209</v>
      </c>
      <c r="G955" s="2">
        <v>134.1</v>
      </c>
      <c r="H955" s="2">
        <v>30.623717486532168</v>
      </c>
      <c r="I955" s="2">
        <v>1592997.01715138</v>
      </c>
      <c r="J955" s="2">
        <v>52018.407557866049</v>
      </c>
    </row>
    <row r="956" spans="1:10" ht="15.75" customHeight="1">
      <c r="A956" s="1">
        <v>954</v>
      </c>
      <c r="B956" s="2" t="s">
        <v>240</v>
      </c>
      <c r="C956" s="2" t="s">
        <v>241</v>
      </c>
      <c r="D956" s="2" t="s">
        <v>138</v>
      </c>
      <c r="E956" s="2" t="s">
        <v>139</v>
      </c>
      <c r="F956" s="2">
        <v>1699278191</v>
      </c>
      <c r="G956" s="2">
        <v>134.1</v>
      </c>
      <c r="H956" s="2">
        <v>30.623717486532168</v>
      </c>
      <c r="I956" s="2">
        <v>1267172401.9388521</v>
      </c>
      <c r="J956" s="2">
        <v>41378790.883116469</v>
      </c>
    </row>
    <row r="957" spans="1:10" ht="15.75" customHeight="1">
      <c r="A957" s="1">
        <v>955</v>
      </c>
      <c r="B957" s="2" t="s">
        <v>240</v>
      </c>
      <c r="C957" s="2" t="s">
        <v>241</v>
      </c>
      <c r="D957" s="2" t="s">
        <v>156</v>
      </c>
      <c r="E957" s="2" t="s">
        <v>157</v>
      </c>
      <c r="F957" s="2">
        <v>26323407</v>
      </c>
      <c r="G957" s="2">
        <v>134.1</v>
      </c>
      <c r="H957" s="2">
        <v>30.623717486532168</v>
      </c>
      <c r="I957" s="2">
        <v>19629684.563758388</v>
      </c>
      <c r="J957" s="2">
        <v>640996.13550808188</v>
      </c>
    </row>
    <row r="958" spans="1:10" ht="15.75" customHeight="1">
      <c r="A958" s="1">
        <v>956</v>
      </c>
      <c r="B958" s="2" t="s">
        <v>240</v>
      </c>
      <c r="C958" s="2" t="s">
        <v>241</v>
      </c>
      <c r="D958" s="2" t="s">
        <v>202</v>
      </c>
      <c r="E958" s="2" t="s">
        <v>203</v>
      </c>
      <c r="F958" s="2">
        <v>3536896</v>
      </c>
      <c r="G958" s="2">
        <v>134.1</v>
      </c>
      <c r="H958" s="2">
        <v>30.623717486532168</v>
      </c>
      <c r="I958" s="2">
        <v>2637506.3385533192</v>
      </c>
      <c r="J958" s="2">
        <v>86126.262747599219</v>
      </c>
    </row>
    <row r="959" spans="1:10" ht="15.75" customHeight="1">
      <c r="A959" s="1">
        <v>957</v>
      </c>
      <c r="B959" s="2" t="s">
        <v>240</v>
      </c>
      <c r="C959" s="2" t="s">
        <v>241</v>
      </c>
      <c r="D959" s="2" t="s">
        <v>82</v>
      </c>
      <c r="E959" s="2" t="s">
        <v>83</v>
      </c>
      <c r="F959" s="2">
        <v>187203317</v>
      </c>
      <c r="G959" s="2">
        <v>134.1</v>
      </c>
      <c r="H959" s="2">
        <v>30.623717486532168</v>
      </c>
      <c r="I959" s="2">
        <v>139599788.96346009</v>
      </c>
      <c r="J959" s="2">
        <v>4558551.358921526</v>
      </c>
    </row>
    <row r="960" spans="1:10" ht="15.75" customHeight="1">
      <c r="A960" s="1">
        <v>958</v>
      </c>
      <c r="B960" s="2" t="s">
        <v>240</v>
      </c>
      <c r="C960" s="2" t="s">
        <v>241</v>
      </c>
      <c r="D960" s="2" t="s">
        <v>204</v>
      </c>
      <c r="E960" s="2" t="s">
        <v>205</v>
      </c>
      <c r="F960" s="2">
        <v>774926</v>
      </c>
      <c r="G960" s="2">
        <v>134.1</v>
      </c>
      <c r="H960" s="2">
        <v>30.623717486532168</v>
      </c>
      <c r="I960" s="2">
        <v>577871.73750932142</v>
      </c>
      <c r="J960" s="2">
        <v>18870.071465473131</v>
      </c>
    </row>
    <row r="961" spans="1:10" ht="15.75" customHeight="1">
      <c r="A961" s="1">
        <v>959</v>
      </c>
      <c r="B961" s="2" t="s">
        <v>240</v>
      </c>
      <c r="C961" s="2" t="s">
        <v>241</v>
      </c>
      <c r="D961" s="2" t="s">
        <v>140</v>
      </c>
      <c r="E961" s="2" t="s">
        <v>141</v>
      </c>
      <c r="F961" s="2">
        <v>646920</v>
      </c>
      <c r="G961" s="2">
        <v>134.1</v>
      </c>
      <c r="H961" s="2">
        <v>30.623717486532168</v>
      </c>
      <c r="I961" s="2">
        <v>482416.10738255043</v>
      </c>
      <c r="J961" s="2">
        <v>15753.02239496917</v>
      </c>
    </row>
    <row r="962" spans="1:10" ht="15.75" customHeight="1">
      <c r="A962" s="1">
        <v>960</v>
      </c>
      <c r="B962" s="2" t="s">
        <v>240</v>
      </c>
      <c r="C962" s="2" t="s">
        <v>241</v>
      </c>
      <c r="D962" s="2" t="s">
        <v>206</v>
      </c>
      <c r="E962" s="2" t="s">
        <v>207</v>
      </c>
      <c r="F962" s="2">
        <v>40427596</v>
      </c>
      <c r="G962" s="2">
        <v>134.1</v>
      </c>
      <c r="H962" s="2">
        <v>30.623717486532168</v>
      </c>
      <c r="I962" s="2">
        <v>30147349.739000749</v>
      </c>
      <c r="J962" s="2">
        <v>984444.48334070086</v>
      </c>
    </row>
    <row r="963" spans="1:10" ht="15.75" customHeight="1">
      <c r="A963" s="1">
        <v>961</v>
      </c>
      <c r="B963" s="2" t="s">
        <v>240</v>
      </c>
      <c r="C963" s="2" t="s">
        <v>241</v>
      </c>
      <c r="D963" s="2" t="s">
        <v>84</v>
      </c>
      <c r="E963" s="2" t="s">
        <v>85</v>
      </c>
      <c r="F963" s="2">
        <v>50411395</v>
      </c>
      <c r="G963" s="2">
        <v>134.1</v>
      </c>
      <c r="H963" s="2">
        <v>30.623717486532168</v>
      </c>
      <c r="I963" s="2">
        <v>37592390.007457122</v>
      </c>
      <c r="J963" s="2">
        <v>1227558.0201518531</v>
      </c>
    </row>
    <row r="964" spans="1:10" ht="15.75" customHeight="1">
      <c r="A964" s="1">
        <v>962</v>
      </c>
      <c r="B964" s="2" t="s">
        <v>240</v>
      </c>
      <c r="C964" s="2" t="s">
        <v>241</v>
      </c>
      <c r="D964" s="2" t="s">
        <v>158</v>
      </c>
      <c r="E964" s="2" t="s">
        <v>159</v>
      </c>
      <c r="F964" s="2">
        <v>37373586</v>
      </c>
      <c r="G964" s="2">
        <v>134.1</v>
      </c>
      <c r="H964" s="2">
        <v>30.623717486532168</v>
      </c>
      <c r="I964" s="2">
        <v>27869937.36017897</v>
      </c>
      <c r="J964" s="2">
        <v>910076.88313594612</v>
      </c>
    </row>
    <row r="965" spans="1:10" ht="15.75" customHeight="1">
      <c r="A965" s="1">
        <v>963</v>
      </c>
      <c r="B965" s="2" t="s">
        <v>240</v>
      </c>
      <c r="C965" s="2" t="s">
        <v>241</v>
      </c>
      <c r="D965" s="2" t="s">
        <v>142</v>
      </c>
      <c r="E965" s="2" t="s">
        <v>143</v>
      </c>
      <c r="F965" s="2">
        <v>9847155</v>
      </c>
      <c r="G965" s="2">
        <v>134.1</v>
      </c>
      <c r="H965" s="2">
        <v>30.623717486532168</v>
      </c>
      <c r="I965" s="2">
        <v>7343143.1767337807</v>
      </c>
      <c r="J965" s="2">
        <v>239786.1454920742</v>
      </c>
    </row>
    <row r="966" spans="1:10" ht="15.75" customHeight="1">
      <c r="A966" s="1">
        <v>964</v>
      </c>
      <c r="B966" s="2" t="s">
        <v>240</v>
      </c>
      <c r="C966" s="2" t="s">
        <v>241</v>
      </c>
      <c r="D966" s="2" t="s">
        <v>86</v>
      </c>
      <c r="E966" s="2" t="s">
        <v>87</v>
      </c>
      <c r="F966" s="2">
        <v>276053966</v>
      </c>
      <c r="G966" s="2">
        <v>134.1</v>
      </c>
      <c r="H966" s="2">
        <v>30.623717486532168</v>
      </c>
      <c r="I966" s="2">
        <v>205856797.91200599</v>
      </c>
      <c r="J966" s="2">
        <v>6722136.1352532897</v>
      </c>
    </row>
    <row r="967" spans="1:10" ht="15.75" customHeight="1">
      <c r="A967" s="1">
        <v>965</v>
      </c>
      <c r="B967" s="2" t="s">
        <v>240</v>
      </c>
      <c r="C967" s="2" t="s">
        <v>241</v>
      </c>
      <c r="D967" s="2" t="s">
        <v>88</v>
      </c>
      <c r="E967" s="2" t="s">
        <v>89</v>
      </c>
      <c r="F967" s="2">
        <v>979627378</v>
      </c>
      <c r="G967" s="2">
        <v>134.1</v>
      </c>
      <c r="H967" s="2">
        <v>30.623717486532168</v>
      </c>
      <c r="I967" s="2">
        <v>730520043.2513051</v>
      </c>
      <c r="J967" s="2">
        <v>23854714.685523611</v>
      </c>
    </row>
    <row r="968" spans="1:10" ht="15.75" customHeight="1">
      <c r="A968" s="1">
        <v>966</v>
      </c>
      <c r="B968" s="2" t="s">
        <v>242</v>
      </c>
      <c r="C968" s="2" t="s">
        <v>243</v>
      </c>
      <c r="D968" s="2" t="s">
        <v>168</v>
      </c>
      <c r="E968" s="2" t="s">
        <v>169</v>
      </c>
      <c r="F968" s="2">
        <v>97227</v>
      </c>
      <c r="G968" s="2">
        <v>116</v>
      </c>
      <c r="H968" s="2">
        <v>4.3409866707556866</v>
      </c>
      <c r="I968" s="2">
        <v>83816.379310344826</v>
      </c>
      <c r="J968" s="2">
        <v>19308.14021498802</v>
      </c>
    </row>
    <row r="969" spans="1:10" ht="15.75" customHeight="1">
      <c r="A969" s="1">
        <v>967</v>
      </c>
      <c r="B969" s="2" t="s">
        <v>242</v>
      </c>
      <c r="C969" s="2" t="s">
        <v>243</v>
      </c>
      <c r="D969" s="2" t="s">
        <v>92</v>
      </c>
      <c r="E969" s="2" t="s">
        <v>93</v>
      </c>
      <c r="F969" s="2">
        <v>17979171</v>
      </c>
      <c r="G969" s="2">
        <v>116</v>
      </c>
      <c r="H969" s="2">
        <v>4.3409866707556866</v>
      </c>
      <c r="I969" s="2">
        <v>15499285.344827579</v>
      </c>
      <c r="J969" s="2">
        <v>3570452.1852699998</v>
      </c>
    </row>
    <row r="970" spans="1:10" ht="15.75" customHeight="1">
      <c r="A970" s="1">
        <v>968</v>
      </c>
      <c r="B970" s="2" t="s">
        <v>242</v>
      </c>
      <c r="C970" s="2" t="s">
        <v>243</v>
      </c>
      <c r="D970" s="2" t="s">
        <v>14</v>
      </c>
      <c r="E970" s="2" t="s">
        <v>15</v>
      </c>
      <c r="F970" s="2">
        <v>1069768</v>
      </c>
      <c r="G970" s="2">
        <v>116</v>
      </c>
      <c r="H970" s="2">
        <v>4.3409866707556866</v>
      </c>
      <c r="I970" s="2">
        <v>922213.79310344823</v>
      </c>
      <c r="J970" s="2">
        <v>212443.35978182289</v>
      </c>
    </row>
    <row r="971" spans="1:10" ht="15.75" customHeight="1">
      <c r="A971" s="1">
        <v>969</v>
      </c>
      <c r="B971" s="2" t="s">
        <v>242</v>
      </c>
      <c r="C971" s="2" t="s">
        <v>243</v>
      </c>
      <c r="D971" s="2" t="s">
        <v>16</v>
      </c>
      <c r="E971" s="2" t="s">
        <v>17</v>
      </c>
      <c r="F971" s="2">
        <v>995963</v>
      </c>
      <c r="G971" s="2">
        <v>116</v>
      </c>
      <c r="H971" s="2">
        <v>4.3409866707556866</v>
      </c>
      <c r="I971" s="2">
        <v>858588.79310344823</v>
      </c>
      <c r="J971" s="2">
        <v>197786.55366246111</v>
      </c>
    </row>
    <row r="972" spans="1:10" ht="15.75" customHeight="1">
      <c r="A972" s="1">
        <v>970</v>
      </c>
      <c r="B972" s="2" t="s">
        <v>242</v>
      </c>
      <c r="C972" s="2" t="s">
        <v>243</v>
      </c>
      <c r="D972" s="2" t="s">
        <v>18</v>
      </c>
      <c r="E972" s="2" t="s">
        <v>19</v>
      </c>
      <c r="F972" s="2">
        <v>22780</v>
      </c>
      <c r="G972" s="2">
        <v>116</v>
      </c>
      <c r="H972" s="2">
        <v>4.3409866707556866</v>
      </c>
      <c r="I972" s="2">
        <v>19637.931034482761</v>
      </c>
      <c r="J972" s="2">
        <v>4523.8404362720948</v>
      </c>
    </row>
    <row r="973" spans="1:10" ht="15.75" customHeight="1">
      <c r="A973" s="1">
        <v>971</v>
      </c>
      <c r="B973" s="2" t="s">
        <v>242</v>
      </c>
      <c r="C973" s="2" t="s">
        <v>243</v>
      </c>
      <c r="D973" s="2" t="s">
        <v>98</v>
      </c>
      <c r="E973" s="2" t="s">
        <v>99</v>
      </c>
      <c r="F973" s="2">
        <v>26043</v>
      </c>
      <c r="G973" s="2">
        <v>116</v>
      </c>
      <c r="H973" s="2">
        <v>4.3409866707556866</v>
      </c>
      <c r="I973" s="2">
        <v>22450.862068965522</v>
      </c>
      <c r="J973" s="2">
        <v>5171.8339105282776</v>
      </c>
    </row>
    <row r="974" spans="1:10" ht="15.75" customHeight="1">
      <c r="A974" s="1">
        <v>972</v>
      </c>
      <c r="B974" s="2" t="s">
        <v>242</v>
      </c>
      <c r="C974" s="2" t="s">
        <v>243</v>
      </c>
      <c r="D974" s="2" t="s">
        <v>22</v>
      </c>
      <c r="E974" s="2" t="s">
        <v>23</v>
      </c>
      <c r="F974" s="2">
        <v>16310127</v>
      </c>
      <c r="G974" s="2">
        <v>116</v>
      </c>
      <c r="H974" s="2">
        <v>4.3409866707556866</v>
      </c>
      <c r="I974" s="2">
        <v>14060454.31034483</v>
      </c>
      <c r="J974" s="2">
        <v>3238999.6507170009</v>
      </c>
    </row>
    <row r="975" spans="1:10" ht="15.75" customHeight="1">
      <c r="A975" s="1">
        <v>973</v>
      </c>
      <c r="B975" s="2" t="s">
        <v>242</v>
      </c>
      <c r="C975" s="2" t="s">
        <v>243</v>
      </c>
      <c r="D975" s="2" t="s">
        <v>104</v>
      </c>
      <c r="E975" s="2" t="s">
        <v>105</v>
      </c>
      <c r="F975" s="2">
        <v>411956</v>
      </c>
      <c r="G975" s="2">
        <v>116</v>
      </c>
      <c r="H975" s="2">
        <v>4.3409866707556866</v>
      </c>
      <c r="I975" s="2">
        <v>355134.4827586207</v>
      </c>
      <c r="J975" s="2">
        <v>81809.622948415592</v>
      </c>
    </row>
    <row r="976" spans="1:10" ht="15.75" customHeight="1">
      <c r="A976" s="1">
        <v>974</v>
      </c>
      <c r="B976" s="2" t="s">
        <v>242</v>
      </c>
      <c r="C976" s="2" t="s">
        <v>243</v>
      </c>
      <c r="D976" s="2" t="s">
        <v>26</v>
      </c>
      <c r="E976" s="2" t="s">
        <v>27</v>
      </c>
      <c r="F976" s="2">
        <v>1821347</v>
      </c>
      <c r="G976" s="2">
        <v>116</v>
      </c>
      <c r="H976" s="2">
        <v>4.3409866707556866</v>
      </c>
      <c r="I976" s="2">
        <v>1570126.7241379309</v>
      </c>
      <c r="J976" s="2">
        <v>361698.12146983627</v>
      </c>
    </row>
    <row r="977" spans="1:10" ht="15.75" customHeight="1">
      <c r="A977" s="1">
        <v>975</v>
      </c>
      <c r="B977" s="2" t="s">
        <v>242</v>
      </c>
      <c r="C977" s="2" t="s">
        <v>243</v>
      </c>
      <c r="D977" s="2" t="s">
        <v>28</v>
      </c>
      <c r="E977" s="2" t="s">
        <v>29</v>
      </c>
      <c r="F977" s="2">
        <v>1873370</v>
      </c>
      <c r="G977" s="2">
        <v>116</v>
      </c>
      <c r="H977" s="2">
        <v>4.3409866707556866</v>
      </c>
      <c r="I977" s="2">
        <v>1614974.137931034</v>
      </c>
      <c r="J977" s="2">
        <v>372029.27823086281</v>
      </c>
    </row>
    <row r="978" spans="1:10" ht="15.75" customHeight="1">
      <c r="A978" s="1">
        <v>976</v>
      </c>
      <c r="B978" s="2" t="s">
        <v>242</v>
      </c>
      <c r="C978" s="2" t="s">
        <v>243</v>
      </c>
      <c r="D978" s="2" t="s">
        <v>30</v>
      </c>
      <c r="E978" s="2" t="s">
        <v>31</v>
      </c>
      <c r="F978" s="2">
        <v>1017516</v>
      </c>
      <c r="G978" s="2">
        <v>116</v>
      </c>
      <c r="H978" s="2">
        <v>4.3409866707556866</v>
      </c>
      <c r="I978" s="2">
        <v>877168.96551724127</v>
      </c>
      <c r="J978" s="2">
        <v>202066.72631052841</v>
      </c>
    </row>
    <row r="979" spans="1:10" ht="15.75" customHeight="1">
      <c r="A979" s="1">
        <v>977</v>
      </c>
      <c r="B979" s="2" t="s">
        <v>242</v>
      </c>
      <c r="C979" s="2" t="s">
        <v>243</v>
      </c>
      <c r="D979" s="2" t="s">
        <v>178</v>
      </c>
      <c r="E979" s="2" t="s">
        <v>179</v>
      </c>
      <c r="F979" s="2">
        <v>239323</v>
      </c>
      <c r="G979" s="2">
        <v>116</v>
      </c>
      <c r="H979" s="2">
        <v>4.3409866707556866</v>
      </c>
      <c r="I979" s="2">
        <v>206312.93103448281</v>
      </c>
      <c r="J979" s="2">
        <v>47526.736818698271</v>
      </c>
    </row>
    <row r="980" spans="1:10" ht="15.75" customHeight="1">
      <c r="A980" s="1">
        <v>978</v>
      </c>
      <c r="B980" s="2" t="s">
        <v>242</v>
      </c>
      <c r="C980" s="2" t="s">
        <v>243</v>
      </c>
      <c r="D980" s="2" t="s">
        <v>146</v>
      </c>
      <c r="E980" s="2" t="s">
        <v>147</v>
      </c>
      <c r="F980" s="2">
        <v>6537289</v>
      </c>
      <c r="G980" s="2">
        <v>116</v>
      </c>
      <c r="H980" s="2">
        <v>4.3409866707556866</v>
      </c>
      <c r="I980" s="2">
        <v>5635593.9655172424</v>
      </c>
      <c r="J980" s="2">
        <v>1298228.8113168031</v>
      </c>
    </row>
    <row r="981" spans="1:10" ht="15.75" customHeight="1">
      <c r="A981" s="1">
        <v>979</v>
      </c>
      <c r="B981" s="2" t="s">
        <v>242</v>
      </c>
      <c r="C981" s="2" t="s">
        <v>243</v>
      </c>
      <c r="D981" s="2" t="s">
        <v>148</v>
      </c>
      <c r="E981" s="2" t="s">
        <v>149</v>
      </c>
      <c r="F981" s="2">
        <v>88691</v>
      </c>
      <c r="G981" s="2">
        <v>116</v>
      </c>
      <c r="H981" s="2">
        <v>4.3409866707556866</v>
      </c>
      <c r="I981" s="2">
        <v>76457.758620689652</v>
      </c>
      <c r="J981" s="2">
        <v>17612.990875039879</v>
      </c>
    </row>
    <row r="982" spans="1:10" ht="15.75" customHeight="1">
      <c r="A982" s="1">
        <v>980</v>
      </c>
      <c r="B982" s="2" t="s">
        <v>242</v>
      </c>
      <c r="C982" s="2" t="s">
        <v>243</v>
      </c>
      <c r="D982" s="2" t="s">
        <v>108</v>
      </c>
      <c r="E982" s="2" t="s">
        <v>109</v>
      </c>
      <c r="F982" s="2">
        <v>596285</v>
      </c>
      <c r="G982" s="2">
        <v>116</v>
      </c>
      <c r="H982" s="2">
        <v>4.3409866707556866</v>
      </c>
      <c r="I982" s="2">
        <v>514038.79310344829</v>
      </c>
      <c r="J982" s="2">
        <v>118415.19730212929</v>
      </c>
    </row>
    <row r="983" spans="1:10" ht="15.75" customHeight="1">
      <c r="A983" s="1">
        <v>981</v>
      </c>
      <c r="B983" s="2" t="s">
        <v>242</v>
      </c>
      <c r="C983" s="2" t="s">
        <v>243</v>
      </c>
      <c r="D983" s="2" t="s">
        <v>38</v>
      </c>
      <c r="E983" s="2" t="s">
        <v>39</v>
      </c>
      <c r="F983" s="2">
        <v>2178998</v>
      </c>
      <c r="G983" s="2">
        <v>116</v>
      </c>
      <c r="H983" s="2">
        <v>4.3409866707556866</v>
      </c>
      <c r="I983" s="2">
        <v>1878446.551724138</v>
      </c>
      <c r="J983" s="2">
        <v>432723.40926058037</v>
      </c>
    </row>
    <row r="984" spans="1:10" ht="15.75" customHeight="1">
      <c r="A984" s="1">
        <v>982</v>
      </c>
      <c r="B984" s="2" t="s">
        <v>242</v>
      </c>
      <c r="C984" s="2" t="s">
        <v>243</v>
      </c>
      <c r="D984" s="2" t="s">
        <v>180</v>
      </c>
      <c r="E984" s="2" t="s">
        <v>181</v>
      </c>
      <c r="F984" s="2">
        <v>11940</v>
      </c>
      <c r="G984" s="2">
        <v>116</v>
      </c>
      <c r="H984" s="2">
        <v>4.3409866707556866</v>
      </c>
      <c r="I984" s="2">
        <v>10293.103448275861</v>
      </c>
      <c r="J984" s="2">
        <v>2371.1437580811598</v>
      </c>
    </row>
    <row r="985" spans="1:10" ht="15.75" customHeight="1">
      <c r="A985" s="1">
        <v>983</v>
      </c>
      <c r="B985" s="2" t="s">
        <v>242</v>
      </c>
      <c r="C985" s="2" t="s">
        <v>243</v>
      </c>
      <c r="D985" s="2" t="s">
        <v>40</v>
      </c>
      <c r="E985" s="2" t="s">
        <v>41</v>
      </c>
      <c r="F985" s="2">
        <v>35629</v>
      </c>
      <c r="G985" s="2">
        <v>116</v>
      </c>
      <c r="H985" s="2">
        <v>4.3409866707556866</v>
      </c>
      <c r="I985" s="2">
        <v>30714.65517241379</v>
      </c>
      <c r="J985" s="2">
        <v>7075.5009176443573</v>
      </c>
    </row>
    <row r="986" spans="1:10" ht="15.75" customHeight="1">
      <c r="A986" s="1">
        <v>984</v>
      </c>
      <c r="B986" s="2" t="s">
        <v>242</v>
      </c>
      <c r="C986" s="2" t="s">
        <v>243</v>
      </c>
      <c r="D986" s="2" t="s">
        <v>42</v>
      </c>
      <c r="E986" s="2" t="s">
        <v>43</v>
      </c>
      <c r="F986" s="2">
        <v>6850</v>
      </c>
      <c r="G986" s="2">
        <v>116</v>
      </c>
      <c r="H986" s="2">
        <v>4.3409866707556866</v>
      </c>
      <c r="I986" s="2">
        <v>5905.1724137931033</v>
      </c>
      <c r="J986" s="2">
        <v>1360.3295429527591</v>
      </c>
    </row>
    <row r="987" spans="1:10" ht="15.75" customHeight="1">
      <c r="A987" s="1">
        <v>985</v>
      </c>
      <c r="B987" s="2" t="s">
        <v>242</v>
      </c>
      <c r="C987" s="2" t="s">
        <v>243</v>
      </c>
      <c r="D987" s="2" t="s">
        <v>44</v>
      </c>
      <c r="E987" s="2" t="s">
        <v>45</v>
      </c>
      <c r="F987" s="2">
        <v>1623</v>
      </c>
      <c r="G987" s="2">
        <v>116</v>
      </c>
      <c r="H987" s="2">
        <v>4.3409866707556866</v>
      </c>
      <c r="I987" s="2">
        <v>1399.137931034483</v>
      </c>
      <c r="J987" s="2">
        <v>322.30873696530341</v>
      </c>
    </row>
    <row r="988" spans="1:10" ht="15.75" customHeight="1">
      <c r="A988" s="1">
        <v>986</v>
      </c>
      <c r="B988" s="2" t="s">
        <v>242</v>
      </c>
      <c r="C988" s="2" t="s">
        <v>243</v>
      </c>
      <c r="D988" s="2" t="s">
        <v>120</v>
      </c>
      <c r="E988" s="2" t="s">
        <v>121</v>
      </c>
      <c r="F988" s="2">
        <v>2594</v>
      </c>
      <c r="G988" s="2">
        <v>116</v>
      </c>
      <c r="H988" s="2">
        <v>4.3409866707556866</v>
      </c>
      <c r="I988" s="2">
        <v>2236.2068965517242</v>
      </c>
      <c r="J988" s="2">
        <v>515.1379320320375</v>
      </c>
    </row>
    <row r="989" spans="1:10" ht="15.75" customHeight="1">
      <c r="A989" s="1">
        <v>987</v>
      </c>
      <c r="B989" s="2" t="s">
        <v>242</v>
      </c>
      <c r="C989" s="2" t="s">
        <v>243</v>
      </c>
      <c r="D989" s="2" t="s">
        <v>122</v>
      </c>
      <c r="E989" s="2" t="s">
        <v>123</v>
      </c>
      <c r="F989" s="2">
        <v>1574097</v>
      </c>
      <c r="G989" s="2">
        <v>116</v>
      </c>
      <c r="H989" s="2">
        <v>4.3409866707556866</v>
      </c>
      <c r="I989" s="2">
        <v>1356980.1724137929</v>
      </c>
      <c r="J989" s="2">
        <v>312597.17555814731</v>
      </c>
    </row>
    <row r="990" spans="1:10" ht="15.75" customHeight="1">
      <c r="A990" s="1">
        <v>988</v>
      </c>
      <c r="B990" s="2" t="s">
        <v>242</v>
      </c>
      <c r="C990" s="2" t="s">
        <v>243</v>
      </c>
      <c r="D990" s="2" t="s">
        <v>216</v>
      </c>
      <c r="E990" s="2" t="s">
        <v>217</v>
      </c>
      <c r="F990" s="2">
        <v>532</v>
      </c>
      <c r="G990" s="2">
        <v>116</v>
      </c>
      <c r="H990" s="2">
        <v>4.3409866707556866</v>
      </c>
      <c r="I990" s="2">
        <v>458.62068965517238</v>
      </c>
      <c r="J990" s="2">
        <v>105.6489513650902</v>
      </c>
    </row>
    <row r="991" spans="1:10" ht="15.75" customHeight="1">
      <c r="A991" s="1">
        <v>989</v>
      </c>
      <c r="B991" s="2" t="s">
        <v>242</v>
      </c>
      <c r="C991" s="2" t="s">
        <v>243</v>
      </c>
      <c r="D991" s="2" t="s">
        <v>126</v>
      </c>
      <c r="E991" s="2" t="s">
        <v>127</v>
      </c>
      <c r="F991" s="2">
        <v>4235</v>
      </c>
      <c r="G991" s="2">
        <v>116</v>
      </c>
      <c r="H991" s="2">
        <v>4.3409866707556866</v>
      </c>
      <c r="I991" s="2">
        <v>3650.8620689655172</v>
      </c>
      <c r="J991" s="2">
        <v>841.02125757736269</v>
      </c>
    </row>
    <row r="992" spans="1:10" ht="15.75" customHeight="1">
      <c r="A992" s="1">
        <v>990</v>
      </c>
      <c r="B992" s="2" t="s">
        <v>242</v>
      </c>
      <c r="C992" s="2" t="s">
        <v>243</v>
      </c>
      <c r="D992" s="2" t="s">
        <v>56</v>
      </c>
      <c r="E992" s="2" t="s">
        <v>57</v>
      </c>
      <c r="F992" s="2">
        <v>135642</v>
      </c>
      <c r="G992" s="2">
        <v>116</v>
      </c>
      <c r="H992" s="2">
        <v>4.3409866707556866</v>
      </c>
      <c r="I992" s="2">
        <v>116932.7586206897</v>
      </c>
      <c r="J992" s="2">
        <v>26936.908009517982</v>
      </c>
    </row>
    <row r="993" spans="1:10" ht="15.75" customHeight="1">
      <c r="A993" s="1">
        <v>991</v>
      </c>
      <c r="B993" s="2" t="s">
        <v>242</v>
      </c>
      <c r="C993" s="2" t="s">
        <v>243</v>
      </c>
      <c r="D993" s="2" t="s">
        <v>58</v>
      </c>
      <c r="E993" s="2" t="s">
        <v>59</v>
      </c>
      <c r="F993" s="2">
        <v>1034</v>
      </c>
      <c r="G993" s="2">
        <v>116</v>
      </c>
      <c r="H993" s="2">
        <v>4.3409866707556866</v>
      </c>
      <c r="I993" s="2">
        <v>891.37931034482756</v>
      </c>
      <c r="J993" s="2">
        <v>205.34025509681061</v>
      </c>
    </row>
    <row r="994" spans="1:10" ht="15.75" customHeight="1">
      <c r="A994" s="1">
        <v>992</v>
      </c>
      <c r="B994" s="2" t="s">
        <v>242</v>
      </c>
      <c r="C994" s="2" t="s">
        <v>243</v>
      </c>
      <c r="D994" s="2" t="s">
        <v>60</v>
      </c>
      <c r="E994" s="2" t="s">
        <v>61</v>
      </c>
      <c r="F994" s="2">
        <v>1004</v>
      </c>
      <c r="G994" s="2">
        <v>116</v>
      </c>
      <c r="H994" s="2">
        <v>4.3409866707556866</v>
      </c>
      <c r="I994" s="2">
        <v>865.51724137931035</v>
      </c>
      <c r="J994" s="2">
        <v>199.38260746344091</v>
      </c>
    </row>
    <row r="995" spans="1:10" ht="15.75" customHeight="1">
      <c r="A995" s="1">
        <v>993</v>
      </c>
      <c r="B995" s="2" t="s">
        <v>242</v>
      </c>
      <c r="C995" s="2" t="s">
        <v>243</v>
      </c>
      <c r="D995" s="2" t="s">
        <v>62</v>
      </c>
      <c r="E995" s="2" t="s">
        <v>63</v>
      </c>
      <c r="F995" s="2">
        <v>958</v>
      </c>
      <c r="G995" s="2">
        <v>116</v>
      </c>
      <c r="H995" s="2">
        <v>4.3409866707556866</v>
      </c>
      <c r="I995" s="2">
        <v>825.86206896551721</v>
      </c>
      <c r="J995" s="2">
        <v>190.24754775894061</v>
      </c>
    </row>
    <row r="996" spans="1:10" ht="15.75" customHeight="1">
      <c r="A996" s="1">
        <v>994</v>
      </c>
      <c r="B996" s="2" t="s">
        <v>242</v>
      </c>
      <c r="C996" s="2" t="s">
        <v>243</v>
      </c>
      <c r="D996" s="2" t="s">
        <v>64</v>
      </c>
      <c r="E996" s="2" t="s">
        <v>65</v>
      </c>
      <c r="F996" s="2">
        <v>23377</v>
      </c>
      <c r="G996" s="2">
        <v>116</v>
      </c>
      <c r="H996" s="2">
        <v>4.3409866707556866</v>
      </c>
      <c r="I996" s="2">
        <v>20152.586206896551</v>
      </c>
      <c r="J996" s="2">
        <v>4642.3976241761529</v>
      </c>
    </row>
    <row r="997" spans="1:10" ht="15.75" customHeight="1">
      <c r="A997" s="1">
        <v>995</v>
      </c>
      <c r="B997" s="2" t="s">
        <v>242</v>
      </c>
      <c r="C997" s="2" t="s">
        <v>243</v>
      </c>
      <c r="D997" s="2" t="s">
        <v>132</v>
      </c>
      <c r="E997" s="2" t="s">
        <v>133</v>
      </c>
      <c r="F997" s="2">
        <v>5410</v>
      </c>
      <c r="G997" s="2">
        <v>116</v>
      </c>
      <c r="H997" s="2">
        <v>4.3409866707556866</v>
      </c>
      <c r="I997" s="2">
        <v>4663.7931034482763</v>
      </c>
      <c r="J997" s="2">
        <v>1074.3624565510111</v>
      </c>
    </row>
    <row r="998" spans="1:10" ht="15.75" customHeight="1">
      <c r="A998" s="1">
        <v>996</v>
      </c>
      <c r="B998" s="2" t="s">
        <v>242</v>
      </c>
      <c r="C998" s="2" t="s">
        <v>243</v>
      </c>
      <c r="D998" s="2" t="s">
        <v>68</v>
      </c>
      <c r="E998" s="2" t="s">
        <v>69</v>
      </c>
      <c r="F998" s="2">
        <v>51227</v>
      </c>
      <c r="G998" s="2">
        <v>116</v>
      </c>
      <c r="H998" s="2">
        <v>4.3409866707556866</v>
      </c>
      <c r="I998" s="2">
        <v>44161.206896551717</v>
      </c>
      <c r="J998" s="2">
        <v>10173.08051048774</v>
      </c>
    </row>
    <row r="999" spans="1:10" ht="15.75" customHeight="1">
      <c r="A999" s="1">
        <v>997</v>
      </c>
      <c r="B999" s="2" t="s">
        <v>242</v>
      </c>
      <c r="C999" s="2" t="s">
        <v>243</v>
      </c>
      <c r="D999" s="2" t="s">
        <v>70</v>
      </c>
      <c r="E999" s="2" t="s">
        <v>71</v>
      </c>
      <c r="F999" s="2">
        <v>62893</v>
      </c>
      <c r="G999" s="2">
        <v>116</v>
      </c>
      <c r="H999" s="2">
        <v>4.3409866707556866</v>
      </c>
      <c r="I999" s="2">
        <v>54218.103448275862</v>
      </c>
      <c r="J999" s="2">
        <v>12489.811086850779</v>
      </c>
    </row>
    <row r="1000" spans="1:10" ht="15.75" customHeight="1">
      <c r="A1000" s="1">
        <v>998</v>
      </c>
      <c r="B1000" s="2" t="s">
        <v>242</v>
      </c>
      <c r="C1000" s="2" t="s">
        <v>243</v>
      </c>
      <c r="D1000" s="2" t="s">
        <v>74</v>
      </c>
      <c r="E1000" s="2" t="s">
        <v>75</v>
      </c>
      <c r="F1000" s="2">
        <v>17899</v>
      </c>
      <c r="G1000" s="2">
        <v>116</v>
      </c>
      <c r="H1000" s="2">
        <v>4.3409866707556866</v>
      </c>
      <c r="I1000" s="2">
        <v>15430.172413793111</v>
      </c>
      <c r="J1000" s="2">
        <v>3554.5311663228381</v>
      </c>
    </row>
    <row r="1001" spans="1:10" ht="15.75" customHeight="1">
      <c r="A1001" s="1">
        <v>999</v>
      </c>
      <c r="B1001" s="2" t="s">
        <v>242</v>
      </c>
      <c r="C1001" s="2" t="s">
        <v>243</v>
      </c>
      <c r="D1001" s="2" t="s">
        <v>200</v>
      </c>
      <c r="E1001" s="2" t="s">
        <v>201</v>
      </c>
      <c r="F1001" s="2">
        <v>2925363</v>
      </c>
      <c r="G1001" s="2">
        <v>116</v>
      </c>
      <c r="H1001" s="2">
        <v>4.3409866707556866</v>
      </c>
      <c r="I1001" s="2">
        <v>2521864.6551724141</v>
      </c>
      <c r="J1001" s="2">
        <v>580942.73178991419</v>
      </c>
    </row>
    <row r="1002" spans="1:10" ht="15.75" customHeight="1">
      <c r="A1002" s="1">
        <v>1000</v>
      </c>
      <c r="B1002" s="2" t="s">
        <v>242</v>
      </c>
      <c r="C1002" s="2" t="s">
        <v>243</v>
      </c>
      <c r="D1002" s="2" t="s">
        <v>136</v>
      </c>
      <c r="E1002" s="2" t="s">
        <v>137</v>
      </c>
      <c r="F1002" s="2">
        <v>2100</v>
      </c>
      <c r="G1002" s="2">
        <v>116</v>
      </c>
      <c r="H1002" s="2">
        <v>4.3409866707556866</v>
      </c>
      <c r="I1002" s="2">
        <v>1810.344827586207</v>
      </c>
      <c r="J1002" s="2">
        <v>417.03533433588228</v>
      </c>
    </row>
    <row r="1003" spans="1:10" ht="15.75" customHeight="1">
      <c r="A1003" s="1">
        <v>1001</v>
      </c>
      <c r="B1003" s="2" t="s">
        <v>242</v>
      </c>
      <c r="C1003" s="2" t="s">
        <v>243</v>
      </c>
      <c r="D1003" s="2" t="s">
        <v>78</v>
      </c>
      <c r="E1003" s="2" t="s">
        <v>79</v>
      </c>
      <c r="F1003" s="2">
        <v>934806</v>
      </c>
      <c r="G1003" s="2">
        <v>116</v>
      </c>
      <c r="H1003" s="2">
        <v>4.3409866707556866</v>
      </c>
      <c r="I1003" s="2">
        <v>805867.24137931038</v>
      </c>
      <c r="J1003" s="2">
        <v>185641.49178532799</v>
      </c>
    </row>
    <row r="1004" spans="1:10" ht="15.75" customHeight="1">
      <c r="A1004" s="1">
        <v>1002</v>
      </c>
      <c r="B1004" s="2" t="s">
        <v>242</v>
      </c>
      <c r="C1004" s="2" t="s">
        <v>243</v>
      </c>
      <c r="D1004" s="2" t="s">
        <v>80</v>
      </c>
      <c r="E1004" s="2" t="s">
        <v>81</v>
      </c>
      <c r="F1004" s="2">
        <v>456248</v>
      </c>
      <c r="G1004" s="2">
        <v>116</v>
      </c>
      <c r="H1004" s="2">
        <v>4.3409866707556866</v>
      </c>
      <c r="I1004" s="2">
        <v>393317.24137931032</v>
      </c>
      <c r="J1004" s="2">
        <v>90605.49391432268</v>
      </c>
    </row>
    <row r="1005" spans="1:10" ht="15.75" customHeight="1">
      <c r="A1005" s="1">
        <v>1003</v>
      </c>
      <c r="B1005" s="2" t="s">
        <v>242</v>
      </c>
      <c r="C1005" s="2" t="s">
        <v>243</v>
      </c>
      <c r="D1005" s="2" t="s">
        <v>202</v>
      </c>
      <c r="E1005" s="2" t="s">
        <v>203</v>
      </c>
      <c r="F1005" s="2">
        <v>70000</v>
      </c>
      <c r="G1005" s="2">
        <v>116</v>
      </c>
      <c r="H1005" s="2">
        <v>4.3409866707556866</v>
      </c>
      <c r="I1005" s="2">
        <v>60344.827586206899</v>
      </c>
      <c r="J1005" s="2">
        <v>13901.177811196079</v>
      </c>
    </row>
    <row r="1006" spans="1:10" ht="15.75" customHeight="1">
      <c r="A1006" s="1">
        <v>1004</v>
      </c>
      <c r="B1006" s="2" t="s">
        <v>242</v>
      </c>
      <c r="C1006" s="2" t="s">
        <v>243</v>
      </c>
      <c r="D1006" s="2" t="s">
        <v>82</v>
      </c>
      <c r="E1006" s="2" t="s">
        <v>83</v>
      </c>
      <c r="F1006" s="2">
        <v>160494</v>
      </c>
      <c r="G1006" s="2">
        <v>116</v>
      </c>
      <c r="H1006" s="2">
        <v>4.3409866707556866</v>
      </c>
      <c r="I1006" s="2">
        <v>138356.89655172409</v>
      </c>
      <c r="J1006" s="2">
        <v>31872.223309001482</v>
      </c>
    </row>
    <row r="1007" spans="1:10" ht="15.75" customHeight="1">
      <c r="A1007" s="1">
        <v>1005</v>
      </c>
      <c r="B1007" s="2" t="s">
        <v>242</v>
      </c>
      <c r="C1007" s="2" t="s">
        <v>243</v>
      </c>
      <c r="D1007" s="2" t="s">
        <v>84</v>
      </c>
      <c r="E1007" s="2" t="s">
        <v>85</v>
      </c>
      <c r="F1007" s="2">
        <v>1013399</v>
      </c>
      <c r="G1007" s="2">
        <v>116</v>
      </c>
      <c r="H1007" s="2">
        <v>4.3409866707556866</v>
      </c>
      <c r="I1007" s="2">
        <v>873619.82758620684</v>
      </c>
      <c r="J1007" s="2">
        <v>201249.13846697559</v>
      </c>
    </row>
    <row r="1008" spans="1:10" ht="15.75" customHeight="1">
      <c r="A1008" s="1">
        <v>1006</v>
      </c>
      <c r="B1008" s="2" t="s">
        <v>242</v>
      </c>
      <c r="C1008" s="2" t="s">
        <v>243</v>
      </c>
      <c r="D1008" s="2" t="s">
        <v>142</v>
      </c>
      <c r="E1008" s="2" t="s">
        <v>143</v>
      </c>
      <c r="F1008" s="2">
        <v>6310</v>
      </c>
      <c r="G1008" s="2">
        <v>116</v>
      </c>
      <c r="H1008" s="2">
        <v>4.3409866707556866</v>
      </c>
      <c r="I1008" s="2">
        <v>5439.6551724137926</v>
      </c>
      <c r="J1008" s="2">
        <v>1253.091885552104</v>
      </c>
    </row>
    <row r="1009" spans="1:10" ht="15.75" customHeight="1">
      <c r="A1009" s="1">
        <v>1007</v>
      </c>
      <c r="B1009" s="2" t="s">
        <v>242</v>
      </c>
      <c r="C1009" s="2" t="s">
        <v>243</v>
      </c>
      <c r="D1009" s="2" t="s">
        <v>86</v>
      </c>
      <c r="E1009" s="2" t="s">
        <v>87</v>
      </c>
      <c r="F1009" s="2">
        <v>59501</v>
      </c>
      <c r="G1009" s="2">
        <v>116</v>
      </c>
      <c r="H1009" s="2">
        <v>4.3409866707556866</v>
      </c>
      <c r="I1009" s="2">
        <v>51293.965517241377</v>
      </c>
      <c r="J1009" s="2">
        <v>11816.199727771111</v>
      </c>
    </row>
    <row r="1010" spans="1:10" ht="15.75" customHeight="1">
      <c r="A1010" s="1">
        <v>1008</v>
      </c>
      <c r="B1010" s="2" t="s">
        <v>242</v>
      </c>
      <c r="C1010" s="2" t="s">
        <v>243</v>
      </c>
      <c r="D1010" s="2" t="s">
        <v>88</v>
      </c>
      <c r="E1010" s="2" t="s">
        <v>89</v>
      </c>
      <c r="F1010" s="2">
        <v>2034787</v>
      </c>
      <c r="G1010" s="2">
        <v>116</v>
      </c>
      <c r="H1010" s="2">
        <v>4.3409866707556866</v>
      </c>
      <c r="I1010" s="2">
        <v>1754126.7241379309</v>
      </c>
      <c r="J1010" s="2">
        <v>404084.79849871772</v>
      </c>
    </row>
    <row r="1011" spans="1:10" ht="15.75" customHeight="1">
      <c r="A1011" s="1">
        <v>1009</v>
      </c>
      <c r="B1011" s="2" t="s">
        <v>244</v>
      </c>
      <c r="C1011" s="2" t="s">
        <v>245</v>
      </c>
      <c r="D1011" s="2" t="s">
        <v>168</v>
      </c>
      <c r="E1011" s="2" t="s">
        <v>169</v>
      </c>
      <c r="F1011" s="2">
        <v>173410</v>
      </c>
      <c r="G1011" s="2">
        <v>152.69999999999999</v>
      </c>
      <c r="H1011" s="2">
        <v>1.0379787030821539</v>
      </c>
      <c r="I1011" s="2">
        <v>113562.540929928</v>
      </c>
      <c r="J1011" s="2">
        <v>109407.3901446316</v>
      </c>
    </row>
    <row r="1012" spans="1:10" ht="15.75" customHeight="1">
      <c r="A1012" s="1">
        <v>1010</v>
      </c>
      <c r="B1012" s="2" t="s">
        <v>244</v>
      </c>
      <c r="C1012" s="2" t="s">
        <v>245</v>
      </c>
      <c r="D1012" s="2" t="s">
        <v>92</v>
      </c>
      <c r="E1012" s="2" t="s">
        <v>93</v>
      </c>
      <c r="F1012" s="2">
        <v>6675</v>
      </c>
      <c r="G1012" s="2">
        <v>152.69999999999999</v>
      </c>
      <c r="H1012" s="2">
        <v>1.0379787030821539</v>
      </c>
      <c r="I1012" s="2">
        <v>4371.3163064833016</v>
      </c>
      <c r="J1012" s="2">
        <v>4211.3737916810805</v>
      </c>
    </row>
    <row r="1013" spans="1:10" ht="15.75" customHeight="1">
      <c r="A1013" s="1">
        <v>1011</v>
      </c>
      <c r="B1013" s="2" t="s">
        <v>244</v>
      </c>
      <c r="C1013" s="2" t="s">
        <v>245</v>
      </c>
      <c r="D1013" s="2" t="s">
        <v>12</v>
      </c>
      <c r="E1013" s="2" t="s">
        <v>13</v>
      </c>
      <c r="F1013" s="2">
        <v>7938</v>
      </c>
      <c r="G1013" s="2">
        <v>152.69999999999999</v>
      </c>
      <c r="H1013" s="2">
        <v>1.0379787030821539</v>
      </c>
      <c r="I1013" s="2">
        <v>5198.4282907662082</v>
      </c>
      <c r="J1013" s="2">
        <v>5008.2224956351174</v>
      </c>
    </row>
    <row r="1014" spans="1:10" ht="15.75" customHeight="1">
      <c r="A1014" s="1">
        <v>1012</v>
      </c>
      <c r="B1014" s="2" t="s">
        <v>244</v>
      </c>
      <c r="C1014" s="2" t="s">
        <v>245</v>
      </c>
      <c r="D1014" s="2" t="s">
        <v>16</v>
      </c>
      <c r="E1014" s="2" t="s">
        <v>17</v>
      </c>
      <c r="F1014" s="2">
        <v>818273</v>
      </c>
      <c r="G1014" s="2">
        <v>152.69999999999999</v>
      </c>
      <c r="H1014" s="2">
        <v>1.0379787030821539</v>
      </c>
      <c r="I1014" s="2">
        <v>535869.67910936486</v>
      </c>
      <c r="J1014" s="2">
        <v>516262.69163149851</v>
      </c>
    </row>
    <row r="1015" spans="1:10" ht="15.75" customHeight="1">
      <c r="A1015" s="1">
        <v>1013</v>
      </c>
      <c r="B1015" s="2" t="s">
        <v>244</v>
      </c>
      <c r="C1015" s="2" t="s">
        <v>245</v>
      </c>
      <c r="D1015" s="2" t="s">
        <v>98</v>
      </c>
      <c r="E1015" s="2" t="s">
        <v>99</v>
      </c>
      <c r="F1015" s="2">
        <v>13115</v>
      </c>
      <c r="G1015" s="2">
        <v>152.69999999999999</v>
      </c>
      <c r="H1015" s="2">
        <v>1.0379787030821539</v>
      </c>
      <c r="I1015" s="2">
        <v>8588.7360838244931</v>
      </c>
      <c r="J1015" s="2">
        <v>8274.481989198106</v>
      </c>
    </row>
    <row r="1016" spans="1:10" ht="15.75" customHeight="1">
      <c r="A1016" s="1">
        <v>1014</v>
      </c>
      <c r="B1016" s="2" t="s">
        <v>244</v>
      </c>
      <c r="C1016" s="2" t="s">
        <v>245</v>
      </c>
      <c r="D1016" s="2" t="s">
        <v>20</v>
      </c>
      <c r="E1016" s="2" t="s">
        <v>21</v>
      </c>
      <c r="F1016" s="2">
        <v>30000</v>
      </c>
      <c r="G1016" s="2">
        <v>152.69999999999999</v>
      </c>
      <c r="H1016" s="2">
        <v>1.0379787030821539</v>
      </c>
      <c r="I1016" s="2">
        <v>19646.365422396859</v>
      </c>
      <c r="J1016" s="2">
        <v>18927.522659240811</v>
      </c>
    </row>
    <row r="1017" spans="1:10" ht="15.75" customHeight="1">
      <c r="A1017" s="1">
        <v>1015</v>
      </c>
      <c r="B1017" s="2" t="s">
        <v>244</v>
      </c>
      <c r="C1017" s="2" t="s">
        <v>245</v>
      </c>
      <c r="D1017" s="2" t="s">
        <v>100</v>
      </c>
      <c r="E1017" s="2" t="s">
        <v>101</v>
      </c>
      <c r="F1017" s="2">
        <v>249809</v>
      </c>
      <c r="G1017" s="2">
        <v>152.69999999999999</v>
      </c>
      <c r="H1017" s="2">
        <v>1.0379787030821539</v>
      </c>
      <c r="I1017" s="2">
        <v>163594.62999345121</v>
      </c>
      <c r="J1017" s="2">
        <v>157608.85026607619</v>
      </c>
    </row>
    <row r="1018" spans="1:10" ht="15.75" customHeight="1">
      <c r="A1018" s="1">
        <v>1016</v>
      </c>
      <c r="B1018" s="2" t="s">
        <v>244</v>
      </c>
      <c r="C1018" s="2" t="s">
        <v>245</v>
      </c>
      <c r="D1018" s="2" t="s">
        <v>24</v>
      </c>
      <c r="E1018" s="2" t="s">
        <v>25</v>
      </c>
      <c r="F1018" s="2">
        <v>6450</v>
      </c>
      <c r="G1018" s="2">
        <v>152.69999999999999</v>
      </c>
      <c r="H1018" s="2">
        <v>1.0379787030821539</v>
      </c>
      <c r="I1018" s="2">
        <v>4223.9685658153239</v>
      </c>
      <c r="J1018" s="2">
        <v>4069.417371736773</v>
      </c>
    </row>
    <row r="1019" spans="1:10" ht="15.75" customHeight="1">
      <c r="A1019" s="1">
        <v>1017</v>
      </c>
      <c r="B1019" s="2" t="s">
        <v>244</v>
      </c>
      <c r="C1019" s="2" t="s">
        <v>245</v>
      </c>
      <c r="D1019" s="2" t="s">
        <v>26</v>
      </c>
      <c r="E1019" s="2" t="s">
        <v>27</v>
      </c>
      <c r="F1019" s="2">
        <v>16012</v>
      </c>
      <c r="G1019" s="2">
        <v>152.69999999999999</v>
      </c>
      <c r="H1019" s="2">
        <v>1.0379787030821539</v>
      </c>
      <c r="I1019" s="2">
        <v>10485.92010478062</v>
      </c>
      <c r="J1019" s="2">
        <v>10102.249760658789</v>
      </c>
    </row>
    <row r="1020" spans="1:10" ht="15.75" customHeight="1">
      <c r="A1020" s="1">
        <v>1018</v>
      </c>
      <c r="B1020" s="2" t="s">
        <v>244</v>
      </c>
      <c r="C1020" s="2" t="s">
        <v>245</v>
      </c>
      <c r="D1020" s="2" t="s">
        <v>30</v>
      </c>
      <c r="E1020" s="2" t="s">
        <v>31</v>
      </c>
      <c r="F1020" s="2">
        <v>19446</v>
      </c>
      <c r="G1020" s="2">
        <v>152.69999999999999</v>
      </c>
      <c r="H1020" s="2">
        <v>1.0379787030821539</v>
      </c>
      <c r="I1020" s="2">
        <v>12734.77406679764</v>
      </c>
      <c r="J1020" s="2">
        <v>12268.82018771989</v>
      </c>
    </row>
    <row r="1021" spans="1:10" ht="15.75" customHeight="1">
      <c r="A1021" s="1">
        <v>1019</v>
      </c>
      <c r="B1021" s="2" t="s">
        <v>244</v>
      </c>
      <c r="C1021" s="2" t="s">
        <v>245</v>
      </c>
      <c r="D1021" s="2" t="s">
        <v>40</v>
      </c>
      <c r="E1021" s="2" t="s">
        <v>41</v>
      </c>
      <c r="F1021" s="2">
        <v>7307</v>
      </c>
      <c r="G1021" s="2">
        <v>152.69999999999999</v>
      </c>
      <c r="H1021" s="2">
        <v>1.0379787030821539</v>
      </c>
      <c r="I1021" s="2">
        <v>4785.1997380484609</v>
      </c>
      <c r="J1021" s="2">
        <v>4610.1136023690851</v>
      </c>
    </row>
    <row r="1022" spans="1:10" ht="15.75" customHeight="1">
      <c r="A1022" s="1">
        <v>1020</v>
      </c>
      <c r="B1022" s="2" t="s">
        <v>244</v>
      </c>
      <c r="C1022" s="2" t="s">
        <v>245</v>
      </c>
      <c r="D1022" s="2" t="s">
        <v>122</v>
      </c>
      <c r="E1022" s="2" t="s">
        <v>123</v>
      </c>
      <c r="F1022" s="2">
        <v>355808</v>
      </c>
      <c r="G1022" s="2">
        <v>152.69999999999999</v>
      </c>
      <c r="H1022" s="2">
        <v>1.0379787030821539</v>
      </c>
      <c r="I1022" s="2">
        <v>233011.1329404061</v>
      </c>
      <c r="J1022" s="2">
        <v>224485.4660779718</v>
      </c>
    </row>
    <row r="1023" spans="1:10" ht="15.75" customHeight="1">
      <c r="A1023" s="1">
        <v>1021</v>
      </c>
      <c r="B1023" s="2" t="s">
        <v>244</v>
      </c>
      <c r="C1023" s="2" t="s">
        <v>245</v>
      </c>
      <c r="D1023" s="2" t="s">
        <v>50</v>
      </c>
      <c r="E1023" s="2" t="s">
        <v>51</v>
      </c>
      <c r="F1023" s="2">
        <v>9746</v>
      </c>
      <c r="G1023" s="2">
        <v>152.69999999999999</v>
      </c>
      <c r="H1023" s="2">
        <v>1.0379787030821539</v>
      </c>
      <c r="I1023" s="2">
        <v>6382.4492468893259</v>
      </c>
      <c r="J1023" s="2">
        <v>6148.9211945653633</v>
      </c>
    </row>
    <row r="1024" spans="1:10" ht="15.75" customHeight="1">
      <c r="A1024" s="1">
        <v>1022</v>
      </c>
      <c r="B1024" s="2" t="s">
        <v>244</v>
      </c>
      <c r="C1024" s="2" t="s">
        <v>245</v>
      </c>
      <c r="D1024" s="2" t="s">
        <v>60</v>
      </c>
      <c r="E1024" s="2" t="s">
        <v>61</v>
      </c>
      <c r="F1024" s="2">
        <v>113974</v>
      </c>
      <c r="G1024" s="2">
        <v>152.69999999999999</v>
      </c>
      <c r="H1024" s="2">
        <v>1.0379787030821539</v>
      </c>
      <c r="I1024" s="2">
        <v>74639.161755075314</v>
      </c>
      <c r="J1024" s="2">
        <v>71908.182252143728</v>
      </c>
    </row>
    <row r="1025" spans="1:10" ht="15.75" customHeight="1">
      <c r="A1025" s="1">
        <v>1023</v>
      </c>
      <c r="B1025" s="2" t="s">
        <v>244</v>
      </c>
      <c r="C1025" s="2" t="s">
        <v>245</v>
      </c>
      <c r="D1025" s="2" t="s">
        <v>78</v>
      </c>
      <c r="E1025" s="2" t="s">
        <v>79</v>
      </c>
      <c r="F1025" s="2">
        <v>10000</v>
      </c>
      <c r="G1025" s="2">
        <v>152.69999999999999</v>
      </c>
      <c r="H1025" s="2">
        <v>1.0379787030821539</v>
      </c>
      <c r="I1025" s="2">
        <v>6548.788474132286</v>
      </c>
      <c r="J1025" s="2">
        <v>6309.1742197469357</v>
      </c>
    </row>
    <row r="1026" spans="1:10" ht="15.75" customHeight="1">
      <c r="A1026" s="1">
        <v>1024</v>
      </c>
      <c r="B1026" s="2" t="s">
        <v>244</v>
      </c>
      <c r="C1026" s="2" t="s">
        <v>245</v>
      </c>
      <c r="D1026" s="2" t="s">
        <v>138</v>
      </c>
      <c r="E1026" s="2" t="s">
        <v>139</v>
      </c>
      <c r="F1026" s="2">
        <v>14172</v>
      </c>
      <c r="G1026" s="2">
        <v>152.69999999999999</v>
      </c>
      <c r="H1026" s="2">
        <v>1.0379787030821539</v>
      </c>
      <c r="I1026" s="2">
        <v>9280.9430255402767</v>
      </c>
      <c r="J1026" s="2">
        <v>8941.3617042253591</v>
      </c>
    </row>
    <row r="1027" spans="1:10" ht="15.75" customHeight="1">
      <c r="A1027" s="1">
        <v>1025</v>
      </c>
      <c r="B1027" s="2" t="s">
        <v>244</v>
      </c>
      <c r="C1027" s="2" t="s">
        <v>245</v>
      </c>
      <c r="D1027" s="2" t="s">
        <v>84</v>
      </c>
      <c r="E1027" s="2" t="s">
        <v>85</v>
      </c>
      <c r="F1027" s="2">
        <v>1172237</v>
      </c>
      <c r="G1027" s="2">
        <v>152.69999999999999</v>
      </c>
      <c r="H1027" s="2">
        <v>1.0379787030821539</v>
      </c>
      <c r="I1027" s="2">
        <v>767673.21545514092</v>
      </c>
      <c r="J1027" s="2">
        <v>739584.74598334893</v>
      </c>
    </row>
    <row r="1028" spans="1:10" ht="15.75" customHeight="1">
      <c r="A1028" s="1">
        <v>1026</v>
      </c>
      <c r="B1028" s="2" t="s">
        <v>244</v>
      </c>
      <c r="C1028" s="2" t="s">
        <v>245</v>
      </c>
      <c r="D1028" s="2" t="s">
        <v>86</v>
      </c>
      <c r="E1028" s="2" t="s">
        <v>87</v>
      </c>
      <c r="F1028" s="2">
        <v>132521</v>
      </c>
      <c r="G1028" s="2">
        <v>152.69999999999999</v>
      </c>
      <c r="H1028" s="2">
        <v>1.0379787030821539</v>
      </c>
      <c r="I1028" s="2">
        <v>86785.199738048468</v>
      </c>
      <c r="J1028" s="2">
        <v>83609.807677508361</v>
      </c>
    </row>
    <row r="1029" spans="1:10" ht="15.75" customHeight="1">
      <c r="A1029" s="1">
        <v>1027</v>
      </c>
      <c r="B1029" s="2" t="s">
        <v>244</v>
      </c>
      <c r="C1029" s="2" t="s">
        <v>245</v>
      </c>
      <c r="D1029" s="2" t="s">
        <v>88</v>
      </c>
      <c r="E1029" s="2" t="s">
        <v>89</v>
      </c>
      <c r="F1029" s="2">
        <v>108053</v>
      </c>
      <c r="G1029" s="2">
        <v>152.69999999999999</v>
      </c>
      <c r="H1029" s="2">
        <v>1.0379787030821539</v>
      </c>
      <c r="I1029" s="2">
        <v>70761.624099541586</v>
      </c>
      <c r="J1029" s="2">
        <v>68172.520196631565</v>
      </c>
    </row>
    <row r="1030" spans="1:10" ht="15.75" customHeight="1">
      <c r="A1030" s="1">
        <v>1028</v>
      </c>
      <c r="B1030" s="2" t="s">
        <v>246</v>
      </c>
      <c r="C1030" s="2" t="s">
        <v>247</v>
      </c>
      <c r="D1030" s="2" t="s">
        <v>168</v>
      </c>
      <c r="E1030" s="2" t="s">
        <v>169</v>
      </c>
      <c r="F1030" s="2">
        <v>10200</v>
      </c>
      <c r="G1030" s="2">
        <v>145</v>
      </c>
      <c r="H1030" s="2">
        <v>68.809324861732662</v>
      </c>
      <c r="I1030" s="2">
        <v>7034.4827586206893</v>
      </c>
      <c r="J1030" s="2">
        <v>102.2315329027856</v>
      </c>
    </row>
    <row r="1031" spans="1:10" ht="15.75" customHeight="1">
      <c r="A1031" s="1">
        <v>1029</v>
      </c>
      <c r="B1031" s="2" t="s">
        <v>246</v>
      </c>
      <c r="C1031" s="2" t="s">
        <v>247</v>
      </c>
      <c r="D1031" s="2" t="s">
        <v>176</v>
      </c>
      <c r="E1031" s="2" t="s">
        <v>177</v>
      </c>
      <c r="F1031" s="2">
        <v>32000</v>
      </c>
      <c r="G1031" s="2">
        <v>145</v>
      </c>
      <c r="H1031" s="2">
        <v>68.809324861732662</v>
      </c>
      <c r="I1031" s="2">
        <v>22068.96551724138</v>
      </c>
      <c r="J1031" s="2">
        <v>320.72637773422952</v>
      </c>
    </row>
    <row r="1032" spans="1:10" ht="15.75" customHeight="1">
      <c r="A1032" s="1">
        <v>1030</v>
      </c>
      <c r="B1032" s="2" t="s">
        <v>246</v>
      </c>
      <c r="C1032" s="2" t="s">
        <v>247</v>
      </c>
      <c r="D1032" s="2" t="s">
        <v>30</v>
      </c>
      <c r="E1032" s="2" t="s">
        <v>31</v>
      </c>
      <c r="F1032" s="2">
        <v>982256</v>
      </c>
      <c r="G1032" s="2">
        <v>145</v>
      </c>
      <c r="H1032" s="2">
        <v>68.809324861732662</v>
      </c>
      <c r="I1032" s="2">
        <v>677417.93103448267</v>
      </c>
      <c r="J1032" s="2">
        <v>9844.8565277410398</v>
      </c>
    </row>
    <row r="1033" spans="1:10" ht="15.75" customHeight="1">
      <c r="A1033" s="1">
        <v>1031</v>
      </c>
      <c r="B1033" s="2" t="s">
        <v>246</v>
      </c>
      <c r="C1033" s="2" t="s">
        <v>247</v>
      </c>
      <c r="D1033" s="2" t="s">
        <v>106</v>
      </c>
      <c r="E1033" s="2" t="s">
        <v>107</v>
      </c>
      <c r="F1033" s="2">
        <v>92135</v>
      </c>
      <c r="G1033" s="2">
        <v>145</v>
      </c>
      <c r="H1033" s="2">
        <v>68.809324861732662</v>
      </c>
      <c r="I1033" s="2">
        <v>63541.379310344833</v>
      </c>
      <c r="J1033" s="2">
        <v>923.44140039197612</v>
      </c>
    </row>
    <row r="1034" spans="1:10" ht="15.75" customHeight="1">
      <c r="A1034" s="1">
        <v>1032</v>
      </c>
      <c r="B1034" s="2" t="s">
        <v>246</v>
      </c>
      <c r="C1034" s="2" t="s">
        <v>247</v>
      </c>
      <c r="D1034" s="2" t="s">
        <v>116</v>
      </c>
      <c r="E1034" s="2" t="s">
        <v>117</v>
      </c>
      <c r="F1034" s="2">
        <v>10275</v>
      </c>
      <c r="G1034" s="2">
        <v>145</v>
      </c>
      <c r="H1034" s="2">
        <v>68.809324861732662</v>
      </c>
      <c r="I1034" s="2">
        <v>7086.2068965517237</v>
      </c>
      <c r="J1034" s="2">
        <v>102.9832353506003</v>
      </c>
    </row>
    <row r="1035" spans="1:10" ht="15.75" customHeight="1">
      <c r="A1035" s="1">
        <v>1033</v>
      </c>
      <c r="B1035" s="2" t="s">
        <v>246</v>
      </c>
      <c r="C1035" s="2" t="s">
        <v>247</v>
      </c>
      <c r="D1035" s="2" t="s">
        <v>40</v>
      </c>
      <c r="E1035" s="2" t="s">
        <v>41</v>
      </c>
      <c r="F1035" s="2">
        <v>31100</v>
      </c>
      <c r="G1035" s="2">
        <v>145</v>
      </c>
      <c r="H1035" s="2">
        <v>68.809324861732662</v>
      </c>
      <c r="I1035" s="2">
        <v>21448.27586206896</v>
      </c>
      <c r="J1035" s="2">
        <v>311.70594836045427</v>
      </c>
    </row>
    <row r="1036" spans="1:10" ht="15.75" customHeight="1">
      <c r="A1036" s="1">
        <v>1034</v>
      </c>
      <c r="B1036" s="2" t="s">
        <v>246</v>
      </c>
      <c r="C1036" s="2" t="s">
        <v>247</v>
      </c>
      <c r="D1036" s="2" t="s">
        <v>42</v>
      </c>
      <c r="E1036" s="2" t="s">
        <v>43</v>
      </c>
      <c r="F1036" s="2">
        <v>27709</v>
      </c>
      <c r="G1036" s="2">
        <v>145</v>
      </c>
      <c r="H1036" s="2">
        <v>68.809324861732662</v>
      </c>
      <c r="I1036" s="2">
        <v>19109.65517241379</v>
      </c>
      <c r="J1036" s="2">
        <v>277.71897501993021</v>
      </c>
    </row>
    <row r="1037" spans="1:10" ht="15.75" customHeight="1">
      <c r="A1037" s="1">
        <v>1035</v>
      </c>
      <c r="B1037" s="2" t="s">
        <v>246</v>
      </c>
      <c r="C1037" s="2" t="s">
        <v>247</v>
      </c>
      <c r="D1037" s="2" t="s">
        <v>44</v>
      </c>
      <c r="E1037" s="2" t="s">
        <v>45</v>
      </c>
      <c r="F1037" s="2">
        <v>600</v>
      </c>
      <c r="G1037" s="2">
        <v>145</v>
      </c>
      <c r="H1037" s="2">
        <v>68.809324861732662</v>
      </c>
      <c r="I1037" s="2">
        <v>413.79310344827587</v>
      </c>
      <c r="J1037" s="2">
        <v>6.0136195825168031</v>
      </c>
    </row>
    <row r="1038" spans="1:10" ht="15.75" customHeight="1">
      <c r="A1038" s="1">
        <v>1036</v>
      </c>
      <c r="B1038" s="2" t="s">
        <v>246</v>
      </c>
      <c r="C1038" s="2" t="s">
        <v>247</v>
      </c>
      <c r="D1038" s="2" t="s">
        <v>120</v>
      </c>
      <c r="E1038" s="2" t="s">
        <v>121</v>
      </c>
      <c r="F1038" s="2">
        <v>9252</v>
      </c>
      <c r="G1038" s="2">
        <v>145</v>
      </c>
      <c r="H1038" s="2">
        <v>68.809324861732662</v>
      </c>
      <c r="I1038" s="2">
        <v>6380.6896551724139</v>
      </c>
      <c r="J1038" s="2">
        <v>92.730013962409103</v>
      </c>
    </row>
    <row r="1039" spans="1:10" ht="15.75" customHeight="1">
      <c r="A1039" s="1">
        <v>1037</v>
      </c>
      <c r="B1039" s="2" t="s">
        <v>246</v>
      </c>
      <c r="C1039" s="2" t="s">
        <v>247</v>
      </c>
      <c r="D1039" s="2" t="s">
        <v>50</v>
      </c>
      <c r="E1039" s="2" t="s">
        <v>51</v>
      </c>
      <c r="F1039" s="2">
        <v>17138</v>
      </c>
      <c r="G1039" s="2">
        <v>145</v>
      </c>
      <c r="H1039" s="2">
        <v>68.809324861732662</v>
      </c>
      <c r="I1039" s="2">
        <v>11819.310344827591</v>
      </c>
      <c r="J1039" s="2">
        <v>171.76902067528829</v>
      </c>
    </row>
    <row r="1040" spans="1:10" ht="15.75" customHeight="1">
      <c r="A1040" s="1">
        <v>1038</v>
      </c>
      <c r="B1040" s="2" t="s">
        <v>246</v>
      </c>
      <c r="C1040" s="2" t="s">
        <v>247</v>
      </c>
      <c r="D1040" s="2" t="s">
        <v>58</v>
      </c>
      <c r="E1040" s="2" t="s">
        <v>59</v>
      </c>
      <c r="F1040" s="2">
        <v>1664</v>
      </c>
      <c r="G1040" s="2">
        <v>145</v>
      </c>
      <c r="H1040" s="2">
        <v>68.809324861732662</v>
      </c>
      <c r="I1040" s="2">
        <v>1147.5862068965521</v>
      </c>
      <c r="J1040" s="2">
        <v>16.67777164217993</v>
      </c>
    </row>
    <row r="1041" spans="1:10" ht="15.75" customHeight="1">
      <c r="A1041" s="1">
        <v>1039</v>
      </c>
      <c r="B1041" s="2" t="s">
        <v>246</v>
      </c>
      <c r="C1041" s="2" t="s">
        <v>247</v>
      </c>
      <c r="D1041" s="2" t="s">
        <v>60</v>
      </c>
      <c r="E1041" s="2" t="s">
        <v>61</v>
      </c>
      <c r="F1041" s="2">
        <v>1128</v>
      </c>
      <c r="G1041" s="2">
        <v>145</v>
      </c>
      <c r="H1041" s="2">
        <v>68.809324861732662</v>
      </c>
      <c r="I1041" s="2">
        <v>777.93103448275861</v>
      </c>
      <c r="J1041" s="2">
        <v>11.30560481513159</v>
      </c>
    </row>
    <row r="1042" spans="1:10" ht="15.75" customHeight="1">
      <c r="A1042" s="1">
        <v>1040</v>
      </c>
      <c r="B1042" s="2" t="s">
        <v>246</v>
      </c>
      <c r="C1042" s="2" t="s">
        <v>247</v>
      </c>
      <c r="D1042" s="2" t="s">
        <v>62</v>
      </c>
      <c r="E1042" s="2" t="s">
        <v>63</v>
      </c>
      <c r="F1042" s="2">
        <v>4240</v>
      </c>
      <c r="G1042" s="2">
        <v>145</v>
      </c>
      <c r="H1042" s="2">
        <v>68.809324861732662</v>
      </c>
      <c r="I1042" s="2">
        <v>2924.1379310344828</v>
      </c>
      <c r="J1042" s="2">
        <v>42.496245049785408</v>
      </c>
    </row>
    <row r="1043" spans="1:10" ht="15.75" customHeight="1">
      <c r="A1043" s="1">
        <v>1041</v>
      </c>
      <c r="B1043" s="2" t="s">
        <v>246</v>
      </c>
      <c r="C1043" s="2" t="s">
        <v>247</v>
      </c>
      <c r="D1043" s="2" t="s">
        <v>64</v>
      </c>
      <c r="E1043" s="2" t="s">
        <v>65</v>
      </c>
      <c r="F1043" s="2">
        <v>6208</v>
      </c>
      <c r="G1043" s="2">
        <v>145</v>
      </c>
      <c r="H1043" s="2">
        <v>68.809324861732662</v>
      </c>
      <c r="I1043" s="2">
        <v>4281.3793103448279</v>
      </c>
      <c r="J1043" s="2">
        <v>62.220917280440531</v>
      </c>
    </row>
    <row r="1044" spans="1:10" ht="15.75" customHeight="1">
      <c r="A1044" s="1">
        <v>1042</v>
      </c>
      <c r="B1044" s="2" t="s">
        <v>246</v>
      </c>
      <c r="C1044" s="2" t="s">
        <v>247</v>
      </c>
      <c r="D1044" s="2" t="s">
        <v>128</v>
      </c>
      <c r="E1044" s="2" t="s">
        <v>129</v>
      </c>
      <c r="F1044" s="2">
        <v>1500</v>
      </c>
      <c r="G1044" s="2">
        <v>145</v>
      </c>
      <c r="H1044" s="2">
        <v>68.809324861732662</v>
      </c>
      <c r="I1044" s="2">
        <v>1034.48275862069</v>
      </c>
      <c r="J1044" s="2">
        <v>15.034048956292009</v>
      </c>
    </row>
    <row r="1045" spans="1:10" ht="15.75" customHeight="1">
      <c r="A1045" s="1">
        <v>1043</v>
      </c>
      <c r="B1045" s="2" t="s">
        <v>246</v>
      </c>
      <c r="C1045" s="2" t="s">
        <v>247</v>
      </c>
      <c r="D1045" s="2" t="s">
        <v>196</v>
      </c>
      <c r="E1045" s="2" t="s">
        <v>197</v>
      </c>
      <c r="F1045" s="2">
        <v>900</v>
      </c>
      <c r="G1045" s="2">
        <v>145</v>
      </c>
      <c r="H1045" s="2">
        <v>68.809324861732662</v>
      </c>
      <c r="I1045" s="2">
        <v>620.68965517241384</v>
      </c>
      <c r="J1045" s="2">
        <v>9.0204293737752046</v>
      </c>
    </row>
    <row r="1046" spans="1:10" ht="15.75" customHeight="1">
      <c r="A1046" s="1">
        <v>1044</v>
      </c>
      <c r="B1046" s="2" t="s">
        <v>246</v>
      </c>
      <c r="C1046" s="2" t="s">
        <v>247</v>
      </c>
      <c r="D1046" s="2" t="s">
        <v>66</v>
      </c>
      <c r="E1046" s="2" t="s">
        <v>67</v>
      </c>
      <c r="F1046" s="2">
        <v>4200</v>
      </c>
      <c r="G1046" s="2">
        <v>145</v>
      </c>
      <c r="H1046" s="2">
        <v>68.809324861732662</v>
      </c>
      <c r="I1046" s="2">
        <v>2896.5517241379312</v>
      </c>
      <c r="J1046" s="2">
        <v>42.095337077617621</v>
      </c>
    </row>
    <row r="1047" spans="1:10" ht="15.75" customHeight="1">
      <c r="A1047" s="1">
        <v>1045</v>
      </c>
      <c r="B1047" s="2" t="s">
        <v>246</v>
      </c>
      <c r="C1047" s="2" t="s">
        <v>247</v>
      </c>
      <c r="D1047" s="2" t="s">
        <v>68</v>
      </c>
      <c r="E1047" s="2" t="s">
        <v>69</v>
      </c>
      <c r="F1047" s="2">
        <v>72420</v>
      </c>
      <c r="G1047" s="2">
        <v>145</v>
      </c>
      <c r="H1047" s="2">
        <v>68.809324861732662</v>
      </c>
      <c r="I1047" s="2">
        <v>49944.827586206899</v>
      </c>
      <c r="J1047" s="2">
        <v>725.84388360977823</v>
      </c>
    </row>
    <row r="1048" spans="1:10" ht="15.75" customHeight="1">
      <c r="A1048" s="1">
        <v>1046</v>
      </c>
      <c r="B1048" s="2" t="s">
        <v>246</v>
      </c>
      <c r="C1048" s="2" t="s">
        <v>247</v>
      </c>
      <c r="D1048" s="2" t="s">
        <v>70</v>
      </c>
      <c r="E1048" s="2" t="s">
        <v>71</v>
      </c>
      <c r="F1048" s="2">
        <v>3125</v>
      </c>
      <c r="G1048" s="2">
        <v>145</v>
      </c>
      <c r="H1048" s="2">
        <v>68.809324861732662</v>
      </c>
      <c r="I1048" s="2">
        <v>2155.1724137931042</v>
      </c>
      <c r="J1048" s="2">
        <v>31.32093532560835</v>
      </c>
    </row>
    <row r="1049" spans="1:10" ht="15.75" customHeight="1">
      <c r="A1049" s="1">
        <v>1047</v>
      </c>
      <c r="B1049" s="2" t="s">
        <v>246</v>
      </c>
      <c r="C1049" s="2" t="s">
        <v>247</v>
      </c>
      <c r="D1049" s="2" t="s">
        <v>72</v>
      </c>
      <c r="E1049" s="2" t="s">
        <v>73</v>
      </c>
      <c r="F1049" s="2">
        <v>242514</v>
      </c>
      <c r="G1049" s="2">
        <v>145</v>
      </c>
      <c r="H1049" s="2">
        <v>68.809324861732662</v>
      </c>
      <c r="I1049" s="2">
        <v>167251.03448275861</v>
      </c>
      <c r="J1049" s="2">
        <v>2430.6448990574659</v>
      </c>
    </row>
    <row r="1050" spans="1:10" ht="15.75" customHeight="1">
      <c r="A1050" s="1">
        <v>1048</v>
      </c>
      <c r="B1050" s="2" t="s">
        <v>246</v>
      </c>
      <c r="C1050" s="2" t="s">
        <v>247</v>
      </c>
      <c r="D1050" s="2" t="s">
        <v>74</v>
      </c>
      <c r="E1050" s="2" t="s">
        <v>75</v>
      </c>
      <c r="F1050" s="2">
        <v>99799</v>
      </c>
      <c r="G1050" s="2">
        <v>145</v>
      </c>
      <c r="H1050" s="2">
        <v>68.809324861732662</v>
      </c>
      <c r="I1050" s="2">
        <v>68826.89655172413</v>
      </c>
      <c r="J1050" s="2">
        <v>1000.255367859324</v>
      </c>
    </row>
    <row r="1051" spans="1:10" ht="15.75" customHeight="1">
      <c r="A1051" s="1">
        <v>1049</v>
      </c>
      <c r="B1051" s="2" t="s">
        <v>246</v>
      </c>
      <c r="C1051" s="2" t="s">
        <v>247</v>
      </c>
      <c r="D1051" s="2" t="s">
        <v>198</v>
      </c>
      <c r="E1051" s="2" t="s">
        <v>199</v>
      </c>
      <c r="F1051" s="2">
        <v>114528</v>
      </c>
      <c r="G1051" s="2">
        <v>145</v>
      </c>
      <c r="H1051" s="2">
        <v>68.809324861732662</v>
      </c>
      <c r="I1051" s="2">
        <v>78984.827586206899</v>
      </c>
      <c r="J1051" s="2">
        <v>1147.8797059108069</v>
      </c>
    </row>
    <row r="1052" spans="1:10" ht="15.75" customHeight="1">
      <c r="A1052" s="1">
        <v>1050</v>
      </c>
      <c r="B1052" s="2" t="s">
        <v>246</v>
      </c>
      <c r="C1052" s="2" t="s">
        <v>247</v>
      </c>
      <c r="D1052" s="2" t="s">
        <v>78</v>
      </c>
      <c r="E1052" s="2" t="s">
        <v>79</v>
      </c>
      <c r="F1052" s="2">
        <v>116470</v>
      </c>
      <c r="G1052" s="2">
        <v>145</v>
      </c>
      <c r="H1052" s="2">
        <v>68.809324861732662</v>
      </c>
      <c r="I1052" s="2">
        <v>80324.137931034493</v>
      </c>
      <c r="J1052" s="2">
        <v>1167.343787959554</v>
      </c>
    </row>
    <row r="1053" spans="1:10" ht="15.75" customHeight="1">
      <c r="A1053" s="1">
        <v>1051</v>
      </c>
      <c r="B1053" s="2" t="s">
        <v>246</v>
      </c>
      <c r="C1053" s="2" t="s">
        <v>247</v>
      </c>
      <c r="D1053" s="2" t="s">
        <v>80</v>
      </c>
      <c r="E1053" s="2" t="s">
        <v>81</v>
      </c>
      <c r="F1053" s="2">
        <v>76974</v>
      </c>
      <c r="G1053" s="2">
        <v>145</v>
      </c>
      <c r="H1053" s="2">
        <v>68.809324861732662</v>
      </c>
      <c r="I1053" s="2">
        <v>53085.517241379297</v>
      </c>
      <c r="J1053" s="2">
        <v>771.48725624108056</v>
      </c>
    </row>
    <row r="1054" spans="1:10" ht="15.75" customHeight="1">
      <c r="A1054" s="1">
        <v>1052</v>
      </c>
      <c r="B1054" s="2" t="s">
        <v>246</v>
      </c>
      <c r="C1054" s="2" t="s">
        <v>247</v>
      </c>
      <c r="D1054" s="2" t="s">
        <v>138</v>
      </c>
      <c r="E1054" s="2" t="s">
        <v>139</v>
      </c>
      <c r="F1054" s="2">
        <v>45569</v>
      </c>
      <c r="G1054" s="2">
        <v>145</v>
      </c>
      <c r="H1054" s="2">
        <v>68.809324861732662</v>
      </c>
      <c r="I1054" s="2">
        <v>31426.896551724141</v>
      </c>
      <c r="J1054" s="2">
        <v>456.724384592847</v>
      </c>
    </row>
    <row r="1055" spans="1:10" ht="15.75" customHeight="1">
      <c r="A1055" s="1">
        <v>1053</v>
      </c>
      <c r="B1055" s="2" t="s">
        <v>246</v>
      </c>
      <c r="C1055" s="2" t="s">
        <v>247</v>
      </c>
      <c r="D1055" s="2" t="s">
        <v>202</v>
      </c>
      <c r="E1055" s="2" t="s">
        <v>203</v>
      </c>
      <c r="F1055" s="2">
        <v>8000</v>
      </c>
      <c r="G1055" s="2">
        <v>145</v>
      </c>
      <c r="H1055" s="2">
        <v>68.809324861732662</v>
      </c>
      <c r="I1055" s="2">
        <v>5517.2413793103442</v>
      </c>
      <c r="J1055" s="2">
        <v>80.181594433557365</v>
      </c>
    </row>
    <row r="1056" spans="1:10" ht="15.75" customHeight="1">
      <c r="A1056" s="1">
        <v>1054</v>
      </c>
      <c r="B1056" s="2" t="s">
        <v>246</v>
      </c>
      <c r="C1056" s="2" t="s">
        <v>247</v>
      </c>
      <c r="D1056" s="2" t="s">
        <v>82</v>
      </c>
      <c r="E1056" s="2" t="s">
        <v>83</v>
      </c>
      <c r="F1056" s="2">
        <v>560178</v>
      </c>
      <c r="G1056" s="2">
        <v>145</v>
      </c>
      <c r="H1056" s="2">
        <v>68.809324861732662</v>
      </c>
      <c r="I1056" s="2">
        <v>386329.6551724138</v>
      </c>
      <c r="J1056" s="2">
        <v>5614.4956508251626</v>
      </c>
    </row>
    <row r="1057" spans="1:10" ht="15.75" customHeight="1">
      <c r="A1057" s="1">
        <v>1055</v>
      </c>
      <c r="B1057" s="2" t="s">
        <v>246</v>
      </c>
      <c r="C1057" s="2" t="s">
        <v>247</v>
      </c>
      <c r="D1057" s="2" t="s">
        <v>204</v>
      </c>
      <c r="E1057" s="2" t="s">
        <v>205</v>
      </c>
      <c r="F1057" s="2">
        <v>10500</v>
      </c>
      <c r="G1057" s="2">
        <v>145</v>
      </c>
      <c r="H1057" s="2">
        <v>68.809324861732662</v>
      </c>
      <c r="I1057" s="2">
        <v>7241.379310344827</v>
      </c>
      <c r="J1057" s="2">
        <v>105.23834269404411</v>
      </c>
    </row>
    <row r="1058" spans="1:10" ht="15.75" customHeight="1">
      <c r="A1058" s="1">
        <v>1056</v>
      </c>
      <c r="B1058" s="2" t="s">
        <v>246</v>
      </c>
      <c r="C1058" s="2" t="s">
        <v>247</v>
      </c>
      <c r="D1058" s="2" t="s">
        <v>84</v>
      </c>
      <c r="E1058" s="2" t="s">
        <v>85</v>
      </c>
      <c r="F1058" s="2">
        <v>2000</v>
      </c>
      <c r="G1058" s="2">
        <v>145</v>
      </c>
      <c r="H1058" s="2">
        <v>68.809324861732662</v>
      </c>
      <c r="I1058" s="2">
        <v>1379.3103448275861</v>
      </c>
      <c r="J1058" s="2">
        <v>20.045398608389341</v>
      </c>
    </row>
    <row r="1059" spans="1:10" ht="15.75" customHeight="1">
      <c r="A1059" s="1">
        <v>1057</v>
      </c>
      <c r="B1059" s="2" t="s">
        <v>246</v>
      </c>
      <c r="C1059" s="2" t="s">
        <v>247</v>
      </c>
      <c r="D1059" s="2" t="s">
        <v>86</v>
      </c>
      <c r="E1059" s="2" t="s">
        <v>87</v>
      </c>
      <c r="F1059" s="2">
        <v>177710</v>
      </c>
      <c r="G1059" s="2">
        <v>145</v>
      </c>
      <c r="H1059" s="2">
        <v>68.809324861732662</v>
      </c>
      <c r="I1059" s="2">
        <v>122558.6206896552</v>
      </c>
      <c r="J1059" s="2">
        <v>1781.1338933484351</v>
      </c>
    </row>
    <row r="1060" spans="1:10" ht="15.75" customHeight="1">
      <c r="A1060" s="1">
        <v>1058</v>
      </c>
      <c r="B1060" s="2" t="s">
        <v>246</v>
      </c>
      <c r="C1060" s="2" t="s">
        <v>247</v>
      </c>
      <c r="D1060" s="2" t="s">
        <v>88</v>
      </c>
      <c r="E1060" s="2" t="s">
        <v>89</v>
      </c>
      <c r="F1060" s="2">
        <v>11445413</v>
      </c>
      <c r="G1060" s="2">
        <v>145</v>
      </c>
      <c r="H1060" s="2">
        <v>68.809324861732662</v>
      </c>
      <c r="I1060" s="2">
        <v>7893388.2758620689</v>
      </c>
      <c r="J1060" s="2">
        <v>114713.9329113206</v>
      </c>
    </row>
    <row r="1061" spans="1:10" ht="15.75" customHeight="1">
      <c r="A1061" s="1">
        <v>1059</v>
      </c>
      <c r="B1061" s="2" t="s">
        <v>248</v>
      </c>
      <c r="C1061" s="2" t="s">
        <v>249</v>
      </c>
      <c r="D1061" s="2" t="s">
        <v>18</v>
      </c>
      <c r="E1061" s="2" t="s">
        <v>19</v>
      </c>
      <c r="F1061" s="2">
        <v>5137</v>
      </c>
      <c r="G1061" s="2">
        <v>245.9</v>
      </c>
      <c r="H1061" s="2">
        <v>1.927040988340841</v>
      </c>
      <c r="I1061" s="2">
        <v>2089.060593737292</v>
      </c>
      <c r="J1061" s="2">
        <v>1084.0768859493469</v>
      </c>
    </row>
    <row r="1062" spans="1:10" ht="15.75" customHeight="1">
      <c r="A1062" s="1">
        <v>1060</v>
      </c>
      <c r="B1062" s="2" t="s">
        <v>248</v>
      </c>
      <c r="C1062" s="2" t="s">
        <v>249</v>
      </c>
      <c r="D1062" s="2" t="s">
        <v>28</v>
      </c>
      <c r="E1062" s="2" t="s">
        <v>29</v>
      </c>
      <c r="F1062" s="2">
        <v>9414</v>
      </c>
      <c r="G1062" s="2">
        <v>245.9</v>
      </c>
      <c r="H1062" s="2">
        <v>1.927040988340841</v>
      </c>
      <c r="I1062" s="2">
        <v>3828.38552257015</v>
      </c>
      <c r="J1062" s="2">
        <v>1986.66533080147</v>
      </c>
    </row>
    <row r="1063" spans="1:10" ht="15.75" customHeight="1">
      <c r="A1063" s="1">
        <v>1061</v>
      </c>
      <c r="B1063" s="2" t="s">
        <v>248</v>
      </c>
      <c r="C1063" s="2" t="s">
        <v>249</v>
      </c>
      <c r="D1063" s="2" t="s">
        <v>30</v>
      </c>
      <c r="E1063" s="2" t="s">
        <v>31</v>
      </c>
      <c r="F1063" s="2">
        <v>46155</v>
      </c>
      <c r="G1063" s="2">
        <v>245.9</v>
      </c>
      <c r="H1063" s="2">
        <v>1.927040988340841</v>
      </c>
      <c r="I1063" s="2">
        <v>18769.825132167549</v>
      </c>
      <c r="J1063" s="2">
        <v>9740.2313940027489</v>
      </c>
    </row>
    <row r="1064" spans="1:10" ht="15.75" customHeight="1">
      <c r="A1064" s="1">
        <v>1062</v>
      </c>
      <c r="B1064" s="2" t="s">
        <v>248</v>
      </c>
      <c r="C1064" s="2" t="s">
        <v>249</v>
      </c>
      <c r="D1064" s="2" t="s">
        <v>122</v>
      </c>
      <c r="E1064" s="2" t="s">
        <v>123</v>
      </c>
      <c r="F1064" s="2">
        <v>81893</v>
      </c>
      <c r="G1064" s="2">
        <v>245.9</v>
      </c>
      <c r="H1064" s="2">
        <v>1.927040988340841</v>
      </c>
      <c r="I1064" s="2">
        <v>33303.375355835713</v>
      </c>
      <c r="J1064" s="2">
        <v>17282.13128694761</v>
      </c>
    </row>
    <row r="1065" spans="1:10" ht="15.75" customHeight="1">
      <c r="A1065" s="1">
        <v>1063</v>
      </c>
      <c r="B1065" s="2" t="s">
        <v>248</v>
      </c>
      <c r="C1065" s="2" t="s">
        <v>249</v>
      </c>
      <c r="D1065" s="2" t="s">
        <v>48</v>
      </c>
      <c r="E1065" s="2" t="s">
        <v>49</v>
      </c>
      <c r="F1065" s="2">
        <v>2187</v>
      </c>
      <c r="G1065" s="2">
        <v>245.9</v>
      </c>
      <c r="H1065" s="2">
        <v>1.927040988340841</v>
      </c>
      <c r="I1065" s="2">
        <v>889.3859292395282</v>
      </c>
      <c r="J1065" s="2">
        <v>461.52932637166089</v>
      </c>
    </row>
    <row r="1066" spans="1:10" ht="15.75" customHeight="1">
      <c r="A1066" s="1">
        <v>1064</v>
      </c>
      <c r="B1066" s="2" t="s">
        <v>248</v>
      </c>
      <c r="C1066" s="2" t="s">
        <v>249</v>
      </c>
      <c r="D1066" s="2" t="s">
        <v>50</v>
      </c>
      <c r="E1066" s="2" t="s">
        <v>51</v>
      </c>
      <c r="F1066" s="2">
        <v>2200</v>
      </c>
      <c r="G1066" s="2">
        <v>245.9</v>
      </c>
      <c r="H1066" s="2">
        <v>1.927040988340841</v>
      </c>
      <c r="I1066" s="2">
        <v>894.67263115087428</v>
      </c>
      <c r="J1066" s="2">
        <v>464.27275629522359</v>
      </c>
    </row>
    <row r="1067" spans="1:10" ht="15.75" customHeight="1">
      <c r="A1067" s="1">
        <v>1065</v>
      </c>
      <c r="B1067" s="2" t="s">
        <v>248</v>
      </c>
      <c r="C1067" s="2" t="s">
        <v>249</v>
      </c>
      <c r="D1067" s="2" t="s">
        <v>62</v>
      </c>
      <c r="E1067" s="2" t="s">
        <v>63</v>
      </c>
      <c r="F1067" s="2">
        <v>4641</v>
      </c>
      <c r="G1067" s="2">
        <v>245.9</v>
      </c>
      <c r="H1067" s="2">
        <v>1.927040988340841</v>
      </c>
      <c r="I1067" s="2">
        <v>1887.352582350549</v>
      </c>
      <c r="J1067" s="2">
        <v>979.40448271187847</v>
      </c>
    </row>
    <row r="1068" spans="1:10" ht="15.75" customHeight="1">
      <c r="A1068" s="1">
        <v>1066</v>
      </c>
      <c r="B1068" s="2" t="s">
        <v>248</v>
      </c>
      <c r="C1068" s="2" t="s">
        <v>249</v>
      </c>
      <c r="D1068" s="2" t="s">
        <v>68</v>
      </c>
      <c r="E1068" s="2" t="s">
        <v>69</v>
      </c>
      <c r="F1068" s="2">
        <v>47349</v>
      </c>
      <c r="G1068" s="2">
        <v>245.9</v>
      </c>
      <c r="H1068" s="2">
        <v>1.927040988340841</v>
      </c>
      <c r="I1068" s="2">
        <v>19255.38836925579</v>
      </c>
      <c r="J1068" s="2">
        <v>9992.2048808284271</v>
      </c>
    </row>
    <row r="1069" spans="1:10" ht="15.75" customHeight="1">
      <c r="A1069" s="1">
        <v>1067</v>
      </c>
      <c r="B1069" s="2" t="s">
        <v>248</v>
      </c>
      <c r="C1069" s="2" t="s">
        <v>249</v>
      </c>
      <c r="D1069" s="2" t="s">
        <v>76</v>
      </c>
      <c r="E1069" s="2" t="s">
        <v>77</v>
      </c>
      <c r="F1069" s="2">
        <v>3850</v>
      </c>
      <c r="G1069" s="2">
        <v>245.9</v>
      </c>
      <c r="H1069" s="2">
        <v>1.927040988340841</v>
      </c>
      <c r="I1069" s="2">
        <v>1565.6771045140299</v>
      </c>
      <c r="J1069" s="2">
        <v>812.47732351664138</v>
      </c>
    </row>
    <row r="1070" spans="1:10" ht="15.75" customHeight="1">
      <c r="A1070" s="1">
        <v>1068</v>
      </c>
      <c r="B1070" s="2" t="s">
        <v>248</v>
      </c>
      <c r="C1070" s="2" t="s">
        <v>249</v>
      </c>
      <c r="D1070" s="2" t="s">
        <v>78</v>
      </c>
      <c r="E1070" s="2" t="s">
        <v>79</v>
      </c>
      <c r="F1070" s="2">
        <v>12000</v>
      </c>
      <c r="G1070" s="2">
        <v>245.9</v>
      </c>
      <c r="H1070" s="2">
        <v>1.927040988340841</v>
      </c>
      <c r="I1070" s="2">
        <v>4880.0325335502239</v>
      </c>
      <c r="J1070" s="2">
        <v>2532.3968525194018</v>
      </c>
    </row>
    <row r="1071" spans="1:10" ht="15.75" customHeight="1">
      <c r="A1071" s="1">
        <v>1069</v>
      </c>
      <c r="B1071" s="2" t="s">
        <v>248</v>
      </c>
      <c r="C1071" s="2" t="s">
        <v>249</v>
      </c>
      <c r="D1071" s="2" t="s">
        <v>80</v>
      </c>
      <c r="E1071" s="2" t="s">
        <v>81</v>
      </c>
      <c r="F1071" s="2">
        <v>22233</v>
      </c>
      <c r="G1071" s="2">
        <v>245.9</v>
      </c>
      <c r="H1071" s="2">
        <v>1.927040988340841</v>
      </c>
      <c r="I1071" s="2">
        <v>9041.480276535176</v>
      </c>
      <c r="J1071" s="2">
        <v>4691.8982685053206</v>
      </c>
    </row>
    <row r="1072" spans="1:10" ht="15.75" customHeight="1">
      <c r="A1072" s="1">
        <v>1070</v>
      </c>
      <c r="B1072" s="2" t="s">
        <v>248</v>
      </c>
      <c r="C1072" s="2" t="s">
        <v>249</v>
      </c>
      <c r="D1072" s="2" t="s">
        <v>82</v>
      </c>
      <c r="E1072" s="2" t="s">
        <v>83</v>
      </c>
      <c r="F1072" s="2">
        <v>4404</v>
      </c>
      <c r="G1072" s="2">
        <v>245.9</v>
      </c>
      <c r="H1072" s="2">
        <v>1.927040988340841</v>
      </c>
      <c r="I1072" s="2">
        <v>1790.9719398129321</v>
      </c>
      <c r="J1072" s="2">
        <v>929.38964487462022</v>
      </c>
    </row>
    <row r="1073" spans="1:10" ht="15.75" customHeight="1">
      <c r="A1073" s="1">
        <v>1071</v>
      </c>
      <c r="B1073" s="2" t="s">
        <v>248</v>
      </c>
      <c r="C1073" s="2" t="s">
        <v>249</v>
      </c>
      <c r="D1073" s="2" t="s">
        <v>84</v>
      </c>
      <c r="E1073" s="2" t="s">
        <v>85</v>
      </c>
      <c r="F1073" s="2">
        <v>1916</v>
      </c>
      <c r="G1073" s="2">
        <v>245.9</v>
      </c>
      <c r="H1073" s="2">
        <v>1.927040988340841</v>
      </c>
      <c r="I1073" s="2">
        <v>779.17852785685238</v>
      </c>
      <c r="J1073" s="2">
        <v>404.33936411893109</v>
      </c>
    </row>
    <row r="1074" spans="1:10" ht="15.75" customHeight="1">
      <c r="A1074" s="1">
        <v>1072</v>
      </c>
      <c r="B1074" s="2" t="s">
        <v>248</v>
      </c>
      <c r="C1074" s="2" t="s">
        <v>249</v>
      </c>
      <c r="D1074" s="2" t="s">
        <v>86</v>
      </c>
      <c r="E1074" s="2" t="s">
        <v>87</v>
      </c>
      <c r="F1074" s="2">
        <v>22500</v>
      </c>
      <c r="G1074" s="2">
        <v>245.9</v>
      </c>
      <c r="H1074" s="2">
        <v>1.927040988340841</v>
      </c>
      <c r="I1074" s="2">
        <v>9150.0610004066693</v>
      </c>
      <c r="J1074" s="2">
        <v>4748.2440984738778</v>
      </c>
    </row>
    <row r="1075" spans="1:10" ht="15.75" customHeight="1">
      <c r="A1075" s="1">
        <v>1073</v>
      </c>
      <c r="B1075" s="2" t="s">
        <v>248</v>
      </c>
      <c r="C1075" s="2" t="s">
        <v>249</v>
      </c>
      <c r="D1075" s="2" t="s">
        <v>88</v>
      </c>
      <c r="E1075" s="2" t="s">
        <v>89</v>
      </c>
      <c r="F1075" s="2">
        <v>25885</v>
      </c>
      <c r="G1075" s="2">
        <v>245.9</v>
      </c>
      <c r="H1075" s="2">
        <v>1.927040988340841</v>
      </c>
      <c r="I1075" s="2">
        <v>10526.63684424563</v>
      </c>
      <c r="J1075" s="2">
        <v>5462.5910439553918</v>
      </c>
    </row>
    <row r="1076" spans="1:10" ht="15.75" customHeight="1">
      <c r="A1076" s="1">
        <v>1074</v>
      </c>
      <c r="B1076" s="2" t="s">
        <v>250</v>
      </c>
      <c r="C1076" s="2" t="s">
        <v>251</v>
      </c>
      <c r="D1076" s="2" t="s">
        <v>172</v>
      </c>
      <c r="E1076" s="2" t="s">
        <v>173</v>
      </c>
      <c r="F1076" s="2">
        <v>4682930</v>
      </c>
      <c r="G1076" s="2">
        <v>141.19999999999999</v>
      </c>
      <c r="H1076" s="2">
        <v>2.1558540451716182</v>
      </c>
      <c r="I1076" s="2">
        <v>3316522.6628895188</v>
      </c>
      <c r="J1076" s="2">
        <v>1538379.9614437739</v>
      </c>
    </row>
    <row r="1077" spans="1:10" ht="15.75" customHeight="1">
      <c r="A1077" s="1">
        <v>1075</v>
      </c>
      <c r="B1077" s="2" t="s">
        <v>250</v>
      </c>
      <c r="C1077" s="2" t="s">
        <v>251</v>
      </c>
      <c r="D1077" s="2" t="s">
        <v>14</v>
      </c>
      <c r="E1077" s="2" t="s">
        <v>15</v>
      </c>
      <c r="F1077" s="2">
        <v>57668</v>
      </c>
      <c r="G1077" s="2">
        <v>141.19999999999999</v>
      </c>
      <c r="H1077" s="2">
        <v>2.1558540451716182</v>
      </c>
      <c r="I1077" s="2">
        <v>40841.359773371107</v>
      </c>
      <c r="J1077" s="2">
        <v>18944.399257844889</v>
      </c>
    </row>
    <row r="1078" spans="1:10" ht="15.75" customHeight="1">
      <c r="A1078" s="1">
        <v>1076</v>
      </c>
      <c r="B1078" s="2" t="s">
        <v>250</v>
      </c>
      <c r="C1078" s="2" t="s">
        <v>251</v>
      </c>
      <c r="D1078" s="2" t="s">
        <v>16</v>
      </c>
      <c r="E1078" s="2" t="s">
        <v>17</v>
      </c>
      <c r="F1078" s="2">
        <v>53725124</v>
      </c>
      <c r="G1078" s="2">
        <v>141.19999999999999</v>
      </c>
      <c r="H1078" s="2">
        <v>2.1558540451716182</v>
      </c>
      <c r="I1078" s="2">
        <v>38048954.674220957</v>
      </c>
      <c r="J1078" s="2">
        <v>17649132.95472749</v>
      </c>
    </row>
    <row r="1079" spans="1:10" ht="15.75" customHeight="1">
      <c r="A1079" s="1">
        <v>1077</v>
      </c>
      <c r="B1079" s="2" t="s">
        <v>250</v>
      </c>
      <c r="C1079" s="2" t="s">
        <v>251</v>
      </c>
      <c r="D1079" s="2" t="s">
        <v>18</v>
      </c>
      <c r="E1079" s="2" t="s">
        <v>19</v>
      </c>
      <c r="F1079" s="2">
        <v>4062197</v>
      </c>
      <c r="G1079" s="2">
        <v>141.19999999999999</v>
      </c>
      <c r="H1079" s="2">
        <v>2.1558540451716182</v>
      </c>
      <c r="I1079" s="2">
        <v>2876910.056657224</v>
      </c>
      <c r="J1079" s="2">
        <v>1334464.20600714</v>
      </c>
    </row>
    <row r="1080" spans="1:10" ht="15.75" customHeight="1">
      <c r="A1080" s="1">
        <v>1078</v>
      </c>
      <c r="B1080" s="2" t="s">
        <v>250</v>
      </c>
      <c r="C1080" s="2" t="s">
        <v>251</v>
      </c>
      <c r="D1080" s="2" t="s">
        <v>96</v>
      </c>
      <c r="E1080" s="2" t="s">
        <v>97</v>
      </c>
      <c r="F1080" s="2">
        <v>27951498</v>
      </c>
      <c r="G1080" s="2">
        <v>141.19999999999999</v>
      </c>
      <c r="H1080" s="2">
        <v>2.1558540451716182</v>
      </c>
      <c r="I1080" s="2">
        <v>19795678.470254961</v>
      </c>
      <c r="J1080" s="2">
        <v>9182290.6632248908</v>
      </c>
    </row>
    <row r="1081" spans="1:10" ht="15.75" customHeight="1">
      <c r="A1081" s="1">
        <v>1079</v>
      </c>
      <c r="B1081" s="2" t="s">
        <v>250</v>
      </c>
      <c r="C1081" s="2" t="s">
        <v>251</v>
      </c>
      <c r="D1081" s="2" t="s">
        <v>98</v>
      </c>
      <c r="E1081" s="2" t="s">
        <v>99</v>
      </c>
      <c r="F1081" s="2">
        <v>379322</v>
      </c>
      <c r="G1081" s="2">
        <v>141.19999999999999</v>
      </c>
      <c r="H1081" s="2">
        <v>2.1558540451716182</v>
      </c>
      <c r="I1081" s="2">
        <v>268641.64305949007</v>
      </c>
      <c r="J1081" s="2">
        <v>124610.3110092987</v>
      </c>
    </row>
    <row r="1082" spans="1:10" ht="15.75" customHeight="1">
      <c r="A1082" s="1">
        <v>1080</v>
      </c>
      <c r="B1082" s="2" t="s">
        <v>250</v>
      </c>
      <c r="C1082" s="2" t="s">
        <v>251</v>
      </c>
      <c r="D1082" s="2" t="s">
        <v>20</v>
      </c>
      <c r="E1082" s="2" t="s">
        <v>21</v>
      </c>
      <c r="F1082" s="2">
        <v>8315905</v>
      </c>
      <c r="G1082" s="2">
        <v>141.19999999999999</v>
      </c>
      <c r="H1082" s="2">
        <v>2.1558540451716182</v>
      </c>
      <c r="I1082" s="2">
        <v>5889451.1331444765</v>
      </c>
      <c r="J1082" s="2">
        <v>2731841.307316165</v>
      </c>
    </row>
    <row r="1083" spans="1:10" ht="15.75" customHeight="1">
      <c r="A1083" s="1">
        <v>1081</v>
      </c>
      <c r="B1083" s="2" t="s">
        <v>250</v>
      </c>
      <c r="C1083" s="2" t="s">
        <v>251</v>
      </c>
      <c r="D1083" s="2" t="s">
        <v>100</v>
      </c>
      <c r="E1083" s="2" t="s">
        <v>101</v>
      </c>
      <c r="F1083" s="2">
        <v>15685</v>
      </c>
      <c r="G1083" s="2">
        <v>141.19999999999999</v>
      </c>
      <c r="H1083" s="2">
        <v>2.1558540451716182</v>
      </c>
      <c r="I1083" s="2">
        <v>11108.356940509921</v>
      </c>
      <c r="J1083" s="2">
        <v>5152.6479565668496</v>
      </c>
    </row>
    <row r="1084" spans="1:10" ht="15.75" customHeight="1">
      <c r="A1084" s="1">
        <v>1082</v>
      </c>
      <c r="B1084" s="2" t="s">
        <v>250</v>
      </c>
      <c r="C1084" s="2" t="s">
        <v>251</v>
      </c>
      <c r="D1084" s="2" t="s">
        <v>22</v>
      </c>
      <c r="E1084" s="2" t="s">
        <v>23</v>
      </c>
      <c r="F1084" s="2">
        <v>7074845</v>
      </c>
      <c r="G1084" s="2">
        <v>141.19999999999999</v>
      </c>
      <c r="H1084" s="2">
        <v>2.1558540451716182</v>
      </c>
      <c r="I1084" s="2">
        <v>5010513.4560906515</v>
      </c>
      <c r="J1084" s="2">
        <v>2324143.1706902902</v>
      </c>
    </row>
    <row r="1085" spans="1:10" ht="15.75" customHeight="1">
      <c r="A1085" s="1">
        <v>1083</v>
      </c>
      <c r="B1085" s="2" t="s">
        <v>250</v>
      </c>
      <c r="C1085" s="2" t="s">
        <v>251</v>
      </c>
      <c r="D1085" s="2" t="s">
        <v>104</v>
      </c>
      <c r="E1085" s="2" t="s">
        <v>105</v>
      </c>
      <c r="F1085" s="2">
        <v>50915</v>
      </c>
      <c r="G1085" s="2">
        <v>141.19999999999999</v>
      </c>
      <c r="H1085" s="2">
        <v>2.1558540451716182</v>
      </c>
      <c r="I1085" s="2">
        <v>36058.781869688377</v>
      </c>
      <c r="J1085" s="2">
        <v>16725.984743933768</v>
      </c>
    </row>
    <row r="1086" spans="1:10" ht="15.75" customHeight="1">
      <c r="A1086" s="1">
        <v>1084</v>
      </c>
      <c r="B1086" s="2" t="s">
        <v>250</v>
      </c>
      <c r="C1086" s="2" t="s">
        <v>251</v>
      </c>
      <c r="D1086" s="2" t="s">
        <v>24</v>
      </c>
      <c r="E1086" s="2" t="s">
        <v>25</v>
      </c>
      <c r="F1086" s="2">
        <v>2200359</v>
      </c>
      <c r="G1086" s="2">
        <v>141.19999999999999</v>
      </c>
      <c r="H1086" s="2">
        <v>2.1558540451716182</v>
      </c>
      <c r="I1086" s="2">
        <v>1558327.9036827199</v>
      </c>
      <c r="J1086" s="2">
        <v>722835.53108469734</v>
      </c>
    </row>
    <row r="1087" spans="1:10" ht="15.75" customHeight="1">
      <c r="A1087" s="1">
        <v>1085</v>
      </c>
      <c r="B1087" s="2" t="s">
        <v>250</v>
      </c>
      <c r="C1087" s="2" t="s">
        <v>251</v>
      </c>
      <c r="D1087" s="2" t="s">
        <v>26</v>
      </c>
      <c r="E1087" s="2" t="s">
        <v>27</v>
      </c>
      <c r="F1087" s="2">
        <v>2190129</v>
      </c>
      <c r="G1087" s="2">
        <v>141.19999999999999</v>
      </c>
      <c r="H1087" s="2">
        <v>2.1558540451716182</v>
      </c>
      <c r="I1087" s="2">
        <v>1551082.8611898019</v>
      </c>
      <c r="J1087" s="2">
        <v>719474.89425998076</v>
      </c>
    </row>
    <row r="1088" spans="1:10" ht="15.75" customHeight="1">
      <c r="A1088" s="1">
        <v>1086</v>
      </c>
      <c r="B1088" s="2" t="s">
        <v>250</v>
      </c>
      <c r="C1088" s="2" t="s">
        <v>251</v>
      </c>
      <c r="D1088" s="2" t="s">
        <v>28</v>
      </c>
      <c r="E1088" s="2" t="s">
        <v>29</v>
      </c>
      <c r="F1088" s="2">
        <v>33111</v>
      </c>
      <c r="G1088" s="2">
        <v>141.19999999999999</v>
      </c>
      <c r="H1088" s="2">
        <v>2.1558540451716182</v>
      </c>
      <c r="I1088" s="2">
        <v>23449.716713881018</v>
      </c>
      <c r="J1088" s="2">
        <v>10877.22833853267</v>
      </c>
    </row>
    <row r="1089" spans="1:10" ht="15.75" customHeight="1">
      <c r="A1089" s="1">
        <v>1087</v>
      </c>
      <c r="B1089" s="2" t="s">
        <v>250</v>
      </c>
      <c r="C1089" s="2" t="s">
        <v>251</v>
      </c>
      <c r="D1089" s="2" t="s">
        <v>30</v>
      </c>
      <c r="E1089" s="2" t="s">
        <v>31</v>
      </c>
      <c r="F1089" s="2">
        <v>142051</v>
      </c>
      <c r="G1089" s="2">
        <v>141.19999999999999</v>
      </c>
      <c r="H1089" s="2">
        <v>2.1558540451716182</v>
      </c>
      <c r="I1089" s="2">
        <v>100602.69121813031</v>
      </c>
      <c r="J1089" s="2">
        <v>46664.88969577798</v>
      </c>
    </row>
    <row r="1090" spans="1:10" ht="15.75" customHeight="1">
      <c r="A1090" s="1">
        <v>1088</v>
      </c>
      <c r="B1090" s="2" t="s">
        <v>250</v>
      </c>
      <c r="C1090" s="2" t="s">
        <v>251</v>
      </c>
      <c r="D1090" s="2" t="s">
        <v>178</v>
      </c>
      <c r="E1090" s="2" t="s">
        <v>179</v>
      </c>
      <c r="F1090" s="2">
        <v>111550</v>
      </c>
      <c r="G1090" s="2">
        <v>141.19999999999999</v>
      </c>
      <c r="H1090" s="2">
        <v>2.1558540451716182</v>
      </c>
      <c r="I1090" s="2">
        <v>79001.416430594909</v>
      </c>
      <c r="J1090" s="2">
        <v>36645.06723334601</v>
      </c>
    </row>
    <row r="1091" spans="1:10" ht="15.75" customHeight="1">
      <c r="A1091" s="1">
        <v>1089</v>
      </c>
      <c r="B1091" s="2" t="s">
        <v>250</v>
      </c>
      <c r="C1091" s="2" t="s">
        <v>251</v>
      </c>
      <c r="D1091" s="2" t="s">
        <v>34</v>
      </c>
      <c r="E1091" s="2" t="s">
        <v>35</v>
      </c>
      <c r="F1091" s="2">
        <v>11199216</v>
      </c>
      <c r="G1091" s="2">
        <v>141.19999999999999</v>
      </c>
      <c r="H1091" s="2">
        <v>2.1558540451716182</v>
      </c>
      <c r="I1091" s="2">
        <v>7931456.0906515587</v>
      </c>
      <c r="J1091" s="2">
        <v>3679032.0329965432</v>
      </c>
    </row>
    <row r="1092" spans="1:10" ht="15.75" customHeight="1">
      <c r="A1092" s="1">
        <v>1090</v>
      </c>
      <c r="B1092" s="2" t="s">
        <v>250</v>
      </c>
      <c r="C1092" s="2" t="s">
        <v>251</v>
      </c>
      <c r="D1092" s="2" t="s">
        <v>214</v>
      </c>
      <c r="E1092" s="2" t="s">
        <v>215</v>
      </c>
      <c r="F1092" s="2">
        <v>34127033</v>
      </c>
      <c r="G1092" s="2">
        <v>141.19999999999999</v>
      </c>
      <c r="H1092" s="2">
        <v>2.1558540451716182</v>
      </c>
      <c r="I1092" s="2">
        <v>24169286.827195469</v>
      </c>
      <c r="J1092" s="2">
        <v>11211003.305778731</v>
      </c>
    </row>
    <row r="1093" spans="1:10" ht="15.75" customHeight="1">
      <c r="A1093" s="1">
        <v>1091</v>
      </c>
      <c r="B1093" s="2" t="s">
        <v>250</v>
      </c>
      <c r="C1093" s="2" t="s">
        <v>251</v>
      </c>
      <c r="D1093" s="2" t="s">
        <v>146</v>
      </c>
      <c r="E1093" s="2" t="s">
        <v>147</v>
      </c>
      <c r="F1093" s="2">
        <v>13199018</v>
      </c>
      <c r="G1093" s="2">
        <v>141.19999999999999</v>
      </c>
      <c r="H1093" s="2">
        <v>2.1558540451716182</v>
      </c>
      <c r="I1093" s="2">
        <v>9347746.4589235149</v>
      </c>
      <c r="J1093" s="2">
        <v>4335982.9854248697</v>
      </c>
    </row>
    <row r="1094" spans="1:10" ht="15.75" customHeight="1">
      <c r="A1094" s="1">
        <v>1092</v>
      </c>
      <c r="B1094" s="2" t="s">
        <v>250</v>
      </c>
      <c r="C1094" s="2" t="s">
        <v>251</v>
      </c>
      <c r="D1094" s="2" t="s">
        <v>148</v>
      </c>
      <c r="E1094" s="2" t="s">
        <v>149</v>
      </c>
      <c r="F1094" s="2">
        <v>32500</v>
      </c>
      <c r="G1094" s="2">
        <v>141.19999999999999</v>
      </c>
      <c r="H1094" s="2">
        <v>2.1558540451716182</v>
      </c>
      <c r="I1094" s="2">
        <v>23016.997167138808</v>
      </c>
      <c r="J1094" s="2">
        <v>10676.5099514455</v>
      </c>
    </row>
    <row r="1095" spans="1:10" ht="15.75" customHeight="1">
      <c r="A1095" s="1">
        <v>1093</v>
      </c>
      <c r="B1095" s="2" t="s">
        <v>250</v>
      </c>
      <c r="C1095" s="2" t="s">
        <v>251</v>
      </c>
      <c r="D1095" s="2" t="s">
        <v>36</v>
      </c>
      <c r="E1095" s="2" t="s">
        <v>37</v>
      </c>
      <c r="F1095" s="2">
        <v>14888</v>
      </c>
      <c r="G1095" s="2">
        <v>141.19999999999999</v>
      </c>
      <c r="H1095" s="2">
        <v>2.1558540451716182</v>
      </c>
      <c r="I1095" s="2">
        <v>10543.90934844193</v>
      </c>
      <c r="J1095" s="2">
        <v>4890.8270817575567</v>
      </c>
    </row>
    <row r="1096" spans="1:10" ht="15.75" customHeight="1">
      <c r="A1096" s="1">
        <v>1094</v>
      </c>
      <c r="B1096" s="2" t="s">
        <v>250</v>
      </c>
      <c r="C1096" s="2" t="s">
        <v>251</v>
      </c>
      <c r="D1096" s="2" t="s">
        <v>38</v>
      </c>
      <c r="E1096" s="2" t="s">
        <v>39</v>
      </c>
      <c r="F1096" s="2">
        <v>49620</v>
      </c>
      <c r="G1096" s="2">
        <v>141.19999999999999</v>
      </c>
      <c r="H1096" s="2">
        <v>2.1558540451716182</v>
      </c>
      <c r="I1096" s="2">
        <v>35141.643059490088</v>
      </c>
      <c r="J1096" s="2">
        <v>16300.56688586848</v>
      </c>
    </row>
    <row r="1097" spans="1:10" ht="15.75" customHeight="1">
      <c r="A1097" s="1">
        <v>1095</v>
      </c>
      <c r="B1097" s="2" t="s">
        <v>250</v>
      </c>
      <c r="C1097" s="2" t="s">
        <v>251</v>
      </c>
      <c r="D1097" s="2" t="s">
        <v>112</v>
      </c>
      <c r="E1097" s="2" t="s">
        <v>113</v>
      </c>
      <c r="F1097" s="2">
        <v>13647</v>
      </c>
      <c r="G1097" s="2">
        <v>141.19999999999999</v>
      </c>
      <c r="H1097" s="2">
        <v>2.1558540451716182</v>
      </c>
      <c r="I1097" s="2">
        <v>9665.0141643059505</v>
      </c>
      <c r="J1097" s="2">
        <v>4483.1486556115906</v>
      </c>
    </row>
    <row r="1098" spans="1:10" ht="15.75" customHeight="1">
      <c r="A1098" s="1">
        <v>1096</v>
      </c>
      <c r="B1098" s="2" t="s">
        <v>250</v>
      </c>
      <c r="C1098" s="2" t="s">
        <v>251</v>
      </c>
      <c r="D1098" s="2" t="s">
        <v>182</v>
      </c>
      <c r="E1098" s="2" t="s">
        <v>183</v>
      </c>
      <c r="F1098" s="2">
        <v>640765</v>
      </c>
      <c r="G1098" s="2">
        <v>141.19999999999999</v>
      </c>
      <c r="H1098" s="2">
        <v>2.1558540451716182</v>
      </c>
      <c r="I1098" s="2">
        <v>453799.57507082162</v>
      </c>
      <c r="J1098" s="2">
        <v>210496.4276627069</v>
      </c>
    </row>
    <row r="1099" spans="1:10" ht="15.75" customHeight="1">
      <c r="A1099" s="1">
        <v>1097</v>
      </c>
      <c r="B1099" s="2" t="s">
        <v>250</v>
      </c>
      <c r="C1099" s="2" t="s">
        <v>251</v>
      </c>
      <c r="D1099" s="2" t="s">
        <v>40</v>
      </c>
      <c r="E1099" s="2" t="s">
        <v>41</v>
      </c>
      <c r="F1099" s="2">
        <v>98161</v>
      </c>
      <c r="G1099" s="2">
        <v>141.19999999999999</v>
      </c>
      <c r="H1099" s="2">
        <v>2.1558540451716182</v>
      </c>
      <c r="I1099" s="2">
        <v>69519.121813031161</v>
      </c>
      <c r="J1099" s="2">
        <v>32246.673641348971</v>
      </c>
    </row>
    <row r="1100" spans="1:10" ht="15.75" customHeight="1">
      <c r="A1100" s="1">
        <v>1098</v>
      </c>
      <c r="B1100" s="2" t="s">
        <v>250</v>
      </c>
      <c r="C1100" s="2" t="s">
        <v>251</v>
      </c>
      <c r="D1100" s="2" t="s">
        <v>42</v>
      </c>
      <c r="E1100" s="2" t="s">
        <v>43</v>
      </c>
      <c r="F1100" s="2">
        <v>3400</v>
      </c>
      <c r="G1100" s="2">
        <v>141.19999999999999</v>
      </c>
      <c r="H1100" s="2">
        <v>2.1558540451716182</v>
      </c>
      <c r="I1100" s="2">
        <v>2407.9320113314452</v>
      </c>
      <c r="J1100" s="2">
        <v>1116.9271949204519</v>
      </c>
    </row>
    <row r="1101" spans="1:10" ht="15.75" customHeight="1">
      <c r="A1101" s="1">
        <v>1099</v>
      </c>
      <c r="B1101" s="2" t="s">
        <v>250</v>
      </c>
      <c r="C1101" s="2" t="s">
        <v>251</v>
      </c>
      <c r="D1101" s="2" t="s">
        <v>118</v>
      </c>
      <c r="E1101" s="2" t="s">
        <v>119</v>
      </c>
      <c r="F1101" s="2">
        <v>284726</v>
      </c>
      <c r="G1101" s="2">
        <v>141.19999999999999</v>
      </c>
      <c r="H1101" s="2">
        <v>2.1558540451716182</v>
      </c>
      <c r="I1101" s="2">
        <v>201647.30878186971</v>
      </c>
      <c r="J1101" s="2">
        <v>93534.768382623719</v>
      </c>
    </row>
    <row r="1102" spans="1:10" ht="15.75" customHeight="1">
      <c r="A1102" s="1">
        <v>1100</v>
      </c>
      <c r="B1102" s="2" t="s">
        <v>250</v>
      </c>
      <c r="C1102" s="2" t="s">
        <v>251</v>
      </c>
      <c r="D1102" s="2" t="s">
        <v>44</v>
      </c>
      <c r="E1102" s="2" t="s">
        <v>45</v>
      </c>
      <c r="F1102" s="2">
        <v>119589</v>
      </c>
      <c r="G1102" s="2">
        <v>141.19999999999999</v>
      </c>
      <c r="H1102" s="2">
        <v>2.1558540451716182</v>
      </c>
      <c r="I1102" s="2">
        <v>84694.759206798873</v>
      </c>
      <c r="J1102" s="2">
        <v>39285.943033335861</v>
      </c>
    </row>
    <row r="1103" spans="1:10" ht="15.75" customHeight="1">
      <c r="A1103" s="1">
        <v>1101</v>
      </c>
      <c r="B1103" s="2" t="s">
        <v>250</v>
      </c>
      <c r="C1103" s="2" t="s">
        <v>251</v>
      </c>
      <c r="D1103" s="2" t="s">
        <v>122</v>
      </c>
      <c r="E1103" s="2" t="s">
        <v>123</v>
      </c>
      <c r="F1103" s="2">
        <v>22882535</v>
      </c>
      <c r="G1103" s="2">
        <v>141.19999999999999</v>
      </c>
      <c r="H1103" s="2">
        <v>2.1558540451716182</v>
      </c>
      <c r="I1103" s="2">
        <v>16205761.331444761</v>
      </c>
      <c r="J1103" s="2">
        <v>7517095.773593843</v>
      </c>
    </row>
    <row r="1104" spans="1:10" ht="15.75" customHeight="1">
      <c r="A1104" s="1">
        <v>1102</v>
      </c>
      <c r="B1104" s="2" t="s">
        <v>250</v>
      </c>
      <c r="C1104" s="2" t="s">
        <v>251</v>
      </c>
      <c r="D1104" s="2" t="s">
        <v>46</v>
      </c>
      <c r="E1104" s="2" t="s">
        <v>47</v>
      </c>
      <c r="F1104" s="2">
        <v>7140</v>
      </c>
      <c r="G1104" s="2">
        <v>141.19999999999999</v>
      </c>
      <c r="H1104" s="2">
        <v>2.1558540451716182</v>
      </c>
      <c r="I1104" s="2">
        <v>5056.6572237960336</v>
      </c>
      <c r="J1104" s="2">
        <v>2345.5471093329488</v>
      </c>
    </row>
    <row r="1105" spans="1:10" ht="15.75" customHeight="1">
      <c r="A1105" s="1">
        <v>1103</v>
      </c>
      <c r="B1105" s="2" t="s">
        <v>250</v>
      </c>
      <c r="C1105" s="2" t="s">
        <v>251</v>
      </c>
      <c r="D1105" s="2" t="s">
        <v>50</v>
      </c>
      <c r="E1105" s="2" t="s">
        <v>51</v>
      </c>
      <c r="F1105" s="2">
        <v>52567</v>
      </c>
      <c r="G1105" s="2">
        <v>141.19999999999999</v>
      </c>
      <c r="H1105" s="2">
        <v>2.1558540451716182</v>
      </c>
      <c r="I1105" s="2">
        <v>37228.75354107649</v>
      </c>
      <c r="J1105" s="2">
        <v>17268.679957465709</v>
      </c>
    </row>
    <row r="1106" spans="1:10" ht="15.75" customHeight="1">
      <c r="A1106" s="1">
        <v>1104</v>
      </c>
      <c r="B1106" s="2" t="s">
        <v>250</v>
      </c>
      <c r="C1106" s="2" t="s">
        <v>251</v>
      </c>
      <c r="D1106" s="2" t="s">
        <v>186</v>
      </c>
      <c r="E1106" s="2" t="s">
        <v>187</v>
      </c>
      <c r="F1106" s="2">
        <v>52680</v>
      </c>
      <c r="G1106" s="2">
        <v>141.19999999999999</v>
      </c>
      <c r="H1106" s="2">
        <v>2.1558540451716182</v>
      </c>
      <c r="I1106" s="2">
        <v>37308.781869688377</v>
      </c>
      <c r="J1106" s="2">
        <v>17305.801361296879</v>
      </c>
    </row>
    <row r="1107" spans="1:10" ht="15.75" customHeight="1">
      <c r="A1107" s="1">
        <v>1105</v>
      </c>
      <c r="B1107" s="2" t="s">
        <v>250</v>
      </c>
      <c r="C1107" s="2" t="s">
        <v>251</v>
      </c>
      <c r="D1107" s="2" t="s">
        <v>58</v>
      </c>
      <c r="E1107" s="2" t="s">
        <v>59</v>
      </c>
      <c r="F1107" s="2">
        <v>967910</v>
      </c>
      <c r="G1107" s="2">
        <v>141.19999999999999</v>
      </c>
      <c r="H1107" s="2">
        <v>2.1558540451716182</v>
      </c>
      <c r="I1107" s="2">
        <v>685488.66855524085</v>
      </c>
      <c r="J1107" s="2">
        <v>317966.17683395732</v>
      </c>
    </row>
    <row r="1108" spans="1:10" ht="15.75" customHeight="1">
      <c r="A1108" s="1">
        <v>1106</v>
      </c>
      <c r="B1108" s="2" t="s">
        <v>250</v>
      </c>
      <c r="C1108" s="2" t="s">
        <v>251</v>
      </c>
      <c r="D1108" s="2" t="s">
        <v>60</v>
      </c>
      <c r="E1108" s="2" t="s">
        <v>61</v>
      </c>
      <c r="F1108" s="2">
        <v>349980</v>
      </c>
      <c r="G1108" s="2">
        <v>141.19999999999999</v>
      </c>
      <c r="H1108" s="2">
        <v>2.1558540451716182</v>
      </c>
      <c r="I1108" s="2">
        <v>247861.18980169969</v>
      </c>
      <c r="J1108" s="2">
        <v>114971.22931713521</v>
      </c>
    </row>
    <row r="1109" spans="1:10" ht="15.75" customHeight="1">
      <c r="A1109" s="1">
        <v>1107</v>
      </c>
      <c r="B1109" s="2" t="s">
        <v>250</v>
      </c>
      <c r="C1109" s="2" t="s">
        <v>251</v>
      </c>
      <c r="D1109" s="2" t="s">
        <v>62</v>
      </c>
      <c r="E1109" s="2" t="s">
        <v>63</v>
      </c>
      <c r="F1109" s="2">
        <v>119280</v>
      </c>
      <c r="G1109" s="2">
        <v>141.19999999999999</v>
      </c>
      <c r="H1109" s="2">
        <v>2.1558540451716182</v>
      </c>
      <c r="I1109" s="2">
        <v>84475.920679886694</v>
      </c>
      <c r="J1109" s="2">
        <v>39184.434061797503</v>
      </c>
    </row>
    <row r="1110" spans="1:10" ht="15.75" customHeight="1">
      <c r="A1110" s="1">
        <v>1108</v>
      </c>
      <c r="B1110" s="2" t="s">
        <v>250</v>
      </c>
      <c r="C1110" s="2" t="s">
        <v>251</v>
      </c>
      <c r="D1110" s="2" t="s">
        <v>64</v>
      </c>
      <c r="E1110" s="2" t="s">
        <v>65</v>
      </c>
      <c r="F1110" s="2">
        <v>51081</v>
      </c>
      <c r="G1110" s="2">
        <v>141.19999999999999</v>
      </c>
      <c r="H1110" s="2">
        <v>2.1558540451716182</v>
      </c>
      <c r="I1110" s="2">
        <v>36176.34560906516</v>
      </c>
      <c r="J1110" s="2">
        <v>16780.517071685768</v>
      </c>
    </row>
    <row r="1111" spans="1:10" ht="15.75" customHeight="1">
      <c r="A1111" s="1">
        <v>1109</v>
      </c>
      <c r="B1111" s="2" t="s">
        <v>250</v>
      </c>
      <c r="C1111" s="2" t="s">
        <v>251</v>
      </c>
      <c r="D1111" s="2" t="s">
        <v>128</v>
      </c>
      <c r="E1111" s="2" t="s">
        <v>129</v>
      </c>
      <c r="F1111" s="2">
        <v>7366675</v>
      </c>
      <c r="G1111" s="2">
        <v>141.19999999999999</v>
      </c>
      <c r="H1111" s="2">
        <v>2.1558540451716182</v>
      </c>
      <c r="I1111" s="2">
        <v>5217191.9263456101</v>
      </c>
      <c r="J1111" s="2">
        <v>2420011.6598943011</v>
      </c>
    </row>
    <row r="1112" spans="1:10" ht="15.75" customHeight="1">
      <c r="A1112" s="1">
        <v>1110</v>
      </c>
      <c r="B1112" s="2" t="s">
        <v>250</v>
      </c>
      <c r="C1112" s="2" t="s">
        <v>251</v>
      </c>
      <c r="D1112" s="2" t="s">
        <v>196</v>
      </c>
      <c r="E1112" s="2" t="s">
        <v>197</v>
      </c>
      <c r="F1112" s="2">
        <v>1578</v>
      </c>
      <c r="G1112" s="2">
        <v>141.19999999999999</v>
      </c>
      <c r="H1112" s="2">
        <v>2.1558540451716182</v>
      </c>
      <c r="I1112" s="2">
        <v>1117.5637393767711</v>
      </c>
      <c r="J1112" s="2">
        <v>518.3856216424922</v>
      </c>
    </row>
    <row r="1113" spans="1:10" ht="15.75" customHeight="1">
      <c r="A1113" s="1">
        <v>1111</v>
      </c>
      <c r="B1113" s="2" t="s">
        <v>250</v>
      </c>
      <c r="C1113" s="2" t="s">
        <v>251</v>
      </c>
      <c r="D1113" s="2" t="s">
        <v>66</v>
      </c>
      <c r="E1113" s="2" t="s">
        <v>67</v>
      </c>
      <c r="F1113" s="2">
        <v>693284</v>
      </c>
      <c r="G1113" s="2">
        <v>141.19999999999999</v>
      </c>
      <c r="H1113" s="2">
        <v>2.1558540451716182</v>
      </c>
      <c r="I1113" s="2">
        <v>490994.33427762042</v>
      </c>
      <c r="J1113" s="2">
        <v>227749.3392362443</v>
      </c>
    </row>
    <row r="1114" spans="1:10" ht="15.75" customHeight="1">
      <c r="A1114" s="1">
        <v>1112</v>
      </c>
      <c r="B1114" s="2" t="s">
        <v>250</v>
      </c>
      <c r="C1114" s="2" t="s">
        <v>251</v>
      </c>
      <c r="D1114" s="2" t="s">
        <v>130</v>
      </c>
      <c r="E1114" s="2" t="s">
        <v>131</v>
      </c>
      <c r="F1114" s="2">
        <v>216114</v>
      </c>
      <c r="G1114" s="2">
        <v>141.19999999999999</v>
      </c>
      <c r="H1114" s="2">
        <v>2.1558540451716182</v>
      </c>
      <c r="I1114" s="2">
        <v>153055.24079320111</v>
      </c>
      <c r="J1114" s="2">
        <v>70995.177589128987</v>
      </c>
    </row>
    <row r="1115" spans="1:10" ht="15.75" customHeight="1">
      <c r="A1115" s="1">
        <v>1113</v>
      </c>
      <c r="B1115" s="2" t="s">
        <v>250</v>
      </c>
      <c r="C1115" s="2" t="s">
        <v>251</v>
      </c>
      <c r="D1115" s="2" t="s">
        <v>132</v>
      </c>
      <c r="E1115" s="2" t="s">
        <v>133</v>
      </c>
      <c r="F1115" s="2">
        <v>35571</v>
      </c>
      <c r="G1115" s="2">
        <v>141.19999999999999</v>
      </c>
      <c r="H1115" s="2">
        <v>2.1558540451716182</v>
      </c>
      <c r="I1115" s="2">
        <v>25191.92634560907</v>
      </c>
      <c r="J1115" s="2">
        <v>11685.358014857469</v>
      </c>
    </row>
    <row r="1116" spans="1:10" ht="15.75" customHeight="1">
      <c r="A1116" s="1">
        <v>1114</v>
      </c>
      <c r="B1116" s="2" t="s">
        <v>250</v>
      </c>
      <c r="C1116" s="2" t="s">
        <v>251</v>
      </c>
      <c r="D1116" s="2" t="s">
        <v>68</v>
      </c>
      <c r="E1116" s="2" t="s">
        <v>69</v>
      </c>
      <c r="F1116" s="2">
        <v>28682768</v>
      </c>
      <c r="G1116" s="2">
        <v>141.19999999999999</v>
      </c>
      <c r="H1116" s="2">
        <v>2.1558540451716182</v>
      </c>
      <c r="I1116" s="2">
        <v>20313575.070821531</v>
      </c>
      <c r="J1116" s="2">
        <v>9422518.7072923835</v>
      </c>
    </row>
    <row r="1117" spans="1:10" ht="15.75" customHeight="1">
      <c r="A1117" s="1">
        <v>1115</v>
      </c>
      <c r="B1117" s="2" t="s">
        <v>250</v>
      </c>
      <c r="C1117" s="2" t="s">
        <v>251</v>
      </c>
      <c r="D1117" s="2" t="s">
        <v>134</v>
      </c>
      <c r="E1117" s="2" t="s">
        <v>135</v>
      </c>
      <c r="F1117" s="2">
        <v>56425</v>
      </c>
      <c r="G1117" s="2">
        <v>141.19999999999999</v>
      </c>
      <c r="H1117" s="2">
        <v>2.1558540451716182</v>
      </c>
      <c r="I1117" s="2">
        <v>39961.048158640217</v>
      </c>
      <c r="J1117" s="2">
        <v>18536.063815701909</v>
      </c>
    </row>
    <row r="1118" spans="1:10" ht="15.75" customHeight="1">
      <c r="A1118" s="1">
        <v>1116</v>
      </c>
      <c r="B1118" s="2" t="s">
        <v>250</v>
      </c>
      <c r="C1118" s="2" t="s">
        <v>251</v>
      </c>
      <c r="D1118" s="2" t="s">
        <v>70</v>
      </c>
      <c r="E1118" s="2" t="s">
        <v>71</v>
      </c>
      <c r="F1118" s="2">
        <v>9367</v>
      </c>
      <c r="G1118" s="2">
        <v>141.19999999999999</v>
      </c>
      <c r="H1118" s="2">
        <v>2.1558540451716182</v>
      </c>
      <c r="I1118" s="2">
        <v>6633.8526912181314</v>
      </c>
      <c r="J1118" s="2">
        <v>3077.134422005845</v>
      </c>
    </row>
    <row r="1119" spans="1:10" ht="15.75" customHeight="1">
      <c r="A1119" s="1">
        <v>1117</v>
      </c>
      <c r="B1119" s="2" t="s">
        <v>250</v>
      </c>
      <c r="C1119" s="2" t="s">
        <v>251</v>
      </c>
      <c r="D1119" s="2" t="s">
        <v>72</v>
      </c>
      <c r="E1119" s="2" t="s">
        <v>73</v>
      </c>
      <c r="F1119" s="2">
        <v>653462</v>
      </c>
      <c r="G1119" s="2">
        <v>141.19999999999999</v>
      </c>
      <c r="H1119" s="2">
        <v>2.1558540451716182</v>
      </c>
      <c r="I1119" s="2">
        <v>462791.78470254957</v>
      </c>
      <c r="J1119" s="2">
        <v>214667.4937197378</v>
      </c>
    </row>
    <row r="1120" spans="1:10" ht="15.75" customHeight="1">
      <c r="A1120" s="1">
        <v>1118</v>
      </c>
      <c r="B1120" s="2" t="s">
        <v>250</v>
      </c>
      <c r="C1120" s="2" t="s">
        <v>251</v>
      </c>
      <c r="D1120" s="2" t="s">
        <v>74</v>
      </c>
      <c r="E1120" s="2" t="s">
        <v>75</v>
      </c>
      <c r="F1120" s="2">
        <v>2256058</v>
      </c>
      <c r="G1120" s="2">
        <v>141.19999999999999</v>
      </c>
      <c r="H1120" s="2">
        <v>2.1558540451716182</v>
      </c>
      <c r="I1120" s="2">
        <v>1597774.7875354111</v>
      </c>
      <c r="J1120" s="2">
        <v>741133.09809348383</v>
      </c>
    </row>
    <row r="1121" spans="1:10" ht="15.75" customHeight="1">
      <c r="A1121" s="1">
        <v>1119</v>
      </c>
      <c r="B1121" s="2" t="s">
        <v>250</v>
      </c>
      <c r="C1121" s="2" t="s">
        <v>251</v>
      </c>
      <c r="D1121" s="2" t="s">
        <v>200</v>
      </c>
      <c r="E1121" s="2" t="s">
        <v>201</v>
      </c>
      <c r="F1121" s="2">
        <v>371516345</v>
      </c>
      <c r="G1121" s="2">
        <v>141.19999999999999</v>
      </c>
      <c r="H1121" s="2">
        <v>2.1558540451716182</v>
      </c>
      <c r="I1121" s="2">
        <v>263113558.78186971</v>
      </c>
      <c r="J1121" s="2">
        <v>122046090.90822031</v>
      </c>
    </row>
    <row r="1122" spans="1:10" ht="15.75" customHeight="1">
      <c r="A1122" s="1">
        <v>1120</v>
      </c>
      <c r="B1122" s="2" t="s">
        <v>250</v>
      </c>
      <c r="C1122" s="2" t="s">
        <v>251</v>
      </c>
      <c r="D1122" s="2" t="s">
        <v>150</v>
      </c>
      <c r="E1122" s="2" t="s">
        <v>151</v>
      </c>
      <c r="F1122" s="2">
        <v>1921765</v>
      </c>
      <c r="G1122" s="2">
        <v>141.19999999999999</v>
      </c>
      <c r="H1122" s="2">
        <v>2.1558540451716182</v>
      </c>
      <c r="I1122" s="2">
        <v>1361023.371104816</v>
      </c>
      <c r="J1122" s="2">
        <v>631315.17374891252</v>
      </c>
    </row>
    <row r="1123" spans="1:10" ht="15.75" customHeight="1">
      <c r="A1123" s="1">
        <v>1121</v>
      </c>
      <c r="B1123" s="2" t="s">
        <v>250</v>
      </c>
      <c r="C1123" s="2" t="s">
        <v>251</v>
      </c>
      <c r="D1123" s="2" t="s">
        <v>76</v>
      </c>
      <c r="E1123" s="2" t="s">
        <v>77</v>
      </c>
      <c r="F1123" s="2">
        <v>22680</v>
      </c>
      <c r="G1123" s="2">
        <v>141.19999999999999</v>
      </c>
      <c r="H1123" s="2">
        <v>2.1558540451716182</v>
      </c>
      <c r="I1123" s="2">
        <v>16062.32294617564</v>
      </c>
      <c r="J1123" s="2">
        <v>7450.561406116427</v>
      </c>
    </row>
    <row r="1124" spans="1:10" ht="15.75" customHeight="1">
      <c r="A1124" s="1">
        <v>1122</v>
      </c>
      <c r="B1124" s="2" t="s">
        <v>250</v>
      </c>
      <c r="C1124" s="2" t="s">
        <v>251</v>
      </c>
      <c r="D1124" s="2" t="s">
        <v>78</v>
      </c>
      <c r="E1124" s="2" t="s">
        <v>79</v>
      </c>
      <c r="F1124" s="2">
        <v>3075762</v>
      </c>
      <c r="G1124" s="2">
        <v>141.19999999999999</v>
      </c>
      <c r="H1124" s="2">
        <v>2.1558540451716182</v>
      </c>
      <c r="I1124" s="2">
        <v>2178301.6997167142</v>
      </c>
      <c r="J1124" s="2">
        <v>1010412.4185008591</v>
      </c>
    </row>
    <row r="1125" spans="1:10" ht="15.75" customHeight="1">
      <c r="A1125" s="1">
        <v>1123</v>
      </c>
      <c r="B1125" s="2" t="s">
        <v>250</v>
      </c>
      <c r="C1125" s="2" t="s">
        <v>251</v>
      </c>
      <c r="D1125" s="2" t="s">
        <v>80</v>
      </c>
      <c r="E1125" s="2" t="s">
        <v>81</v>
      </c>
      <c r="F1125" s="2">
        <v>5114603</v>
      </c>
      <c r="G1125" s="2">
        <v>141.19999999999999</v>
      </c>
      <c r="H1125" s="2">
        <v>2.1558540451716182</v>
      </c>
      <c r="I1125" s="2">
        <v>3622240.084985835</v>
      </c>
      <c r="J1125" s="2">
        <v>1680187.994682861</v>
      </c>
    </row>
    <row r="1126" spans="1:10" ht="15.75" customHeight="1">
      <c r="A1126" s="1">
        <v>1124</v>
      </c>
      <c r="B1126" s="2" t="s">
        <v>250</v>
      </c>
      <c r="C1126" s="2" t="s">
        <v>251</v>
      </c>
      <c r="D1126" s="2" t="s">
        <v>152</v>
      </c>
      <c r="E1126" s="2" t="s">
        <v>153</v>
      </c>
      <c r="F1126" s="2">
        <v>180000</v>
      </c>
      <c r="G1126" s="2">
        <v>141.19999999999999</v>
      </c>
      <c r="H1126" s="2">
        <v>2.1558540451716182</v>
      </c>
      <c r="I1126" s="2">
        <v>127478.7535410765</v>
      </c>
      <c r="J1126" s="2">
        <v>59131.439731082763</v>
      </c>
    </row>
    <row r="1127" spans="1:10" ht="15.75" customHeight="1">
      <c r="A1127" s="1">
        <v>1125</v>
      </c>
      <c r="B1127" s="2" t="s">
        <v>250</v>
      </c>
      <c r="C1127" s="2" t="s">
        <v>251</v>
      </c>
      <c r="D1127" s="2" t="s">
        <v>138</v>
      </c>
      <c r="E1127" s="2" t="s">
        <v>139</v>
      </c>
      <c r="F1127" s="2">
        <v>30837</v>
      </c>
      <c r="G1127" s="2">
        <v>141.19999999999999</v>
      </c>
      <c r="H1127" s="2">
        <v>2.1558540451716182</v>
      </c>
      <c r="I1127" s="2">
        <v>21839.235127478751</v>
      </c>
      <c r="J1127" s="2">
        <v>10130.20114992999</v>
      </c>
    </row>
    <row r="1128" spans="1:10" ht="15.75" customHeight="1">
      <c r="A1128" s="1">
        <v>1126</v>
      </c>
      <c r="B1128" s="2" t="s">
        <v>250</v>
      </c>
      <c r="C1128" s="2" t="s">
        <v>251</v>
      </c>
      <c r="D1128" s="2" t="s">
        <v>156</v>
      </c>
      <c r="E1128" s="2" t="s">
        <v>157</v>
      </c>
      <c r="F1128" s="2">
        <v>38200</v>
      </c>
      <c r="G1128" s="2">
        <v>141.19999999999999</v>
      </c>
      <c r="H1128" s="2">
        <v>2.1558540451716182</v>
      </c>
      <c r="I1128" s="2">
        <v>27053.824362606239</v>
      </c>
      <c r="J1128" s="2">
        <v>12549.005542929781</v>
      </c>
    </row>
    <row r="1129" spans="1:10" ht="15.75" customHeight="1">
      <c r="A1129" s="1">
        <v>1127</v>
      </c>
      <c r="B1129" s="2" t="s">
        <v>250</v>
      </c>
      <c r="C1129" s="2" t="s">
        <v>251</v>
      </c>
      <c r="D1129" s="2" t="s">
        <v>82</v>
      </c>
      <c r="E1129" s="2" t="s">
        <v>83</v>
      </c>
      <c r="F1129" s="2">
        <v>237570</v>
      </c>
      <c r="G1129" s="2">
        <v>141.19999999999999</v>
      </c>
      <c r="H1129" s="2">
        <v>2.1558540451716182</v>
      </c>
      <c r="I1129" s="2">
        <v>168250.70821529749</v>
      </c>
      <c r="J1129" s="2">
        <v>78043.645205074048</v>
      </c>
    </row>
    <row r="1130" spans="1:10" ht="15.75" customHeight="1">
      <c r="A1130" s="1">
        <v>1128</v>
      </c>
      <c r="B1130" s="2" t="s">
        <v>250</v>
      </c>
      <c r="C1130" s="2" t="s">
        <v>251</v>
      </c>
      <c r="D1130" s="2" t="s">
        <v>206</v>
      </c>
      <c r="E1130" s="2" t="s">
        <v>207</v>
      </c>
      <c r="F1130" s="2">
        <v>31300</v>
      </c>
      <c r="G1130" s="2">
        <v>141.19999999999999</v>
      </c>
      <c r="H1130" s="2">
        <v>2.1558540451716182</v>
      </c>
      <c r="I1130" s="2">
        <v>22167.138810198299</v>
      </c>
      <c r="J1130" s="2">
        <v>10282.300353238281</v>
      </c>
    </row>
    <row r="1131" spans="1:10" ht="15.75" customHeight="1">
      <c r="A1131" s="1">
        <v>1129</v>
      </c>
      <c r="B1131" s="2" t="s">
        <v>250</v>
      </c>
      <c r="C1131" s="2" t="s">
        <v>251</v>
      </c>
      <c r="D1131" s="2" t="s">
        <v>84</v>
      </c>
      <c r="E1131" s="2" t="s">
        <v>85</v>
      </c>
      <c r="F1131" s="2">
        <v>9485765</v>
      </c>
      <c r="G1131" s="2">
        <v>141.19999999999999</v>
      </c>
      <c r="H1131" s="2">
        <v>2.1558540451716182</v>
      </c>
      <c r="I1131" s="2">
        <v>6717963.8810198307</v>
      </c>
      <c r="J1131" s="2">
        <v>3116149.6744484119</v>
      </c>
    </row>
    <row r="1132" spans="1:10" ht="15.75" customHeight="1">
      <c r="A1132" s="1">
        <v>1130</v>
      </c>
      <c r="B1132" s="2" t="s">
        <v>250</v>
      </c>
      <c r="C1132" s="2" t="s">
        <v>251</v>
      </c>
      <c r="D1132" s="2" t="s">
        <v>158</v>
      </c>
      <c r="E1132" s="2" t="s">
        <v>159</v>
      </c>
      <c r="F1132" s="2">
        <v>29351</v>
      </c>
      <c r="G1132" s="2">
        <v>141.19999999999999</v>
      </c>
      <c r="H1132" s="2">
        <v>2.1558540451716182</v>
      </c>
      <c r="I1132" s="2">
        <v>20786.82719546742</v>
      </c>
      <c r="J1132" s="2">
        <v>9642.0382641500546</v>
      </c>
    </row>
    <row r="1133" spans="1:10" ht="15.75" customHeight="1">
      <c r="A1133" s="1">
        <v>1131</v>
      </c>
      <c r="B1133" s="2" t="s">
        <v>250</v>
      </c>
      <c r="C1133" s="2" t="s">
        <v>251</v>
      </c>
      <c r="D1133" s="2" t="s">
        <v>86</v>
      </c>
      <c r="E1133" s="2" t="s">
        <v>87</v>
      </c>
      <c r="F1133" s="2">
        <v>361581</v>
      </c>
      <c r="G1133" s="2">
        <v>141.19999999999999</v>
      </c>
      <c r="H1133" s="2">
        <v>2.1558540451716182</v>
      </c>
      <c r="I1133" s="2">
        <v>256077.19546742211</v>
      </c>
      <c r="J1133" s="2">
        <v>118782.25060780349</v>
      </c>
    </row>
    <row r="1134" spans="1:10" ht="15.75" customHeight="1">
      <c r="A1134" s="1">
        <v>1132</v>
      </c>
      <c r="B1134" s="2" t="s">
        <v>250</v>
      </c>
      <c r="C1134" s="2" t="s">
        <v>251</v>
      </c>
      <c r="D1134" s="2" t="s">
        <v>88</v>
      </c>
      <c r="E1134" s="2" t="s">
        <v>89</v>
      </c>
      <c r="F1134" s="2">
        <v>16550554</v>
      </c>
      <c r="G1134" s="2">
        <v>141.19999999999999</v>
      </c>
      <c r="H1134" s="2">
        <v>2.1558540451716182</v>
      </c>
      <c r="I1134" s="2">
        <v>11721355.524079319</v>
      </c>
      <c r="J1134" s="2">
        <v>5436989.3687057253</v>
      </c>
    </row>
    <row r="1135" spans="1:10" ht="15.75" customHeight="1">
      <c r="A1135" s="1">
        <v>1133</v>
      </c>
      <c r="B1135" s="2" t="s">
        <v>252</v>
      </c>
      <c r="C1135" s="2" t="s">
        <v>253</v>
      </c>
      <c r="D1135" s="2" t="s">
        <v>168</v>
      </c>
      <c r="E1135" s="2" t="s">
        <v>169</v>
      </c>
      <c r="F1135" s="2">
        <v>8500</v>
      </c>
      <c r="G1135" s="2">
        <v>147.19999999999999</v>
      </c>
      <c r="H1135" s="2">
        <v>3.5358146753690929</v>
      </c>
      <c r="I1135" s="2">
        <v>5774.4565217391309</v>
      </c>
      <c r="J1135" s="2">
        <v>1633.133252702605</v>
      </c>
    </row>
    <row r="1136" spans="1:10" ht="15.75" customHeight="1">
      <c r="A1136" s="1">
        <v>1134</v>
      </c>
      <c r="B1136" s="2" t="s">
        <v>252</v>
      </c>
      <c r="C1136" s="2" t="s">
        <v>253</v>
      </c>
      <c r="D1136" s="2" t="s">
        <v>12</v>
      </c>
      <c r="E1136" s="2" t="s">
        <v>13</v>
      </c>
      <c r="F1136" s="2">
        <v>91175</v>
      </c>
      <c r="G1136" s="2">
        <v>147.19999999999999</v>
      </c>
      <c r="H1136" s="2">
        <v>3.5358146753690929</v>
      </c>
      <c r="I1136" s="2">
        <v>61939.538043478256</v>
      </c>
      <c r="J1136" s="2">
        <v>17517.755801783529</v>
      </c>
    </row>
    <row r="1137" spans="1:10" ht="15.75" customHeight="1">
      <c r="A1137" s="1">
        <v>1135</v>
      </c>
      <c r="B1137" s="2" t="s">
        <v>252</v>
      </c>
      <c r="C1137" s="2" t="s">
        <v>253</v>
      </c>
      <c r="D1137" s="2" t="s">
        <v>16</v>
      </c>
      <c r="E1137" s="2" t="s">
        <v>17</v>
      </c>
      <c r="F1137" s="2">
        <v>8475</v>
      </c>
      <c r="G1137" s="2">
        <v>147.19999999999999</v>
      </c>
      <c r="H1137" s="2">
        <v>3.5358146753690929</v>
      </c>
      <c r="I1137" s="2">
        <v>5757.472826086957</v>
      </c>
      <c r="J1137" s="2">
        <v>1628.3299196064211</v>
      </c>
    </row>
    <row r="1138" spans="1:10" ht="15.75" customHeight="1">
      <c r="A1138" s="1">
        <v>1136</v>
      </c>
      <c r="B1138" s="2" t="s">
        <v>252</v>
      </c>
      <c r="C1138" s="2" t="s">
        <v>253</v>
      </c>
      <c r="D1138" s="2" t="s">
        <v>18</v>
      </c>
      <c r="E1138" s="2" t="s">
        <v>19</v>
      </c>
      <c r="F1138" s="2">
        <v>1589044</v>
      </c>
      <c r="G1138" s="2">
        <v>147.19999999999999</v>
      </c>
      <c r="H1138" s="2">
        <v>3.5358146753690929</v>
      </c>
      <c r="I1138" s="2">
        <v>1079513.586956522</v>
      </c>
      <c r="J1138" s="2">
        <v>305308.30545971257</v>
      </c>
    </row>
    <row r="1139" spans="1:10" ht="15.75" customHeight="1">
      <c r="A1139" s="1">
        <v>1137</v>
      </c>
      <c r="B1139" s="2" t="s">
        <v>252</v>
      </c>
      <c r="C1139" s="2" t="s">
        <v>253</v>
      </c>
      <c r="D1139" s="2" t="s">
        <v>96</v>
      </c>
      <c r="E1139" s="2" t="s">
        <v>97</v>
      </c>
      <c r="F1139" s="2">
        <v>13013</v>
      </c>
      <c r="G1139" s="2">
        <v>147.19999999999999</v>
      </c>
      <c r="H1139" s="2">
        <v>3.5358146753690929</v>
      </c>
      <c r="I1139" s="2">
        <v>8840.3532608695659</v>
      </c>
      <c r="J1139" s="2">
        <v>2500.2309432257639</v>
      </c>
    </row>
    <row r="1140" spans="1:10" ht="15.75" customHeight="1">
      <c r="A1140" s="1">
        <v>1138</v>
      </c>
      <c r="B1140" s="2" t="s">
        <v>252</v>
      </c>
      <c r="C1140" s="2" t="s">
        <v>253</v>
      </c>
      <c r="D1140" s="2" t="s">
        <v>98</v>
      </c>
      <c r="E1140" s="2" t="s">
        <v>99</v>
      </c>
      <c r="F1140" s="2">
        <v>138954</v>
      </c>
      <c r="G1140" s="2">
        <v>147.19999999999999</v>
      </c>
      <c r="H1140" s="2">
        <v>3.5358146753690929</v>
      </c>
      <c r="I1140" s="2">
        <v>94398.09782608696</v>
      </c>
      <c r="J1140" s="2">
        <v>26697.693881886789</v>
      </c>
    </row>
    <row r="1141" spans="1:10" ht="15.75" customHeight="1">
      <c r="A1141" s="1">
        <v>1139</v>
      </c>
      <c r="B1141" s="2" t="s">
        <v>252</v>
      </c>
      <c r="C1141" s="2" t="s">
        <v>253</v>
      </c>
      <c r="D1141" s="2" t="s">
        <v>100</v>
      </c>
      <c r="E1141" s="2" t="s">
        <v>101</v>
      </c>
      <c r="F1141" s="2">
        <v>950414</v>
      </c>
      <c r="G1141" s="2">
        <v>147.19999999999999</v>
      </c>
      <c r="H1141" s="2">
        <v>3.5358146753690929</v>
      </c>
      <c r="I1141" s="2">
        <v>645661.68478260876</v>
      </c>
      <c r="J1141" s="2">
        <v>182606.20085106979</v>
      </c>
    </row>
    <row r="1142" spans="1:10" ht="15.75" customHeight="1">
      <c r="A1142" s="1">
        <v>1140</v>
      </c>
      <c r="B1142" s="2" t="s">
        <v>252</v>
      </c>
      <c r="C1142" s="2" t="s">
        <v>253</v>
      </c>
      <c r="D1142" s="2" t="s">
        <v>22</v>
      </c>
      <c r="E1142" s="2" t="s">
        <v>23</v>
      </c>
      <c r="F1142" s="2">
        <v>85198</v>
      </c>
      <c r="G1142" s="2">
        <v>147.19999999999999</v>
      </c>
      <c r="H1142" s="2">
        <v>3.5358146753690929</v>
      </c>
      <c r="I1142" s="2">
        <v>57879.076086956527</v>
      </c>
      <c r="J1142" s="2">
        <v>16369.374925147829</v>
      </c>
    </row>
    <row r="1143" spans="1:10" ht="15.75" customHeight="1">
      <c r="A1143" s="1">
        <v>1141</v>
      </c>
      <c r="B1143" s="2" t="s">
        <v>252</v>
      </c>
      <c r="C1143" s="2" t="s">
        <v>253</v>
      </c>
      <c r="D1143" s="2" t="s">
        <v>104</v>
      </c>
      <c r="E1143" s="2" t="s">
        <v>105</v>
      </c>
      <c r="F1143" s="2">
        <v>8322</v>
      </c>
      <c r="G1143" s="2">
        <v>147.19999999999999</v>
      </c>
      <c r="H1143" s="2">
        <v>3.5358146753690929</v>
      </c>
      <c r="I1143" s="2">
        <v>5653.532608695652</v>
      </c>
      <c r="J1143" s="2">
        <v>1598.933521057774</v>
      </c>
    </row>
    <row r="1144" spans="1:10" ht="15.75" customHeight="1">
      <c r="A1144" s="1">
        <v>1142</v>
      </c>
      <c r="B1144" s="2" t="s">
        <v>252</v>
      </c>
      <c r="C1144" s="2" t="s">
        <v>253</v>
      </c>
      <c r="D1144" s="2" t="s">
        <v>24</v>
      </c>
      <c r="E1144" s="2" t="s">
        <v>25</v>
      </c>
      <c r="F1144" s="2">
        <v>1523042</v>
      </c>
      <c r="G1144" s="2">
        <v>147.19999999999999</v>
      </c>
      <c r="H1144" s="2">
        <v>3.5358146753690929</v>
      </c>
      <c r="I1144" s="2">
        <v>1034675.271739131</v>
      </c>
      <c r="J1144" s="2">
        <v>292627.12181913888</v>
      </c>
    </row>
    <row r="1145" spans="1:10" ht="15.75" customHeight="1">
      <c r="A1145" s="1">
        <v>1143</v>
      </c>
      <c r="B1145" s="2" t="s">
        <v>252</v>
      </c>
      <c r="C1145" s="2" t="s">
        <v>253</v>
      </c>
      <c r="D1145" s="2" t="s">
        <v>26</v>
      </c>
      <c r="E1145" s="2" t="s">
        <v>27</v>
      </c>
      <c r="F1145" s="2">
        <v>260718</v>
      </c>
      <c r="G1145" s="2">
        <v>147.19999999999999</v>
      </c>
      <c r="H1145" s="2">
        <v>3.5358146753690929</v>
      </c>
      <c r="I1145" s="2">
        <v>177118.20652173911</v>
      </c>
      <c r="J1145" s="2">
        <v>50092.615926837367</v>
      </c>
    </row>
    <row r="1146" spans="1:10" ht="15.75" customHeight="1">
      <c r="A1146" s="1">
        <v>1144</v>
      </c>
      <c r="B1146" s="2" t="s">
        <v>252</v>
      </c>
      <c r="C1146" s="2" t="s">
        <v>253</v>
      </c>
      <c r="D1146" s="2" t="s">
        <v>28</v>
      </c>
      <c r="E1146" s="2" t="s">
        <v>29</v>
      </c>
      <c r="F1146" s="2">
        <v>12698</v>
      </c>
      <c r="G1146" s="2">
        <v>147.19999999999999</v>
      </c>
      <c r="H1146" s="2">
        <v>3.5358146753690929</v>
      </c>
      <c r="I1146" s="2">
        <v>8626.3586956521758</v>
      </c>
      <c r="J1146" s="2">
        <v>2439.7089462138438</v>
      </c>
    </row>
    <row r="1147" spans="1:10" ht="15.75" customHeight="1">
      <c r="A1147" s="1">
        <v>1145</v>
      </c>
      <c r="B1147" s="2" t="s">
        <v>252</v>
      </c>
      <c r="C1147" s="2" t="s">
        <v>253</v>
      </c>
      <c r="D1147" s="2" t="s">
        <v>30</v>
      </c>
      <c r="E1147" s="2" t="s">
        <v>31</v>
      </c>
      <c r="F1147" s="2">
        <v>1338049</v>
      </c>
      <c r="G1147" s="2">
        <v>147.19999999999999</v>
      </c>
      <c r="H1147" s="2">
        <v>3.5358146753690929</v>
      </c>
      <c r="I1147" s="2">
        <v>909000.67934782617</v>
      </c>
      <c r="J1147" s="2">
        <v>257083.80184064319</v>
      </c>
    </row>
    <row r="1148" spans="1:10" ht="15.75" customHeight="1">
      <c r="A1148" s="1">
        <v>1146</v>
      </c>
      <c r="B1148" s="2" t="s">
        <v>252</v>
      </c>
      <c r="C1148" s="2" t="s">
        <v>253</v>
      </c>
      <c r="D1148" s="2" t="s">
        <v>34</v>
      </c>
      <c r="E1148" s="2" t="s">
        <v>35</v>
      </c>
      <c r="F1148" s="2">
        <v>17520</v>
      </c>
      <c r="G1148" s="2">
        <v>147.19999999999999</v>
      </c>
      <c r="H1148" s="2">
        <v>3.5358146753690929</v>
      </c>
      <c r="I1148" s="2">
        <v>11902.17391304348</v>
      </c>
      <c r="J1148" s="2">
        <v>3366.1758338058389</v>
      </c>
    </row>
    <row r="1149" spans="1:10" ht="15.75" customHeight="1">
      <c r="A1149" s="1">
        <v>1147</v>
      </c>
      <c r="B1149" s="2" t="s">
        <v>252</v>
      </c>
      <c r="C1149" s="2" t="s">
        <v>253</v>
      </c>
      <c r="D1149" s="2" t="s">
        <v>146</v>
      </c>
      <c r="E1149" s="2" t="s">
        <v>147</v>
      </c>
      <c r="F1149" s="2">
        <v>771768</v>
      </c>
      <c r="G1149" s="2">
        <v>147.19999999999999</v>
      </c>
      <c r="H1149" s="2">
        <v>3.5358146753690929</v>
      </c>
      <c r="I1149" s="2">
        <v>524298.91304347827</v>
      </c>
      <c r="J1149" s="2">
        <v>148282.3510790334</v>
      </c>
    </row>
    <row r="1150" spans="1:10" ht="15.75" customHeight="1">
      <c r="A1150" s="1">
        <v>1148</v>
      </c>
      <c r="B1150" s="2" t="s">
        <v>252</v>
      </c>
      <c r="C1150" s="2" t="s">
        <v>253</v>
      </c>
      <c r="D1150" s="2" t="s">
        <v>108</v>
      </c>
      <c r="E1150" s="2" t="s">
        <v>109</v>
      </c>
      <c r="F1150" s="2">
        <v>6090</v>
      </c>
      <c r="G1150" s="2">
        <v>147.19999999999999</v>
      </c>
      <c r="H1150" s="2">
        <v>3.5358146753690929</v>
      </c>
      <c r="I1150" s="2">
        <v>4137.2282608695659</v>
      </c>
      <c r="J1150" s="2">
        <v>1170.0919422304551</v>
      </c>
    </row>
    <row r="1151" spans="1:10" ht="15.75" customHeight="1">
      <c r="A1151" s="1">
        <v>1149</v>
      </c>
      <c r="B1151" s="2" t="s">
        <v>252</v>
      </c>
      <c r="C1151" s="2" t="s">
        <v>253</v>
      </c>
      <c r="D1151" s="2" t="s">
        <v>38</v>
      </c>
      <c r="E1151" s="2" t="s">
        <v>39</v>
      </c>
      <c r="F1151" s="2">
        <v>154220</v>
      </c>
      <c r="G1151" s="2">
        <v>147.19999999999999</v>
      </c>
      <c r="H1151" s="2">
        <v>3.5358146753690929</v>
      </c>
      <c r="I1151" s="2">
        <v>104769.0217391304</v>
      </c>
      <c r="J1151" s="2">
        <v>29630.80120374067</v>
      </c>
    </row>
    <row r="1152" spans="1:10" ht="15.75" customHeight="1">
      <c r="A1152" s="1">
        <v>1150</v>
      </c>
      <c r="B1152" s="2" t="s">
        <v>252</v>
      </c>
      <c r="C1152" s="2" t="s">
        <v>253</v>
      </c>
      <c r="D1152" s="2" t="s">
        <v>182</v>
      </c>
      <c r="E1152" s="2" t="s">
        <v>183</v>
      </c>
      <c r="F1152" s="2">
        <v>3474736</v>
      </c>
      <c r="G1152" s="2">
        <v>147.19999999999999</v>
      </c>
      <c r="H1152" s="2">
        <v>3.5358146753690929</v>
      </c>
      <c r="I1152" s="2">
        <v>2360554.3478260869</v>
      </c>
      <c r="J1152" s="2">
        <v>667612.57717209868</v>
      </c>
    </row>
    <row r="1153" spans="1:10" ht="15.75" customHeight="1">
      <c r="A1153" s="1">
        <v>1151</v>
      </c>
      <c r="B1153" s="2" t="s">
        <v>252</v>
      </c>
      <c r="C1153" s="2" t="s">
        <v>253</v>
      </c>
      <c r="D1153" s="2" t="s">
        <v>116</v>
      </c>
      <c r="E1153" s="2" t="s">
        <v>117</v>
      </c>
      <c r="F1153" s="2">
        <v>3951352</v>
      </c>
      <c r="G1153" s="2">
        <v>147.19999999999999</v>
      </c>
      <c r="H1153" s="2">
        <v>3.5358146753690929</v>
      </c>
      <c r="I1153" s="2">
        <v>2684342.3913043481</v>
      </c>
      <c r="J1153" s="2">
        <v>759186.39345093444</v>
      </c>
    </row>
    <row r="1154" spans="1:10" ht="15.75" customHeight="1">
      <c r="A1154" s="1">
        <v>1152</v>
      </c>
      <c r="B1154" s="2" t="s">
        <v>252</v>
      </c>
      <c r="C1154" s="2" t="s">
        <v>253</v>
      </c>
      <c r="D1154" s="2" t="s">
        <v>40</v>
      </c>
      <c r="E1154" s="2" t="s">
        <v>41</v>
      </c>
      <c r="F1154" s="2">
        <v>1143737</v>
      </c>
      <c r="G1154" s="2">
        <v>147.19999999999999</v>
      </c>
      <c r="H1154" s="2">
        <v>3.5358146753690929</v>
      </c>
      <c r="I1154" s="2">
        <v>776995.24456521752</v>
      </c>
      <c r="J1154" s="2">
        <v>219749.99141721401</v>
      </c>
    </row>
    <row r="1155" spans="1:10" ht="15.75" customHeight="1">
      <c r="A1155" s="1">
        <v>1153</v>
      </c>
      <c r="B1155" s="2" t="s">
        <v>252</v>
      </c>
      <c r="C1155" s="2" t="s">
        <v>253</v>
      </c>
      <c r="D1155" s="2" t="s">
        <v>42</v>
      </c>
      <c r="E1155" s="2" t="s">
        <v>43</v>
      </c>
      <c r="F1155" s="2">
        <v>90225</v>
      </c>
      <c r="G1155" s="2">
        <v>147.19999999999999</v>
      </c>
      <c r="H1155" s="2">
        <v>3.5358146753690929</v>
      </c>
      <c r="I1155" s="2">
        <v>61294.157608695663</v>
      </c>
      <c r="J1155" s="2">
        <v>17335.229144128531</v>
      </c>
    </row>
    <row r="1156" spans="1:10" ht="15.75" customHeight="1">
      <c r="A1156" s="1">
        <v>1154</v>
      </c>
      <c r="B1156" s="2" t="s">
        <v>252</v>
      </c>
      <c r="C1156" s="2" t="s">
        <v>253</v>
      </c>
      <c r="D1156" s="2" t="s">
        <v>44</v>
      </c>
      <c r="E1156" s="2" t="s">
        <v>45</v>
      </c>
      <c r="F1156" s="2">
        <v>351410</v>
      </c>
      <c r="G1156" s="2">
        <v>147.19999999999999</v>
      </c>
      <c r="H1156" s="2">
        <v>3.5358146753690929</v>
      </c>
      <c r="I1156" s="2">
        <v>238729.61956521741</v>
      </c>
      <c r="J1156" s="2">
        <v>67517.571333202621</v>
      </c>
    </row>
    <row r="1157" spans="1:10" ht="15.75" customHeight="1">
      <c r="A1157" s="1">
        <v>1155</v>
      </c>
      <c r="B1157" s="2" t="s">
        <v>252</v>
      </c>
      <c r="C1157" s="2" t="s">
        <v>253</v>
      </c>
      <c r="D1157" s="2" t="s">
        <v>122</v>
      </c>
      <c r="E1157" s="2" t="s">
        <v>123</v>
      </c>
      <c r="F1157" s="2">
        <v>514247</v>
      </c>
      <c r="G1157" s="2">
        <v>147.19999999999999</v>
      </c>
      <c r="H1157" s="2">
        <v>3.5358146753690929</v>
      </c>
      <c r="I1157" s="2">
        <v>349352.58152173908</v>
      </c>
      <c r="J1157" s="2">
        <v>98803.985388536035</v>
      </c>
    </row>
    <row r="1158" spans="1:10" ht="15.75" customHeight="1">
      <c r="A1158" s="1">
        <v>1156</v>
      </c>
      <c r="B1158" s="2" t="s">
        <v>252</v>
      </c>
      <c r="C1158" s="2" t="s">
        <v>253</v>
      </c>
      <c r="D1158" s="2" t="s">
        <v>48</v>
      </c>
      <c r="E1158" s="2" t="s">
        <v>49</v>
      </c>
      <c r="F1158" s="2">
        <v>18322</v>
      </c>
      <c r="G1158" s="2">
        <v>147.19999999999999</v>
      </c>
      <c r="H1158" s="2">
        <v>3.5358146753690929</v>
      </c>
      <c r="I1158" s="2">
        <v>12447.01086956522</v>
      </c>
      <c r="J1158" s="2">
        <v>3520.266759531426</v>
      </c>
    </row>
    <row r="1159" spans="1:10" ht="15.75" customHeight="1">
      <c r="A1159" s="1">
        <v>1157</v>
      </c>
      <c r="B1159" s="2" t="s">
        <v>252</v>
      </c>
      <c r="C1159" s="2" t="s">
        <v>253</v>
      </c>
      <c r="D1159" s="2" t="s">
        <v>50</v>
      </c>
      <c r="E1159" s="2" t="s">
        <v>51</v>
      </c>
      <c r="F1159" s="2">
        <v>533405</v>
      </c>
      <c r="G1159" s="2">
        <v>147.19999999999999</v>
      </c>
      <c r="H1159" s="2">
        <v>3.5358146753690929</v>
      </c>
      <c r="I1159" s="2">
        <v>362367.52717391303</v>
      </c>
      <c r="J1159" s="2">
        <v>102484.87560680381</v>
      </c>
    </row>
    <row r="1160" spans="1:10" ht="15.75" customHeight="1">
      <c r="A1160" s="1">
        <v>1158</v>
      </c>
      <c r="B1160" s="2" t="s">
        <v>252</v>
      </c>
      <c r="C1160" s="2" t="s">
        <v>253</v>
      </c>
      <c r="D1160" s="2" t="s">
        <v>188</v>
      </c>
      <c r="E1160" s="2" t="s">
        <v>189</v>
      </c>
      <c r="F1160" s="2">
        <v>679</v>
      </c>
      <c r="G1160" s="2">
        <v>147.19999999999999</v>
      </c>
      <c r="H1160" s="2">
        <v>3.5358146753690929</v>
      </c>
      <c r="I1160" s="2">
        <v>461.27717391304361</v>
      </c>
      <c r="J1160" s="2">
        <v>130.45852689236099</v>
      </c>
    </row>
    <row r="1161" spans="1:10" ht="15.75" customHeight="1">
      <c r="A1161" s="1">
        <v>1159</v>
      </c>
      <c r="B1161" s="2" t="s">
        <v>252</v>
      </c>
      <c r="C1161" s="2" t="s">
        <v>253</v>
      </c>
      <c r="D1161" s="2" t="s">
        <v>126</v>
      </c>
      <c r="E1161" s="2" t="s">
        <v>127</v>
      </c>
      <c r="F1161" s="2">
        <v>283</v>
      </c>
      <c r="G1161" s="2">
        <v>147.19999999999999</v>
      </c>
      <c r="H1161" s="2">
        <v>3.5358146753690929</v>
      </c>
      <c r="I1161" s="2">
        <v>192.25543478260869</v>
      </c>
      <c r="J1161" s="2">
        <v>54.373730648804369</v>
      </c>
    </row>
    <row r="1162" spans="1:10" ht="15.75" customHeight="1">
      <c r="A1162" s="1">
        <v>1160</v>
      </c>
      <c r="B1162" s="2" t="s">
        <v>252</v>
      </c>
      <c r="C1162" s="2" t="s">
        <v>253</v>
      </c>
      <c r="D1162" s="2" t="s">
        <v>54</v>
      </c>
      <c r="E1162" s="2" t="s">
        <v>55</v>
      </c>
      <c r="F1162" s="2">
        <v>4169</v>
      </c>
      <c r="G1162" s="2">
        <v>147.19999999999999</v>
      </c>
      <c r="H1162" s="2">
        <v>3.5358146753690929</v>
      </c>
      <c r="I1162" s="2">
        <v>2832.201086956522</v>
      </c>
      <c r="J1162" s="2">
        <v>801.00382711966574</v>
      </c>
    </row>
    <row r="1163" spans="1:10" ht="15.75" customHeight="1">
      <c r="A1163" s="1">
        <v>1161</v>
      </c>
      <c r="B1163" s="2" t="s">
        <v>252</v>
      </c>
      <c r="C1163" s="2" t="s">
        <v>253</v>
      </c>
      <c r="D1163" s="2" t="s">
        <v>56</v>
      </c>
      <c r="E1163" s="2" t="s">
        <v>57</v>
      </c>
      <c r="F1163" s="2">
        <v>35155</v>
      </c>
      <c r="G1163" s="2">
        <v>147.19999999999999</v>
      </c>
      <c r="H1163" s="2">
        <v>3.5358146753690929</v>
      </c>
      <c r="I1163" s="2">
        <v>23882.47282608696</v>
      </c>
      <c r="J1163" s="2">
        <v>6754.4469998541263</v>
      </c>
    </row>
    <row r="1164" spans="1:10" ht="15.75" customHeight="1">
      <c r="A1164" s="1">
        <v>1162</v>
      </c>
      <c r="B1164" s="2" t="s">
        <v>252</v>
      </c>
      <c r="C1164" s="2" t="s">
        <v>253</v>
      </c>
      <c r="D1164" s="2" t="s">
        <v>190</v>
      </c>
      <c r="E1164" s="2" t="s">
        <v>191</v>
      </c>
      <c r="F1164" s="2">
        <v>3600</v>
      </c>
      <c r="G1164" s="2">
        <v>147.19999999999999</v>
      </c>
      <c r="H1164" s="2">
        <v>3.5358146753690929</v>
      </c>
      <c r="I1164" s="2">
        <v>2445.652173913044</v>
      </c>
      <c r="J1164" s="2">
        <v>691.67996585051503</v>
      </c>
    </row>
    <row r="1165" spans="1:10" ht="15.75" customHeight="1">
      <c r="A1165" s="1">
        <v>1163</v>
      </c>
      <c r="B1165" s="2" t="s">
        <v>252</v>
      </c>
      <c r="C1165" s="2" t="s">
        <v>253</v>
      </c>
      <c r="D1165" s="2" t="s">
        <v>192</v>
      </c>
      <c r="E1165" s="2" t="s">
        <v>193</v>
      </c>
      <c r="F1165" s="2">
        <v>8044</v>
      </c>
      <c r="G1165" s="2">
        <v>147.19999999999999</v>
      </c>
      <c r="H1165" s="2">
        <v>3.5358146753690929</v>
      </c>
      <c r="I1165" s="2">
        <v>5464.6739130434789</v>
      </c>
      <c r="J1165" s="2">
        <v>1545.520457028206</v>
      </c>
    </row>
    <row r="1166" spans="1:10" ht="15.75" customHeight="1">
      <c r="A1166" s="1">
        <v>1164</v>
      </c>
      <c r="B1166" s="2" t="s">
        <v>252</v>
      </c>
      <c r="C1166" s="2" t="s">
        <v>253</v>
      </c>
      <c r="D1166" s="2" t="s">
        <v>58</v>
      </c>
      <c r="E1166" s="2" t="s">
        <v>59</v>
      </c>
      <c r="F1166" s="2">
        <v>2625970</v>
      </c>
      <c r="G1166" s="2">
        <v>147.19999999999999</v>
      </c>
      <c r="H1166" s="2">
        <v>3.5358146753690929</v>
      </c>
      <c r="I1166" s="2">
        <v>1783947.010869565</v>
      </c>
      <c r="J1166" s="2">
        <v>504536.34442346572</v>
      </c>
    </row>
    <row r="1167" spans="1:10" ht="15.75" customHeight="1">
      <c r="A1167" s="1">
        <v>1165</v>
      </c>
      <c r="B1167" s="2" t="s">
        <v>252</v>
      </c>
      <c r="C1167" s="2" t="s">
        <v>253</v>
      </c>
      <c r="D1167" s="2" t="s">
        <v>60</v>
      </c>
      <c r="E1167" s="2" t="s">
        <v>61</v>
      </c>
      <c r="F1167" s="2">
        <v>8839525</v>
      </c>
      <c r="G1167" s="2">
        <v>147.19999999999999</v>
      </c>
      <c r="H1167" s="2">
        <v>3.5358146753690929</v>
      </c>
      <c r="I1167" s="2">
        <v>6005112.0923913047</v>
      </c>
      <c r="J1167" s="2">
        <v>1698367.3194818811</v>
      </c>
    </row>
    <row r="1168" spans="1:10" ht="15.75" customHeight="1">
      <c r="A1168" s="1">
        <v>1166</v>
      </c>
      <c r="B1168" s="2" t="s">
        <v>252</v>
      </c>
      <c r="C1168" s="2" t="s">
        <v>253</v>
      </c>
      <c r="D1168" s="2" t="s">
        <v>62</v>
      </c>
      <c r="E1168" s="2" t="s">
        <v>63</v>
      </c>
      <c r="F1168" s="2">
        <v>1104624</v>
      </c>
      <c r="G1168" s="2">
        <v>147.19999999999999</v>
      </c>
      <c r="H1168" s="2">
        <v>3.5358146753690929</v>
      </c>
      <c r="I1168" s="2">
        <v>750423.91304347827</v>
      </c>
      <c r="J1168" s="2">
        <v>212235.08072157201</v>
      </c>
    </row>
    <row r="1169" spans="1:10" ht="15.75" customHeight="1">
      <c r="A1169" s="1">
        <v>1167</v>
      </c>
      <c r="B1169" s="2" t="s">
        <v>252</v>
      </c>
      <c r="C1169" s="2" t="s">
        <v>253</v>
      </c>
      <c r="D1169" s="2" t="s">
        <v>64</v>
      </c>
      <c r="E1169" s="2" t="s">
        <v>65</v>
      </c>
      <c r="F1169" s="2">
        <v>26270655</v>
      </c>
      <c r="G1169" s="2">
        <v>147.19999999999999</v>
      </c>
      <c r="H1169" s="2">
        <v>3.5358146753690929</v>
      </c>
      <c r="I1169" s="2">
        <v>17846912.36413043</v>
      </c>
      <c r="J1169" s="2">
        <v>5047468.2647974044</v>
      </c>
    </row>
    <row r="1170" spans="1:10" ht="15.75" customHeight="1">
      <c r="A1170" s="1">
        <v>1168</v>
      </c>
      <c r="B1170" s="2" t="s">
        <v>252</v>
      </c>
      <c r="C1170" s="2" t="s">
        <v>253</v>
      </c>
      <c r="D1170" s="2" t="s">
        <v>128</v>
      </c>
      <c r="E1170" s="2" t="s">
        <v>129</v>
      </c>
      <c r="F1170" s="2">
        <v>51833</v>
      </c>
      <c r="G1170" s="2">
        <v>147.19999999999999</v>
      </c>
      <c r="H1170" s="2">
        <v>3.5358146753690929</v>
      </c>
      <c r="I1170" s="2">
        <v>35212.635869565223</v>
      </c>
      <c r="J1170" s="2">
        <v>9958.8465749804818</v>
      </c>
    </row>
    <row r="1171" spans="1:10" ht="15.75" customHeight="1">
      <c r="A1171" s="1">
        <v>1169</v>
      </c>
      <c r="B1171" s="2" t="s">
        <v>252</v>
      </c>
      <c r="C1171" s="2" t="s">
        <v>253</v>
      </c>
      <c r="D1171" s="2" t="s">
        <v>194</v>
      </c>
      <c r="E1171" s="2" t="s">
        <v>195</v>
      </c>
      <c r="F1171" s="2">
        <v>343874</v>
      </c>
      <c r="G1171" s="2">
        <v>147.19999999999999</v>
      </c>
      <c r="H1171" s="2">
        <v>3.5358146753690929</v>
      </c>
      <c r="I1171" s="2">
        <v>233610.05434782611</v>
      </c>
      <c r="J1171" s="2">
        <v>66069.654604688883</v>
      </c>
    </row>
    <row r="1172" spans="1:10" ht="15.75" customHeight="1">
      <c r="A1172" s="1">
        <v>1170</v>
      </c>
      <c r="B1172" s="2" t="s">
        <v>252</v>
      </c>
      <c r="C1172" s="2" t="s">
        <v>253</v>
      </c>
      <c r="D1172" s="2" t="s">
        <v>66</v>
      </c>
      <c r="E1172" s="2" t="s">
        <v>67</v>
      </c>
      <c r="F1172" s="2">
        <v>189036</v>
      </c>
      <c r="G1172" s="2">
        <v>147.19999999999999</v>
      </c>
      <c r="H1172" s="2">
        <v>3.5358146753690929</v>
      </c>
      <c r="I1172" s="2">
        <v>128421.1956521739</v>
      </c>
      <c r="J1172" s="2">
        <v>36320.115006810527</v>
      </c>
    </row>
    <row r="1173" spans="1:10" ht="15.75" customHeight="1">
      <c r="A1173" s="1">
        <v>1171</v>
      </c>
      <c r="B1173" s="2" t="s">
        <v>252</v>
      </c>
      <c r="C1173" s="2" t="s">
        <v>253</v>
      </c>
      <c r="D1173" s="2" t="s">
        <v>130</v>
      </c>
      <c r="E1173" s="2" t="s">
        <v>131</v>
      </c>
      <c r="F1173" s="2">
        <v>12408</v>
      </c>
      <c r="G1173" s="2">
        <v>147.19999999999999</v>
      </c>
      <c r="H1173" s="2">
        <v>3.5358146753690929</v>
      </c>
      <c r="I1173" s="2">
        <v>8429.3478260869579</v>
      </c>
      <c r="J1173" s="2">
        <v>2383.990282298108</v>
      </c>
    </row>
    <row r="1174" spans="1:10" ht="15.75" customHeight="1">
      <c r="A1174" s="1">
        <v>1172</v>
      </c>
      <c r="B1174" s="2" t="s">
        <v>252</v>
      </c>
      <c r="C1174" s="2" t="s">
        <v>253</v>
      </c>
      <c r="D1174" s="2" t="s">
        <v>132</v>
      </c>
      <c r="E1174" s="2" t="s">
        <v>133</v>
      </c>
      <c r="F1174" s="2">
        <v>499381</v>
      </c>
      <c r="G1174" s="2">
        <v>147.19999999999999</v>
      </c>
      <c r="H1174" s="2">
        <v>3.5358146753690929</v>
      </c>
      <c r="I1174" s="2">
        <v>339253.39673913037</v>
      </c>
      <c r="J1174" s="2">
        <v>95947.731396221105</v>
      </c>
    </row>
    <row r="1175" spans="1:10" ht="15.75" customHeight="1">
      <c r="A1175" s="1">
        <v>1173</v>
      </c>
      <c r="B1175" s="2" t="s">
        <v>252</v>
      </c>
      <c r="C1175" s="2" t="s">
        <v>253</v>
      </c>
      <c r="D1175" s="2" t="s">
        <v>68</v>
      </c>
      <c r="E1175" s="2" t="s">
        <v>69</v>
      </c>
      <c r="F1175" s="2">
        <v>320317</v>
      </c>
      <c r="G1175" s="2">
        <v>147.19999999999999</v>
      </c>
      <c r="H1175" s="2">
        <v>3.5358146753690929</v>
      </c>
      <c r="I1175" s="2">
        <v>217606.65760869559</v>
      </c>
      <c r="J1175" s="2">
        <v>61543.569894816494</v>
      </c>
    </row>
    <row r="1176" spans="1:10" ht="15.75" customHeight="1">
      <c r="A1176" s="1">
        <v>1174</v>
      </c>
      <c r="B1176" s="2" t="s">
        <v>252</v>
      </c>
      <c r="C1176" s="2" t="s">
        <v>253</v>
      </c>
      <c r="D1176" s="2" t="s">
        <v>134</v>
      </c>
      <c r="E1176" s="2" t="s">
        <v>135</v>
      </c>
      <c r="F1176" s="2">
        <v>182152</v>
      </c>
      <c r="G1176" s="2">
        <v>147.19999999999999</v>
      </c>
      <c r="H1176" s="2">
        <v>3.5358146753690929</v>
      </c>
      <c r="I1176" s="2">
        <v>123744.5652173913</v>
      </c>
      <c r="J1176" s="2">
        <v>34997.469205445283</v>
      </c>
    </row>
    <row r="1177" spans="1:10" ht="15.75" customHeight="1">
      <c r="A1177" s="1">
        <v>1175</v>
      </c>
      <c r="B1177" s="2" t="s">
        <v>252</v>
      </c>
      <c r="C1177" s="2" t="s">
        <v>253</v>
      </c>
      <c r="D1177" s="2" t="s">
        <v>70</v>
      </c>
      <c r="E1177" s="2" t="s">
        <v>71</v>
      </c>
      <c r="F1177" s="2">
        <v>3595495</v>
      </c>
      <c r="G1177" s="2">
        <v>147.19999999999999</v>
      </c>
      <c r="H1177" s="2">
        <v>3.5358146753690929</v>
      </c>
      <c r="I1177" s="2">
        <v>2442591.711956522</v>
      </c>
      <c r="J1177" s="2">
        <v>690814.40522658254</v>
      </c>
    </row>
    <row r="1178" spans="1:10" ht="15.75" customHeight="1">
      <c r="A1178" s="1">
        <v>1176</v>
      </c>
      <c r="B1178" s="2" t="s">
        <v>252</v>
      </c>
      <c r="C1178" s="2" t="s">
        <v>253</v>
      </c>
      <c r="D1178" s="2" t="s">
        <v>72</v>
      </c>
      <c r="E1178" s="2" t="s">
        <v>73</v>
      </c>
      <c r="F1178" s="2">
        <v>13992</v>
      </c>
      <c r="G1178" s="2">
        <v>147.19999999999999</v>
      </c>
      <c r="H1178" s="2">
        <v>3.5358146753690929</v>
      </c>
      <c r="I1178" s="2">
        <v>9505.434782608696</v>
      </c>
      <c r="J1178" s="2">
        <v>2688.329467272335</v>
      </c>
    </row>
    <row r="1179" spans="1:10" ht="15.75" customHeight="1">
      <c r="A1179" s="1">
        <v>1177</v>
      </c>
      <c r="B1179" s="2" t="s">
        <v>252</v>
      </c>
      <c r="C1179" s="2" t="s">
        <v>253</v>
      </c>
      <c r="D1179" s="2" t="s">
        <v>74</v>
      </c>
      <c r="E1179" s="2" t="s">
        <v>75</v>
      </c>
      <c r="F1179" s="2">
        <v>1927895</v>
      </c>
      <c r="G1179" s="2">
        <v>147.19999999999999</v>
      </c>
      <c r="H1179" s="2">
        <v>3.5358146753690929</v>
      </c>
      <c r="I1179" s="2">
        <v>1309711.2771739131</v>
      </c>
      <c r="J1179" s="2">
        <v>370412.87437871622</v>
      </c>
    </row>
    <row r="1180" spans="1:10" ht="15.75" customHeight="1">
      <c r="A1180" s="1">
        <v>1178</v>
      </c>
      <c r="B1180" s="2" t="s">
        <v>252</v>
      </c>
      <c r="C1180" s="2" t="s">
        <v>253</v>
      </c>
      <c r="D1180" s="2" t="s">
        <v>220</v>
      </c>
      <c r="E1180" s="2" t="s">
        <v>221</v>
      </c>
      <c r="F1180" s="2">
        <v>11794</v>
      </c>
      <c r="G1180" s="2">
        <v>147.19999999999999</v>
      </c>
      <c r="H1180" s="2">
        <v>3.5358146753690929</v>
      </c>
      <c r="I1180" s="2">
        <v>8012.2282608695659</v>
      </c>
      <c r="J1180" s="2">
        <v>2266.0204214558262</v>
      </c>
    </row>
    <row r="1181" spans="1:10" ht="15.75" customHeight="1">
      <c r="A1181" s="1">
        <v>1179</v>
      </c>
      <c r="B1181" s="2" t="s">
        <v>252</v>
      </c>
      <c r="C1181" s="2" t="s">
        <v>253</v>
      </c>
      <c r="D1181" s="2" t="s">
        <v>136</v>
      </c>
      <c r="E1181" s="2" t="s">
        <v>137</v>
      </c>
      <c r="F1181" s="2">
        <v>2142734</v>
      </c>
      <c r="G1181" s="2">
        <v>147.19999999999999</v>
      </c>
      <c r="H1181" s="2">
        <v>3.5358146753690929</v>
      </c>
      <c r="I1181" s="2">
        <v>1455661.6847826091</v>
      </c>
      <c r="J1181" s="2">
        <v>411690.60554076039</v>
      </c>
    </row>
    <row r="1182" spans="1:10" ht="15.75" customHeight="1">
      <c r="A1182" s="1">
        <v>1180</v>
      </c>
      <c r="B1182" s="2" t="s">
        <v>252</v>
      </c>
      <c r="C1182" s="2" t="s">
        <v>253</v>
      </c>
      <c r="D1182" s="2" t="s">
        <v>76</v>
      </c>
      <c r="E1182" s="2" t="s">
        <v>77</v>
      </c>
      <c r="F1182" s="2">
        <v>4616052</v>
      </c>
      <c r="G1182" s="2">
        <v>147.19999999999999</v>
      </c>
      <c r="H1182" s="2">
        <v>3.5358146753690929</v>
      </c>
      <c r="I1182" s="2">
        <v>3135904.8913043481</v>
      </c>
      <c r="J1182" s="2">
        <v>886897.41381227807</v>
      </c>
    </row>
    <row r="1183" spans="1:10" ht="15.75" customHeight="1">
      <c r="A1183" s="1">
        <v>1181</v>
      </c>
      <c r="B1183" s="2" t="s">
        <v>252</v>
      </c>
      <c r="C1183" s="2" t="s">
        <v>253</v>
      </c>
      <c r="D1183" s="2" t="s">
        <v>78</v>
      </c>
      <c r="E1183" s="2" t="s">
        <v>79</v>
      </c>
      <c r="F1183" s="2">
        <v>8828722</v>
      </c>
      <c r="G1183" s="2">
        <v>147.19999999999999</v>
      </c>
      <c r="H1183" s="2">
        <v>3.5358146753690929</v>
      </c>
      <c r="I1183" s="2">
        <v>5997773.0978260869</v>
      </c>
      <c r="J1183" s="2">
        <v>1696291.7031843581</v>
      </c>
    </row>
    <row r="1184" spans="1:10" ht="15.75" customHeight="1">
      <c r="A1184" s="1">
        <v>1182</v>
      </c>
      <c r="B1184" s="2" t="s">
        <v>252</v>
      </c>
      <c r="C1184" s="2" t="s">
        <v>253</v>
      </c>
      <c r="D1184" s="2" t="s">
        <v>80</v>
      </c>
      <c r="E1184" s="2" t="s">
        <v>81</v>
      </c>
      <c r="F1184" s="2">
        <v>7452424</v>
      </c>
      <c r="G1184" s="2">
        <v>147.19999999999999</v>
      </c>
      <c r="H1184" s="2">
        <v>3.5358146753690929</v>
      </c>
      <c r="I1184" s="2">
        <v>5062788.0434782617</v>
      </c>
      <c r="J1184" s="2">
        <v>1431858.993839877</v>
      </c>
    </row>
    <row r="1185" spans="1:10" ht="15.75" customHeight="1">
      <c r="A1185" s="1">
        <v>1183</v>
      </c>
      <c r="B1185" s="2" t="s">
        <v>252</v>
      </c>
      <c r="C1185" s="2" t="s">
        <v>253</v>
      </c>
      <c r="D1185" s="2" t="s">
        <v>152</v>
      </c>
      <c r="E1185" s="2" t="s">
        <v>153</v>
      </c>
      <c r="F1185" s="2">
        <v>776583</v>
      </c>
      <c r="G1185" s="2">
        <v>147.19999999999999</v>
      </c>
      <c r="H1185" s="2">
        <v>3.5358146753690929</v>
      </c>
      <c r="I1185" s="2">
        <v>527569.97282608703</v>
      </c>
      <c r="J1185" s="2">
        <v>149207.47303335849</v>
      </c>
    </row>
    <row r="1186" spans="1:10" ht="15.75" customHeight="1">
      <c r="A1186" s="1">
        <v>1184</v>
      </c>
      <c r="B1186" s="2" t="s">
        <v>252</v>
      </c>
      <c r="C1186" s="2" t="s">
        <v>253</v>
      </c>
      <c r="D1186" s="2" t="s">
        <v>138</v>
      </c>
      <c r="E1186" s="2" t="s">
        <v>139</v>
      </c>
      <c r="F1186" s="2">
        <v>1464144</v>
      </c>
      <c r="G1186" s="2">
        <v>147.19999999999999</v>
      </c>
      <c r="H1186" s="2">
        <v>3.5358146753690929</v>
      </c>
      <c r="I1186" s="2">
        <v>994663.04347826098</v>
      </c>
      <c r="J1186" s="2">
        <v>281310.85331117682</v>
      </c>
    </row>
    <row r="1187" spans="1:10" ht="15.75" customHeight="1">
      <c r="A1187" s="1">
        <v>1185</v>
      </c>
      <c r="B1187" s="2" t="s">
        <v>252</v>
      </c>
      <c r="C1187" s="2" t="s">
        <v>253</v>
      </c>
      <c r="D1187" s="2" t="s">
        <v>82</v>
      </c>
      <c r="E1187" s="2" t="s">
        <v>83</v>
      </c>
      <c r="F1187" s="2">
        <v>35796</v>
      </c>
      <c r="G1187" s="2">
        <v>147.19999999999999</v>
      </c>
      <c r="H1187" s="2">
        <v>3.5358146753690929</v>
      </c>
      <c r="I1187" s="2">
        <v>24317.9347826087</v>
      </c>
      <c r="J1187" s="2">
        <v>6877.6044604402859</v>
      </c>
    </row>
    <row r="1188" spans="1:10" ht="15.75" customHeight="1">
      <c r="A1188" s="1">
        <v>1186</v>
      </c>
      <c r="B1188" s="2" t="s">
        <v>252</v>
      </c>
      <c r="C1188" s="2" t="s">
        <v>253</v>
      </c>
      <c r="D1188" s="2" t="s">
        <v>204</v>
      </c>
      <c r="E1188" s="2" t="s">
        <v>205</v>
      </c>
      <c r="F1188" s="2">
        <v>5142</v>
      </c>
      <c r="G1188" s="2">
        <v>147.19999999999999</v>
      </c>
      <c r="H1188" s="2">
        <v>3.5358146753690929</v>
      </c>
      <c r="I1188" s="2">
        <v>3493.20652173913</v>
      </c>
      <c r="J1188" s="2">
        <v>987.94955122315207</v>
      </c>
    </row>
    <row r="1189" spans="1:10" ht="15.75" customHeight="1">
      <c r="A1189" s="1">
        <v>1187</v>
      </c>
      <c r="B1189" s="2" t="s">
        <v>252</v>
      </c>
      <c r="C1189" s="2" t="s">
        <v>253</v>
      </c>
      <c r="D1189" s="2" t="s">
        <v>140</v>
      </c>
      <c r="E1189" s="2" t="s">
        <v>141</v>
      </c>
      <c r="F1189" s="2">
        <v>92064</v>
      </c>
      <c r="G1189" s="2">
        <v>147.19999999999999</v>
      </c>
      <c r="H1189" s="2">
        <v>3.5358146753690929</v>
      </c>
      <c r="I1189" s="2">
        <v>62543.478260869582</v>
      </c>
      <c r="J1189" s="2">
        <v>17688.562326683841</v>
      </c>
    </row>
    <row r="1190" spans="1:10" ht="15.75" customHeight="1">
      <c r="A1190" s="1">
        <v>1188</v>
      </c>
      <c r="B1190" s="2" t="s">
        <v>252</v>
      </c>
      <c r="C1190" s="2" t="s">
        <v>253</v>
      </c>
      <c r="D1190" s="2" t="s">
        <v>206</v>
      </c>
      <c r="E1190" s="2" t="s">
        <v>207</v>
      </c>
      <c r="F1190" s="2">
        <v>36687546</v>
      </c>
      <c r="G1190" s="2">
        <v>147.19999999999999</v>
      </c>
      <c r="H1190" s="2">
        <v>3.5358146753690929</v>
      </c>
      <c r="I1190" s="2">
        <v>24923604.619565219</v>
      </c>
      <c r="J1190" s="2">
        <v>7048900.1567831105</v>
      </c>
    </row>
    <row r="1191" spans="1:10" ht="15.75" customHeight="1">
      <c r="A1191" s="1">
        <v>1189</v>
      </c>
      <c r="B1191" s="2" t="s">
        <v>252</v>
      </c>
      <c r="C1191" s="2" t="s">
        <v>253</v>
      </c>
      <c r="D1191" s="2" t="s">
        <v>84</v>
      </c>
      <c r="E1191" s="2" t="s">
        <v>85</v>
      </c>
      <c r="F1191" s="2">
        <v>32786773</v>
      </c>
      <c r="G1191" s="2">
        <v>147.19999999999999</v>
      </c>
      <c r="H1191" s="2">
        <v>3.5358146753690929</v>
      </c>
      <c r="I1191" s="2">
        <v>22273622.96195652</v>
      </c>
      <c r="J1191" s="2">
        <v>6299431.6747190515</v>
      </c>
    </row>
    <row r="1192" spans="1:10" ht="15.75" customHeight="1">
      <c r="A1192" s="1">
        <v>1190</v>
      </c>
      <c r="B1192" s="2" t="s">
        <v>252</v>
      </c>
      <c r="C1192" s="2" t="s">
        <v>253</v>
      </c>
      <c r="D1192" s="2" t="s">
        <v>158</v>
      </c>
      <c r="E1192" s="2" t="s">
        <v>159</v>
      </c>
      <c r="F1192" s="2">
        <v>8829893</v>
      </c>
      <c r="G1192" s="2">
        <v>147.19999999999999</v>
      </c>
      <c r="H1192" s="2">
        <v>3.5358146753690929</v>
      </c>
      <c r="I1192" s="2">
        <v>5998568.6141304364</v>
      </c>
      <c r="J1192" s="2">
        <v>1696516.691306584</v>
      </c>
    </row>
    <row r="1193" spans="1:10" ht="15.75" customHeight="1">
      <c r="A1193" s="1">
        <v>1191</v>
      </c>
      <c r="B1193" s="2" t="s">
        <v>252</v>
      </c>
      <c r="C1193" s="2" t="s">
        <v>253</v>
      </c>
      <c r="D1193" s="2" t="s">
        <v>86</v>
      </c>
      <c r="E1193" s="2" t="s">
        <v>87</v>
      </c>
      <c r="F1193" s="2">
        <v>187136</v>
      </c>
      <c r="G1193" s="2">
        <v>147.19999999999999</v>
      </c>
      <c r="H1193" s="2">
        <v>3.5358146753690929</v>
      </c>
      <c r="I1193" s="2">
        <v>127130.4347826087</v>
      </c>
      <c r="J1193" s="2">
        <v>35955.061691500538</v>
      </c>
    </row>
    <row r="1194" spans="1:10" ht="15.75" customHeight="1">
      <c r="A1194" s="1">
        <v>1192</v>
      </c>
      <c r="B1194" s="2" t="s">
        <v>252</v>
      </c>
      <c r="C1194" s="2" t="s">
        <v>253</v>
      </c>
      <c r="D1194" s="2" t="s">
        <v>88</v>
      </c>
      <c r="E1194" s="2" t="s">
        <v>89</v>
      </c>
      <c r="F1194" s="2">
        <v>3840391</v>
      </c>
      <c r="G1194" s="2">
        <v>147.19999999999999</v>
      </c>
      <c r="H1194" s="2">
        <v>3.5358146753690929</v>
      </c>
      <c r="I1194" s="2">
        <v>2608961.2771739131</v>
      </c>
      <c r="J1194" s="2">
        <v>737867.08770350681</v>
      </c>
    </row>
    <row r="1195" spans="1:10" ht="15.75" customHeight="1">
      <c r="A1195" s="1">
        <v>1193</v>
      </c>
      <c r="B1195" s="2" t="s">
        <v>254</v>
      </c>
      <c r="C1195" s="2" t="s">
        <v>255</v>
      </c>
      <c r="D1195" s="2" t="s">
        <v>100</v>
      </c>
      <c r="E1195" s="2" t="s">
        <v>101</v>
      </c>
      <c r="F1195" s="2">
        <v>21084</v>
      </c>
      <c r="G1195" s="2">
        <v>101.3</v>
      </c>
      <c r="H1195" s="2">
        <v>4.5692183835815703</v>
      </c>
      <c r="I1195" s="2">
        <v>20813.42546890425</v>
      </c>
      <c r="J1195" s="2">
        <v>4555.1391335753351</v>
      </c>
    </row>
    <row r="1196" spans="1:10" ht="15.75" customHeight="1">
      <c r="A1196" s="1">
        <v>1194</v>
      </c>
      <c r="B1196" s="2" t="s">
        <v>254</v>
      </c>
      <c r="C1196" s="2" t="s">
        <v>255</v>
      </c>
      <c r="D1196" s="2" t="s">
        <v>28</v>
      </c>
      <c r="E1196" s="2" t="s">
        <v>29</v>
      </c>
      <c r="F1196" s="2">
        <v>2985</v>
      </c>
      <c r="G1196" s="2">
        <v>101.3</v>
      </c>
      <c r="H1196" s="2">
        <v>4.5692183835815703</v>
      </c>
      <c r="I1196" s="2">
        <v>2946.692991115498</v>
      </c>
      <c r="J1196" s="2">
        <v>644.9008875793196</v>
      </c>
    </row>
    <row r="1197" spans="1:10" ht="15.75" customHeight="1">
      <c r="A1197" s="1">
        <v>1195</v>
      </c>
      <c r="B1197" s="2" t="s">
        <v>254</v>
      </c>
      <c r="C1197" s="2" t="s">
        <v>255</v>
      </c>
      <c r="D1197" s="2" t="s">
        <v>108</v>
      </c>
      <c r="E1197" s="2" t="s">
        <v>109</v>
      </c>
      <c r="F1197" s="2">
        <v>9000</v>
      </c>
      <c r="G1197" s="2">
        <v>101.3</v>
      </c>
      <c r="H1197" s="2">
        <v>4.5692183835815703</v>
      </c>
      <c r="I1197" s="2">
        <v>8884.5014807502466</v>
      </c>
      <c r="J1197" s="2">
        <v>1944.4247866713149</v>
      </c>
    </row>
    <row r="1198" spans="1:10" ht="15.75" customHeight="1">
      <c r="A1198" s="1">
        <v>1196</v>
      </c>
      <c r="B1198" s="2" t="s">
        <v>254</v>
      </c>
      <c r="C1198" s="2" t="s">
        <v>255</v>
      </c>
      <c r="D1198" s="2" t="s">
        <v>46</v>
      </c>
      <c r="E1198" s="2" t="s">
        <v>47</v>
      </c>
      <c r="F1198" s="2">
        <v>8463</v>
      </c>
      <c r="G1198" s="2">
        <v>101.3</v>
      </c>
      <c r="H1198" s="2">
        <v>4.5692183835815703</v>
      </c>
      <c r="I1198" s="2">
        <v>8354.3928923988169</v>
      </c>
      <c r="J1198" s="2">
        <v>1828.4074410665939</v>
      </c>
    </row>
    <row r="1199" spans="1:10" ht="15.75" customHeight="1">
      <c r="A1199" s="1">
        <v>1197</v>
      </c>
      <c r="B1199" s="2" t="s">
        <v>254</v>
      </c>
      <c r="C1199" s="2" t="s">
        <v>255</v>
      </c>
      <c r="D1199" s="2" t="s">
        <v>48</v>
      </c>
      <c r="E1199" s="2" t="s">
        <v>49</v>
      </c>
      <c r="F1199" s="2">
        <v>3762</v>
      </c>
      <c r="G1199" s="2">
        <v>101.3</v>
      </c>
      <c r="H1199" s="2">
        <v>4.5692183835815703</v>
      </c>
      <c r="I1199" s="2">
        <v>3713.721618953603</v>
      </c>
      <c r="J1199" s="2">
        <v>812.76956082860988</v>
      </c>
    </row>
    <row r="1200" spans="1:10" ht="15.75" customHeight="1">
      <c r="A1200" s="1">
        <v>1198</v>
      </c>
      <c r="B1200" s="2" t="s">
        <v>254</v>
      </c>
      <c r="C1200" s="2" t="s">
        <v>255</v>
      </c>
      <c r="D1200" s="2" t="s">
        <v>126</v>
      </c>
      <c r="E1200" s="2" t="s">
        <v>127</v>
      </c>
      <c r="F1200" s="2">
        <v>662</v>
      </c>
      <c r="G1200" s="2">
        <v>101.3</v>
      </c>
      <c r="H1200" s="2">
        <v>4.5692183835815703</v>
      </c>
      <c r="I1200" s="2">
        <v>653.50444225074045</v>
      </c>
      <c r="J1200" s="2">
        <v>143.02324541960121</v>
      </c>
    </row>
    <row r="1201" spans="1:10" ht="15.75" customHeight="1">
      <c r="A1201" s="1">
        <v>1199</v>
      </c>
      <c r="B1201" s="2" t="s">
        <v>254</v>
      </c>
      <c r="C1201" s="2" t="s">
        <v>255</v>
      </c>
      <c r="D1201" s="2" t="s">
        <v>60</v>
      </c>
      <c r="E1201" s="2" t="s">
        <v>61</v>
      </c>
      <c r="F1201" s="2">
        <v>651</v>
      </c>
      <c r="G1201" s="2">
        <v>101.3</v>
      </c>
      <c r="H1201" s="2">
        <v>4.5692183835815703</v>
      </c>
      <c r="I1201" s="2">
        <v>642.64560710760122</v>
      </c>
      <c r="J1201" s="2">
        <v>140.6467262358918</v>
      </c>
    </row>
    <row r="1202" spans="1:10" ht="15.75" customHeight="1">
      <c r="A1202" s="1">
        <v>1200</v>
      </c>
      <c r="B1202" s="2" t="s">
        <v>254</v>
      </c>
      <c r="C1202" s="2" t="s">
        <v>255</v>
      </c>
      <c r="D1202" s="2" t="s">
        <v>62</v>
      </c>
      <c r="E1202" s="2" t="s">
        <v>63</v>
      </c>
      <c r="F1202" s="2">
        <v>767</v>
      </c>
      <c r="G1202" s="2">
        <v>101.3</v>
      </c>
      <c r="H1202" s="2">
        <v>4.5692183835815703</v>
      </c>
      <c r="I1202" s="2">
        <v>757.15695952615988</v>
      </c>
      <c r="J1202" s="2">
        <v>165.7082012640999</v>
      </c>
    </row>
    <row r="1203" spans="1:10" ht="15.75" customHeight="1">
      <c r="A1203" s="1">
        <v>1201</v>
      </c>
      <c r="B1203" s="2" t="s">
        <v>254</v>
      </c>
      <c r="C1203" s="2" t="s">
        <v>255</v>
      </c>
      <c r="D1203" s="2" t="s">
        <v>132</v>
      </c>
      <c r="E1203" s="2" t="s">
        <v>133</v>
      </c>
      <c r="F1203" s="2">
        <v>2062</v>
      </c>
      <c r="G1203" s="2">
        <v>101.3</v>
      </c>
      <c r="H1203" s="2">
        <v>4.5692183835815703</v>
      </c>
      <c r="I1203" s="2">
        <v>2035.538005923001</v>
      </c>
      <c r="J1203" s="2">
        <v>445.48932334625022</v>
      </c>
    </row>
    <row r="1204" spans="1:10" ht="15.75" customHeight="1">
      <c r="A1204" s="1">
        <v>1202</v>
      </c>
      <c r="B1204" s="2" t="s">
        <v>254</v>
      </c>
      <c r="C1204" s="2" t="s">
        <v>255</v>
      </c>
      <c r="D1204" s="2" t="s">
        <v>68</v>
      </c>
      <c r="E1204" s="2" t="s">
        <v>69</v>
      </c>
      <c r="F1204" s="2">
        <v>453677243</v>
      </c>
      <c r="G1204" s="2">
        <v>101.3</v>
      </c>
      <c r="H1204" s="2">
        <v>4.5692183835815703</v>
      </c>
      <c r="I1204" s="2">
        <v>447855126.3573544</v>
      </c>
      <c r="J1204" s="2">
        <v>98015697.381989494</v>
      </c>
    </row>
    <row r="1205" spans="1:10" ht="15.75" customHeight="1">
      <c r="A1205" s="1">
        <v>1203</v>
      </c>
      <c r="B1205" s="2" t="s">
        <v>254</v>
      </c>
      <c r="C1205" s="2" t="s">
        <v>255</v>
      </c>
      <c r="D1205" s="2" t="s">
        <v>76</v>
      </c>
      <c r="E1205" s="2" t="s">
        <v>77</v>
      </c>
      <c r="F1205" s="2">
        <v>9813</v>
      </c>
      <c r="G1205" s="2">
        <v>101.3</v>
      </c>
      <c r="H1205" s="2">
        <v>4.5692183835815703</v>
      </c>
      <c r="I1205" s="2">
        <v>9687.0681145113522</v>
      </c>
      <c r="J1205" s="2">
        <v>2120.0711590672909</v>
      </c>
    </row>
    <row r="1206" spans="1:10" ht="15.75" customHeight="1">
      <c r="A1206" s="1">
        <v>1204</v>
      </c>
      <c r="B1206" s="2" t="s">
        <v>254</v>
      </c>
      <c r="C1206" s="2" t="s">
        <v>255</v>
      </c>
      <c r="D1206" s="2" t="s">
        <v>78</v>
      </c>
      <c r="E1206" s="2" t="s">
        <v>79</v>
      </c>
      <c r="F1206" s="2">
        <v>30621</v>
      </c>
      <c r="G1206" s="2">
        <v>101.3</v>
      </c>
      <c r="H1206" s="2">
        <v>4.5692183835815703</v>
      </c>
      <c r="I1206" s="2">
        <v>30228.035538005919</v>
      </c>
      <c r="J1206" s="2">
        <v>6615.5812658513714</v>
      </c>
    </row>
    <row r="1207" spans="1:10" ht="15.75" customHeight="1">
      <c r="A1207" s="1">
        <v>1205</v>
      </c>
      <c r="B1207" s="2" t="s">
        <v>254</v>
      </c>
      <c r="C1207" s="2" t="s">
        <v>255</v>
      </c>
      <c r="D1207" s="2" t="s">
        <v>80</v>
      </c>
      <c r="E1207" s="2" t="s">
        <v>81</v>
      </c>
      <c r="F1207" s="2">
        <v>174309</v>
      </c>
      <c r="G1207" s="2">
        <v>101.3</v>
      </c>
      <c r="H1207" s="2">
        <v>4.5692183835815703</v>
      </c>
      <c r="I1207" s="2">
        <v>172072.0631786772</v>
      </c>
      <c r="J1207" s="2">
        <v>37658.971126654476</v>
      </c>
    </row>
    <row r="1208" spans="1:10" ht="15.75" customHeight="1">
      <c r="A1208" s="1">
        <v>1206</v>
      </c>
      <c r="B1208" s="2" t="s">
        <v>254</v>
      </c>
      <c r="C1208" s="2" t="s">
        <v>255</v>
      </c>
      <c r="D1208" s="2" t="s">
        <v>138</v>
      </c>
      <c r="E1208" s="2" t="s">
        <v>139</v>
      </c>
      <c r="F1208" s="2">
        <v>80436</v>
      </c>
      <c r="G1208" s="2">
        <v>101.3</v>
      </c>
      <c r="H1208" s="2">
        <v>4.5692183835815703</v>
      </c>
      <c r="I1208" s="2">
        <v>79403.751233958537</v>
      </c>
      <c r="J1208" s="2">
        <v>17377.972460077101</v>
      </c>
    </row>
    <row r="1209" spans="1:10" ht="15.75" customHeight="1">
      <c r="A1209" s="1">
        <v>1207</v>
      </c>
      <c r="B1209" s="2" t="s">
        <v>254</v>
      </c>
      <c r="C1209" s="2" t="s">
        <v>255</v>
      </c>
      <c r="D1209" s="2" t="s">
        <v>82</v>
      </c>
      <c r="E1209" s="2" t="s">
        <v>83</v>
      </c>
      <c r="F1209" s="2">
        <v>106073</v>
      </c>
      <c r="G1209" s="2">
        <v>101.3</v>
      </c>
      <c r="H1209" s="2">
        <v>4.5692183835815703</v>
      </c>
      <c r="I1209" s="2">
        <v>104711.7472852912</v>
      </c>
      <c r="J1209" s="2">
        <v>22916.7744885096</v>
      </c>
    </row>
    <row r="1210" spans="1:10" ht="15.75" customHeight="1">
      <c r="A1210" s="1">
        <v>1208</v>
      </c>
      <c r="B1210" s="2" t="s">
        <v>254</v>
      </c>
      <c r="C1210" s="2" t="s">
        <v>255</v>
      </c>
      <c r="D1210" s="2" t="s">
        <v>140</v>
      </c>
      <c r="E1210" s="2" t="s">
        <v>141</v>
      </c>
      <c r="F1210" s="2">
        <v>74663</v>
      </c>
      <c r="G1210" s="2">
        <v>101.3</v>
      </c>
      <c r="H1210" s="2">
        <v>4.5692183835815703</v>
      </c>
      <c r="I1210" s="2">
        <v>73704.837117472853</v>
      </c>
      <c r="J1210" s="2">
        <v>16130.73198302671</v>
      </c>
    </row>
    <row r="1211" spans="1:10" ht="15.75" customHeight="1">
      <c r="A1211" s="1">
        <v>1209</v>
      </c>
      <c r="B1211" s="2" t="s">
        <v>254</v>
      </c>
      <c r="C1211" s="2" t="s">
        <v>255</v>
      </c>
      <c r="D1211" s="2" t="s">
        <v>84</v>
      </c>
      <c r="E1211" s="2" t="s">
        <v>85</v>
      </c>
      <c r="F1211" s="2">
        <v>13038</v>
      </c>
      <c r="G1211" s="2">
        <v>101.3</v>
      </c>
      <c r="H1211" s="2">
        <v>4.5692183835815703</v>
      </c>
      <c r="I1211" s="2">
        <v>12870.681145113531</v>
      </c>
      <c r="J1211" s="2">
        <v>2816.8233742911789</v>
      </c>
    </row>
    <row r="1212" spans="1:10" ht="15.75" customHeight="1">
      <c r="A1212" s="1">
        <v>1210</v>
      </c>
      <c r="B1212" s="2" t="s">
        <v>254</v>
      </c>
      <c r="C1212" s="2" t="s">
        <v>255</v>
      </c>
      <c r="D1212" s="2" t="s">
        <v>158</v>
      </c>
      <c r="E1212" s="2" t="s">
        <v>159</v>
      </c>
      <c r="F1212" s="2">
        <v>2790</v>
      </c>
      <c r="G1212" s="2">
        <v>101.3</v>
      </c>
      <c r="H1212" s="2">
        <v>4.5692183835815703</v>
      </c>
      <c r="I1212" s="2">
        <v>2754.1954590325772</v>
      </c>
      <c r="J1212" s="2">
        <v>602.77168386810774</v>
      </c>
    </row>
    <row r="1213" spans="1:10" ht="15.75" customHeight="1">
      <c r="A1213" s="1">
        <v>1211</v>
      </c>
      <c r="B1213" s="2" t="s">
        <v>254</v>
      </c>
      <c r="C1213" s="2" t="s">
        <v>255</v>
      </c>
      <c r="D1213" s="2" t="s">
        <v>86</v>
      </c>
      <c r="E1213" s="2" t="s">
        <v>87</v>
      </c>
      <c r="F1213" s="2">
        <v>13854</v>
      </c>
      <c r="G1213" s="2">
        <v>101.3</v>
      </c>
      <c r="H1213" s="2">
        <v>4.5692183835815703</v>
      </c>
      <c r="I1213" s="2">
        <v>13676.20927936821</v>
      </c>
      <c r="J1213" s="2">
        <v>2993.1178882827121</v>
      </c>
    </row>
    <row r="1214" spans="1:10" ht="15.75" customHeight="1">
      <c r="A1214" s="1">
        <v>1212</v>
      </c>
      <c r="B1214" s="2" t="s">
        <v>254</v>
      </c>
      <c r="C1214" s="2" t="s">
        <v>255</v>
      </c>
      <c r="D1214" s="2" t="s">
        <v>88</v>
      </c>
      <c r="E1214" s="2" t="s">
        <v>89</v>
      </c>
      <c r="F1214" s="2">
        <v>966018</v>
      </c>
      <c r="G1214" s="2">
        <v>101.3</v>
      </c>
      <c r="H1214" s="2">
        <v>4.5692183835815703</v>
      </c>
      <c r="I1214" s="2">
        <v>953620.92793682136</v>
      </c>
      <c r="J1214" s="2">
        <v>208705.48261896119</v>
      </c>
    </row>
    <row r="1215" spans="1:10" ht="15.75" customHeight="1">
      <c r="A1215" s="1">
        <v>1213</v>
      </c>
      <c r="B1215" s="2" t="s">
        <v>256</v>
      </c>
      <c r="C1215" s="2" t="s">
        <v>257</v>
      </c>
      <c r="D1215" s="2" t="s">
        <v>40</v>
      </c>
      <c r="E1215" s="2" t="s">
        <v>41</v>
      </c>
      <c r="F1215" s="2">
        <v>531</v>
      </c>
      <c r="G1215" s="2">
        <v>100</v>
      </c>
      <c r="H1215" s="2">
        <v>16.814065309185189</v>
      </c>
      <c r="I1215" s="2">
        <v>531</v>
      </c>
      <c r="J1215" s="2">
        <v>31.580702836328669</v>
      </c>
    </row>
    <row r="1216" spans="1:10" ht="15.75" customHeight="1">
      <c r="A1216" s="1">
        <v>1214</v>
      </c>
      <c r="B1216" s="2" t="s">
        <v>256</v>
      </c>
      <c r="C1216" s="2" t="s">
        <v>257</v>
      </c>
      <c r="D1216" s="2" t="s">
        <v>42</v>
      </c>
      <c r="E1216" s="2" t="s">
        <v>43</v>
      </c>
      <c r="F1216" s="2">
        <v>511</v>
      </c>
      <c r="G1216" s="2">
        <v>100</v>
      </c>
      <c r="H1216" s="2">
        <v>16.814065309185189</v>
      </c>
      <c r="I1216" s="2">
        <v>511.00000000000011</v>
      </c>
      <c r="J1216" s="2">
        <v>30.39122250351026</v>
      </c>
    </row>
    <row r="1217" spans="1:10" ht="15.75" customHeight="1">
      <c r="A1217" s="1">
        <v>1215</v>
      </c>
      <c r="B1217" s="2" t="s">
        <v>256</v>
      </c>
      <c r="C1217" s="2" t="s">
        <v>257</v>
      </c>
      <c r="D1217" s="2" t="s">
        <v>44</v>
      </c>
      <c r="E1217" s="2" t="s">
        <v>45</v>
      </c>
      <c r="F1217" s="2">
        <v>5011</v>
      </c>
      <c r="G1217" s="2">
        <v>100</v>
      </c>
      <c r="H1217" s="2">
        <v>16.814065309185189</v>
      </c>
      <c r="I1217" s="2">
        <v>5011</v>
      </c>
      <c r="J1217" s="2">
        <v>298.02429738765147</v>
      </c>
    </row>
    <row r="1218" spans="1:10" ht="15.75" customHeight="1">
      <c r="A1218" s="1">
        <v>1216</v>
      </c>
      <c r="B1218" s="2" t="s">
        <v>256</v>
      </c>
      <c r="C1218" s="2" t="s">
        <v>257</v>
      </c>
      <c r="D1218" s="2" t="s">
        <v>64</v>
      </c>
      <c r="E1218" s="2" t="s">
        <v>65</v>
      </c>
      <c r="F1218" s="2">
        <v>12674</v>
      </c>
      <c r="G1218" s="2">
        <v>100</v>
      </c>
      <c r="H1218" s="2">
        <v>16.814065309185189</v>
      </c>
      <c r="I1218" s="2">
        <v>12674</v>
      </c>
      <c r="J1218" s="2">
        <v>753.7736869070236</v>
      </c>
    </row>
    <row r="1219" spans="1:10" ht="15.75" customHeight="1">
      <c r="A1219" s="1">
        <v>1217</v>
      </c>
      <c r="B1219" s="2" t="s">
        <v>256</v>
      </c>
      <c r="C1219" s="2" t="s">
        <v>257</v>
      </c>
      <c r="D1219" s="2" t="s">
        <v>196</v>
      </c>
      <c r="E1219" s="2" t="s">
        <v>197</v>
      </c>
      <c r="F1219" s="2">
        <v>360</v>
      </c>
      <c r="G1219" s="2">
        <v>100</v>
      </c>
      <c r="H1219" s="2">
        <v>16.814065309185189</v>
      </c>
      <c r="I1219" s="2">
        <v>360</v>
      </c>
      <c r="J1219" s="2">
        <v>21.4106459907313</v>
      </c>
    </row>
    <row r="1220" spans="1:10" ht="15.75" customHeight="1">
      <c r="A1220" s="1">
        <v>1218</v>
      </c>
      <c r="B1220" s="2" t="s">
        <v>256</v>
      </c>
      <c r="C1220" s="2" t="s">
        <v>257</v>
      </c>
      <c r="D1220" s="2" t="s">
        <v>130</v>
      </c>
      <c r="E1220" s="2" t="s">
        <v>131</v>
      </c>
      <c r="F1220" s="2">
        <v>24474</v>
      </c>
      <c r="G1220" s="2">
        <v>100</v>
      </c>
      <c r="H1220" s="2">
        <v>16.814065309185189</v>
      </c>
      <c r="I1220" s="2">
        <v>24474</v>
      </c>
      <c r="J1220" s="2">
        <v>1455.5670832698829</v>
      </c>
    </row>
    <row r="1221" spans="1:10" ht="15.75" customHeight="1">
      <c r="A1221" s="1">
        <v>1219</v>
      </c>
      <c r="B1221" s="2" t="s">
        <v>256</v>
      </c>
      <c r="C1221" s="2" t="s">
        <v>257</v>
      </c>
      <c r="D1221" s="2" t="s">
        <v>68</v>
      </c>
      <c r="E1221" s="2" t="s">
        <v>69</v>
      </c>
      <c r="F1221" s="2">
        <v>157552</v>
      </c>
      <c r="G1221" s="2">
        <v>100</v>
      </c>
      <c r="H1221" s="2">
        <v>16.814065309185189</v>
      </c>
      <c r="I1221" s="2">
        <v>157552</v>
      </c>
      <c r="J1221" s="2">
        <v>9370.2502698102708</v>
      </c>
    </row>
    <row r="1222" spans="1:10" ht="15.75" customHeight="1">
      <c r="A1222" s="1">
        <v>1220</v>
      </c>
      <c r="B1222" s="2" t="s">
        <v>256</v>
      </c>
      <c r="C1222" s="2" t="s">
        <v>257</v>
      </c>
      <c r="D1222" s="2" t="s">
        <v>78</v>
      </c>
      <c r="E1222" s="2" t="s">
        <v>79</v>
      </c>
      <c r="F1222" s="2">
        <v>85614</v>
      </c>
      <c r="G1222" s="2">
        <v>100</v>
      </c>
      <c r="H1222" s="2">
        <v>16.814065309185189</v>
      </c>
      <c r="I1222" s="2">
        <v>85614</v>
      </c>
      <c r="J1222" s="2">
        <v>5091.8084606957482</v>
      </c>
    </row>
    <row r="1223" spans="1:10" ht="15.75" customHeight="1">
      <c r="A1223" s="1">
        <v>1221</v>
      </c>
      <c r="B1223" s="2" t="s">
        <v>256</v>
      </c>
      <c r="C1223" s="2" t="s">
        <v>257</v>
      </c>
      <c r="D1223" s="2" t="s">
        <v>80</v>
      </c>
      <c r="E1223" s="2" t="s">
        <v>81</v>
      </c>
      <c r="F1223" s="2">
        <v>12250</v>
      </c>
      <c r="G1223" s="2">
        <v>100</v>
      </c>
      <c r="H1223" s="2">
        <v>16.814065309185189</v>
      </c>
      <c r="I1223" s="2">
        <v>12250</v>
      </c>
      <c r="J1223" s="2">
        <v>728.55670385127337</v>
      </c>
    </row>
    <row r="1224" spans="1:10" ht="15.75" customHeight="1">
      <c r="A1224" s="1">
        <v>1222</v>
      </c>
      <c r="B1224" s="2" t="s">
        <v>256</v>
      </c>
      <c r="C1224" s="2" t="s">
        <v>257</v>
      </c>
      <c r="D1224" s="2" t="s">
        <v>82</v>
      </c>
      <c r="E1224" s="2" t="s">
        <v>83</v>
      </c>
      <c r="F1224" s="2">
        <v>12548</v>
      </c>
      <c r="G1224" s="2">
        <v>100</v>
      </c>
      <c r="H1224" s="2">
        <v>16.814065309185189</v>
      </c>
      <c r="I1224" s="2">
        <v>12548</v>
      </c>
      <c r="J1224" s="2">
        <v>746.27996081026765</v>
      </c>
    </row>
    <row r="1225" spans="1:10" ht="15.75" customHeight="1">
      <c r="A1225" s="1">
        <v>1223</v>
      </c>
      <c r="B1225" s="2" t="s">
        <v>256</v>
      </c>
      <c r="C1225" s="2" t="s">
        <v>257</v>
      </c>
      <c r="D1225" s="2" t="s">
        <v>84</v>
      </c>
      <c r="E1225" s="2" t="s">
        <v>85</v>
      </c>
      <c r="F1225" s="2">
        <v>35132</v>
      </c>
      <c r="G1225" s="2">
        <v>100</v>
      </c>
      <c r="H1225" s="2">
        <v>16.814065309185189</v>
      </c>
      <c r="I1225" s="2">
        <v>35132</v>
      </c>
      <c r="J1225" s="2">
        <v>2089.4411526288109</v>
      </c>
    </row>
    <row r="1226" spans="1:10" ht="15.75" customHeight="1">
      <c r="A1226" s="1">
        <v>1224</v>
      </c>
      <c r="B1226" s="2" t="s">
        <v>256</v>
      </c>
      <c r="C1226" s="2" t="s">
        <v>257</v>
      </c>
      <c r="D1226" s="2" t="s">
        <v>86</v>
      </c>
      <c r="E1226" s="2" t="s">
        <v>87</v>
      </c>
      <c r="F1226" s="2">
        <v>12000</v>
      </c>
      <c r="G1226" s="2">
        <v>100</v>
      </c>
      <c r="H1226" s="2">
        <v>16.814065309185189</v>
      </c>
      <c r="I1226" s="2">
        <v>12000</v>
      </c>
      <c r="J1226" s="2">
        <v>713.68819969104334</v>
      </c>
    </row>
    <row r="1227" spans="1:10" ht="15.75" customHeight="1">
      <c r="A1227" s="1">
        <v>1225</v>
      </c>
      <c r="B1227" s="2" t="s">
        <v>256</v>
      </c>
      <c r="C1227" s="2" t="s">
        <v>257</v>
      </c>
      <c r="D1227" s="2" t="s">
        <v>88</v>
      </c>
      <c r="E1227" s="2" t="s">
        <v>89</v>
      </c>
      <c r="F1227" s="2">
        <v>33506</v>
      </c>
      <c r="G1227" s="2">
        <v>100</v>
      </c>
      <c r="H1227" s="2">
        <v>16.814065309185189</v>
      </c>
      <c r="I1227" s="2">
        <v>33506</v>
      </c>
      <c r="J1227" s="2">
        <v>1992.7364015706751</v>
      </c>
    </row>
    <row r="1228" spans="1:10" ht="15.75" customHeight="1">
      <c r="A1228" s="1">
        <v>1226</v>
      </c>
      <c r="B1228" s="2" t="s">
        <v>258</v>
      </c>
      <c r="C1228" s="2" t="s">
        <v>259</v>
      </c>
      <c r="D1228" s="2" t="s">
        <v>18</v>
      </c>
      <c r="E1228" s="2" t="s">
        <v>19</v>
      </c>
      <c r="F1228" s="2">
        <v>120450</v>
      </c>
      <c r="G1228" s="2">
        <v>71.099999999999994</v>
      </c>
      <c r="H1228" s="2">
        <v>27.636597408191459</v>
      </c>
      <c r="I1228" s="2">
        <v>169409.28270042199</v>
      </c>
      <c r="J1228" s="2">
        <v>6129.889298536049</v>
      </c>
    </row>
    <row r="1229" spans="1:10" ht="15.75" customHeight="1">
      <c r="A1229" s="1">
        <v>1227</v>
      </c>
      <c r="B1229" s="2" t="s">
        <v>258</v>
      </c>
      <c r="C1229" s="2" t="s">
        <v>259</v>
      </c>
      <c r="D1229" s="2" t="s">
        <v>40</v>
      </c>
      <c r="E1229" s="2" t="s">
        <v>41</v>
      </c>
      <c r="F1229" s="2">
        <v>9449</v>
      </c>
      <c r="G1229" s="2">
        <v>71.099999999999994</v>
      </c>
      <c r="H1229" s="2">
        <v>27.636597408191459</v>
      </c>
      <c r="I1229" s="2">
        <v>13289.73277074543</v>
      </c>
      <c r="J1229" s="2">
        <v>480.8744207710015</v>
      </c>
    </row>
    <row r="1230" spans="1:10" ht="15.75" customHeight="1">
      <c r="A1230" s="1">
        <v>1228</v>
      </c>
      <c r="B1230" s="2" t="s">
        <v>258</v>
      </c>
      <c r="C1230" s="2" t="s">
        <v>259</v>
      </c>
      <c r="D1230" s="2" t="s">
        <v>44</v>
      </c>
      <c r="E1230" s="2" t="s">
        <v>45</v>
      </c>
      <c r="F1230" s="2">
        <v>17758</v>
      </c>
      <c r="G1230" s="2">
        <v>71.099999999999994</v>
      </c>
      <c r="H1230" s="2">
        <v>27.636597408191459</v>
      </c>
      <c r="I1230" s="2">
        <v>24976.090014064699</v>
      </c>
      <c r="J1230" s="2">
        <v>903.7324546567304</v>
      </c>
    </row>
    <row r="1231" spans="1:10" ht="15.75" customHeight="1">
      <c r="A1231" s="1">
        <v>1229</v>
      </c>
      <c r="B1231" s="2" t="s">
        <v>258</v>
      </c>
      <c r="C1231" s="2" t="s">
        <v>259</v>
      </c>
      <c r="D1231" s="2" t="s">
        <v>50</v>
      </c>
      <c r="E1231" s="2" t="s">
        <v>51</v>
      </c>
      <c r="F1231" s="2">
        <v>5423</v>
      </c>
      <c r="G1231" s="2">
        <v>71.099999999999994</v>
      </c>
      <c r="H1231" s="2">
        <v>27.636597408191459</v>
      </c>
      <c r="I1231" s="2">
        <v>7627.285513361463</v>
      </c>
      <c r="J1231" s="2">
        <v>275.98497024459112</v>
      </c>
    </row>
    <row r="1232" spans="1:10" ht="15.75" customHeight="1">
      <c r="A1232" s="1">
        <v>1230</v>
      </c>
      <c r="B1232" s="2" t="s">
        <v>258</v>
      </c>
      <c r="C1232" s="2" t="s">
        <v>259</v>
      </c>
      <c r="D1232" s="2" t="s">
        <v>60</v>
      </c>
      <c r="E1232" s="2" t="s">
        <v>61</v>
      </c>
      <c r="F1232" s="2">
        <v>917</v>
      </c>
      <c r="G1232" s="2">
        <v>71.099999999999994</v>
      </c>
      <c r="H1232" s="2">
        <v>27.636597408191459</v>
      </c>
      <c r="I1232" s="2">
        <v>1289.732770745429</v>
      </c>
      <c r="J1232" s="2">
        <v>46.667567345434257</v>
      </c>
    </row>
    <row r="1233" spans="1:10" ht="15.75" customHeight="1">
      <c r="A1233" s="1">
        <v>1231</v>
      </c>
      <c r="B1233" s="2" t="s">
        <v>258</v>
      </c>
      <c r="C1233" s="2" t="s">
        <v>259</v>
      </c>
      <c r="D1233" s="2" t="s">
        <v>68</v>
      </c>
      <c r="E1233" s="2" t="s">
        <v>69</v>
      </c>
      <c r="F1233" s="2">
        <v>93005</v>
      </c>
      <c r="G1233" s="2">
        <v>71.099999999999994</v>
      </c>
      <c r="H1233" s="2">
        <v>27.636597408191459</v>
      </c>
      <c r="I1233" s="2">
        <v>130808.72011251761</v>
      </c>
      <c r="J1233" s="2">
        <v>4733.1702300568304</v>
      </c>
    </row>
    <row r="1234" spans="1:10" ht="15.75" customHeight="1">
      <c r="A1234" s="1">
        <v>1232</v>
      </c>
      <c r="B1234" s="2" t="s">
        <v>258</v>
      </c>
      <c r="C1234" s="2" t="s">
        <v>259</v>
      </c>
      <c r="D1234" s="2" t="s">
        <v>134</v>
      </c>
      <c r="E1234" s="2" t="s">
        <v>135</v>
      </c>
      <c r="F1234" s="2">
        <v>22789</v>
      </c>
      <c r="G1234" s="2">
        <v>71.099999999999994</v>
      </c>
      <c r="H1234" s="2">
        <v>27.636597408191459</v>
      </c>
      <c r="I1234" s="2">
        <v>32052.03938115331</v>
      </c>
      <c r="J1234" s="2">
        <v>1159.767930463579</v>
      </c>
    </row>
    <row r="1235" spans="1:10" ht="15.75" customHeight="1">
      <c r="A1235" s="1">
        <v>1233</v>
      </c>
      <c r="B1235" s="2" t="s">
        <v>258</v>
      </c>
      <c r="C1235" s="2" t="s">
        <v>259</v>
      </c>
      <c r="D1235" s="2" t="s">
        <v>70</v>
      </c>
      <c r="E1235" s="2" t="s">
        <v>71</v>
      </c>
      <c r="F1235" s="2">
        <v>13095</v>
      </c>
      <c r="G1235" s="2">
        <v>71.099999999999994</v>
      </c>
      <c r="H1235" s="2">
        <v>27.636597408191459</v>
      </c>
      <c r="I1235" s="2">
        <v>18417.721518987339</v>
      </c>
      <c r="J1235" s="2">
        <v>666.42507566898757</v>
      </c>
    </row>
    <row r="1236" spans="1:10" ht="15.75" customHeight="1">
      <c r="A1236" s="1">
        <v>1234</v>
      </c>
      <c r="B1236" s="2" t="s">
        <v>258</v>
      </c>
      <c r="C1236" s="2" t="s">
        <v>259</v>
      </c>
      <c r="D1236" s="2" t="s">
        <v>72</v>
      </c>
      <c r="E1236" s="2" t="s">
        <v>73</v>
      </c>
      <c r="F1236" s="2">
        <v>4600</v>
      </c>
      <c r="G1236" s="2">
        <v>71.099999999999994</v>
      </c>
      <c r="H1236" s="2">
        <v>27.636597408191459</v>
      </c>
      <c r="I1236" s="2">
        <v>6469.7609001406472</v>
      </c>
      <c r="J1236" s="2">
        <v>234.10121023881959</v>
      </c>
    </row>
    <row r="1237" spans="1:10" ht="15.75" customHeight="1">
      <c r="A1237" s="1">
        <v>1235</v>
      </c>
      <c r="B1237" s="2" t="s">
        <v>258</v>
      </c>
      <c r="C1237" s="2" t="s">
        <v>259</v>
      </c>
      <c r="D1237" s="2" t="s">
        <v>74</v>
      </c>
      <c r="E1237" s="2" t="s">
        <v>75</v>
      </c>
      <c r="F1237" s="2">
        <v>40542</v>
      </c>
      <c r="G1237" s="2">
        <v>71.099999999999994</v>
      </c>
      <c r="H1237" s="2">
        <v>27.636597408191459</v>
      </c>
      <c r="I1237" s="2">
        <v>57021.097046413503</v>
      </c>
      <c r="J1237" s="2">
        <v>2063.245927283092</v>
      </c>
    </row>
    <row r="1238" spans="1:10" ht="15.75" customHeight="1">
      <c r="A1238" s="1">
        <v>1236</v>
      </c>
      <c r="B1238" s="2" t="s">
        <v>258</v>
      </c>
      <c r="C1238" s="2" t="s">
        <v>259</v>
      </c>
      <c r="D1238" s="2" t="s">
        <v>78</v>
      </c>
      <c r="E1238" s="2" t="s">
        <v>79</v>
      </c>
      <c r="F1238" s="2">
        <v>47245</v>
      </c>
      <c r="G1238" s="2">
        <v>71.099999999999994</v>
      </c>
      <c r="H1238" s="2">
        <v>27.636597408191459</v>
      </c>
      <c r="I1238" s="2">
        <v>66448.66385372715</v>
      </c>
      <c r="J1238" s="2">
        <v>2404.372103855007</v>
      </c>
    </row>
    <row r="1239" spans="1:10" ht="15.75" customHeight="1">
      <c r="A1239" s="1">
        <v>1237</v>
      </c>
      <c r="B1239" s="2" t="s">
        <v>258</v>
      </c>
      <c r="C1239" s="2" t="s">
        <v>259</v>
      </c>
      <c r="D1239" s="2" t="s">
        <v>80</v>
      </c>
      <c r="E1239" s="2" t="s">
        <v>81</v>
      </c>
      <c r="F1239" s="2">
        <v>13858</v>
      </c>
      <c r="G1239" s="2">
        <v>71.099999999999994</v>
      </c>
      <c r="H1239" s="2">
        <v>27.636597408191459</v>
      </c>
      <c r="I1239" s="2">
        <v>19490.857946554152</v>
      </c>
      <c r="J1239" s="2">
        <v>705.25534162816564</v>
      </c>
    </row>
    <row r="1240" spans="1:10" ht="15.75" customHeight="1">
      <c r="A1240" s="1">
        <v>1238</v>
      </c>
      <c r="B1240" s="2" t="s">
        <v>258</v>
      </c>
      <c r="C1240" s="2" t="s">
        <v>259</v>
      </c>
      <c r="D1240" s="2" t="s">
        <v>138</v>
      </c>
      <c r="E1240" s="2" t="s">
        <v>139</v>
      </c>
      <c r="F1240" s="2">
        <v>405144</v>
      </c>
      <c r="G1240" s="2">
        <v>71.099999999999994</v>
      </c>
      <c r="H1240" s="2">
        <v>27.636597408191459</v>
      </c>
      <c r="I1240" s="2">
        <v>569822.78481012664</v>
      </c>
      <c r="J1240" s="2">
        <v>20618.413200216601</v>
      </c>
    </row>
    <row r="1241" spans="1:10" ht="15.75" customHeight="1">
      <c r="A1241" s="1">
        <v>1239</v>
      </c>
      <c r="B1241" s="2" t="s">
        <v>258</v>
      </c>
      <c r="C1241" s="2" t="s">
        <v>259</v>
      </c>
      <c r="D1241" s="2" t="s">
        <v>202</v>
      </c>
      <c r="E1241" s="2" t="s">
        <v>203</v>
      </c>
      <c r="F1241" s="2">
        <v>3000</v>
      </c>
      <c r="G1241" s="2">
        <v>71.099999999999994</v>
      </c>
      <c r="H1241" s="2">
        <v>27.636597408191459</v>
      </c>
      <c r="I1241" s="2">
        <v>4219.4092827004206</v>
      </c>
      <c r="J1241" s="2">
        <v>152.67470232966491</v>
      </c>
    </row>
    <row r="1242" spans="1:10" ht="15.75" customHeight="1">
      <c r="A1242" s="1">
        <v>1240</v>
      </c>
      <c r="B1242" s="2" t="s">
        <v>258</v>
      </c>
      <c r="C1242" s="2" t="s">
        <v>259</v>
      </c>
      <c r="D1242" s="2" t="s">
        <v>82</v>
      </c>
      <c r="E1242" s="2" t="s">
        <v>83</v>
      </c>
      <c r="F1242" s="2">
        <v>11880</v>
      </c>
      <c r="G1242" s="2">
        <v>71.099999999999994</v>
      </c>
      <c r="H1242" s="2">
        <v>27.636597408191459</v>
      </c>
      <c r="I1242" s="2">
        <v>16708.860759493669</v>
      </c>
      <c r="J1242" s="2">
        <v>604.59182122547338</v>
      </c>
    </row>
    <row r="1243" spans="1:10" ht="15.75" customHeight="1">
      <c r="A1243" s="1">
        <v>1241</v>
      </c>
      <c r="B1243" s="2" t="s">
        <v>258</v>
      </c>
      <c r="C1243" s="2" t="s">
        <v>259</v>
      </c>
      <c r="D1243" s="2" t="s">
        <v>84</v>
      </c>
      <c r="E1243" s="2" t="s">
        <v>85</v>
      </c>
      <c r="F1243" s="2">
        <v>110203</v>
      </c>
      <c r="G1243" s="2">
        <v>71.099999999999994</v>
      </c>
      <c r="H1243" s="2">
        <v>27.636597408191459</v>
      </c>
      <c r="I1243" s="2">
        <v>154997.1870604782</v>
      </c>
      <c r="J1243" s="2">
        <v>5608.4034069453573</v>
      </c>
    </row>
    <row r="1244" spans="1:10" ht="15.75" customHeight="1">
      <c r="A1244" s="1">
        <v>1242</v>
      </c>
      <c r="B1244" s="2" t="s">
        <v>258</v>
      </c>
      <c r="C1244" s="2" t="s">
        <v>259</v>
      </c>
      <c r="D1244" s="2" t="s">
        <v>158</v>
      </c>
      <c r="E1244" s="2" t="s">
        <v>159</v>
      </c>
      <c r="F1244" s="2">
        <v>377395</v>
      </c>
      <c r="G1244" s="2">
        <v>71.099999999999994</v>
      </c>
      <c r="H1244" s="2">
        <v>27.636597408191459</v>
      </c>
      <c r="I1244" s="2">
        <v>530794.65541490866</v>
      </c>
      <c r="J1244" s="2">
        <v>19206.22309523464</v>
      </c>
    </row>
    <row r="1245" spans="1:10" ht="15.75" customHeight="1">
      <c r="A1245" s="1">
        <v>1243</v>
      </c>
      <c r="B1245" s="2" t="s">
        <v>258</v>
      </c>
      <c r="C1245" s="2" t="s">
        <v>259</v>
      </c>
      <c r="D1245" s="2" t="s">
        <v>86</v>
      </c>
      <c r="E1245" s="2" t="s">
        <v>87</v>
      </c>
      <c r="F1245" s="2">
        <v>8900</v>
      </c>
      <c r="G1245" s="2">
        <v>71.099999999999994</v>
      </c>
      <c r="H1245" s="2">
        <v>27.636597408191459</v>
      </c>
      <c r="I1245" s="2">
        <v>12517.580872011251</v>
      </c>
      <c r="J1245" s="2">
        <v>452.93495024467279</v>
      </c>
    </row>
    <row r="1246" spans="1:10" ht="15.75" customHeight="1">
      <c r="A1246" s="1">
        <v>1244</v>
      </c>
      <c r="B1246" s="2" t="s">
        <v>258</v>
      </c>
      <c r="C1246" s="2" t="s">
        <v>259</v>
      </c>
      <c r="D1246" s="2" t="s">
        <v>88</v>
      </c>
      <c r="E1246" s="2" t="s">
        <v>89</v>
      </c>
      <c r="F1246" s="2">
        <v>3111887</v>
      </c>
      <c r="G1246" s="2">
        <v>71.099999999999994</v>
      </c>
      <c r="H1246" s="2">
        <v>27.636597408191459</v>
      </c>
      <c r="I1246" s="2">
        <v>4376774.9648382561</v>
      </c>
      <c r="J1246" s="2">
        <v>158368.80713618471</v>
      </c>
    </row>
    <row r="1247" spans="1:10" ht="15.75" customHeight="1">
      <c r="A1247" s="1">
        <v>1245</v>
      </c>
      <c r="B1247" s="2" t="s">
        <v>260</v>
      </c>
      <c r="C1247" s="2" t="s">
        <v>261</v>
      </c>
      <c r="D1247" s="2" t="s">
        <v>168</v>
      </c>
      <c r="E1247" s="2" t="s">
        <v>169</v>
      </c>
      <c r="F1247" s="2">
        <v>10067597</v>
      </c>
      <c r="G1247" s="2">
        <v>143.1</v>
      </c>
      <c r="H1247" s="2">
        <v>5.4401524076640211</v>
      </c>
      <c r="I1247" s="2">
        <v>7035357.7917540194</v>
      </c>
      <c r="J1247" s="2">
        <v>1293228.068728863</v>
      </c>
    </row>
    <row r="1248" spans="1:10" ht="15.75" customHeight="1">
      <c r="A1248" s="1">
        <v>1246</v>
      </c>
      <c r="B1248" s="2" t="s">
        <v>260</v>
      </c>
      <c r="C1248" s="2" t="s">
        <v>261</v>
      </c>
      <c r="D1248" s="2" t="s">
        <v>170</v>
      </c>
      <c r="E1248" s="2" t="s">
        <v>171</v>
      </c>
      <c r="F1248" s="2">
        <v>640598365</v>
      </c>
      <c r="G1248" s="2">
        <v>143.1</v>
      </c>
      <c r="H1248" s="2">
        <v>5.4401524076640211</v>
      </c>
      <c r="I1248" s="2">
        <v>447657837.17679948</v>
      </c>
      <c r="J1248" s="2">
        <v>82287738.215963304</v>
      </c>
    </row>
    <row r="1249" spans="1:10" ht="15.75" customHeight="1">
      <c r="A1249" s="1">
        <v>1247</v>
      </c>
      <c r="B1249" s="2" t="s">
        <v>260</v>
      </c>
      <c r="C1249" s="2" t="s">
        <v>261</v>
      </c>
      <c r="D1249" s="2" t="s">
        <v>92</v>
      </c>
      <c r="E1249" s="2" t="s">
        <v>93</v>
      </c>
      <c r="F1249" s="2">
        <v>215680450</v>
      </c>
      <c r="G1249" s="2">
        <v>143.1</v>
      </c>
      <c r="H1249" s="2">
        <v>5.4401524076640211</v>
      </c>
      <c r="I1249" s="2">
        <v>150720090.84556249</v>
      </c>
      <c r="J1249" s="2">
        <v>27705122.86259295</v>
      </c>
    </row>
    <row r="1250" spans="1:10" ht="15.75" customHeight="1">
      <c r="A1250" s="1">
        <v>1248</v>
      </c>
      <c r="B1250" s="2" t="s">
        <v>260</v>
      </c>
      <c r="C1250" s="2" t="s">
        <v>261</v>
      </c>
      <c r="D1250" s="2" t="s">
        <v>12</v>
      </c>
      <c r="E1250" s="2" t="s">
        <v>13</v>
      </c>
      <c r="F1250" s="2">
        <v>112071139</v>
      </c>
      <c r="G1250" s="2">
        <v>143.1</v>
      </c>
      <c r="H1250" s="2">
        <v>5.4401524076640211</v>
      </c>
      <c r="I1250" s="2">
        <v>78316658.979734451</v>
      </c>
      <c r="J1250" s="2">
        <v>14396041.344246689</v>
      </c>
    </row>
    <row r="1251" spans="1:10" ht="15.75" customHeight="1">
      <c r="A1251" s="1">
        <v>1249</v>
      </c>
      <c r="B1251" s="2" t="s">
        <v>260</v>
      </c>
      <c r="C1251" s="2" t="s">
        <v>261</v>
      </c>
      <c r="D1251" s="2" t="s">
        <v>172</v>
      </c>
      <c r="E1251" s="2" t="s">
        <v>173</v>
      </c>
      <c r="F1251" s="2">
        <v>123256403</v>
      </c>
      <c r="G1251" s="2">
        <v>143.1</v>
      </c>
      <c r="H1251" s="2">
        <v>5.4401524076640211</v>
      </c>
      <c r="I1251" s="2">
        <v>86133055.904961556</v>
      </c>
      <c r="J1251" s="2">
        <v>15832838.76084397</v>
      </c>
    </row>
    <row r="1252" spans="1:10" ht="15.75" customHeight="1">
      <c r="A1252" s="1">
        <v>1250</v>
      </c>
      <c r="B1252" s="2" t="s">
        <v>260</v>
      </c>
      <c r="C1252" s="2" t="s">
        <v>261</v>
      </c>
      <c r="D1252" s="2" t="s">
        <v>94</v>
      </c>
      <c r="E1252" s="2" t="s">
        <v>95</v>
      </c>
      <c r="F1252" s="2">
        <v>2857447</v>
      </c>
      <c r="G1252" s="2">
        <v>143.1</v>
      </c>
      <c r="H1252" s="2">
        <v>5.4401524076640211</v>
      </c>
      <c r="I1252" s="2">
        <v>1996818.308874913</v>
      </c>
      <c r="J1252" s="2">
        <v>367051.9057631215</v>
      </c>
    </row>
    <row r="1253" spans="1:10" ht="15.75" customHeight="1">
      <c r="A1253" s="1">
        <v>1251</v>
      </c>
      <c r="B1253" s="2" t="s">
        <v>260</v>
      </c>
      <c r="C1253" s="2" t="s">
        <v>261</v>
      </c>
      <c r="D1253" s="2" t="s">
        <v>14</v>
      </c>
      <c r="E1253" s="2" t="s">
        <v>15</v>
      </c>
      <c r="F1253" s="2">
        <v>7555985</v>
      </c>
      <c r="G1253" s="2">
        <v>143.1</v>
      </c>
      <c r="H1253" s="2">
        <v>5.4401524076640211</v>
      </c>
      <c r="I1253" s="2">
        <v>5280213.1376659684</v>
      </c>
      <c r="J1253" s="2">
        <v>970600.22256495384</v>
      </c>
    </row>
    <row r="1254" spans="1:10" ht="15.75" customHeight="1">
      <c r="A1254" s="1">
        <v>1252</v>
      </c>
      <c r="B1254" s="2" t="s">
        <v>260</v>
      </c>
      <c r="C1254" s="2" t="s">
        <v>261</v>
      </c>
      <c r="D1254" s="2" t="s">
        <v>16</v>
      </c>
      <c r="E1254" s="2" t="s">
        <v>17</v>
      </c>
      <c r="F1254" s="2">
        <v>119451859</v>
      </c>
      <c r="G1254" s="2">
        <v>143.1</v>
      </c>
      <c r="H1254" s="2">
        <v>5.4401524076640211</v>
      </c>
      <c r="I1254" s="2">
        <v>83474394.828791052</v>
      </c>
      <c r="J1254" s="2">
        <v>15344127.99008964</v>
      </c>
    </row>
    <row r="1255" spans="1:10" ht="15.75" customHeight="1">
      <c r="A1255" s="1">
        <v>1253</v>
      </c>
      <c r="B1255" s="2" t="s">
        <v>260</v>
      </c>
      <c r="C1255" s="2" t="s">
        <v>261</v>
      </c>
      <c r="D1255" s="2" t="s">
        <v>18</v>
      </c>
      <c r="E1255" s="2" t="s">
        <v>19</v>
      </c>
      <c r="F1255" s="2">
        <v>2103678393</v>
      </c>
      <c r="G1255" s="2">
        <v>143.1</v>
      </c>
      <c r="H1255" s="2">
        <v>5.4401524076640211</v>
      </c>
      <c r="I1255" s="2">
        <v>1470075746.3312371</v>
      </c>
      <c r="J1255" s="2">
        <v>270226941.4842518</v>
      </c>
    </row>
    <row r="1256" spans="1:10" ht="15.75" customHeight="1">
      <c r="A1256" s="1">
        <v>1254</v>
      </c>
      <c r="B1256" s="2" t="s">
        <v>260</v>
      </c>
      <c r="C1256" s="2" t="s">
        <v>261</v>
      </c>
      <c r="D1256" s="2" t="s">
        <v>96</v>
      </c>
      <c r="E1256" s="2" t="s">
        <v>97</v>
      </c>
      <c r="F1256" s="2">
        <v>69465539</v>
      </c>
      <c r="G1256" s="2">
        <v>143.1</v>
      </c>
      <c r="H1256" s="2">
        <v>5.4401524076640211</v>
      </c>
      <c r="I1256" s="2">
        <v>48543353.5988819</v>
      </c>
      <c r="J1256" s="2">
        <v>8923160.5957389381</v>
      </c>
    </row>
    <row r="1257" spans="1:10" ht="15.75" customHeight="1">
      <c r="A1257" s="1">
        <v>1255</v>
      </c>
      <c r="B1257" s="2" t="s">
        <v>260</v>
      </c>
      <c r="C1257" s="2" t="s">
        <v>261</v>
      </c>
      <c r="D1257" s="2" t="s">
        <v>98</v>
      </c>
      <c r="E1257" s="2" t="s">
        <v>99</v>
      </c>
      <c r="F1257" s="2">
        <v>29500605</v>
      </c>
      <c r="G1257" s="2">
        <v>143.1</v>
      </c>
      <c r="H1257" s="2">
        <v>5.4401524076640211</v>
      </c>
      <c r="I1257" s="2">
        <v>20615377.358490571</v>
      </c>
      <c r="J1257" s="2">
        <v>3789485.259539397</v>
      </c>
    </row>
    <row r="1258" spans="1:10" ht="15.75" customHeight="1">
      <c r="A1258" s="1">
        <v>1256</v>
      </c>
      <c r="B1258" s="2" t="s">
        <v>260</v>
      </c>
      <c r="C1258" s="2" t="s">
        <v>261</v>
      </c>
      <c r="D1258" s="2" t="s">
        <v>20</v>
      </c>
      <c r="E1258" s="2" t="s">
        <v>21</v>
      </c>
      <c r="F1258" s="2">
        <v>6417958</v>
      </c>
      <c r="G1258" s="2">
        <v>143.1</v>
      </c>
      <c r="H1258" s="2">
        <v>5.4401524076640211</v>
      </c>
      <c r="I1258" s="2">
        <v>4484946.1914744936</v>
      </c>
      <c r="J1258" s="2">
        <v>824415.54121832235</v>
      </c>
    </row>
    <row r="1259" spans="1:10" ht="15.75" customHeight="1">
      <c r="A1259" s="1">
        <v>1257</v>
      </c>
      <c r="B1259" s="2" t="s">
        <v>260</v>
      </c>
      <c r="C1259" s="2" t="s">
        <v>261</v>
      </c>
      <c r="D1259" s="2" t="s">
        <v>174</v>
      </c>
      <c r="E1259" s="2" t="s">
        <v>175</v>
      </c>
      <c r="F1259" s="2">
        <v>21484793</v>
      </c>
      <c r="G1259" s="2">
        <v>143.1</v>
      </c>
      <c r="H1259" s="2">
        <v>5.4401524076640211</v>
      </c>
      <c r="I1259" s="2">
        <v>15013831.58630329</v>
      </c>
      <c r="J1259" s="2">
        <v>2759818.192805036</v>
      </c>
    </row>
    <row r="1260" spans="1:10" ht="15.75" customHeight="1">
      <c r="A1260" s="1">
        <v>1258</v>
      </c>
      <c r="B1260" s="2" t="s">
        <v>260</v>
      </c>
      <c r="C1260" s="2" t="s">
        <v>261</v>
      </c>
      <c r="D1260" s="2" t="s">
        <v>176</v>
      </c>
      <c r="E1260" s="2" t="s">
        <v>177</v>
      </c>
      <c r="F1260" s="2">
        <v>3212687</v>
      </c>
      <c r="G1260" s="2">
        <v>143.1</v>
      </c>
      <c r="H1260" s="2">
        <v>5.4401524076640211</v>
      </c>
      <c r="I1260" s="2">
        <v>2245064.2907058001</v>
      </c>
      <c r="J1260" s="2">
        <v>412684.07986933982</v>
      </c>
    </row>
    <row r="1261" spans="1:10" ht="15.75" customHeight="1">
      <c r="A1261" s="1">
        <v>1259</v>
      </c>
      <c r="B1261" s="2" t="s">
        <v>260</v>
      </c>
      <c r="C1261" s="2" t="s">
        <v>261</v>
      </c>
      <c r="D1261" s="2" t="s">
        <v>100</v>
      </c>
      <c r="E1261" s="2" t="s">
        <v>101</v>
      </c>
      <c r="F1261" s="2">
        <v>128310962</v>
      </c>
      <c r="G1261" s="2">
        <v>143.1</v>
      </c>
      <c r="H1261" s="2">
        <v>5.4401524076640211</v>
      </c>
      <c r="I1261" s="2">
        <v>89665242.487770796</v>
      </c>
      <c r="J1261" s="2">
        <v>16482119.574711081</v>
      </c>
    </row>
    <row r="1262" spans="1:10" ht="15.75" customHeight="1">
      <c r="A1262" s="1">
        <v>1260</v>
      </c>
      <c r="B1262" s="2" t="s">
        <v>260</v>
      </c>
      <c r="C1262" s="2" t="s">
        <v>261</v>
      </c>
      <c r="D1262" s="2" t="s">
        <v>102</v>
      </c>
      <c r="E1262" s="2" t="s">
        <v>103</v>
      </c>
      <c r="F1262" s="2">
        <v>481069642</v>
      </c>
      <c r="G1262" s="2">
        <v>143.1</v>
      </c>
      <c r="H1262" s="2">
        <v>5.4401524076640211</v>
      </c>
      <c r="I1262" s="2">
        <v>336177248.07826698</v>
      </c>
      <c r="J1262" s="2">
        <v>61795556.978268571</v>
      </c>
    </row>
    <row r="1263" spans="1:10" ht="15.75" customHeight="1">
      <c r="A1263" s="1">
        <v>1261</v>
      </c>
      <c r="B1263" s="2" t="s">
        <v>260</v>
      </c>
      <c r="C1263" s="2" t="s">
        <v>261</v>
      </c>
      <c r="D1263" s="2" t="s">
        <v>22</v>
      </c>
      <c r="E1263" s="2" t="s">
        <v>23</v>
      </c>
      <c r="F1263" s="2">
        <v>259334641</v>
      </c>
      <c r="G1263" s="2">
        <v>143.1</v>
      </c>
      <c r="H1263" s="2">
        <v>5.4401524076640211</v>
      </c>
      <c r="I1263" s="2">
        <v>181226164.2208246</v>
      </c>
      <c r="J1263" s="2">
        <v>33312699.836408138</v>
      </c>
    </row>
    <row r="1264" spans="1:10" ht="15.75" customHeight="1">
      <c r="A1264" s="1">
        <v>1262</v>
      </c>
      <c r="B1264" s="2" t="s">
        <v>260</v>
      </c>
      <c r="C1264" s="2" t="s">
        <v>261</v>
      </c>
      <c r="D1264" s="2" t="s">
        <v>104</v>
      </c>
      <c r="E1264" s="2" t="s">
        <v>105</v>
      </c>
      <c r="F1264" s="2">
        <v>41696828</v>
      </c>
      <c r="G1264" s="2">
        <v>143.1</v>
      </c>
      <c r="H1264" s="2">
        <v>5.4401524076640211</v>
      </c>
      <c r="I1264" s="2">
        <v>29138244.584206849</v>
      </c>
      <c r="J1264" s="2">
        <v>5356144.9019621657</v>
      </c>
    </row>
    <row r="1265" spans="1:10" ht="15.75" customHeight="1">
      <c r="A1265" s="1">
        <v>1263</v>
      </c>
      <c r="B1265" s="2" t="s">
        <v>260</v>
      </c>
      <c r="C1265" s="2" t="s">
        <v>261</v>
      </c>
      <c r="D1265" s="2" t="s">
        <v>24</v>
      </c>
      <c r="E1265" s="2" t="s">
        <v>25</v>
      </c>
      <c r="F1265" s="2">
        <v>56007724</v>
      </c>
      <c r="G1265" s="2">
        <v>143.1</v>
      </c>
      <c r="H1265" s="2">
        <v>5.4401524076640211</v>
      </c>
      <c r="I1265" s="2">
        <v>39138870.719776377</v>
      </c>
      <c r="J1265" s="2">
        <v>7194443.7925375057</v>
      </c>
    </row>
    <row r="1266" spans="1:10" ht="15.75" customHeight="1">
      <c r="A1266" s="1">
        <v>1264</v>
      </c>
      <c r="B1266" s="2" t="s">
        <v>260</v>
      </c>
      <c r="C1266" s="2" t="s">
        <v>261</v>
      </c>
      <c r="D1266" s="2" t="s">
        <v>26</v>
      </c>
      <c r="E1266" s="2" t="s">
        <v>27</v>
      </c>
      <c r="F1266" s="2">
        <v>593310939</v>
      </c>
      <c r="G1266" s="2">
        <v>143.1</v>
      </c>
      <c r="H1266" s="2">
        <v>5.4401524076640211</v>
      </c>
      <c r="I1266" s="2">
        <v>414612815.51362687</v>
      </c>
      <c r="J1266" s="2">
        <v>76213455.882141337</v>
      </c>
    </row>
    <row r="1267" spans="1:10" ht="15.75" customHeight="1">
      <c r="A1267" s="1">
        <v>1265</v>
      </c>
      <c r="B1267" s="2" t="s">
        <v>260</v>
      </c>
      <c r="C1267" s="2" t="s">
        <v>261</v>
      </c>
      <c r="D1267" s="2" t="s">
        <v>28</v>
      </c>
      <c r="E1267" s="2" t="s">
        <v>29</v>
      </c>
      <c r="F1267" s="2">
        <v>285430822</v>
      </c>
      <c r="G1267" s="2">
        <v>143.1</v>
      </c>
      <c r="H1267" s="2">
        <v>5.4401524076640211</v>
      </c>
      <c r="I1267" s="2">
        <v>199462489.1684137</v>
      </c>
      <c r="J1267" s="2">
        <v>36664871.5369469</v>
      </c>
    </row>
    <row r="1268" spans="1:10" ht="15.75" customHeight="1">
      <c r="A1268" s="1">
        <v>1266</v>
      </c>
      <c r="B1268" s="2" t="s">
        <v>260</v>
      </c>
      <c r="C1268" s="2" t="s">
        <v>261</v>
      </c>
      <c r="D1268" s="2" t="s">
        <v>30</v>
      </c>
      <c r="E1268" s="2" t="s">
        <v>31</v>
      </c>
      <c r="F1268" s="2">
        <v>407278690</v>
      </c>
      <c r="G1268" s="2">
        <v>143.1</v>
      </c>
      <c r="H1268" s="2">
        <v>5.4401524076640211</v>
      </c>
      <c r="I1268" s="2">
        <v>284611243.88539481</v>
      </c>
      <c r="J1268" s="2">
        <v>52316777.64844197</v>
      </c>
    </row>
    <row r="1269" spans="1:10" ht="15.75" customHeight="1">
      <c r="A1269" s="1">
        <v>1267</v>
      </c>
      <c r="B1269" s="2" t="s">
        <v>260</v>
      </c>
      <c r="C1269" s="2" t="s">
        <v>261</v>
      </c>
      <c r="D1269" s="2" t="s">
        <v>178</v>
      </c>
      <c r="E1269" s="2" t="s">
        <v>179</v>
      </c>
      <c r="F1269" s="2">
        <v>79106684</v>
      </c>
      <c r="G1269" s="2">
        <v>143.1</v>
      </c>
      <c r="H1269" s="2">
        <v>5.4401524076640211</v>
      </c>
      <c r="I1269" s="2">
        <v>55280701.607267648</v>
      </c>
      <c r="J1269" s="2">
        <v>10161608.989003479</v>
      </c>
    </row>
    <row r="1270" spans="1:10" ht="15.75" customHeight="1">
      <c r="A1270" s="1">
        <v>1268</v>
      </c>
      <c r="B1270" s="2" t="s">
        <v>260</v>
      </c>
      <c r="C1270" s="2" t="s">
        <v>261</v>
      </c>
      <c r="D1270" s="2" t="s">
        <v>32</v>
      </c>
      <c r="E1270" s="2" t="s">
        <v>33</v>
      </c>
      <c r="F1270" s="2">
        <v>171485739</v>
      </c>
      <c r="G1270" s="2">
        <v>143.1</v>
      </c>
      <c r="H1270" s="2">
        <v>5.4401524076640211</v>
      </c>
      <c r="I1270" s="2">
        <v>119836295.59748431</v>
      </c>
      <c r="J1270" s="2">
        <v>22028113.66620177</v>
      </c>
    </row>
    <row r="1271" spans="1:10" ht="15.75" customHeight="1">
      <c r="A1271" s="1">
        <v>1269</v>
      </c>
      <c r="B1271" s="2" t="s">
        <v>260</v>
      </c>
      <c r="C1271" s="2" t="s">
        <v>261</v>
      </c>
      <c r="D1271" s="2" t="s">
        <v>34</v>
      </c>
      <c r="E1271" s="2" t="s">
        <v>35</v>
      </c>
      <c r="F1271" s="2">
        <v>106470210</v>
      </c>
      <c r="G1271" s="2">
        <v>143.1</v>
      </c>
      <c r="H1271" s="2">
        <v>5.4401524076640211</v>
      </c>
      <c r="I1271" s="2">
        <v>74402662.47379455</v>
      </c>
      <c r="J1271" s="2">
        <v>13676576.849019339</v>
      </c>
    </row>
    <row r="1272" spans="1:10" ht="15.75" customHeight="1">
      <c r="A1272" s="1">
        <v>1270</v>
      </c>
      <c r="B1272" s="2" t="s">
        <v>260</v>
      </c>
      <c r="C1272" s="2" t="s">
        <v>261</v>
      </c>
      <c r="D1272" s="2" t="s">
        <v>214</v>
      </c>
      <c r="E1272" s="2" t="s">
        <v>215</v>
      </c>
      <c r="F1272" s="2">
        <v>448920867</v>
      </c>
      <c r="G1272" s="2">
        <v>143.1</v>
      </c>
      <c r="H1272" s="2">
        <v>5.4401524076640211</v>
      </c>
      <c r="I1272" s="2">
        <v>313711297.69392037</v>
      </c>
      <c r="J1272" s="2">
        <v>57665902.383905217</v>
      </c>
    </row>
    <row r="1273" spans="1:10" ht="15.75" customHeight="1">
      <c r="A1273" s="1">
        <v>1271</v>
      </c>
      <c r="B1273" s="2" t="s">
        <v>260</v>
      </c>
      <c r="C1273" s="2" t="s">
        <v>261</v>
      </c>
      <c r="D1273" s="2" t="s">
        <v>106</v>
      </c>
      <c r="E1273" s="2" t="s">
        <v>107</v>
      </c>
      <c r="F1273" s="2">
        <v>7430361808</v>
      </c>
      <c r="G1273" s="2">
        <v>143.1</v>
      </c>
      <c r="H1273" s="2">
        <v>5.4401524076640211</v>
      </c>
      <c r="I1273" s="2">
        <v>5192426141.1600285</v>
      </c>
      <c r="J1273" s="2">
        <v>954463359.12299097</v>
      </c>
    </row>
    <row r="1274" spans="1:10" ht="15.75" customHeight="1">
      <c r="A1274" s="1">
        <v>1272</v>
      </c>
      <c r="B1274" s="2" t="s">
        <v>260</v>
      </c>
      <c r="C1274" s="2" t="s">
        <v>261</v>
      </c>
      <c r="D1274" s="2" t="s">
        <v>146</v>
      </c>
      <c r="E1274" s="2" t="s">
        <v>147</v>
      </c>
      <c r="F1274" s="2">
        <v>1037958801</v>
      </c>
      <c r="G1274" s="2">
        <v>143.1</v>
      </c>
      <c r="H1274" s="2">
        <v>5.4401524076640211</v>
      </c>
      <c r="I1274" s="2">
        <v>725338085.9538784</v>
      </c>
      <c r="J1274" s="2">
        <v>133330471.57502989</v>
      </c>
    </row>
    <row r="1275" spans="1:10" ht="15.75" customHeight="1">
      <c r="A1275" s="1">
        <v>1273</v>
      </c>
      <c r="B1275" s="2" t="s">
        <v>260</v>
      </c>
      <c r="C1275" s="2" t="s">
        <v>261</v>
      </c>
      <c r="D1275" s="2" t="s">
        <v>148</v>
      </c>
      <c r="E1275" s="2" t="s">
        <v>149</v>
      </c>
      <c r="F1275" s="2">
        <v>620476706</v>
      </c>
      <c r="G1275" s="2">
        <v>143.1</v>
      </c>
      <c r="H1275" s="2">
        <v>5.4401524076640211</v>
      </c>
      <c r="I1275" s="2">
        <v>433596580.01397622</v>
      </c>
      <c r="J1275" s="2">
        <v>79703020.710068822</v>
      </c>
    </row>
    <row r="1276" spans="1:10" ht="15.75" customHeight="1">
      <c r="A1276" s="1">
        <v>1274</v>
      </c>
      <c r="B1276" s="2" t="s">
        <v>260</v>
      </c>
      <c r="C1276" s="2" t="s">
        <v>261</v>
      </c>
      <c r="D1276" s="2" t="s">
        <v>108</v>
      </c>
      <c r="E1276" s="2" t="s">
        <v>109</v>
      </c>
      <c r="F1276" s="2">
        <v>180671051</v>
      </c>
      <c r="G1276" s="2">
        <v>143.1</v>
      </c>
      <c r="H1276" s="2">
        <v>5.4401524076640211</v>
      </c>
      <c r="I1276" s="2">
        <v>126255102.0265549</v>
      </c>
      <c r="J1276" s="2">
        <v>23208008.262542099</v>
      </c>
    </row>
    <row r="1277" spans="1:10" ht="15.75" customHeight="1">
      <c r="A1277" s="1">
        <v>1275</v>
      </c>
      <c r="B1277" s="2" t="s">
        <v>260</v>
      </c>
      <c r="C1277" s="2" t="s">
        <v>261</v>
      </c>
      <c r="D1277" s="2" t="s">
        <v>110</v>
      </c>
      <c r="E1277" s="2" t="s">
        <v>111</v>
      </c>
      <c r="F1277" s="2">
        <v>3612662</v>
      </c>
      <c r="G1277" s="2">
        <v>143.1</v>
      </c>
      <c r="H1277" s="2">
        <v>5.4401524076640211</v>
      </c>
      <c r="I1277" s="2">
        <v>2524571.628232006</v>
      </c>
      <c r="J1277" s="2">
        <v>464062.66572153743</v>
      </c>
    </row>
    <row r="1278" spans="1:10" ht="15.75" customHeight="1">
      <c r="A1278" s="1">
        <v>1276</v>
      </c>
      <c r="B1278" s="2" t="s">
        <v>260</v>
      </c>
      <c r="C1278" s="2" t="s">
        <v>261</v>
      </c>
      <c r="D1278" s="2" t="s">
        <v>36</v>
      </c>
      <c r="E1278" s="2" t="s">
        <v>37</v>
      </c>
      <c r="F1278" s="2">
        <v>18628070</v>
      </c>
      <c r="G1278" s="2">
        <v>143.1</v>
      </c>
      <c r="H1278" s="2">
        <v>5.4401524076640211</v>
      </c>
      <c r="I1278" s="2">
        <v>13017519.21733054</v>
      </c>
      <c r="J1278" s="2">
        <v>2392859.2880948731</v>
      </c>
    </row>
    <row r="1279" spans="1:10" ht="15.75" customHeight="1">
      <c r="A1279" s="1">
        <v>1277</v>
      </c>
      <c r="B1279" s="2" t="s">
        <v>260</v>
      </c>
      <c r="C1279" s="2" t="s">
        <v>261</v>
      </c>
      <c r="D1279" s="2" t="s">
        <v>38</v>
      </c>
      <c r="E1279" s="2" t="s">
        <v>39</v>
      </c>
      <c r="F1279" s="2">
        <v>182797281</v>
      </c>
      <c r="G1279" s="2">
        <v>143.1</v>
      </c>
      <c r="H1279" s="2">
        <v>5.4401524076640211</v>
      </c>
      <c r="I1279" s="2">
        <v>127740937.1069182</v>
      </c>
      <c r="J1279" s="2">
        <v>23481132.05927068</v>
      </c>
    </row>
    <row r="1280" spans="1:10" ht="15.75" customHeight="1">
      <c r="A1280" s="1">
        <v>1278</v>
      </c>
      <c r="B1280" s="2" t="s">
        <v>260</v>
      </c>
      <c r="C1280" s="2" t="s">
        <v>261</v>
      </c>
      <c r="D1280" s="2" t="s">
        <v>112</v>
      </c>
      <c r="E1280" s="2" t="s">
        <v>113</v>
      </c>
      <c r="F1280" s="2">
        <v>10890444</v>
      </c>
      <c r="G1280" s="2">
        <v>143.1</v>
      </c>
      <c r="H1280" s="2">
        <v>5.4401524076640211</v>
      </c>
      <c r="I1280" s="2">
        <v>7610373.1656184494</v>
      </c>
      <c r="J1280" s="2">
        <v>1398926.462960311</v>
      </c>
    </row>
    <row r="1281" spans="1:10" ht="15.75" customHeight="1">
      <c r="A1281" s="1">
        <v>1279</v>
      </c>
      <c r="B1281" s="2" t="s">
        <v>260</v>
      </c>
      <c r="C1281" s="2" t="s">
        <v>261</v>
      </c>
      <c r="D1281" s="2" t="s">
        <v>180</v>
      </c>
      <c r="E1281" s="2" t="s">
        <v>181</v>
      </c>
      <c r="F1281" s="2">
        <v>323260297</v>
      </c>
      <c r="G1281" s="2">
        <v>143.1</v>
      </c>
      <c r="H1281" s="2">
        <v>5.4401524076640211</v>
      </c>
      <c r="I1281" s="2">
        <v>225898180.99231309</v>
      </c>
      <c r="J1281" s="2">
        <v>41524237.569901623</v>
      </c>
    </row>
    <row r="1282" spans="1:10" ht="15.75" customHeight="1">
      <c r="A1282" s="1">
        <v>1280</v>
      </c>
      <c r="B1282" s="2" t="s">
        <v>260</v>
      </c>
      <c r="C1282" s="2" t="s">
        <v>261</v>
      </c>
      <c r="D1282" s="2" t="s">
        <v>182</v>
      </c>
      <c r="E1282" s="2" t="s">
        <v>183</v>
      </c>
      <c r="F1282" s="2">
        <v>9201482</v>
      </c>
      <c r="G1282" s="2">
        <v>143.1</v>
      </c>
      <c r="H1282" s="2">
        <v>5.4401524076640211</v>
      </c>
      <c r="I1282" s="2">
        <v>6430106.2194269747</v>
      </c>
      <c r="J1282" s="2">
        <v>1181971.7054927209</v>
      </c>
    </row>
    <row r="1283" spans="1:10" ht="15.75" customHeight="1">
      <c r="A1283" s="1">
        <v>1281</v>
      </c>
      <c r="B1283" s="2" t="s">
        <v>260</v>
      </c>
      <c r="C1283" s="2" t="s">
        <v>261</v>
      </c>
      <c r="D1283" s="2" t="s">
        <v>114</v>
      </c>
      <c r="E1283" s="2" t="s">
        <v>115</v>
      </c>
      <c r="F1283" s="2">
        <v>1289454</v>
      </c>
      <c r="G1283" s="2">
        <v>143.1</v>
      </c>
      <c r="H1283" s="2">
        <v>5.4401524076640211</v>
      </c>
      <c r="I1283" s="2">
        <v>901085.95387840667</v>
      </c>
      <c r="J1283" s="2">
        <v>165636.1598636405</v>
      </c>
    </row>
    <row r="1284" spans="1:10" ht="15.75" customHeight="1">
      <c r="A1284" s="1">
        <v>1282</v>
      </c>
      <c r="B1284" s="2" t="s">
        <v>260</v>
      </c>
      <c r="C1284" s="2" t="s">
        <v>261</v>
      </c>
      <c r="D1284" s="2" t="s">
        <v>116</v>
      </c>
      <c r="E1284" s="2" t="s">
        <v>117</v>
      </c>
      <c r="F1284" s="2">
        <v>140623259</v>
      </c>
      <c r="G1284" s="2">
        <v>143.1</v>
      </c>
      <c r="H1284" s="2">
        <v>5.4401524076640211</v>
      </c>
      <c r="I1284" s="2">
        <v>98269223.619846269</v>
      </c>
      <c r="J1284" s="2">
        <v>18063689.443958551</v>
      </c>
    </row>
    <row r="1285" spans="1:10" ht="15.75" customHeight="1">
      <c r="A1285" s="1">
        <v>1283</v>
      </c>
      <c r="B1285" s="2" t="s">
        <v>260</v>
      </c>
      <c r="C1285" s="2" t="s">
        <v>261</v>
      </c>
      <c r="D1285" s="2" t="s">
        <v>40</v>
      </c>
      <c r="E1285" s="2" t="s">
        <v>41</v>
      </c>
      <c r="F1285" s="2">
        <v>329893203</v>
      </c>
      <c r="G1285" s="2">
        <v>143.1</v>
      </c>
      <c r="H1285" s="2">
        <v>5.4401524076640211</v>
      </c>
      <c r="I1285" s="2">
        <v>230533335.4297694</v>
      </c>
      <c r="J1285" s="2">
        <v>42376264.147489108</v>
      </c>
    </row>
    <row r="1286" spans="1:10" ht="15.75" customHeight="1">
      <c r="A1286" s="1">
        <v>1284</v>
      </c>
      <c r="B1286" s="2" t="s">
        <v>260</v>
      </c>
      <c r="C1286" s="2" t="s">
        <v>261</v>
      </c>
      <c r="D1286" s="2" t="s">
        <v>42</v>
      </c>
      <c r="E1286" s="2" t="s">
        <v>43</v>
      </c>
      <c r="F1286" s="2">
        <v>559635894</v>
      </c>
      <c r="G1286" s="2">
        <v>143.1</v>
      </c>
      <c r="H1286" s="2">
        <v>5.4401524076640211</v>
      </c>
      <c r="I1286" s="2">
        <v>391080289.3081761</v>
      </c>
      <c r="J1286" s="2">
        <v>71887745.048691452</v>
      </c>
    </row>
    <row r="1287" spans="1:10" ht="15.75" customHeight="1">
      <c r="A1287" s="1">
        <v>1285</v>
      </c>
      <c r="B1287" s="2" t="s">
        <v>260</v>
      </c>
      <c r="C1287" s="2" t="s">
        <v>261</v>
      </c>
      <c r="D1287" s="2" t="s">
        <v>118</v>
      </c>
      <c r="E1287" s="2" t="s">
        <v>119</v>
      </c>
      <c r="F1287" s="2">
        <v>94823681</v>
      </c>
      <c r="G1287" s="2">
        <v>143.1</v>
      </c>
      <c r="H1287" s="2">
        <v>5.4401524076640211</v>
      </c>
      <c r="I1287" s="2">
        <v>66263928.022361986</v>
      </c>
      <c r="J1287" s="2">
        <v>12180527.87069167</v>
      </c>
    </row>
    <row r="1288" spans="1:10" ht="15.75" customHeight="1">
      <c r="A1288" s="1">
        <v>1286</v>
      </c>
      <c r="B1288" s="2" t="s">
        <v>260</v>
      </c>
      <c r="C1288" s="2" t="s">
        <v>261</v>
      </c>
      <c r="D1288" s="2" t="s">
        <v>44</v>
      </c>
      <c r="E1288" s="2" t="s">
        <v>45</v>
      </c>
      <c r="F1288" s="2">
        <v>10957085</v>
      </c>
      <c r="G1288" s="2">
        <v>143.1</v>
      </c>
      <c r="H1288" s="2">
        <v>5.4401524076640211</v>
      </c>
      <c r="I1288" s="2">
        <v>7656942.6974143963</v>
      </c>
      <c r="J1288" s="2">
        <v>1407486.7988307441</v>
      </c>
    </row>
    <row r="1289" spans="1:10" ht="15.75" customHeight="1">
      <c r="A1289" s="1">
        <v>1287</v>
      </c>
      <c r="B1289" s="2" t="s">
        <v>260</v>
      </c>
      <c r="C1289" s="2" t="s">
        <v>261</v>
      </c>
      <c r="D1289" s="2" t="s">
        <v>120</v>
      </c>
      <c r="E1289" s="2" t="s">
        <v>121</v>
      </c>
      <c r="F1289" s="2">
        <v>17247015</v>
      </c>
      <c r="G1289" s="2">
        <v>143.1</v>
      </c>
      <c r="H1289" s="2">
        <v>5.4401524076640211</v>
      </c>
      <c r="I1289" s="2">
        <v>12052421.383647799</v>
      </c>
      <c r="J1289" s="2">
        <v>2215456.568214613</v>
      </c>
    </row>
    <row r="1290" spans="1:10" ht="15.75" customHeight="1">
      <c r="A1290" s="1">
        <v>1288</v>
      </c>
      <c r="B1290" s="2" t="s">
        <v>260</v>
      </c>
      <c r="C1290" s="2" t="s">
        <v>261</v>
      </c>
      <c r="D1290" s="2" t="s">
        <v>122</v>
      </c>
      <c r="E1290" s="2" t="s">
        <v>123</v>
      </c>
      <c r="F1290" s="2">
        <v>2499350218</v>
      </c>
      <c r="G1290" s="2">
        <v>143.1</v>
      </c>
      <c r="H1290" s="2">
        <v>5.4401524076640211</v>
      </c>
      <c r="I1290" s="2">
        <v>1746575973.445143</v>
      </c>
      <c r="J1290" s="2">
        <v>321052765.17337787</v>
      </c>
    </row>
    <row r="1291" spans="1:10" ht="15.75" customHeight="1">
      <c r="A1291" s="1">
        <v>1289</v>
      </c>
      <c r="B1291" s="2" t="s">
        <v>260</v>
      </c>
      <c r="C1291" s="2" t="s">
        <v>261</v>
      </c>
      <c r="D1291" s="2" t="s">
        <v>184</v>
      </c>
      <c r="E1291" s="2" t="s">
        <v>185</v>
      </c>
      <c r="F1291" s="2">
        <v>2867</v>
      </c>
      <c r="G1291" s="2">
        <v>143.1</v>
      </c>
      <c r="H1291" s="2">
        <v>5.4401524076640211</v>
      </c>
      <c r="I1291" s="2">
        <v>2003.4940600978341</v>
      </c>
      <c r="J1291" s="2">
        <v>368.27903153509737</v>
      </c>
    </row>
    <row r="1292" spans="1:10" ht="15.75" customHeight="1">
      <c r="A1292" s="1">
        <v>1290</v>
      </c>
      <c r="B1292" s="2" t="s">
        <v>260</v>
      </c>
      <c r="C1292" s="2" t="s">
        <v>261</v>
      </c>
      <c r="D1292" s="2" t="s">
        <v>46</v>
      </c>
      <c r="E1292" s="2" t="s">
        <v>47</v>
      </c>
      <c r="F1292" s="2">
        <v>148073</v>
      </c>
      <c r="G1292" s="2">
        <v>143.1</v>
      </c>
      <c r="H1292" s="2">
        <v>5.4401524076640211</v>
      </c>
      <c r="I1292" s="2">
        <v>103475.1921733054</v>
      </c>
      <c r="J1292" s="2">
        <v>19020.64214736535</v>
      </c>
    </row>
    <row r="1293" spans="1:10" ht="15.75" customHeight="1">
      <c r="A1293" s="1">
        <v>1291</v>
      </c>
      <c r="B1293" s="2" t="s">
        <v>260</v>
      </c>
      <c r="C1293" s="2" t="s">
        <v>261</v>
      </c>
      <c r="D1293" s="2" t="s">
        <v>230</v>
      </c>
      <c r="E1293" s="2" t="s">
        <v>231</v>
      </c>
      <c r="F1293" s="2">
        <v>1864694340</v>
      </c>
      <c r="G1293" s="2">
        <v>143.1</v>
      </c>
      <c r="H1293" s="2">
        <v>5.4401524076640211</v>
      </c>
      <c r="I1293" s="2">
        <v>1303070817.6100631</v>
      </c>
      <c r="J1293" s="2">
        <v>239528366.11237451</v>
      </c>
    </row>
    <row r="1294" spans="1:10" ht="15.75" customHeight="1">
      <c r="A1294" s="1">
        <v>1292</v>
      </c>
      <c r="B1294" s="2" t="s">
        <v>260</v>
      </c>
      <c r="C1294" s="2" t="s">
        <v>261</v>
      </c>
      <c r="D1294" s="2" t="s">
        <v>48</v>
      </c>
      <c r="E1294" s="2" t="s">
        <v>49</v>
      </c>
      <c r="F1294" s="2">
        <v>281183514</v>
      </c>
      <c r="G1294" s="2">
        <v>143.1</v>
      </c>
      <c r="H1294" s="2">
        <v>5.4401524076640211</v>
      </c>
      <c r="I1294" s="2">
        <v>196494419.28721169</v>
      </c>
      <c r="J1294" s="2">
        <v>36119285.741037838</v>
      </c>
    </row>
    <row r="1295" spans="1:10" ht="15.75" customHeight="1">
      <c r="A1295" s="1">
        <v>1293</v>
      </c>
      <c r="B1295" s="2" t="s">
        <v>260</v>
      </c>
      <c r="C1295" s="2" t="s">
        <v>261</v>
      </c>
      <c r="D1295" s="2" t="s">
        <v>50</v>
      </c>
      <c r="E1295" s="2" t="s">
        <v>51</v>
      </c>
      <c r="F1295" s="2">
        <v>5932324</v>
      </c>
      <c r="G1295" s="2">
        <v>143.1</v>
      </c>
      <c r="H1295" s="2">
        <v>5.4401524076640211</v>
      </c>
      <c r="I1295" s="2">
        <v>4145579.315164221</v>
      </c>
      <c r="J1295" s="2">
        <v>762033.67194712756</v>
      </c>
    </row>
    <row r="1296" spans="1:10" ht="15.75" customHeight="1">
      <c r="A1296" s="1">
        <v>1294</v>
      </c>
      <c r="B1296" s="2" t="s">
        <v>260</v>
      </c>
      <c r="C1296" s="2" t="s">
        <v>261</v>
      </c>
      <c r="D1296" s="2" t="s">
        <v>224</v>
      </c>
      <c r="E1296" s="2" t="s">
        <v>225</v>
      </c>
      <c r="F1296" s="2">
        <v>5584</v>
      </c>
      <c r="G1296" s="2">
        <v>143.1</v>
      </c>
      <c r="H1296" s="2">
        <v>5.4401524076640211</v>
      </c>
      <c r="I1296" s="2">
        <v>3902.1663172606568</v>
      </c>
      <c r="J1296" s="2">
        <v>717.28988911474846</v>
      </c>
    </row>
    <row r="1297" spans="1:10" ht="15.75" customHeight="1">
      <c r="A1297" s="1">
        <v>1295</v>
      </c>
      <c r="B1297" s="2" t="s">
        <v>260</v>
      </c>
      <c r="C1297" s="2" t="s">
        <v>261</v>
      </c>
      <c r="D1297" s="2" t="s">
        <v>186</v>
      </c>
      <c r="E1297" s="2" t="s">
        <v>187</v>
      </c>
      <c r="F1297" s="2">
        <v>546254</v>
      </c>
      <c r="G1297" s="2">
        <v>143.1</v>
      </c>
      <c r="H1297" s="2">
        <v>5.4401524076640211</v>
      </c>
      <c r="I1297" s="2">
        <v>381728.86093640822</v>
      </c>
      <c r="J1297" s="2">
        <v>70168.78063905584</v>
      </c>
    </row>
    <row r="1298" spans="1:10" ht="15.75" customHeight="1">
      <c r="A1298" s="1">
        <v>1296</v>
      </c>
      <c r="B1298" s="2" t="s">
        <v>260</v>
      </c>
      <c r="C1298" s="2" t="s">
        <v>261</v>
      </c>
      <c r="D1298" s="2" t="s">
        <v>188</v>
      </c>
      <c r="E1298" s="2" t="s">
        <v>189</v>
      </c>
      <c r="F1298" s="2">
        <v>2700262</v>
      </c>
      <c r="G1298" s="2">
        <v>143.1</v>
      </c>
      <c r="H1298" s="2">
        <v>5.4401524076640211</v>
      </c>
      <c r="I1298" s="2">
        <v>1886975.541579315</v>
      </c>
      <c r="J1298" s="2">
        <v>346860.78627520928</v>
      </c>
    </row>
    <row r="1299" spans="1:10" ht="15.75" customHeight="1">
      <c r="A1299" s="1">
        <v>1297</v>
      </c>
      <c r="B1299" s="2" t="s">
        <v>260</v>
      </c>
      <c r="C1299" s="2" t="s">
        <v>261</v>
      </c>
      <c r="D1299" s="2" t="s">
        <v>216</v>
      </c>
      <c r="E1299" s="2" t="s">
        <v>217</v>
      </c>
      <c r="F1299" s="2">
        <v>1104453</v>
      </c>
      <c r="G1299" s="2">
        <v>143.1</v>
      </c>
      <c r="H1299" s="2">
        <v>5.4401524076640211</v>
      </c>
      <c r="I1299" s="2">
        <v>771805.03144654096</v>
      </c>
      <c r="J1299" s="2">
        <v>141871.95019743039</v>
      </c>
    </row>
    <row r="1300" spans="1:10" ht="15.75" customHeight="1">
      <c r="A1300" s="1">
        <v>1298</v>
      </c>
      <c r="B1300" s="2" t="s">
        <v>260</v>
      </c>
      <c r="C1300" s="2" t="s">
        <v>261</v>
      </c>
      <c r="D1300" s="2" t="s">
        <v>52</v>
      </c>
      <c r="E1300" s="2" t="s">
        <v>53</v>
      </c>
      <c r="F1300" s="2">
        <v>3900033</v>
      </c>
      <c r="G1300" s="2">
        <v>143.1</v>
      </c>
      <c r="H1300" s="2">
        <v>5.4401524076640211</v>
      </c>
      <c r="I1300" s="2">
        <v>2725389.9371069181</v>
      </c>
      <c r="J1300" s="2">
        <v>500976.7618398745</v>
      </c>
    </row>
    <row r="1301" spans="1:10" ht="15.75" customHeight="1">
      <c r="A1301" s="1">
        <v>1299</v>
      </c>
      <c r="B1301" s="2" t="s">
        <v>260</v>
      </c>
      <c r="C1301" s="2" t="s">
        <v>261</v>
      </c>
      <c r="D1301" s="2" t="s">
        <v>124</v>
      </c>
      <c r="E1301" s="2" t="s">
        <v>125</v>
      </c>
      <c r="F1301" s="2">
        <v>156109</v>
      </c>
      <c r="G1301" s="2">
        <v>143.1</v>
      </c>
      <c r="H1301" s="2">
        <v>5.4401524076640211</v>
      </c>
      <c r="I1301" s="2">
        <v>109090.84556254371</v>
      </c>
      <c r="J1301" s="2">
        <v>20052.902453405131</v>
      </c>
    </row>
    <row r="1302" spans="1:10" ht="15.75" customHeight="1">
      <c r="A1302" s="1">
        <v>1300</v>
      </c>
      <c r="B1302" s="2" t="s">
        <v>260</v>
      </c>
      <c r="C1302" s="2" t="s">
        <v>261</v>
      </c>
      <c r="D1302" s="2" t="s">
        <v>126</v>
      </c>
      <c r="E1302" s="2" t="s">
        <v>127</v>
      </c>
      <c r="F1302" s="2">
        <v>36040328</v>
      </c>
      <c r="G1302" s="2">
        <v>143.1</v>
      </c>
      <c r="H1302" s="2">
        <v>5.4401524076640211</v>
      </c>
      <c r="I1302" s="2">
        <v>25185414.395527601</v>
      </c>
      <c r="J1302" s="2">
        <v>4629542.0621022843</v>
      </c>
    </row>
    <row r="1303" spans="1:10" ht="15.75" customHeight="1">
      <c r="A1303" s="1">
        <v>1301</v>
      </c>
      <c r="B1303" s="2" t="s">
        <v>260</v>
      </c>
      <c r="C1303" s="2" t="s">
        <v>261</v>
      </c>
      <c r="D1303" s="2" t="s">
        <v>54</v>
      </c>
      <c r="E1303" s="2" t="s">
        <v>55</v>
      </c>
      <c r="F1303" s="2">
        <v>2118783</v>
      </c>
      <c r="G1303" s="2">
        <v>143.1</v>
      </c>
      <c r="H1303" s="2">
        <v>5.4401524076640211</v>
      </c>
      <c r="I1303" s="2">
        <v>1480631.027253669</v>
      </c>
      <c r="J1303" s="2">
        <v>272167.19611894939</v>
      </c>
    </row>
    <row r="1304" spans="1:10" ht="15.75" customHeight="1">
      <c r="A1304" s="1">
        <v>1302</v>
      </c>
      <c r="B1304" s="2" t="s">
        <v>260</v>
      </c>
      <c r="C1304" s="2" t="s">
        <v>261</v>
      </c>
      <c r="D1304" s="2" t="s">
        <v>56</v>
      </c>
      <c r="E1304" s="2" t="s">
        <v>57</v>
      </c>
      <c r="F1304" s="2">
        <v>581519</v>
      </c>
      <c r="G1304" s="2">
        <v>143.1</v>
      </c>
      <c r="H1304" s="2">
        <v>5.4401524076640211</v>
      </c>
      <c r="I1304" s="2">
        <v>406372.46680642909</v>
      </c>
      <c r="J1304" s="2">
        <v>74698.728335981257</v>
      </c>
    </row>
    <row r="1305" spans="1:10" ht="15.75" customHeight="1">
      <c r="A1305" s="1">
        <v>1303</v>
      </c>
      <c r="B1305" s="2" t="s">
        <v>260</v>
      </c>
      <c r="C1305" s="2" t="s">
        <v>261</v>
      </c>
      <c r="D1305" s="2" t="s">
        <v>190</v>
      </c>
      <c r="E1305" s="2" t="s">
        <v>191</v>
      </c>
      <c r="F1305" s="2">
        <v>15577896</v>
      </c>
      <c r="G1305" s="2">
        <v>143.1</v>
      </c>
      <c r="H1305" s="2">
        <v>5.4401524076640211</v>
      </c>
      <c r="I1305" s="2">
        <v>10886020.964360589</v>
      </c>
      <c r="J1305" s="2">
        <v>2001050.733252343</v>
      </c>
    </row>
    <row r="1306" spans="1:10" ht="15.75" customHeight="1">
      <c r="A1306" s="1">
        <v>1304</v>
      </c>
      <c r="B1306" s="2" t="s">
        <v>260</v>
      </c>
      <c r="C1306" s="2" t="s">
        <v>261</v>
      </c>
      <c r="D1306" s="2" t="s">
        <v>192</v>
      </c>
      <c r="E1306" s="2" t="s">
        <v>193</v>
      </c>
      <c r="F1306" s="2">
        <v>4086330</v>
      </c>
      <c r="G1306" s="2">
        <v>143.1</v>
      </c>
      <c r="H1306" s="2">
        <v>5.4401524076640211</v>
      </c>
      <c r="I1306" s="2">
        <v>2855576.5199161419</v>
      </c>
      <c r="J1306" s="2">
        <v>524907.44852905965</v>
      </c>
    </row>
    <row r="1307" spans="1:10" ht="15.75" customHeight="1">
      <c r="A1307" s="1">
        <v>1305</v>
      </c>
      <c r="B1307" s="2" t="s">
        <v>260</v>
      </c>
      <c r="C1307" s="2" t="s">
        <v>261</v>
      </c>
      <c r="D1307" s="2" t="s">
        <v>58</v>
      </c>
      <c r="E1307" s="2" t="s">
        <v>59</v>
      </c>
      <c r="F1307" s="2">
        <v>13761558</v>
      </c>
      <c r="G1307" s="2">
        <v>143.1</v>
      </c>
      <c r="H1307" s="2">
        <v>5.4401524076640211</v>
      </c>
      <c r="I1307" s="2">
        <v>9616742.1383647807</v>
      </c>
      <c r="J1307" s="2">
        <v>1767733.95627976</v>
      </c>
    </row>
    <row r="1308" spans="1:10" ht="15.75" customHeight="1">
      <c r="A1308" s="1">
        <v>1306</v>
      </c>
      <c r="B1308" s="2" t="s">
        <v>260</v>
      </c>
      <c r="C1308" s="2" t="s">
        <v>261</v>
      </c>
      <c r="D1308" s="2" t="s">
        <v>60</v>
      </c>
      <c r="E1308" s="2" t="s">
        <v>61</v>
      </c>
      <c r="F1308" s="2">
        <v>14853182</v>
      </c>
      <c r="G1308" s="2">
        <v>143.1</v>
      </c>
      <c r="H1308" s="2">
        <v>5.4401524076640211</v>
      </c>
      <c r="I1308" s="2">
        <v>10379582.1104123</v>
      </c>
      <c r="J1308" s="2">
        <v>1907957.9637860269</v>
      </c>
    </row>
    <row r="1309" spans="1:10" ht="15.75" customHeight="1">
      <c r="A1309" s="1">
        <v>1307</v>
      </c>
      <c r="B1309" s="2" t="s">
        <v>260</v>
      </c>
      <c r="C1309" s="2" t="s">
        <v>261</v>
      </c>
      <c r="D1309" s="2" t="s">
        <v>62</v>
      </c>
      <c r="E1309" s="2" t="s">
        <v>63</v>
      </c>
      <c r="F1309" s="2">
        <v>6668483</v>
      </c>
      <c r="G1309" s="2">
        <v>143.1</v>
      </c>
      <c r="H1309" s="2">
        <v>5.4401524076640211</v>
      </c>
      <c r="I1309" s="2">
        <v>4660016.07267645</v>
      </c>
      <c r="J1309" s="2">
        <v>856596.60308624362</v>
      </c>
    </row>
    <row r="1310" spans="1:10" ht="15.75" customHeight="1">
      <c r="A1310" s="1">
        <v>1308</v>
      </c>
      <c r="B1310" s="2" t="s">
        <v>260</v>
      </c>
      <c r="C1310" s="2" t="s">
        <v>261</v>
      </c>
      <c r="D1310" s="2" t="s">
        <v>64</v>
      </c>
      <c r="E1310" s="2" t="s">
        <v>65</v>
      </c>
      <c r="F1310" s="2">
        <v>354957380</v>
      </c>
      <c r="G1310" s="2">
        <v>143.1</v>
      </c>
      <c r="H1310" s="2">
        <v>5.4401524076640211</v>
      </c>
      <c r="I1310" s="2">
        <v>248048483.57791761</v>
      </c>
      <c r="J1310" s="2">
        <v>45595870.297396421</v>
      </c>
    </row>
    <row r="1311" spans="1:10" ht="15.75" customHeight="1">
      <c r="A1311" s="1">
        <v>1309</v>
      </c>
      <c r="B1311" s="2" t="s">
        <v>260</v>
      </c>
      <c r="C1311" s="2" t="s">
        <v>261</v>
      </c>
      <c r="D1311" s="2" t="s">
        <v>128</v>
      </c>
      <c r="E1311" s="2" t="s">
        <v>129</v>
      </c>
      <c r="F1311" s="2">
        <v>1611479</v>
      </c>
      <c r="G1311" s="2">
        <v>143.1</v>
      </c>
      <c r="H1311" s="2">
        <v>5.4401524076640211</v>
      </c>
      <c r="I1311" s="2">
        <v>1126120.8944793851</v>
      </c>
      <c r="J1311" s="2">
        <v>207001.7179836579</v>
      </c>
    </row>
    <row r="1312" spans="1:10" ht="15.75" customHeight="1">
      <c r="A1312" s="1">
        <v>1310</v>
      </c>
      <c r="B1312" s="2" t="s">
        <v>260</v>
      </c>
      <c r="C1312" s="2" t="s">
        <v>261</v>
      </c>
      <c r="D1312" s="2" t="s">
        <v>194</v>
      </c>
      <c r="E1312" s="2" t="s">
        <v>195</v>
      </c>
      <c r="F1312" s="2">
        <v>31031</v>
      </c>
      <c r="G1312" s="2">
        <v>143.1</v>
      </c>
      <c r="H1312" s="2">
        <v>5.4401524076640211</v>
      </c>
      <c r="I1312" s="2">
        <v>21684.835779175399</v>
      </c>
      <c r="J1312" s="2">
        <v>3986.071373409698</v>
      </c>
    </row>
    <row r="1313" spans="1:10" ht="15.75" customHeight="1">
      <c r="A1313" s="1">
        <v>1311</v>
      </c>
      <c r="B1313" s="2" t="s">
        <v>260</v>
      </c>
      <c r="C1313" s="2" t="s">
        <v>261</v>
      </c>
      <c r="D1313" s="2" t="s">
        <v>196</v>
      </c>
      <c r="E1313" s="2" t="s">
        <v>197</v>
      </c>
      <c r="F1313" s="2">
        <v>423191</v>
      </c>
      <c r="G1313" s="2">
        <v>143.1</v>
      </c>
      <c r="H1313" s="2">
        <v>5.4401524076640211</v>
      </c>
      <c r="I1313" s="2">
        <v>295730.9573724668</v>
      </c>
      <c r="J1313" s="2">
        <v>54360.785362528557</v>
      </c>
    </row>
    <row r="1314" spans="1:10" ht="15.75" customHeight="1">
      <c r="A1314" s="1">
        <v>1312</v>
      </c>
      <c r="B1314" s="2" t="s">
        <v>260</v>
      </c>
      <c r="C1314" s="2" t="s">
        <v>261</v>
      </c>
      <c r="D1314" s="2" t="s">
        <v>66</v>
      </c>
      <c r="E1314" s="2" t="s">
        <v>67</v>
      </c>
      <c r="F1314" s="2">
        <v>895119706</v>
      </c>
      <c r="G1314" s="2">
        <v>143.1</v>
      </c>
      <c r="H1314" s="2">
        <v>5.4401524076640211</v>
      </c>
      <c r="I1314" s="2">
        <v>625520409.50384343</v>
      </c>
      <c r="J1314" s="2">
        <v>114982148.04103979</v>
      </c>
    </row>
    <row r="1315" spans="1:10" ht="15.75" customHeight="1">
      <c r="A1315" s="1">
        <v>1313</v>
      </c>
      <c r="B1315" s="2" t="s">
        <v>260</v>
      </c>
      <c r="C1315" s="2" t="s">
        <v>261</v>
      </c>
      <c r="D1315" s="2" t="s">
        <v>130</v>
      </c>
      <c r="E1315" s="2" t="s">
        <v>131</v>
      </c>
      <c r="F1315" s="2">
        <v>181009259</v>
      </c>
      <c r="G1315" s="2">
        <v>143.1</v>
      </c>
      <c r="H1315" s="2">
        <v>5.4401524076640211</v>
      </c>
      <c r="I1315" s="2">
        <v>126491445.84206849</v>
      </c>
      <c r="J1315" s="2">
        <v>23251452.599722911</v>
      </c>
    </row>
    <row r="1316" spans="1:10" ht="15.75" customHeight="1">
      <c r="A1316" s="1">
        <v>1314</v>
      </c>
      <c r="B1316" s="2" t="s">
        <v>260</v>
      </c>
      <c r="C1316" s="2" t="s">
        <v>261</v>
      </c>
      <c r="D1316" s="2" t="s">
        <v>132</v>
      </c>
      <c r="E1316" s="2" t="s">
        <v>133</v>
      </c>
      <c r="F1316" s="2">
        <v>29090699</v>
      </c>
      <c r="G1316" s="2">
        <v>143.1</v>
      </c>
      <c r="H1316" s="2">
        <v>5.4401524076640211</v>
      </c>
      <c r="I1316" s="2">
        <v>20328930.118798051</v>
      </c>
      <c r="J1316" s="2">
        <v>3736830.9921168559</v>
      </c>
    </row>
    <row r="1317" spans="1:10" ht="15.75" customHeight="1">
      <c r="A1317" s="1">
        <v>1315</v>
      </c>
      <c r="B1317" s="2" t="s">
        <v>260</v>
      </c>
      <c r="C1317" s="2" t="s">
        <v>261</v>
      </c>
      <c r="D1317" s="2" t="s">
        <v>68</v>
      </c>
      <c r="E1317" s="2" t="s">
        <v>69</v>
      </c>
      <c r="F1317" s="2">
        <v>259543769</v>
      </c>
      <c r="G1317" s="2">
        <v>143.1</v>
      </c>
      <c r="H1317" s="2">
        <v>5.4401524076640211</v>
      </c>
      <c r="I1317" s="2">
        <v>181372305.38085261</v>
      </c>
      <c r="J1317" s="2">
        <v>33339563.26762785</v>
      </c>
    </row>
    <row r="1318" spans="1:10" ht="15.75" customHeight="1">
      <c r="A1318" s="1">
        <v>1316</v>
      </c>
      <c r="B1318" s="2" t="s">
        <v>260</v>
      </c>
      <c r="C1318" s="2" t="s">
        <v>261</v>
      </c>
      <c r="D1318" s="2" t="s">
        <v>134</v>
      </c>
      <c r="E1318" s="2" t="s">
        <v>135</v>
      </c>
      <c r="F1318" s="2">
        <v>4081370003</v>
      </c>
      <c r="G1318" s="2">
        <v>143.1</v>
      </c>
      <c r="H1318" s="2">
        <v>5.4401524076640211</v>
      </c>
      <c r="I1318" s="2">
        <v>2852110414.3955269</v>
      </c>
      <c r="J1318" s="2">
        <v>524270314.62896311</v>
      </c>
    </row>
    <row r="1319" spans="1:10" ht="15.75" customHeight="1">
      <c r="A1319" s="1">
        <v>1317</v>
      </c>
      <c r="B1319" s="2" t="s">
        <v>260</v>
      </c>
      <c r="C1319" s="2" t="s">
        <v>261</v>
      </c>
      <c r="D1319" s="2" t="s">
        <v>70</v>
      </c>
      <c r="E1319" s="2" t="s">
        <v>71</v>
      </c>
      <c r="F1319" s="2">
        <v>338241794</v>
      </c>
      <c r="G1319" s="2">
        <v>143.1</v>
      </c>
      <c r="H1319" s="2">
        <v>5.4401524076640211</v>
      </c>
      <c r="I1319" s="2">
        <v>236367431.16701609</v>
      </c>
      <c r="J1319" s="2">
        <v>43448678.171961598</v>
      </c>
    </row>
    <row r="1320" spans="1:10" ht="15.75" customHeight="1">
      <c r="A1320" s="1">
        <v>1318</v>
      </c>
      <c r="B1320" s="2" t="s">
        <v>260</v>
      </c>
      <c r="C1320" s="2" t="s">
        <v>261</v>
      </c>
      <c r="D1320" s="2" t="s">
        <v>72</v>
      </c>
      <c r="E1320" s="2" t="s">
        <v>73</v>
      </c>
      <c r="F1320" s="2">
        <v>242193869</v>
      </c>
      <c r="G1320" s="2">
        <v>143.1</v>
      </c>
      <c r="H1320" s="2">
        <v>5.4401524076640211</v>
      </c>
      <c r="I1320" s="2">
        <v>169247986.72257161</v>
      </c>
      <c r="J1320" s="2">
        <v>31110890.658897191</v>
      </c>
    </row>
    <row r="1321" spans="1:10" ht="15.75" customHeight="1">
      <c r="A1321" s="1">
        <v>1319</v>
      </c>
      <c r="B1321" s="2" t="s">
        <v>260</v>
      </c>
      <c r="C1321" s="2" t="s">
        <v>261</v>
      </c>
      <c r="D1321" s="2" t="s">
        <v>218</v>
      </c>
      <c r="E1321" s="2" t="s">
        <v>219</v>
      </c>
      <c r="F1321" s="2">
        <v>20809665</v>
      </c>
      <c r="G1321" s="2">
        <v>143.1</v>
      </c>
      <c r="H1321" s="2">
        <v>5.4401524076640211</v>
      </c>
      <c r="I1321" s="2">
        <v>14542044.02515723</v>
      </c>
      <c r="J1321" s="2">
        <v>2673094.9678304191</v>
      </c>
    </row>
    <row r="1322" spans="1:10" ht="15.75" customHeight="1">
      <c r="A1322" s="1">
        <v>1320</v>
      </c>
      <c r="B1322" s="2" t="s">
        <v>260</v>
      </c>
      <c r="C1322" s="2" t="s">
        <v>261</v>
      </c>
      <c r="D1322" s="2" t="s">
        <v>74</v>
      </c>
      <c r="E1322" s="2" t="s">
        <v>75</v>
      </c>
      <c r="F1322" s="2">
        <v>357871893</v>
      </c>
      <c r="G1322" s="2">
        <v>143.1</v>
      </c>
      <c r="H1322" s="2">
        <v>5.4401524076640211</v>
      </c>
      <c r="I1322" s="2">
        <v>250085180.29350111</v>
      </c>
      <c r="J1322" s="2">
        <v>45970252.587259151</v>
      </c>
    </row>
    <row r="1323" spans="1:10" ht="15.75" customHeight="1">
      <c r="A1323" s="1">
        <v>1321</v>
      </c>
      <c r="B1323" s="2" t="s">
        <v>260</v>
      </c>
      <c r="C1323" s="2" t="s">
        <v>261</v>
      </c>
      <c r="D1323" s="2" t="s">
        <v>198</v>
      </c>
      <c r="E1323" s="2" t="s">
        <v>199</v>
      </c>
      <c r="F1323" s="2">
        <v>10127223</v>
      </c>
      <c r="G1323" s="2">
        <v>143.1</v>
      </c>
      <c r="H1323" s="2">
        <v>5.4401524076640211</v>
      </c>
      <c r="I1323" s="2">
        <v>7077025.1572327046</v>
      </c>
      <c r="J1323" s="2">
        <v>1300887.2963306459</v>
      </c>
    </row>
    <row r="1324" spans="1:10" ht="15.75" customHeight="1">
      <c r="A1324" s="1">
        <v>1322</v>
      </c>
      <c r="B1324" s="2" t="s">
        <v>260</v>
      </c>
      <c r="C1324" s="2" t="s">
        <v>261</v>
      </c>
      <c r="D1324" s="2" t="s">
        <v>220</v>
      </c>
      <c r="E1324" s="2" t="s">
        <v>221</v>
      </c>
      <c r="F1324" s="2">
        <v>40809</v>
      </c>
      <c r="G1324" s="2">
        <v>143.1</v>
      </c>
      <c r="H1324" s="2">
        <v>5.4401524076640211</v>
      </c>
      <c r="I1324" s="2">
        <v>28517.819706498951</v>
      </c>
      <c r="J1324" s="2">
        <v>5242.0994063187263</v>
      </c>
    </row>
    <row r="1325" spans="1:10" ht="15.75" customHeight="1">
      <c r="A1325" s="1">
        <v>1323</v>
      </c>
      <c r="B1325" s="2" t="s">
        <v>260</v>
      </c>
      <c r="C1325" s="2" t="s">
        <v>261</v>
      </c>
      <c r="D1325" s="2" t="s">
        <v>200</v>
      </c>
      <c r="E1325" s="2" t="s">
        <v>201</v>
      </c>
      <c r="F1325" s="2">
        <v>147892488</v>
      </c>
      <c r="G1325" s="2">
        <v>143.1</v>
      </c>
      <c r="H1325" s="2">
        <v>5.4401524076640211</v>
      </c>
      <c r="I1325" s="2">
        <v>103349048.21802939</v>
      </c>
      <c r="J1325" s="2">
        <v>18997454.569918379</v>
      </c>
    </row>
    <row r="1326" spans="1:10" ht="15.75" customHeight="1">
      <c r="A1326" s="1">
        <v>1324</v>
      </c>
      <c r="B1326" s="2" t="s">
        <v>260</v>
      </c>
      <c r="C1326" s="2" t="s">
        <v>261</v>
      </c>
      <c r="D1326" s="2" t="s">
        <v>150</v>
      </c>
      <c r="E1326" s="2" t="s">
        <v>151</v>
      </c>
      <c r="F1326" s="2">
        <v>93901729</v>
      </c>
      <c r="G1326" s="2">
        <v>143.1</v>
      </c>
      <c r="H1326" s="2">
        <v>5.4401524076640211</v>
      </c>
      <c r="I1326" s="2">
        <v>65619656.883298397</v>
      </c>
      <c r="J1326" s="2">
        <v>12062098.993927861</v>
      </c>
    </row>
    <row r="1327" spans="1:10" ht="15.75" customHeight="1">
      <c r="A1327" s="1">
        <v>1325</v>
      </c>
      <c r="B1327" s="2" t="s">
        <v>260</v>
      </c>
      <c r="C1327" s="2" t="s">
        <v>261</v>
      </c>
      <c r="D1327" s="2" t="s">
        <v>136</v>
      </c>
      <c r="E1327" s="2" t="s">
        <v>137</v>
      </c>
      <c r="F1327" s="2">
        <v>134165829</v>
      </c>
      <c r="G1327" s="2">
        <v>143.1</v>
      </c>
      <c r="H1327" s="2">
        <v>5.4401524076640211</v>
      </c>
      <c r="I1327" s="2">
        <v>93756693.920335427</v>
      </c>
      <c r="J1327" s="2">
        <v>17234203.546991091</v>
      </c>
    </row>
    <row r="1328" spans="1:10" ht="15.75" customHeight="1">
      <c r="A1328" s="1">
        <v>1326</v>
      </c>
      <c r="B1328" s="2" t="s">
        <v>260</v>
      </c>
      <c r="C1328" s="2" t="s">
        <v>261</v>
      </c>
      <c r="D1328" s="2" t="s">
        <v>76</v>
      </c>
      <c r="E1328" s="2" t="s">
        <v>77</v>
      </c>
      <c r="F1328" s="2">
        <v>10709443</v>
      </c>
      <c r="G1328" s="2">
        <v>143.1</v>
      </c>
      <c r="H1328" s="2">
        <v>5.4401524076640211</v>
      </c>
      <c r="I1328" s="2">
        <v>7483887.4912648508</v>
      </c>
      <c r="J1328" s="2">
        <v>1375676.071266246</v>
      </c>
    </row>
    <row r="1329" spans="1:10" ht="15.75" customHeight="1">
      <c r="A1329" s="1">
        <v>1327</v>
      </c>
      <c r="B1329" s="2" t="s">
        <v>260</v>
      </c>
      <c r="C1329" s="2" t="s">
        <v>261</v>
      </c>
      <c r="D1329" s="2" t="s">
        <v>78</v>
      </c>
      <c r="E1329" s="2" t="s">
        <v>79</v>
      </c>
      <c r="F1329" s="2">
        <v>2556414765</v>
      </c>
      <c r="G1329" s="2">
        <v>143.1</v>
      </c>
      <c r="H1329" s="2">
        <v>5.4401524076640211</v>
      </c>
      <c r="I1329" s="2">
        <v>1786453364.7798741</v>
      </c>
      <c r="J1329" s="2">
        <v>328382962.62860948</v>
      </c>
    </row>
    <row r="1330" spans="1:10" ht="15.75" customHeight="1">
      <c r="A1330" s="1">
        <v>1328</v>
      </c>
      <c r="B1330" s="2" t="s">
        <v>260</v>
      </c>
      <c r="C1330" s="2" t="s">
        <v>261</v>
      </c>
      <c r="D1330" s="2" t="s">
        <v>80</v>
      </c>
      <c r="E1330" s="2" t="s">
        <v>81</v>
      </c>
      <c r="F1330" s="2">
        <v>993250625</v>
      </c>
      <c r="G1330" s="2">
        <v>143.1</v>
      </c>
      <c r="H1330" s="2">
        <v>5.4401524076640211</v>
      </c>
      <c r="I1330" s="2">
        <v>694095475.19217324</v>
      </c>
      <c r="J1330" s="2">
        <v>127587505.4923719</v>
      </c>
    </row>
    <row r="1331" spans="1:10" ht="15.75" customHeight="1">
      <c r="A1331" s="1">
        <v>1329</v>
      </c>
      <c r="B1331" s="2" t="s">
        <v>260</v>
      </c>
      <c r="C1331" s="2" t="s">
        <v>261</v>
      </c>
      <c r="D1331" s="2" t="s">
        <v>152</v>
      </c>
      <c r="E1331" s="2" t="s">
        <v>153</v>
      </c>
      <c r="F1331" s="2">
        <v>19162866</v>
      </c>
      <c r="G1331" s="2">
        <v>143.1</v>
      </c>
      <c r="H1331" s="2">
        <v>5.4401524076640211</v>
      </c>
      <c r="I1331" s="2">
        <v>13391241.09014675</v>
      </c>
      <c r="J1331" s="2">
        <v>2461556.2371527189</v>
      </c>
    </row>
    <row r="1332" spans="1:10" ht="15.75" customHeight="1">
      <c r="A1332" s="1">
        <v>1330</v>
      </c>
      <c r="B1332" s="2" t="s">
        <v>260</v>
      </c>
      <c r="C1332" s="2" t="s">
        <v>261</v>
      </c>
      <c r="D1332" s="2" t="s">
        <v>138</v>
      </c>
      <c r="E1332" s="2" t="s">
        <v>139</v>
      </c>
      <c r="F1332" s="2">
        <v>940469317</v>
      </c>
      <c r="G1332" s="2">
        <v>143.1</v>
      </c>
      <c r="H1332" s="2">
        <v>5.4401524076640211</v>
      </c>
      <c r="I1332" s="2">
        <v>657211262.75331938</v>
      </c>
      <c r="J1332" s="2">
        <v>120807509.3314386</v>
      </c>
    </row>
    <row r="1333" spans="1:10" ht="15.75" customHeight="1">
      <c r="A1333" s="1">
        <v>1331</v>
      </c>
      <c r="B1333" s="2" t="s">
        <v>260</v>
      </c>
      <c r="C1333" s="2" t="s">
        <v>261</v>
      </c>
      <c r="D1333" s="2" t="s">
        <v>156</v>
      </c>
      <c r="E1333" s="2" t="s">
        <v>157</v>
      </c>
      <c r="F1333" s="2">
        <v>1932770656</v>
      </c>
      <c r="G1333" s="2">
        <v>143.1</v>
      </c>
      <c r="H1333" s="2">
        <v>5.4401524076640211</v>
      </c>
      <c r="I1333" s="2">
        <v>1350643365.4786861</v>
      </c>
      <c r="J1333" s="2">
        <v>248273074.771934</v>
      </c>
    </row>
    <row r="1334" spans="1:10" ht="15.75" customHeight="1">
      <c r="A1334" s="1">
        <v>1332</v>
      </c>
      <c r="B1334" s="2" t="s">
        <v>260</v>
      </c>
      <c r="C1334" s="2" t="s">
        <v>261</v>
      </c>
      <c r="D1334" s="2" t="s">
        <v>202</v>
      </c>
      <c r="E1334" s="2" t="s">
        <v>203</v>
      </c>
      <c r="F1334" s="2">
        <v>37146030</v>
      </c>
      <c r="G1334" s="2">
        <v>143.1</v>
      </c>
      <c r="H1334" s="2">
        <v>5.4401524076640211</v>
      </c>
      <c r="I1334" s="2">
        <v>25958092.243186589</v>
      </c>
      <c r="J1334" s="2">
        <v>4771574.4519615183</v>
      </c>
    </row>
    <row r="1335" spans="1:10" ht="15.75" customHeight="1">
      <c r="A1335" s="1">
        <v>1333</v>
      </c>
      <c r="B1335" s="2" t="s">
        <v>260</v>
      </c>
      <c r="C1335" s="2" t="s">
        <v>261</v>
      </c>
      <c r="D1335" s="2" t="s">
        <v>82</v>
      </c>
      <c r="E1335" s="2" t="s">
        <v>83</v>
      </c>
      <c r="F1335" s="2">
        <v>307183512</v>
      </c>
      <c r="G1335" s="2">
        <v>143.1</v>
      </c>
      <c r="H1335" s="2">
        <v>5.4401524076640211</v>
      </c>
      <c r="I1335" s="2">
        <v>214663530.39832291</v>
      </c>
      <c r="J1335" s="2">
        <v>39459102.303072877</v>
      </c>
    </row>
    <row r="1336" spans="1:10" ht="15.75" customHeight="1">
      <c r="A1336" s="1">
        <v>1334</v>
      </c>
      <c r="B1336" s="2" t="s">
        <v>260</v>
      </c>
      <c r="C1336" s="2" t="s">
        <v>261</v>
      </c>
      <c r="D1336" s="2" t="s">
        <v>204</v>
      </c>
      <c r="E1336" s="2" t="s">
        <v>205</v>
      </c>
      <c r="F1336" s="2">
        <v>104154</v>
      </c>
      <c r="G1336" s="2">
        <v>143.1</v>
      </c>
      <c r="H1336" s="2">
        <v>5.4401524076640211</v>
      </c>
      <c r="I1336" s="2">
        <v>72784.06708595388</v>
      </c>
      <c r="J1336" s="2">
        <v>13379.049267703709</v>
      </c>
    </row>
    <row r="1337" spans="1:10" ht="15.75" customHeight="1">
      <c r="A1337" s="1">
        <v>1335</v>
      </c>
      <c r="B1337" s="2" t="s">
        <v>260</v>
      </c>
      <c r="C1337" s="2" t="s">
        <v>261</v>
      </c>
      <c r="D1337" s="2" t="s">
        <v>140</v>
      </c>
      <c r="E1337" s="2" t="s">
        <v>141</v>
      </c>
      <c r="F1337" s="2">
        <v>1284280</v>
      </c>
      <c r="G1337" s="2">
        <v>143.1</v>
      </c>
      <c r="H1337" s="2">
        <v>5.4401524076640211</v>
      </c>
      <c r="I1337" s="2">
        <v>897470.30048916838</v>
      </c>
      <c r="J1337" s="2">
        <v>164971.53631667071</v>
      </c>
    </row>
    <row r="1338" spans="1:10" ht="15.75" customHeight="1">
      <c r="A1338" s="1">
        <v>1336</v>
      </c>
      <c r="B1338" s="2" t="s">
        <v>260</v>
      </c>
      <c r="C1338" s="2" t="s">
        <v>261</v>
      </c>
      <c r="D1338" s="2" t="s">
        <v>206</v>
      </c>
      <c r="E1338" s="2" t="s">
        <v>207</v>
      </c>
      <c r="F1338" s="2">
        <v>260114500</v>
      </c>
      <c r="G1338" s="2">
        <v>143.1</v>
      </c>
      <c r="H1338" s="2">
        <v>5.4401524076640211</v>
      </c>
      <c r="I1338" s="2">
        <v>181771139.0635919</v>
      </c>
      <c r="J1338" s="2">
        <v>33412876.228892941</v>
      </c>
    </row>
    <row r="1339" spans="1:10" ht="15.75" customHeight="1">
      <c r="A1339" s="1">
        <v>1337</v>
      </c>
      <c r="B1339" s="2" t="s">
        <v>260</v>
      </c>
      <c r="C1339" s="2" t="s">
        <v>261</v>
      </c>
      <c r="D1339" s="2" t="s">
        <v>84</v>
      </c>
      <c r="E1339" s="2" t="s">
        <v>85</v>
      </c>
      <c r="F1339" s="2">
        <v>390933199</v>
      </c>
      <c r="G1339" s="2">
        <v>143.1</v>
      </c>
      <c r="H1339" s="2">
        <v>5.4401524076640211</v>
      </c>
      <c r="I1339" s="2">
        <v>273188818.30887491</v>
      </c>
      <c r="J1339" s="2">
        <v>50217125.88860742</v>
      </c>
    </row>
    <row r="1340" spans="1:10" ht="15.75" customHeight="1">
      <c r="A1340" s="1">
        <v>1338</v>
      </c>
      <c r="B1340" s="2" t="s">
        <v>260</v>
      </c>
      <c r="C1340" s="2" t="s">
        <v>261</v>
      </c>
      <c r="D1340" s="2" t="s">
        <v>158</v>
      </c>
      <c r="E1340" s="2" t="s">
        <v>159</v>
      </c>
      <c r="F1340" s="2">
        <v>9262088</v>
      </c>
      <c r="G1340" s="2">
        <v>143.1</v>
      </c>
      <c r="H1340" s="2">
        <v>5.4401524076640211</v>
      </c>
      <c r="I1340" s="2">
        <v>6472458.4206848359</v>
      </c>
      <c r="J1340" s="2">
        <v>1189756.818497679</v>
      </c>
    </row>
    <row r="1341" spans="1:10" ht="15.75" customHeight="1">
      <c r="A1341" s="1">
        <v>1339</v>
      </c>
      <c r="B1341" s="2" t="s">
        <v>260</v>
      </c>
      <c r="C1341" s="2" t="s">
        <v>261</v>
      </c>
      <c r="D1341" s="2" t="s">
        <v>142</v>
      </c>
      <c r="E1341" s="2" t="s">
        <v>143</v>
      </c>
      <c r="F1341" s="2">
        <v>81103787</v>
      </c>
      <c r="G1341" s="2">
        <v>143.1</v>
      </c>
      <c r="H1341" s="2">
        <v>5.4401524076640211</v>
      </c>
      <c r="I1341" s="2">
        <v>56676301.187980428</v>
      </c>
      <c r="J1341" s="2">
        <v>10418145.842409769</v>
      </c>
    </row>
    <row r="1342" spans="1:10" ht="15.75" customHeight="1">
      <c r="A1342" s="1">
        <v>1340</v>
      </c>
      <c r="B1342" s="2" t="s">
        <v>260</v>
      </c>
      <c r="C1342" s="2" t="s">
        <v>261</v>
      </c>
      <c r="D1342" s="2" t="s">
        <v>86</v>
      </c>
      <c r="E1342" s="2" t="s">
        <v>87</v>
      </c>
      <c r="F1342" s="2">
        <v>113573243</v>
      </c>
      <c r="G1342" s="2">
        <v>143.1</v>
      </c>
      <c r="H1342" s="2">
        <v>5.4401524076640211</v>
      </c>
      <c r="I1342" s="2">
        <v>79366347.309573725</v>
      </c>
      <c r="J1342" s="2">
        <v>14588993.35205451</v>
      </c>
    </row>
    <row r="1343" spans="1:10" ht="15.75" customHeight="1">
      <c r="A1343" s="1">
        <v>1341</v>
      </c>
      <c r="B1343" s="2" t="s">
        <v>260</v>
      </c>
      <c r="C1343" s="2" t="s">
        <v>261</v>
      </c>
      <c r="D1343" s="2" t="s">
        <v>88</v>
      </c>
      <c r="E1343" s="2" t="s">
        <v>89</v>
      </c>
      <c r="F1343" s="2">
        <v>1975534909</v>
      </c>
      <c r="G1343" s="2">
        <v>143.1</v>
      </c>
      <c r="H1343" s="2">
        <v>5.4401524076640211</v>
      </c>
      <c r="I1343" s="2">
        <v>1380527539.4828789</v>
      </c>
      <c r="J1343" s="2">
        <v>253766335.21112549</v>
      </c>
    </row>
    <row r="1344" spans="1:10" ht="15.75" customHeight="1">
      <c r="A1344" s="1">
        <v>1342</v>
      </c>
      <c r="B1344" s="2" t="s">
        <v>262</v>
      </c>
      <c r="C1344" s="2" t="s">
        <v>263</v>
      </c>
      <c r="D1344" s="2" t="s">
        <v>176</v>
      </c>
      <c r="E1344" s="2" t="s">
        <v>177</v>
      </c>
      <c r="F1344" s="2">
        <v>162086</v>
      </c>
      <c r="G1344" s="2">
        <v>223.1</v>
      </c>
      <c r="H1344" s="2">
        <v>15.080815210768719</v>
      </c>
      <c r="I1344" s="2">
        <v>72651.725683549972</v>
      </c>
      <c r="J1344" s="2">
        <v>4817.4932633397539</v>
      </c>
    </row>
    <row r="1345" spans="1:10" ht="15.75" customHeight="1">
      <c r="A1345" s="1">
        <v>1343</v>
      </c>
      <c r="B1345" s="2" t="s">
        <v>262</v>
      </c>
      <c r="C1345" s="2" t="s">
        <v>263</v>
      </c>
      <c r="D1345" s="2" t="s">
        <v>106</v>
      </c>
      <c r="E1345" s="2" t="s">
        <v>107</v>
      </c>
      <c r="F1345" s="2">
        <v>2680</v>
      </c>
      <c r="G1345" s="2">
        <v>223.1</v>
      </c>
      <c r="H1345" s="2">
        <v>15.080815210768719</v>
      </c>
      <c r="I1345" s="2">
        <v>1201.2550425818019</v>
      </c>
      <c r="J1345" s="2">
        <v>79.654516403332437</v>
      </c>
    </row>
    <row r="1346" spans="1:10" ht="15.75" customHeight="1">
      <c r="A1346" s="1">
        <v>1344</v>
      </c>
      <c r="B1346" s="2" t="s">
        <v>262</v>
      </c>
      <c r="C1346" s="2" t="s">
        <v>263</v>
      </c>
      <c r="D1346" s="2" t="s">
        <v>148</v>
      </c>
      <c r="E1346" s="2" t="s">
        <v>149</v>
      </c>
      <c r="F1346" s="2">
        <v>17907099</v>
      </c>
      <c r="G1346" s="2">
        <v>223.1</v>
      </c>
      <c r="H1346" s="2">
        <v>15.080815210768719</v>
      </c>
      <c r="I1346" s="2">
        <v>8026489.9148363974</v>
      </c>
      <c r="J1346" s="2">
        <v>532231.83247447689</v>
      </c>
    </row>
    <row r="1347" spans="1:10" ht="15.75" customHeight="1">
      <c r="A1347" s="1">
        <v>1345</v>
      </c>
      <c r="B1347" s="2" t="s">
        <v>262</v>
      </c>
      <c r="C1347" s="2" t="s">
        <v>263</v>
      </c>
      <c r="D1347" s="2" t="s">
        <v>110</v>
      </c>
      <c r="E1347" s="2" t="s">
        <v>111</v>
      </c>
      <c r="F1347" s="2">
        <v>15835222</v>
      </c>
      <c r="G1347" s="2">
        <v>223.1</v>
      </c>
      <c r="H1347" s="2">
        <v>15.080815210768719</v>
      </c>
      <c r="I1347" s="2">
        <v>7097813.5365307042</v>
      </c>
      <c r="J1347" s="2">
        <v>470651.84721992927</v>
      </c>
    </row>
    <row r="1348" spans="1:10" ht="15.75" customHeight="1">
      <c r="A1348" s="1">
        <v>1346</v>
      </c>
      <c r="B1348" s="2" t="s">
        <v>262</v>
      </c>
      <c r="C1348" s="2" t="s">
        <v>263</v>
      </c>
      <c r="D1348" s="2" t="s">
        <v>116</v>
      </c>
      <c r="E1348" s="2" t="s">
        <v>117</v>
      </c>
      <c r="F1348" s="2">
        <v>168000</v>
      </c>
      <c r="G1348" s="2">
        <v>223.1</v>
      </c>
      <c r="H1348" s="2">
        <v>15.080815210768719</v>
      </c>
      <c r="I1348" s="2">
        <v>75302.554908112957</v>
      </c>
      <c r="J1348" s="2">
        <v>4993.2681924477047</v>
      </c>
    </row>
    <row r="1349" spans="1:10" ht="15.75" customHeight="1">
      <c r="A1349" s="1">
        <v>1347</v>
      </c>
      <c r="B1349" s="2" t="s">
        <v>262</v>
      </c>
      <c r="C1349" s="2" t="s">
        <v>263</v>
      </c>
      <c r="D1349" s="2" t="s">
        <v>122</v>
      </c>
      <c r="E1349" s="2" t="s">
        <v>123</v>
      </c>
      <c r="F1349" s="2">
        <v>79640</v>
      </c>
      <c r="G1349" s="2">
        <v>223.1</v>
      </c>
      <c r="H1349" s="2">
        <v>15.080815210768719</v>
      </c>
      <c r="I1349" s="2">
        <v>35696.996862393549</v>
      </c>
      <c r="J1349" s="2">
        <v>2367.046897896043</v>
      </c>
    </row>
    <row r="1350" spans="1:10" ht="15.75" customHeight="1">
      <c r="A1350" s="1">
        <v>1348</v>
      </c>
      <c r="B1350" s="2" t="s">
        <v>262</v>
      </c>
      <c r="C1350" s="2" t="s">
        <v>263</v>
      </c>
      <c r="D1350" s="2" t="s">
        <v>126</v>
      </c>
      <c r="E1350" s="2" t="s">
        <v>127</v>
      </c>
      <c r="F1350" s="2">
        <v>953</v>
      </c>
      <c r="G1350" s="2">
        <v>223.1</v>
      </c>
      <c r="H1350" s="2">
        <v>15.080815210768719</v>
      </c>
      <c r="I1350" s="2">
        <v>427.1627073061407</v>
      </c>
      <c r="J1350" s="2">
        <v>28.324908258349179</v>
      </c>
    </row>
    <row r="1351" spans="1:10" ht="15.75" customHeight="1">
      <c r="A1351" s="1">
        <v>1349</v>
      </c>
      <c r="B1351" s="2" t="s">
        <v>262</v>
      </c>
      <c r="C1351" s="2" t="s">
        <v>263</v>
      </c>
      <c r="D1351" s="2" t="s">
        <v>54</v>
      </c>
      <c r="E1351" s="2" t="s">
        <v>55</v>
      </c>
      <c r="F1351" s="2">
        <v>25150</v>
      </c>
      <c r="G1351" s="2">
        <v>223.1</v>
      </c>
      <c r="H1351" s="2">
        <v>15.080815210768719</v>
      </c>
      <c r="I1351" s="2">
        <v>11272.97176154191</v>
      </c>
      <c r="J1351" s="2">
        <v>747.5041371432128</v>
      </c>
    </row>
    <row r="1352" spans="1:10" ht="15.75" customHeight="1">
      <c r="A1352" s="1">
        <v>1350</v>
      </c>
      <c r="B1352" s="2" t="s">
        <v>262</v>
      </c>
      <c r="C1352" s="2" t="s">
        <v>263</v>
      </c>
      <c r="D1352" s="2" t="s">
        <v>58</v>
      </c>
      <c r="E1352" s="2" t="s">
        <v>59</v>
      </c>
      <c r="F1352" s="2">
        <v>4614290</v>
      </c>
      <c r="G1352" s="2">
        <v>223.1</v>
      </c>
      <c r="H1352" s="2">
        <v>15.080815210768719</v>
      </c>
      <c r="I1352" s="2">
        <v>2068260.869565218</v>
      </c>
      <c r="J1352" s="2">
        <v>137145.16361743759</v>
      </c>
    </row>
    <row r="1353" spans="1:10" ht="15.75" customHeight="1">
      <c r="A1353" s="1">
        <v>1351</v>
      </c>
      <c r="B1353" s="2" t="s">
        <v>262</v>
      </c>
      <c r="C1353" s="2" t="s">
        <v>263</v>
      </c>
      <c r="D1353" s="2" t="s">
        <v>60</v>
      </c>
      <c r="E1353" s="2" t="s">
        <v>61</v>
      </c>
      <c r="F1353" s="2">
        <v>643194</v>
      </c>
      <c r="G1353" s="2">
        <v>223.1</v>
      </c>
      <c r="H1353" s="2">
        <v>15.080815210768719</v>
      </c>
      <c r="I1353" s="2">
        <v>288298.52084267151</v>
      </c>
      <c r="J1353" s="2">
        <v>19116.905605792908</v>
      </c>
    </row>
    <row r="1354" spans="1:10" ht="15.75" customHeight="1">
      <c r="A1354" s="1">
        <v>1352</v>
      </c>
      <c r="B1354" s="2" t="s">
        <v>262</v>
      </c>
      <c r="C1354" s="2" t="s">
        <v>263</v>
      </c>
      <c r="D1354" s="2" t="s">
        <v>128</v>
      </c>
      <c r="E1354" s="2" t="s">
        <v>129</v>
      </c>
      <c r="F1354" s="2">
        <v>4830</v>
      </c>
      <c r="G1354" s="2">
        <v>223.1</v>
      </c>
      <c r="H1354" s="2">
        <v>15.080815210768719</v>
      </c>
      <c r="I1354" s="2">
        <v>2164.9484536082482</v>
      </c>
      <c r="J1354" s="2">
        <v>143.55646053287151</v>
      </c>
    </row>
    <row r="1355" spans="1:10" ht="15.75" customHeight="1">
      <c r="A1355" s="1">
        <v>1353</v>
      </c>
      <c r="B1355" s="2" t="s">
        <v>262</v>
      </c>
      <c r="C1355" s="2" t="s">
        <v>263</v>
      </c>
      <c r="D1355" s="2" t="s">
        <v>132</v>
      </c>
      <c r="E1355" s="2" t="s">
        <v>133</v>
      </c>
      <c r="F1355" s="2">
        <v>4745</v>
      </c>
      <c r="G1355" s="2">
        <v>223.1</v>
      </c>
      <c r="H1355" s="2">
        <v>15.080815210768719</v>
      </c>
      <c r="I1355" s="2">
        <v>2126.8489466606911</v>
      </c>
      <c r="J1355" s="2">
        <v>141.03010460216879</v>
      </c>
    </row>
    <row r="1356" spans="1:10" ht="15.75" customHeight="1">
      <c r="A1356" s="1">
        <v>1354</v>
      </c>
      <c r="B1356" s="2" t="s">
        <v>262</v>
      </c>
      <c r="C1356" s="2" t="s">
        <v>263</v>
      </c>
      <c r="D1356" s="2" t="s">
        <v>70</v>
      </c>
      <c r="E1356" s="2" t="s">
        <v>71</v>
      </c>
      <c r="F1356" s="2">
        <v>27166914</v>
      </c>
      <c r="G1356" s="2">
        <v>223.1</v>
      </c>
      <c r="H1356" s="2">
        <v>15.080815210768719</v>
      </c>
      <c r="I1356" s="2">
        <v>12177012.102196321</v>
      </c>
      <c r="J1356" s="2">
        <v>807450.5212092991</v>
      </c>
    </row>
    <row r="1357" spans="1:10" ht="15.75" customHeight="1">
      <c r="A1357" s="1">
        <v>1355</v>
      </c>
      <c r="B1357" s="2" t="s">
        <v>262</v>
      </c>
      <c r="C1357" s="2" t="s">
        <v>263</v>
      </c>
      <c r="D1357" s="2" t="s">
        <v>74</v>
      </c>
      <c r="E1357" s="2" t="s">
        <v>75</v>
      </c>
      <c r="F1357" s="2">
        <v>3631</v>
      </c>
      <c r="G1357" s="2">
        <v>223.1</v>
      </c>
      <c r="H1357" s="2">
        <v>15.080815210768719</v>
      </c>
      <c r="I1357" s="2">
        <v>1627.521290900941</v>
      </c>
      <c r="J1357" s="2">
        <v>107.91998099272389</v>
      </c>
    </row>
    <row r="1358" spans="1:10" ht="15.75" customHeight="1">
      <c r="A1358" s="1">
        <v>1356</v>
      </c>
      <c r="B1358" s="2" t="s">
        <v>262</v>
      </c>
      <c r="C1358" s="2" t="s">
        <v>263</v>
      </c>
      <c r="D1358" s="2" t="s">
        <v>136</v>
      </c>
      <c r="E1358" s="2" t="s">
        <v>137</v>
      </c>
      <c r="F1358" s="2">
        <v>29126</v>
      </c>
      <c r="G1358" s="2">
        <v>223.1</v>
      </c>
      <c r="H1358" s="2">
        <v>15.080815210768719</v>
      </c>
      <c r="I1358" s="2">
        <v>13055.13222770058</v>
      </c>
      <c r="J1358" s="2">
        <v>865.67815103114185</v>
      </c>
    </row>
    <row r="1359" spans="1:10" ht="15.75" customHeight="1">
      <c r="A1359" s="1">
        <v>1357</v>
      </c>
      <c r="B1359" s="2" t="s">
        <v>262</v>
      </c>
      <c r="C1359" s="2" t="s">
        <v>263</v>
      </c>
      <c r="D1359" s="2" t="s">
        <v>78</v>
      </c>
      <c r="E1359" s="2" t="s">
        <v>79</v>
      </c>
      <c r="F1359" s="2">
        <v>852492</v>
      </c>
      <c r="G1359" s="2">
        <v>223.1</v>
      </c>
      <c r="H1359" s="2">
        <v>15.080815210768719</v>
      </c>
      <c r="I1359" s="2">
        <v>382112.05737337522</v>
      </c>
      <c r="J1359" s="2">
        <v>25337.626118548389</v>
      </c>
    </row>
    <row r="1360" spans="1:10" ht="15.75" customHeight="1">
      <c r="A1360" s="1">
        <v>1358</v>
      </c>
      <c r="B1360" s="2" t="s">
        <v>262</v>
      </c>
      <c r="C1360" s="2" t="s">
        <v>263</v>
      </c>
      <c r="D1360" s="2" t="s">
        <v>80</v>
      </c>
      <c r="E1360" s="2" t="s">
        <v>81</v>
      </c>
      <c r="F1360" s="2">
        <v>12807246</v>
      </c>
      <c r="G1360" s="2">
        <v>223.1</v>
      </c>
      <c r="H1360" s="2">
        <v>15.080815210768719</v>
      </c>
      <c r="I1360" s="2">
        <v>5740585.3877185127</v>
      </c>
      <c r="J1360" s="2">
        <v>380654.84574198269</v>
      </c>
    </row>
    <row r="1361" spans="1:10" ht="15.75" customHeight="1">
      <c r="A1361" s="1">
        <v>1359</v>
      </c>
      <c r="B1361" s="2" t="s">
        <v>262</v>
      </c>
      <c r="C1361" s="2" t="s">
        <v>263</v>
      </c>
      <c r="D1361" s="2" t="s">
        <v>82</v>
      </c>
      <c r="E1361" s="2" t="s">
        <v>83</v>
      </c>
      <c r="F1361" s="2">
        <v>130591</v>
      </c>
      <c r="G1361" s="2">
        <v>223.1</v>
      </c>
      <c r="H1361" s="2">
        <v>15.080815210768719</v>
      </c>
      <c r="I1361" s="2">
        <v>58534.7377857463</v>
      </c>
      <c r="J1361" s="2">
        <v>3881.4040864282028</v>
      </c>
    </row>
    <row r="1362" spans="1:10" ht="15.75" customHeight="1">
      <c r="A1362" s="1">
        <v>1360</v>
      </c>
      <c r="B1362" s="2" t="s">
        <v>262</v>
      </c>
      <c r="C1362" s="2" t="s">
        <v>263</v>
      </c>
      <c r="D1362" s="2" t="s">
        <v>84</v>
      </c>
      <c r="E1362" s="2" t="s">
        <v>85</v>
      </c>
      <c r="F1362" s="2">
        <v>71116</v>
      </c>
      <c r="G1362" s="2">
        <v>223.1</v>
      </c>
      <c r="H1362" s="2">
        <v>15.080815210768719</v>
      </c>
      <c r="I1362" s="2">
        <v>31876.28865979382</v>
      </c>
      <c r="J1362" s="2">
        <v>2113.6979807982798</v>
      </c>
    </row>
    <row r="1363" spans="1:10" ht="15.75" customHeight="1">
      <c r="A1363" s="1">
        <v>1361</v>
      </c>
      <c r="B1363" s="2" t="s">
        <v>262</v>
      </c>
      <c r="C1363" s="2" t="s">
        <v>263</v>
      </c>
      <c r="D1363" s="2" t="s">
        <v>158</v>
      </c>
      <c r="E1363" s="2" t="s">
        <v>159</v>
      </c>
      <c r="F1363" s="2">
        <v>10836</v>
      </c>
      <c r="G1363" s="2">
        <v>223.1</v>
      </c>
      <c r="H1363" s="2">
        <v>15.080815210768719</v>
      </c>
      <c r="I1363" s="2">
        <v>4857.014791573285</v>
      </c>
      <c r="J1363" s="2">
        <v>322.06579841287692</v>
      </c>
    </row>
    <row r="1364" spans="1:10" ht="15.75" customHeight="1">
      <c r="A1364" s="1">
        <v>1362</v>
      </c>
      <c r="B1364" s="2" t="s">
        <v>262</v>
      </c>
      <c r="C1364" s="2" t="s">
        <v>263</v>
      </c>
      <c r="D1364" s="2" t="s">
        <v>142</v>
      </c>
      <c r="E1364" s="2" t="s">
        <v>143</v>
      </c>
      <c r="F1364" s="2">
        <v>7775</v>
      </c>
      <c r="G1364" s="2">
        <v>223.1</v>
      </c>
      <c r="H1364" s="2">
        <v>15.080815210768719</v>
      </c>
      <c r="I1364" s="2">
        <v>3484.984311967728</v>
      </c>
      <c r="J1364" s="2">
        <v>231.08726307310059</v>
      </c>
    </row>
    <row r="1365" spans="1:10" ht="15.75" customHeight="1">
      <c r="A1365" s="1">
        <v>1363</v>
      </c>
      <c r="B1365" s="2" t="s">
        <v>262</v>
      </c>
      <c r="C1365" s="2" t="s">
        <v>263</v>
      </c>
      <c r="D1365" s="2" t="s">
        <v>86</v>
      </c>
      <c r="E1365" s="2" t="s">
        <v>87</v>
      </c>
      <c r="F1365" s="2">
        <v>137061</v>
      </c>
      <c r="G1365" s="2">
        <v>223.1</v>
      </c>
      <c r="H1365" s="2">
        <v>15.080815210768719</v>
      </c>
      <c r="I1365" s="2">
        <v>61434.782608695648</v>
      </c>
      <c r="J1365" s="2">
        <v>4073.704355506397</v>
      </c>
    </row>
    <row r="1366" spans="1:10" ht="15.75" customHeight="1">
      <c r="A1366" s="1">
        <v>1364</v>
      </c>
      <c r="B1366" s="2" t="s">
        <v>262</v>
      </c>
      <c r="C1366" s="2" t="s">
        <v>263</v>
      </c>
      <c r="D1366" s="2" t="s">
        <v>88</v>
      </c>
      <c r="E1366" s="2" t="s">
        <v>89</v>
      </c>
      <c r="F1366" s="2">
        <v>9670649</v>
      </c>
      <c r="G1366" s="2">
        <v>223.1</v>
      </c>
      <c r="H1366" s="2">
        <v>15.080815210768719</v>
      </c>
      <c r="I1366" s="2">
        <v>4334670.1030927831</v>
      </c>
      <c r="J1366" s="2">
        <v>287429.4288811083</v>
      </c>
    </row>
    <row r="1367" spans="1:10" ht="15.75" customHeight="1">
      <c r="A1367" s="1">
        <v>1365</v>
      </c>
      <c r="B1367" s="2" t="s">
        <v>264</v>
      </c>
      <c r="C1367" s="2" t="s">
        <v>265</v>
      </c>
      <c r="D1367" s="2" t="s">
        <v>168</v>
      </c>
      <c r="E1367" s="2" t="s">
        <v>169</v>
      </c>
      <c r="F1367" s="2">
        <v>418362</v>
      </c>
      <c r="G1367" s="2">
        <v>142.9</v>
      </c>
      <c r="H1367" s="2">
        <v>5.2157082495597926</v>
      </c>
      <c r="I1367" s="2">
        <v>292765.57032890129</v>
      </c>
      <c r="J1367" s="2">
        <v>56131.508190399807</v>
      </c>
    </row>
    <row r="1368" spans="1:10" ht="15.75" customHeight="1">
      <c r="A1368" s="1">
        <v>1366</v>
      </c>
      <c r="B1368" s="2" t="s">
        <v>264</v>
      </c>
      <c r="C1368" s="2" t="s">
        <v>265</v>
      </c>
      <c r="D1368" s="2" t="s">
        <v>92</v>
      </c>
      <c r="E1368" s="2" t="s">
        <v>93</v>
      </c>
      <c r="F1368" s="2">
        <v>500831</v>
      </c>
      <c r="G1368" s="2">
        <v>142.9</v>
      </c>
      <c r="H1368" s="2">
        <v>5.2157082495597926</v>
      </c>
      <c r="I1368" s="2">
        <v>350476.55703289009</v>
      </c>
      <c r="J1368" s="2">
        <v>67196.349999536571</v>
      </c>
    </row>
    <row r="1369" spans="1:10" ht="15.75" customHeight="1">
      <c r="A1369" s="1">
        <v>1367</v>
      </c>
      <c r="B1369" s="2" t="s">
        <v>264</v>
      </c>
      <c r="C1369" s="2" t="s">
        <v>265</v>
      </c>
      <c r="D1369" s="2" t="s">
        <v>12</v>
      </c>
      <c r="E1369" s="2" t="s">
        <v>13</v>
      </c>
      <c r="F1369" s="2">
        <v>15156483</v>
      </c>
      <c r="G1369" s="2">
        <v>142.9</v>
      </c>
      <c r="H1369" s="2">
        <v>5.2157082495597926</v>
      </c>
      <c r="I1369" s="2">
        <v>10606356.19314206</v>
      </c>
      <c r="J1369" s="2">
        <v>2033540.927837986</v>
      </c>
    </row>
    <row r="1370" spans="1:10" ht="15.75" customHeight="1">
      <c r="A1370" s="1">
        <v>1368</v>
      </c>
      <c r="B1370" s="2" t="s">
        <v>264</v>
      </c>
      <c r="C1370" s="2" t="s">
        <v>265</v>
      </c>
      <c r="D1370" s="2" t="s">
        <v>172</v>
      </c>
      <c r="E1370" s="2" t="s">
        <v>173</v>
      </c>
      <c r="F1370" s="2">
        <v>153502</v>
      </c>
      <c r="G1370" s="2">
        <v>142.9</v>
      </c>
      <c r="H1370" s="2">
        <v>5.2157082495597926</v>
      </c>
      <c r="I1370" s="2">
        <v>107419.17424772571</v>
      </c>
      <c r="J1370" s="2">
        <v>20595.318815386559</v>
      </c>
    </row>
    <row r="1371" spans="1:10" ht="15.75" customHeight="1">
      <c r="A1371" s="1">
        <v>1369</v>
      </c>
      <c r="B1371" s="2" t="s">
        <v>264</v>
      </c>
      <c r="C1371" s="2" t="s">
        <v>265</v>
      </c>
      <c r="D1371" s="2" t="s">
        <v>94</v>
      </c>
      <c r="E1371" s="2" t="s">
        <v>95</v>
      </c>
      <c r="F1371" s="2">
        <v>35818</v>
      </c>
      <c r="G1371" s="2">
        <v>142.9</v>
      </c>
      <c r="H1371" s="2">
        <v>5.2157082495597926</v>
      </c>
      <c r="I1371" s="2">
        <v>25065.080475857241</v>
      </c>
      <c r="J1371" s="2">
        <v>4805.6906706721456</v>
      </c>
    </row>
    <row r="1372" spans="1:10" ht="15.75" customHeight="1">
      <c r="A1372" s="1">
        <v>1370</v>
      </c>
      <c r="B1372" s="2" t="s">
        <v>264</v>
      </c>
      <c r="C1372" s="2" t="s">
        <v>265</v>
      </c>
      <c r="D1372" s="2" t="s">
        <v>14</v>
      </c>
      <c r="E1372" s="2" t="s">
        <v>15</v>
      </c>
      <c r="F1372" s="2">
        <v>666703</v>
      </c>
      <c r="G1372" s="2">
        <v>142.9</v>
      </c>
      <c r="H1372" s="2">
        <v>5.2157082495597926</v>
      </c>
      <c r="I1372" s="2">
        <v>466552.13435969211</v>
      </c>
      <c r="J1372" s="2">
        <v>89451.348126895187</v>
      </c>
    </row>
    <row r="1373" spans="1:10" ht="15.75" customHeight="1">
      <c r="A1373" s="1">
        <v>1371</v>
      </c>
      <c r="B1373" s="2" t="s">
        <v>264</v>
      </c>
      <c r="C1373" s="2" t="s">
        <v>265</v>
      </c>
      <c r="D1373" s="2" t="s">
        <v>16</v>
      </c>
      <c r="E1373" s="2" t="s">
        <v>17</v>
      </c>
      <c r="F1373" s="2">
        <v>1270399</v>
      </c>
      <c r="G1373" s="2">
        <v>142.9</v>
      </c>
      <c r="H1373" s="2">
        <v>5.2157082495597926</v>
      </c>
      <c r="I1373" s="2">
        <v>889012.5962211336</v>
      </c>
      <c r="J1373" s="2">
        <v>170449.06533952829</v>
      </c>
    </row>
    <row r="1374" spans="1:10" ht="15.75" customHeight="1">
      <c r="A1374" s="1">
        <v>1372</v>
      </c>
      <c r="B1374" s="2" t="s">
        <v>264</v>
      </c>
      <c r="C1374" s="2" t="s">
        <v>265</v>
      </c>
      <c r="D1374" s="2" t="s">
        <v>18</v>
      </c>
      <c r="E1374" s="2" t="s">
        <v>19</v>
      </c>
      <c r="F1374" s="2">
        <v>1622271</v>
      </c>
      <c r="G1374" s="2">
        <v>142.9</v>
      </c>
      <c r="H1374" s="2">
        <v>5.2157082495597926</v>
      </c>
      <c r="I1374" s="2">
        <v>1135249.1252624211</v>
      </c>
      <c r="J1374" s="2">
        <v>217659.62951594091</v>
      </c>
    </row>
    <row r="1375" spans="1:10" ht="15.75" customHeight="1">
      <c r="A1375" s="1">
        <v>1373</v>
      </c>
      <c r="B1375" s="2" t="s">
        <v>264</v>
      </c>
      <c r="C1375" s="2" t="s">
        <v>265</v>
      </c>
      <c r="D1375" s="2" t="s">
        <v>98</v>
      </c>
      <c r="E1375" s="2" t="s">
        <v>99</v>
      </c>
      <c r="F1375" s="2">
        <v>4378212</v>
      </c>
      <c r="G1375" s="2">
        <v>142.9</v>
      </c>
      <c r="H1375" s="2">
        <v>5.2157082495597926</v>
      </c>
      <c r="I1375" s="2">
        <v>3063829.2512246319</v>
      </c>
      <c r="J1375" s="2">
        <v>587423.43410086643</v>
      </c>
    </row>
    <row r="1376" spans="1:10" ht="15.75" customHeight="1">
      <c r="A1376" s="1">
        <v>1374</v>
      </c>
      <c r="B1376" s="2" t="s">
        <v>264</v>
      </c>
      <c r="C1376" s="2" t="s">
        <v>265</v>
      </c>
      <c r="D1376" s="2" t="s">
        <v>20</v>
      </c>
      <c r="E1376" s="2" t="s">
        <v>21</v>
      </c>
      <c r="F1376" s="2">
        <v>100599473</v>
      </c>
      <c r="G1376" s="2">
        <v>142.9</v>
      </c>
      <c r="H1376" s="2">
        <v>5.2157082495597926</v>
      </c>
      <c r="I1376" s="2">
        <v>70398511.546536028</v>
      </c>
      <c r="J1376" s="2">
        <v>13497402.11264265</v>
      </c>
    </row>
    <row r="1377" spans="1:10" ht="15.75" customHeight="1">
      <c r="A1377" s="1">
        <v>1375</v>
      </c>
      <c r="B1377" s="2" t="s">
        <v>264</v>
      </c>
      <c r="C1377" s="2" t="s">
        <v>265</v>
      </c>
      <c r="D1377" s="2" t="s">
        <v>174</v>
      </c>
      <c r="E1377" s="2" t="s">
        <v>175</v>
      </c>
      <c r="F1377" s="2">
        <v>537053</v>
      </c>
      <c r="G1377" s="2">
        <v>142.9</v>
      </c>
      <c r="H1377" s="2">
        <v>5.2157082495597926</v>
      </c>
      <c r="I1377" s="2">
        <v>375824.35269419168</v>
      </c>
      <c r="J1377" s="2">
        <v>72056.245233024951</v>
      </c>
    </row>
    <row r="1378" spans="1:10" ht="15.75" customHeight="1">
      <c r="A1378" s="1">
        <v>1376</v>
      </c>
      <c r="B1378" s="2" t="s">
        <v>264</v>
      </c>
      <c r="C1378" s="2" t="s">
        <v>265</v>
      </c>
      <c r="D1378" s="2" t="s">
        <v>176</v>
      </c>
      <c r="E1378" s="2" t="s">
        <v>177</v>
      </c>
      <c r="F1378" s="2">
        <v>115655</v>
      </c>
      <c r="G1378" s="2">
        <v>142.9</v>
      </c>
      <c r="H1378" s="2">
        <v>5.2157082495597926</v>
      </c>
      <c r="I1378" s="2">
        <v>80934.219734079772</v>
      </c>
      <c r="J1378" s="2">
        <v>15517.397803243821</v>
      </c>
    </row>
    <row r="1379" spans="1:10" ht="15.75" customHeight="1">
      <c r="A1379" s="1">
        <v>1377</v>
      </c>
      <c r="B1379" s="2" t="s">
        <v>264</v>
      </c>
      <c r="C1379" s="2" t="s">
        <v>265</v>
      </c>
      <c r="D1379" s="2" t="s">
        <v>100</v>
      </c>
      <c r="E1379" s="2" t="s">
        <v>101</v>
      </c>
      <c r="F1379" s="2">
        <v>1847636</v>
      </c>
      <c r="G1379" s="2">
        <v>142.9</v>
      </c>
      <c r="H1379" s="2">
        <v>5.2157082495597926</v>
      </c>
      <c r="I1379" s="2">
        <v>1292957.3128061581</v>
      </c>
      <c r="J1379" s="2">
        <v>247896.78619682841</v>
      </c>
    </row>
    <row r="1380" spans="1:10" ht="15.75" customHeight="1">
      <c r="A1380" s="1">
        <v>1378</v>
      </c>
      <c r="B1380" s="2" t="s">
        <v>264</v>
      </c>
      <c r="C1380" s="2" t="s">
        <v>265</v>
      </c>
      <c r="D1380" s="2" t="s">
        <v>102</v>
      </c>
      <c r="E1380" s="2" t="s">
        <v>103</v>
      </c>
      <c r="F1380" s="2">
        <v>938010</v>
      </c>
      <c r="G1380" s="2">
        <v>142.9</v>
      </c>
      <c r="H1380" s="2">
        <v>5.2157082495597926</v>
      </c>
      <c r="I1380" s="2">
        <v>656410.07697690697</v>
      </c>
      <c r="J1380" s="2">
        <v>125852.529621899</v>
      </c>
    </row>
    <row r="1381" spans="1:10" ht="15.75" customHeight="1">
      <c r="A1381" s="1">
        <v>1379</v>
      </c>
      <c r="B1381" s="2" t="s">
        <v>264</v>
      </c>
      <c r="C1381" s="2" t="s">
        <v>265</v>
      </c>
      <c r="D1381" s="2" t="s">
        <v>22</v>
      </c>
      <c r="E1381" s="2" t="s">
        <v>23</v>
      </c>
      <c r="F1381" s="2">
        <v>4273963</v>
      </c>
      <c r="G1381" s="2">
        <v>142.9</v>
      </c>
      <c r="H1381" s="2">
        <v>5.2157082495597926</v>
      </c>
      <c r="I1381" s="2">
        <v>2990876.8369489149</v>
      </c>
      <c r="J1381" s="2">
        <v>573436.37600921141</v>
      </c>
    </row>
    <row r="1382" spans="1:10" ht="15.75" customHeight="1">
      <c r="A1382" s="1">
        <v>1380</v>
      </c>
      <c r="B1382" s="2" t="s">
        <v>264</v>
      </c>
      <c r="C1382" s="2" t="s">
        <v>265</v>
      </c>
      <c r="D1382" s="2" t="s">
        <v>104</v>
      </c>
      <c r="E1382" s="2" t="s">
        <v>105</v>
      </c>
      <c r="F1382" s="2">
        <v>3227778</v>
      </c>
      <c r="G1382" s="2">
        <v>142.9</v>
      </c>
      <c r="H1382" s="2">
        <v>5.2157082495597926</v>
      </c>
      <c r="I1382" s="2">
        <v>2258766.9699090272</v>
      </c>
      <c r="J1382" s="2">
        <v>433070.0380144284</v>
      </c>
    </row>
    <row r="1383" spans="1:10" ht="15.75" customHeight="1">
      <c r="A1383" s="1">
        <v>1381</v>
      </c>
      <c r="B1383" s="2" t="s">
        <v>264</v>
      </c>
      <c r="C1383" s="2" t="s">
        <v>265</v>
      </c>
      <c r="D1383" s="2" t="s">
        <v>24</v>
      </c>
      <c r="E1383" s="2" t="s">
        <v>25</v>
      </c>
      <c r="F1383" s="2">
        <v>13123436</v>
      </c>
      <c r="G1383" s="2">
        <v>142.9</v>
      </c>
      <c r="H1383" s="2">
        <v>5.2157082495597926</v>
      </c>
      <c r="I1383" s="2">
        <v>9183650.1049685087</v>
      </c>
      <c r="J1383" s="2">
        <v>1760767.601551258</v>
      </c>
    </row>
    <row r="1384" spans="1:10" ht="15.75" customHeight="1">
      <c r="A1384" s="1">
        <v>1382</v>
      </c>
      <c r="B1384" s="2" t="s">
        <v>264</v>
      </c>
      <c r="C1384" s="2" t="s">
        <v>265</v>
      </c>
      <c r="D1384" s="2" t="s">
        <v>26</v>
      </c>
      <c r="E1384" s="2" t="s">
        <v>27</v>
      </c>
      <c r="F1384" s="2">
        <v>19990194</v>
      </c>
      <c r="G1384" s="2">
        <v>142.9</v>
      </c>
      <c r="H1384" s="2">
        <v>5.2157082495597926</v>
      </c>
      <c r="I1384" s="2">
        <v>13988939.118264521</v>
      </c>
      <c r="J1384" s="2">
        <v>2682078.530647336</v>
      </c>
    </row>
    <row r="1385" spans="1:10" ht="15.75" customHeight="1">
      <c r="A1385" s="1">
        <v>1383</v>
      </c>
      <c r="B1385" s="2" t="s">
        <v>264</v>
      </c>
      <c r="C1385" s="2" t="s">
        <v>265</v>
      </c>
      <c r="D1385" s="2" t="s">
        <v>28</v>
      </c>
      <c r="E1385" s="2" t="s">
        <v>29</v>
      </c>
      <c r="F1385" s="2">
        <v>5025184</v>
      </c>
      <c r="G1385" s="2">
        <v>142.9</v>
      </c>
      <c r="H1385" s="2">
        <v>5.2157082495597926</v>
      </c>
      <c r="I1385" s="2">
        <v>3516573.8278516438</v>
      </c>
      <c r="J1385" s="2">
        <v>674227.4796809128</v>
      </c>
    </row>
    <row r="1386" spans="1:10" ht="15.75" customHeight="1">
      <c r="A1386" s="1">
        <v>1384</v>
      </c>
      <c r="B1386" s="2" t="s">
        <v>264</v>
      </c>
      <c r="C1386" s="2" t="s">
        <v>265</v>
      </c>
      <c r="D1386" s="2" t="s">
        <v>30</v>
      </c>
      <c r="E1386" s="2" t="s">
        <v>31</v>
      </c>
      <c r="F1386" s="2">
        <v>3880631</v>
      </c>
      <c r="G1386" s="2">
        <v>142.9</v>
      </c>
      <c r="H1386" s="2">
        <v>5.2157082495597926</v>
      </c>
      <c r="I1386" s="2">
        <v>2715627.011896431</v>
      </c>
      <c r="J1386" s="2">
        <v>520663.13565863873</v>
      </c>
    </row>
    <row r="1387" spans="1:10" ht="15.75" customHeight="1">
      <c r="A1387" s="1">
        <v>1385</v>
      </c>
      <c r="B1387" s="2" t="s">
        <v>264</v>
      </c>
      <c r="C1387" s="2" t="s">
        <v>265</v>
      </c>
      <c r="D1387" s="2" t="s">
        <v>178</v>
      </c>
      <c r="E1387" s="2" t="s">
        <v>179</v>
      </c>
      <c r="F1387" s="2">
        <v>5111609</v>
      </c>
      <c r="G1387" s="2">
        <v>142.9</v>
      </c>
      <c r="H1387" s="2">
        <v>5.2157082495597926</v>
      </c>
      <c r="I1387" s="2">
        <v>3577053.1840447872</v>
      </c>
      <c r="J1387" s="2">
        <v>685823.09686257679</v>
      </c>
    </row>
    <row r="1388" spans="1:10" ht="15.75" customHeight="1">
      <c r="A1388" s="1">
        <v>1386</v>
      </c>
      <c r="B1388" s="2" t="s">
        <v>264</v>
      </c>
      <c r="C1388" s="2" t="s">
        <v>265</v>
      </c>
      <c r="D1388" s="2" t="s">
        <v>32</v>
      </c>
      <c r="E1388" s="2" t="s">
        <v>33</v>
      </c>
      <c r="F1388" s="2">
        <v>18039506</v>
      </c>
      <c r="G1388" s="2">
        <v>142.9</v>
      </c>
      <c r="H1388" s="2">
        <v>5.2157082495597926</v>
      </c>
      <c r="I1388" s="2">
        <v>12623867.03988803</v>
      </c>
      <c r="J1388" s="2">
        <v>2420355.2875016532</v>
      </c>
    </row>
    <row r="1389" spans="1:10" ht="15.75" customHeight="1">
      <c r="A1389" s="1">
        <v>1387</v>
      </c>
      <c r="B1389" s="2" t="s">
        <v>264</v>
      </c>
      <c r="C1389" s="2" t="s">
        <v>265</v>
      </c>
      <c r="D1389" s="2" t="s">
        <v>34</v>
      </c>
      <c r="E1389" s="2" t="s">
        <v>35</v>
      </c>
      <c r="F1389" s="2">
        <v>170621</v>
      </c>
      <c r="G1389" s="2">
        <v>142.9</v>
      </c>
      <c r="H1389" s="2">
        <v>5.2157082495597926</v>
      </c>
      <c r="I1389" s="2">
        <v>119398.8803358992</v>
      </c>
      <c r="J1389" s="2">
        <v>22892.17007986912</v>
      </c>
    </row>
    <row r="1390" spans="1:10" ht="15.75" customHeight="1">
      <c r="A1390" s="1">
        <v>1388</v>
      </c>
      <c r="B1390" s="2" t="s">
        <v>264</v>
      </c>
      <c r="C1390" s="2" t="s">
        <v>265</v>
      </c>
      <c r="D1390" s="2" t="s">
        <v>106</v>
      </c>
      <c r="E1390" s="2" t="s">
        <v>107</v>
      </c>
      <c r="F1390" s="2">
        <v>32108671</v>
      </c>
      <c r="G1390" s="2">
        <v>142.9</v>
      </c>
      <c r="H1390" s="2">
        <v>5.2157082495597926</v>
      </c>
      <c r="I1390" s="2">
        <v>22469328.901329599</v>
      </c>
      <c r="J1390" s="2">
        <v>4308011.0746658463</v>
      </c>
    </row>
    <row r="1391" spans="1:10" ht="15.75" customHeight="1">
      <c r="A1391" s="1">
        <v>1389</v>
      </c>
      <c r="B1391" s="2" t="s">
        <v>264</v>
      </c>
      <c r="C1391" s="2" t="s">
        <v>265</v>
      </c>
      <c r="D1391" s="2" t="s">
        <v>146</v>
      </c>
      <c r="E1391" s="2" t="s">
        <v>147</v>
      </c>
      <c r="F1391" s="2">
        <v>2109416</v>
      </c>
      <c r="G1391" s="2">
        <v>142.9</v>
      </c>
      <c r="H1391" s="2">
        <v>5.2157082495597926</v>
      </c>
      <c r="I1391" s="2">
        <v>1476148.355493352</v>
      </c>
      <c r="J1391" s="2">
        <v>283019.7328652229</v>
      </c>
    </row>
    <row r="1392" spans="1:10" ht="15.75" customHeight="1">
      <c r="A1392" s="1">
        <v>1390</v>
      </c>
      <c r="B1392" s="2" t="s">
        <v>264</v>
      </c>
      <c r="C1392" s="2" t="s">
        <v>265</v>
      </c>
      <c r="D1392" s="2" t="s">
        <v>148</v>
      </c>
      <c r="E1392" s="2" t="s">
        <v>149</v>
      </c>
      <c r="F1392" s="2">
        <v>73998590</v>
      </c>
      <c r="G1392" s="2">
        <v>142.9</v>
      </c>
      <c r="H1392" s="2">
        <v>5.2157082495597926</v>
      </c>
      <c r="I1392" s="2">
        <v>51783477.956613012</v>
      </c>
      <c r="J1392" s="2">
        <v>9928369.3563541546</v>
      </c>
    </row>
    <row r="1393" spans="1:10" ht="15.75" customHeight="1">
      <c r="A1393" s="1">
        <v>1391</v>
      </c>
      <c r="B1393" s="2" t="s">
        <v>264</v>
      </c>
      <c r="C1393" s="2" t="s">
        <v>265</v>
      </c>
      <c r="D1393" s="2" t="s">
        <v>108</v>
      </c>
      <c r="E1393" s="2" t="s">
        <v>109</v>
      </c>
      <c r="F1393" s="2">
        <v>2253987</v>
      </c>
      <c r="G1393" s="2">
        <v>142.9</v>
      </c>
      <c r="H1393" s="2">
        <v>5.2157082495597926</v>
      </c>
      <c r="I1393" s="2">
        <v>1577317.704688594</v>
      </c>
      <c r="J1393" s="2">
        <v>302416.7820011251</v>
      </c>
    </row>
    <row r="1394" spans="1:10" ht="15.75" customHeight="1">
      <c r="A1394" s="1">
        <v>1392</v>
      </c>
      <c r="B1394" s="2" t="s">
        <v>264</v>
      </c>
      <c r="C1394" s="2" t="s">
        <v>265</v>
      </c>
      <c r="D1394" s="2" t="s">
        <v>110</v>
      </c>
      <c r="E1394" s="2" t="s">
        <v>111</v>
      </c>
      <c r="F1394" s="2">
        <v>402233</v>
      </c>
      <c r="G1394" s="2">
        <v>142.9</v>
      </c>
      <c r="H1394" s="2">
        <v>5.2157082495597926</v>
      </c>
      <c r="I1394" s="2">
        <v>281478.65640307899</v>
      </c>
      <c r="J1394" s="2">
        <v>53967.484938758978</v>
      </c>
    </row>
    <row r="1395" spans="1:10" ht="15.75" customHeight="1">
      <c r="A1395" s="1">
        <v>1393</v>
      </c>
      <c r="B1395" s="2" t="s">
        <v>264</v>
      </c>
      <c r="C1395" s="2" t="s">
        <v>265</v>
      </c>
      <c r="D1395" s="2" t="s">
        <v>36</v>
      </c>
      <c r="E1395" s="2" t="s">
        <v>37</v>
      </c>
      <c r="F1395" s="2">
        <v>392619</v>
      </c>
      <c r="G1395" s="2">
        <v>142.9</v>
      </c>
      <c r="H1395" s="2">
        <v>5.2157082495597926</v>
      </c>
      <c r="I1395" s="2">
        <v>274750.87473757868</v>
      </c>
      <c r="J1395" s="2">
        <v>52677.577347384758</v>
      </c>
    </row>
    <row r="1396" spans="1:10" ht="15.75" customHeight="1">
      <c r="A1396" s="1">
        <v>1394</v>
      </c>
      <c r="B1396" s="2" t="s">
        <v>264</v>
      </c>
      <c r="C1396" s="2" t="s">
        <v>265</v>
      </c>
      <c r="D1396" s="2" t="s">
        <v>38</v>
      </c>
      <c r="E1396" s="2" t="s">
        <v>39</v>
      </c>
      <c r="F1396" s="2">
        <v>52538463</v>
      </c>
      <c r="G1396" s="2">
        <v>142.9</v>
      </c>
      <c r="H1396" s="2">
        <v>5.2157082495597926</v>
      </c>
      <c r="I1396" s="2">
        <v>36765894.331700489</v>
      </c>
      <c r="J1396" s="2">
        <v>7049070.3414638927</v>
      </c>
    </row>
    <row r="1397" spans="1:10" ht="15.75" customHeight="1">
      <c r="A1397" s="1">
        <v>1395</v>
      </c>
      <c r="B1397" s="2" t="s">
        <v>264</v>
      </c>
      <c r="C1397" s="2" t="s">
        <v>265</v>
      </c>
      <c r="D1397" s="2" t="s">
        <v>112</v>
      </c>
      <c r="E1397" s="2" t="s">
        <v>113</v>
      </c>
      <c r="F1397" s="2">
        <v>2456516</v>
      </c>
      <c r="G1397" s="2">
        <v>142.9</v>
      </c>
      <c r="H1397" s="2">
        <v>5.2157082495597926</v>
      </c>
      <c r="I1397" s="2">
        <v>1719045.486354094</v>
      </c>
      <c r="J1397" s="2">
        <v>329590.03918579652</v>
      </c>
    </row>
    <row r="1398" spans="1:10" ht="15.75" customHeight="1">
      <c r="A1398" s="1">
        <v>1396</v>
      </c>
      <c r="B1398" s="2" t="s">
        <v>264</v>
      </c>
      <c r="C1398" s="2" t="s">
        <v>265</v>
      </c>
      <c r="D1398" s="2" t="s">
        <v>180</v>
      </c>
      <c r="E1398" s="2" t="s">
        <v>181</v>
      </c>
      <c r="F1398" s="2">
        <v>18721970</v>
      </c>
      <c r="G1398" s="2">
        <v>142.9</v>
      </c>
      <c r="H1398" s="2">
        <v>5.2157082495597926</v>
      </c>
      <c r="I1398" s="2">
        <v>13101448.565430369</v>
      </c>
      <c r="J1398" s="2">
        <v>2511921.2844269299</v>
      </c>
    </row>
    <row r="1399" spans="1:10" ht="15.75" customHeight="1">
      <c r="A1399" s="1">
        <v>1397</v>
      </c>
      <c r="B1399" s="2" t="s">
        <v>264</v>
      </c>
      <c r="C1399" s="2" t="s">
        <v>265</v>
      </c>
      <c r="D1399" s="2" t="s">
        <v>116</v>
      </c>
      <c r="E1399" s="2" t="s">
        <v>117</v>
      </c>
      <c r="F1399" s="2">
        <v>3401585</v>
      </c>
      <c r="G1399" s="2">
        <v>142.9</v>
      </c>
      <c r="H1399" s="2">
        <v>5.2157082495597926</v>
      </c>
      <c r="I1399" s="2">
        <v>2380395.3813855839</v>
      </c>
      <c r="J1399" s="2">
        <v>456389.67279017012</v>
      </c>
    </row>
    <row r="1400" spans="1:10" ht="15.75" customHeight="1">
      <c r="A1400" s="1">
        <v>1398</v>
      </c>
      <c r="B1400" s="2" t="s">
        <v>264</v>
      </c>
      <c r="C1400" s="2" t="s">
        <v>265</v>
      </c>
      <c r="D1400" s="2" t="s">
        <v>40</v>
      </c>
      <c r="E1400" s="2" t="s">
        <v>41</v>
      </c>
      <c r="F1400" s="2">
        <v>21107873</v>
      </c>
      <c r="G1400" s="2">
        <v>142.9</v>
      </c>
      <c r="H1400" s="2">
        <v>5.2157082495597926</v>
      </c>
      <c r="I1400" s="2">
        <v>14771079.776067181</v>
      </c>
      <c r="J1400" s="2">
        <v>2832037.1978846518</v>
      </c>
    </row>
    <row r="1401" spans="1:10" ht="15.75" customHeight="1">
      <c r="A1401" s="1">
        <v>1399</v>
      </c>
      <c r="B1401" s="2" t="s">
        <v>264</v>
      </c>
      <c r="C1401" s="2" t="s">
        <v>265</v>
      </c>
      <c r="D1401" s="2" t="s">
        <v>42</v>
      </c>
      <c r="E1401" s="2" t="s">
        <v>43</v>
      </c>
      <c r="F1401" s="2">
        <v>4227466</v>
      </c>
      <c r="G1401" s="2">
        <v>142.9</v>
      </c>
      <c r="H1401" s="2">
        <v>5.2157082495597926</v>
      </c>
      <c r="I1401" s="2">
        <v>2958338.6983904829</v>
      </c>
      <c r="J1401" s="2">
        <v>567197.8870060778</v>
      </c>
    </row>
    <row r="1402" spans="1:10" ht="15.75" customHeight="1">
      <c r="A1402" s="1">
        <v>1400</v>
      </c>
      <c r="B1402" s="2" t="s">
        <v>264</v>
      </c>
      <c r="C1402" s="2" t="s">
        <v>265</v>
      </c>
      <c r="D1402" s="2" t="s">
        <v>44</v>
      </c>
      <c r="E1402" s="2" t="s">
        <v>45</v>
      </c>
      <c r="F1402" s="2">
        <v>5225847</v>
      </c>
      <c r="G1402" s="2">
        <v>142.9</v>
      </c>
      <c r="H1402" s="2">
        <v>5.2157082495597926</v>
      </c>
      <c r="I1402" s="2">
        <v>3656995.801259622</v>
      </c>
      <c r="J1402" s="2">
        <v>701150.37618683395</v>
      </c>
    </row>
    <row r="1403" spans="1:10" ht="15.75" customHeight="1">
      <c r="A1403" s="1">
        <v>1401</v>
      </c>
      <c r="B1403" s="2" t="s">
        <v>264</v>
      </c>
      <c r="C1403" s="2" t="s">
        <v>265</v>
      </c>
      <c r="D1403" s="2" t="s">
        <v>120</v>
      </c>
      <c r="E1403" s="2" t="s">
        <v>121</v>
      </c>
      <c r="F1403" s="2">
        <v>354146</v>
      </c>
      <c r="G1403" s="2">
        <v>142.9</v>
      </c>
      <c r="H1403" s="2">
        <v>5.2157082495597926</v>
      </c>
      <c r="I1403" s="2">
        <v>247827.85164450659</v>
      </c>
      <c r="J1403" s="2">
        <v>47515.666096818852</v>
      </c>
    </row>
    <row r="1404" spans="1:10" ht="15.75" customHeight="1">
      <c r="A1404" s="1">
        <v>1402</v>
      </c>
      <c r="B1404" s="2" t="s">
        <v>264</v>
      </c>
      <c r="C1404" s="2" t="s">
        <v>265</v>
      </c>
      <c r="D1404" s="2" t="s">
        <v>122</v>
      </c>
      <c r="E1404" s="2" t="s">
        <v>123</v>
      </c>
      <c r="F1404" s="2">
        <v>1055324</v>
      </c>
      <c r="G1404" s="2">
        <v>142.9</v>
      </c>
      <c r="H1404" s="2">
        <v>5.2157082495597926</v>
      </c>
      <c r="I1404" s="2">
        <v>738505.24842547229</v>
      </c>
      <c r="J1404" s="2">
        <v>141592.51497393521</v>
      </c>
    </row>
    <row r="1405" spans="1:10" ht="15.75" customHeight="1">
      <c r="A1405" s="1">
        <v>1403</v>
      </c>
      <c r="B1405" s="2" t="s">
        <v>264</v>
      </c>
      <c r="C1405" s="2" t="s">
        <v>265</v>
      </c>
      <c r="D1405" s="2" t="s">
        <v>184</v>
      </c>
      <c r="E1405" s="2" t="s">
        <v>185</v>
      </c>
      <c r="F1405" s="2">
        <v>153756</v>
      </c>
      <c r="G1405" s="2">
        <v>142.9</v>
      </c>
      <c r="H1405" s="2">
        <v>5.2157082495597926</v>
      </c>
      <c r="I1405" s="2">
        <v>107596.92092372289</v>
      </c>
      <c r="J1405" s="2">
        <v>20629.39792171161</v>
      </c>
    </row>
    <row r="1406" spans="1:10" ht="15.75" customHeight="1">
      <c r="A1406" s="1">
        <v>1404</v>
      </c>
      <c r="B1406" s="2" t="s">
        <v>264</v>
      </c>
      <c r="C1406" s="2" t="s">
        <v>265</v>
      </c>
      <c r="D1406" s="2" t="s">
        <v>46</v>
      </c>
      <c r="E1406" s="2" t="s">
        <v>47</v>
      </c>
      <c r="F1406" s="2">
        <v>2700</v>
      </c>
      <c r="G1406" s="2">
        <v>142.9</v>
      </c>
      <c r="H1406" s="2">
        <v>5.2157082495597926</v>
      </c>
      <c r="I1406" s="2">
        <v>1889.4331700489849</v>
      </c>
      <c r="J1406" s="2">
        <v>362.25821684110758</v>
      </c>
    </row>
    <row r="1407" spans="1:10" ht="15.75" customHeight="1">
      <c r="A1407" s="1">
        <v>1405</v>
      </c>
      <c r="B1407" s="2" t="s">
        <v>264</v>
      </c>
      <c r="C1407" s="2" t="s">
        <v>265</v>
      </c>
      <c r="D1407" s="2" t="s">
        <v>48</v>
      </c>
      <c r="E1407" s="2" t="s">
        <v>49</v>
      </c>
      <c r="F1407" s="2">
        <v>4810026</v>
      </c>
      <c r="G1407" s="2">
        <v>142.9</v>
      </c>
      <c r="H1407" s="2">
        <v>5.2157082495597926</v>
      </c>
      <c r="I1407" s="2">
        <v>3366008.397480756</v>
      </c>
      <c r="J1407" s="2">
        <v>645359.79322939471</v>
      </c>
    </row>
    <row r="1408" spans="1:10" ht="15.75" customHeight="1">
      <c r="A1408" s="1">
        <v>1406</v>
      </c>
      <c r="B1408" s="2" t="s">
        <v>264</v>
      </c>
      <c r="C1408" s="2" t="s">
        <v>265</v>
      </c>
      <c r="D1408" s="2" t="s">
        <v>50</v>
      </c>
      <c r="E1408" s="2" t="s">
        <v>51</v>
      </c>
      <c r="F1408" s="2">
        <v>2253456</v>
      </c>
      <c r="G1408" s="2">
        <v>142.9</v>
      </c>
      <c r="H1408" s="2">
        <v>5.2157082495597926</v>
      </c>
      <c r="I1408" s="2">
        <v>1576946.11616515</v>
      </c>
      <c r="J1408" s="2">
        <v>302345.53788514627</v>
      </c>
    </row>
    <row r="1409" spans="1:10" ht="15.75" customHeight="1">
      <c r="A1409" s="1">
        <v>1407</v>
      </c>
      <c r="B1409" s="2" t="s">
        <v>264</v>
      </c>
      <c r="C1409" s="2" t="s">
        <v>265</v>
      </c>
      <c r="D1409" s="2" t="s">
        <v>186</v>
      </c>
      <c r="E1409" s="2" t="s">
        <v>187</v>
      </c>
      <c r="F1409" s="2">
        <v>5677450</v>
      </c>
      <c r="G1409" s="2">
        <v>142.9</v>
      </c>
      <c r="H1409" s="2">
        <v>5.2157082495597926</v>
      </c>
      <c r="I1409" s="2">
        <v>3973023.0930720782</v>
      </c>
      <c r="J1409" s="2">
        <v>761741.81970538758</v>
      </c>
    </row>
    <row r="1410" spans="1:10" ht="15.75" customHeight="1">
      <c r="A1410" s="1">
        <v>1408</v>
      </c>
      <c r="B1410" s="2" t="s">
        <v>264</v>
      </c>
      <c r="C1410" s="2" t="s">
        <v>265</v>
      </c>
      <c r="D1410" s="2" t="s">
        <v>188</v>
      </c>
      <c r="E1410" s="2" t="s">
        <v>189</v>
      </c>
      <c r="F1410" s="2">
        <v>263766</v>
      </c>
      <c r="G1410" s="2">
        <v>142.9</v>
      </c>
      <c r="H1410" s="2">
        <v>5.2157082495597926</v>
      </c>
      <c r="I1410" s="2">
        <v>184580.82575227431</v>
      </c>
      <c r="J1410" s="2">
        <v>35389.407712337626</v>
      </c>
    </row>
    <row r="1411" spans="1:10" ht="15.75" customHeight="1">
      <c r="A1411" s="1">
        <v>1409</v>
      </c>
      <c r="B1411" s="2" t="s">
        <v>264</v>
      </c>
      <c r="C1411" s="2" t="s">
        <v>265</v>
      </c>
      <c r="D1411" s="2" t="s">
        <v>216</v>
      </c>
      <c r="E1411" s="2" t="s">
        <v>217</v>
      </c>
      <c r="F1411" s="2">
        <v>160485</v>
      </c>
      <c r="G1411" s="2">
        <v>142.9</v>
      </c>
      <c r="H1411" s="2">
        <v>5.2157082495597926</v>
      </c>
      <c r="I1411" s="2">
        <v>112305.8082575227</v>
      </c>
      <c r="J1411" s="2">
        <v>21532.22589990561</v>
      </c>
    </row>
    <row r="1412" spans="1:10" ht="15.75" customHeight="1">
      <c r="A1412" s="1">
        <v>1410</v>
      </c>
      <c r="B1412" s="2" t="s">
        <v>264</v>
      </c>
      <c r="C1412" s="2" t="s">
        <v>265</v>
      </c>
      <c r="D1412" s="2" t="s">
        <v>52</v>
      </c>
      <c r="E1412" s="2" t="s">
        <v>53</v>
      </c>
      <c r="F1412" s="2">
        <v>153864</v>
      </c>
      <c r="G1412" s="2">
        <v>142.9</v>
      </c>
      <c r="H1412" s="2">
        <v>5.2157082495597926</v>
      </c>
      <c r="I1412" s="2">
        <v>107672.4982505248</v>
      </c>
      <c r="J1412" s="2">
        <v>20643.888250385251</v>
      </c>
    </row>
    <row r="1413" spans="1:10" ht="15.75" customHeight="1">
      <c r="A1413" s="1">
        <v>1411</v>
      </c>
      <c r="B1413" s="2" t="s">
        <v>264</v>
      </c>
      <c r="C1413" s="2" t="s">
        <v>265</v>
      </c>
      <c r="D1413" s="2" t="s">
        <v>124</v>
      </c>
      <c r="E1413" s="2" t="s">
        <v>125</v>
      </c>
      <c r="F1413" s="2">
        <v>282508</v>
      </c>
      <c r="G1413" s="2">
        <v>142.9</v>
      </c>
      <c r="H1413" s="2">
        <v>5.2157082495597926</v>
      </c>
      <c r="I1413" s="2">
        <v>197696.29111266619</v>
      </c>
      <c r="J1413" s="2">
        <v>37904.016416054677</v>
      </c>
    </row>
    <row r="1414" spans="1:10" ht="15.75" customHeight="1">
      <c r="A1414" s="1">
        <v>1412</v>
      </c>
      <c r="B1414" s="2" t="s">
        <v>264</v>
      </c>
      <c r="C1414" s="2" t="s">
        <v>265</v>
      </c>
      <c r="D1414" s="2" t="s">
        <v>126</v>
      </c>
      <c r="E1414" s="2" t="s">
        <v>127</v>
      </c>
      <c r="F1414" s="2">
        <v>311102</v>
      </c>
      <c r="G1414" s="2">
        <v>142.9</v>
      </c>
      <c r="H1414" s="2">
        <v>5.2157082495597926</v>
      </c>
      <c r="I1414" s="2">
        <v>217706.08817354791</v>
      </c>
      <c r="J1414" s="2">
        <v>41740.465102111943</v>
      </c>
    </row>
    <row r="1415" spans="1:10" ht="15.75" customHeight="1">
      <c r="A1415" s="1">
        <v>1413</v>
      </c>
      <c r="B1415" s="2" t="s">
        <v>264</v>
      </c>
      <c r="C1415" s="2" t="s">
        <v>265</v>
      </c>
      <c r="D1415" s="2" t="s">
        <v>54</v>
      </c>
      <c r="E1415" s="2" t="s">
        <v>55</v>
      </c>
      <c r="F1415" s="2">
        <v>13233</v>
      </c>
      <c r="G1415" s="2">
        <v>142.9</v>
      </c>
      <c r="H1415" s="2">
        <v>5.2157082495597926</v>
      </c>
      <c r="I1415" s="2">
        <v>9260.3219034289705</v>
      </c>
      <c r="J1415" s="2">
        <v>1775.467771651251</v>
      </c>
    </row>
    <row r="1416" spans="1:10" ht="15.75" customHeight="1">
      <c r="A1416" s="1">
        <v>1414</v>
      </c>
      <c r="B1416" s="2" t="s">
        <v>264</v>
      </c>
      <c r="C1416" s="2" t="s">
        <v>265</v>
      </c>
      <c r="D1416" s="2" t="s">
        <v>56</v>
      </c>
      <c r="E1416" s="2" t="s">
        <v>57</v>
      </c>
      <c r="F1416" s="2">
        <v>35197</v>
      </c>
      <c r="G1416" s="2">
        <v>142.9</v>
      </c>
      <c r="H1416" s="2">
        <v>5.2157082495597926</v>
      </c>
      <c r="I1416" s="2">
        <v>24630.51084674598</v>
      </c>
      <c r="J1416" s="2">
        <v>4722.3712807986913</v>
      </c>
    </row>
    <row r="1417" spans="1:10" ht="15.75" customHeight="1">
      <c r="A1417" s="1">
        <v>1415</v>
      </c>
      <c r="B1417" s="2" t="s">
        <v>264</v>
      </c>
      <c r="C1417" s="2" t="s">
        <v>265</v>
      </c>
      <c r="D1417" s="2" t="s">
        <v>190</v>
      </c>
      <c r="E1417" s="2" t="s">
        <v>191</v>
      </c>
      <c r="F1417" s="2">
        <v>2018751</v>
      </c>
      <c r="G1417" s="2">
        <v>142.9</v>
      </c>
      <c r="H1417" s="2">
        <v>5.2157082495597926</v>
      </c>
      <c r="I1417" s="2">
        <v>1412701.88943317</v>
      </c>
      <c r="J1417" s="2">
        <v>270855.23611340852</v>
      </c>
    </row>
    <row r="1418" spans="1:10" ht="15.75" customHeight="1">
      <c r="A1418" s="1">
        <v>1416</v>
      </c>
      <c r="B1418" s="2" t="s">
        <v>264</v>
      </c>
      <c r="C1418" s="2" t="s">
        <v>265</v>
      </c>
      <c r="D1418" s="2" t="s">
        <v>192</v>
      </c>
      <c r="E1418" s="2" t="s">
        <v>193</v>
      </c>
      <c r="F1418" s="2">
        <v>129697</v>
      </c>
      <c r="G1418" s="2">
        <v>142.9</v>
      </c>
      <c r="H1418" s="2">
        <v>5.2157082495597926</v>
      </c>
      <c r="I1418" s="2">
        <v>90760.671798460447</v>
      </c>
      <c r="J1418" s="2">
        <v>17401.40887023745</v>
      </c>
    </row>
    <row r="1419" spans="1:10" ht="15.75" customHeight="1">
      <c r="A1419" s="1">
        <v>1417</v>
      </c>
      <c r="B1419" s="2" t="s">
        <v>264</v>
      </c>
      <c r="C1419" s="2" t="s">
        <v>265</v>
      </c>
      <c r="D1419" s="2" t="s">
        <v>58</v>
      </c>
      <c r="E1419" s="2" t="s">
        <v>59</v>
      </c>
      <c r="F1419" s="2">
        <v>28436978</v>
      </c>
      <c r="G1419" s="2">
        <v>142.9</v>
      </c>
      <c r="H1419" s="2">
        <v>5.2157082495597926</v>
      </c>
      <c r="I1419" s="2">
        <v>19899914.625612311</v>
      </c>
      <c r="J1419" s="2">
        <v>3815381.089862891</v>
      </c>
    </row>
    <row r="1420" spans="1:10" ht="15.75" customHeight="1">
      <c r="A1420" s="1">
        <v>1418</v>
      </c>
      <c r="B1420" s="2" t="s">
        <v>264</v>
      </c>
      <c r="C1420" s="2" t="s">
        <v>265</v>
      </c>
      <c r="D1420" s="2" t="s">
        <v>60</v>
      </c>
      <c r="E1420" s="2" t="s">
        <v>61</v>
      </c>
      <c r="F1420" s="2">
        <v>57910905</v>
      </c>
      <c r="G1420" s="2">
        <v>142.9</v>
      </c>
      <c r="H1420" s="2">
        <v>5.2157082495597926</v>
      </c>
      <c r="I1420" s="2">
        <v>40525475.857242823</v>
      </c>
      <c r="J1420" s="2">
        <v>7769889.3262795489</v>
      </c>
    </row>
    <row r="1421" spans="1:10" ht="15.75" customHeight="1">
      <c r="A1421" s="1">
        <v>1419</v>
      </c>
      <c r="B1421" s="2" t="s">
        <v>264</v>
      </c>
      <c r="C1421" s="2" t="s">
        <v>265</v>
      </c>
      <c r="D1421" s="2" t="s">
        <v>62</v>
      </c>
      <c r="E1421" s="2" t="s">
        <v>63</v>
      </c>
      <c r="F1421" s="2">
        <v>2296861</v>
      </c>
      <c r="G1421" s="2">
        <v>142.9</v>
      </c>
      <c r="H1421" s="2">
        <v>5.2157082495597926</v>
      </c>
      <c r="I1421" s="2">
        <v>1607320.5038488449</v>
      </c>
      <c r="J1421" s="2">
        <v>308169.17414514202</v>
      </c>
    </row>
    <row r="1422" spans="1:10" ht="15.75" customHeight="1">
      <c r="A1422" s="1">
        <v>1420</v>
      </c>
      <c r="B1422" s="2" t="s">
        <v>264</v>
      </c>
      <c r="C1422" s="2" t="s">
        <v>265</v>
      </c>
      <c r="D1422" s="2" t="s">
        <v>64</v>
      </c>
      <c r="E1422" s="2" t="s">
        <v>65</v>
      </c>
      <c r="F1422" s="2">
        <v>2345485</v>
      </c>
      <c r="G1422" s="2">
        <v>142.9</v>
      </c>
      <c r="H1422" s="2">
        <v>5.2157082495597926</v>
      </c>
      <c r="I1422" s="2">
        <v>1641347.095871239</v>
      </c>
      <c r="J1422" s="2">
        <v>314693.0421213205</v>
      </c>
    </row>
    <row r="1423" spans="1:10" ht="15.75" customHeight="1">
      <c r="A1423" s="1">
        <v>1421</v>
      </c>
      <c r="B1423" s="2" t="s">
        <v>264</v>
      </c>
      <c r="C1423" s="2" t="s">
        <v>265</v>
      </c>
      <c r="D1423" s="2" t="s">
        <v>128</v>
      </c>
      <c r="E1423" s="2" t="s">
        <v>129</v>
      </c>
      <c r="F1423" s="2">
        <v>2096029</v>
      </c>
      <c r="G1423" s="2">
        <v>142.9</v>
      </c>
      <c r="H1423" s="2">
        <v>5.2157082495597926</v>
      </c>
      <c r="I1423" s="2">
        <v>1466780.2659202239</v>
      </c>
      <c r="J1423" s="2">
        <v>281223.60295824072</v>
      </c>
    </row>
    <row r="1424" spans="1:10" ht="15.75" customHeight="1">
      <c r="A1424" s="1">
        <v>1422</v>
      </c>
      <c r="B1424" s="2" t="s">
        <v>264</v>
      </c>
      <c r="C1424" s="2" t="s">
        <v>265</v>
      </c>
      <c r="D1424" s="2" t="s">
        <v>194</v>
      </c>
      <c r="E1424" s="2" t="s">
        <v>195</v>
      </c>
      <c r="F1424" s="2">
        <v>7209</v>
      </c>
      <c r="G1424" s="2">
        <v>142.9</v>
      </c>
      <c r="H1424" s="2">
        <v>5.2157082495597926</v>
      </c>
      <c r="I1424" s="2">
        <v>5044.78656403079</v>
      </c>
      <c r="J1424" s="2">
        <v>967.22943896575725</v>
      </c>
    </row>
    <row r="1425" spans="1:10" ht="15.75" customHeight="1">
      <c r="A1425" s="1">
        <v>1423</v>
      </c>
      <c r="B1425" s="2" t="s">
        <v>264</v>
      </c>
      <c r="C1425" s="2" t="s">
        <v>265</v>
      </c>
      <c r="D1425" s="2" t="s">
        <v>196</v>
      </c>
      <c r="E1425" s="2" t="s">
        <v>197</v>
      </c>
      <c r="F1425" s="2">
        <v>149698</v>
      </c>
      <c r="G1425" s="2">
        <v>142.9</v>
      </c>
      <c r="H1425" s="2">
        <v>5.2157082495597926</v>
      </c>
      <c r="I1425" s="2">
        <v>104757.17284814559</v>
      </c>
      <c r="J1425" s="2">
        <v>20084.937238770421</v>
      </c>
    </row>
    <row r="1426" spans="1:10" ht="15.75" customHeight="1">
      <c r="A1426" s="1">
        <v>1424</v>
      </c>
      <c r="B1426" s="2" t="s">
        <v>264</v>
      </c>
      <c r="C1426" s="2" t="s">
        <v>265</v>
      </c>
      <c r="D1426" s="2" t="s">
        <v>66</v>
      </c>
      <c r="E1426" s="2" t="s">
        <v>67</v>
      </c>
      <c r="F1426" s="2">
        <v>16498224</v>
      </c>
      <c r="G1426" s="2">
        <v>142.9</v>
      </c>
      <c r="H1426" s="2">
        <v>5.2157082495597926</v>
      </c>
      <c r="I1426" s="2">
        <v>11545293.21203639</v>
      </c>
      <c r="J1426" s="2">
        <v>2213561.928624135</v>
      </c>
    </row>
    <row r="1427" spans="1:10" ht="15.75" customHeight="1">
      <c r="A1427" s="1">
        <v>1425</v>
      </c>
      <c r="B1427" s="2" t="s">
        <v>264</v>
      </c>
      <c r="C1427" s="2" t="s">
        <v>265</v>
      </c>
      <c r="D1427" s="2" t="s">
        <v>130</v>
      </c>
      <c r="E1427" s="2" t="s">
        <v>131</v>
      </c>
      <c r="F1427" s="2">
        <v>1011725</v>
      </c>
      <c r="G1427" s="2">
        <v>142.9</v>
      </c>
      <c r="H1427" s="2">
        <v>5.2157082495597926</v>
      </c>
      <c r="I1427" s="2">
        <v>707995.10146955913</v>
      </c>
      <c r="J1427" s="2">
        <v>135742.84979021101</v>
      </c>
    </row>
    <row r="1428" spans="1:10" ht="15.75" customHeight="1">
      <c r="A1428" s="1">
        <v>1426</v>
      </c>
      <c r="B1428" s="2" t="s">
        <v>264</v>
      </c>
      <c r="C1428" s="2" t="s">
        <v>265</v>
      </c>
      <c r="D1428" s="2" t="s">
        <v>132</v>
      </c>
      <c r="E1428" s="2" t="s">
        <v>133</v>
      </c>
      <c r="F1428" s="2">
        <v>6928979</v>
      </c>
      <c r="G1428" s="2">
        <v>142.9</v>
      </c>
      <c r="H1428" s="2">
        <v>5.2157082495597926</v>
      </c>
      <c r="I1428" s="2">
        <v>4848830.650804759</v>
      </c>
      <c r="J1428" s="2">
        <v>929659.10261832643</v>
      </c>
    </row>
    <row r="1429" spans="1:10" ht="15.75" customHeight="1">
      <c r="A1429" s="1">
        <v>1427</v>
      </c>
      <c r="B1429" s="2" t="s">
        <v>264</v>
      </c>
      <c r="C1429" s="2" t="s">
        <v>265</v>
      </c>
      <c r="D1429" s="2" t="s">
        <v>68</v>
      </c>
      <c r="E1429" s="2" t="s">
        <v>69</v>
      </c>
      <c r="F1429" s="2">
        <v>24285425</v>
      </c>
      <c r="G1429" s="2">
        <v>142.9</v>
      </c>
      <c r="H1429" s="2">
        <v>5.2157082495597926</v>
      </c>
      <c r="I1429" s="2">
        <v>16994699.090272918</v>
      </c>
      <c r="J1429" s="2">
        <v>3258368.428047576</v>
      </c>
    </row>
    <row r="1430" spans="1:10" ht="15.75" customHeight="1">
      <c r="A1430" s="1">
        <v>1428</v>
      </c>
      <c r="B1430" s="2" t="s">
        <v>264</v>
      </c>
      <c r="C1430" s="2" t="s">
        <v>265</v>
      </c>
      <c r="D1430" s="2" t="s">
        <v>134</v>
      </c>
      <c r="E1430" s="2" t="s">
        <v>135</v>
      </c>
      <c r="F1430" s="2">
        <v>6522788</v>
      </c>
      <c r="G1430" s="2">
        <v>142.9</v>
      </c>
      <c r="H1430" s="2">
        <v>5.2157082495597926</v>
      </c>
      <c r="I1430" s="2">
        <v>4564582.2253324008</v>
      </c>
      <c r="J1430" s="2">
        <v>875160.57396762038</v>
      </c>
    </row>
    <row r="1431" spans="1:10" ht="15.75" customHeight="1">
      <c r="A1431" s="1">
        <v>1429</v>
      </c>
      <c r="B1431" s="2" t="s">
        <v>264</v>
      </c>
      <c r="C1431" s="2" t="s">
        <v>265</v>
      </c>
      <c r="D1431" s="2" t="s">
        <v>70</v>
      </c>
      <c r="E1431" s="2" t="s">
        <v>71</v>
      </c>
      <c r="F1431" s="2">
        <v>16946999</v>
      </c>
      <c r="G1431" s="2">
        <v>142.9</v>
      </c>
      <c r="H1431" s="2">
        <v>5.2157082495597926</v>
      </c>
      <c r="I1431" s="2">
        <v>11859341.497550741</v>
      </c>
      <c r="J1431" s="2">
        <v>2273773.9402029761</v>
      </c>
    </row>
    <row r="1432" spans="1:10" ht="15.75" customHeight="1">
      <c r="A1432" s="1">
        <v>1430</v>
      </c>
      <c r="B1432" s="2" t="s">
        <v>264</v>
      </c>
      <c r="C1432" s="2" t="s">
        <v>265</v>
      </c>
      <c r="D1432" s="2" t="s">
        <v>72</v>
      </c>
      <c r="E1432" s="2" t="s">
        <v>73</v>
      </c>
      <c r="F1432" s="2">
        <v>62630440</v>
      </c>
      <c r="G1432" s="2">
        <v>142.9</v>
      </c>
      <c r="H1432" s="2">
        <v>5.2157082495597926</v>
      </c>
      <c r="I1432" s="2">
        <v>43828159.552134357</v>
      </c>
      <c r="J1432" s="2">
        <v>8403107.9682866596</v>
      </c>
    </row>
    <row r="1433" spans="1:10" ht="15.75" customHeight="1">
      <c r="A1433" s="1">
        <v>1431</v>
      </c>
      <c r="B1433" s="2" t="s">
        <v>264</v>
      </c>
      <c r="C1433" s="2" t="s">
        <v>265</v>
      </c>
      <c r="D1433" s="2" t="s">
        <v>218</v>
      </c>
      <c r="E1433" s="2" t="s">
        <v>219</v>
      </c>
      <c r="F1433" s="2">
        <v>299566</v>
      </c>
      <c r="G1433" s="2">
        <v>142.9</v>
      </c>
      <c r="H1433" s="2">
        <v>5.2157082495597926</v>
      </c>
      <c r="I1433" s="2">
        <v>209633.3100069979</v>
      </c>
      <c r="J1433" s="2">
        <v>40192.683328230843</v>
      </c>
    </row>
    <row r="1434" spans="1:10" ht="15.75" customHeight="1">
      <c r="A1434" s="1">
        <v>1432</v>
      </c>
      <c r="B1434" s="2" t="s">
        <v>264</v>
      </c>
      <c r="C1434" s="2" t="s">
        <v>265</v>
      </c>
      <c r="D1434" s="2" t="s">
        <v>74</v>
      </c>
      <c r="E1434" s="2" t="s">
        <v>75</v>
      </c>
      <c r="F1434" s="2">
        <v>44941363</v>
      </c>
      <c r="G1434" s="2">
        <v>142.9</v>
      </c>
      <c r="H1434" s="2">
        <v>5.2157082495597926</v>
      </c>
      <c r="I1434" s="2">
        <v>31449519.244226731</v>
      </c>
      <c r="J1434" s="2">
        <v>6029769.6380699743</v>
      </c>
    </row>
    <row r="1435" spans="1:10" ht="15.75" customHeight="1">
      <c r="A1435" s="1">
        <v>1433</v>
      </c>
      <c r="B1435" s="2" t="s">
        <v>264</v>
      </c>
      <c r="C1435" s="2" t="s">
        <v>265</v>
      </c>
      <c r="D1435" s="2" t="s">
        <v>220</v>
      </c>
      <c r="E1435" s="2" t="s">
        <v>221</v>
      </c>
      <c r="F1435" s="2">
        <v>9632</v>
      </c>
      <c r="G1435" s="2">
        <v>142.9</v>
      </c>
      <c r="H1435" s="2">
        <v>5.2157082495597926</v>
      </c>
      <c r="I1435" s="2">
        <v>6740.377886634009</v>
      </c>
      <c r="J1435" s="2">
        <v>1292.322646153166</v>
      </c>
    </row>
    <row r="1436" spans="1:10" ht="15.75" customHeight="1">
      <c r="A1436" s="1">
        <v>1434</v>
      </c>
      <c r="B1436" s="2" t="s">
        <v>264</v>
      </c>
      <c r="C1436" s="2" t="s">
        <v>265</v>
      </c>
      <c r="D1436" s="2" t="s">
        <v>150</v>
      </c>
      <c r="E1436" s="2" t="s">
        <v>151</v>
      </c>
      <c r="F1436" s="2">
        <v>67757</v>
      </c>
      <c r="G1436" s="2">
        <v>142.9</v>
      </c>
      <c r="H1436" s="2">
        <v>5.2157082495597926</v>
      </c>
      <c r="I1436" s="2">
        <v>47415.675297410773</v>
      </c>
      <c r="J1436" s="2">
        <v>9090.9370364825663</v>
      </c>
    </row>
    <row r="1437" spans="1:10" ht="15.75" customHeight="1">
      <c r="A1437" s="1">
        <v>1435</v>
      </c>
      <c r="B1437" s="2" t="s">
        <v>264</v>
      </c>
      <c r="C1437" s="2" t="s">
        <v>265</v>
      </c>
      <c r="D1437" s="2" t="s">
        <v>136</v>
      </c>
      <c r="E1437" s="2" t="s">
        <v>137</v>
      </c>
      <c r="F1437" s="2">
        <v>4472425</v>
      </c>
      <c r="G1437" s="2">
        <v>142.9</v>
      </c>
      <c r="H1437" s="2">
        <v>5.2157082495597926</v>
      </c>
      <c r="I1437" s="2">
        <v>3129758.5724282721</v>
      </c>
      <c r="J1437" s="2">
        <v>600063.96498355223</v>
      </c>
    </row>
    <row r="1438" spans="1:10" ht="15.75" customHeight="1">
      <c r="A1438" s="1">
        <v>1436</v>
      </c>
      <c r="B1438" s="2" t="s">
        <v>264</v>
      </c>
      <c r="C1438" s="2" t="s">
        <v>265</v>
      </c>
      <c r="D1438" s="2" t="s">
        <v>76</v>
      </c>
      <c r="E1438" s="2" t="s">
        <v>77</v>
      </c>
      <c r="F1438" s="2">
        <v>9512840</v>
      </c>
      <c r="G1438" s="2">
        <v>142.9</v>
      </c>
      <c r="H1438" s="2">
        <v>5.2157082495597926</v>
      </c>
      <c r="I1438" s="2">
        <v>6656990.9027291816</v>
      </c>
      <c r="J1438" s="2">
        <v>1276334.983516579</v>
      </c>
    </row>
    <row r="1439" spans="1:10" ht="15.75" customHeight="1">
      <c r="A1439" s="1">
        <v>1437</v>
      </c>
      <c r="B1439" s="2" t="s">
        <v>264</v>
      </c>
      <c r="C1439" s="2" t="s">
        <v>265</v>
      </c>
      <c r="D1439" s="2" t="s">
        <v>78</v>
      </c>
      <c r="E1439" s="2" t="s">
        <v>79</v>
      </c>
      <c r="F1439" s="2">
        <v>251888445</v>
      </c>
      <c r="G1439" s="2">
        <v>142.9</v>
      </c>
      <c r="H1439" s="2">
        <v>5.2157082495597926</v>
      </c>
      <c r="I1439" s="2">
        <v>176269030.79076281</v>
      </c>
      <c r="J1439" s="2">
        <v>33795799.603177547</v>
      </c>
    </row>
    <row r="1440" spans="1:10" ht="15.75" customHeight="1">
      <c r="A1440" s="1">
        <v>1438</v>
      </c>
      <c r="B1440" s="2" t="s">
        <v>264</v>
      </c>
      <c r="C1440" s="2" t="s">
        <v>265</v>
      </c>
      <c r="D1440" s="2" t="s">
        <v>80</v>
      </c>
      <c r="E1440" s="2" t="s">
        <v>81</v>
      </c>
      <c r="F1440" s="2">
        <v>169257209</v>
      </c>
      <c r="G1440" s="2">
        <v>142.9</v>
      </c>
      <c r="H1440" s="2">
        <v>5.2157082495597926</v>
      </c>
      <c r="I1440" s="2">
        <v>118444512.9461161</v>
      </c>
      <c r="J1440" s="2">
        <v>22709190.63697876</v>
      </c>
    </row>
    <row r="1441" spans="1:10" ht="15.75" customHeight="1">
      <c r="A1441" s="1">
        <v>1439</v>
      </c>
      <c r="B1441" s="2" t="s">
        <v>264</v>
      </c>
      <c r="C1441" s="2" t="s">
        <v>265</v>
      </c>
      <c r="D1441" s="2" t="s">
        <v>152</v>
      </c>
      <c r="E1441" s="2" t="s">
        <v>153</v>
      </c>
      <c r="F1441" s="2">
        <v>5956523</v>
      </c>
      <c r="G1441" s="2">
        <v>142.9</v>
      </c>
      <c r="H1441" s="2">
        <v>5.2157082495597926</v>
      </c>
      <c r="I1441" s="2">
        <v>4168315.6053184038</v>
      </c>
      <c r="J1441" s="2">
        <v>799184.9631677944</v>
      </c>
    </row>
    <row r="1442" spans="1:10" ht="15.75" customHeight="1">
      <c r="A1442" s="1">
        <v>1440</v>
      </c>
      <c r="B1442" s="2" t="s">
        <v>264</v>
      </c>
      <c r="C1442" s="2" t="s">
        <v>265</v>
      </c>
      <c r="D1442" s="2" t="s">
        <v>138</v>
      </c>
      <c r="E1442" s="2" t="s">
        <v>139</v>
      </c>
      <c r="F1442" s="2">
        <v>14419423</v>
      </c>
      <c r="G1442" s="2">
        <v>142.9</v>
      </c>
      <c r="H1442" s="2">
        <v>5.2157082495597926</v>
      </c>
      <c r="I1442" s="2">
        <v>10090568.9293212</v>
      </c>
      <c r="J1442" s="2">
        <v>1934649.8014287611</v>
      </c>
    </row>
    <row r="1443" spans="1:10" ht="15.75" customHeight="1">
      <c r="A1443" s="1">
        <v>1441</v>
      </c>
      <c r="B1443" s="2" t="s">
        <v>264</v>
      </c>
      <c r="C1443" s="2" t="s">
        <v>265</v>
      </c>
      <c r="D1443" s="2" t="s">
        <v>156</v>
      </c>
      <c r="E1443" s="2" t="s">
        <v>157</v>
      </c>
      <c r="F1443" s="2">
        <v>56621</v>
      </c>
      <c r="G1443" s="2">
        <v>142.9</v>
      </c>
      <c r="H1443" s="2">
        <v>5.2157082495597926</v>
      </c>
      <c r="I1443" s="2">
        <v>39622.813156053176</v>
      </c>
      <c r="J1443" s="2">
        <v>7596.823146577909</v>
      </c>
    </row>
    <row r="1444" spans="1:10" ht="15.75" customHeight="1">
      <c r="A1444" s="1">
        <v>1442</v>
      </c>
      <c r="B1444" s="2" t="s">
        <v>264</v>
      </c>
      <c r="C1444" s="2" t="s">
        <v>265</v>
      </c>
      <c r="D1444" s="2" t="s">
        <v>202</v>
      </c>
      <c r="E1444" s="2" t="s">
        <v>203</v>
      </c>
      <c r="F1444" s="2">
        <v>133233</v>
      </c>
      <c r="G1444" s="2">
        <v>142.9</v>
      </c>
      <c r="H1444" s="2">
        <v>5.2157082495597926</v>
      </c>
      <c r="I1444" s="2">
        <v>93235.129461161647</v>
      </c>
      <c r="J1444" s="2">
        <v>17875.832964589368</v>
      </c>
    </row>
    <row r="1445" spans="1:10" ht="15.75" customHeight="1">
      <c r="A1445" s="1">
        <v>1443</v>
      </c>
      <c r="B1445" s="2" t="s">
        <v>264</v>
      </c>
      <c r="C1445" s="2" t="s">
        <v>265</v>
      </c>
      <c r="D1445" s="2" t="s">
        <v>82</v>
      </c>
      <c r="E1445" s="2" t="s">
        <v>83</v>
      </c>
      <c r="F1445" s="2">
        <v>195336591</v>
      </c>
      <c r="G1445" s="2">
        <v>142.9</v>
      </c>
      <c r="H1445" s="2">
        <v>5.2157082495597926</v>
      </c>
      <c r="I1445" s="2">
        <v>136694605.3184045</v>
      </c>
      <c r="J1445" s="2">
        <v>26208253.755363241</v>
      </c>
    </row>
    <row r="1446" spans="1:10" ht="15.75" customHeight="1">
      <c r="A1446" s="1">
        <v>1444</v>
      </c>
      <c r="B1446" s="2" t="s">
        <v>264</v>
      </c>
      <c r="C1446" s="2" t="s">
        <v>265</v>
      </c>
      <c r="D1446" s="2" t="s">
        <v>204</v>
      </c>
      <c r="E1446" s="2" t="s">
        <v>205</v>
      </c>
      <c r="F1446" s="2">
        <v>105774</v>
      </c>
      <c r="G1446" s="2">
        <v>142.9</v>
      </c>
      <c r="H1446" s="2">
        <v>5.2157082495597926</v>
      </c>
      <c r="I1446" s="2">
        <v>74019.594121763468</v>
      </c>
      <c r="J1446" s="2">
        <v>14191.6668993153</v>
      </c>
    </row>
    <row r="1447" spans="1:10" ht="15.75" customHeight="1">
      <c r="A1447" s="1">
        <v>1445</v>
      </c>
      <c r="B1447" s="2" t="s">
        <v>264</v>
      </c>
      <c r="C1447" s="2" t="s">
        <v>265</v>
      </c>
      <c r="D1447" s="2" t="s">
        <v>140</v>
      </c>
      <c r="E1447" s="2" t="s">
        <v>141</v>
      </c>
      <c r="F1447" s="2">
        <v>1198143</v>
      </c>
      <c r="G1447" s="2">
        <v>142.9</v>
      </c>
      <c r="H1447" s="2">
        <v>5.2157082495597926</v>
      </c>
      <c r="I1447" s="2">
        <v>838448.56543037097</v>
      </c>
      <c r="J1447" s="2">
        <v>160754.4987780205</v>
      </c>
    </row>
    <row r="1448" spans="1:10" ht="15.75" customHeight="1">
      <c r="A1448" s="1">
        <v>1446</v>
      </c>
      <c r="B1448" s="2" t="s">
        <v>264</v>
      </c>
      <c r="C1448" s="2" t="s">
        <v>265</v>
      </c>
      <c r="D1448" s="2" t="s">
        <v>206</v>
      </c>
      <c r="E1448" s="2" t="s">
        <v>207</v>
      </c>
      <c r="F1448" s="2">
        <v>14367757</v>
      </c>
      <c r="G1448" s="2">
        <v>142.9</v>
      </c>
      <c r="H1448" s="2">
        <v>5.2157082495597926</v>
      </c>
      <c r="I1448" s="2">
        <v>10054413.57592722</v>
      </c>
      <c r="J1448" s="2">
        <v>1927717.789194942</v>
      </c>
    </row>
    <row r="1449" spans="1:10" ht="15.75" customHeight="1">
      <c r="A1449" s="1">
        <v>1447</v>
      </c>
      <c r="B1449" s="2" t="s">
        <v>264</v>
      </c>
      <c r="C1449" s="2" t="s">
        <v>265</v>
      </c>
      <c r="D1449" s="2" t="s">
        <v>84</v>
      </c>
      <c r="E1449" s="2" t="s">
        <v>85</v>
      </c>
      <c r="F1449" s="2">
        <v>47656763</v>
      </c>
      <c r="G1449" s="2">
        <v>142.9</v>
      </c>
      <c r="H1449" s="2">
        <v>5.2157082495597926</v>
      </c>
      <c r="I1449" s="2">
        <v>33349729.181245629</v>
      </c>
      <c r="J1449" s="2">
        <v>6394094.0684441766</v>
      </c>
    </row>
    <row r="1450" spans="1:10" ht="15.75" customHeight="1">
      <c r="A1450" s="1">
        <v>1448</v>
      </c>
      <c r="B1450" s="2" t="s">
        <v>264</v>
      </c>
      <c r="C1450" s="2" t="s">
        <v>265</v>
      </c>
      <c r="D1450" s="2" t="s">
        <v>158</v>
      </c>
      <c r="E1450" s="2" t="s">
        <v>159</v>
      </c>
      <c r="F1450" s="2">
        <v>36349171</v>
      </c>
      <c r="G1450" s="2">
        <v>142.9</v>
      </c>
      <c r="H1450" s="2">
        <v>5.2157082495597926</v>
      </c>
      <c r="I1450" s="2">
        <v>25436788.663400982</v>
      </c>
      <c r="J1450" s="2">
        <v>4876957.7296712967</v>
      </c>
    </row>
    <row r="1451" spans="1:10" ht="15.75" customHeight="1">
      <c r="A1451" s="1">
        <v>1449</v>
      </c>
      <c r="B1451" s="2" t="s">
        <v>264</v>
      </c>
      <c r="C1451" s="2" t="s">
        <v>265</v>
      </c>
      <c r="D1451" s="2" t="s">
        <v>142</v>
      </c>
      <c r="E1451" s="2" t="s">
        <v>143</v>
      </c>
      <c r="F1451" s="2">
        <v>1474922</v>
      </c>
      <c r="G1451" s="2">
        <v>142.9</v>
      </c>
      <c r="H1451" s="2">
        <v>5.2157082495597926</v>
      </c>
      <c r="I1451" s="2">
        <v>1032135.759272218</v>
      </c>
      <c r="J1451" s="2">
        <v>197889.8569258223</v>
      </c>
    </row>
    <row r="1452" spans="1:10" ht="15.75" customHeight="1">
      <c r="A1452" s="1">
        <v>1450</v>
      </c>
      <c r="B1452" s="2" t="s">
        <v>264</v>
      </c>
      <c r="C1452" s="2" t="s">
        <v>265</v>
      </c>
      <c r="D1452" s="2" t="s">
        <v>86</v>
      </c>
      <c r="E1452" s="2" t="s">
        <v>87</v>
      </c>
      <c r="F1452" s="2">
        <v>1588912</v>
      </c>
      <c r="G1452" s="2">
        <v>142.9</v>
      </c>
      <c r="H1452" s="2">
        <v>5.2157082495597926</v>
      </c>
      <c r="I1452" s="2">
        <v>1111904.828551434</v>
      </c>
      <c r="J1452" s="2">
        <v>213183.86216201409</v>
      </c>
    </row>
    <row r="1453" spans="1:10" ht="15.75" customHeight="1">
      <c r="A1453" s="1">
        <v>1451</v>
      </c>
      <c r="B1453" s="2" t="s">
        <v>264</v>
      </c>
      <c r="C1453" s="2" t="s">
        <v>265</v>
      </c>
      <c r="D1453" s="2" t="s">
        <v>88</v>
      </c>
      <c r="E1453" s="2" t="s">
        <v>89</v>
      </c>
      <c r="F1453" s="2">
        <v>37657181</v>
      </c>
      <c r="G1453" s="2">
        <v>142.9</v>
      </c>
      <c r="H1453" s="2">
        <v>5.2157082495597926</v>
      </c>
      <c r="I1453" s="2">
        <v>26352121.063680891</v>
      </c>
      <c r="J1453" s="2">
        <v>5052453.0519714216</v>
      </c>
    </row>
    <row r="1454" spans="1:10" ht="15.75" customHeight="1">
      <c r="A1454" s="1">
        <v>1452</v>
      </c>
      <c r="B1454" s="2" t="s">
        <v>266</v>
      </c>
      <c r="C1454" s="2" t="s">
        <v>267</v>
      </c>
      <c r="D1454" s="2" t="s">
        <v>16</v>
      </c>
      <c r="E1454" s="2" t="s">
        <v>17</v>
      </c>
      <c r="F1454" s="2">
        <v>4660419</v>
      </c>
      <c r="G1454" s="2">
        <v>153</v>
      </c>
      <c r="H1454" s="2">
        <v>0.57440095072725661</v>
      </c>
      <c r="I1454" s="2">
        <v>3046025.4901960781</v>
      </c>
      <c r="J1454" s="2">
        <v>5302960.3908897871</v>
      </c>
    </row>
    <row r="1455" spans="1:10" ht="15.75" customHeight="1">
      <c r="A1455" s="1">
        <v>1453</v>
      </c>
      <c r="B1455" s="2" t="s">
        <v>266</v>
      </c>
      <c r="C1455" s="2" t="s">
        <v>267</v>
      </c>
      <c r="D1455" s="2" t="s">
        <v>20</v>
      </c>
      <c r="E1455" s="2" t="s">
        <v>21</v>
      </c>
      <c r="F1455" s="2">
        <v>7239</v>
      </c>
      <c r="G1455" s="2">
        <v>153</v>
      </c>
      <c r="H1455" s="2">
        <v>0.57440095072725661</v>
      </c>
      <c r="I1455" s="2">
        <v>4731.3725490196084</v>
      </c>
      <c r="J1455" s="2">
        <v>8237.0555672464579</v>
      </c>
    </row>
    <row r="1456" spans="1:10" ht="15.75" customHeight="1">
      <c r="A1456" s="1">
        <v>1454</v>
      </c>
      <c r="B1456" s="2" t="s">
        <v>266</v>
      </c>
      <c r="C1456" s="2" t="s">
        <v>267</v>
      </c>
      <c r="D1456" s="2" t="s">
        <v>100</v>
      </c>
      <c r="E1456" s="2" t="s">
        <v>101</v>
      </c>
      <c r="F1456" s="2">
        <v>308852</v>
      </c>
      <c r="G1456" s="2">
        <v>153</v>
      </c>
      <c r="H1456" s="2">
        <v>0.57440095072725661</v>
      </c>
      <c r="I1456" s="2">
        <v>201864.0522875817</v>
      </c>
      <c r="J1456" s="2">
        <v>351434.0497382516</v>
      </c>
    </row>
    <row r="1457" spans="1:10" ht="15.75" customHeight="1">
      <c r="A1457" s="1">
        <v>1455</v>
      </c>
      <c r="B1457" s="2" t="s">
        <v>266</v>
      </c>
      <c r="C1457" s="2" t="s">
        <v>267</v>
      </c>
      <c r="D1457" s="2" t="s">
        <v>26</v>
      </c>
      <c r="E1457" s="2" t="s">
        <v>27</v>
      </c>
      <c r="F1457" s="2">
        <v>5200</v>
      </c>
      <c r="G1457" s="2">
        <v>153</v>
      </c>
      <c r="H1457" s="2">
        <v>0.57440095072725661</v>
      </c>
      <c r="I1457" s="2">
        <v>3398.6928104575159</v>
      </c>
      <c r="J1457" s="2">
        <v>5916.9345143917099</v>
      </c>
    </row>
    <row r="1458" spans="1:10" ht="15.75" customHeight="1">
      <c r="A1458" s="1">
        <v>1456</v>
      </c>
      <c r="B1458" s="2" t="s">
        <v>266</v>
      </c>
      <c r="C1458" s="2" t="s">
        <v>267</v>
      </c>
      <c r="D1458" s="2" t="s">
        <v>38</v>
      </c>
      <c r="E1458" s="2" t="s">
        <v>39</v>
      </c>
      <c r="F1458" s="2">
        <v>22018</v>
      </c>
      <c r="G1458" s="2">
        <v>153</v>
      </c>
      <c r="H1458" s="2">
        <v>0.57440095072725661</v>
      </c>
      <c r="I1458" s="2">
        <v>14390.849673202611</v>
      </c>
      <c r="J1458" s="2">
        <v>25053.666180360891</v>
      </c>
    </row>
    <row r="1459" spans="1:10" ht="15.75" customHeight="1">
      <c r="A1459" s="1">
        <v>1457</v>
      </c>
      <c r="B1459" s="2" t="s">
        <v>266</v>
      </c>
      <c r="C1459" s="2" t="s">
        <v>267</v>
      </c>
      <c r="D1459" s="2" t="s">
        <v>44</v>
      </c>
      <c r="E1459" s="2" t="s">
        <v>45</v>
      </c>
      <c r="F1459" s="2">
        <v>705</v>
      </c>
      <c r="G1459" s="2">
        <v>153</v>
      </c>
      <c r="H1459" s="2">
        <v>0.57440095072725661</v>
      </c>
      <c r="I1459" s="2">
        <v>460.78431372549022</v>
      </c>
      <c r="J1459" s="2">
        <v>802.19977550887597</v>
      </c>
    </row>
    <row r="1460" spans="1:10" ht="15.75" customHeight="1">
      <c r="A1460" s="1">
        <v>1458</v>
      </c>
      <c r="B1460" s="2" t="s">
        <v>266</v>
      </c>
      <c r="C1460" s="2" t="s">
        <v>267</v>
      </c>
      <c r="D1460" s="2" t="s">
        <v>122</v>
      </c>
      <c r="E1460" s="2" t="s">
        <v>123</v>
      </c>
      <c r="F1460" s="2">
        <v>64064</v>
      </c>
      <c r="G1460" s="2">
        <v>153</v>
      </c>
      <c r="H1460" s="2">
        <v>0.57440095072725661</v>
      </c>
      <c r="I1460" s="2">
        <v>41871.895424836599</v>
      </c>
      <c r="J1460" s="2">
        <v>72896.633217305862</v>
      </c>
    </row>
    <row r="1461" spans="1:10" ht="15.75" customHeight="1">
      <c r="A1461" s="1">
        <v>1459</v>
      </c>
      <c r="B1461" s="2" t="s">
        <v>266</v>
      </c>
      <c r="C1461" s="2" t="s">
        <v>267</v>
      </c>
      <c r="D1461" s="2" t="s">
        <v>46</v>
      </c>
      <c r="E1461" s="2" t="s">
        <v>47</v>
      </c>
      <c r="F1461" s="2">
        <v>3404</v>
      </c>
      <c r="G1461" s="2">
        <v>153</v>
      </c>
      <c r="H1461" s="2">
        <v>0.57440095072725661</v>
      </c>
      <c r="I1461" s="2">
        <v>2224.83660130719</v>
      </c>
      <c r="J1461" s="2">
        <v>3873.3163628825728</v>
      </c>
    </row>
    <row r="1462" spans="1:10" ht="15.75" customHeight="1">
      <c r="A1462" s="1">
        <v>1460</v>
      </c>
      <c r="B1462" s="2" t="s">
        <v>266</v>
      </c>
      <c r="C1462" s="2" t="s">
        <v>267</v>
      </c>
      <c r="D1462" s="2" t="s">
        <v>50</v>
      </c>
      <c r="E1462" s="2" t="s">
        <v>51</v>
      </c>
      <c r="F1462" s="2">
        <v>9658</v>
      </c>
      <c r="G1462" s="2">
        <v>153</v>
      </c>
      <c r="H1462" s="2">
        <v>0.57440095072725661</v>
      </c>
      <c r="I1462" s="2">
        <v>6312.418300653595</v>
      </c>
      <c r="J1462" s="2">
        <v>10989.5679884606</v>
      </c>
    </row>
    <row r="1463" spans="1:10" ht="15.75" customHeight="1">
      <c r="A1463" s="1">
        <v>1461</v>
      </c>
      <c r="B1463" s="2" t="s">
        <v>266</v>
      </c>
      <c r="C1463" s="2" t="s">
        <v>267</v>
      </c>
      <c r="D1463" s="2" t="s">
        <v>188</v>
      </c>
      <c r="E1463" s="2" t="s">
        <v>189</v>
      </c>
      <c r="F1463" s="2">
        <v>164539</v>
      </c>
      <c r="G1463" s="2">
        <v>153</v>
      </c>
      <c r="H1463" s="2">
        <v>0.57440095072725661</v>
      </c>
      <c r="I1463" s="2">
        <v>107541.83006535951</v>
      </c>
      <c r="J1463" s="2">
        <v>187224.32462759569</v>
      </c>
    </row>
    <row r="1464" spans="1:10" ht="15.75" customHeight="1">
      <c r="A1464" s="1">
        <v>1462</v>
      </c>
      <c r="B1464" s="2" t="s">
        <v>266</v>
      </c>
      <c r="C1464" s="2" t="s">
        <v>267</v>
      </c>
      <c r="D1464" s="2" t="s">
        <v>58</v>
      </c>
      <c r="E1464" s="2" t="s">
        <v>59</v>
      </c>
      <c r="F1464" s="2">
        <v>328330</v>
      </c>
      <c r="G1464" s="2">
        <v>153</v>
      </c>
      <c r="H1464" s="2">
        <v>0.57440095072725661</v>
      </c>
      <c r="I1464" s="2">
        <v>214594.77124183011</v>
      </c>
      <c r="J1464" s="2">
        <v>373597.52098273649</v>
      </c>
    </row>
    <row r="1465" spans="1:10" ht="15.75" customHeight="1">
      <c r="A1465" s="1">
        <v>1463</v>
      </c>
      <c r="B1465" s="2" t="s">
        <v>266</v>
      </c>
      <c r="C1465" s="2" t="s">
        <v>267</v>
      </c>
      <c r="D1465" s="2" t="s">
        <v>60</v>
      </c>
      <c r="E1465" s="2" t="s">
        <v>61</v>
      </c>
      <c r="F1465" s="2">
        <v>7943</v>
      </c>
      <c r="G1465" s="2">
        <v>153</v>
      </c>
      <c r="H1465" s="2">
        <v>0.57440095072725661</v>
      </c>
      <c r="I1465" s="2">
        <v>5191.5032679738561</v>
      </c>
      <c r="J1465" s="2">
        <v>9038.1174707333357</v>
      </c>
    </row>
    <row r="1466" spans="1:10" ht="15.75" customHeight="1">
      <c r="A1466" s="1">
        <v>1464</v>
      </c>
      <c r="B1466" s="2" t="s">
        <v>266</v>
      </c>
      <c r="C1466" s="2" t="s">
        <v>267</v>
      </c>
      <c r="D1466" s="2" t="s">
        <v>62</v>
      </c>
      <c r="E1466" s="2" t="s">
        <v>63</v>
      </c>
      <c r="F1466" s="2">
        <v>500</v>
      </c>
      <c r="G1466" s="2">
        <v>153</v>
      </c>
      <c r="H1466" s="2">
        <v>0.57440095072725661</v>
      </c>
      <c r="I1466" s="2">
        <v>326.79738562091501</v>
      </c>
      <c r="J1466" s="2">
        <v>568.93601099920284</v>
      </c>
    </row>
    <row r="1467" spans="1:10" ht="15.75" customHeight="1">
      <c r="A1467" s="1">
        <v>1465</v>
      </c>
      <c r="B1467" s="2" t="s">
        <v>266</v>
      </c>
      <c r="C1467" s="2" t="s">
        <v>267</v>
      </c>
      <c r="D1467" s="2" t="s">
        <v>128</v>
      </c>
      <c r="E1467" s="2" t="s">
        <v>129</v>
      </c>
      <c r="F1467" s="2">
        <v>4263</v>
      </c>
      <c r="G1467" s="2">
        <v>153</v>
      </c>
      <c r="H1467" s="2">
        <v>0.57440095072725661</v>
      </c>
      <c r="I1467" s="2">
        <v>2786.2745098039218</v>
      </c>
      <c r="J1467" s="2">
        <v>4850.7484297792034</v>
      </c>
    </row>
    <row r="1468" spans="1:10" ht="15.75" customHeight="1">
      <c r="A1468" s="1">
        <v>1466</v>
      </c>
      <c r="B1468" s="2" t="s">
        <v>266</v>
      </c>
      <c r="C1468" s="2" t="s">
        <v>267</v>
      </c>
      <c r="D1468" s="2" t="s">
        <v>74</v>
      </c>
      <c r="E1468" s="2" t="s">
        <v>75</v>
      </c>
      <c r="F1468" s="2">
        <v>142720</v>
      </c>
      <c r="G1468" s="2">
        <v>153</v>
      </c>
      <c r="H1468" s="2">
        <v>0.57440095072725661</v>
      </c>
      <c r="I1468" s="2">
        <v>93281.045751633981</v>
      </c>
      <c r="J1468" s="2">
        <v>162397.09497961239</v>
      </c>
    </row>
    <row r="1469" spans="1:10" ht="15.75" customHeight="1">
      <c r="A1469" s="1">
        <v>1467</v>
      </c>
      <c r="B1469" s="2" t="s">
        <v>266</v>
      </c>
      <c r="C1469" s="2" t="s">
        <v>267</v>
      </c>
      <c r="D1469" s="2" t="s">
        <v>76</v>
      </c>
      <c r="E1469" s="2" t="s">
        <v>77</v>
      </c>
      <c r="F1469" s="2">
        <v>13763</v>
      </c>
      <c r="G1469" s="2">
        <v>153</v>
      </c>
      <c r="H1469" s="2">
        <v>0.57440095072725661</v>
      </c>
      <c r="I1469" s="2">
        <v>8995.4248366013071</v>
      </c>
      <c r="J1469" s="2">
        <v>15660.53263876406</v>
      </c>
    </row>
    <row r="1470" spans="1:10" ht="15.75" customHeight="1">
      <c r="A1470" s="1">
        <v>1468</v>
      </c>
      <c r="B1470" s="2" t="s">
        <v>266</v>
      </c>
      <c r="C1470" s="2" t="s">
        <v>267</v>
      </c>
      <c r="D1470" s="2" t="s">
        <v>78</v>
      </c>
      <c r="E1470" s="2" t="s">
        <v>79</v>
      </c>
      <c r="F1470" s="2">
        <v>14399</v>
      </c>
      <c r="G1470" s="2">
        <v>153</v>
      </c>
      <c r="H1470" s="2">
        <v>0.57440095072725661</v>
      </c>
      <c r="I1470" s="2">
        <v>9411.1111111111113</v>
      </c>
      <c r="J1470" s="2">
        <v>16384.219244755041</v>
      </c>
    </row>
    <row r="1471" spans="1:10" ht="15.75" customHeight="1">
      <c r="A1471" s="1">
        <v>1469</v>
      </c>
      <c r="B1471" s="2" t="s">
        <v>266</v>
      </c>
      <c r="C1471" s="2" t="s">
        <v>267</v>
      </c>
      <c r="D1471" s="2" t="s">
        <v>80</v>
      </c>
      <c r="E1471" s="2" t="s">
        <v>81</v>
      </c>
      <c r="F1471" s="2">
        <v>47915</v>
      </c>
      <c r="G1471" s="2">
        <v>153</v>
      </c>
      <c r="H1471" s="2">
        <v>0.57440095072725661</v>
      </c>
      <c r="I1471" s="2">
        <v>31316.993464052281</v>
      </c>
      <c r="J1471" s="2">
        <v>54521.1379340536</v>
      </c>
    </row>
    <row r="1472" spans="1:10" ht="15.75" customHeight="1">
      <c r="A1472" s="1">
        <v>1470</v>
      </c>
      <c r="B1472" s="2" t="s">
        <v>266</v>
      </c>
      <c r="C1472" s="2" t="s">
        <v>267</v>
      </c>
      <c r="D1472" s="2" t="s">
        <v>138</v>
      </c>
      <c r="E1472" s="2" t="s">
        <v>139</v>
      </c>
      <c r="F1472" s="2">
        <v>15180</v>
      </c>
      <c r="G1472" s="2">
        <v>153</v>
      </c>
      <c r="H1472" s="2">
        <v>0.57440095072725661</v>
      </c>
      <c r="I1472" s="2">
        <v>9921.5686274509808</v>
      </c>
      <c r="J1472" s="2">
        <v>17272.897293935799</v>
      </c>
    </row>
    <row r="1473" spans="1:10" ht="15.75" customHeight="1">
      <c r="A1473" s="1">
        <v>1471</v>
      </c>
      <c r="B1473" s="2" t="s">
        <v>266</v>
      </c>
      <c r="C1473" s="2" t="s">
        <v>267</v>
      </c>
      <c r="D1473" s="2" t="s">
        <v>82</v>
      </c>
      <c r="E1473" s="2" t="s">
        <v>83</v>
      </c>
      <c r="F1473" s="2">
        <v>58232</v>
      </c>
      <c r="G1473" s="2">
        <v>153</v>
      </c>
      <c r="H1473" s="2">
        <v>0.57440095072725661</v>
      </c>
      <c r="I1473" s="2">
        <v>38060.130718954249</v>
      </c>
      <c r="J1473" s="2">
        <v>66260.563585011158</v>
      </c>
    </row>
    <row r="1474" spans="1:10" ht="15.75" customHeight="1">
      <c r="A1474" s="1">
        <v>1472</v>
      </c>
      <c r="B1474" s="2" t="s">
        <v>266</v>
      </c>
      <c r="C1474" s="2" t="s">
        <v>267</v>
      </c>
      <c r="D1474" s="2" t="s">
        <v>84</v>
      </c>
      <c r="E1474" s="2" t="s">
        <v>85</v>
      </c>
      <c r="F1474" s="2">
        <v>118510</v>
      </c>
      <c r="G1474" s="2">
        <v>153</v>
      </c>
      <c r="H1474" s="2">
        <v>0.57440095072725661</v>
      </c>
      <c r="I1474" s="2">
        <v>77457.516339869282</v>
      </c>
      <c r="J1474" s="2">
        <v>134849.21332703109</v>
      </c>
    </row>
    <row r="1475" spans="1:10" ht="15.75" customHeight="1">
      <c r="A1475" s="1">
        <v>1473</v>
      </c>
      <c r="B1475" s="2" t="s">
        <v>266</v>
      </c>
      <c r="C1475" s="2" t="s">
        <v>267</v>
      </c>
      <c r="D1475" s="2" t="s">
        <v>86</v>
      </c>
      <c r="E1475" s="2" t="s">
        <v>87</v>
      </c>
      <c r="F1475" s="2">
        <v>171962</v>
      </c>
      <c r="G1475" s="2">
        <v>153</v>
      </c>
      <c r="H1475" s="2">
        <v>0.57440095072725661</v>
      </c>
      <c r="I1475" s="2">
        <v>112393.4640522876</v>
      </c>
      <c r="J1475" s="2">
        <v>195670.74864688981</v>
      </c>
    </row>
    <row r="1476" spans="1:10" ht="15.75" customHeight="1">
      <c r="A1476" s="1">
        <v>1474</v>
      </c>
      <c r="B1476" s="2" t="s">
        <v>266</v>
      </c>
      <c r="C1476" s="2" t="s">
        <v>267</v>
      </c>
      <c r="D1476" s="2" t="s">
        <v>88</v>
      </c>
      <c r="E1476" s="2" t="s">
        <v>89</v>
      </c>
      <c r="F1476" s="2">
        <v>280381</v>
      </c>
      <c r="G1476" s="2">
        <v>153</v>
      </c>
      <c r="H1476" s="2">
        <v>0.57440095072725661</v>
      </c>
      <c r="I1476" s="2">
        <v>183255.55555555559</v>
      </c>
      <c r="J1476" s="2">
        <v>319037.69539993501</v>
      </c>
    </row>
    <row r="1477" spans="1:10" ht="15.75" customHeight="1">
      <c r="A1477" s="1">
        <v>1475</v>
      </c>
      <c r="B1477" s="2" t="s">
        <v>268</v>
      </c>
      <c r="C1477" s="2" t="s">
        <v>269</v>
      </c>
      <c r="D1477" s="2" t="s">
        <v>92</v>
      </c>
      <c r="E1477" s="2" t="s">
        <v>93</v>
      </c>
      <c r="F1477" s="2">
        <v>2250</v>
      </c>
      <c r="G1477" s="2">
        <v>144.69999999999999</v>
      </c>
      <c r="H1477" s="2">
        <v>0.22172532484328489</v>
      </c>
      <c r="I1477" s="2">
        <v>1554.9412577747059</v>
      </c>
      <c r="J1477" s="2">
        <v>7012.9168099031367</v>
      </c>
    </row>
    <row r="1478" spans="1:10" ht="15.75" customHeight="1">
      <c r="A1478" s="1">
        <v>1476</v>
      </c>
      <c r="B1478" s="2" t="s">
        <v>268</v>
      </c>
      <c r="C1478" s="2" t="s">
        <v>269</v>
      </c>
      <c r="D1478" s="2" t="s">
        <v>18</v>
      </c>
      <c r="E1478" s="2" t="s">
        <v>19</v>
      </c>
      <c r="F1478" s="2">
        <v>5195235</v>
      </c>
      <c r="G1478" s="2">
        <v>144.69999999999999</v>
      </c>
      <c r="H1478" s="2">
        <v>0.22172532484328489</v>
      </c>
      <c r="I1478" s="2">
        <v>3590348.997926746</v>
      </c>
      <c r="J1478" s="2">
        <v>16192778.161287609</v>
      </c>
    </row>
    <row r="1479" spans="1:10" ht="15.75" customHeight="1">
      <c r="A1479" s="1">
        <v>1477</v>
      </c>
      <c r="B1479" s="2" t="s">
        <v>268</v>
      </c>
      <c r="C1479" s="2" t="s">
        <v>269</v>
      </c>
      <c r="D1479" s="2" t="s">
        <v>214</v>
      </c>
      <c r="E1479" s="2" t="s">
        <v>215</v>
      </c>
      <c r="F1479" s="2">
        <v>2154493</v>
      </c>
      <c r="G1479" s="2">
        <v>144.69999999999999</v>
      </c>
      <c r="H1479" s="2">
        <v>0.22172532484328489</v>
      </c>
      <c r="I1479" s="2">
        <v>1488937.802349689</v>
      </c>
      <c r="J1479" s="2">
        <v>6715235.6340082847</v>
      </c>
    </row>
    <row r="1480" spans="1:10" ht="15.75" customHeight="1">
      <c r="A1480" s="1">
        <v>1478</v>
      </c>
      <c r="B1480" s="2" t="s">
        <v>268</v>
      </c>
      <c r="C1480" s="2" t="s">
        <v>269</v>
      </c>
      <c r="D1480" s="2" t="s">
        <v>38</v>
      </c>
      <c r="E1480" s="2" t="s">
        <v>39</v>
      </c>
      <c r="F1480" s="2">
        <v>319000</v>
      </c>
      <c r="G1480" s="2">
        <v>144.69999999999999</v>
      </c>
      <c r="H1480" s="2">
        <v>0.22172532484328489</v>
      </c>
      <c r="I1480" s="2">
        <v>220456.11610228059</v>
      </c>
      <c r="J1480" s="2">
        <v>994275.76104848925</v>
      </c>
    </row>
    <row r="1481" spans="1:10" ht="15.75" customHeight="1">
      <c r="A1481" s="1">
        <v>1479</v>
      </c>
      <c r="B1481" s="2" t="s">
        <v>268</v>
      </c>
      <c r="C1481" s="2" t="s">
        <v>269</v>
      </c>
      <c r="D1481" s="2" t="s">
        <v>44</v>
      </c>
      <c r="E1481" s="2" t="s">
        <v>45</v>
      </c>
      <c r="F1481" s="2">
        <v>4719</v>
      </c>
      <c r="G1481" s="2">
        <v>144.69999999999999</v>
      </c>
      <c r="H1481" s="2">
        <v>0.22172532484328489</v>
      </c>
      <c r="I1481" s="2">
        <v>3261.2301313061512</v>
      </c>
      <c r="J1481" s="2">
        <v>14708.424189303511</v>
      </c>
    </row>
    <row r="1482" spans="1:10" ht="15.75" customHeight="1">
      <c r="A1482" s="1">
        <v>1480</v>
      </c>
      <c r="B1482" s="2" t="s">
        <v>268</v>
      </c>
      <c r="C1482" s="2" t="s">
        <v>269</v>
      </c>
      <c r="D1482" s="2" t="s">
        <v>58</v>
      </c>
      <c r="E1482" s="2" t="s">
        <v>59</v>
      </c>
      <c r="F1482" s="2">
        <v>28833</v>
      </c>
      <c r="G1482" s="2">
        <v>144.69999999999999</v>
      </c>
      <c r="H1482" s="2">
        <v>0.22172532484328489</v>
      </c>
      <c r="I1482" s="2">
        <v>19926.053904630269</v>
      </c>
      <c r="J1482" s="2">
        <v>89868.191279972074</v>
      </c>
    </row>
    <row r="1483" spans="1:10" ht="15.75" customHeight="1">
      <c r="A1483" s="1">
        <v>1481</v>
      </c>
      <c r="B1483" s="2" t="s">
        <v>268</v>
      </c>
      <c r="C1483" s="2" t="s">
        <v>269</v>
      </c>
      <c r="D1483" s="2" t="s">
        <v>60</v>
      </c>
      <c r="E1483" s="2" t="s">
        <v>61</v>
      </c>
      <c r="F1483" s="2">
        <v>9555</v>
      </c>
      <c r="G1483" s="2">
        <v>144.69999999999999</v>
      </c>
      <c r="H1483" s="2">
        <v>0.22172532484328489</v>
      </c>
      <c r="I1483" s="2">
        <v>6603.3172080165868</v>
      </c>
      <c r="J1483" s="2">
        <v>29781.520052721989</v>
      </c>
    </row>
    <row r="1484" spans="1:10" ht="15.75" customHeight="1">
      <c r="A1484" s="1">
        <v>1482</v>
      </c>
      <c r="B1484" s="2" t="s">
        <v>268</v>
      </c>
      <c r="C1484" s="2" t="s">
        <v>269</v>
      </c>
      <c r="D1484" s="2" t="s">
        <v>64</v>
      </c>
      <c r="E1484" s="2" t="s">
        <v>65</v>
      </c>
      <c r="F1484" s="2">
        <v>798</v>
      </c>
      <c r="G1484" s="2">
        <v>144.69999999999999</v>
      </c>
      <c r="H1484" s="2">
        <v>0.22172532484328489</v>
      </c>
      <c r="I1484" s="2">
        <v>551.48583275742919</v>
      </c>
      <c r="J1484" s="2">
        <v>2487.2478285789789</v>
      </c>
    </row>
    <row r="1485" spans="1:10" ht="15.75" customHeight="1">
      <c r="A1485" s="1">
        <v>1483</v>
      </c>
      <c r="B1485" s="2" t="s">
        <v>268</v>
      </c>
      <c r="C1485" s="2" t="s">
        <v>269</v>
      </c>
      <c r="D1485" s="2" t="s">
        <v>78</v>
      </c>
      <c r="E1485" s="2" t="s">
        <v>79</v>
      </c>
      <c r="F1485" s="2">
        <v>3225</v>
      </c>
      <c r="G1485" s="2">
        <v>144.69999999999999</v>
      </c>
      <c r="H1485" s="2">
        <v>0.22172532484328489</v>
      </c>
      <c r="I1485" s="2">
        <v>2228.749136143746</v>
      </c>
      <c r="J1485" s="2">
        <v>10051.847427527829</v>
      </c>
    </row>
    <row r="1486" spans="1:10" ht="15.75" customHeight="1">
      <c r="A1486" s="1">
        <v>1484</v>
      </c>
      <c r="B1486" s="2" t="s">
        <v>268</v>
      </c>
      <c r="C1486" s="2" t="s">
        <v>269</v>
      </c>
      <c r="D1486" s="2" t="s">
        <v>138</v>
      </c>
      <c r="E1486" s="2" t="s">
        <v>139</v>
      </c>
      <c r="F1486" s="2">
        <v>9019</v>
      </c>
      <c r="G1486" s="2">
        <v>144.69999999999999</v>
      </c>
      <c r="H1486" s="2">
        <v>0.22172532484328489</v>
      </c>
      <c r="I1486" s="2">
        <v>6232.8956461644784</v>
      </c>
      <c r="J1486" s="2">
        <v>28110.887426007281</v>
      </c>
    </row>
    <row r="1487" spans="1:10" ht="15.75" customHeight="1">
      <c r="A1487" s="1">
        <v>1485</v>
      </c>
      <c r="B1487" s="2" t="s">
        <v>268</v>
      </c>
      <c r="C1487" s="2" t="s">
        <v>269</v>
      </c>
      <c r="D1487" s="2" t="s">
        <v>86</v>
      </c>
      <c r="E1487" s="2" t="s">
        <v>87</v>
      </c>
      <c r="F1487" s="2">
        <v>6621</v>
      </c>
      <c r="G1487" s="2">
        <v>144.69999999999999</v>
      </c>
      <c r="H1487" s="2">
        <v>0.22172532484328489</v>
      </c>
      <c r="I1487" s="2">
        <v>4575.6738078783692</v>
      </c>
      <c r="J1487" s="2">
        <v>20636.6765326083</v>
      </c>
    </row>
    <row r="1488" spans="1:10" ht="15.75" customHeight="1">
      <c r="A1488" s="1">
        <v>1486</v>
      </c>
      <c r="B1488" s="2" t="s">
        <v>268</v>
      </c>
      <c r="C1488" s="2" t="s">
        <v>269</v>
      </c>
      <c r="D1488" s="2" t="s">
        <v>88</v>
      </c>
      <c r="E1488" s="2" t="s">
        <v>89</v>
      </c>
      <c r="F1488" s="2">
        <v>29567</v>
      </c>
      <c r="G1488" s="2">
        <v>144.69999999999999</v>
      </c>
      <c r="H1488" s="2">
        <v>0.22172532484328489</v>
      </c>
      <c r="I1488" s="2">
        <v>20433.31029716655</v>
      </c>
      <c r="J1488" s="2">
        <v>92155.960585958252</v>
      </c>
    </row>
    <row r="1489" spans="1:10" ht="15.75" customHeight="1">
      <c r="A1489" s="1">
        <v>1487</v>
      </c>
      <c r="B1489" s="2" t="s">
        <v>270</v>
      </c>
      <c r="C1489" s="2" t="s">
        <v>271</v>
      </c>
      <c r="D1489" s="2" t="s">
        <v>168</v>
      </c>
      <c r="E1489" s="2" t="s">
        <v>169</v>
      </c>
      <c r="F1489" s="2">
        <v>2793</v>
      </c>
      <c r="G1489" s="2">
        <v>124.2</v>
      </c>
      <c r="H1489" s="2">
        <v>2.1797338347856878</v>
      </c>
      <c r="I1489" s="2">
        <v>2248.7922705314008</v>
      </c>
      <c r="J1489" s="2">
        <v>1031.6820497271869</v>
      </c>
    </row>
    <row r="1490" spans="1:10" ht="15.75" customHeight="1">
      <c r="A1490" s="1">
        <v>1488</v>
      </c>
      <c r="B1490" s="2" t="s">
        <v>270</v>
      </c>
      <c r="C1490" s="2" t="s">
        <v>271</v>
      </c>
      <c r="D1490" s="2" t="s">
        <v>92</v>
      </c>
      <c r="E1490" s="2" t="s">
        <v>93</v>
      </c>
      <c r="F1490" s="2">
        <v>2504183</v>
      </c>
      <c r="G1490" s="2">
        <v>124.2</v>
      </c>
      <c r="H1490" s="2">
        <v>2.1797338347856878</v>
      </c>
      <c r="I1490" s="2">
        <v>2016250.4025764889</v>
      </c>
      <c r="J1490" s="2">
        <v>924998.44265376916</v>
      </c>
    </row>
    <row r="1491" spans="1:10" ht="15.75" customHeight="1">
      <c r="A1491" s="1">
        <v>1489</v>
      </c>
      <c r="B1491" s="2" t="s">
        <v>270</v>
      </c>
      <c r="C1491" s="2" t="s">
        <v>271</v>
      </c>
      <c r="D1491" s="2" t="s">
        <v>18</v>
      </c>
      <c r="E1491" s="2" t="s">
        <v>19</v>
      </c>
      <c r="F1491" s="2">
        <v>121874</v>
      </c>
      <c r="G1491" s="2">
        <v>124.2</v>
      </c>
      <c r="H1491" s="2">
        <v>2.1797338347856878</v>
      </c>
      <c r="I1491" s="2">
        <v>98127.21417069243</v>
      </c>
      <c r="J1491" s="2">
        <v>45017.979995865113</v>
      </c>
    </row>
    <row r="1492" spans="1:10" ht="15.75" customHeight="1">
      <c r="A1492" s="1">
        <v>1490</v>
      </c>
      <c r="B1492" s="2" t="s">
        <v>270</v>
      </c>
      <c r="C1492" s="2" t="s">
        <v>271</v>
      </c>
      <c r="D1492" s="2" t="s">
        <v>98</v>
      </c>
      <c r="E1492" s="2" t="s">
        <v>99</v>
      </c>
      <c r="F1492" s="2">
        <v>27449</v>
      </c>
      <c r="G1492" s="2">
        <v>124.2</v>
      </c>
      <c r="H1492" s="2">
        <v>2.1797338347856878</v>
      </c>
      <c r="I1492" s="2">
        <v>22100.644122383252</v>
      </c>
      <c r="J1492" s="2">
        <v>10139.148078396551</v>
      </c>
    </row>
    <row r="1493" spans="1:10" ht="15.75" customHeight="1">
      <c r="A1493" s="1">
        <v>1491</v>
      </c>
      <c r="B1493" s="2" t="s">
        <v>270</v>
      </c>
      <c r="C1493" s="2" t="s">
        <v>271</v>
      </c>
      <c r="D1493" s="2" t="s">
        <v>100</v>
      </c>
      <c r="E1493" s="2" t="s">
        <v>101</v>
      </c>
      <c r="F1493" s="2">
        <v>15132</v>
      </c>
      <c r="G1493" s="2">
        <v>124.2</v>
      </c>
      <c r="H1493" s="2">
        <v>2.1797338347856878</v>
      </c>
      <c r="I1493" s="2">
        <v>12183.57487922705</v>
      </c>
      <c r="J1493" s="2">
        <v>5589.4782586723231</v>
      </c>
    </row>
    <row r="1494" spans="1:10" ht="15.75" customHeight="1">
      <c r="A1494" s="1">
        <v>1492</v>
      </c>
      <c r="B1494" s="2" t="s">
        <v>270</v>
      </c>
      <c r="C1494" s="2" t="s">
        <v>271</v>
      </c>
      <c r="D1494" s="2" t="s">
        <v>102</v>
      </c>
      <c r="E1494" s="2" t="s">
        <v>103</v>
      </c>
      <c r="F1494" s="2">
        <v>2042168</v>
      </c>
      <c r="G1494" s="2">
        <v>124.2</v>
      </c>
      <c r="H1494" s="2">
        <v>2.1797338347856878</v>
      </c>
      <c r="I1494" s="2">
        <v>1644257.6489533009</v>
      </c>
      <c r="J1494" s="2">
        <v>754338.7282947622</v>
      </c>
    </row>
    <row r="1495" spans="1:10" ht="15.75" customHeight="1">
      <c r="A1495" s="1">
        <v>1493</v>
      </c>
      <c r="B1495" s="2" t="s">
        <v>270</v>
      </c>
      <c r="C1495" s="2" t="s">
        <v>271</v>
      </c>
      <c r="D1495" s="2" t="s">
        <v>24</v>
      </c>
      <c r="E1495" s="2" t="s">
        <v>25</v>
      </c>
      <c r="F1495" s="2">
        <v>259229</v>
      </c>
      <c r="G1495" s="2">
        <v>124.2</v>
      </c>
      <c r="H1495" s="2">
        <v>2.1797338347856878</v>
      </c>
      <c r="I1495" s="2">
        <v>208719.00161030589</v>
      </c>
      <c r="J1495" s="2">
        <v>95754.352333952396</v>
      </c>
    </row>
    <row r="1496" spans="1:10" ht="15.75" customHeight="1">
      <c r="A1496" s="1">
        <v>1494</v>
      </c>
      <c r="B1496" s="2" t="s">
        <v>270</v>
      </c>
      <c r="C1496" s="2" t="s">
        <v>271</v>
      </c>
      <c r="D1496" s="2" t="s">
        <v>26</v>
      </c>
      <c r="E1496" s="2" t="s">
        <v>27</v>
      </c>
      <c r="F1496" s="2">
        <v>120042</v>
      </c>
      <c r="G1496" s="2">
        <v>124.2</v>
      </c>
      <c r="H1496" s="2">
        <v>2.1797338347856878</v>
      </c>
      <c r="I1496" s="2">
        <v>96652.173913043473</v>
      </c>
      <c r="J1496" s="2">
        <v>44341.273402560342</v>
      </c>
    </row>
    <row r="1497" spans="1:10" ht="15.75" customHeight="1">
      <c r="A1497" s="1">
        <v>1495</v>
      </c>
      <c r="B1497" s="2" t="s">
        <v>270</v>
      </c>
      <c r="C1497" s="2" t="s">
        <v>271</v>
      </c>
      <c r="D1497" s="2" t="s">
        <v>30</v>
      </c>
      <c r="E1497" s="2" t="s">
        <v>31</v>
      </c>
      <c r="F1497" s="2">
        <v>345960</v>
      </c>
      <c r="G1497" s="2">
        <v>124.2</v>
      </c>
      <c r="H1497" s="2">
        <v>2.1797338347856878</v>
      </c>
      <c r="I1497" s="2">
        <v>278550.72463768121</v>
      </c>
      <c r="J1497" s="2">
        <v>127791.1643120722</v>
      </c>
    </row>
    <row r="1498" spans="1:10" ht="15.75" customHeight="1">
      <c r="A1498" s="1">
        <v>1496</v>
      </c>
      <c r="B1498" s="2" t="s">
        <v>270</v>
      </c>
      <c r="C1498" s="2" t="s">
        <v>271</v>
      </c>
      <c r="D1498" s="2" t="s">
        <v>40</v>
      </c>
      <c r="E1498" s="2" t="s">
        <v>41</v>
      </c>
      <c r="F1498" s="2">
        <v>3905</v>
      </c>
      <c r="G1498" s="2">
        <v>124.2</v>
      </c>
      <c r="H1498" s="2">
        <v>2.1797338347856878</v>
      </c>
      <c r="I1498" s="2">
        <v>3144.1223832528181</v>
      </c>
      <c r="J1498" s="2">
        <v>1442.4340867113019</v>
      </c>
    </row>
    <row r="1499" spans="1:10" ht="15.75" customHeight="1">
      <c r="A1499" s="1">
        <v>1497</v>
      </c>
      <c r="B1499" s="2" t="s">
        <v>270</v>
      </c>
      <c r="C1499" s="2" t="s">
        <v>271</v>
      </c>
      <c r="D1499" s="2" t="s">
        <v>42</v>
      </c>
      <c r="E1499" s="2" t="s">
        <v>43</v>
      </c>
      <c r="F1499" s="2">
        <v>2308</v>
      </c>
      <c r="G1499" s="2">
        <v>124.2</v>
      </c>
      <c r="H1499" s="2">
        <v>2.1797338347856878</v>
      </c>
      <c r="I1499" s="2">
        <v>1858.29307568438</v>
      </c>
      <c r="J1499" s="2">
        <v>852.5321055389719</v>
      </c>
    </row>
    <row r="1500" spans="1:10" ht="15.75" customHeight="1">
      <c r="A1500" s="1">
        <v>1498</v>
      </c>
      <c r="B1500" s="2" t="s">
        <v>270</v>
      </c>
      <c r="C1500" s="2" t="s">
        <v>271</v>
      </c>
      <c r="D1500" s="2" t="s">
        <v>48</v>
      </c>
      <c r="E1500" s="2" t="s">
        <v>49</v>
      </c>
      <c r="F1500" s="2">
        <v>13451</v>
      </c>
      <c r="G1500" s="2">
        <v>124.2</v>
      </c>
      <c r="H1500" s="2">
        <v>2.1797338347856878</v>
      </c>
      <c r="I1500" s="2">
        <v>10830.11272141707</v>
      </c>
      <c r="J1500" s="2">
        <v>4968.5482459292507</v>
      </c>
    </row>
    <row r="1501" spans="1:10" ht="15.75" customHeight="1">
      <c r="A1501" s="1">
        <v>1499</v>
      </c>
      <c r="B1501" s="2" t="s">
        <v>270</v>
      </c>
      <c r="C1501" s="2" t="s">
        <v>271</v>
      </c>
      <c r="D1501" s="2" t="s">
        <v>60</v>
      </c>
      <c r="E1501" s="2" t="s">
        <v>61</v>
      </c>
      <c r="F1501" s="2">
        <v>7945</v>
      </c>
      <c r="G1501" s="2">
        <v>124.2</v>
      </c>
      <c r="H1501" s="2">
        <v>2.1797338347856878</v>
      </c>
      <c r="I1501" s="2">
        <v>6396.9404186795491</v>
      </c>
      <c r="J1501" s="2">
        <v>2934.7346527327259</v>
      </c>
    </row>
    <row r="1502" spans="1:10" ht="15.75" customHeight="1">
      <c r="A1502" s="1">
        <v>1500</v>
      </c>
      <c r="B1502" s="2" t="s">
        <v>270</v>
      </c>
      <c r="C1502" s="2" t="s">
        <v>271</v>
      </c>
      <c r="D1502" s="2" t="s">
        <v>62</v>
      </c>
      <c r="E1502" s="2" t="s">
        <v>63</v>
      </c>
      <c r="F1502" s="2">
        <v>16647</v>
      </c>
      <c r="G1502" s="2">
        <v>124.2</v>
      </c>
      <c r="H1502" s="2">
        <v>2.1797338347856878</v>
      </c>
      <c r="I1502" s="2">
        <v>13403.38164251208</v>
      </c>
      <c r="J1502" s="2">
        <v>6149.0909709303578</v>
      </c>
    </row>
    <row r="1503" spans="1:10" ht="15.75" customHeight="1">
      <c r="A1503" s="1">
        <v>1501</v>
      </c>
      <c r="B1503" s="2" t="s">
        <v>270</v>
      </c>
      <c r="C1503" s="2" t="s">
        <v>271</v>
      </c>
      <c r="D1503" s="2" t="s">
        <v>68</v>
      </c>
      <c r="E1503" s="2" t="s">
        <v>69</v>
      </c>
      <c r="F1503" s="2">
        <v>4472</v>
      </c>
      <c r="G1503" s="2">
        <v>124.2</v>
      </c>
      <c r="H1503" s="2">
        <v>2.1797338347856878</v>
      </c>
      <c r="I1503" s="2">
        <v>3600.644122383253</v>
      </c>
      <c r="J1503" s="2">
        <v>1651.8732998138139</v>
      </c>
    </row>
    <row r="1504" spans="1:10" ht="15.75" customHeight="1">
      <c r="A1504" s="1">
        <v>1502</v>
      </c>
      <c r="B1504" s="2" t="s">
        <v>270</v>
      </c>
      <c r="C1504" s="2" t="s">
        <v>271</v>
      </c>
      <c r="D1504" s="2" t="s">
        <v>74</v>
      </c>
      <c r="E1504" s="2" t="s">
        <v>75</v>
      </c>
      <c r="F1504" s="2">
        <v>37100</v>
      </c>
      <c r="G1504" s="2">
        <v>124.2</v>
      </c>
      <c r="H1504" s="2">
        <v>2.1797338347856878</v>
      </c>
      <c r="I1504" s="2">
        <v>29871.17552334943</v>
      </c>
      <c r="J1504" s="2">
        <v>13704.047277077931</v>
      </c>
    </row>
    <row r="1505" spans="1:10" ht="15.75" customHeight="1">
      <c r="A1505" s="1">
        <v>1503</v>
      </c>
      <c r="B1505" s="2" t="s">
        <v>270</v>
      </c>
      <c r="C1505" s="2" t="s">
        <v>271</v>
      </c>
      <c r="D1505" s="2" t="s">
        <v>136</v>
      </c>
      <c r="E1505" s="2" t="s">
        <v>137</v>
      </c>
      <c r="F1505" s="2">
        <v>13165</v>
      </c>
      <c r="G1505" s="2">
        <v>124.2</v>
      </c>
      <c r="H1505" s="2">
        <v>2.1797338347856878</v>
      </c>
      <c r="I1505" s="2">
        <v>10599.838969404191</v>
      </c>
      <c r="J1505" s="2">
        <v>4862.9051860574373</v>
      </c>
    </row>
    <row r="1506" spans="1:10" ht="15.75" customHeight="1">
      <c r="A1506" s="1">
        <v>1504</v>
      </c>
      <c r="B1506" s="2" t="s">
        <v>270</v>
      </c>
      <c r="C1506" s="2" t="s">
        <v>271</v>
      </c>
      <c r="D1506" s="2" t="s">
        <v>78</v>
      </c>
      <c r="E1506" s="2" t="s">
        <v>79</v>
      </c>
      <c r="F1506" s="2">
        <v>95872</v>
      </c>
      <c r="G1506" s="2">
        <v>124.2</v>
      </c>
      <c r="H1506" s="2">
        <v>2.1797338347856878</v>
      </c>
      <c r="I1506" s="2">
        <v>77191.626409017714</v>
      </c>
      <c r="J1506" s="2">
        <v>35413.326699407407</v>
      </c>
    </row>
    <row r="1507" spans="1:10" ht="15.75" customHeight="1">
      <c r="A1507" s="1">
        <v>1505</v>
      </c>
      <c r="B1507" s="2" t="s">
        <v>270</v>
      </c>
      <c r="C1507" s="2" t="s">
        <v>271</v>
      </c>
      <c r="D1507" s="2" t="s">
        <v>80</v>
      </c>
      <c r="E1507" s="2" t="s">
        <v>81</v>
      </c>
      <c r="F1507" s="2">
        <v>162635</v>
      </c>
      <c r="G1507" s="2">
        <v>124.2</v>
      </c>
      <c r="H1507" s="2">
        <v>2.1797338347856878</v>
      </c>
      <c r="I1507" s="2">
        <v>130946.0547504026</v>
      </c>
      <c r="J1507" s="2">
        <v>60074.332315567903</v>
      </c>
    </row>
    <row r="1508" spans="1:10" ht="15.75" customHeight="1">
      <c r="A1508" s="1">
        <v>1506</v>
      </c>
      <c r="B1508" s="2" t="s">
        <v>270</v>
      </c>
      <c r="C1508" s="2" t="s">
        <v>271</v>
      </c>
      <c r="D1508" s="2" t="s">
        <v>138</v>
      </c>
      <c r="E1508" s="2" t="s">
        <v>139</v>
      </c>
      <c r="F1508" s="2">
        <v>30510</v>
      </c>
      <c r="G1508" s="2">
        <v>124.2</v>
      </c>
      <c r="H1508" s="2">
        <v>2.1797338347856878</v>
      </c>
      <c r="I1508" s="2">
        <v>24565.217391304352</v>
      </c>
      <c r="J1508" s="2">
        <v>11269.82432408754</v>
      </c>
    </row>
    <row r="1509" spans="1:10" ht="15.75" customHeight="1">
      <c r="A1509" s="1">
        <v>1507</v>
      </c>
      <c r="B1509" s="2" t="s">
        <v>270</v>
      </c>
      <c r="C1509" s="2" t="s">
        <v>271</v>
      </c>
      <c r="D1509" s="2" t="s">
        <v>82</v>
      </c>
      <c r="E1509" s="2" t="s">
        <v>83</v>
      </c>
      <c r="F1509" s="2">
        <v>11149</v>
      </c>
      <c r="G1509" s="2">
        <v>124.2</v>
      </c>
      <c r="H1509" s="2">
        <v>2.1797338347856878</v>
      </c>
      <c r="I1509" s="2">
        <v>8976.6505636070851</v>
      </c>
      <c r="J1509" s="2">
        <v>4118.2324283596181</v>
      </c>
    </row>
    <row r="1510" spans="1:10" ht="15.75" customHeight="1">
      <c r="A1510" s="1">
        <v>1508</v>
      </c>
      <c r="B1510" s="2" t="s">
        <v>270</v>
      </c>
      <c r="C1510" s="2" t="s">
        <v>271</v>
      </c>
      <c r="D1510" s="2" t="s">
        <v>84</v>
      </c>
      <c r="E1510" s="2" t="s">
        <v>85</v>
      </c>
      <c r="F1510" s="2">
        <v>224043</v>
      </c>
      <c r="G1510" s="2">
        <v>124.2</v>
      </c>
      <c r="H1510" s="2">
        <v>2.1797338347856878</v>
      </c>
      <c r="I1510" s="2">
        <v>180388.88888888891</v>
      </c>
      <c r="J1510" s="2">
        <v>82757.300919093541</v>
      </c>
    </row>
    <row r="1511" spans="1:10" ht="15.75" customHeight="1">
      <c r="A1511" s="1">
        <v>1509</v>
      </c>
      <c r="B1511" s="2" t="s">
        <v>270</v>
      </c>
      <c r="C1511" s="2" t="s">
        <v>271</v>
      </c>
      <c r="D1511" s="2" t="s">
        <v>142</v>
      </c>
      <c r="E1511" s="2" t="s">
        <v>143</v>
      </c>
      <c r="F1511" s="2">
        <v>132618</v>
      </c>
      <c r="G1511" s="2">
        <v>124.2</v>
      </c>
      <c r="H1511" s="2">
        <v>2.1797338347856878</v>
      </c>
      <c r="I1511" s="2">
        <v>106777.7777777778</v>
      </c>
      <c r="J1511" s="2">
        <v>48986.612986294364</v>
      </c>
    </row>
    <row r="1512" spans="1:10" ht="15.75" customHeight="1">
      <c r="A1512" s="1">
        <v>1510</v>
      </c>
      <c r="B1512" s="2" t="s">
        <v>270</v>
      </c>
      <c r="C1512" s="2" t="s">
        <v>271</v>
      </c>
      <c r="D1512" s="2" t="s">
        <v>88</v>
      </c>
      <c r="E1512" s="2" t="s">
        <v>89</v>
      </c>
      <c r="F1512" s="2">
        <v>536941</v>
      </c>
      <c r="G1512" s="2">
        <v>124.2</v>
      </c>
      <c r="H1512" s="2">
        <v>2.1797338347856878</v>
      </c>
      <c r="I1512" s="2">
        <v>432319.64573268918</v>
      </c>
      <c r="J1512" s="2">
        <v>198335.97975745279</v>
      </c>
    </row>
    <row r="1513" spans="1:10" ht="15.75" customHeight="1">
      <c r="A1513" s="1">
        <v>1511</v>
      </c>
      <c r="B1513" s="2" t="s">
        <v>272</v>
      </c>
      <c r="C1513" s="2" t="s">
        <v>273</v>
      </c>
      <c r="D1513" s="2" t="s">
        <v>168</v>
      </c>
      <c r="E1513" s="2" t="s">
        <v>169</v>
      </c>
      <c r="F1513" s="2">
        <v>213729000</v>
      </c>
      <c r="G1513" s="2">
        <v>109.3</v>
      </c>
      <c r="H1513" s="2">
        <v>0.8189898093844391</v>
      </c>
      <c r="I1513" s="2">
        <v>195543458.37145469</v>
      </c>
      <c r="J1513" s="2">
        <v>238761772.28435501</v>
      </c>
    </row>
    <row r="1514" spans="1:10" ht="15.75" customHeight="1">
      <c r="A1514" s="1">
        <v>1512</v>
      </c>
      <c r="B1514" s="2" t="s">
        <v>272</v>
      </c>
      <c r="C1514" s="2" t="s">
        <v>273</v>
      </c>
      <c r="D1514" s="2" t="s">
        <v>170</v>
      </c>
      <c r="E1514" s="2" t="s">
        <v>171</v>
      </c>
      <c r="F1514" s="2">
        <v>26621</v>
      </c>
      <c r="G1514" s="2">
        <v>109.3</v>
      </c>
      <c r="H1514" s="2">
        <v>0.8189898093844391</v>
      </c>
      <c r="I1514" s="2">
        <v>24355.901189387008</v>
      </c>
      <c r="J1514" s="2">
        <v>29738.95512533074</v>
      </c>
    </row>
    <row r="1515" spans="1:10" ht="15.75" customHeight="1">
      <c r="A1515" s="1">
        <v>1513</v>
      </c>
      <c r="B1515" s="2" t="s">
        <v>272</v>
      </c>
      <c r="C1515" s="2" t="s">
        <v>273</v>
      </c>
      <c r="D1515" s="2" t="s">
        <v>12</v>
      </c>
      <c r="E1515" s="2" t="s">
        <v>13</v>
      </c>
      <c r="F1515" s="2">
        <v>1202781</v>
      </c>
      <c r="G1515" s="2">
        <v>109.3</v>
      </c>
      <c r="H1515" s="2">
        <v>0.8189898093844391</v>
      </c>
      <c r="I1515" s="2">
        <v>1100440.073193047</v>
      </c>
      <c r="J1515" s="2">
        <v>1343655.391780941</v>
      </c>
    </row>
    <row r="1516" spans="1:10" ht="15.75" customHeight="1">
      <c r="A1516" s="1">
        <v>1514</v>
      </c>
      <c r="B1516" s="2" t="s">
        <v>272</v>
      </c>
      <c r="C1516" s="2" t="s">
        <v>273</v>
      </c>
      <c r="D1516" s="2" t="s">
        <v>172</v>
      </c>
      <c r="E1516" s="2" t="s">
        <v>173</v>
      </c>
      <c r="F1516" s="2">
        <v>5568810</v>
      </c>
      <c r="G1516" s="2">
        <v>109.3</v>
      </c>
      <c r="H1516" s="2">
        <v>0.8189898093844391</v>
      </c>
      <c r="I1516" s="2">
        <v>5094977.127172919</v>
      </c>
      <c r="J1516" s="2">
        <v>6221050.700255177</v>
      </c>
    </row>
    <row r="1517" spans="1:10" ht="15.75" customHeight="1">
      <c r="A1517" s="1">
        <v>1515</v>
      </c>
      <c r="B1517" s="2" t="s">
        <v>272</v>
      </c>
      <c r="C1517" s="2" t="s">
        <v>273</v>
      </c>
      <c r="D1517" s="2" t="s">
        <v>18</v>
      </c>
      <c r="E1517" s="2" t="s">
        <v>19</v>
      </c>
      <c r="F1517" s="2">
        <v>173266</v>
      </c>
      <c r="G1517" s="2">
        <v>109.3</v>
      </c>
      <c r="H1517" s="2">
        <v>0.8189898093844391</v>
      </c>
      <c r="I1517" s="2">
        <v>158523.3302836231</v>
      </c>
      <c r="J1517" s="2">
        <v>193559.58824783281</v>
      </c>
    </row>
    <row r="1518" spans="1:10" ht="15.75" customHeight="1">
      <c r="A1518" s="1">
        <v>1516</v>
      </c>
      <c r="B1518" s="2" t="s">
        <v>272</v>
      </c>
      <c r="C1518" s="2" t="s">
        <v>273</v>
      </c>
      <c r="D1518" s="2" t="s">
        <v>96</v>
      </c>
      <c r="E1518" s="2" t="s">
        <v>97</v>
      </c>
      <c r="F1518" s="2">
        <v>2246770</v>
      </c>
      <c r="G1518" s="2">
        <v>109.3</v>
      </c>
      <c r="H1518" s="2">
        <v>0.8189898093844391</v>
      </c>
      <c r="I1518" s="2">
        <v>2055599.2680695329</v>
      </c>
      <c r="J1518" s="2">
        <v>2509920.446524899</v>
      </c>
    </row>
    <row r="1519" spans="1:10" ht="15.75" customHeight="1">
      <c r="A1519" s="1">
        <v>1517</v>
      </c>
      <c r="B1519" s="2" t="s">
        <v>272</v>
      </c>
      <c r="C1519" s="2" t="s">
        <v>273</v>
      </c>
      <c r="D1519" s="2" t="s">
        <v>98</v>
      </c>
      <c r="E1519" s="2" t="s">
        <v>99</v>
      </c>
      <c r="F1519" s="2">
        <v>1250139</v>
      </c>
      <c r="G1519" s="2">
        <v>109.3</v>
      </c>
      <c r="H1519" s="2">
        <v>0.8189898093844391</v>
      </c>
      <c r="I1519" s="2">
        <v>1143768.5269899359</v>
      </c>
      <c r="J1519" s="2">
        <v>1396560.14505187</v>
      </c>
    </row>
    <row r="1520" spans="1:10" ht="15.75" customHeight="1">
      <c r="A1520" s="1">
        <v>1518</v>
      </c>
      <c r="B1520" s="2" t="s">
        <v>272</v>
      </c>
      <c r="C1520" s="2" t="s">
        <v>273</v>
      </c>
      <c r="D1520" s="2" t="s">
        <v>102</v>
      </c>
      <c r="E1520" s="2" t="s">
        <v>103</v>
      </c>
      <c r="F1520" s="2">
        <v>39834</v>
      </c>
      <c r="G1520" s="2">
        <v>109.3</v>
      </c>
      <c r="H1520" s="2">
        <v>0.8189898093844391</v>
      </c>
      <c r="I1520" s="2">
        <v>36444.647758462947</v>
      </c>
      <c r="J1520" s="2">
        <v>44499.513108539293</v>
      </c>
    </row>
    <row r="1521" spans="1:10" ht="15.75" customHeight="1">
      <c r="A1521" s="1">
        <v>1519</v>
      </c>
      <c r="B1521" s="2" t="s">
        <v>272</v>
      </c>
      <c r="C1521" s="2" t="s">
        <v>273</v>
      </c>
      <c r="D1521" s="2" t="s">
        <v>22</v>
      </c>
      <c r="E1521" s="2" t="s">
        <v>23</v>
      </c>
      <c r="F1521" s="2">
        <v>1169637</v>
      </c>
      <c r="G1521" s="2">
        <v>109.3</v>
      </c>
      <c r="H1521" s="2">
        <v>0.8189898093844391</v>
      </c>
      <c r="I1521" s="2">
        <v>1070116.193961574</v>
      </c>
      <c r="J1521" s="2">
        <v>1306629.437508977</v>
      </c>
    </row>
    <row r="1522" spans="1:10" ht="15.75" customHeight="1">
      <c r="A1522" s="1">
        <v>1520</v>
      </c>
      <c r="B1522" s="2" t="s">
        <v>272</v>
      </c>
      <c r="C1522" s="2" t="s">
        <v>273</v>
      </c>
      <c r="D1522" s="2" t="s">
        <v>24</v>
      </c>
      <c r="E1522" s="2" t="s">
        <v>25</v>
      </c>
      <c r="F1522" s="2">
        <v>251193</v>
      </c>
      <c r="G1522" s="2">
        <v>109.3</v>
      </c>
      <c r="H1522" s="2">
        <v>0.8189898093844391</v>
      </c>
      <c r="I1522" s="2">
        <v>229819.76212259839</v>
      </c>
      <c r="J1522" s="2">
        <v>280613.70176917489</v>
      </c>
    </row>
    <row r="1523" spans="1:10" ht="15.75" customHeight="1">
      <c r="A1523" s="1">
        <v>1521</v>
      </c>
      <c r="B1523" s="2" t="s">
        <v>272</v>
      </c>
      <c r="C1523" s="2" t="s">
        <v>273</v>
      </c>
      <c r="D1523" s="2" t="s">
        <v>28</v>
      </c>
      <c r="E1523" s="2" t="s">
        <v>29</v>
      </c>
      <c r="F1523" s="2">
        <v>401673</v>
      </c>
      <c r="G1523" s="2">
        <v>109.3</v>
      </c>
      <c r="H1523" s="2">
        <v>0.8189898093844391</v>
      </c>
      <c r="I1523" s="2">
        <v>367495.88289112528</v>
      </c>
      <c r="J1523" s="2">
        <v>448718.50501697807</v>
      </c>
    </row>
    <row r="1524" spans="1:10" ht="15.75" customHeight="1">
      <c r="A1524" s="1">
        <v>1522</v>
      </c>
      <c r="B1524" s="2" t="s">
        <v>272</v>
      </c>
      <c r="C1524" s="2" t="s">
        <v>273</v>
      </c>
      <c r="D1524" s="2" t="s">
        <v>178</v>
      </c>
      <c r="E1524" s="2" t="s">
        <v>179</v>
      </c>
      <c r="F1524" s="2">
        <v>60360238</v>
      </c>
      <c r="G1524" s="2">
        <v>109.3</v>
      </c>
      <c r="H1524" s="2">
        <v>0.8189898093844391</v>
      </c>
      <c r="I1524" s="2">
        <v>55224371.454711802</v>
      </c>
      <c r="J1524" s="2">
        <v>67429863.988440827</v>
      </c>
    </row>
    <row r="1525" spans="1:10" ht="15.75" customHeight="1">
      <c r="A1525" s="1">
        <v>1523</v>
      </c>
      <c r="B1525" s="2" t="s">
        <v>272</v>
      </c>
      <c r="C1525" s="2" t="s">
        <v>273</v>
      </c>
      <c r="D1525" s="2" t="s">
        <v>148</v>
      </c>
      <c r="E1525" s="2" t="s">
        <v>149</v>
      </c>
      <c r="F1525" s="2">
        <v>2067626</v>
      </c>
      <c r="G1525" s="2">
        <v>109.3</v>
      </c>
      <c r="H1525" s="2">
        <v>0.8189898093844391</v>
      </c>
      <c r="I1525" s="2">
        <v>1891698.0786825251</v>
      </c>
      <c r="J1525" s="2">
        <v>2309794.4040406859</v>
      </c>
    </row>
    <row r="1526" spans="1:10" ht="15.75" customHeight="1">
      <c r="A1526" s="1">
        <v>1524</v>
      </c>
      <c r="B1526" s="2" t="s">
        <v>272</v>
      </c>
      <c r="C1526" s="2" t="s">
        <v>273</v>
      </c>
      <c r="D1526" s="2" t="s">
        <v>108</v>
      </c>
      <c r="E1526" s="2" t="s">
        <v>109</v>
      </c>
      <c r="F1526" s="2">
        <v>93944</v>
      </c>
      <c r="G1526" s="2">
        <v>109.3</v>
      </c>
      <c r="H1526" s="2">
        <v>0.8189898093844391</v>
      </c>
      <c r="I1526" s="2">
        <v>85950.594693504114</v>
      </c>
      <c r="J1526" s="2">
        <v>104947.08689733929</v>
      </c>
    </row>
    <row r="1527" spans="1:10" ht="15.75" customHeight="1">
      <c r="A1527" s="1">
        <v>1525</v>
      </c>
      <c r="B1527" s="2" t="s">
        <v>272</v>
      </c>
      <c r="C1527" s="2" t="s">
        <v>273</v>
      </c>
      <c r="D1527" s="2" t="s">
        <v>36</v>
      </c>
      <c r="E1527" s="2" t="s">
        <v>37</v>
      </c>
      <c r="F1527" s="2">
        <v>746999</v>
      </c>
      <c r="G1527" s="2">
        <v>109.3</v>
      </c>
      <c r="H1527" s="2">
        <v>0.8189898093844391</v>
      </c>
      <c r="I1527" s="2">
        <v>683439.15827996342</v>
      </c>
      <c r="J1527" s="2">
        <v>834490.43009905471</v>
      </c>
    </row>
    <row r="1528" spans="1:10" ht="15.75" customHeight="1">
      <c r="A1528" s="1">
        <v>1526</v>
      </c>
      <c r="B1528" s="2" t="s">
        <v>272</v>
      </c>
      <c r="C1528" s="2" t="s">
        <v>273</v>
      </c>
      <c r="D1528" s="2" t="s">
        <v>38</v>
      </c>
      <c r="E1528" s="2" t="s">
        <v>39</v>
      </c>
      <c r="F1528" s="2">
        <v>455435</v>
      </c>
      <c r="G1528" s="2">
        <v>109.3</v>
      </c>
      <c r="H1528" s="2">
        <v>0.8189898093844391</v>
      </c>
      <c r="I1528" s="2">
        <v>416683.44007319299</v>
      </c>
      <c r="J1528" s="2">
        <v>508777.31969140912</v>
      </c>
    </row>
    <row r="1529" spans="1:10" ht="15.75" customHeight="1">
      <c r="A1529" s="1">
        <v>1527</v>
      </c>
      <c r="B1529" s="2" t="s">
        <v>272</v>
      </c>
      <c r="C1529" s="2" t="s">
        <v>273</v>
      </c>
      <c r="D1529" s="2" t="s">
        <v>112</v>
      </c>
      <c r="E1529" s="2" t="s">
        <v>113</v>
      </c>
      <c r="F1529" s="2">
        <v>493462</v>
      </c>
      <c r="G1529" s="2">
        <v>109.3</v>
      </c>
      <c r="H1529" s="2">
        <v>0.8189898093844391</v>
      </c>
      <c r="I1529" s="2">
        <v>451474.83989021048</v>
      </c>
      <c r="J1529" s="2">
        <v>551258.18992734898</v>
      </c>
    </row>
    <row r="1530" spans="1:10" ht="15.75" customHeight="1">
      <c r="A1530" s="1">
        <v>1528</v>
      </c>
      <c r="B1530" s="2" t="s">
        <v>272</v>
      </c>
      <c r="C1530" s="2" t="s">
        <v>273</v>
      </c>
      <c r="D1530" s="2" t="s">
        <v>180</v>
      </c>
      <c r="E1530" s="2" t="s">
        <v>181</v>
      </c>
      <c r="F1530" s="2">
        <v>66908</v>
      </c>
      <c r="G1530" s="2">
        <v>109.3</v>
      </c>
      <c r="H1530" s="2">
        <v>0.8189898093844391</v>
      </c>
      <c r="I1530" s="2">
        <v>61215.004574565421</v>
      </c>
      <c r="J1530" s="2">
        <v>74744.525356884755</v>
      </c>
    </row>
    <row r="1531" spans="1:10" ht="15.75" customHeight="1">
      <c r="A1531" s="1">
        <v>1529</v>
      </c>
      <c r="B1531" s="2" t="s">
        <v>272</v>
      </c>
      <c r="C1531" s="2" t="s">
        <v>273</v>
      </c>
      <c r="D1531" s="2" t="s">
        <v>40</v>
      </c>
      <c r="E1531" s="2" t="s">
        <v>41</v>
      </c>
      <c r="F1531" s="2">
        <v>490320584</v>
      </c>
      <c r="G1531" s="2">
        <v>109.3</v>
      </c>
      <c r="H1531" s="2">
        <v>0.8189898093844391</v>
      </c>
      <c r="I1531" s="2">
        <v>448600717.2918573</v>
      </c>
      <c r="J1531" s="2">
        <v>547748839.0594629</v>
      </c>
    </row>
    <row r="1532" spans="1:10" ht="15.75" customHeight="1">
      <c r="A1532" s="1">
        <v>1530</v>
      </c>
      <c r="B1532" s="2" t="s">
        <v>272</v>
      </c>
      <c r="C1532" s="2" t="s">
        <v>273</v>
      </c>
      <c r="D1532" s="2" t="s">
        <v>42</v>
      </c>
      <c r="E1532" s="2" t="s">
        <v>43</v>
      </c>
      <c r="F1532" s="2">
        <v>91123863</v>
      </c>
      <c r="G1532" s="2">
        <v>109.3</v>
      </c>
      <c r="H1532" s="2">
        <v>0.8189898093844391</v>
      </c>
      <c r="I1532" s="2">
        <v>83370414.455626726</v>
      </c>
      <c r="J1532" s="2">
        <v>101796644.47630771</v>
      </c>
    </row>
    <row r="1533" spans="1:10" ht="15.75" customHeight="1">
      <c r="A1533" s="1">
        <v>1531</v>
      </c>
      <c r="B1533" s="2" t="s">
        <v>272</v>
      </c>
      <c r="C1533" s="2" t="s">
        <v>273</v>
      </c>
      <c r="D1533" s="2" t="s">
        <v>118</v>
      </c>
      <c r="E1533" s="2" t="s">
        <v>119</v>
      </c>
      <c r="F1533" s="2">
        <v>144706</v>
      </c>
      <c r="G1533" s="2">
        <v>109.3</v>
      </c>
      <c r="H1533" s="2">
        <v>0.8189898093844391</v>
      </c>
      <c r="I1533" s="2">
        <v>132393.41262580061</v>
      </c>
      <c r="J1533" s="2">
        <v>161654.5298961763</v>
      </c>
    </row>
    <row r="1534" spans="1:10" ht="15.75" customHeight="1">
      <c r="A1534" s="1">
        <v>1532</v>
      </c>
      <c r="B1534" s="2" t="s">
        <v>272</v>
      </c>
      <c r="C1534" s="2" t="s">
        <v>273</v>
      </c>
      <c r="D1534" s="2" t="s">
        <v>44</v>
      </c>
      <c r="E1534" s="2" t="s">
        <v>45</v>
      </c>
      <c r="F1534" s="2">
        <v>2051235833</v>
      </c>
      <c r="G1534" s="2">
        <v>109.3</v>
      </c>
      <c r="H1534" s="2">
        <v>0.8189898093844391</v>
      </c>
      <c r="I1534" s="2">
        <v>1876702500.4574571</v>
      </c>
      <c r="J1534" s="2">
        <v>2291484556.893333</v>
      </c>
    </row>
    <row r="1535" spans="1:10" ht="15.75" customHeight="1">
      <c r="A1535" s="1">
        <v>1533</v>
      </c>
      <c r="B1535" s="2" t="s">
        <v>272</v>
      </c>
      <c r="C1535" s="2" t="s">
        <v>273</v>
      </c>
      <c r="D1535" s="2" t="s">
        <v>120</v>
      </c>
      <c r="E1535" s="2" t="s">
        <v>121</v>
      </c>
      <c r="F1535" s="2">
        <v>574822</v>
      </c>
      <c r="G1535" s="2">
        <v>109.3</v>
      </c>
      <c r="H1535" s="2">
        <v>0.8189898093844391</v>
      </c>
      <c r="I1535" s="2">
        <v>525912.16834400734</v>
      </c>
      <c r="J1535" s="2">
        <v>642147.38976946264</v>
      </c>
    </row>
    <row r="1536" spans="1:10" ht="15.75" customHeight="1">
      <c r="A1536" s="1">
        <v>1534</v>
      </c>
      <c r="B1536" s="2" t="s">
        <v>272</v>
      </c>
      <c r="C1536" s="2" t="s">
        <v>273</v>
      </c>
      <c r="D1536" s="2" t="s">
        <v>122</v>
      </c>
      <c r="E1536" s="2" t="s">
        <v>123</v>
      </c>
      <c r="F1536" s="2">
        <v>326163412</v>
      </c>
      <c r="G1536" s="2">
        <v>109.3</v>
      </c>
      <c r="H1536" s="2">
        <v>0.8189898093844391</v>
      </c>
      <c r="I1536" s="2">
        <v>298411172.91857272</v>
      </c>
      <c r="J1536" s="2">
        <v>364364940.19731641</v>
      </c>
    </row>
    <row r="1537" spans="1:10" ht="15.75" customHeight="1">
      <c r="A1537" s="1">
        <v>1535</v>
      </c>
      <c r="B1537" s="2" t="s">
        <v>272</v>
      </c>
      <c r="C1537" s="2" t="s">
        <v>273</v>
      </c>
      <c r="D1537" s="2" t="s">
        <v>184</v>
      </c>
      <c r="E1537" s="2" t="s">
        <v>185</v>
      </c>
      <c r="F1537" s="2">
        <v>142288</v>
      </c>
      <c r="G1537" s="2">
        <v>109.3</v>
      </c>
      <c r="H1537" s="2">
        <v>0.8189898093844391</v>
      </c>
      <c r="I1537" s="2">
        <v>130181.15279048491</v>
      </c>
      <c r="J1537" s="2">
        <v>158953.32432564741</v>
      </c>
    </row>
    <row r="1538" spans="1:10" ht="15.75" customHeight="1">
      <c r="A1538" s="1">
        <v>1536</v>
      </c>
      <c r="B1538" s="2" t="s">
        <v>272</v>
      </c>
      <c r="C1538" s="2" t="s">
        <v>273</v>
      </c>
      <c r="D1538" s="2" t="s">
        <v>46</v>
      </c>
      <c r="E1538" s="2" t="s">
        <v>47</v>
      </c>
      <c r="F1538" s="2">
        <v>4602986</v>
      </c>
      <c r="G1538" s="2">
        <v>109.3</v>
      </c>
      <c r="H1538" s="2">
        <v>0.8189898093844391</v>
      </c>
      <c r="I1538" s="2">
        <v>4211332.1134492224</v>
      </c>
      <c r="J1538" s="2">
        <v>5142105.6345188254</v>
      </c>
    </row>
    <row r="1539" spans="1:10" ht="15.75" customHeight="1">
      <c r="A1539" s="1">
        <v>1537</v>
      </c>
      <c r="B1539" s="2" t="s">
        <v>272</v>
      </c>
      <c r="C1539" s="2" t="s">
        <v>273</v>
      </c>
      <c r="D1539" s="2" t="s">
        <v>48</v>
      </c>
      <c r="E1539" s="2" t="s">
        <v>49</v>
      </c>
      <c r="F1539" s="2">
        <v>27806201</v>
      </c>
      <c r="G1539" s="2">
        <v>109.3</v>
      </c>
      <c r="H1539" s="2">
        <v>0.8189898093844391</v>
      </c>
      <c r="I1539" s="2">
        <v>25440257.090576399</v>
      </c>
      <c r="J1539" s="2">
        <v>31062971.479092691</v>
      </c>
    </row>
    <row r="1540" spans="1:10" ht="15.75" customHeight="1">
      <c r="A1540" s="1">
        <v>1538</v>
      </c>
      <c r="B1540" s="2" t="s">
        <v>272</v>
      </c>
      <c r="C1540" s="2" t="s">
        <v>273</v>
      </c>
      <c r="D1540" s="2" t="s">
        <v>50</v>
      </c>
      <c r="E1540" s="2" t="s">
        <v>51</v>
      </c>
      <c r="F1540" s="2">
        <v>164595</v>
      </c>
      <c r="G1540" s="2">
        <v>109.3</v>
      </c>
      <c r="H1540" s="2">
        <v>0.8189898093844391</v>
      </c>
      <c r="I1540" s="2">
        <v>150590.11893870079</v>
      </c>
      <c r="J1540" s="2">
        <v>183873.00698147371</v>
      </c>
    </row>
    <row r="1541" spans="1:10" ht="15.75" customHeight="1">
      <c r="A1541" s="1">
        <v>1539</v>
      </c>
      <c r="B1541" s="2" t="s">
        <v>272</v>
      </c>
      <c r="C1541" s="2" t="s">
        <v>273</v>
      </c>
      <c r="D1541" s="2" t="s">
        <v>188</v>
      </c>
      <c r="E1541" s="2" t="s">
        <v>189</v>
      </c>
      <c r="F1541" s="2">
        <v>244781</v>
      </c>
      <c r="G1541" s="2">
        <v>109.3</v>
      </c>
      <c r="H1541" s="2">
        <v>0.8189898093844391</v>
      </c>
      <c r="I1541" s="2">
        <v>223953.33943275391</v>
      </c>
      <c r="J1541" s="2">
        <v>273450.70337453828</v>
      </c>
    </row>
    <row r="1542" spans="1:10" ht="15.75" customHeight="1">
      <c r="A1542" s="1">
        <v>1540</v>
      </c>
      <c r="B1542" s="2" t="s">
        <v>272</v>
      </c>
      <c r="C1542" s="2" t="s">
        <v>273</v>
      </c>
      <c r="D1542" s="2" t="s">
        <v>216</v>
      </c>
      <c r="E1542" s="2" t="s">
        <v>217</v>
      </c>
      <c r="F1542" s="2">
        <v>84303</v>
      </c>
      <c r="G1542" s="2">
        <v>109.3</v>
      </c>
      <c r="H1542" s="2">
        <v>0.8189898093844391</v>
      </c>
      <c r="I1542" s="2">
        <v>77129.917657822516</v>
      </c>
      <c r="J1542" s="2">
        <v>94176.895455871578</v>
      </c>
    </row>
    <row r="1543" spans="1:10" ht="15.75" customHeight="1">
      <c r="A1543" s="1">
        <v>1541</v>
      </c>
      <c r="B1543" s="2" t="s">
        <v>272</v>
      </c>
      <c r="C1543" s="2" t="s">
        <v>273</v>
      </c>
      <c r="D1543" s="2" t="s">
        <v>52</v>
      </c>
      <c r="E1543" s="2" t="s">
        <v>53</v>
      </c>
      <c r="F1543" s="2">
        <v>833652</v>
      </c>
      <c r="G1543" s="2">
        <v>109.3</v>
      </c>
      <c r="H1543" s="2">
        <v>0.8189898093844391</v>
      </c>
      <c r="I1543" s="2">
        <v>762719.12168344005</v>
      </c>
      <c r="J1543" s="2">
        <v>931292.56670080835</v>
      </c>
    </row>
    <row r="1544" spans="1:10" ht="15.75" customHeight="1">
      <c r="A1544" s="1">
        <v>1542</v>
      </c>
      <c r="B1544" s="2" t="s">
        <v>272</v>
      </c>
      <c r="C1544" s="2" t="s">
        <v>273</v>
      </c>
      <c r="D1544" s="2" t="s">
        <v>124</v>
      </c>
      <c r="E1544" s="2" t="s">
        <v>125</v>
      </c>
      <c r="F1544" s="2">
        <v>661816</v>
      </c>
      <c r="G1544" s="2">
        <v>109.3</v>
      </c>
      <c r="H1544" s="2">
        <v>0.8189898093844391</v>
      </c>
      <c r="I1544" s="2">
        <v>605504.11710887461</v>
      </c>
      <c r="J1544" s="2">
        <v>739330.46561834204</v>
      </c>
    </row>
    <row r="1545" spans="1:10" ht="15.75" customHeight="1">
      <c r="A1545" s="1">
        <v>1543</v>
      </c>
      <c r="B1545" s="2" t="s">
        <v>272</v>
      </c>
      <c r="C1545" s="2" t="s">
        <v>273</v>
      </c>
      <c r="D1545" s="2" t="s">
        <v>126</v>
      </c>
      <c r="E1545" s="2" t="s">
        <v>127</v>
      </c>
      <c r="F1545" s="2">
        <v>2662159</v>
      </c>
      <c r="G1545" s="2">
        <v>109.3</v>
      </c>
      <c r="H1545" s="2">
        <v>0.8189898093844391</v>
      </c>
      <c r="I1545" s="2">
        <v>2435644.0988106132</v>
      </c>
      <c r="J1545" s="2">
        <v>2973961.422842694</v>
      </c>
    </row>
    <row r="1546" spans="1:10" ht="15.75" customHeight="1">
      <c r="A1546" s="1">
        <v>1544</v>
      </c>
      <c r="B1546" s="2" t="s">
        <v>272</v>
      </c>
      <c r="C1546" s="2" t="s">
        <v>273</v>
      </c>
      <c r="D1546" s="2" t="s">
        <v>56</v>
      </c>
      <c r="E1546" s="2" t="s">
        <v>57</v>
      </c>
      <c r="F1546" s="2">
        <v>3514341</v>
      </c>
      <c r="G1546" s="2">
        <v>109.3</v>
      </c>
      <c r="H1546" s="2">
        <v>0.8189898093844391</v>
      </c>
      <c r="I1546" s="2">
        <v>3215316.5599268069</v>
      </c>
      <c r="J1546" s="2">
        <v>3925954.2952597551</v>
      </c>
    </row>
    <row r="1547" spans="1:10" ht="15.75" customHeight="1">
      <c r="A1547" s="1">
        <v>1545</v>
      </c>
      <c r="B1547" s="2" t="s">
        <v>272</v>
      </c>
      <c r="C1547" s="2" t="s">
        <v>273</v>
      </c>
      <c r="D1547" s="2" t="s">
        <v>190</v>
      </c>
      <c r="E1547" s="2" t="s">
        <v>191</v>
      </c>
      <c r="F1547" s="2">
        <v>34167670</v>
      </c>
      <c r="G1547" s="2">
        <v>109.3</v>
      </c>
      <c r="H1547" s="2">
        <v>0.8189898093844391</v>
      </c>
      <c r="I1547" s="2">
        <v>31260448.307410799</v>
      </c>
      <c r="J1547" s="2">
        <v>38169520.486349471</v>
      </c>
    </row>
    <row r="1548" spans="1:10" ht="15.75" customHeight="1">
      <c r="A1548" s="1">
        <v>1546</v>
      </c>
      <c r="B1548" s="2" t="s">
        <v>272</v>
      </c>
      <c r="C1548" s="2" t="s">
        <v>273</v>
      </c>
      <c r="D1548" s="2" t="s">
        <v>192</v>
      </c>
      <c r="E1548" s="2" t="s">
        <v>193</v>
      </c>
      <c r="F1548" s="2">
        <v>3544202</v>
      </c>
      <c r="G1548" s="2">
        <v>109.3</v>
      </c>
      <c r="H1548" s="2">
        <v>0.8189898093844391</v>
      </c>
      <c r="I1548" s="2">
        <v>3242636.7795059471</v>
      </c>
      <c r="J1548" s="2">
        <v>3959312.731794728</v>
      </c>
    </row>
    <row r="1549" spans="1:10" ht="15.75" customHeight="1">
      <c r="A1549" s="1">
        <v>1547</v>
      </c>
      <c r="B1549" s="2" t="s">
        <v>272</v>
      </c>
      <c r="C1549" s="2" t="s">
        <v>273</v>
      </c>
      <c r="D1549" s="2" t="s">
        <v>58</v>
      </c>
      <c r="E1549" s="2" t="s">
        <v>59</v>
      </c>
      <c r="F1549" s="2">
        <v>3167674191</v>
      </c>
      <c r="G1549" s="2">
        <v>109.3</v>
      </c>
      <c r="H1549" s="2">
        <v>0.8189898093844391</v>
      </c>
      <c r="I1549" s="2">
        <v>2898146560.8417201</v>
      </c>
      <c r="J1549" s="2">
        <v>3538684520.4093509</v>
      </c>
    </row>
    <row r="1550" spans="1:10" ht="15.75" customHeight="1">
      <c r="A1550" s="1">
        <v>1548</v>
      </c>
      <c r="B1550" s="2" t="s">
        <v>272</v>
      </c>
      <c r="C1550" s="2" t="s">
        <v>273</v>
      </c>
      <c r="D1550" s="2" t="s">
        <v>60</v>
      </c>
      <c r="E1550" s="2" t="s">
        <v>61</v>
      </c>
      <c r="F1550" s="2">
        <v>1270333713</v>
      </c>
      <c r="G1550" s="2">
        <v>109.3</v>
      </c>
      <c r="H1550" s="2">
        <v>0.8189898093844391</v>
      </c>
      <c r="I1550" s="2">
        <v>1162244934.1262579</v>
      </c>
      <c r="J1550" s="2">
        <v>1419120141.433522</v>
      </c>
    </row>
    <row r="1551" spans="1:10" ht="15.75" customHeight="1">
      <c r="A1551" s="1">
        <v>1549</v>
      </c>
      <c r="B1551" s="2" t="s">
        <v>272</v>
      </c>
      <c r="C1551" s="2" t="s">
        <v>273</v>
      </c>
      <c r="D1551" s="2" t="s">
        <v>62</v>
      </c>
      <c r="E1551" s="2" t="s">
        <v>63</v>
      </c>
      <c r="F1551" s="2">
        <v>124453352</v>
      </c>
      <c r="G1551" s="2">
        <v>109.3</v>
      </c>
      <c r="H1551" s="2">
        <v>0.8189898093844391</v>
      </c>
      <c r="I1551" s="2">
        <v>113864000</v>
      </c>
      <c r="J1551" s="2">
        <v>139029812.9418501</v>
      </c>
    </row>
    <row r="1552" spans="1:10" ht="15.75" customHeight="1">
      <c r="A1552" s="1">
        <v>1550</v>
      </c>
      <c r="B1552" s="2" t="s">
        <v>272</v>
      </c>
      <c r="C1552" s="2" t="s">
        <v>273</v>
      </c>
      <c r="D1552" s="2" t="s">
        <v>64</v>
      </c>
      <c r="E1552" s="2" t="s">
        <v>65</v>
      </c>
      <c r="F1552" s="2">
        <v>1070264980</v>
      </c>
      <c r="G1552" s="2">
        <v>109.3</v>
      </c>
      <c r="H1552" s="2">
        <v>0.8189898093844391</v>
      </c>
      <c r="I1552" s="2">
        <v>979199432.75388837</v>
      </c>
      <c r="J1552" s="2">
        <v>1195618579.7841179</v>
      </c>
    </row>
    <row r="1553" spans="1:10" ht="15.75" customHeight="1">
      <c r="A1553" s="1">
        <v>1551</v>
      </c>
      <c r="B1553" s="2" t="s">
        <v>272</v>
      </c>
      <c r="C1553" s="2" t="s">
        <v>273</v>
      </c>
      <c r="D1553" s="2" t="s">
        <v>128</v>
      </c>
      <c r="E1553" s="2" t="s">
        <v>129</v>
      </c>
      <c r="F1553" s="2">
        <v>41987578</v>
      </c>
      <c r="G1553" s="2">
        <v>109.3</v>
      </c>
      <c r="H1553" s="2">
        <v>0.8189898093844391</v>
      </c>
      <c r="I1553" s="2">
        <v>38414984.446477577</v>
      </c>
      <c r="J1553" s="2">
        <v>46905326.545333527</v>
      </c>
    </row>
    <row r="1554" spans="1:10" ht="15.75" customHeight="1">
      <c r="A1554" s="1">
        <v>1552</v>
      </c>
      <c r="B1554" s="2" t="s">
        <v>272</v>
      </c>
      <c r="C1554" s="2" t="s">
        <v>273</v>
      </c>
      <c r="D1554" s="2" t="s">
        <v>194</v>
      </c>
      <c r="E1554" s="2" t="s">
        <v>195</v>
      </c>
      <c r="F1554" s="2">
        <v>7855958</v>
      </c>
      <c r="G1554" s="2">
        <v>109.3</v>
      </c>
      <c r="H1554" s="2">
        <v>0.8189898093844391</v>
      </c>
      <c r="I1554" s="2">
        <v>7187518.755718207</v>
      </c>
      <c r="J1554" s="2">
        <v>8776078.3752857894</v>
      </c>
    </row>
    <row r="1555" spans="1:10" ht="15.75" customHeight="1">
      <c r="A1555" s="1">
        <v>1553</v>
      </c>
      <c r="B1555" s="2" t="s">
        <v>272</v>
      </c>
      <c r="C1555" s="2" t="s">
        <v>273</v>
      </c>
      <c r="D1555" s="2" t="s">
        <v>196</v>
      </c>
      <c r="E1555" s="2" t="s">
        <v>197</v>
      </c>
      <c r="F1555" s="2">
        <v>10780766</v>
      </c>
      <c r="G1555" s="2">
        <v>109.3</v>
      </c>
      <c r="H1555" s="2">
        <v>0.8189898093844391</v>
      </c>
      <c r="I1555" s="2">
        <v>9863463.8609332126</v>
      </c>
      <c r="J1555" s="2">
        <v>12043451.27120286</v>
      </c>
    </row>
    <row r="1556" spans="1:10" ht="15.75" customHeight="1">
      <c r="A1556" s="1">
        <v>1554</v>
      </c>
      <c r="B1556" s="2" t="s">
        <v>272</v>
      </c>
      <c r="C1556" s="2" t="s">
        <v>273</v>
      </c>
      <c r="D1556" s="2" t="s">
        <v>66</v>
      </c>
      <c r="E1556" s="2" t="s">
        <v>67</v>
      </c>
      <c r="F1556" s="2">
        <v>20815010</v>
      </c>
      <c r="G1556" s="2">
        <v>109.3</v>
      </c>
      <c r="H1556" s="2">
        <v>0.8189898093844391</v>
      </c>
      <c r="I1556" s="2">
        <v>19043924.97712718</v>
      </c>
      <c r="J1556" s="2">
        <v>23252944.980403092</v>
      </c>
    </row>
    <row r="1557" spans="1:10" ht="15.75" customHeight="1">
      <c r="A1557" s="1">
        <v>1555</v>
      </c>
      <c r="B1557" s="2" t="s">
        <v>272</v>
      </c>
      <c r="C1557" s="2" t="s">
        <v>273</v>
      </c>
      <c r="D1557" s="2" t="s">
        <v>130</v>
      </c>
      <c r="E1557" s="2" t="s">
        <v>131</v>
      </c>
      <c r="F1557" s="2">
        <v>19663</v>
      </c>
      <c r="G1557" s="2">
        <v>109.3</v>
      </c>
      <c r="H1557" s="2">
        <v>0.8189898093844391</v>
      </c>
      <c r="I1557" s="2">
        <v>17989.935956084169</v>
      </c>
      <c r="J1557" s="2">
        <v>21966.007085736012</v>
      </c>
    </row>
    <row r="1558" spans="1:10" ht="15.75" customHeight="1">
      <c r="A1558" s="1">
        <v>1556</v>
      </c>
      <c r="B1558" s="2" t="s">
        <v>272</v>
      </c>
      <c r="C1558" s="2" t="s">
        <v>273</v>
      </c>
      <c r="D1558" s="2" t="s">
        <v>132</v>
      </c>
      <c r="E1558" s="2" t="s">
        <v>133</v>
      </c>
      <c r="F1558" s="2">
        <v>2063431</v>
      </c>
      <c r="G1558" s="2">
        <v>109.3</v>
      </c>
      <c r="H1558" s="2">
        <v>0.8189898093844391</v>
      </c>
      <c r="I1558" s="2">
        <v>1887860.018298262</v>
      </c>
      <c r="J1558" s="2">
        <v>2305108.0693143131</v>
      </c>
    </row>
    <row r="1559" spans="1:10" ht="15.75" customHeight="1">
      <c r="A1559" s="1">
        <v>1557</v>
      </c>
      <c r="B1559" s="2" t="s">
        <v>272</v>
      </c>
      <c r="C1559" s="2" t="s">
        <v>273</v>
      </c>
      <c r="D1559" s="2" t="s">
        <v>68</v>
      </c>
      <c r="E1559" s="2" t="s">
        <v>69</v>
      </c>
      <c r="F1559" s="2">
        <v>27492268</v>
      </c>
      <c r="G1559" s="2">
        <v>109.3</v>
      </c>
      <c r="H1559" s="2">
        <v>0.8189898093844391</v>
      </c>
      <c r="I1559" s="2">
        <v>25153035.681610249</v>
      </c>
      <c r="J1559" s="2">
        <v>30712269.42434793</v>
      </c>
    </row>
    <row r="1560" spans="1:10" ht="15.75" customHeight="1">
      <c r="A1560" s="1">
        <v>1558</v>
      </c>
      <c r="B1560" s="2" t="s">
        <v>272</v>
      </c>
      <c r="C1560" s="2" t="s">
        <v>273</v>
      </c>
      <c r="D1560" s="2" t="s">
        <v>70</v>
      </c>
      <c r="E1560" s="2" t="s">
        <v>71</v>
      </c>
      <c r="F1560" s="2">
        <v>49864192</v>
      </c>
      <c r="G1560" s="2">
        <v>109.3</v>
      </c>
      <c r="H1560" s="2">
        <v>0.8189898093844391</v>
      </c>
      <c r="I1560" s="2">
        <v>45621401.646843553</v>
      </c>
      <c r="J1560" s="2">
        <v>55704480.231729694</v>
      </c>
    </row>
    <row r="1561" spans="1:10" ht="15.75" customHeight="1">
      <c r="A1561" s="1">
        <v>1559</v>
      </c>
      <c r="B1561" s="2" t="s">
        <v>272</v>
      </c>
      <c r="C1561" s="2" t="s">
        <v>273</v>
      </c>
      <c r="D1561" s="2" t="s">
        <v>72</v>
      </c>
      <c r="E1561" s="2" t="s">
        <v>73</v>
      </c>
      <c r="F1561" s="2">
        <v>90224</v>
      </c>
      <c r="G1561" s="2">
        <v>109.3</v>
      </c>
      <c r="H1561" s="2">
        <v>0.8189898093844391</v>
      </c>
      <c r="I1561" s="2">
        <v>82547.118023787742</v>
      </c>
      <c r="J1561" s="2">
        <v>100791.38601960261</v>
      </c>
    </row>
    <row r="1562" spans="1:10" ht="15.75" customHeight="1">
      <c r="A1562" s="1">
        <v>1560</v>
      </c>
      <c r="B1562" s="2" t="s">
        <v>272</v>
      </c>
      <c r="C1562" s="2" t="s">
        <v>273</v>
      </c>
      <c r="D1562" s="2" t="s">
        <v>218</v>
      </c>
      <c r="E1562" s="2" t="s">
        <v>219</v>
      </c>
      <c r="F1562" s="2">
        <v>5869</v>
      </c>
      <c r="G1562" s="2">
        <v>109.3</v>
      </c>
      <c r="H1562" s="2">
        <v>0.8189898093844391</v>
      </c>
      <c r="I1562" s="2">
        <v>5369.6248856358652</v>
      </c>
      <c r="J1562" s="2">
        <v>6556.4001213540478</v>
      </c>
    </row>
    <row r="1563" spans="1:10" ht="15.75" customHeight="1">
      <c r="A1563" s="1">
        <v>1561</v>
      </c>
      <c r="B1563" s="2" t="s">
        <v>272</v>
      </c>
      <c r="C1563" s="2" t="s">
        <v>273</v>
      </c>
      <c r="D1563" s="2" t="s">
        <v>74</v>
      </c>
      <c r="E1563" s="2" t="s">
        <v>75</v>
      </c>
      <c r="F1563" s="2">
        <v>10275610</v>
      </c>
      <c r="G1563" s="2">
        <v>109.3</v>
      </c>
      <c r="H1563" s="2">
        <v>0.8189898093844391</v>
      </c>
      <c r="I1563" s="2">
        <v>9401290.0274473932</v>
      </c>
      <c r="J1563" s="2">
        <v>11479129.43448405</v>
      </c>
    </row>
    <row r="1564" spans="1:10" ht="15.75" customHeight="1">
      <c r="A1564" s="1">
        <v>1562</v>
      </c>
      <c r="B1564" s="2" t="s">
        <v>272</v>
      </c>
      <c r="C1564" s="2" t="s">
        <v>273</v>
      </c>
      <c r="D1564" s="2" t="s">
        <v>198</v>
      </c>
      <c r="E1564" s="2" t="s">
        <v>199</v>
      </c>
      <c r="F1564" s="2">
        <v>231230</v>
      </c>
      <c r="G1564" s="2">
        <v>109.3</v>
      </c>
      <c r="H1564" s="2">
        <v>0.8189898093844391</v>
      </c>
      <c r="I1564" s="2">
        <v>211555.35224153701</v>
      </c>
      <c r="J1564" s="2">
        <v>258312.55751587939</v>
      </c>
    </row>
    <row r="1565" spans="1:10" ht="15.75" customHeight="1">
      <c r="A1565" s="1">
        <v>1563</v>
      </c>
      <c r="B1565" s="2" t="s">
        <v>272</v>
      </c>
      <c r="C1565" s="2" t="s">
        <v>273</v>
      </c>
      <c r="D1565" s="2" t="s">
        <v>220</v>
      </c>
      <c r="E1565" s="2" t="s">
        <v>221</v>
      </c>
      <c r="F1565" s="2">
        <v>1574839</v>
      </c>
      <c r="G1565" s="2">
        <v>109.3</v>
      </c>
      <c r="H1565" s="2">
        <v>0.8189898093844391</v>
      </c>
      <c r="I1565" s="2">
        <v>1440840.8051235131</v>
      </c>
      <c r="J1565" s="2">
        <v>1759290.272740345</v>
      </c>
    </row>
    <row r="1566" spans="1:10" ht="15.75" customHeight="1">
      <c r="A1566" s="1">
        <v>1564</v>
      </c>
      <c r="B1566" s="2" t="s">
        <v>272</v>
      </c>
      <c r="C1566" s="2" t="s">
        <v>273</v>
      </c>
      <c r="D1566" s="2" t="s">
        <v>136</v>
      </c>
      <c r="E1566" s="2" t="s">
        <v>137</v>
      </c>
      <c r="F1566" s="2">
        <v>1107019</v>
      </c>
      <c r="G1566" s="2">
        <v>109.3</v>
      </c>
      <c r="H1566" s="2">
        <v>0.8189898093844391</v>
      </c>
      <c r="I1566" s="2">
        <v>1012826.1665141809</v>
      </c>
      <c r="J1566" s="2">
        <v>1236677.373648192</v>
      </c>
    </row>
    <row r="1567" spans="1:10" ht="15.75" customHeight="1">
      <c r="A1567" s="1">
        <v>1565</v>
      </c>
      <c r="B1567" s="2" t="s">
        <v>272</v>
      </c>
      <c r="C1567" s="2" t="s">
        <v>273</v>
      </c>
      <c r="D1567" s="2" t="s">
        <v>76</v>
      </c>
      <c r="E1567" s="2" t="s">
        <v>77</v>
      </c>
      <c r="F1567" s="2">
        <v>10045612</v>
      </c>
      <c r="G1567" s="2">
        <v>109.3</v>
      </c>
      <c r="H1567" s="2">
        <v>0.8189898093844391</v>
      </c>
      <c r="I1567" s="2">
        <v>9190861.8481244277</v>
      </c>
      <c r="J1567" s="2">
        <v>11222193.173602941</v>
      </c>
    </row>
    <row r="1568" spans="1:10" ht="15.75" customHeight="1">
      <c r="A1568" s="1">
        <v>1566</v>
      </c>
      <c r="B1568" s="2" t="s">
        <v>272</v>
      </c>
      <c r="C1568" s="2" t="s">
        <v>273</v>
      </c>
      <c r="D1568" s="2" t="s">
        <v>78</v>
      </c>
      <c r="E1568" s="2" t="s">
        <v>79</v>
      </c>
      <c r="F1568" s="2">
        <v>47678103</v>
      </c>
      <c r="G1568" s="2">
        <v>109.3</v>
      </c>
      <c r="H1568" s="2">
        <v>0.8189898093844391</v>
      </c>
      <c r="I1568" s="2">
        <v>43621320.219579138</v>
      </c>
      <c r="J1568" s="2">
        <v>53262347.980087027</v>
      </c>
    </row>
    <row r="1569" spans="1:10" ht="15.75" customHeight="1">
      <c r="A1569" s="1">
        <v>1567</v>
      </c>
      <c r="B1569" s="2" t="s">
        <v>272</v>
      </c>
      <c r="C1569" s="2" t="s">
        <v>273</v>
      </c>
      <c r="D1569" s="2" t="s">
        <v>80</v>
      </c>
      <c r="E1569" s="2" t="s">
        <v>81</v>
      </c>
      <c r="F1569" s="2">
        <v>1195074316</v>
      </c>
      <c r="G1569" s="2">
        <v>109.3</v>
      </c>
      <c r="H1569" s="2">
        <v>0.8189898093844391</v>
      </c>
      <c r="I1569" s="2">
        <v>1093389127.172919</v>
      </c>
      <c r="J1569" s="2">
        <v>1335046070.957489</v>
      </c>
    </row>
    <row r="1570" spans="1:10" ht="15.75" customHeight="1">
      <c r="A1570" s="1">
        <v>1568</v>
      </c>
      <c r="B1570" s="2" t="s">
        <v>272</v>
      </c>
      <c r="C1570" s="2" t="s">
        <v>273</v>
      </c>
      <c r="D1570" s="2" t="s">
        <v>138</v>
      </c>
      <c r="E1570" s="2" t="s">
        <v>139</v>
      </c>
      <c r="F1570" s="2">
        <v>418010528</v>
      </c>
      <c r="G1570" s="2">
        <v>109.3</v>
      </c>
      <c r="H1570" s="2">
        <v>0.8189898093844391</v>
      </c>
      <c r="I1570" s="2">
        <v>382443301.0064044</v>
      </c>
      <c r="J1570" s="2">
        <v>466969547.87978691</v>
      </c>
    </row>
    <row r="1571" spans="1:10" ht="15.75" customHeight="1">
      <c r="A1571" s="1">
        <v>1569</v>
      </c>
      <c r="B1571" s="2" t="s">
        <v>272</v>
      </c>
      <c r="C1571" s="2" t="s">
        <v>273</v>
      </c>
      <c r="D1571" s="2" t="s">
        <v>202</v>
      </c>
      <c r="E1571" s="2" t="s">
        <v>203</v>
      </c>
      <c r="F1571" s="2">
        <v>204079</v>
      </c>
      <c r="G1571" s="2">
        <v>109.3</v>
      </c>
      <c r="H1571" s="2">
        <v>0.8189898093844391</v>
      </c>
      <c r="I1571" s="2">
        <v>186714.54711802379</v>
      </c>
      <c r="J1571" s="2">
        <v>227981.52672786039</v>
      </c>
    </row>
    <row r="1572" spans="1:10" ht="15.75" customHeight="1">
      <c r="A1572" s="1">
        <v>1570</v>
      </c>
      <c r="B1572" s="2" t="s">
        <v>272</v>
      </c>
      <c r="C1572" s="2" t="s">
        <v>273</v>
      </c>
      <c r="D1572" s="2" t="s">
        <v>82</v>
      </c>
      <c r="E1572" s="2" t="s">
        <v>83</v>
      </c>
      <c r="F1572" s="2">
        <v>14489492</v>
      </c>
      <c r="G1572" s="2">
        <v>109.3</v>
      </c>
      <c r="H1572" s="2">
        <v>0.8189898093844391</v>
      </c>
      <c r="I1572" s="2">
        <v>13256625.80054895</v>
      </c>
      <c r="J1572" s="2">
        <v>16186557.694182741</v>
      </c>
    </row>
    <row r="1573" spans="1:10" ht="15.75" customHeight="1">
      <c r="A1573" s="1">
        <v>1571</v>
      </c>
      <c r="B1573" s="2" t="s">
        <v>272</v>
      </c>
      <c r="C1573" s="2" t="s">
        <v>273</v>
      </c>
      <c r="D1573" s="2" t="s">
        <v>204</v>
      </c>
      <c r="E1573" s="2" t="s">
        <v>205</v>
      </c>
      <c r="F1573" s="2">
        <v>6948</v>
      </c>
      <c r="G1573" s="2">
        <v>109.3</v>
      </c>
      <c r="H1573" s="2">
        <v>0.8189898093844391</v>
      </c>
      <c r="I1573" s="2">
        <v>6356.8161024702658</v>
      </c>
      <c r="J1573" s="2">
        <v>7761.7768006760816</v>
      </c>
    </row>
    <row r="1574" spans="1:10" ht="15.75" customHeight="1">
      <c r="A1574" s="1">
        <v>1572</v>
      </c>
      <c r="B1574" s="2" t="s">
        <v>272</v>
      </c>
      <c r="C1574" s="2" t="s">
        <v>273</v>
      </c>
      <c r="D1574" s="2" t="s">
        <v>206</v>
      </c>
      <c r="E1574" s="2" t="s">
        <v>207</v>
      </c>
      <c r="F1574" s="2">
        <v>67668</v>
      </c>
      <c r="G1574" s="2">
        <v>109.3</v>
      </c>
      <c r="H1574" s="2">
        <v>0.8189898093844391</v>
      </c>
      <c r="I1574" s="2">
        <v>61910.338517840813</v>
      </c>
      <c r="J1574" s="2">
        <v>75593.539514701944</v>
      </c>
    </row>
    <row r="1575" spans="1:10" ht="15.75" customHeight="1">
      <c r="A1575" s="1">
        <v>1573</v>
      </c>
      <c r="B1575" s="2" t="s">
        <v>272</v>
      </c>
      <c r="C1575" s="2" t="s">
        <v>273</v>
      </c>
      <c r="D1575" s="2" t="s">
        <v>84</v>
      </c>
      <c r="E1575" s="2" t="s">
        <v>85</v>
      </c>
      <c r="F1575" s="2">
        <v>1208875770</v>
      </c>
      <c r="G1575" s="2">
        <v>109.3</v>
      </c>
      <c r="H1575" s="2">
        <v>0.8189898093844391</v>
      </c>
      <c r="I1575" s="2">
        <v>1106016258.0054901</v>
      </c>
      <c r="J1575" s="2">
        <v>1350464004.963362</v>
      </c>
    </row>
    <row r="1576" spans="1:10" ht="15.75" customHeight="1">
      <c r="A1576" s="1">
        <v>1574</v>
      </c>
      <c r="B1576" s="2" t="s">
        <v>272</v>
      </c>
      <c r="C1576" s="2" t="s">
        <v>273</v>
      </c>
      <c r="D1576" s="2" t="s">
        <v>158</v>
      </c>
      <c r="E1576" s="2" t="s">
        <v>159</v>
      </c>
      <c r="F1576" s="2">
        <v>167045573</v>
      </c>
      <c r="G1576" s="2">
        <v>109.3</v>
      </c>
      <c r="H1576" s="2">
        <v>0.8189898093844391</v>
      </c>
      <c r="I1576" s="2">
        <v>152832180.2378774</v>
      </c>
      <c r="J1576" s="2">
        <v>186610600.62853241</v>
      </c>
    </row>
    <row r="1577" spans="1:10" ht="15.75" customHeight="1">
      <c r="A1577" s="1">
        <v>1575</v>
      </c>
      <c r="B1577" s="2" t="s">
        <v>272</v>
      </c>
      <c r="C1577" s="2" t="s">
        <v>273</v>
      </c>
      <c r="D1577" s="2" t="s">
        <v>142</v>
      </c>
      <c r="E1577" s="2" t="s">
        <v>143</v>
      </c>
      <c r="F1577" s="2">
        <v>11455482</v>
      </c>
      <c r="G1577" s="2">
        <v>109.3</v>
      </c>
      <c r="H1577" s="2">
        <v>0.8189898093844391</v>
      </c>
      <c r="I1577" s="2">
        <v>10480770.3568161</v>
      </c>
      <c r="J1577" s="2">
        <v>12797192.635026259</v>
      </c>
    </row>
    <row r="1578" spans="1:10" ht="15.75" customHeight="1">
      <c r="A1578" s="1">
        <v>1576</v>
      </c>
      <c r="B1578" s="2" t="s">
        <v>272</v>
      </c>
      <c r="C1578" s="2" t="s">
        <v>273</v>
      </c>
      <c r="D1578" s="2" t="s">
        <v>86</v>
      </c>
      <c r="E1578" s="2" t="s">
        <v>87</v>
      </c>
      <c r="F1578" s="2">
        <v>228456</v>
      </c>
      <c r="G1578" s="2">
        <v>109.3</v>
      </c>
      <c r="H1578" s="2">
        <v>0.8189898093844391</v>
      </c>
      <c r="I1578" s="2">
        <v>209017.38334858191</v>
      </c>
      <c r="J1578" s="2">
        <v>255213.6558398467</v>
      </c>
    </row>
    <row r="1579" spans="1:10" ht="15.75" customHeight="1">
      <c r="A1579" s="1">
        <v>1577</v>
      </c>
      <c r="B1579" s="2" t="s">
        <v>272</v>
      </c>
      <c r="C1579" s="2" t="s">
        <v>273</v>
      </c>
      <c r="D1579" s="2" t="s">
        <v>88</v>
      </c>
      <c r="E1579" s="2" t="s">
        <v>89</v>
      </c>
      <c r="F1579" s="2">
        <v>21073367</v>
      </c>
      <c r="G1579" s="2">
        <v>109.3</v>
      </c>
      <c r="H1579" s="2">
        <v>0.8189898093844391</v>
      </c>
      <c r="I1579" s="2">
        <v>19280299.176578231</v>
      </c>
      <c r="J1579" s="2">
        <v>23541561.75773358</v>
      </c>
    </row>
    <row r="1580" spans="1:10" ht="15.75" customHeight="1">
      <c r="A1580" s="1">
        <v>1578</v>
      </c>
      <c r="B1580" s="2" t="s">
        <v>274</v>
      </c>
      <c r="C1580" s="2" t="s">
        <v>275</v>
      </c>
      <c r="D1580" s="2" t="s">
        <v>168</v>
      </c>
      <c r="E1580" s="2" t="s">
        <v>169</v>
      </c>
      <c r="F1580" s="2">
        <v>6927</v>
      </c>
      <c r="G1580" s="2">
        <v>162.30000000000001</v>
      </c>
      <c r="H1580" s="2">
        <v>0.92170578198139153</v>
      </c>
      <c r="I1580" s="2">
        <v>4268.022181146026</v>
      </c>
      <c r="J1580" s="2">
        <v>4630.5689565829307</v>
      </c>
    </row>
    <row r="1581" spans="1:10" ht="15.75" customHeight="1">
      <c r="A1581" s="1">
        <v>1579</v>
      </c>
      <c r="B1581" s="2" t="s">
        <v>274</v>
      </c>
      <c r="C1581" s="2" t="s">
        <v>275</v>
      </c>
      <c r="D1581" s="2" t="s">
        <v>92</v>
      </c>
      <c r="E1581" s="2" t="s">
        <v>93</v>
      </c>
      <c r="F1581" s="2">
        <v>51024</v>
      </c>
      <c r="G1581" s="2">
        <v>162.30000000000001</v>
      </c>
      <c r="H1581" s="2">
        <v>0.92170578198139153</v>
      </c>
      <c r="I1581" s="2">
        <v>31438.07763401109</v>
      </c>
      <c r="J1581" s="2">
        <v>34108.582422504318</v>
      </c>
    </row>
    <row r="1582" spans="1:10" ht="15.75" customHeight="1">
      <c r="A1582" s="1">
        <v>1580</v>
      </c>
      <c r="B1582" s="2" t="s">
        <v>274</v>
      </c>
      <c r="C1582" s="2" t="s">
        <v>275</v>
      </c>
      <c r="D1582" s="2" t="s">
        <v>172</v>
      </c>
      <c r="E1582" s="2" t="s">
        <v>173</v>
      </c>
      <c r="F1582" s="2">
        <v>31504</v>
      </c>
      <c r="G1582" s="2">
        <v>162.30000000000001</v>
      </c>
      <c r="H1582" s="2">
        <v>0.92170578198139153</v>
      </c>
      <c r="I1582" s="2">
        <v>19410.967344423909</v>
      </c>
      <c r="J1582" s="2">
        <v>21059.830288463781</v>
      </c>
    </row>
    <row r="1583" spans="1:10" ht="15.75" customHeight="1">
      <c r="A1583" s="1">
        <v>1581</v>
      </c>
      <c r="B1583" s="2" t="s">
        <v>274</v>
      </c>
      <c r="C1583" s="2" t="s">
        <v>275</v>
      </c>
      <c r="D1583" s="2" t="s">
        <v>94</v>
      </c>
      <c r="E1583" s="2" t="s">
        <v>95</v>
      </c>
      <c r="F1583" s="2">
        <v>27962</v>
      </c>
      <c r="G1583" s="2">
        <v>162.30000000000001</v>
      </c>
      <c r="H1583" s="2">
        <v>0.92170578198139153</v>
      </c>
      <c r="I1583" s="2">
        <v>17228.589032655571</v>
      </c>
      <c r="J1583" s="2">
        <v>18692.070039551301</v>
      </c>
    </row>
    <row r="1584" spans="1:10" ht="15.75" customHeight="1">
      <c r="A1584" s="1">
        <v>1582</v>
      </c>
      <c r="B1584" s="2" t="s">
        <v>274</v>
      </c>
      <c r="C1584" s="2" t="s">
        <v>275</v>
      </c>
      <c r="D1584" s="2" t="s">
        <v>14</v>
      </c>
      <c r="E1584" s="2" t="s">
        <v>15</v>
      </c>
      <c r="F1584" s="2">
        <v>175841</v>
      </c>
      <c r="G1584" s="2">
        <v>162.30000000000001</v>
      </c>
      <c r="H1584" s="2">
        <v>0.92170578198139153</v>
      </c>
      <c r="I1584" s="2">
        <v>108343.19162045589</v>
      </c>
      <c r="J1584" s="2">
        <v>117546.3946722245</v>
      </c>
    </row>
    <row r="1585" spans="1:10" ht="15.75" customHeight="1">
      <c r="A1585" s="1">
        <v>1583</v>
      </c>
      <c r="B1585" s="2" t="s">
        <v>274</v>
      </c>
      <c r="C1585" s="2" t="s">
        <v>275</v>
      </c>
      <c r="D1585" s="2" t="s">
        <v>16</v>
      </c>
      <c r="E1585" s="2" t="s">
        <v>17</v>
      </c>
      <c r="F1585" s="2">
        <v>87570</v>
      </c>
      <c r="G1585" s="2">
        <v>162.30000000000001</v>
      </c>
      <c r="H1585" s="2">
        <v>0.92170578198139153</v>
      </c>
      <c r="I1585" s="2">
        <v>53955.637707948248</v>
      </c>
      <c r="J1585" s="2">
        <v>58538.894691492307</v>
      </c>
    </row>
    <row r="1586" spans="1:10" ht="15.75" customHeight="1">
      <c r="A1586" s="1">
        <v>1584</v>
      </c>
      <c r="B1586" s="2" t="s">
        <v>274</v>
      </c>
      <c r="C1586" s="2" t="s">
        <v>275</v>
      </c>
      <c r="D1586" s="2" t="s">
        <v>18</v>
      </c>
      <c r="E1586" s="2" t="s">
        <v>19</v>
      </c>
      <c r="F1586" s="2">
        <v>296748</v>
      </c>
      <c r="G1586" s="2">
        <v>162.30000000000001</v>
      </c>
      <c r="H1586" s="2">
        <v>0.92170578198139153</v>
      </c>
      <c r="I1586" s="2">
        <v>182839.18669131241</v>
      </c>
      <c r="J1586" s="2">
        <v>198370.44560821011</v>
      </c>
    </row>
    <row r="1587" spans="1:10" ht="15.75" customHeight="1">
      <c r="A1587" s="1">
        <v>1585</v>
      </c>
      <c r="B1587" s="2" t="s">
        <v>274</v>
      </c>
      <c r="C1587" s="2" t="s">
        <v>275</v>
      </c>
      <c r="D1587" s="2" t="s">
        <v>96</v>
      </c>
      <c r="E1587" s="2" t="s">
        <v>97</v>
      </c>
      <c r="F1587" s="2">
        <v>7746</v>
      </c>
      <c r="G1587" s="2">
        <v>162.30000000000001</v>
      </c>
      <c r="H1587" s="2">
        <v>0.92170578198139153</v>
      </c>
      <c r="I1587" s="2">
        <v>4772.6432532347499</v>
      </c>
      <c r="J1587" s="2">
        <v>5178.0550220429304</v>
      </c>
    </row>
    <row r="1588" spans="1:10" ht="15.75" customHeight="1">
      <c r="A1588" s="1">
        <v>1586</v>
      </c>
      <c r="B1588" s="2" t="s">
        <v>274</v>
      </c>
      <c r="C1588" s="2" t="s">
        <v>275</v>
      </c>
      <c r="D1588" s="2" t="s">
        <v>98</v>
      </c>
      <c r="E1588" s="2" t="s">
        <v>99</v>
      </c>
      <c r="F1588" s="2">
        <v>82953</v>
      </c>
      <c r="G1588" s="2">
        <v>162.30000000000001</v>
      </c>
      <c r="H1588" s="2">
        <v>0.92170578198139153</v>
      </c>
      <c r="I1588" s="2">
        <v>51110.905730129387</v>
      </c>
      <c r="J1588" s="2">
        <v>55452.517201591421</v>
      </c>
    </row>
    <row r="1589" spans="1:10" ht="15.75" customHeight="1">
      <c r="A1589" s="1">
        <v>1587</v>
      </c>
      <c r="B1589" s="2" t="s">
        <v>274</v>
      </c>
      <c r="C1589" s="2" t="s">
        <v>275</v>
      </c>
      <c r="D1589" s="2" t="s">
        <v>20</v>
      </c>
      <c r="E1589" s="2" t="s">
        <v>21</v>
      </c>
      <c r="F1589" s="2">
        <v>84097</v>
      </c>
      <c r="G1589" s="2">
        <v>162.30000000000001</v>
      </c>
      <c r="H1589" s="2">
        <v>0.92170578198139153</v>
      </c>
      <c r="I1589" s="2">
        <v>51815.773259396177</v>
      </c>
      <c r="J1589" s="2">
        <v>56217.259642233963</v>
      </c>
    </row>
    <row r="1590" spans="1:10" ht="15.75" customHeight="1">
      <c r="A1590" s="1">
        <v>1588</v>
      </c>
      <c r="B1590" s="2" t="s">
        <v>274</v>
      </c>
      <c r="C1590" s="2" t="s">
        <v>275</v>
      </c>
      <c r="D1590" s="2" t="s">
        <v>100</v>
      </c>
      <c r="E1590" s="2" t="s">
        <v>101</v>
      </c>
      <c r="F1590" s="2">
        <v>245926</v>
      </c>
      <c r="G1590" s="2">
        <v>162.30000000000001</v>
      </c>
      <c r="H1590" s="2">
        <v>0.92170578198139153</v>
      </c>
      <c r="I1590" s="2">
        <v>151525.56993222429</v>
      </c>
      <c r="J1590" s="2">
        <v>164396.89637889611</v>
      </c>
    </row>
    <row r="1591" spans="1:10" ht="15.75" customHeight="1">
      <c r="A1591" s="1">
        <v>1589</v>
      </c>
      <c r="B1591" s="2" t="s">
        <v>274</v>
      </c>
      <c r="C1591" s="2" t="s">
        <v>275</v>
      </c>
      <c r="D1591" s="2" t="s">
        <v>102</v>
      </c>
      <c r="E1591" s="2" t="s">
        <v>103</v>
      </c>
      <c r="F1591" s="2">
        <v>31273</v>
      </c>
      <c r="G1591" s="2">
        <v>162.30000000000001</v>
      </c>
      <c r="H1591" s="2">
        <v>0.92170578198139153</v>
      </c>
      <c r="I1591" s="2">
        <v>19268.638324091189</v>
      </c>
      <c r="J1591" s="2">
        <v>20905.411141795579</v>
      </c>
    </row>
    <row r="1592" spans="1:10" ht="15.75" customHeight="1">
      <c r="A1592" s="1">
        <v>1590</v>
      </c>
      <c r="B1592" s="2" t="s">
        <v>274</v>
      </c>
      <c r="C1592" s="2" t="s">
        <v>275</v>
      </c>
      <c r="D1592" s="2" t="s">
        <v>22</v>
      </c>
      <c r="E1592" s="2" t="s">
        <v>23</v>
      </c>
      <c r="F1592" s="2">
        <v>3570</v>
      </c>
      <c r="G1592" s="2">
        <v>162.30000000000001</v>
      </c>
      <c r="H1592" s="2">
        <v>0.92170578198139153</v>
      </c>
      <c r="I1592" s="2">
        <v>2199.630314232902</v>
      </c>
      <c r="J1592" s="2">
        <v>2386.4777212358972</v>
      </c>
    </row>
    <row r="1593" spans="1:10" ht="15.75" customHeight="1">
      <c r="A1593" s="1">
        <v>1591</v>
      </c>
      <c r="B1593" s="2" t="s">
        <v>274</v>
      </c>
      <c r="C1593" s="2" t="s">
        <v>275</v>
      </c>
      <c r="D1593" s="2" t="s">
        <v>104</v>
      </c>
      <c r="E1593" s="2" t="s">
        <v>105</v>
      </c>
      <c r="F1593" s="2">
        <v>33373889</v>
      </c>
      <c r="G1593" s="2">
        <v>162.30000000000001</v>
      </c>
      <c r="H1593" s="2">
        <v>0.92170578198139153</v>
      </c>
      <c r="I1593" s="2">
        <v>20563086.260012321</v>
      </c>
      <c r="J1593" s="2">
        <v>22309815.84579825</v>
      </c>
    </row>
    <row r="1594" spans="1:10" ht="15.75" customHeight="1">
      <c r="A1594" s="1">
        <v>1592</v>
      </c>
      <c r="B1594" s="2" t="s">
        <v>274</v>
      </c>
      <c r="C1594" s="2" t="s">
        <v>275</v>
      </c>
      <c r="D1594" s="2" t="s">
        <v>24</v>
      </c>
      <c r="E1594" s="2" t="s">
        <v>25</v>
      </c>
      <c r="F1594" s="2">
        <v>30196</v>
      </c>
      <c r="G1594" s="2">
        <v>162.30000000000001</v>
      </c>
      <c r="H1594" s="2">
        <v>0.92170578198139153</v>
      </c>
      <c r="I1594" s="2">
        <v>18605.052372150341</v>
      </c>
      <c r="J1594" s="2">
        <v>20185.456938498359</v>
      </c>
    </row>
    <row r="1595" spans="1:10" ht="15.75" customHeight="1">
      <c r="A1595" s="1">
        <v>1593</v>
      </c>
      <c r="B1595" s="2" t="s">
        <v>274</v>
      </c>
      <c r="C1595" s="2" t="s">
        <v>275</v>
      </c>
      <c r="D1595" s="2" t="s">
        <v>26</v>
      </c>
      <c r="E1595" s="2" t="s">
        <v>27</v>
      </c>
      <c r="F1595" s="2">
        <v>552010</v>
      </c>
      <c r="G1595" s="2">
        <v>162.30000000000001</v>
      </c>
      <c r="H1595" s="2">
        <v>0.92170578198139153</v>
      </c>
      <c r="I1595" s="2">
        <v>340117.067159581</v>
      </c>
      <c r="J1595" s="2">
        <v>369008.28204465762</v>
      </c>
    </row>
    <row r="1596" spans="1:10" ht="15.75" customHeight="1">
      <c r="A1596" s="1">
        <v>1594</v>
      </c>
      <c r="B1596" s="2" t="s">
        <v>274</v>
      </c>
      <c r="C1596" s="2" t="s">
        <v>275</v>
      </c>
      <c r="D1596" s="2" t="s">
        <v>28</v>
      </c>
      <c r="E1596" s="2" t="s">
        <v>29</v>
      </c>
      <c r="F1596" s="2">
        <v>3199</v>
      </c>
      <c r="G1596" s="2">
        <v>162.30000000000001</v>
      </c>
      <c r="H1596" s="2">
        <v>0.92170578198139153</v>
      </c>
      <c r="I1596" s="2">
        <v>1971.0412815773259</v>
      </c>
      <c r="J1596" s="2">
        <v>2138.4712129505979</v>
      </c>
    </row>
    <row r="1597" spans="1:10" ht="15.75" customHeight="1">
      <c r="A1597" s="1">
        <v>1595</v>
      </c>
      <c r="B1597" s="2" t="s">
        <v>274</v>
      </c>
      <c r="C1597" s="2" t="s">
        <v>275</v>
      </c>
      <c r="D1597" s="2" t="s">
        <v>30</v>
      </c>
      <c r="E1597" s="2" t="s">
        <v>31</v>
      </c>
      <c r="F1597" s="2">
        <v>304242</v>
      </c>
      <c r="G1597" s="2">
        <v>162.30000000000001</v>
      </c>
      <c r="H1597" s="2">
        <v>0.92170578198139153</v>
      </c>
      <c r="I1597" s="2">
        <v>187456.561922366</v>
      </c>
      <c r="J1597" s="2">
        <v>203380.04337934221</v>
      </c>
    </row>
    <row r="1598" spans="1:10" ht="15.75" customHeight="1">
      <c r="A1598" s="1">
        <v>1596</v>
      </c>
      <c r="B1598" s="2" t="s">
        <v>274</v>
      </c>
      <c r="C1598" s="2" t="s">
        <v>275</v>
      </c>
      <c r="D1598" s="2" t="s">
        <v>32</v>
      </c>
      <c r="E1598" s="2" t="s">
        <v>33</v>
      </c>
      <c r="F1598" s="2">
        <v>281412</v>
      </c>
      <c r="G1598" s="2">
        <v>162.30000000000001</v>
      </c>
      <c r="H1598" s="2">
        <v>0.92170578198139153</v>
      </c>
      <c r="I1598" s="2">
        <v>173390.0184842883</v>
      </c>
      <c r="J1598" s="2">
        <v>188118.61862421181</v>
      </c>
    </row>
    <row r="1599" spans="1:10" ht="15.75" customHeight="1">
      <c r="A1599" s="1">
        <v>1597</v>
      </c>
      <c r="B1599" s="2" t="s">
        <v>274</v>
      </c>
      <c r="C1599" s="2" t="s">
        <v>275</v>
      </c>
      <c r="D1599" s="2" t="s">
        <v>148</v>
      </c>
      <c r="E1599" s="2" t="s">
        <v>149</v>
      </c>
      <c r="F1599" s="2">
        <v>50457</v>
      </c>
      <c r="G1599" s="2">
        <v>162.30000000000001</v>
      </c>
      <c r="H1599" s="2">
        <v>0.92170578198139153</v>
      </c>
      <c r="I1599" s="2">
        <v>31088.724584103511</v>
      </c>
      <c r="J1599" s="2">
        <v>33729.553607955088</v>
      </c>
    </row>
    <row r="1600" spans="1:10" ht="15.75" customHeight="1">
      <c r="A1600" s="1">
        <v>1598</v>
      </c>
      <c r="B1600" s="2" t="s">
        <v>274</v>
      </c>
      <c r="C1600" s="2" t="s">
        <v>275</v>
      </c>
      <c r="D1600" s="2" t="s">
        <v>108</v>
      </c>
      <c r="E1600" s="2" t="s">
        <v>109</v>
      </c>
      <c r="F1600" s="2">
        <v>19478</v>
      </c>
      <c r="G1600" s="2">
        <v>162.30000000000001</v>
      </c>
      <c r="H1600" s="2">
        <v>0.92170578198139153</v>
      </c>
      <c r="I1600" s="2">
        <v>12001.23228589033</v>
      </c>
      <c r="J1600" s="2">
        <v>13020.67592555541</v>
      </c>
    </row>
    <row r="1601" spans="1:10" ht="15.75" customHeight="1">
      <c r="A1601" s="1">
        <v>1599</v>
      </c>
      <c r="B1601" s="2" t="s">
        <v>274</v>
      </c>
      <c r="C1601" s="2" t="s">
        <v>275</v>
      </c>
      <c r="D1601" s="2" t="s">
        <v>38</v>
      </c>
      <c r="E1601" s="2" t="s">
        <v>39</v>
      </c>
      <c r="F1601" s="2">
        <v>70616</v>
      </c>
      <c r="G1601" s="2">
        <v>162.30000000000001</v>
      </c>
      <c r="H1601" s="2">
        <v>0.92170578198139153</v>
      </c>
      <c r="I1601" s="2">
        <v>43509.55021565003</v>
      </c>
      <c r="J1601" s="2">
        <v>47205.46519966222</v>
      </c>
    </row>
    <row r="1602" spans="1:10" ht="15.75" customHeight="1">
      <c r="A1602" s="1">
        <v>1600</v>
      </c>
      <c r="B1602" s="2" t="s">
        <v>274</v>
      </c>
      <c r="C1602" s="2" t="s">
        <v>275</v>
      </c>
      <c r="D1602" s="2" t="s">
        <v>112</v>
      </c>
      <c r="E1602" s="2" t="s">
        <v>113</v>
      </c>
      <c r="F1602" s="2">
        <v>2800</v>
      </c>
      <c r="G1602" s="2">
        <v>162.30000000000001</v>
      </c>
      <c r="H1602" s="2">
        <v>0.92170578198139153</v>
      </c>
      <c r="I1602" s="2">
        <v>1725.2002464571781</v>
      </c>
      <c r="J1602" s="2">
        <v>1871.7472323418799</v>
      </c>
    </row>
    <row r="1603" spans="1:10" ht="15.75" customHeight="1">
      <c r="A1603" s="1">
        <v>1601</v>
      </c>
      <c r="B1603" s="2" t="s">
        <v>274</v>
      </c>
      <c r="C1603" s="2" t="s">
        <v>275</v>
      </c>
      <c r="D1603" s="2" t="s">
        <v>182</v>
      </c>
      <c r="E1603" s="2" t="s">
        <v>183</v>
      </c>
      <c r="F1603" s="2">
        <v>32728</v>
      </c>
      <c r="G1603" s="2">
        <v>162.30000000000001</v>
      </c>
      <c r="H1603" s="2">
        <v>0.92170578198139153</v>
      </c>
      <c r="I1603" s="2">
        <v>20165.12630930376</v>
      </c>
      <c r="J1603" s="2">
        <v>21878.051221458951</v>
      </c>
    </row>
    <row r="1604" spans="1:10" ht="15.75" customHeight="1">
      <c r="A1604" s="1">
        <v>1602</v>
      </c>
      <c r="B1604" s="2" t="s">
        <v>274</v>
      </c>
      <c r="C1604" s="2" t="s">
        <v>275</v>
      </c>
      <c r="D1604" s="2" t="s">
        <v>116</v>
      </c>
      <c r="E1604" s="2" t="s">
        <v>117</v>
      </c>
      <c r="F1604" s="2">
        <v>134395</v>
      </c>
      <c r="G1604" s="2">
        <v>162.30000000000001</v>
      </c>
      <c r="H1604" s="2">
        <v>0.92170578198139153</v>
      </c>
      <c r="I1604" s="2">
        <v>82806.531115218735</v>
      </c>
      <c r="J1604" s="2">
        <v>89840.524746638213</v>
      </c>
    </row>
    <row r="1605" spans="1:10" ht="15.75" customHeight="1">
      <c r="A1605" s="1">
        <v>1603</v>
      </c>
      <c r="B1605" s="2" t="s">
        <v>274</v>
      </c>
      <c r="C1605" s="2" t="s">
        <v>275</v>
      </c>
      <c r="D1605" s="2" t="s">
        <v>40</v>
      </c>
      <c r="E1605" s="2" t="s">
        <v>41</v>
      </c>
      <c r="F1605" s="2">
        <v>70197</v>
      </c>
      <c r="G1605" s="2">
        <v>162.30000000000001</v>
      </c>
      <c r="H1605" s="2">
        <v>0.92170578198139153</v>
      </c>
      <c r="I1605" s="2">
        <v>43251.386321626618</v>
      </c>
      <c r="J1605" s="2">
        <v>46925.371595965349</v>
      </c>
    </row>
    <row r="1606" spans="1:10" ht="15.75" customHeight="1">
      <c r="A1606" s="1">
        <v>1604</v>
      </c>
      <c r="B1606" s="2" t="s">
        <v>274</v>
      </c>
      <c r="C1606" s="2" t="s">
        <v>275</v>
      </c>
      <c r="D1606" s="2" t="s">
        <v>42</v>
      </c>
      <c r="E1606" s="2" t="s">
        <v>43</v>
      </c>
      <c r="F1606" s="2">
        <v>13422204</v>
      </c>
      <c r="G1606" s="2">
        <v>162.30000000000001</v>
      </c>
      <c r="H1606" s="2">
        <v>0.92170578198139153</v>
      </c>
      <c r="I1606" s="2">
        <v>8269996.3031423278</v>
      </c>
      <c r="J1606" s="2">
        <v>8972490.4246171825</v>
      </c>
    </row>
    <row r="1607" spans="1:10" ht="15.75" customHeight="1">
      <c r="A1607" s="1">
        <v>1605</v>
      </c>
      <c r="B1607" s="2" t="s">
        <v>274</v>
      </c>
      <c r="C1607" s="2" t="s">
        <v>275</v>
      </c>
      <c r="D1607" s="2" t="s">
        <v>44</v>
      </c>
      <c r="E1607" s="2" t="s">
        <v>45</v>
      </c>
      <c r="F1607" s="2">
        <v>17930</v>
      </c>
      <c r="G1607" s="2">
        <v>162.30000000000001</v>
      </c>
      <c r="H1607" s="2">
        <v>0.92170578198139153</v>
      </c>
      <c r="I1607" s="2">
        <v>11047.44300677757</v>
      </c>
      <c r="J1607" s="2">
        <v>11985.86709853211</v>
      </c>
    </row>
    <row r="1608" spans="1:10" ht="15.75" customHeight="1">
      <c r="A1608" s="1">
        <v>1606</v>
      </c>
      <c r="B1608" s="2" t="s">
        <v>274</v>
      </c>
      <c r="C1608" s="2" t="s">
        <v>275</v>
      </c>
      <c r="D1608" s="2" t="s">
        <v>120</v>
      </c>
      <c r="E1608" s="2" t="s">
        <v>121</v>
      </c>
      <c r="F1608" s="2">
        <v>2069</v>
      </c>
      <c r="G1608" s="2">
        <v>162.30000000000001</v>
      </c>
      <c r="H1608" s="2">
        <v>0.92170578198139153</v>
      </c>
      <c r="I1608" s="2">
        <v>1274.7997535428219</v>
      </c>
      <c r="J1608" s="2">
        <v>1383.087508469768</v>
      </c>
    </row>
    <row r="1609" spans="1:10" ht="15.75" customHeight="1">
      <c r="A1609" s="1">
        <v>1607</v>
      </c>
      <c r="B1609" s="2" t="s">
        <v>274</v>
      </c>
      <c r="C1609" s="2" t="s">
        <v>275</v>
      </c>
      <c r="D1609" s="2" t="s">
        <v>122</v>
      </c>
      <c r="E1609" s="2" t="s">
        <v>123</v>
      </c>
      <c r="F1609" s="2">
        <v>39040866</v>
      </c>
      <c r="G1609" s="2">
        <v>162.30000000000001</v>
      </c>
      <c r="H1609" s="2">
        <v>0.92170578198139153</v>
      </c>
      <c r="I1609" s="2">
        <v>24054754.15896488</v>
      </c>
      <c r="J1609" s="2">
        <v>26098083.172760788</v>
      </c>
    </row>
    <row r="1610" spans="1:10" ht="15.75" customHeight="1">
      <c r="A1610" s="1">
        <v>1608</v>
      </c>
      <c r="B1610" s="2" t="s">
        <v>274</v>
      </c>
      <c r="C1610" s="2" t="s">
        <v>275</v>
      </c>
      <c r="D1610" s="2" t="s">
        <v>48</v>
      </c>
      <c r="E1610" s="2" t="s">
        <v>49</v>
      </c>
      <c r="F1610" s="2">
        <v>6015</v>
      </c>
      <c r="G1610" s="2">
        <v>162.30000000000001</v>
      </c>
      <c r="H1610" s="2">
        <v>0.92170578198139153</v>
      </c>
      <c r="I1610" s="2">
        <v>3706.0998151571162</v>
      </c>
      <c r="J1610" s="2">
        <v>4020.9141437630028</v>
      </c>
    </row>
    <row r="1611" spans="1:10" ht="15.75" customHeight="1">
      <c r="A1611" s="1">
        <v>1609</v>
      </c>
      <c r="B1611" s="2" t="s">
        <v>274</v>
      </c>
      <c r="C1611" s="2" t="s">
        <v>275</v>
      </c>
      <c r="D1611" s="2" t="s">
        <v>50</v>
      </c>
      <c r="E1611" s="2" t="s">
        <v>51</v>
      </c>
      <c r="F1611" s="2">
        <v>40759</v>
      </c>
      <c r="G1611" s="2">
        <v>162.30000000000001</v>
      </c>
      <c r="H1611" s="2">
        <v>0.92170578198139153</v>
      </c>
      <c r="I1611" s="2">
        <v>25113.370301910039</v>
      </c>
      <c r="J1611" s="2">
        <v>27246.6233725081</v>
      </c>
    </row>
    <row r="1612" spans="1:10" ht="15.75" customHeight="1">
      <c r="A1612" s="1">
        <v>1610</v>
      </c>
      <c r="B1612" s="2" t="s">
        <v>274</v>
      </c>
      <c r="C1612" s="2" t="s">
        <v>275</v>
      </c>
      <c r="D1612" s="2" t="s">
        <v>124</v>
      </c>
      <c r="E1612" s="2" t="s">
        <v>125</v>
      </c>
      <c r="F1612" s="2">
        <v>28369</v>
      </c>
      <c r="G1612" s="2">
        <v>162.30000000000001</v>
      </c>
      <c r="H1612" s="2">
        <v>0.92170578198139153</v>
      </c>
      <c r="I1612" s="2">
        <v>17479.359211337029</v>
      </c>
      <c r="J1612" s="2">
        <v>18964.14186939528</v>
      </c>
    </row>
    <row r="1613" spans="1:10" ht="15.75" customHeight="1">
      <c r="A1613" s="1">
        <v>1611</v>
      </c>
      <c r="B1613" s="2" t="s">
        <v>274</v>
      </c>
      <c r="C1613" s="2" t="s">
        <v>275</v>
      </c>
      <c r="D1613" s="2" t="s">
        <v>58</v>
      </c>
      <c r="E1613" s="2" t="s">
        <v>59</v>
      </c>
      <c r="F1613" s="2">
        <v>2921</v>
      </c>
      <c r="G1613" s="2">
        <v>162.30000000000001</v>
      </c>
      <c r="H1613" s="2">
        <v>0.92170578198139153</v>
      </c>
      <c r="I1613" s="2">
        <v>1799.7535428219351</v>
      </c>
      <c r="J1613" s="2">
        <v>1952.633452025226</v>
      </c>
    </row>
    <row r="1614" spans="1:10" ht="15.75" customHeight="1">
      <c r="A1614" s="1">
        <v>1612</v>
      </c>
      <c r="B1614" s="2" t="s">
        <v>274</v>
      </c>
      <c r="C1614" s="2" t="s">
        <v>275</v>
      </c>
      <c r="D1614" s="2" t="s">
        <v>60</v>
      </c>
      <c r="E1614" s="2" t="s">
        <v>61</v>
      </c>
      <c r="F1614" s="2">
        <v>35853</v>
      </c>
      <c r="G1614" s="2">
        <v>162.30000000000001</v>
      </c>
      <c r="H1614" s="2">
        <v>0.92170578198139153</v>
      </c>
      <c r="I1614" s="2">
        <v>22090.573012938999</v>
      </c>
      <c r="J1614" s="2">
        <v>23967.054828983371</v>
      </c>
    </row>
    <row r="1615" spans="1:10" ht="15.75" customHeight="1">
      <c r="A1615" s="1">
        <v>1613</v>
      </c>
      <c r="B1615" s="2" t="s">
        <v>274</v>
      </c>
      <c r="C1615" s="2" t="s">
        <v>275</v>
      </c>
      <c r="D1615" s="2" t="s">
        <v>62</v>
      </c>
      <c r="E1615" s="2" t="s">
        <v>63</v>
      </c>
      <c r="F1615" s="2">
        <v>47782</v>
      </c>
      <c r="G1615" s="2">
        <v>162.30000000000001</v>
      </c>
      <c r="H1615" s="2">
        <v>0.92170578198139153</v>
      </c>
      <c r="I1615" s="2">
        <v>29440.542205791739</v>
      </c>
      <c r="J1615" s="2">
        <v>31941.36651991418</v>
      </c>
    </row>
    <row r="1616" spans="1:10" ht="15.75" customHeight="1">
      <c r="A1616" s="1">
        <v>1614</v>
      </c>
      <c r="B1616" s="2" t="s">
        <v>274</v>
      </c>
      <c r="C1616" s="2" t="s">
        <v>275</v>
      </c>
      <c r="D1616" s="2" t="s">
        <v>64</v>
      </c>
      <c r="E1616" s="2" t="s">
        <v>65</v>
      </c>
      <c r="F1616" s="2">
        <v>156181</v>
      </c>
      <c r="G1616" s="2">
        <v>162.30000000000001</v>
      </c>
      <c r="H1616" s="2">
        <v>0.92170578198139153</v>
      </c>
      <c r="I1616" s="2">
        <v>96229.821318545903</v>
      </c>
      <c r="J1616" s="2">
        <v>104404.05517656681</v>
      </c>
    </row>
    <row r="1617" spans="1:10" ht="15.75" customHeight="1">
      <c r="A1617" s="1">
        <v>1615</v>
      </c>
      <c r="B1617" s="2" t="s">
        <v>274</v>
      </c>
      <c r="C1617" s="2" t="s">
        <v>275</v>
      </c>
      <c r="D1617" s="2" t="s">
        <v>128</v>
      </c>
      <c r="E1617" s="2" t="s">
        <v>129</v>
      </c>
      <c r="F1617" s="2">
        <v>164463</v>
      </c>
      <c r="G1617" s="2">
        <v>162.30000000000001</v>
      </c>
      <c r="H1617" s="2">
        <v>0.92170578198139153</v>
      </c>
      <c r="I1617" s="2">
        <v>101332.7171903882</v>
      </c>
      <c r="J1617" s="2">
        <v>109940.41609737241</v>
      </c>
    </row>
    <row r="1618" spans="1:10" ht="15.75" customHeight="1">
      <c r="A1618" s="1">
        <v>1616</v>
      </c>
      <c r="B1618" s="2" t="s">
        <v>274</v>
      </c>
      <c r="C1618" s="2" t="s">
        <v>275</v>
      </c>
      <c r="D1618" s="2" t="s">
        <v>194</v>
      </c>
      <c r="E1618" s="2" t="s">
        <v>195</v>
      </c>
      <c r="F1618" s="2">
        <v>1194</v>
      </c>
      <c r="G1618" s="2">
        <v>162.30000000000001</v>
      </c>
      <c r="H1618" s="2">
        <v>0.92170578198139153</v>
      </c>
      <c r="I1618" s="2">
        <v>735.67467652495372</v>
      </c>
      <c r="J1618" s="2">
        <v>798.16649836293027</v>
      </c>
    </row>
    <row r="1619" spans="1:10" ht="15.75" customHeight="1">
      <c r="A1619" s="1">
        <v>1617</v>
      </c>
      <c r="B1619" s="2" t="s">
        <v>274</v>
      </c>
      <c r="C1619" s="2" t="s">
        <v>275</v>
      </c>
      <c r="D1619" s="2" t="s">
        <v>196</v>
      </c>
      <c r="E1619" s="2" t="s">
        <v>197</v>
      </c>
      <c r="F1619" s="2">
        <v>32879</v>
      </c>
      <c r="G1619" s="2">
        <v>162.30000000000001</v>
      </c>
      <c r="H1619" s="2">
        <v>0.92170578198139153</v>
      </c>
      <c r="I1619" s="2">
        <v>20258.163894023412</v>
      </c>
      <c r="J1619" s="2">
        <v>21978.991875774529</v>
      </c>
    </row>
    <row r="1620" spans="1:10" ht="15.75" customHeight="1">
      <c r="A1620" s="1">
        <v>1618</v>
      </c>
      <c r="B1620" s="2" t="s">
        <v>274</v>
      </c>
      <c r="C1620" s="2" t="s">
        <v>275</v>
      </c>
      <c r="D1620" s="2" t="s">
        <v>130</v>
      </c>
      <c r="E1620" s="2" t="s">
        <v>131</v>
      </c>
      <c r="F1620" s="2">
        <v>9252</v>
      </c>
      <c r="G1620" s="2">
        <v>162.30000000000001</v>
      </c>
      <c r="H1620" s="2">
        <v>0.92170578198139153</v>
      </c>
      <c r="I1620" s="2">
        <v>5700.5545286506467</v>
      </c>
      <c r="J1620" s="2">
        <v>6184.7876405810975</v>
      </c>
    </row>
    <row r="1621" spans="1:10" ht="15.75" customHeight="1">
      <c r="A1621" s="1">
        <v>1619</v>
      </c>
      <c r="B1621" s="2" t="s">
        <v>274</v>
      </c>
      <c r="C1621" s="2" t="s">
        <v>275</v>
      </c>
      <c r="D1621" s="2" t="s">
        <v>132</v>
      </c>
      <c r="E1621" s="2" t="s">
        <v>133</v>
      </c>
      <c r="F1621" s="2">
        <v>6388</v>
      </c>
      <c r="G1621" s="2">
        <v>162.30000000000001</v>
      </c>
      <c r="H1621" s="2">
        <v>0.92170578198139153</v>
      </c>
      <c r="I1621" s="2">
        <v>3935.9211337030192</v>
      </c>
      <c r="J1621" s="2">
        <v>4270.2576143571177</v>
      </c>
    </row>
    <row r="1622" spans="1:10" ht="15.75" customHeight="1">
      <c r="A1622" s="1">
        <v>1620</v>
      </c>
      <c r="B1622" s="2" t="s">
        <v>274</v>
      </c>
      <c r="C1622" s="2" t="s">
        <v>275</v>
      </c>
      <c r="D1622" s="2" t="s">
        <v>68</v>
      </c>
      <c r="E1622" s="2" t="s">
        <v>69</v>
      </c>
      <c r="F1622" s="2">
        <v>82414</v>
      </c>
      <c r="G1622" s="2">
        <v>162.30000000000001</v>
      </c>
      <c r="H1622" s="2">
        <v>0.92170578198139153</v>
      </c>
      <c r="I1622" s="2">
        <v>50778.804682686379</v>
      </c>
      <c r="J1622" s="2">
        <v>55092.205859365611</v>
      </c>
    </row>
    <row r="1623" spans="1:10" ht="15.75" customHeight="1">
      <c r="A1623" s="1">
        <v>1621</v>
      </c>
      <c r="B1623" s="2" t="s">
        <v>274</v>
      </c>
      <c r="C1623" s="2" t="s">
        <v>275</v>
      </c>
      <c r="D1623" s="2" t="s">
        <v>70</v>
      </c>
      <c r="E1623" s="2" t="s">
        <v>71</v>
      </c>
      <c r="F1623" s="2">
        <v>246947</v>
      </c>
      <c r="G1623" s="2">
        <v>162.30000000000001</v>
      </c>
      <c r="H1623" s="2">
        <v>0.92170578198139153</v>
      </c>
      <c r="I1623" s="2">
        <v>152154.65187923599</v>
      </c>
      <c r="J1623" s="2">
        <v>165079.41563754651</v>
      </c>
    </row>
    <row r="1624" spans="1:10" ht="15.75" customHeight="1">
      <c r="A1624" s="1">
        <v>1622</v>
      </c>
      <c r="B1624" s="2" t="s">
        <v>274</v>
      </c>
      <c r="C1624" s="2" t="s">
        <v>275</v>
      </c>
      <c r="D1624" s="2" t="s">
        <v>72</v>
      </c>
      <c r="E1624" s="2" t="s">
        <v>73</v>
      </c>
      <c r="F1624" s="2">
        <v>2400</v>
      </c>
      <c r="G1624" s="2">
        <v>162.30000000000001</v>
      </c>
      <c r="H1624" s="2">
        <v>0.92170578198139153</v>
      </c>
      <c r="I1624" s="2">
        <v>1478.7430683918669</v>
      </c>
      <c r="J1624" s="2">
        <v>1604.3547705787539</v>
      </c>
    </row>
    <row r="1625" spans="1:10" ht="15.75" customHeight="1">
      <c r="A1625" s="1">
        <v>1623</v>
      </c>
      <c r="B1625" s="2" t="s">
        <v>274</v>
      </c>
      <c r="C1625" s="2" t="s">
        <v>275</v>
      </c>
      <c r="D1625" s="2" t="s">
        <v>136</v>
      </c>
      <c r="E1625" s="2" t="s">
        <v>137</v>
      </c>
      <c r="F1625" s="2">
        <v>60253</v>
      </c>
      <c r="G1625" s="2">
        <v>162.30000000000001</v>
      </c>
      <c r="H1625" s="2">
        <v>0.92170578198139153</v>
      </c>
      <c r="I1625" s="2">
        <v>37124.460874922966</v>
      </c>
      <c r="J1625" s="2">
        <v>40277.994996534027</v>
      </c>
    </row>
    <row r="1626" spans="1:10" ht="15.75" customHeight="1">
      <c r="A1626" s="1">
        <v>1624</v>
      </c>
      <c r="B1626" s="2" t="s">
        <v>274</v>
      </c>
      <c r="C1626" s="2" t="s">
        <v>275</v>
      </c>
      <c r="D1626" s="2" t="s">
        <v>76</v>
      </c>
      <c r="E1626" s="2" t="s">
        <v>77</v>
      </c>
      <c r="F1626" s="2">
        <v>88724</v>
      </c>
      <c r="G1626" s="2">
        <v>162.30000000000001</v>
      </c>
      <c r="H1626" s="2">
        <v>0.92170578198139153</v>
      </c>
      <c r="I1626" s="2">
        <v>54666.666666666657</v>
      </c>
      <c r="J1626" s="2">
        <v>59310.321943678922</v>
      </c>
    </row>
    <row r="1627" spans="1:10" ht="15.75" customHeight="1">
      <c r="A1627" s="1">
        <v>1625</v>
      </c>
      <c r="B1627" s="2" t="s">
        <v>274</v>
      </c>
      <c r="C1627" s="2" t="s">
        <v>275</v>
      </c>
      <c r="D1627" s="2" t="s">
        <v>78</v>
      </c>
      <c r="E1627" s="2" t="s">
        <v>79</v>
      </c>
      <c r="F1627" s="2">
        <v>715461</v>
      </c>
      <c r="G1627" s="2">
        <v>162.30000000000001</v>
      </c>
      <c r="H1627" s="2">
        <v>0.92170578198139153</v>
      </c>
      <c r="I1627" s="2">
        <v>440826.2476894639</v>
      </c>
      <c r="J1627" s="2">
        <v>478272.19521376921</v>
      </c>
    </row>
    <row r="1628" spans="1:10" ht="15.75" customHeight="1">
      <c r="A1628" s="1">
        <v>1626</v>
      </c>
      <c r="B1628" s="2" t="s">
        <v>274</v>
      </c>
      <c r="C1628" s="2" t="s">
        <v>275</v>
      </c>
      <c r="D1628" s="2" t="s">
        <v>80</v>
      </c>
      <c r="E1628" s="2" t="s">
        <v>81</v>
      </c>
      <c r="F1628" s="2">
        <v>2420235</v>
      </c>
      <c r="G1628" s="2">
        <v>162.30000000000001</v>
      </c>
      <c r="H1628" s="2">
        <v>0.92170578198139153</v>
      </c>
      <c r="I1628" s="2">
        <v>1491210.7208872461</v>
      </c>
      <c r="J1628" s="2">
        <v>1617881.486738197</v>
      </c>
    </row>
    <row r="1629" spans="1:10" ht="15.75" customHeight="1">
      <c r="A1629" s="1">
        <v>1627</v>
      </c>
      <c r="B1629" s="2" t="s">
        <v>274</v>
      </c>
      <c r="C1629" s="2" t="s">
        <v>275</v>
      </c>
      <c r="D1629" s="2" t="s">
        <v>138</v>
      </c>
      <c r="E1629" s="2" t="s">
        <v>139</v>
      </c>
      <c r="F1629" s="2">
        <v>115569</v>
      </c>
      <c r="G1629" s="2">
        <v>162.30000000000001</v>
      </c>
      <c r="H1629" s="2">
        <v>0.92170578198139153</v>
      </c>
      <c r="I1629" s="2">
        <v>71207.024029574852</v>
      </c>
      <c r="J1629" s="2">
        <v>77255.698533756688</v>
      </c>
    </row>
    <row r="1630" spans="1:10" ht="15.75" customHeight="1">
      <c r="A1630" s="1">
        <v>1628</v>
      </c>
      <c r="B1630" s="2" t="s">
        <v>274</v>
      </c>
      <c r="C1630" s="2" t="s">
        <v>275</v>
      </c>
      <c r="D1630" s="2" t="s">
        <v>82</v>
      </c>
      <c r="E1630" s="2" t="s">
        <v>83</v>
      </c>
      <c r="F1630" s="2">
        <v>504139</v>
      </c>
      <c r="G1630" s="2">
        <v>162.30000000000001</v>
      </c>
      <c r="H1630" s="2">
        <v>0.92170578198139153</v>
      </c>
      <c r="I1630" s="2">
        <v>310621.68823166972</v>
      </c>
      <c r="J1630" s="2">
        <v>337007.42070200108</v>
      </c>
    </row>
    <row r="1631" spans="1:10" ht="15.75" customHeight="1">
      <c r="A1631" s="1">
        <v>1629</v>
      </c>
      <c r="B1631" s="2" t="s">
        <v>274</v>
      </c>
      <c r="C1631" s="2" t="s">
        <v>275</v>
      </c>
      <c r="D1631" s="2" t="s">
        <v>204</v>
      </c>
      <c r="E1631" s="2" t="s">
        <v>205</v>
      </c>
      <c r="F1631" s="2">
        <v>8548</v>
      </c>
      <c r="G1631" s="2">
        <v>162.30000000000001</v>
      </c>
      <c r="H1631" s="2">
        <v>0.92170578198139153</v>
      </c>
      <c r="I1631" s="2">
        <v>5266.7898952556989</v>
      </c>
      <c r="J1631" s="2">
        <v>5714.1769078779971</v>
      </c>
    </row>
    <row r="1632" spans="1:10" ht="15.75" customHeight="1">
      <c r="A1632" s="1">
        <v>1630</v>
      </c>
      <c r="B1632" s="2" t="s">
        <v>274</v>
      </c>
      <c r="C1632" s="2" t="s">
        <v>275</v>
      </c>
      <c r="D1632" s="2" t="s">
        <v>140</v>
      </c>
      <c r="E1632" s="2" t="s">
        <v>141</v>
      </c>
      <c r="F1632" s="2">
        <v>28380</v>
      </c>
      <c r="G1632" s="2">
        <v>162.30000000000001</v>
      </c>
      <c r="H1632" s="2">
        <v>0.92170578198139153</v>
      </c>
      <c r="I1632" s="2">
        <v>17486.136783733829</v>
      </c>
      <c r="J1632" s="2">
        <v>18971.495162093772</v>
      </c>
    </row>
    <row r="1633" spans="1:10" ht="15.75" customHeight="1">
      <c r="A1633" s="1">
        <v>1631</v>
      </c>
      <c r="B1633" s="2" t="s">
        <v>274</v>
      </c>
      <c r="C1633" s="2" t="s">
        <v>275</v>
      </c>
      <c r="D1633" s="2" t="s">
        <v>84</v>
      </c>
      <c r="E1633" s="2" t="s">
        <v>85</v>
      </c>
      <c r="F1633" s="2">
        <v>161292</v>
      </c>
      <c r="G1633" s="2">
        <v>162.30000000000001</v>
      </c>
      <c r="H1633" s="2">
        <v>0.92170578198139153</v>
      </c>
      <c r="I1633" s="2">
        <v>99378.927911275416</v>
      </c>
      <c r="J1633" s="2">
        <v>107820.6623567452</v>
      </c>
    </row>
    <row r="1634" spans="1:10" ht="15.75" customHeight="1">
      <c r="A1634" s="1">
        <v>1632</v>
      </c>
      <c r="B1634" s="2" t="s">
        <v>274</v>
      </c>
      <c r="C1634" s="2" t="s">
        <v>275</v>
      </c>
      <c r="D1634" s="2" t="s">
        <v>158</v>
      </c>
      <c r="E1634" s="2" t="s">
        <v>159</v>
      </c>
      <c r="F1634" s="2">
        <v>4282914</v>
      </c>
      <c r="G1634" s="2">
        <v>162.30000000000001</v>
      </c>
      <c r="H1634" s="2">
        <v>0.92170578198139153</v>
      </c>
      <c r="I1634" s="2">
        <v>2638887.2458410352</v>
      </c>
      <c r="J1634" s="2">
        <v>2863047.29494939</v>
      </c>
    </row>
    <row r="1635" spans="1:10" ht="15.75" customHeight="1">
      <c r="A1635" s="1">
        <v>1633</v>
      </c>
      <c r="B1635" s="2" t="s">
        <v>274</v>
      </c>
      <c r="C1635" s="2" t="s">
        <v>275</v>
      </c>
      <c r="D1635" s="2" t="s">
        <v>142</v>
      </c>
      <c r="E1635" s="2" t="s">
        <v>143</v>
      </c>
      <c r="F1635" s="2">
        <v>101519</v>
      </c>
      <c r="G1635" s="2">
        <v>162.30000000000001</v>
      </c>
      <c r="H1635" s="2">
        <v>0.92170578198139153</v>
      </c>
      <c r="I1635" s="2">
        <v>62550.215650030797</v>
      </c>
      <c r="J1635" s="2">
        <v>67863.538314326899</v>
      </c>
    </row>
    <row r="1636" spans="1:10" ht="15.75" customHeight="1">
      <c r="A1636" s="1">
        <v>1634</v>
      </c>
      <c r="B1636" s="2" t="s">
        <v>274</v>
      </c>
      <c r="C1636" s="2" t="s">
        <v>275</v>
      </c>
      <c r="D1636" s="2" t="s">
        <v>86</v>
      </c>
      <c r="E1636" s="2" t="s">
        <v>87</v>
      </c>
      <c r="F1636" s="2">
        <v>2122779</v>
      </c>
      <c r="G1636" s="2">
        <v>162.30000000000001</v>
      </c>
      <c r="H1636" s="2">
        <v>0.92170578198139153</v>
      </c>
      <c r="I1636" s="2">
        <v>1307935.304990758</v>
      </c>
      <c r="J1636" s="2">
        <v>1419037.756472666</v>
      </c>
    </row>
    <row r="1637" spans="1:10" ht="15.75" customHeight="1">
      <c r="A1637" s="1">
        <v>1635</v>
      </c>
      <c r="B1637" s="2" t="s">
        <v>274</v>
      </c>
      <c r="C1637" s="2" t="s">
        <v>275</v>
      </c>
      <c r="D1637" s="2" t="s">
        <v>88</v>
      </c>
      <c r="E1637" s="2" t="s">
        <v>89</v>
      </c>
      <c r="F1637" s="2">
        <v>3740138</v>
      </c>
      <c r="G1637" s="2">
        <v>162.30000000000001</v>
      </c>
      <c r="H1637" s="2">
        <v>0.92170578198139153</v>
      </c>
      <c r="I1637" s="2">
        <v>2304459.6426370922</v>
      </c>
      <c r="J1637" s="2">
        <v>2500211.7678845339</v>
      </c>
    </row>
    <row r="1638" spans="1:10" ht="15.75" customHeight="1">
      <c r="A1638" s="1">
        <v>1636</v>
      </c>
      <c r="B1638" s="2" t="s">
        <v>276</v>
      </c>
      <c r="C1638" s="2" t="s">
        <v>277</v>
      </c>
      <c r="D1638" s="2" t="s">
        <v>168</v>
      </c>
      <c r="E1638" s="2" t="s">
        <v>169</v>
      </c>
      <c r="F1638" s="2">
        <v>1900965695</v>
      </c>
      <c r="G1638" s="2">
        <v>141.69999999999999</v>
      </c>
      <c r="H1638" s="2">
        <v>30.119628239671481</v>
      </c>
      <c r="I1638" s="2">
        <v>1341542480.592802</v>
      </c>
      <c r="J1638" s="2">
        <v>44540472.741486743</v>
      </c>
    </row>
    <row r="1639" spans="1:10" ht="15.75" customHeight="1">
      <c r="A1639" s="1">
        <v>1637</v>
      </c>
      <c r="B1639" s="2" t="s">
        <v>276</v>
      </c>
      <c r="C1639" s="2" t="s">
        <v>277</v>
      </c>
      <c r="D1639" s="2" t="s">
        <v>170</v>
      </c>
      <c r="E1639" s="2" t="s">
        <v>171</v>
      </c>
      <c r="F1639" s="2">
        <v>4011970675</v>
      </c>
      <c r="G1639" s="2">
        <v>141.69999999999999</v>
      </c>
      <c r="H1639" s="2">
        <v>30.119628239671481</v>
      </c>
      <c r="I1639" s="2">
        <v>2831313108.6803112</v>
      </c>
      <c r="J1639" s="2">
        <v>94002259.461858213</v>
      </c>
    </row>
    <row r="1640" spans="1:10" ht="15.75" customHeight="1">
      <c r="A1640" s="1">
        <v>1638</v>
      </c>
      <c r="B1640" s="2" t="s">
        <v>276</v>
      </c>
      <c r="C1640" s="2" t="s">
        <v>277</v>
      </c>
      <c r="D1640" s="2" t="s">
        <v>92</v>
      </c>
      <c r="E1640" s="2" t="s">
        <v>93</v>
      </c>
      <c r="F1640" s="2">
        <v>3606484177</v>
      </c>
      <c r="G1640" s="2">
        <v>141.69999999999999</v>
      </c>
      <c r="H1640" s="2">
        <v>30.119628239671481</v>
      </c>
      <c r="I1640" s="2">
        <v>2545154676.7819338</v>
      </c>
      <c r="J1640" s="2">
        <v>84501530.248956814</v>
      </c>
    </row>
    <row r="1641" spans="1:10" ht="15.75" customHeight="1">
      <c r="A1641" s="1">
        <v>1639</v>
      </c>
      <c r="B1641" s="2" t="s">
        <v>276</v>
      </c>
      <c r="C1641" s="2" t="s">
        <v>277</v>
      </c>
      <c r="D1641" s="2" t="s">
        <v>12</v>
      </c>
      <c r="E1641" s="2" t="s">
        <v>13</v>
      </c>
      <c r="F1641" s="2">
        <v>265559469</v>
      </c>
      <c r="G1641" s="2">
        <v>141.69999999999999</v>
      </c>
      <c r="H1641" s="2">
        <v>30.119628239671481</v>
      </c>
      <c r="I1641" s="2">
        <v>187409646.4361327</v>
      </c>
      <c r="J1641" s="2">
        <v>6222176.6133650253</v>
      </c>
    </row>
    <row r="1642" spans="1:10" ht="15.75" customHeight="1">
      <c r="A1642" s="1">
        <v>1640</v>
      </c>
      <c r="B1642" s="2" t="s">
        <v>276</v>
      </c>
      <c r="C1642" s="2" t="s">
        <v>277</v>
      </c>
      <c r="D1642" s="2" t="s">
        <v>172</v>
      </c>
      <c r="E1642" s="2" t="s">
        <v>173</v>
      </c>
      <c r="F1642" s="2">
        <v>171796640</v>
      </c>
      <c r="G1642" s="2">
        <v>141.69999999999999</v>
      </c>
      <c r="H1642" s="2">
        <v>30.119628239671481</v>
      </c>
      <c r="I1642" s="2">
        <v>121239689.4848271</v>
      </c>
      <c r="J1642" s="2">
        <v>4025271.7769317809</v>
      </c>
    </row>
    <row r="1643" spans="1:10" ht="15.75" customHeight="1">
      <c r="A1643" s="1">
        <v>1641</v>
      </c>
      <c r="B1643" s="2" t="s">
        <v>276</v>
      </c>
      <c r="C1643" s="2" t="s">
        <v>277</v>
      </c>
      <c r="D1643" s="2" t="s">
        <v>94</v>
      </c>
      <c r="E1643" s="2" t="s">
        <v>95</v>
      </c>
      <c r="F1643" s="2">
        <v>714814067</v>
      </c>
      <c r="G1643" s="2">
        <v>141.69999999999999</v>
      </c>
      <c r="H1643" s="2">
        <v>30.119628239671481</v>
      </c>
      <c r="I1643" s="2">
        <v>504455940.01411432</v>
      </c>
      <c r="J1643" s="2">
        <v>16748411.899376631</v>
      </c>
    </row>
    <row r="1644" spans="1:10" ht="15.75" customHeight="1">
      <c r="A1644" s="1">
        <v>1642</v>
      </c>
      <c r="B1644" s="2" t="s">
        <v>276</v>
      </c>
      <c r="C1644" s="2" t="s">
        <v>277</v>
      </c>
      <c r="D1644" s="2" t="s">
        <v>14</v>
      </c>
      <c r="E1644" s="2" t="s">
        <v>15</v>
      </c>
      <c r="F1644" s="2">
        <v>2859273747</v>
      </c>
      <c r="G1644" s="2">
        <v>141.69999999999999</v>
      </c>
      <c r="H1644" s="2">
        <v>30.119628239671481</v>
      </c>
      <c r="I1644" s="2">
        <v>2017836095.2717011</v>
      </c>
      <c r="J1644" s="2">
        <v>66994057.138260007</v>
      </c>
    </row>
    <row r="1645" spans="1:10" ht="15.75" customHeight="1">
      <c r="A1645" s="1">
        <v>1643</v>
      </c>
      <c r="B1645" s="2" t="s">
        <v>276</v>
      </c>
      <c r="C1645" s="2" t="s">
        <v>277</v>
      </c>
      <c r="D1645" s="2" t="s">
        <v>16</v>
      </c>
      <c r="E1645" s="2" t="s">
        <v>17</v>
      </c>
      <c r="F1645" s="2">
        <v>597951036</v>
      </c>
      <c r="G1645" s="2">
        <v>141.69999999999999</v>
      </c>
      <c r="H1645" s="2">
        <v>30.119628239671481</v>
      </c>
      <c r="I1645" s="2">
        <v>421983793.93083978</v>
      </c>
      <c r="J1645" s="2">
        <v>14010259.04347093</v>
      </c>
    </row>
    <row r="1646" spans="1:10" ht="15.75" customHeight="1">
      <c r="A1646" s="1">
        <v>1644</v>
      </c>
      <c r="B1646" s="2" t="s">
        <v>276</v>
      </c>
      <c r="C1646" s="2" t="s">
        <v>277</v>
      </c>
      <c r="D1646" s="2" t="s">
        <v>18</v>
      </c>
      <c r="E1646" s="2" t="s">
        <v>19</v>
      </c>
      <c r="F1646" s="2">
        <v>648677943</v>
      </c>
      <c r="G1646" s="2">
        <v>141.69999999999999</v>
      </c>
      <c r="H1646" s="2">
        <v>30.119628239671481</v>
      </c>
      <c r="I1646" s="2">
        <v>457782599.15314049</v>
      </c>
      <c r="J1646" s="2">
        <v>15198813.06337576</v>
      </c>
    </row>
    <row r="1647" spans="1:10" ht="15.75" customHeight="1">
      <c r="A1647" s="1">
        <v>1645</v>
      </c>
      <c r="B1647" s="2" t="s">
        <v>276</v>
      </c>
      <c r="C1647" s="2" t="s">
        <v>277</v>
      </c>
      <c r="D1647" s="2" t="s">
        <v>96</v>
      </c>
      <c r="E1647" s="2" t="s">
        <v>97</v>
      </c>
      <c r="F1647" s="2">
        <v>1495402461</v>
      </c>
      <c r="G1647" s="2">
        <v>141.69999999999999</v>
      </c>
      <c r="H1647" s="2">
        <v>30.119628239671481</v>
      </c>
      <c r="I1647" s="2">
        <v>1055329894.848271</v>
      </c>
      <c r="J1647" s="2">
        <v>35037945.569934487</v>
      </c>
    </row>
    <row r="1648" spans="1:10" ht="15.75" customHeight="1">
      <c r="A1648" s="1">
        <v>1646</v>
      </c>
      <c r="B1648" s="2" t="s">
        <v>276</v>
      </c>
      <c r="C1648" s="2" t="s">
        <v>277</v>
      </c>
      <c r="D1648" s="2" t="s">
        <v>98</v>
      </c>
      <c r="E1648" s="2" t="s">
        <v>99</v>
      </c>
      <c r="F1648" s="2">
        <v>1124553417</v>
      </c>
      <c r="G1648" s="2">
        <v>141.69999999999999</v>
      </c>
      <c r="H1648" s="2">
        <v>30.119628239671481</v>
      </c>
      <c r="I1648" s="2">
        <v>793615678.89908266</v>
      </c>
      <c r="J1648" s="2">
        <v>26348787.328450061</v>
      </c>
    </row>
    <row r="1649" spans="1:10" ht="15.75" customHeight="1">
      <c r="A1649" s="1">
        <v>1647</v>
      </c>
      <c r="B1649" s="2" t="s">
        <v>276</v>
      </c>
      <c r="C1649" s="2" t="s">
        <v>277</v>
      </c>
      <c r="D1649" s="2" t="s">
        <v>20</v>
      </c>
      <c r="E1649" s="2" t="s">
        <v>21</v>
      </c>
      <c r="F1649" s="2">
        <v>917110768</v>
      </c>
      <c r="G1649" s="2">
        <v>141.69999999999999</v>
      </c>
      <c r="H1649" s="2">
        <v>30.119628239671481</v>
      </c>
      <c r="I1649" s="2">
        <v>647220019.7600565</v>
      </c>
      <c r="J1649" s="2">
        <v>21488313.687337719</v>
      </c>
    </row>
    <row r="1650" spans="1:10" ht="15.75" customHeight="1">
      <c r="A1650" s="1">
        <v>1648</v>
      </c>
      <c r="B1650" s="2" t="s">
        <v>276</v>
      </c>
      <c r="C1650" s="2" t="s">
        <v>277</v>
      </c>
      <c r="D1650" s="2" t="s">
        <v>174</v>
      </c>
      <c r="E1650" s="2" t="s">
        <v>175</v>
      </c>
      <c r="F1650" s="2">
        <v>17688592</v>
      </c>
      <c r="G1650" s="2">
        <v>141.69999999999999</v>
      </c>
      <c r="H1650" s="2">
        <v>30.119628239671481</v>
      </c>
      <c r="I1650" s="2">
        <v>12483127.73465067</v>
      </c>
      <c r="J1650" s="2">
        <v>414451.58736085473</v>
      </c>
    </row>
    <row r="1651" spans="1:10" ht="15.75" customHeight="1">
      <c r="A1651" s="1">
        <v>1649</v>
      </c>
      <c r="B1651" s="2" t="s">
        <v>276</v>
      </c>
      <c r="C1651" s="2" t="s">
        <v>277</v>
      </c>
      <c r="D1651" s="2" t="s">
        <v>176</v>
      </c>
      <c r="E1651" s="2" t="s">
        <v>177</v>
      </c>
      <c r="F1651" s="2">
        <v>2215997</v>
      </c>
      <c r="G1651" s="2">
        <v>141.69999999999999</v>
      </c>
      <c r="H1651" s="2">
        <v>30.119628239671481</v>
      </c>
      <c r="I1651" s="2">
        <v>1563865.2081863091</v>
      </c>
      <c r="J1651" s="2">
        <v>51921.796502338453</v>
      </c>
    </row>
    <row r="1652" spans="1:10" ht="15.75" customHeight="1">
      <c r="A1652" s="1">
        <v>1650</v>
      </c>
      <c r="B1652" s="2" t="s">
        <v>276</v>
      </c>
      <c r="C1652" s="2" t="s">
        <v>277</v>
      </c>
      <c r="D1652" s="2" t="s">
        <v>100</v>
      </c>
      <c r="E1652" s="2" t="s">
        <v>101</v>
      </c>
      <c r="F1652" s="2">
        <v>5090408950</v>
      </c>
      <c r="G1652" s="2">
        <v>141.69999999999999</v>
      </c>
      <c r="H1652" s="2">
        <v>30.119628239671481</v>
      </c>
      <c r="I1652" s="2">
        <v>3592384580.0988002</v>
      </c>
      <c r="J1652" s="2">
        <v>119270548.4779909</v>
      </c>
    </row>
    <row r="1653" spans="1:10" ht="15.75" customHeight="1">
      <c r="A1653" s="1">
        <v>1651</v>
      </c>
      <c r="B1653" s="2" t="s">
        <v>276</v>
      </c>
      <c r="C1653" s="2" t="s">
        <v>277</v>
      </c>
      <c r="D1653" s="2" t="s">
        <v>102</v>
      </c>
      <c r="E1653" s="2" t="s">
        <v>103</v>
      </c>
      <c r="F1653" s="2">
        <v>1154275024</v>
      </c>
      <c r="G1653" s="2">
        <v>141.69999999999999</v>
      </c>
      <c r="H1653" s="2">
        <v>30.119628239671481</v>
      </c>
      <c r="I1653" s="2">
        <v>814590701.48200428</v>
      </c>
      <c r="J1653" s="2">
        <v>27045177.815610681</v>
      </c>
    </row>
    <row r="1654" spans="1:10" ht="15.75" customHeight="1">
      <c r="A1654" s="1">
        <v>1652</v>
      </c>
      <c r="B1654" s="2" t="s">
        <v>276</v>
      </c>
      <c r="C1654" s="2" t="s">
        <v>277</v>
      </c>
      <c r="D1654" s="2" t="s">
        <v>22</v>
      </c>
      <c r="E1654" s="2" t="s">
        <v>23</v>
      </c>
      <c r="F1654" s="2">
        <v>975257127</v>
      </c>
      <c r="G1654" s="2">
        <v>141.69999999999999</v>
      </c>
      <c r="H1654" s="2">
        <v>30.119628239671481</v>
      </c>
      <c r="I1654" s="2">
        <v>688254853.21100926</v>
      </c>
      <c r="J1654" s="2">
        <v>22850708.771514241</v>
      </c>
    </row>
    <row r="1655" spans="1:10" ht="15.75" customHeight="1">
      <c r="A1655" s="1">
        <v>1653</v>
      </c>
      <c r="B1655" s="2" t="s">
        <v>276</v>
      </c>
      <c r="C1655" s="2" t="s">
        <v>277</v>
      </c>
      <c r="D1655" s="2" t="s">
        <v>104</v>
      </c>
      <c r="E1655" s="2" t="s">
        <v>105</v>
      </c>
      <c r="F1655" s="2">
        <v>1933421985</v>
      </c>
      <c r="G1655" s="2">
        <v>141.69999999999999</v>
      </c>
      <c r="H1655" s="2">
        <v>30.119628239671481</v>
      </c>
      <c r="I1655" s="2">
        <v>1364447413.549753</v>
      </c>
      <c r="J1655" s="2">
        <v>45300938.069102652</v>
      </c>
    </row>
    <row r="1656" spans="1:10" ht="15.75" customHeight="1">
      <c r="A1656" s="1">
        <v>1654</v>
      </c>
      <c r="B1656" s="2" t="s">
        <v>276</v>
      </c>
      <c r="C1656" s="2" t="s">
        <v>277</v>
      </c>
      <c r="D1656" s="2" t="s">
        <v>24</v>
      </c>
      <c r="E1656" s="2" t="s">
        <v>25</v>
      </c>
      <c r="F1656" s="2">
        <v>5723875746</v>
      </c>
      <c r="G1656" s="2">
        <v>141.69999999999999</v>
      </c>
      <c r="H1656" s="2">
        <v>30.119628239671481</v>
      </c>
      <c r="I1656" s="2">
        <v>4039432424.8412142</v>
      </c>
      <c r="J1656" s="2">
        <v>134112957.59357201</v>
      </c>
    </row>
    <row r="1657" spans="1:10" ht="15.75" customHeight="1">
      <c r="A1657" s="1">
        <v>1655</v>
      </c>
      <c r="B1657" s="2" t="s">
        <v>276</v>
      </c>
      <c r="C1657" s="2" t="s">
        <v>277</v>
      </c>
      <c r="D1657" s="2" t="s">
        <v>26</v>
      </c>
      <c r="E1657" s="2" t="s">
        <v>27</v>
      </c>
      <c r="F1657" s="2">
        <v>2365773384</v>
      </c>
      <c r="G1657" s="2">
        <v>141.69999999999999</v>
      </c>
      <c r="H1657" s="2">
        <v>30.119628239671481</v>
      </c>
      <c r="I1657" s="2">
        <v>1669564844.0366969</v>
      </c>
      <c r="J1657" s="2">
        <v>55431123.875482053</v>
      </c>
    </row>
    <row r="1658" spans="1:10" ht="15.75" customHeight="1">
      <c r="A1658" s="1">
        <v>1656</v>
      </c>
      <c r="B1658" s="2" t="s">
        <v>276</v>
      </c>
      <c r="C1658" s="2" t="s">
        <v>277</v>
      </c>
      <c r="D1658" s="2" t="s">
        <v>28</v>
      </c>
      <c r="E1658" s="2" t="s">
        <v>29</v>
      </c>
      <c r="F1658" s="2">
        <v>2057959860</v>
      </c>
      <c r="G1658" s="2">
        <v>141.69999999999999</v>
      </c>
      <c r="H1658" s="2">
        <v>30.119628239671481</v>
      </c>
      <c r="I1658" s="2">
        <v>1452335822.159492</v>
      </c>
      <c r="J1658" s="2">
        <v>48218915.937567107</v>
      </c>
    </row>
    <row r="1659" spans="1:10" ht="15.75" customHeight="1">
      <c r="A1659" s="1">
        <v>1657</v>
      </c>
      <c r="B1659" s="2" t="s">
        <v>276</v>
      </c>
      <c r="C1659" s="2" t="s">
        <v>277</v>
      </c>
      <c r="D1659" s="2" t="s">
        <v>30</v>
      </c>
      <c r="E1659" s="2" t="s">
        <v>31</v>
      </c>
      <c r="F1659" s="2">
        <v>1311334840</v>
      </c>
      <c r="G1659" s="2">
        <v>141.69999999999999</v>
      </c>
      <c r="H1659" s="2">
        <v>30.119628239671481</v>
      </c>
      <c r="I1659" s="2">
        <v>925430374.02964008</v>
      </c>
      <c r="J1659" s="2">
        <v>30725159.243855719</v>
      </c>
    </row>
    <row r="1660" spans="1:10" ht="15.75" customHeight="1">
      <c r="A1660" s="1">
        <v>1658</v>
      </c>
      <c r="B1660" s="2" t="s">
        <v>276</v>
      </c>
      <c r="C1660" s="2" t="s">
        <v>277</v>
      </c>
      <c r="D1660" s="2" t="s">
        <v>178</v>
      </c>
      <c r="E1660" s="2" t="s">
        <v>179</v>
      </c>
      <c r="F1660" s="2">
        <v>2108636283</v>
      </c>
      <c r="G1660" s="2">
        <v>141.69999999999999</v>
      </c>
      <c r="H1660" s="2">
        <v>30.119628239671481</v>
      </c>
      <c r="I1660" s="2">
        <v>1488099000</v>
      </c>
      <c r="J1660" s="2">
        <v>49406287.094871223</v>
      </c>
    </row>
    <row r="1661" spans="1:10" ht="15.75" customHeight="1">
      <c r="A1661" s="1">
        <v>1659</v>
      </c>
      <c r="B1661" s="2" t="s">
        <v>276</v>
      </c>
      <c r="C1661" s="2" t="s">
        <v>277</v>
      </c>
      <c r="D1661" s="2" t="s">
        <v>32</v>
      </c>
      <c r="E1661" s="2" t="s">
        <v>33</v>
      </c>
      <c r="F1661" s="2">
        <v>114684594</v>
      </c>
      <c r="G1661" s="2">
        <v>141.69999999999999</v>
      </c>
      <c r="H1661" s="2">
        <v>30.119628239671481</v>
      </c>
      <c r="I1661" s="2">
        <v>80934787.579393089</v>
      </c>
      <c r="J1661" s="2">
        <v>2687111.1069289828</v>
      </c>
    </row>
    <row r="1662" spans="1:10" ht="15.75" customHeight="1">
      <c r="A1662" s="1">
        <v>1660</v>
      </c>
      <c r="B1662" s="2" t="s">
        <v>276</v>
      </c>
      <c r="C1662" s="2" t="s">
        <v>277</v>
      </c>
      <c r="D1662" s="2" t="s">
        <v>34</v>
      </c>
      <c r="E1662" s="2" t="s">
        <v>35</v>
      </c>
      <c r="F1662" s="2">
        <v>1433697753</v>
      </c>
      <c r="G1662" s="2">
        <v>141.69999999999999</v>
      </c>
      <c r="H1662" s="2">
        <v>30.119628239671481</v>
      </c>
      <c r="I1662" s="2">
        <v>1011783876.499647</v>
      </c>
      <c r="J1662" s="2">
        <v>33592176.784140907</v>
      </c>
    </row>
    <row r="1663" spans="1:10" ht="15.75" customHeight="1">
      <c r="A1663" s="1">
        <v>1661</v>
      </c>
      <c r="B1663" s="2" t="s">
        <v>276</v>
      </c>
      <c r="C1663" s="2" t="s">
        <v>277</v>
      </c>
      <c r="D1663" s="2" t="s">
        <v>214</v>
      </c>
      <c r="E1663" s="2" t="s">
        <v>215</v>
      </c>
      <c r="F1663" s="2">
        <v>666597748</v>
      </c>
      <c r="G1663" s="2">
        <v>141.69999999999999</v>
      </c>
      <c r="H1663" s="2">
        <v>30.119628239671481</v>
      </c>
      <c r="I1663" s="2">
        <v>470428897.67113632</v>
      </c>
      <c r="J1663" s="2">
        <v>15618682.07428669</v>
      </c>
    </row>
    <row r="1664" spans="1:10" ht="15.75" customHeight="1">
      <c r="A1664" s="1">
        <v>1662</v>
      </c>
      <c r="B1664" s="2" t="s">
        <v>276</v>
      </c>
      <c r="C1664" s="2" t="s">
        <v>277</v>
      </c>
      <c r="D1664" s="2" t="s">
        <v>106</v>
      </c>
      <c r="E1664" s="2" t="s">
        <v>107</v>
      </c>
      <c r="F1664" s="2">
        <v>157172227934</v>
      </c>
      <c r="G1664" s="2">
        <v>141.69999999999999</v>
      </c>
      <c r="H1664" s="2">
        <v>30.119628239671481</v>
      </c>
      <c r="I1664" s="2">
        <v>110919003482.0042</v>
      </c>
      <c r="J1664" s="2">
        <v>3682615289.916142</v>
      </c>
    </row>
    <row r="1665" spans="1:10" ht="15.75" customHeight="1">
      <c r="A1665" s="1">
        <v>1663</v>
      </c>
      <c r="B1665" s="2" t="s">
        <v>276</v>
      </c>
      <c r="C1665" s="2" t="s">
        <v>277</v>
      </c>
      <c r="D1665" s="2" t="s">
        <v>146</v>
      </c>
      <c r="E1665" s="2" t="s">
        <v>147</v>
      </c>
      <c r="F1665" s="2">
        <v>3540615101</v>
      </c>
      <c r="G1665" s="2">
        <v>141.69999999999999</v>
      </c>
      <c r="H1665" s="2">
        <v>30.119628239671481</v>
      </c>
      <c r="I1665" s="2">
        <v>2498669796.0479889</v>
      </c>
      <c r="J1665" s="2">
        <v>82958188.466513485</v>
      </c>
    </row>
    <row r="1666" spans="1:10" ht="15.75" customHeight="1">
      <c r="A1666" s="1">
        <v>1664</v>
      </c>
      <c r="B1666" s="2" t="s">
        <v>276</v>
      </c>
      <c r="C1666" s="2" t="s">
        <v>277</v>
      </c>
      <c r="D1666" s="2" t="s">
        <v>148</v>
      </c>
      <c r="E1666" s="2" t="s">
        <v>149</v>
      </c>
      <c r="F1666" s="2">
        <v>3375420816</v>
      </c>
      <c r="G1666" s="2">
        <v>141.69999999999999</v>
      </c>
      <c r="H1666" s="2">
        <v>30.119628239671481</v>
      </c>
      <c r="I1666" s="2">
        <v>2382089496.1185598</v>
      </c>
      <c r="J1666" s="2">
        <v>79087612.807286814</v>
      </c>
    </row>
    <row r="1667" spans="1:10" ht="15.75" customHeight="1">
      <c r="A1667" s="1">
        <v>1665</v>
      </c>
      <c r="B1667" s="2" t="s">
        <v>276</v>
      </c>
      <c r="C1667" s="2" t="s">
        <v>277</v>
      </c>
      <c r="D1667" s="2" t="s">
        <v>108</v>
      </c>
      <c r="E1667" s="2" t="s">
        <v>109</v>
      </c>
      <c r="F1667" s="2">
        <v>5542543431</v>
      </c>
      <c r="G1667" s="2">
        <v>141.69999999999999</v>
      </c>
      <c r="H1667" s="2">
        <v>30.119628239671481</v>
      </c>
      <c r="I1667" s="2">
        <v>3911463254.057869</v>
      </c>
      <c r="J1667" s="2">
        <v>129864260.7051159</v>
      </c>
    </row>
    <row r="1668" spans="1:10" ht="15.75" customHeight="1">
      <c r="A1668" s="1">
        <v>1666</v>
      </c>
      <c r="B1668" s="2" t="s">
        <v>276</v>
      </c>
      <c r="C1668" s="2" t="s">
        <v>277</v>
      </c>
      <c r="D1668" s="2" t="s">
        <v>110</v>
      </c>
      <c r="E1668" s="2" t="s">
        <v>111</v>
      </c>
      <c r="F1668" s="2">
        <v>5921708550</v>
      </c>
      <c r="G1668" s="2">
        <v>141.69999999999999</v>
      </c>
      <c r="H1668" s="2">
        <v>30.119628239671481</v>
      </c>
      <c r="I1668" s="2">
        <v>4179046259.703599</v>
      </c>
      <c r="J1668" s="2">
        <v>138748268.2870318</v>
      </c>
    </row>
    <row r="1669" spans="1:10" ht="15.75" customHeight="1">
      <c r="A1669" s="1">
        <v>1667</v>
      </c>
      <c r="B1669" s="2" t="s">
        <v>276</v>
      </c>
      <c r="C1669" s="2" t="s">
        <v>277</v>
      </c>
      <c r="D1669" s="2" t="s">
        <v>36</v>
      </c>
      <c r="E1669" s="2" t="s">
        <v>37</v>
      </c>
      <c r="F1669" s="2">
        <v>1200587318</v>
      </c>
      <c r="G1669" s="2">
        <v>141.69999999999999</v>
      </c>
      <c r="H1669" s="2">
        <v>30.119628239671481</v>
      </c>
      <c r="I1669" s="2">
        <v>847274042.34297812</v>
      </c>
      <c r="J1669" s="2">
        <v>28130295.48708066</v>
      </c>
    </row>
    <row r="1670" spans="1:10" ht="15.75" customHeight="1">
      <c r="A1670" s="1">
        <v>1668</v>
      </c>
      <c r="B1670" s="2" t="s">
        <v>276</v>
      </c>
      <c r="C1670" s="2" t="s">
        <v>277</v>
      </c>
      <c r="D1670" s="2" t="s">
        <v>38</v>
      </c>
      <c r="E1670" s="2" t="s">
        <v>39</v>
      </c>
      <c r="F1670" s="2">
        <v>1739809484</v>
      </c>
      <c r="G1670" s="2">
        <v>141.69999999999999</v>
      </c>
      <c r="H1670" s="2">
        <v>30.119628239671481</v>
      </c>
      <c r="I1670" s="2">
        <v>1227811915.314044</v>
      </c>
      <c r="J1670" s="2">
        <v>40764510.954250596</v>
      </c>
    </row>
    <row r="1671" spans="1:10" ht="15.75" customHeight="1">
      <c r="A1671" s="1">
        <v>1669</v>
      </c>
      <c r="B1671" s="2" t="s">
        <v>276</v>
      </c>
      <c r="C1671" s="2" t="s">
        <v>277</v>
      </c>
      <c r="D1671" s="2" t="s">
        <v>112</v>
      </c>
      <c r="E1671" s="2" t="s">
        <v>113</v>
      </c>
      <c r="F1671" s="2">
        <v>993605220</v>
      </c>
      <c r="G1671" s="2">
        <v>141.69999999999999</v>
      </c>
      <c r="H1671" s="2">
        <v>30.119628239671481</v>
      </c>
      <c r="I1671" s="2">
        <v>701203401.55257595</v>
      </c>
      <c r="J1671" s="2">
        <v>23280612.76098353</v>
      </c>
    </row>
    <row r="1672" spans="1:10" ht="15.75" customHeight="1">
      <c r="A1672" s="1">
        <v>1670</v>
      </c>
      <c r="B1672" s="2" t="s">
        <v>276</v>
      </c>
      <c r="C1672" s="2" t="s">
        <v>277</v>
      </c>
      <c r="D1672" s="2" t="s">
        <v>180</v>
      </c>
      <c r="E1672" s="2" t="s">
        <v>181</v>
      </c>
      <c r="F1672" s="2">
        <v>301895633</v>
      </c>
      <c r="G1672" s="2">
        <v>141.69999999999999</v>
      </c>
      <c r="H1672" s="2">
        <v>30.119628239671481</v>
      </c>
      <c r="I1672" s="2">
        <v>213052669.72477069</v>
      </c>
      <c r="J1672" s="2">
        <v>7073549.1165243695</v>
      </c>
    </row>
    <row r="1673" spans="1:10" ht="15.75" customHeight="1">
      <c r="A1673" s="1">
        <v>1671</v>
      </c>
      <c r="B1673" s="2" t="s">
        <v>276</v>
      </c>
      <c r="C1673" s="2" t="s">
        <v>277</v>
      </c>
      <c r="D1673" s="2" t="s">
        <v>182</v>
      </c>
      <c r="E1673" s="2" t="s">
        <v>183</v>
      </c>
      <c r="F1673" s="2">
        <v>131446391</v>
      </c>
      <c r="G1673" s="2">
        <v>141.69999999999999</v>
      </c>
      <c r="H1673" s="2">
        <v>30.119628239671481</v>
      </c>
      <c r="I1673" s="2">
        <v>92763860.973888502</v>
      </c>
      <c r="J1673" s="2">
        <v>3079847.4747343119</v>
      </c>
    </row>
    <row r="1674" spans="1:10" ht="15.75" customHeight="1">
      <c r="A1674" s="1">
        <v>1672</v>
      </c>
      <c r="B1674" s="2" t="s">
        <v>276</v>
      </c>
      <c r="C1674" s="2" t="s">
        <v>277</v>
      </c>
      <c r="D1674" s="2" t="s">
        <v>114</v>
      </c>
      <c r="E1674" s="2" t="s">
        <v>115</v>
      </c>
      <c r="F1674" s="2">
        <v>13767448</v>
      </c>
      <c r="G1674" s="2">
        <v>141.69999999999999</v>
      </c>
      <c r="H1674" s="2">
        <v>30.119628239671481</v>
      </c>
      <c r="I1674" s="2">
        <v>9715912.491178548</v>
      </c>
      <c r="J1674" s="2">
        <v>322577.43733972858</v>
      </c>
    </row>
    <row r="1675" spans="1:10" ht="15.75" customHeight="1">
      <c r="A1675" s="1">
        <v>1673</v>
      </c>
      <c r="B1675" s="2" t="s">
        <v>276</v>
      </c>
      <c r="C1675" s="2" t="s">
        <v>277</v>
      </c>
      <c r="D1675" s="2" t="s">
        <v>116</v>
      </c>
      <c r="E1675" s="2" t="s">
        <v>117</v>
      </c>
      <c r="F1675" s="2">
        <v>3481161420</v>
      </c>
      <c r="G1675" s="2">
        <v>141.69999999999999</v>
      </c>
      <c r="H1675" s="2">
        <v>30.119628239671481</v>
      </c>
      <c r="I1675" s="2">
        <v>2456712364.1496119</v>
      </c>
      <c r="J1675" s="2">
        <v>81565162.245721251</v>
      </c>
    </row>
    <row r="1676" spans="1:10" ht="15.75" customHeight="1">
      <c r="A1676" s="1">
        <v>1674</v>
      </c>
      <c r="B1676" s="2" t="s">
        <v>276</v>
      </c>
      <c r="C1676" s="2" t="s">
        <v>277</v>
      </c>
      <c r="D1676" s="2" t="s">
        <v>40</v>
      </c>
      <c r="E1676" s="2" t="s">
        <v>41</v>
      </c>
      <c r="F1676" s="2">
        <v>15136725628</v>
      </c>
      <c r="G1676" s="2">
        <v>141.69999999999999</v>
      </c>
      <c r="H1676" s="2">
        <v>30.119628239671481</v>
      </c>
      <c r="I1676" s="2">
        <v>10682234035.28582</v>
      </c>
      <c r="J1676" s="2">
        <v>354660221.90857983</v>
      </c>
    </row>
    <row r="1677" spans="1:10" ht="15.75" customHeight="1">
      <c r="A1677" s="1">
        <v>1675</v>
      </c>
      <c r="B1677" s="2" t="s">
        <v>276</v>
      </c>
      <c r="C1677" s="2" t="s">
        <v>277</v>
      </c>
      <c r="D1677" s="2" t="s">
        <v>42</v>
      </c>
      <c r="E1677" s="2" t="s">
        <v>43</v>
      </c>
      <c r="F1677" s="2">
        <v>2865797517</v>
      </c>
      <c r="G1677" s="2">
        <v>141.69999999999999</v>
      </c>
      <c r="H1677" s="2">
        <v>30.119628239671481</v>
      </c>
      <c r="I1677" s="2">
        <v>2022440026.1115029</v>
      </c>
      <c r="J1677" s="2">
        <v>67146911.974420905</v>
      </c>
    </row>
    <row r="1678" spans="1:10" ht="15.75" customHeight="1">
      <c r="A1678" s="1">
        <v>1676</v>
      </c>
      <c r="B1678" s="2" t="s">
        <v>276</v>
      </c>
      <c r="C1678" s="2" t="s">
        <v>277</v>
      </c>
      <c r="D1678" s="2" t="s">
        <v>118</v>
      </c>
      <c r="E1678" s="2" t="s">
        <v>119</v>
      </c>
      <c r="F1678" s="2">
        <v>4961396</v>
      </c>
      <c r="G1678" s="2">
        <v>141.69999999999999</v>
      </c>
      <c r="H1678" s="2">
        <v>30.119628239671481</v>
      </c>
      <c r="I1678" s="2">
        <v>3501338.0381086799</v>
      </c>
      <c r="J1678" s="2">
        <v>116247.7176095076</v>
      </c>
    </row>
    <row r="1679" spans="1:10" ht="15.75" customHeight="1">
      <c r="A1679" s="1">
        <v>1677</v>
      </c>
      <c r="B1679" s="2" t="s">
        <v>276</v>
      </c>
      <c r="C1679" s="2" t="s">
        <v>277</v>
      </c>
      <c r="D1679" s="2" t="s">
        <v>44</v>
      </c>
      <c r="E1679" s="2" t="s">
        <v>45</v>
      </c>
      <c r="F1679" s="2">
        <v>105525882</v>
      </c>
      <c r="G1679" s="2">
        <v>141.69999999999999</v>
      </c>
      <c r="H1679" s="2">
        <v>30.119628239671481</v>
      </c>
      <c r="I1679" s="2">
        <v>74471335.215243474</v>
      </c>
      <c r="J1679" s="2">
        <v>2472518.4063578509</v>
      </c>
    </row>
    <row r="1680" spans="1:10" ht="15.75" customHeight="1">
      <c r="A1680" s="1">
        <v>1678</v>
      </c>
      <c r="B1680" s="2" t="s">
        <v>276</v>
      </c>
      <c r="C1680" s="2" t="s">
        <v>277</v>
      </c>
      <c r="D1680" s="2" t="s">
        <v>120</v>
      </c>
      <c r="E1680" s="2" t="s">
        <v>121</v>
      </c>
      <c r="F1680" s="2">
        <v>29761712</v>
      </c>
      <c r="G1680" s="2">
        <v>141.69999999999999</v>
      </c>
      <c r="H1680" s="2">
        <v>30.119628239671481</v>
      </c>
      <c r="I1680" s="2">
        <v>21003325.335215241</v>
      </c>
      <c r="J1680" s="2">
        <v>697330.16516953951</v>
      </c>
    </row>
    <row r="1681" spans="1:10" ht="15.75" customHeight="1">
      <c r="A1681" s="1">
        <v>1679</v>
      </c>
      <c r="B1681" s="2" t="s">
        <v>276</v>
      </c>
      <c r="C1681" s="2" t="s">
        <v>277</v>
      </c>
      <c r="D1681" s="2" t="s">
        <v>122</v>
      </c>
      <c r="E1681" s="2" t="s">
        <v>123</v>
      </c>
      <c r="F1681" s="2">
        <v>16662054116</v>
      </c>
      <c r="G1681" s="2">
        <v>141.69999999999999</v>
      </c>
      <c r="H1681" s="2">
        <v>30.119628239671481</v>
      </c>
      <c r="I1681" s="2">
        <v>11758683215.243469</v>
      </c>
      <c r="J1681" s="2">
        <v>390399347.61730403</v>
      </c>
    </row>
    <row r="1682" spans="1:10" ht="15.75" customHeight="1">
      <c r="A1682" s="1">
        <v>1680</v>
      </c>
      <c r="B1682" s="2" t="s">
        <v>276</v>
      </c>
      <c r="C1682" s="2" t="s">
        <v>277</v>
      </c>
      <c r="D1682" s="2" t="s">
        <v>184</v>
      </c>
      <c r="E1682" s="2" t="s">
        <v>185</v>
      </c>
      <c r="F1682" s="2">
        <v>996254</v>
      </c>
      <c r="G1682" s="2">
        <v>141.69999999999999</v>
      </c>
      <c r="H1682" s="2">
        <v>30.119628239671481</v>
      </c>
      <c r="I1682" s="2">
        <v>703072.68877911079</v>
      </c>
      <c r="J1682" s="2">
        <v>23342.674855895872</v>
      </c>
    </row>
    <row r="1683" spans="1:10" ht="15.75" customHeight="1">
      <c r="A1683" s="1">
        <v>1681</v>
      </c>
      <c r="B1683" s="2" t="s">
        <v>276</v>
      </c>
      <c r="C1683" s="2" t="s">
        <v>277</v>
      </c>
      <c r="D1683" s="2" t="s">
        <v>46</v>
      </c>
      <c r="E1683" s="2" t="s">
        <v>47</v>
      </c>
      <c r="F1683" s="2">
        <v>15652013</v>
      </c>
      <c r="G1683" s="2">
        <v>141.69999999999999</v>
      </c>
      <c r="H1683" s="2">
        <v>30.119628239671481</v>
      </c>
      <c r="I1683" s="2">
        <v>11045880.733944951</v>
      </c>
      <c r="J1683" s="2">
        <v>366733.63449407008</v>
      </c>
    </row>
    <row r="1684" spans="1:10" ht="15.75" customHeight="1">
      <c r="A1684" s="1">
        <v>1682</v>
      </c>
      <c r="B1684" s="2" t="s">
        <v>276</v>
      </c>
      <c r="C1684" s="2" t="s">
        <v>277</v>
      </c>
      <c r="D1684" s="2" t="s">
        <v>230</v>
      </c>
      <c r="E1684" s="2" t="s">
        <v>231</v>
      </c>
      <c r="F1684" s="2">
        <v>2563762490</v>
      </c>
      <c r="G1684" s="2">
        <v>141.69999999999999</v>
      </c>
      <c r="H1684" s="2">
        <v>30.119628239671481</v>
      </c>
      <c r="I1684" s="2">
        <v>1809288983.7685249</v>
      </c>
      <c r="J1684" s="2">
        <v>60070096.794403844</v>
      </c>
    </row>
    <row r="1685" spans="1:10" ht="15.75" customHeight="1">
      <c r="A1685" s="1">
        <v>1683</v>
      </c>
      <c r="B1685" s="2" t="s">
        <v>276</v>
      </c>
      <c r="C1685" s="2" t="s">
        <v>277</v>
      </c>
      <c r="D1685" s="2" t="s">
        <v>48</v>
      </c>
      <c r="E1685" s="2" t="s">
        <v>49</v>
      </c>
      <c r="F1685" s="2">
        <v>6977915311</v>
      </c>
      <c r="G1685" s="2">
        <v>141.69999999999999</v>
      </c>
      <c r="H1685" s="2">
        <v>30.119628239671481</v>
      </c>
      <c r="I1685" s="2">
        <v>4924428589.2731123</v>
      </c>
      <c r="J1685" s="2">
        <v>163495663.03036219</v>
      </c>
    </row>
    <row r="1686" spans="1:10" ht="15.75" customHeight="1">
      <c r="A1686" s="1">
        <v>1684</v>
      </c>
      <c r="B1686" s="2" t="s">
        <v>276</v>
      </c>
      <c r="C1686" s="2" t="s">
        <v>277</v>
      </c>
      <c r="D1686" s="2" t="s">
        <v>50</v>
      </c>
      <c r="E1686" s="2" t="s">
        <v>51</v>
      </c>
      <c r="F1686" s="2">
        <v>696324990</v>
      </c>
      <c r="G1686" s="2">
        <v>141.69999999999999</v>
      </c>
      <c r="H1686" s="2">
        <v>30.119628239671481</v>
      </c>
      <c r="I1686" s="2">
        <v>491407896.96541989</v>
      </c>
      <c r="J1686" s="2">
        <v>16315204.5920066</v>
      </c>
    </row>
    <row r="1687" spans="1:10" ht="15.75" customHeight="1">
      <c r="A1687" s="1">
        <v>1685</v>
      </c>
      <c r="B1687" s="2" t="s">
        <v>276</v>
      </c>
      <c r="C1687" s="2" t="s">
        <v>277</v>
      </c>
      <c r="D1687" s="2" t="s">
        <v>224</v>
      </c>
      <c r="E1687" s="2" t="s">
        <v>225</v>
      </c>
      <c r="F1687" s="2">
        <v>85503</v>
      </c>
      <c r="G1687" s="2">
        <v>141.69999999999999</v>
      </c>
      <c r="H1687" s="2">
        <v>30.119628239671481</v>
      </c>
      <c r="I1687" s="2">
        <v>60340.860973888513</v>
      </c>
      <c r="J1687" s="2">
        <v>2003.3733648283121</v>
      </c>
    </row>
    <row r="1688" spans="1:10" ht="15.75" customHeight="1">
      <c r="A1688" s="1">
        <v>1686</v>
      </c>
      <c r="B1688" s="2" t="s">
        <v>276</v>
      </c>
      <c r="C1688" s="2" t="s">
        <v>277</v>
      </c>
      <c r="D1688" s="2" t="s">
        <v>186</v>
      </c>
      <c r="E1688" s="2" t="s">
        <v>187</v>
      </c>
      <c r="F1688" s="2">
        <v>21248746</v>
      </c>
      <c r="G1688" s="2">
        <v>141.69999999999999</v>
      </c>
      <c r="H1688" s="2">
        <v>30.119628239671481</v>
      </c>
      <c r="I1688" s="2">
        <v>14995586.450247001</v>
      </c>
      <c r="J1688" s="2">
        <v>497867.58093168808</v>
      </c>
    </row>
    <row r="1689" spans="1:10" ht="15.75" customHeight="1">
      <c r="A1689" s="1">
        <v>1687</v>
      </c>
      <c r="B1689" s="2" t="s">
        <v>276</v>
      </c>
      <c r="C1689" s="2" t="s">
        <v>277</v>
      </c>
      <c r="D1689" s="2" t="s">
        <v>188</v>
      </c>
      <c r="E1689" s="2" t="s">
        <v>189</v>
      </c>
      <c r="F1689" s="2">
        <v>12216902</v>
      </c>
      <c r="G1689" s="2">
        <v>141.69999999999999</v>
      </c>
      <c r="H1689" s="2">
        <v>30.119628239671481</v>
      </c>
      <c r="I1689" s="2">
        <v>8621666.9019054342</v>
      </c>
      <c r="J1689" s="2">
        <v>286247.45409538533</v>
      </c>
    </row>
    <row r="1690" spans="1:10" ht="15.75" customHeight="1">
      <c r="A1690" s="1">
        <v>1688</v>
      </c>
      <c r="B1690" s="2" t="s">
        <v>276</v>
      </c>
      <c r="C1690" s="2" t="s">
        <v>277</v>
      </c>
      <c r="D1690" s="2" t="s">
        <v>216</v>
      </c>
      <c r="E1690" s="2" t="s">
        <v>217</v>
      </c>
      <c r="F1690" s="2">
        <v>559679</v>
      </c>
      <c r="G1690" s="2">
        <v>141.69999999999999</v>
      </c>
      <c r="H1690" s="2">
        <v>30.119628239671481</v>
      </c>
      <c r="I1690" s="2">
        <v>394974.5942131264</v>
      </c>
      <c r="J1690" s="2">
        <v>13113.528197300029</v>
      </c>
    </row>
    <row r="1691" spans="1:10" ht="15.75" customHeight="1">
      <c r="A1691" s="1">
        <v>1689</v>
      </c>
      <c r="B1691" s="2" t="s">
        <v>276</v>
      </c>
      <c r="C1691" s="2" t="s">
        <v>277</v>
      </c>
      <c r="D1691" s="2" t="s">
        <v>52</v>
      </c>
      <c r="E1691" s="2" t="s">
        <v>53</v>
      </c>
      <c r="F1691" s="2">
        <v>147475155</v>
      </c>
      <c r="G1691" s="2">
        <v>141.69999999999999</v>
      </c>
      <c r="H1691" s="2">
        <v>30.119628239671481</v>
      </c>
      <c r="I1691" s="2">
        <v>104075621.0303458</v>
      </c>
      <c r="J1691" s="2">
        <v>3455408.5529271108</v>
      </c>
    </row>
    <row r="1692" spans="1:10" ht="15.75" customHeight="1">
      <c r="A1692" s="1">
        <v>1690</v>
      </c>
      <c r="B1692" s="2" t="s">
        <v>276</v>
      </c>
      <c r="C1692" s="2" t="s">
        <v>277</v>
      </c>
      <c r="D1692" s="2" t="s">
        <v>124</v>
      </c>
      <c r="E1692" s="2" t="s">
        <v>125</v>
      </c>
      <c r="F1692" s="2">
        <v>52896517</v>
      </c>
      <c r="G1692" s="2">
        <v>141.69999999999999</v>
      </c>
      <c r="H1692" s="2">
        <v>30.119628239671481</v>
      </c>
      <c r="I1692" s="2">
        <v>37329934.368383907</v>
      </c>
      <c r="J1692" s="2">
        <v>1239388.948340853</v>
      </c>
    </row>
    <row r="1693" spans="1:10" ht="15.75" customHeight="1">
      <c r="A1693" s="1">
        <v>1691</v>
      </c>
      <c r="B1693" s="2" t="s">
        <v>276</v>
      </c>
      <c r="C1693" s="2" t="s">
        <v>277</v>
      </c>
      <c r="D1693" s="2" t="s">
        <v>126</v>
      </c>
      <c r="E1693" s="2" t="s">
        <v>127</v>
      </c>
      <c r="F1693" s="2">
        <v>209185751</v>
      </c>
      <c r="G1693" s="2">
        <v>141.69999999999999</v>
      </c>
      <c r="H1693" s="2">
        <v>30.119628239671481</v>
      </c>
      <c r="I1693" s="2">
        <v>147625794.63655609</v>
      </c>
      <c r="J1693" s="2">
        <v>4901315.297182641</v>
      </c>
    </row>
    <row r="1694" spans="1:10" ht="15.75" customHeight="1">
      <c r="A1694" s="1">
        <v>1692</v>
      </c>
      <c r="B1694" s="2" t="s">
        <v>276</v>
      </c>
      <c r="C1694" s="2" t="s">
        <v>277</v>
      </c>
      <c r="D1694" s="2" t="s">
        <v>54</v>
      </c>
      <c r="E1694" s="2" t="s">
        <v>55</v>
      </c>
      <c r="F1694" s="2">
        <v>47956579</v>
      </c>
      <c r="G1694" s="2">
        <v>141.69999999999999</v>
      </c>
      <c r="H1694" s="2">
        <v>30.119628239671481</v>
      </c>
      <c r="I1694" s="2">
        <v>33843739.590684548</v>
      </c>
      <c r="J1694" s="2">
        <v>1123644.001226679</v>
      </c>
    </row>
    <row r="1695" spans="1:10" ht="15.75" customHeight="1">
      <c r="A1695" s="1">
        <v>1693</v>
      </c>
      <c r="B1695" s="2" t="s">
        <v>276</v>
      </c>
      <c r="C1695" s="2" t="s">
        <v>277</v>
      </c>
      <c r="D1695" s="2" t="s">
        <v>56</v>
      </c>
      <c r="E1695" s="2" t="s">
        <v>57</v>
      </c>
      <c r="F1695" s="2">
        <v>24653365</v>
      </c>
      <c r="G1695" s="2">
        <v>141.69999999999999</v>
      </c>
      <c r="H1695" s="2">
        <v>30.119628239671481</v>
      </c>
      <c r="I1695" s="2">
        <v>17398281.580804519</v>
      </c>
      <c r="J1695" s="2">
        <v>577639.32019216323</v>
      </c>
    </row>
    <row r="1696" spans="1:10" ht="15.75" customHeight="1">
      <c r="A1696" s="1">
        <v>1694</v>
      </c>
      <c r="B1696" s="2" t="s">
        <v>276</v>
      </c>
      <c r="C1696" s="2" t="s">
        <v>277</v>
      </c>
      <c r="D1696" s="2" t="s">
        <v>190</v>
      </c>
      <c r="E1696" s="2" t="s">
        <v>191</v>
      </c>
      <c r="F1696" s="2">
        <v>358509818</v>
      </c>
      <c r="G1696" s="2">
        <v>141.69999999999999</v>
      </c>
      <c r="H1696" s="2">
        <v>30.119628239671481</v>
      </c>
      <c r="I1696" s="2">
        <v>253006223.0063515</v>
      </c>
      <c r="J1696" s="2">
        <v>8400044.6815976705</v>
      </c>
    </row>
    <row r="1697" spans="1:10" ht="15.75" customHeight="1">
      <c r="A1697" s="1">
        <v>1695</v>
      </c>
      <c r="B1697" s="2" t="s">
        <v>276</v>
      </c>
      <c r="C1697" s="2" t="s">
        <v>277</v>
      </c>
      <c r="D1697" s="2" t="s">
        <v>192</v>
      </c>
      <c r="E1697" s="2" t="s">
        <v>193</v>
      </c>
      <c r="F1697" s="2">
        <v>57137669</v>
      </c>
      <c r="G1697" s="2">
        <v>141.69999999999999</v>
      </c>
      <c r="H1697" s="2">
        <v>30.119628239671481</v>
      </c>
      <c r="I1697" s="2">
        <v>40322984.474241361</v>
      </c>
      <c r="J1697" s="2">
        <v>1338761.0283028239</v>
      </c>
    </row>
    <row r="1698" spans="1:10" ht="15.75" customHeight="1">
      <c r="A1698" s="1">
        <v>1696</v>
      </c>
      <c r="B1698" s="2" t="s">
        <v>276</v>
      </c>
      <c r="C1698" s="2" t="s">
        <v>277</v>
      </c>
      <c r="D1698" s="2" t="s">
        <v>58</v>
      </c>
      <c r="E1698" s="2" t="s">
        <v>59</v>
      </c>
      <c r="F1698" s="2">
        <v>146281983</v>
      </c>
      <c r="G1698" s="2">
        <v>141.69999999999999</v>
      </c>
      <c r="H1698" s="2">
        <v>30.119628239671481</v>
      </c>
      <c r="I1698" s="2">
        <v>103233580.0988003</v>
      </c>
      <c r="J1698" s="2">
        <v>3427452.0016428409</v>
      </c>
    </row>
    <row r="1699" spans="1:10" ht="15.75" customHeight="1">
      <c r="A1699" s="1">
        <v>1697</v>
      </c>
      <c r="B1699" s="2" t="s">
        <v>276</v>
      </c>
      <c r="C1699" s="2" t="s">
        <v>277</v>
      </c>
      <c r="D1699" s="2" t="s">
        <v>60</v>
      </c>
      <c r="E1699" s="2" t="s">
        <v>61</v>
      </c>
      <c r="F1699" s="2">
        <v>411567840</v>
      </c>
      <c r="G1699" s="2">
        <v>141.69999999999999</v>
      </c>
      <c r="H1699" s="2">
        <v>30.119628239671481</v>
      </c>
      <c r="I1699" s="2">
        <v>290450134.08609742</v>
      </c>
      <c r="J1699" s="2">
        <v>9643217.7640073467</v>
      </c>
    </row>
    <row r="1700" spans="1:10" ht="15.75" customHeight="1">
      <c r="A1700" s="1">
        <v>1698</v>
      </c>
      <c r="B1700" s="2" t="s">
        <v>276</v>
      </c>
      <c r="C1700" s="2" t="s">
        <v>277</v>
      </c>
      <c r="D1700" s="2" t="s">
        <v>62</v>
      </c>
      <c r="E1700" s="2" t="s">
        <v>63</v>
      </c>
      <c r="F1700" s="2">
        <v>124183693</v>
      </c>
      <c r="G1700" s="2">
        <v>141.69999999999999</v>
      </c>
      <c r="H1700" s="2">
        <v>30.119628239671481</v>
      </c>
      <c r="I1700" s="2">
        <v>87638456.598447427</v>
      </c>
      <c r="J1700" s="2">
        <v>2909679.2264858079</v>
      </c>
    </row>
    <row r="1701" spans="1:10" ht="15.75" customHeight="1">
      <c r="A1701" s="1">
        <v>1699</v>
      </c>
      <c r="B1701" s="2" t="s">
        <v>276</v>
      </c>
      <c r="C1701" s="2" t="s">
        <v>277</v>
      </c>
      <c r="D1701" s="2" t="s">
        <v>64</v>
      </c>
      <c r="E1701" s="2" t="s">
        <v>65</v>
      </c>
      <c r="F1701" s="2">
        <v>51890641</v>
      </c>
      <c r="G1701" s="2">
        <v>141.69999999999999</v>
      </c>
      <c r="H1701" s="2">
        <v>30.119628239671481</v>
      </c>
      <c r="I1701" s="2">
        <v>36620071.277346507</v>
      </c>
      <c r="J1701" s="2">
        <v>1215820.8257402419</v>
      </c>
    </row>
    <row r="1702" spans="1:10" ht="15.75" customHeight="1">
      <c r="A1702" s="1">
        <v>1700</v>
      </c>
      <c r="B1702" s="2" t="s">
        <v>276</v>
      </c>
      <c r="C1702" s="2" t="s">
        <v>277</v>
      </c>
      <c r="D1702" s="2" t="s">
        <v>128</v>
      </c>
      <c r="E1702" s="2" t="s">
        <v>129</v>
      </c>
      <c r="F1702" s="2">
        <v>33403428</v>
      </c>
      <c r="G1702" s="2">
        <v>141.69999999999999</v>
      </c>
      <c r="H1702" s="2">
        <v>30.119628239671481</v>
      </c>
      <c r="I1702" s="2">
        <v>23573343.683839101</v>
      </c>
      <c r="J1702" s="2">
        <v>782657.19272025826</v>
      </c>
    </row>
    <row r="1703" spans="1:10" ht="15.75" customHeight="1">
      <c r="A1703" s="1">
        <v>1701</v>
      </c>
      <c r="B1703" s="2" t="s">
        <v>276</v>
      </c>
      <c r="C1703" s="2" t="s">
        <v>277</v>
      </c>
      <c r="D1703" s="2" t="s">
        <v>194</v>
      </c>
      <c r="E1703" s="2" t="s">
        <v>195</v>
      </c>
      <c r="F1703" s="2">
        <v>2661671</v>
      </c>
      <c r="G1703" s="2">
        <v>141.69999999999999</v>
      </c>
      <c r="H1703" s="2">
        <v>30.119628239671481</v>
      </c>
      <c r="I1703" s="2">
        <v>1878384.615384615</v>
      </c>
      <c r="J1703" s="2">
        <v>62364.136782755428</v>
      </c>
    </row>
    <row r="1704" spans="1:10" ht="15.75" customHeight="1">
      <c r="A1704" s="1">
        <v>1702</v>
      </c>
      <c r="B1704" s="2" t="s">
        <v>276</v>
      </c>
      <c r="C1704" s="2" t="s">
        <v>277</v>
      </c>
      <c r="D1704" s="2" t="s">
        <v>196</v>
      </c>
      <c r="E1704" s="2" t="s">
        <v>197</v>
      </c>
      <c r="F1704" s="2">
        <v>10532848</v>
      </c>
      <c r="G1704" s="2">
        <v>141.69999999999999</v>
      </c>
      <c r="H1704" s="2">
        <v>30.119628239671481</v>
      </c>
      <c r="I1704" s="2">
        <v>7433202.5405786876</v>
      </c>
      <c r="J1704" s="2">
        <v>246789.31895939499</v>
      </c>
    </row>
    <row r="1705" spans="1:10" ht="15.75" customHeight="1">
      <c r="A1705" s="1">
        <v>1703</v>
      </c>
      <c r="B1705" s="2" t="s">
        <v>276</v>
      </c>
      <c r="C1705" s="2" t="s">
        <v>277</v>
      </c>
      <c r="D1705" s="2" t="s">
        <v>66</v>
      </c>
      <c r="E1705" s="2" t="s">
        <v>67</v>
      </c>
      <c r="F1705" s="2">
        <v>1143332597</v>
      </c>
      <c r="G1705" s="2">
        <v>141.69999999999999</v>
      </c>
      <c r="H1705" s="2">
        <v>30.119628239671481</v>
      </c>
      <c r="I1705" s="2">
        <v>806868452.36414969</v>
      </c>
      <c r="J1705" s="2">
        <v>26788791.878294121</v>
      </c>
    </row>
    <row r="1706" spans="1:10" ht="15.75" customHeight="1">
      <c r="A1706" s="1">
        <v>1704</v>
      </c>
      <c r="B1706" s="2" t="s">
        <v>276</v>
      </c>
      <c r="C1706" s="2" t="s">
        <v>277</v>
      </c>
      <c r="D1706" s="2" t="s">
        <v>130</v>
      </c>
      <c r="E1706" s="2" t="s">
        <v>131</v>
      </c>
      <c r="F1706" s="2">
        <v>47627791</v>
      </c>
      <c r="G1706" s="2">
        <v>141.69999999999999</v>
      </c>
      <c r="H1706" s="2">
        <v>30.119628239671481</v>
      </c>
      <c r="I1706" s="2">
        <v>33611708.539167263</v>
      </c>
      <c r="J1706" s="2">
        <v>1115940.3519760659</v>
      </c>
    </row>
    <row r="1707" spans="1:10" ht="15.75" customHeight="1">
      <c r="A1707" s="1">
        <v>1705</v>
      </c>
      <c r="B1707" s="2" t="s">
        <v>276</v>
      </c>
      <c r="C1707" s="2" t="s">
        <v>277</v>
      </c>
      <c r="D1707" s="2" t="s">
        <v>132</v>
      </c>
      <c r="E1707" s="2" t="s">
        <v>133</v>
      </c>
      <c r="F1707" s="2">
        <v>559754649</v>
      </c>
      <c r="G1707" s="2">
        <v>141.69999999999999</v>
      </c>
      <c r="H1707" s="2">
        <v>30.119628239671481</v>
      </c>
      <c r="I1707" s="2">
        <v>395027980.94565988</v>
      </c>
      <c r="J1707" s="2">
        <v>13115300.687056839</v>
      </c>
    </row>
    <row r="1708" spans="1:10" ht="15.75" customHeight="1">
      <c r="A1708" s="1">
        <v>1706</v>
      </c>
      <c r="B1708" s="2" t="s">
        <v>276</v>
      </c>
      <c r="C1708" s="2" t="s">
        <v>277</v>
      </c>
      <c r="D1708" s="2" t="s">
        <v>68</v>
      </c>
      <c r="E1708" s="2" t="s">
        <v>69</v>
      </c>
      <c r="F1708" s="2">
        <v>5725600932</v>
      </c>
      <c r="G1708" s="2">
        <v>141.69999999999999</v>
      </c>
      <c r="H1708" s="2">
        <v>30.119628239671481</v>
      </c>
      <c r="I1708" s="2">
        <v>4040649916.7254772</v>
      </c>
      <c r="J1708" s="2">
        <v>134153379.4697842</v>
      </c>
    </row>
    <row r="1709" spans="1:10" ht="15.75" customHeight="1">
      <c r="A1709" s="1">
        <v>1707</v>
      </c>
      <c r="B1709" s="2" t="s">
        <v>276</v>
      </c>
      <c r="C1709" s="2" t="s">
        <v>277</v>
      </c>
      <c r="D1709" s="2" t="s">
        <v>134</v>
      </c>
      <c r="E1709" s="2" t="s">
        <v>135</v>
      </c>
      <c r="F1709" s="2">
        <v>9729177168</v>
      </c>
      <c r="G1709" s="2">
        <v>141.69999999999999</v>
      </c>
      <c r="H1709" s="2">
        <v>30.119628239671481</v>
      </c>
      <c r="I1709" s="2">
        <v>6866038932.9569521</v>
      </c>
      <c r="J1709" s="2">
        <v>227958953.48779511</v>
      </c>
    </row>
    <row r="1710" spans="1:10" ht="15.75" customHeight="1">
      <c r="A1710" s="1">
        <v>1708</v>
      </c>
      <c r="B1710" s="2" t="s">
        <v>276</v>
      </c>
      <c r="C1710" s="2" t="s">
        <v>277</v>
      </c>
      <c r="D1710" s="2" t="s">
        <v>70</v>
      </c>
      <c r="E1710" s="2" t="s">
        <v>71</v>
      </c>
      <c r="F1710" s="2">
        <v>5773827061</v>
      </c>
      <c r="G1710" s="2">
        <v>141.69999999999999</v>
      </c>
      <c r="H1710" s="2">
        <v>30.119628239671481</v>
      </c>
      <c r="I1710" s="2">
        <v>4074683882.1453781</v>
      </c>
      <c r="J1710" s="2">
        <v>135283339.1475426</v>
      </c>
    </row>
    <row r="1711" spans="1:10" ht="15.75" customHeight="1">
      <c r="A1711" s="1">
        <v>1709</v>
      </c>
      <c r="B1711" s="2" t="s">
        <v>276</v>
      </c>
      <c r="C1711" s="2" t="s">
        <v>277</v>
      </c>
      <c r="D1711" s="2" t="s">
        <v>72</v>
      </c>
      <c r="E1711" s="2" t="s">
        <v>73</v>
      </c>
      <c r="F1711" s="2">
        <v>3550940377</v>
      </c>
      <c r="G1711" s="2">
        <v>141.69999999999999</v>
      </c>
      <c r="H1711" s="2">
        <v>30.119628239671481</v>
      </c>
      <c r="I1711" s="2">
        <v>2505956511.6443191</v>
      </c>
      <c r="J1711" s="2">
        <v>83200114.281080231</v>
      </c>
    </row>
    <row r="1712" spans="1:10" ht="15.75" customHeight="1">
      <c r="A1712" s="1">
        <v>1710</v>
      </c>
      <c r="B1712" s="2" t="s">
        <v>276</v>
      </c>
      <c r="C1712" s="2" t="s">
        <v>277</v>
      </c>
      <c r="D1712" s="2" t="s">
        <v>218</v>
      </c>
      <c r="E1712" s="2" t="s">
        <v>219</v>
      </c>
      <c r="F1712" s="2">
        <v>1386139752</v>
      </c>
      <c r="G1712" s="2">
        <v>141.69999999999999</v>
      </c>
      <c r="H1712" s="2">
        <v>30.119628239671481</v>
      </c>
      <c r="I1712" s="2">
        <v>978221419.90119982</v>
      </c>
      <c r="J1712" s="2">
        <v>32477871.6429426</v>
      </c>
    </row>
    <row r="1713" spans="1:10" ht="15.75" customHeight="1">
      <c r="A1713" s="1">
        <v>1711</v>
      </c>
      <c r="B1713" s="2" t="s">
        <v>276</v>
      </c>
      <c r="C1713" s="2" t="s">
        <v>277</v>
      </c>
      <c r="D1713" s="2" t="s">
        <v>74</v>
      </c>
      <c r="E1713" s="2" t="s">
        <v>75</v>
      </c>
      <c r="F1713" s="2">
        <v>12860417320</v>
      </c>
      <c r="G1713" s="2">
        <v>141.69999999999999</v>
      </c>
      <c r="H1713" s="2">
        <v>30.119628239671481</v>
      </c>
      <c r="I1713" s="2">
        <v>9075806153.8461552</v>
      </c>
      <c r="J1713" s="2">
        <v>301325304.60293442</v>
      </c>
    </row>
    <row r="1714" spans="1:10" ht="15.75" customHeight="1">
      <c r="A1714" s="1">
        <v>1712</v>
      </c>
      <c r="B1714" s="2" t="s">
        <v>276</v>
      </c>
      <c r="C1714" s="2" t="s">
        <v>277</v>
      </c>
      <c r="D1714" s="2" t="s">
        <v>198</v>
      </c>
      <c r="E1714" s="2" t="s">
        <v>199</v>
      </c>
      <c r="F1714" s="2">
        <v>377831450</v>
      </c>
      <c r="G1714" s="2">
        <v>141.69999999999999</v>
      </c>
      <c r="H1714" s="2">
        <v>30.119628239671481</v>
      </c>
      <c r="I1714" s="2">
        <v>266641813.6908963</v>
      </c>
      <c r="J1714" s="2">
        <v>8852759.1233577766</v>
      </c>
    </row>
    <row r="1715" spans="1:10" ht="15.75" customHeight="1">
      <c r="A1715" s="1">
        <v>1713</v>
      </c>
      <c r="B1715" s="2" t="s">
        <v>276</v>
      </c>
      <c r="C1715" s="2" t="s">
        <v>277</v>
      </c>
      <c r="D1715" s="2" t="s">
        <v>220</v>
      </c>
      <c r="E1715" s="2" t="s">
        <v>221</v>
      </c>
      <c r="F1715" s="2">
        <v>1493435645</v>
      </c>
      <c r="G1715" s="2">
        <v>141.69999999999999</v>
      </c>
      <c r="H1715" s="2">
        <v>30.119628239671481</v>
      </c>
      <c r="I1715" s="2">
        <v>1053941880.733945</v>
      </c>
      <c r="J1715" s="2">
        <v>34991862.195223443</v>
      </c>
    </row>
    <row r="1716" spans="1:10" ht="15.75" customHeight="1">
      <c r="A1716" s="1">
        <v>1714</v>
      </c>
      <c r="B1716" s="2" t="s">
        <v>276</v>
      </c>
      <c r="C1716" s="2" t="s">
        <v>277</v>
      </c>
      <c r="D1716" s="2" t="s">
        <v>200</v>
      </c>
      <c r="E1716" s="2" t="s">
        <v>201</v>
      </c>
      <c r="F1716" s="2">
        <v>31737202</v>
      </c>
      <c r="G1716" s="2">
        <v>141.69999999999999</v>
      </c>
      <c r="H1716" s="2">
        <v>30.119628239671481</v>
      </c>
      <c r="I1716" s="2">
        <v>22397460.832745239</v>
      </c>
      <c r="J1716" s="2">
        <v>743616.77556314785</v>
      </c>
    </row>
    <row r="1717" spans="1:10" ht="15.75" customHeight="1">
      <c r="A1717" s="1">
        <v>1715</v>
      </c>
      <c r="B1717" s="2" t="s">
        <v>276</v>
      </c>
      <c r="C1717" s="2" t="s">
        <v>277</v>
      </c>
      <c r="D1717" s="2" t="s">
        <v>150</v>
      </c>
      <c r="E1717" s="2" t="s">
        <v>151</v>
      </c>
      <c r="F1717" s="2">
        <v>306282302</v>
      </c>
      <c r="G1717" s="2">
        <v>141.69999999999999</v>
      </c>
      <c r="H1717" s="2">
        <v>30.119628239671481</v>
      </c>
      <c r="I1717" s="2">
        <v>216148413.54975301</v>
      </c>
      <c r="J1717" s="2">
        <v>7176330.7245956417</v>
      </c>
    </row>
    <row r="1718" spans="1:10" ht="15.75" customHeight="1">
      <c r="A1718" s="1">
        <v>1716</v>
      </c>
      <c r="B1718" s="2" t="s">
        <v>276</v>
      </c>
      <c r="C1718" s="2" t="s">
        <v>277</v>
      </c>
      <c r="D1718" s="2" t="s">
        <v>136</v>
      </c>
      <c r="E1718" s="2" t="s">
        <v>137</v>
      </c>
      <c r="F1718" s="2">
        <v>425680737</v>
      </c>
      <c r="G1718" s="2">
        <v>141.69999999999999</v>
      </c>
      <c r="H1718" s="2">
        <v>30.119628239671481</v>
      </c>
      <c r="I1718" s="2">
        <v>300409835.56810158</v>
      </c>
      <c r="J1718" s="2">
        <v>9973889.2252468988</v>
      </c>
    </row>
    <row r="1719" spans="1:10" ht="15.75" customHeight="1">
      <c r="A1719" s="1">
        <v>1717</v>
      </c>
      <c r="B1719" s="2" t="s">
        <v>276</v>
      </c>
      <c r="C1719" s="2" t="s">
        <v>277</v>
      </c>
      <c r="D1719" s="2" t="s">
        <v>76</v>
      </c>
      <c r="E1719" s="2" t="s">
        <v>77</v>
      </c>
      <c r="F1719" s="2">
        <v>1441822931</v>
      </c>
      <c r="G1719" s="2">
        <v>141.69999999999999</v>
      </c>
      <c r="H1719" s="2">
        <v>30.119628239671481</v>
      </c>
      <c r="I1719" s="2">
        <v>1017517947.071277</v>
      </c>
      <c r="J1719" s="2">
        <v>33782553.322855197</v>
      </c>
    </row>
    <row r="1720" spans="1:10" ht="15.75" customHeight="1">
      <c r="A1720" s="1">
        <v>1718</v>
      </c>
      <c r="B1720" s="2" t="s">
        <v>276</v>
      </c>
      <c r="C1720" s="2" t="s">
        <v>277</v>
      </c>
      <c r="D1720" s="2" t="s">
        <v>78</v>
      </c>
      <c r="E1720" s="2" t="s">
        <v>79</v>
      </c>
      <c r="F1720" s="2">
        <v>27303384166</v>
      </c>
      <c r="G1720" s="2">
        <v>141.69999999999999</v>
      </c>
      <c r="H1720" s="2">
        <v>30.119628239671481</v>
      </c>
      <c r="I1720" s="2">
        <v>19268443306.986599</v>
      </c>
      <c r="J1720" s="2">
        <v>639730449.3156904</v>
      </c>
    </row>
    <row r="1721" spans="1:10" ht="15.75" customHeight="1">
      <c r="A1721" s="1">
        <v>1719</v>
      </c>
      <c r="B1721" s="2" t="s">
        <v>276</v>
      </c>
      <c r="C1721" s="2" t="s">
        <v>277</v>
      </c>
      <c r="D1721" s="2" t="s">
        <v>80</v>
      </c>
      <c r="E1721" s="2" t="s">
        <v>81</v>
      </c>
      <c r="F1721" s="2">
        <v>8808185284</v>
      </c>
      <c r="G1721" s="2">
        <v>141.69999999999999</v>
      </c>
      <c r="H1721" s="2">
        <v>30.119628239671481</v>
      </c>
      <c r="I1721" s="2">
        <v>6216079946.3655605</v>
      </c>
      <c r="J1721" s="2">
        <v>206379703.5243009</v>
      </c>
    </row>
    <row r="1722" spans="1:10" ht="15.75" customHeight="1">
      <c r="A1722" s="1">
        <v>1720</v>
      </c>
      <c r="B1722" s="2" t="s">
        <v>276</v>
      </c>
      <c r="C1722" s="2" t="s">
        <v>277</v>
      </c>
      <c r="D1722" s="2" t="s">
        <v>152</v>
      </c>
      <c r="E1722" s="2" t="s">
        <v>153</v>
      </c>
      <c r="F1722" s="2">
        <v>523507511</v>
      </c>
      <c r="G1722" s="2">
        <v>141.69999999999999</v>
      </c>
      <c r="H1722" s="2">
        <v>30.119628239671481</v>
      </c>
      <c r="I1722" s="2">
        <v>369447784.7565279</v>
      </c>
      <c r="J1722" s="2">
        <v>12266014.102721119</v>
      </c>
    </row>
    <row r="1723" spans="1:10" ht="15.75" customHeight="1">
      <c r="A1723" s="1">
        <v>1721</v>
      </c>
      <c r="B1723" s="2" t="s">
        <v>276</v>
      </c>
      <c r="C1723" s="2" t="s">
        <v>277</v>
      </c>
      <c r="D1723" s="2" t="s">
        <v>138</v>
      </c>
      <c r="E1723" s="2" t="s">
        <v>139</v>
      </c>
      <c r="F1723" s="2">
        <v>43515016036</v>
      </c>
      <c r="G1723" s="2">
        <v>141.69999999999999</v>
      </c>
      <c r="H1723" s="2">
        <v>30.119628239671481</v>
      </c>
      <c r="I1723" s="2">
        <v>30709256200.423431</v>
      </c>
      <c r="J1723" s="2">
        <v>1019576203.134384</v>
      </c>
    </row>
    <row r="1724" spans="1:10" ht="15.75" customHeight="1">
      <c r="A1724" s="1">
        <v>1722</v>
      </c>
      <c r="B1724" s="2" t="s">
        <v>276</v>
      </c>
      <c r="C1724" s="2" t="s">
        <v>277</v>
      </c>
      <c r="D1724" s="2" t="s">
        <v>156</v>
      </c>
      <c r="E1724" s="2" t="s">
        <v>157</v>
      </c>
      <c r="F1724" s="2">
        <v>6343945634</v>
      </c>
      <c r="G1724" s="2">
        <v>141.69999999999999</v>
      </c>
      <c r="H1724" s="2">
        <v>30.119628239671481</v>
      </c>
      <c r="I1724" s="2">
        <v>4477025853.21101</v>
      </c>
      <c r="J1724" s="2">
        <v>148641471.18901631</v>
      </c>
    </row>
    <row r="1725" spans="1:10" ht="15.75" customHeight="1">
      <c r="A1725" s="1">
        <v>1723</v>
      </c>
      <c r="B1725" s="2" t="s">
        <v>276</v>
      </c>
      <c r="C1725" s="2" t="s">
        <v>277</v>
      </c>
      <c r="D1725" s="2" t="s">
        <v>202</v>
      </c>
      <c r="E1725" s="2" t="s">
        <v>203</v>
      </c>
      <c r="F1725" s="2">
        <v>193100072</v>
      </c>
      <c r="G1725" s="2">
        <v>141.69999999999999</v>
      </c>
      <c r="H1725" s="2">
        <v>30.119628239671481</v>
      </c>
      <c r="I1725" s="2">
        <v>136273868.7367678</v>
      </c>
      <c r="J1725" s="2">
        <v>4524420.6751953643</v>
      </c>
    </row>
    <row r="1726" spans="1:10" ht="15.75" customHeight="1">
      <c r="A1726" s="1">
        <v>1724</v>
      </c>
      <c r="B1726" s="2" t="s">
        <v>276</v>
      </c>
      <c r="C1726" s="2" t="s">
        <v>277</v>
      </c>
      <c r="D1726" s="2" t="s">
        <v>82</v>
      </c>
      <c r="E1726" s="2" t="s">
        <v>83</v>
      </c>
      <c r="F1726" s="2">
        <v>4387486146</v>
      </c>
      <c r="G1726" s="2">
        <v>141.69999999999999</v>
      </c>
      <c r="H1726" s="2">
        <v>30.119628239671481</v>
      </c>
      <c r="I1726" s="2">
        <v>3096320498.2357101</v>
      </c>
      <c r="J1726" s="2">
        <v>102800754.1659313</v>
      </c>
    </row>
    <row r="1727" spans="1:10" ht="15.75" customHeight="1">
      <c r="A1727" s="1">
        <v>1725</v>
      </c>
      <c r="B1727" s="2" t="s">
        <v>276</v>
      </c>
      <c r="C1727" s="2" t="s">
        <v>277</v>
      </c>
      <c r="D1727" s="2" t="s">
        <v>204</v>
      </c>
      <c r="E1727" s="2" t="s">
        <v>205</v>
      </c>
      <c r="F1727" s="2">
        <v>7388531</v>
      </c>
      <c r="G1727" s="2">
        <v>141.69999999999999</v>
      </c>
      <c r="H1727" s="2">
        <v>30.119628239671481</v>
      </c>
      <c r="I1727" s="2">
        <v>5214206.7748764995</v>
      </c>
      <c r="J1727" s="2">
        <v>173116.571472443</v>
      </c>
    </row>
    <row r="1728" spans="1:10" ht="15.75" customHeight="1">
      <c r="A1728" s="1">
        <v>1726</v>
      </c>
      <c r="B1728" s="2" t="s">
        <v>276</v>
      </c>
      <c r="C1728" s="2" t="s">
        <v>277</v>
      </c>
      <c r="D1728" s="2" t="s">
        <v>140</v>
      </c>
      <c r="E1728" s="2" t="s">
        <v>141</v>
      </c>
      <c r="F1728" s="2">
        <v>43458696</v>
      </c>
      <c r="G1728" s="2">
        <v>141.69999999999999</v>
      </c>
      <c r="H1728" s="2">
        <v>30.119628239671481</v>
      </c>
      <c r="I1728" s="2">
        <v>30669510.232886381</v>
      </c>
      <c r="J1728" s="2">
        <v>1018256.599611367</v>
      </c>
    </row>
    <row r="1729" spans="1:10" ht="15.75" customHeight="1">
      <c r="A1729" s="1">
        <v>1727</v>
      </c>
      <c r="B1729" s="2" t="s">
        <v>276</v>
      </c>
      <c r="C1729" s="2" t="s">
        <v>277</v>
      </c>
      <c r="D1729" s="2" t="s">
        <v>206</v>
      </c>
      <c r="E1729" s="2" t="s">
        <v>207</v>
      </c>
      <c r="F1729" s="2">
        <v>197489737</v>
      </c>
      <c r="G1729" s="2">
        <v>141.69999999999999</v>
      </c>
      <c r="H1729" s="2">
        <v>30.119628239671481</v>
      </c>
      <c r="I1729" s="2">
        <v>139371726.8877911</v>
      </c>
      <c r="J1729" s="2">
        <v>4627272.480880769</v>
      </c>
    </row>
    <row r="1730" spans="1:10" ht="15.75" customHeight="1">
      <c r="A1730" s="1">
        <v>1728</v>
      </c>
      <c r="B1730" s="2" t="s">
        <v>276</v>
      </c>
      <c r="C1730" s="2" t="s">
        <v>277</v>
      </c>
      <c r="D1730" s="2" t="s">
        <v>84</v>
      </c>
      <c r="E1730" s="2" t="s">
        <v>85</v>
      </c>
      <c r="F1730" s="2">
        <v>5780867929</v>
      </c>
      <c r="G1730" s="2">
        <v>141.69999999999999</v>
      </c>
      <c r="H1730" s="2">
        <v>30.119628239671481</v>
      </c>
      <c r="I1730" s="2">
        <v>4079652737.473536</v>
      </c>
      <c r="J1730" s="2">
        <v>135448309.82010931</v>
      </c>
    </row>
    <row r="1731" spans="1:10" ht="15.75" customHeight="1">
      <c r="A1731" s="1">
        <v>1729</v>
      </c>
      <c r="B1731" s="2" t="s">
        <v>276</v>
      </c>
      <c r="C1731" s="2" t="s">
        <v>277</v>
      </c>
      <c r="D1731" s="2" t="s">
        <v>158</v>
      </c>
      <c r="E1731" s="2" t="s">
        <v>159</v>
      </c>
      <c r="F1731" s="2">
        <v>451094854</v>
      </c>
      <c r="G1731" s="2">
        <v>141.69999999999999</v>
      </c>
      <c r="H1731" s="2">
        <v>30.119628239671481</v>
      </c>
      <c r="I1731" s="2">
        <v>318344992.23712069</v>
      </c>
      <c r="J1731" s="2">
        <v>10569353.303564969</v>
      </c>
    </row>
    <row r="1732" spans="1:10" ht="15.75" customHeight="1">
      <c r="A1732" s="1">
        <v>1730</v>
      </c>
      <c r="B1732" s="2" t="s">
        <v>276</v>
      </c>
      <c r="C1732" s="2" t="s">
        <v>277</v>
      </c>
      <c r="D1732" s="2" t="s">
        <v>142</v>
      </c>
      <c r="E1732" s="2" t="s">
        <v>143</v>
      </c>
      <c r="F1732" s="2">
        <v>825776478</v>
      </c>
      <c r="G1732" s="2">
        <v>141.69999999999999</v>
      </c>
      <c r="H1732" s="2">
        <v>30.119628239671481</v>
      </c>
      <c r="I1732" s="2">
        <v>582763922.37120676</v>
      </c>
      <c r="J1732" s="2">
        <v>19348310.601112619</v>
      </c>
    </row>
    <row r="1733" spans="1:10" ht="15.75" customHeight="1">
      <c r="A1733" s="1">
        <v>1731</v>
      </c>
      <c r="B1733" s="2" t="s">
        <v>276</v>
      </c>
      <c r="C1733" s="2" t="s">
        <v>277</v>
      </c>
      <c r="D1733" s="2" t="s">
        <v>86</v>
      </c>
      <c r="E1733" s="2" t="s">
        <v>87</v>
      </c>
      <c r="F1733" s="2">
        <v>122494552</v>
      </c>
      <c r="G1733" s="2">
        <v>141.69999999999999</v>
      </c>
      <c r="H1733" s="2">
        <v>30.119628239671481</v>
      </c>
      <c r="I1733" s="2">
        <v>86446402.258292183</v>
      </c>
      <c r="J1733" s="2">
        <v>2870101.9006745568</v>
      </c>
    </row>
    <row r="1734" spans="1:10" ht="15.75" customHeight="1">
      <c r="A1734" s="1">
        <v>1732</v>
      </c>
      <c r="B1734" s="2" t="s">
        <v>276</v>
      </c>
      <c r="C1734" s="2" t="s">
        <v>277</v>
      </c>
      <c r="D1734" s="2" t="s">
        <v>88</v>
      </c>
      <c r="E1734" s="2" t="s">
        <v>89</v>
      </c>
      <c r="F1734" s="2">
        <v>19204738250</v>
      </c>
      <c r="G1734" s="2">
        <v>141.69999999999999</v>
      </c>
      <c r="H1734" s="2">
        <v>30.119628239671481</v>
      </c>
      <c r="I1734" s="2">
        <v>13553096859.56246</v>
      </c>
      <c r="J1734" s="2">
        <v>449975569.14435142</v>
      </c>
    </row>
    <row r="1735" spans="1:10" ht="15.75" customHeight="1">
      <c r="A1735" s="1">
        <v>1733</v>
      </c>
      <c r="B1735" s="2" t="s">
        <v>278</v>
      </c>
      <c r="C1735" s="2" t="s">
        <v>279</v>
      </c>
      <c r="D1735" s="2" t="s">
        <v>20</v>
      </c>
      <c r="E1735" s="2" t="s">
        <v>21</v>
      </c>
      <c r="F1735" s="2">
        <v>14352</v>
      </c>
      <c r="G1735" s="2">
        <v>131.30000000000001</v>
      </c>
      <c r="H1735" s="2">
        <v>57.313257235115799</v>
      </c>
      <c r="I1735" s="2">
        <v>10930.69306930693</v>
      </c>
      <c r="J1735" s="2">
        <v>190.71840611790779</v>
      </c>
    </row>
    <row r="1736" spans="1:10" ht="15.75" customHeight="1">
      <c r="A1736" s="1">
        <v>1734</v>
      </c>
      <c r="B1736" s="2" t="s">
        <v>278</v>
      </c>
      <c r="C1736" s="2" t="s">
        <v>279</v>
      </c>
      <c r="D1736" s="2" t="s">
        <v>28</v>
      </c>
      <c r="E1736" s="2" t="s">
        <v>29</v>
      </c>
      <c r="F1736" s="2">
        <v>213694</v>
      </c>
      <c r="G1736" s="2">
        <v>131.30000000000001</v>
      </c>
      <c r="H1736" s="2">
        <v>57.313257235115799</v>
      </c>
      <c r="I1736" s="2">
        <v>162752.47524752471</v>
      </c>
      <c r="J1736" s="2">
        <v>2839.700325875152</v>
      </c>
    </row>
    <row r="1737" spans="1:10" ht="15.75" customHeight="1">
      <c r="A1737" s="1">
        <v>1735</v>
      </c>
      <c r="B1737" s="2" t="s">
        <v>278</v>
      </c>
      <c r="C1737" s="2" t="s">
        <v>279</v>
      </c>
      <c r="D1737" s="2" t="s">
        <v>30</v>
      </c>
      <c r="E1737" s="2" t="s">
        <v>31</v>
      </c>
      <c r="F1737" s="2">
        <v>13850</v>
      </c>
      <c r="G1737" s="2">
        <v>131.30000000000001</v>
      </c>
      <c r="H1737" s="2">
        <v>57.313257235115799</v>
      </c>
      <c r="I1737" s="2">
        <v>10548.36252856055</v>
      </c>
      <c r="J1737" s="2">
        <v>184.04751426512141</v>
      </c>
    </row>
    <row r="1738" spans="1:10" ht="15.75" customHeight="1">
      <c r="A1738" s="1">
        <v>1736</v>
      </c>
      <c r="B1738" s="2" t="s">
        <v>278</v>
      </c>
      <c r="C1738" s="2" t="s">
        <v>279</v>
      </c>
      <c r="D1738" s="2" t="s">
        <v>34</v>
      </c>
      <c r="E1738" s="2" t="s">
        <v>35</v>
      </c>
      <c r="F1738" s="2">
        <v>4268</v>
      </c>
      <c r="G1738" s="2">
        <v>131.30000000000001</v>
      </c>
      <c r="H1738" s="2">
        <v>57.313257235115799</v>
      </c>
      <c r="I1738" s="2">
        <v>3250.57121096725</v>
      </c>
      <c r="J1738" s="2">
        <v>56.715869377872792</v>
      </c>
    </row>
    <row r="1739" spans="1:10" ht="15.75" customHeight="1">
      <c r="A1739" s="1">
        <v>1737</v>
      </c>
      <c r="B1739" s="2" t="s">
        <v>278</v>
      </c>
      <c r="C1739" s="2" t="s">
        <v>279</v>
      </c>
      <c r="D1739" s="2" t="s">
        <v>116</v>
      </c>
      <c r="E1739" s="2" t="s">
        <v>117</v>
      </c>
      <c r="F1739" s="2">
        <v>16272</v>
      </c>
      <c r="G1739" s="2">
        <v>131.30000000000001</v>
      </c>
      <c r="H1739" s="2">
        <v>57.313257235115799</v>
      </c>
      <c r="I1739" s="2">
        <v>12392.99314546839</v>
      </c>
      <c r="J1739" s="2">
        <v>216.2325741604372</v>
      </c>
    </row>
    <row r="1740" spans="1:10" ht="15.75" customHeight="1">
      <c r="A1740" s="1">
        <v>1738</v>
      </c>
      <c r="B1740" s="2" t="s">
        <v>278</v>
      </c>
      <c r="C1740" s="2" t="s">
        <v>279</v>
      </c>
      <c r="D1740" s="2" t="s">
        <v>40</v>
      </c>
      <c r="E1740" s="2" t="s">
        <v>41</v>
      </c>
      <c r="F1740" s="2">
        <v>8449</v>
      </c>
      <c r="G1740" s="2">
        <v>131.30000000000001</v>
      </c>
      <c r="H1740" s="2">
        <v>57.313257235115799</v>
      </c>
      <c r="I1740" s="2">
        <v>6434.8819497334343</v>
      </c>
      <c r="J1740" s="2">
        <v>112.27562801631851</v>
      </c>
    </row>
    <row r="1741" spans="1:10" ht="15.75" customHeight="1">
      <c r="A1741" s="1">
        <v>1739</v>
      </c>
      <c r="B1741" s="2" t="s">
        <v>278</v>
      </c>
      <c r="C1741" s="2" t="s">
        <v>279</v>
      </c>
      <c r="D1741" s="2" t="s">
        <v>42</v>
      </c>
      <c r="E1741" s="2" t="s">
        <v>43</v>
      </c>
      <c r="F1741" s="2">
        <v>8722</v>
      </c>
      <c r="G1741" s="2">
        <v>131.30000000000001</v>
      </c>
      <c r="H1741" s="2">
        <v>57.313257235115799</v>
      </c>
      <c r="I1741" s="2">
        <v>6642.8027418126421</v>
      </c>
      <c r="J1741" s="2">
        <v>115.90342378486559</v>
      </c>
    </row>
    <row r="1742" spans="1:10" ht="15.75" customHeight="1">
      <c r="A1742" s="1">
        <v>1740</v>
      </c>
      <c r="B1742" s="2" t="s">
        <v>278</v>
      </c>
      <c r="C1742" s="2" t="s">
        <v>279</v>
      </c>
      <c r="D1742" s="2" t="s">
        <v>44</v>
      </c>
      <c r="E1742" s="2" t="s">
        <v>45</v>
      </c>
      <c r="F1742" s="2">
        <v>6404</v>
      </c>
      <c r="G1742" s="2">
        <v>131.30000000000001</v>
      </c>
      <c r="H1742" s="2">
        <v>57.313257235115799</v>
      </c>
      <c r="I1742" s="2">
        <v>4877.3800456968766</v>
      </c>
      <c r="J1742" s="2">
        <v>85.100381325186831</v>
      </c>
    </row>
    <row r="1743" spans="1:10" ht="15.75" customHeight="1">
      <c r="A1743" s="1">
        <v>1741</v>
      </c>
      <c r="B1743" s="2" t="s">
        <v>278</v>
      </c>
      <c r="C1743" s="2" t="s">
        <v>279</v>
      </c>
      <c r="D1743" s="2" t="s">
        <v>122</v>
      </c>
      <c r="E1743" s="2" t="s">
        <v>123</v>
      </c>
      <c r="F1743" s="2">
        <v>3068</v>
      </c>
      <c r="G1743" s="2">
        <v>131.30000000000001</v>
      </c>
      <c r="H1743" s="2">
        <v>57.313257235115799</v>
      </c>
      <c r="I1743" s="2">
        <v>2336.6336633663368</v>
      </c>
      <c r="J1743" s="2">
        <v>40.769514351291882</v>
      </c>
    </row>
    <row r="1744" spans="1:10" ht="15.75" customHeight="1">
      <c r="A1744" s="1">
        <v>1742</v>
      </c>
      <c r="B1744" s="2" t="s">
        <v>278</v>
      </c>
      <c r="C1744" s="2" t="s">
        <v>279</v>
      </c>
      <c r="D1744" s="2" t="s">
        <v>230</v>
      </c>
      <c r="E1744" s="2" t="s">
        <v>231</v>
      </c>
      <c r="F1744" s="2">
        <v>4900</v>
      </c>
      <c r="G1744" s="2">
        <v>131.30000000000001</v>
      </c>
      <c r="H1744" s="2">
        <v>57.313257235115799</v>
      </c>
      <c r="I1744" s="2">
        <v>3731.9116527037322</v>
      </c>
      <c r="J1744" s="2">
        <v>65.11428302520541</v>
      </c>
    </row>
    <row r="1745" spans="1:10" ht="15.75" customHeight="1">
      <c r="A1745" s="1">
        <v>1743</v>
      </c>
      <c r="B1745" s="2" t="s">
        <v>278</v>
      </c>
      <c r="C1745" s="2" t="s">
        <v>279</v>
      </c>
      <c r="D1745" s="2" t="s">
        <v>48</v>
      </c>
      <c r="E1745" s="2" t="s">
        <v>49</v>
      </c>
      <c r="F1745" s="2">
        <v>6013</v>
      </c>
      <c r="G1745" s="2">
        <v>131.30000000000001</v>
      </c>
      <c r="H1745" s="2">
        <v>57.313257235115799</v>
      </c>
      <c r="I1745" s="2">
        <v>4579.5887281035793</v>
      </c>
      <c r="J1745" s="2">
        <v>79.904527312359207</v>
      </c>
    </row>
    <row r="1746" spans="1:10" ht="15.75" customHeight="1">
      <c r="A1746" s="1">
        <v>1744</v>
      </c>
      <c r="B1746" s="2" t="s">
        <v>278</v>
      </c>
      <c r="C1746" s="2" t="s">
        <v>279</v>
      </c>
      <c r="D1746" s="2" t="s">
        <v>50</v>
      </c>
      <c r="E1746" s="2" t="s">
        <v>51</v>
      </c>
      <c r="F1746" s="2">
        <v>8000</v>
      </c>
      <c r="G1746" s="2">
        <v>131.30000000000001</v>
      </c>
      <c r="H1746" s="2">
        <v>57.313257235115799</v>
      </c>
      <c r="I1746" s="2">
        <v>6092.9169840060922</v>
      </c>
      <c r="J1746" s="2">
        <v>106.30903351053939</v>
      </c>
    </row>
    <row r="1747" spans="1:10" ht="15.75" customHeight="1">
      <c r="A1747" s="1">
        <v>1745</v>
      </c>
      <c r="B1747" s="2" t="s">
        <v>278</v>
      </c>
      <c r="C1747" s="2" t="s">
        <v>279</v>
      </c>
      <c r="D1747" s="2" t="s">
        <v>64</v>
      </c>
      <c r="E1747" s="2" t="s">
        <v>65</v>
      </c>
      <c r="F1747" s="2">
        <v>1175</v>
      </c>
      <c r="G1747" s="2">
        <v>131.30000000000001</v>
      </c>
      <c r="H1747" s="2">
        <v>57.313257235115799</v>
      </c>
      <c r="I1747" s="2">
        <v>894.89718202589495</v>
      </c>
      <c r="J1747" s="2">
        <v>15.614139296860481</v>
      </c>
    </row>
    <row r="1748" spans="1:10" ht="15.75" customHeight="1">
      <c r="A1748" s="1">
        <v>1746</v>
      </c>
      <c r="B1748" s="2" t="s">
        <v>278</v>
      </c>
      <c r="C1748" s="2" t="s">
        <v>279</v>
      </c>
      <c r="D1748" s="2" t="s">
        <v>130</v>
      </c>
      <c r="E1748" s="2" t="s">
        <v>131</v>
      </c>
      <c r="F1748" s="2">
        <v>3450</v>
      </c>
      <c r="G1748" s="2">
        <v>131.30000000000001</v>
      </c>
      <c r="H1748" s="2">
        <v>57.313257235115799</v>
      </c>
      <c r="I1748" s="2">
        <v>2627.5704493526268</v>
      </c>
      <c r="J1748" s="2">
        <v>45.845770701420129</v>
      </c>
    </row>
    <row r="1749" spans="1:10" ht="15.75" customHeight="1">
      <c r="A1749" s="1">
        <v>1747</v>
      </c>
      <c r="B1749" s="2" t="s">
        <v>278</v>
      </c>
      <c r="C1749" s="2" t="s">
        <v>279</v>
      </c>
      <c r="D1749" s="2" t="s">
        <v>68</v>
      </c>
      <c r="E1749" s="2" t="s">
        <v>69</v>
      </c>
      <c r="F1749" s="2">
        <v>457818</v>
      </c>
      <c r="G1749" s="2">
        <v>131.30000000000001</v>
      </c>
      <c r="H1749" s="2">
        <v>57.313257235115799</v>
      </c>
      <c r="I1749" s="2">
        <v>348680.88347296271</v>
      </c>
      <c r="J1749" s="2">
        <v>6083.7736379660182</v>
      </c>
    </row>
    <row r="1750" spans="1:10" ht="15.75" customHeight="1">
      <c r="A1750" s="1">
        <v>1748</v>
      </c>
      <c r="B1750" s="2" t="s">
        <v>278</v>
      </c>
      <c r="C1750" s="2" t="s">
        <v>279</v>
      </c>
      <c r="D1750" s="2" t="s">
        <v>134</v>
      </c>
      <c r="E1750" s="2" t="s">
        <v>135</v>
      </c>
      <c r="F1750" s="2">
        <v>2080479</v>
      </c>
      <c r="G1750" s="2">
        <v>131.30000000000001</v>
      </c>
      <c r="H1750" s="2">
        <v>57.313257235115799</v>
      </c>
      <c r="I1750" s="2">
        <v>1584523.229246001</v>
      </c>
      <c r="J1750" s="2">
        <v>27646.713966121701</v>
      </c>
    </row>
    <row r="1751" spans="1:10" ht="15.75" customHeight="1">
      <c r="A1751" s="1">
        <v>1749</v>
      </c>
      <c r="B1751" s="2" t="s">
        <v>278</v>
      </c>
      <c r="C1751" s="2" t="s">
        <v>279</v>
      </c>
      <c r="D1751" s="2" t="s">
        <v>70</v>
      </c>
      <c r="E1751" s="2" t="s">
        <v>71</v>
      </c>
      <c r="F1751" s="2">
        <v>9866</v>
      </c>
      <c r="G1751" s="2">
        <v>131.30000000000001</v>
      </c>
      <c r="H1751" s="2">
        <v>57.313257235115799</v>
      </c>
      <c r="I1751" s="2">
        <v>7514.089870525514</v>
      </c>
      <c r="J1751" s="2">
        <v>131.10561557687279</v>
      </c>
    </row>
    <row r="1752" spans="1:10" ht="15.75" customHeight="1">
      <c r="A1752" s="1">
        <v>1750</v>
      </c>
      <c r="B1752" s="2" t="s">
        <v>278</v>
      </c>
      <c r="C1752" s="2" t="s">
        <v>279</v>
      </c>
      <c r="D1752" s="2" t="s">
        <v>72</v>
      </c>
      <c r="E1752" s="2" t="s">
        <v>73</v>
      </c>
      <c r="F1752" s="2">
        <v>921080</v>
      </c>
      <c r="G1752" s="2">
        <v>131.30000000000001</v>
      </c>
      <c r="H1752" s="2">
        <v>57.313257235115799</v>
      </c>
      <c r="I1752" s="2">
        <v>701507.99695354141</v>
      </c>
      <c r="J1752" s="2">
        <v>12239.89057323596</v>
      </c>
    </row>
    <row r="1753" spans="1:10" ht="15.75" customHeight="1">
      <c r="A1753" s="1">
        <v>1751</v>
      </c>
      <c r="B1753" s="2" t="s">
        <v>278</v>
      </c>
      <c r="C1753" s="2" t="s">
        <v>279</v>
      </c>
      <c r="D1753" s="2" t="s">
        <v>74</v>
      </c>
      <c r="E1753" s="2" t="s">
        <v>75</v>
      </c>
      <c r="F1753" s="2">
        <v>559931</v>
      </c>
      <c r="G1753" s="2">
        <v>131.30000000000001</v>
      </c>
      <c r="H1753" s="2">
        <v>57.313257235115799</v>
      </c>
      <c r="I1753" s="2">
        <v>426451.63747143938</v>
      </c>
      <c r="J1753" s="2">
        <v>7440.715430323733</v>
      </c>
    </row>
    <row r="1754" spans="1:10" ht="15.75" customHeight="1">
      <c r="A1754" s="1">
        <v>1752</v>
      </c>
      <c r="B1754" s="2" t="s">
        <v>278</v>
      </c>
      <c r="C1754" s="2" t="s">
        <v>279</v>
      </c>
      <c r="D1754" s="2" t="s">
        <v>198</v>
      </c>
      <c r="E1754" s="2" t="s">
        <v>199</v>
      </c>
      <c r="F1754" s="2">
        <v>105336</v>
      </c>
      <c r="G1754" s="2">
        <v>131.30000000000001</v>
      </c>
      <c r="H1754" s="2">
        <v>57.313257235115799</v>
      </c>
      <c r="I1754" s="2">
        <v>80225.437928408224</v>
      </c>
      <c r="J1754" s="2">
        <v>1399.771044233273</v>
      </c>
    </row>
    <row r="1755" spans="1:10" ht="15.75" customHeight="1">
      <c r="A1755" s="1">
        <v>1753</v>
      </c>
      <c r="B1755" s="2" t="s">
        <v>278</v>
      </c>
      <c r="C1755" s="2" t="s">
        <v>279</v>
      </c>
      <c r="D1755" s="2" t="s">
        <v>76</v>
      </c>
      <c r="E1755" s="2" t="s">
        <v>77</v>
      </c>
      <c r="F1755" s="2">
        <v>22193</v>
      </c>
      <c r="G1755" s="2">
        <v>131.30000000000001</v>
      </c>
      <c r="H1755" s="2">
        <v>57.313257235115799</v>
      </c>
      <c r="I1755" s="2">
        <v>16902.5133282559</v>
      </c>
      <c r="J1755" s="2">
        <v>294.9145475874252</v>
      </c>
    </row>
    <row r="1756" spans="1:10" ht="15.75" customHeight="1">
      <c r="A1756" s="1">
        <v>1754</v>
      </c>
      <c r="B1756" s="2" t="s">
        <v>278</v>
      </c>
      <c r="C1756" s="2" t="s">
        <v>279</v>
      </c>
      <c r="D1756" s="2" t="s">
        <v>78</v>
      </c>
      <c r="E1756" s="2" t="s">
        <v>79</v>
      </c>
      <c r="F1756" s="2">
        <v>320897</v>
      </c>
      <c r="G1756" s="2">
        <v>131.30000000000001</v>
      </c>
      <c r="H1756" s="2">
        <v>57.313257235115799</v>
      </c>
      <c r="I1756" s="2">
        <v>244399.84767707539</v>
      </c>
      <c r="J1756" s="2">
        <v>4264.2812408039463</v>
      </c>
    </row>
    <row r="1757" spans="1:10" ht="15.75" customHeight="1">
      <c r="A1757" s="1">
        <v>1755</v>
      </c>
      <c r="B1757" s="2" t="s">
        <v>278</v>
      </c>
      <c r="C1757" s="2" t="s">
        <v>279</v>
      </c>
      <c r="D1757" s="2" t="s">
        <v>80</v>
      </c>
      <c r="E1757" s="2" t="s">
        <v>81</v>
      </c>
      <c r="F1757" s="2">
        <v>8006737</v>
      </c>
      <c r="G1757" s="2">
        <v>131.30000000000001</v>
      </c>
      <c r="H1757" s="2">
        <v>57.313257235115799</v>
      </c>
      <c r="I1757" s="2">
        <v>6098047.9817212475</v>
      </c>
      <c r="J1757" s="2">
        <v>106398.55900538449</v>
      </c>
    </row>
    <row r="1758" spans="1:10" ht="15.75" customHeight="1">
      <c r="A1758" s="1">
        <v>1756</v>
      </c>
      <c r="B1758" s="2" t="s">
        <v>278</v>
      </c>
      <c r="C1758" s="2" t="s">
        <v>279</v>
      </c>
      <c r="D1758" s="2" t="s">
        <v>138</v>
      </c>
      <c r="E1758" s="2" t="s">
        <v>139</v>
      </c>
      <c r="F1758" s="2">
        <v>167544</v>
      </c>
      <c r="G1758" s="2">
        <v>131.30000000000001</v>
      </c>
      <c r="H1758" s="2">
        <v>57.313257235115799</v>
      </c>
      <c r="I1758" s="2">
        <v>127603.96039603961</v>
      </c>
      <c r="J1758" s="2">
        <v>2226.430088811228</v>
      </c>
    </row>
    <row r="1759" spans="1:10" ht="15.75" customHeight="1">
      <c r="A1759" s="1">
        <v>1757</v>
      </c>
      <c r="B1759" s="2" t="s">
        <v>278</v>
      </c>
      <c r="C1759" s="2" t="s">
        <v>279</v>
      </c>
      <c r="D1759" s="2" t="s">
        <v>202</v>
      </c>
      <c r="E1759" s="2" t="s">
        <v>203</v>
      </c>
      <c r="F1759" s="2">
        <v>25000000</v>
      </c>
      <c r="G1759" s="2">
        <v>131.30000000000001</v>
      </c>
      <c r="H1759" s="2">
        <v>57.313257235115799</v>
      </c>
      <c r="I1759" s="2">
        <v>19040365.575019039</v>
      </c>
      <c r="J1759" s="2">
        <v>332215.72972043569</v>
      </c>
    </row>
    <row r="1760" spans="1:10" ht="15.75" customHeight="1">
      <c r="A1760" s="1">
        <v>1758</v>
      </c>
      <c r="B1760" s="2" t="s">
        <v>278</v>
      </c>
      <c r="C1760" s="2" t="s">
        <v>279</v>
      </c>
      <c r="D1760" s="2" t="s">
        <v>82</v>
      </c>
      <c r="E1760" s="2" t="s">
        <v>83</v>
      </c>
      <c r="F1760" s="2">
        <v>1479114</v>
      </c>
      <c r="G1760" s="2">
        <v>131.30000000000001</v>
      </c>
      <c r="H1760" s="2">
        <v>57.313257235115799</v>
      </c>
      <c r="I1760" s="2">
        <v>1126514.8514851481</v>
      </c>
      <c r="J1760" s="2">
        <v>19655.397473988502</v>
      </c>
    </row>
    <row r="1761" spans="1:10" ht="15.75" customHeight="1">
      <c r="A1761" s="1">
        <v>1759</v>
      </c>
      <c r="B1761" s="2" t="s">
        <v>278</v>
      </c>
      <c r="C1761" s="2" t="s">
        <v>279</v>
      </c>
      <c r="D1761" s="2" t="s">
        <v>84</v>
      </c>
      <c r="E1761" s="2" t="s">
        <v>85</v>
      </c>
      <c r="F1761" s="2">
        <v>87476</v>
      </c>
      <c r="G1761" s="2">
        <v>131.30000000000001</v>
      </c>
      <c r="H1761" s="2">
        <v>57.313257235115799</v>
      </c>
      <c r="I1761" s="2">
        <v>66623.000761614618</v>
      </c>
      <c r="J1761" s="2">
        <v>1162.436126920994</v>
      </c>
    </row>
    <row r="1762" spans="1:10" ht="15.75" customHeight="1">
      <c r="A1762" s="1">
        <v>1760</v>
      </c>
      <c r="B1762" s="2" t="s">
        <v>278</v>
      </c>
      <c r="C1762" s="2" t="s">
        <v>279</v>
      </c>
      <c r="D1762" s="2" t="s">
        <v>158</v>
      </c>
      <c r="E1762" s="2" t="s">
        <v>159</v>
      </c>
      <c r="F1762" s="2">
        <v>17428</v>
      </c>
      <c r="G1762" s="2">
        <v>131.30000000000001</v>
      </c>
      <c r="H1762" s="2">
        <v>57.313257235115799</v>
      </c>
      <c r="I1762" s="2">
        <v>13273.419649657269</v>
      </c>
      <c r="J1762" s="2">
        <v>231.59422950271019</v>
      </c>
    </row>
    <row r="1763" spans="1:10" ht="15.75" customHeight="1">
      <c r="A1763" s="1">
        <v>1761</v>
      </c>
      <c r="B1763" s="2" t="s">
        <v>278</v>
      </c>
      <c r="C1763" s="2" t="s">
        <v>279</v>
      </c>
      <c r="D1763" s="2" t="s">
        <v>86</v>
      </c>
      <c r="E1763" s="2" t="s">
        <v>87</v>
      </c>
      <c r="F1763" s="2">
        <v>91699</v>
      </c>
      <c r="G1763" s="2">
        <v>131.30000000000001</v>
      </c>
      <c r="H1763" s="2">
        <v>57.313257235115799</v>
      </c>
      <c r="I1763" s="2">
        <v>69839.299314546835</v>
      </c>
      <c r="J1763" s="2">
        <v>1218.554007985369</v>
      </c>
    </row>
    <row r="1764" spans="1:10" ht="15.75" customHeight="1">
      <c r="A1764" s="1">
        <v>1762</v>
      </c>
      <c r="B1764" s="2" t="s">
        <v>278</v>
      </c>
      <c r="C1764" s="2" t="s">
        <v>279</v>
      </c>
      <c r="D1764" s="2" t="s">
        <v>88</v>
      </c>
      <c r="E1764" s="2" t="s">
        <v>89</v>
      </c>
      <c r="F1764" s="2">
        <v>8195160</v>
      </c>
      <c r="G1764" s="2">
        <v>131.30000000000001</v>
      </c>
      <c r="H1764" s="2">
        <v>57.313257235115799</v>
      </c>
      <c r="I1764" s="2">
        <v>6241553.6938309213</v>
      </c>
      <c r="J1764" s="2">
        <v>108902.442383029</v>
      </c>
    </row>
    <row r="1765" spans="1:10" ht="15.75" customHeight="1">
      <c r="A1765" s="1">
        <v>1763</v>
      </c>
      <c r="B1765" s="2" t="s">
        <v>280</v>
      </c>
      <c r="C1765" s="2" t="s">
        <v>281</v>
      </c>
      <c r="D1765" s="2" t="s">
        <v>16</v>
      </c>
      <c r="E1765" s="2" t="s">
        <v>17</v>
      </c>
      <c r="F1765" s="2">
        <v>292379</v>
      </c>
      <c r="G1765" s="2">
        <v>113.9</v>
      </c>
      <c r="H1765" s="2">
        <v>0.69877680602862613</v>
      </c>
      <c r="I1765" s="2">
        <v>256697.98068481119</v>
      </c>
      <c r="J1765" s="2">
        <v>367353.32150434208</v>
      </c>
    </row>
    <row r="1766" spans="1:10" ht="15.75" customHeight="1">
      <c r="A1766" s="1">
        <v>1764</v>
      </c>
      <c r="B1766" s="2" t="s">
        <v>280</v>
      </c>
      <c r="C1766" s="2" t="s">
        <v>281</v>
      </c>
      <c r="D1766" s="2" t="s">
        <v>110</v>
      </c>
      <c r="E1766" s="2" t="s">
        <v>111</v>
      </c>
      <c r="F1766" s="2">
        <v>10228</v>
      </c>
      <c r="G1766" s="2">
        <v>113.9</v>
      </c>
      <c r="H1766" s="2">
        <v>0.69877680602862613</v>
      </c>
      <c r="I1766" s="2">
        <v>8979.8068481123792</v>
      </c>
      <c r="J1766" s="2">
        <v>12850.751156363531</v>
      </c>
    </row>
    <row r="1767" spans="1:10" ht="15.75" customHeight="1">
      <c r="A1767" s="1">
        <v>1765</v>
      </c>
      <c r="B1767" s="2" t="s">
        <v>280</v>
      </c>
      <c r="C1767" s="2" t="s">
        <v>281</v>
      </c>
      <c r="D1767" s="2" t="s">
        <v>122</v>
      </c>
      <c r="E1767" s="2" t="s">
        <v>123</v>
      </c>
      <c r="F1767" s="2">
        <v>285241</v>
      </c>
      <c r="G1767" s="2">
        <v>113.9</v>
      </c>
      <c r="H1767" s="2">
        <v>0.69877680602862613</v>
      </c>
      <c r="I1767" s="2">
        <v>250431.07989464441</v>
      </c>
      <c r="J1767" s="2">
        <v>358384.93455145572</v>
      </c>
    </row>
    <row r="1768" spans="1:10" ht="15.75" customHeight="1">
      <c r="A1768" s="1">
        <v>1766</v>
      </c>
      <c r="B1768" s="2" t="s">
        <v>280</v>
      </c>
      <c r="C1768" s="2" t="s">
        <v>281</v>
      </c>
      <c r="D1768" s="2" t="s">
        <v>50</v>
      </c>
      <c r="E1768" s="2" t="s">
        <v>51</v>
      </c>
      <c r="F1768" s="2">
        <v>25289</v>
      </c>
      <c r="G1768" s="2">
        <v>113.9</v>
      </c>
      <c r="H1768" s="2">
        <v>0.69877680602862613</v>
      </c>
      <c r="I1768" s="2">
        <v>22202.80948200175</v>
      </c>
      <c r="J1768" s="2">
        <v>31773.821469815921</v>
      </c>
    </row>
    <row r="1769" spans="1:10" ht="15.75" customHeight="1">
      <c r="A1769" s="1">
        <v>1767</v>
      </c>
      <c r="B1769" s="2" t="s">
        <v>280</v>
      </c>
      <c r="C1769" s="2" t="s">
        <v>281</v>
      </c>
      <c r="D1769" s="2" t="s">
        <v>62</v>
      </c>
      <c r="E1769" s="2" t="s">
        <v>63</v>
      </c>
      <c r="F1769" s="2">
        <v>5700</v>
      </c>
      <c r="G1769" s="2">
        <v>113.9</v>
      </c>
      <c r="H1769" s="2">
        <v>0.69877680602862613</v>
      </c>
      <c r="I1769" s="2">
        <v>5004.3898156277437</v>
      </c>
      <c r="J1769" s="2">
        <v>7161.6427054431078</v>
      </c>
    </row>
    <row r="1770" spans="1:10" ht="15.75" customHeight="1">
      <c r="A1770" s="1">
        <v>1768</v>
      </c>
      <c r="B1770" s="2" t="s">
        <v>280</v>
      </c>
      <c r="C1770" s="2" t="s">
        <v>281</v>
      </c>
      <c r="D1770" s="2" t="s">
        <v>66</v>
      </c>
      <c r="E1770" s="2" t="s">
        <v>67</v>
      </c>
      <c r="F1770" s="2">
        <v>3395</v>
      </c>
      <c r="G1770" s="2">
        <v>113.9</v>
      </c>
      <c r="H1770" s="2">
        <v>0.69877680602862613</v>
      </c>
      <c r="I1770" s="2">
        <v>2980.684811237928</v>
      </c>
      <c r="J1770" s="2">
        <v>4265.5749096455002</v>
      </c>
    </row>
    <row r="1771" spans="1:10" ht="15.75" customHeight="1">
      <c r="A1771" s="1">
        <v>1769</v>
      </c>
      <c r="B1771" s="2" t="s">
        <v>280</v>
      </c>
      <c r="C1771" s="2" t="s">
        <v>281</v>
      </c>
      <c r="D1771" s="2" t="s">
        <v>68</v>
      </c>
      <c r="E1771" s="2" t="s">
        <v>69</v>
      </c>
      <c r="F1771" s="2">
        <v>17721</v>
      </c>
      <c r="G1771" s="2">
        <v>113.9</v>
      </c>
      <c r="H1771" s="2">
        <v>0.69877680602862613</v>
      </c>
      <c r="I1771" s="2">
        <v>15558.384547848989</v>
      </c>
      <c r="J1771" s="2">
        <v>22265.17024265918</v>
      </c>
    </row>
    <row r="1772" spans="1:10" ht="15.75" customHeight="1">
      <c r="A1772" s="1">
        <v>1770</v>
      </c>
      <c r="B1772" s="2" t="s">
        <v>280</v>
      </c>
      <c r="C1772" s="2" t="s">
        <v>281</v>
      </c>
      <c r="D1772" s="2" t="s">
        <v>78</v>
      </c>
      <c r="E1772" s="2" t="s">
        <v>79</v>
      </c>
      <c r="F1772" s="2">
        <v>52064</v>
      </c>
      <c r="G1772" s="2">
        <v>113.9</v>
      </c>
      <c r="H1772" s="2">
        <v>0.69877680602862613</v>
      </c>
      <c r="I1772" s="2">
        <v>45710.272168568918</v>
      </c>
      <c r="J1772" s="2">
        <v>65414.695757226313</v>
      </c>
    </row>
    <row r="1773" spans="1:10" ht="15.75" customHeight="1">
      <c r="A1773" s="1">
        <v>1771</v>
      </c>
      <c r="B1773" s="2" t="s">
        <v>280</v>
      </c>
      <c r="C1773" s="2" t="s">
        <v>281</v>
      </c>
      <c r="D1773" s="2" t="s">
        <v>138</v>
      </c>
      <c r="E1773" s="2" t="s">
        <v>139</v>
      </c>
      <c r="F1773" s="2">
        <v>13136</v>
      </c>
      <c r="G1773" s="2">
        <v>113.9</v>
      </c>
      <c r="H1773" s="2">
        <v>0.69877680602862613</v>
      </c>
      <c r="I1773" s="2">
        <v>11532.92361720808</v>
      </c>
      <c r="J1773" s="2">
        <v>16504.445364684321</v>
      </c>
    </row>
    <row r="1774" spans="1:10" ht="15.75" customHeight="1">
      <c r="A1774" s="1">
        <v>1772</v>
      </c>
      <c r="B1774" s="2" t="s">
        <v>280</v>
      </c>
      <c r="C1774" s="2" t="s">
        <v>281</v>
      </c>
      <c r="D1774" s="2" t="s">
        <v>82</v>
      </c>
      <c r="E1774" s="2" t="s">
        <v>83</v>
      </c>
      <c r="F1774" s="2">
        <v>26500</v>
      </c>
      <c r="G1774" s="2">
        <v>113.9</v>
      </c>
      <c r="H1774" s="2">
        <v>0.69877680602862613</v>
      </c>
      <c r="I1774" s="2">
        <v>23266.022827041259</v>
      </c>
      <c r="J1774" s="2">
        <v>33295.356437586372</v>
      </c>
    </row>
    <row r="1775" spans="1:10" ht="15.75" customHeight="1">
      <c r="A1775" s="1">
        <v>1773</v>
      </c>
      <c r="B1775" s="2" t="s">
        <v>280</v>
      </c>
      <c r="C1775" s="2" t="s">
        <v>281</v>
      </c>
      <c r="D1775" s="2" t="s">
        <v>158</v>
      </c>
      <c r="E1775" s="2" t="s">
        <v>159</v>
      </c>
      <c r="F1775" s="2">
        <v>5900</v>
      </c>
      <c r="G1775" s="2">
        <v>113.9</v>
      </c>
      <c r="H1775" s="2">
        <v>0.69877680602862613</v>
      </c>
      <c r="I1775" s="2">
        <v>5179.9824407374881</v>
      </c>
      <c r="J1775" s="2">
        <v>7412.9284144060221</v>
      </c>
    </row>
    <row r="1776" spans="1:10" ht="15.75" customHeight="1">
      <c r="A1776" s="1">
        <v>1774</v>
      </c>
      <c r="B1776" s="2" t="s">
        <v>280</v>
      </c>
      <c r="C1776" s="2" t="s">
        <v>281</v>
      </c>
      <c r="D1776" s="2" t="s">
        <v>86</v>
      </c>
      <c r="E1776" s="2" t="s">
        <v>87</v>
      </c>
      <c r="F1776" s="2">
        <v>90039</v>
      </c>
      <c r="G1776" s="2">
        <v>113.9</v>
      </c>
      <c r="H1776" s="2">
        <v>0.69877680602862613</v>
      </c>
      <c r="I1776" s="2">
        <v>79050.921861281822</v>
      </c>
      <c r="J1776" s="2">
        <v>113127.56974656</v>
      </c>
    </row>
    <row r="1777" spans="1:10" ht="15.75" customHeight="1">
      <c r="A1777" s="1">
        <v>1775</v>
      </c>
      <c r="B1777" s="2" t="s">
        <v>280</v>
      </c>
      <c r="C1777" s="2" t="s">
        <v>281</v>
      </c>
      <c r="D1777" s="2" t="s">
        <v>88</v>
      </c>
      <c r="E1777" s="2" t="s">
        <v>89</v>
      </c>
      <c r="F1777" s="2">
        <v>52910</v>
      </c>
      <c r="G1777" s="2">
        <v>113.9</v>
      </c>
      <c r="H1777" s="2">
        <v>0.69877680602862613</v>
      </c>
      <c r="I1777" s="2">
        <v>46453.02897278314</v>
      </c>
      <c r="J1777" s="2">
        <v>66477.634306139444</v>
      </c>
    </row>
    <row r="1778" spans="1:10" ht="15.75" customHeight="1">
      <c r="A1778" s="1">
        <v>1776</v>
      </c>
      <c r="B1778" s="2" t="s">
        <v>282</v>
      </c>
      <c r="C1778" s="2" t="s">
        <v>283</v>
      </c>
      <c r="D1778" s="2" t="s">
        <v>174</v>
      </c>
      <c r="E1778" s="2" t="s">
        <v>175</v>
      </c>
      <c r="F1778" s="2">
        <v>4281750</v>
      </c>
      <c r="G1778" s="2">
        <v>191.6</v>
      </c>
      <c r="H1778" s="2">
        <v>0.57552091398863192</v>
      </c>
      <c r="I1778" s="2">
        <v>2234733.8204592899</v>
      </c>
      <c r="J1778" s="2">
        <v>3882975.8678473192</v>
      </c>
    </row>
    <row r="1779" spans="1:10" ht="15.75" customHeight="1">
      <c r="A1779" s="1">
        <v>1777</v>
      </c>
      <c r="B1779" s="2" t="s">
        <v>282</v>
      </c>
      <c r="C1779" s="2" t="s">
        <v>283</v>
      </c>
      <c r="D1779" s="2" t="s">
        <v>38</v>
      </c>
      <c r="E1779" s="2" t="s">
        <v>39</v>
      </c>
      <c r="F1779" s="2">
        <v>10230</v>
      </c>
      <c r="G1779" s="2">
        <v>191.6</v>
      </c>
      <c r="H1779" s="2">
        <v>0.57552091398863192</v>
      </c>
      <c r="I1779" s="2">
        <v>5339.2484342379958</v>
      </c>
      <c r="J1779" s="2">
        <v>9277.2448480359835</v>
      </c>
    </row>
    <row r="1780" spans="1:10" ht="15.75" customHeight="1">
      <c r="A1780" s="1">
        <v>1778</v>
      </c>
      <c r="B1780" s="2" t="s">
        <v>282</v>
      </c>
      <c r="C1780" s="2" t="s">
        <v>283</v>
      </c>
      <c r="D1780" s="2" t="s">
        <v>40</v>
      </c>
      <c r="E1780" s="2" t="s">
        <v>41</v>
      </c>
      <c r="F1780" s="2">
        <v>4800</v>
      </c>
      <c r="G1780" s="2">
        <v>191.6</v>
      </c>
      <c r="H1780" s="2">
        <v>0.57552091398863192</v>
      </c>
      <c r="I1780" s="2">
        <v>2505.2192066805851</v>
      </c>
      <c r="J1780" s="2">
        <v>4352.959459489025</v>
      </c>
    </row>
    <row r="1781" spans="1:10" ht="15.75" customHeight="1">
      <c r="A1781" s="1">
        <v>1779</v>
      </c>
      <c r="B1781" s="2" t="s">
        <v>282</v>
      </c>
      <c r="C1781" s="2" t="s">
        <v>283</v>
      </c>
      <c r="D1781" s="2" t="s">
        <v>44</v>
      </c>
      <c r="E1781" s="2" t="s">
        <v>45</v>
      </c>
      <c r="F1781" s="2">
        <v>1916</v>
      </c>
      <c r="G1781" s="2">
        <v>191.6</v>
      </c>
      <c r="H1781" s="2">
        <v>0.57552091398863192</v>
      </c>
      <c r="I1781" s="2">
        <v>1000</v>
      </c>
      <c r="J1781" s="2">
        <v>1737.5563175793691</v>
      </c>
    </row>
    <row r="1782" spans="1:10" ht="15.75" customHeight="1">
      <c r="A1782" s="1">
        <v>1780</v>
      </c>
      <c r="B1782" s="2" t="s">
        <v>282</v>
      </c>
      <c r="C1782" s="2" t="s">
        <v>283</v>
      </c>
      <c r="D1782" s="2" t="s">
        <v>78</v>
      </c>
      <c r="E1782" s="2" t="s">
        <v>79</v>
      </c>
      <c r="F1782" s="2">
        <v>16888</v>
      </c>
      <c r="G1782" s="2">
        <v>191.6</v>
      </c>
      <c r="H1782" s="2">
        <v>0.57552091398863192</v>
      </c>
      <c r="I1782" s="2">
        <v>8814.1962421711905</v>
      </c>
      <c r="J1782" s="2">
        <v>15315.162364968881</v>
      </c>
    </row>
    <row r="1783" spans="1:10" ht="15.75" customHeight="1">
      <c r="A1783" s="1">
        <v>1781</v>
      </c>
      <c r="B1783" s="2" t="s">
        <v>282</v>
      </c>
      <c r="C1783" s="2" t="s">
        <v>283</v>
      </c>
      <c r="D1783" s="2" t="s">
        <v>80</v>
      </c>
      <c r="E1783" s="2" t="s">
        <v>81</v>
      </c>
      <c r="F1783" s="2">
        <v>162615</v>
      </c>
      <c r="G1783" s="2">
        <v>191.6</v>
      </c>
      <c r="H1783" s="2">
        <v>0.57552091398863192</v>
      </c>
      <c r="I1783" s="2">
        <v>84872.129436325675</v>
      </c>
      <c r="J1783" s="2">
        <v>147470.1046885016</v>
      </c>
    </row>
    <row r="1784" spans="1:10" ht="15.75" customHeight="1">
      <c r="A1784" s="1">
        <v>1782</v>
      </c>
      <c r="B1784" s="2" t="s">
        <v>282</v>
      </c>
      <c r="C1784" s="2" t="s">
        <v>283</v>
      </c>
      <c r="D1784" s="2" t="s">
        <v>82</v>
      </c>
      <c r="E1784" s="2" t="s">
        <v>83</v>
      </c>
      <c r="F1784" s="2">
        <v>61913</v>
      </c>
      <c r="G1784" s="2">
        <v>191.6</v>
      </c>
      <c r="H1784" s="2">
        <v>0.57552091398863192</v>
      </c>
      <c r="I1784" s="2">
        <v>32313.674321503131</v>
      </c>
      <c r="J1784" s="2">
        <v>56146.828961530002</v>
      </c>
    </row>
    <row r="1785" spans="1:10" ht="15.75" customHeight="1">
      <c r="A1785" s="1">
        <v>1783</v>
      </c>
      <c r="B1785" s="2" t="s">
        <v>282</v>
      </c>
      <c r="C1785" s="2" t="s">
        <v>283</v>
      </c>
      <c r="D1785" s="2" t="s">
        <v>88</v>
      </c>
      <c r="E1785" s="2" t="s">
        <v>89</v>
      </c>
      <c r="F1785" s="2">
        <v>74976</v>
      </c>
      <c r="G1785" s="2">
        <v>191.6</v>
      </c>
      <c r="H1785" s="2">
        <v>0.57552091398863192</v>
      </c>
      <c r="I1785" s="2">
        <v>39131.524008350731</v>
      </c>
      <c r="J1785" s="2">
        <v>67993.226757218566</v>
      </c>
    </row>
    <row r="1786" spans="1:10" ht="15.75" customHeight="1">
      <c r="A1786" s="1">
        <v>1784</v>
      </c>
      <c r="B1786" s="2" t="s">
        <v>284</v>
      </c>
      <c r="C1786" s="2" t="s">
        <v>285</v>
      </c>
      <c r="D1786" s="2" t="s">
        <v>168</v>
      </c>
      <c r="E1786" s="2" t="s">
        <v>169</v>
      </c>
      <c r="F1786" s="2">
        <v>5183046</v>
      </c>
      <c r="G1786" s="2">
        <v>155</v>
      </c>
      <c r="H1786" s="2">
        <v>8.0271340041262462</v>
      </c>
      <c r="I1786" s="2">
        <v>3343900.6451612911</v>
      </c>
      <c r="J1786" s="2">
        <v>416574.6633159981</v>
      </c>
    </row>
    <row r="1787" spans="1:10" ht="15.75" customHeight="1">
      <c r="A1787" s="1">
        <v>1785</v>
      </c>
      <c r="B1787" s="2" t="s">
        <v>284</v>
      </c>
      <c r="C1787" s="2" t="s">
        <v>285</v>
      </c>
      <c r="D1787" s="2" t="s">
        <v>170</v>
      </c>
      <c r="E1787" s="2" t="s">
        <v>171</v>
      </c>
      <c r="F1787" s="2">
        <v>439360215</v>
      </c>
      <c r="G1787" s="2">
        <v>155</v>
      </c>
      <c r="H1787" s="2">
        <v>8.0271340041262462</v>
      </c>
      <c r="I1787" s="2">
        <v>283458203.22580647</v>
      </c>
      <c r="J1787" s="2">
        <v>35312504.198895693</v>
      </c>
    </row>
    <row r="1788" spans="1:10" ht="15.75" customHeight="1">
      <c r="A1788" s="1">
        <v>1786</v>
      </c>
      <c r="B1788" s="2" t="s">
        <v>284</v>
      </c>
      <c r="C1788" s="2" t="s">
        <v>285</v>
      </c>
      <c r="D1788" s="2" t="s">
        <v>92</v>
      </c>
      <c r="E1788" s="2" t="s">
        <v>93</v>
      </c>
      <c r="F1788" s="2">
        <v>3206937376</v>
      </c>
      <c r="G1788" s="2">
        <v>155</v>
      </c>
      <c r="H1788" s="2">
        <v>8.0271340041262462</v>
      </c>
      <c r="I1788" s="2">
        <v>2068991855.483871</v>
      </c>
      <c r="J1788" s="2">
        <v>257749759.05725911</v>
      </c>
    </row>
    <row r="1789" spans="1:10" ht="15.75" customHeight="1">
      <c r="A1789" s="1">
        <v>1787</v>
      </c>
      <c r="B1789" s="2" t="s">
        <v>284</v>
      </c>
      <c r="C1789" s="2" t="s">
        <v>285</v>
      </c>
      <c r="D1789" s="2" t="s">
        <v>12</v>
      </c>
      <c r="E1789" s="2" t="s">
        <v>13</v>
      </c>
      <c r="F1789" s="2">
        <v>48250566</v>
      </c>
      <c r="G1789" s="2">
        <v>155</v>
      </c>
      <c r="H1789" s="2">
        <v>8.0271340041262462</v>
      </c>
      <c r="I1789" s="2">
        <v>31129397.419354841</v>
      </c>
      <c r="J1789" s="2">
        <v>3878021.396348082</v>
      </c>
    </row>
    <row r="1790" spans="1:10" ht="15.75" customHeight="1">
      <c r="A1790" s="1">
        <v>1788</v>
      </c>
      <c r="B1790" s="2" t="s">
        <v>284</v>
      </c>
      <c r="C1790" s="2" t="s">
        <v>285</v>
      </c>
      <c r="D1790" s="2" t="s">
        <v>172</v>
      </c>
      <c r="E1790" s="2" t="s">
        <v>173</v>
      </c>
      <c r="F1790" s="2">
        <v>731550</v>
      </c>
      <c r="G1790" s="2">
        <v>155</v>
      </c>
      <c r="H1790" s="2">
        <v>8.0271340041262462</v>
      </c>
      <c r="I1790" s="2">
        <v>471967.74193548388</v>
      </c>
      <c r="J1790" s="2">
        <v>58796.544531693988</v>
      </c>
    </row>
    <row r="1791" spans="1:10" ht="15.75" customHeight="1">
      <c r="A1791" s="1">
        <v>1789</v>
      </c>
      <c r="B1791" s="2" t="s">
        <v>284</v>
      </c>
      <c r="C1791" s="2" t="s">
        <v>285</v>
      </c>
      <c r="D1791" s="2" t="s">
        <v>94</v>
      </c>
      <c r="E1791" s="2" t="s">
        <v>95</v>
      </c>
      <c r="F1791" s="2">
        <v>9840939</v>
      </c>
      <c r="G1791" s="2">
        <v>155</v>
      </c>
      <c r="H1791" s="2">
        <v>8.0271340041262462</v>
      </c>
      <c r="I1791" s="2">
        <v>6348992.9032258065</v>
      </c>
      <c r="J1791" s="2">
        <v>790941.43687674671</v>
      </c>
    </row>
    <row r="1792" spans="1:10" ht="15.75" customHeight="1">
      <c r="A1792" s="1">
        <v>1790</v>
      </c>
      <c r="B1792" s="2" t="s">
        <v>284</v>
      </c>
      <c r="C1792" s="2" t="s">
        <v>285</v>
      </c>
      <c r="D1792" s="2" t="s">
        <v>14</v>
      </c>
      <c r="E1792" s="2" t="s">
        <v>15</v>
      </c>
      <c r="F1792" s="2">
        <v>32692069</v>
      </c>
      <c r="G1792" s="2">
        <v>155</v>
      </c>
      <c r="H1792" s="2">
        <v>8.0271340041262462</v>
      </c>
      <c r="I1792" s="2">
        <v>21091657.419354841</v>
      </c>
      <c r="J1792" s="2">
        <v>2627545.1996332612</v>
      </c>
    </row>
    <row r="1793" spans="1:10" ht="15.75" customHeight="1">
      <c r="A1793" s="1">
        <v>1791</v>
      </c>
      <c r="B1793" s="2" t="s">
        <v>284</v>
      </c>
      <c r="C1793" s="2" t="s">
        <v>285</v>
      </c>
      <c r="D1793" s="2" t="s">
        <v>16</v>
      </c>
      <c r="E1793" s="2" t="s">
        <v>17</v>
      </c>
      <c r="F1793" s="2">
        <v>2058213703</v>
      </c>
      <c r="G1793" s="2">
        <v>155</v>
      </c>
      <c r="H1793" s="2">
        <v>8.0271340041262462</v>
      </c>
      <c r="I1793" s="2">
        <v>1327879808.3870969</v>
      </c>
      <c r="J1793" s="2">
        <v>165423899.45209801</v>
      </c>
    </row>
    <row r="1794" spans="1:10" ht="15.75" customHeight="1">
      <c r="A1794" s="1">
        <v>1792</v>
      </c>
      <c r="B1794" s="2" t="s">
        <v>284</v>
      </c>
      <c r="C1794" s="2" t="s">
        <v>285</v>
      </c>
      <c r="D1794" s="2" t="s">
        <v>18</v>
      </c>
      <c r="E1794" s="2" t="s">
        <v>19</v>
      </c>
      <c r="F1794" s="2">
        <v>804955</v>
      </c>
      <c r="G1794" s="2">
        <v>155</v>
      </c>
      <c r="H1794" s="2">
        <v>8.0271340041262462</v>
      </c>
      <c r="I1794" s="2">
        <v>519325.80645161291</v>
      </c>
      <c r="J1794" s="2">
        <v>64696.29212427001</v>
      </c>
    </row>
    <row r="1795" spans="1:10" ht="15.75" customHeight="1">
      <c r="A1795" s="1">
        <v>1793</v>
      </c>
      <c r="B1795" s="2" t="s">
        <v>284</v>
      </c>
      <c r="C1795" s="2" t="s">
        <v>285</v>
      </c>
      <c r="D1795" s="2" t="s">
        <v>96</v>
      </c>
      <c r="E1795" s="2" t="s">
        <v>97</v>
      </c>
      <c r="F1795" s="2">
        <v>51655665</v>
      </c>
      <c r="G1795" s="2">
        <v>155</v>
      </c>
      <c r="H1795" s="2">
        <v>8.0271340041262462</v>
      </c>
      <c r="I1795" s="2">
        <v>33326235.483870968</v>
      </c>
      <c r="J1795" s="2">
        <v>4151697.9119496499</v>
      </c>
    </row>
    <row r="1796" spans="1:10" ht="15.75" customHeight="1">
      <c r="A1796" s="1">
        <v>1794</v>
      </c>
      <c r="B1796" s="2" t="s">
        <v>284</v>
      </c>
      <c r="C1796" s="2" t="s">
        <v>285</v>
      </c>
      <c r="D1796" s="2" t="s">
        <v>98</v>
      </c>
      <c r="E1796" s="2" t="s">
        <v>99</v>
      </c>
      <c r="F1796" s="2">
        <v>31712874</v>
      </c>
      <c r="G1796" s="2">
        <v>155</v>
      </c>
      <c r="H1796" s="2">
        <v>8.0271340041262462</v>
      </c>
      <c r="I1796" s="2">
        <v>20459918.709677421</v>
      </c>
      <c r="J1796" s="2">
        <v>2548844.793068144</v>
      </c>
    </row>
    <row r="1797" spans="1:10" ht="15.75" customHeight="1">
      <c r="A1797" s="1">
        <v>1795</v>
      </c>
      <c r="B1797" s="2" t="s">
        <v>284</v>
      </c>
      <c r="C1797" s="2" t="s">
        <v>285</v>
      </c>
      <c r="D1797" s="2" t="s">
        <v>20</v>
      </c>
      <c r="E1797" s="2" t="s">
        <v>21</v>
      </c>
      <c r="F1797" s="2">
        <v>104103858</v>
      </c>
      <c r="G1797" s="2">
        <v>155</v>
      </c>
      <c r="H1797" s="2">
        <v>8.0271340041262462</v>
      </c>
      <c r="I1797" s="2">
        <v>67163779.354838714</v>
      </c>
      <c r="J1797" s="2">
        <v>8367093.326249945</v>
      </c>
    </row>
    <row r="1798" spans="1:10" ht="15.75" customHeight="1">
      <c r="A1798" s="1">
        <v>1796</v>
      </c>
      <c r="B1798" s="2" t="s">
        <v>284</v>
      </c>
      <c r="C1798" s="2" t="s">
        <v>285</v>
      </c>
      <c r="D1798" s="2" t="s">
        <v>174</v>
      </c>
      <c r="E1798" s="2" t="s">
        <v>175</v>
      </c>
      <c r="F1798" s="2">
        <v>28562122</v>
      </c>
      <c r="G1798" s="2">
        <v>155</v>
      </c>
      <c r="H1798" s="2">
        <v>8.0271340041262462</v>
      </c>
      <c r="I1798" s="2">
        <v>18427175.483870968</v>
      </c>
      <c r="J1798" s="2">
        <v>2295610.7963812128</v>
      </c>
    </row>
    <row r="1799" spans="1:10" ht="15.75" customHeight="1">
      <c r="A1799" s="1">
        <v>1797</v>
      </c>
      <c r="B1799" s="2" t="s">
        <v>284</v>
      </c>
      <c r="C1799" s="2" t="s">
        <v>285</v>
      </c>
      <c r="D1799" s="2" t="s">
        <v>176</v>
      </c>
      <c r="E1799" s="2" t="s">
        <v>177</v>
      </c>
      <c r="F1799" s="2">
        <v>1366567</v>
      </c>
      <c r="G1799" s="2">
        <v>155</v>
      </c>
      <c r="H1799" s="2">
        <v>8.0271340041262462</v>
      </c>
      <c r="I1799" s="2">
        <v>881656.12903225806</v>
      </c>
      <c r="J1799" s="2">
        <v>109834.48495802539</v>
      </c>
    </row>
    <row r="1800" spans="1:10" ht="15.75" customHeight="1">
      <c r="A1800" s="1">
        <v>1798</v>
      </c>
      <c r="B1800" s="2" t="s">
        <v>284</v>
      </c>
      <c r="C1800" s="2" t="s">
        <v>285</v>
      </c>
      <c r="D1800" s="2" t="s">
        <v>100</v>
      </c>
      <c r="E1800" s="2" t="s">
        <v>101</v>
      </c>
      <c r="F1800" s="2">
        <v>45127636</v>
      </c>
      <c r="G1800" s="2">
        <v>155</v>
      </c>
      <c r="H1800" s="2">
        <v>8.0271340041262462</v>
      </c>
      <c r="I1800" s="2">
        <v>29114603.870967738</v>
      </c>
      <c r="J1800" s="2">
        <v>3627023.524959438</v>
      </c>
    </row>
    <row r="1801" spans="1:10" ht="15.75" customHeight="1">
      <c r="A1801" s="1">
        <v>1799</v>
      </c>
      <c r="B1801" s="2" t="s">
        <v>284</v>
      </c>
      <c r="C1801" s="2" t="s">
        <v>285</v>
      </c>
      <c r="D1801" s="2" t="s">
        <v>102</v>
      </c>
      <c r="E1801" s="2" t="s">
        <v>103</v>
      </c>
      <c r="F1801" s="2">
        <v>139234781</v>
      </c>
      <c r="G1801" s="2">
        <v>155</v>
      </c>
      <c r="H1801" s="2">
        <v>8.0271340041262462</v>
      </c>
      <c r="I1801" s="2">
        <v>89828890.967741936</v>
      </c>
      <c r="J1801" s="2">
        <v>11190655.45954092</v>
      </c>
    </row>
    <row r="1802" spans="1:10" ht="15.75" customHeight="1">
      <c r="A1802" s="1">
        <v>1800</v>
      </c>
      <c r="B1802" s="2" t="s">
        <v>284</v>
      </c>
      <c r="C1802" s="2" t="s">
        <v>285</v>
      </c>
      <c r="D1802" s="2" t="s">
        <v>22</v>
      </c>
      <c r="E1802" s="2" t="s">
        <v>23</v>
      </c>
      <c r="F1802" s="2">
        <v>7983023</v>
      </c>
      <c r="G1802" s="2">
        <v>155</v>
      </c>
      <c r="H1802" s="2">
        <v>8.0271340041262462</v>
      </c>
      <c r="I1802" s="2">
        <v>5150337.4193548383</v>
      </c>
      <c r="J1802" s="2">
        <v>641615.97610147938</v>
      </c>
    </row>
    <row r="1803" spans="1:10" ht="15.75" customHeight="1">
      <c r="A1803" s="1">
        <v>1801</v>
      </c>
      <c r="B1803" s="2" t="s">
        <v>284</v>
      </c>
      <c r="C1803" s="2" t="s">
        <v>285</v>
      </c>
      <c r="D1803" s="2" t="s">
        <v>104</v>
      </c>
      <c r="E1803" s="2" t="s">
        <v>105</v>
      </c>
      <c r="F1803" s="2">
        <v>131247</v>
      </c>
      <c r="G1803" s="2">
        <v>155</v>
      </c>
      <c r="H1803" s="2">
        <v>8.0271340041262462</v>
      </c>
      <c r="I1803" s="2">
        <v>84675.483870967742</v>
      </c>
      <c r="J1803" s="2">
        <v>10548.65707081025</v>
      </c>
    </row>
    <row r="1804" spans="1:10" ht="15.75" customHeight="1">
      <c r="A1804" s="1">
        <v>1802</v>
      </c>
      <c r="B1804" s="2" t="s">
        <v>284</v>
      </c>
      <c r="C1804" s="2" t="s">
        <v>285</v>
      </c>
      <c r="D1804" s="2" t="s">
        <v>24</v>
      </c>
      <c r="E1804" s="2" t="s">
        <v>25</v>
      </c>
      <c r="F1804" s="2">
        <v>10369934</v>
      </c>
      <c r="G1804" s="2">
        <v>155</v>
      </c>
      <c r="H1804" s="2">
        <v>8.0271340041262462</v>
      </c>
      <c r="I1804" s="2">
        <v>6690280</v>
      </c>
      <c r="J1804" s="2">
        <v>833458.11799839721</v>
      </c>
    </row>
    <row r="1805" spans="1:10" ht="15.75" customHeight="1">
      <c r="A1805" s="1">
        <v>1803</v>
      </c>
      <c r="B1805" s="2" t="s">
        <v>284</v>
      </c>
      <c r="C1805" s="2" t="s">
        <v>285</v>
      </c>
      <c r="D1805" s="2" t="s">
        <v>26</v>
      </c>
      <c r="E1805" s="2" t="s">
        <v>27</v>
      </c>
      <c r="F1805" s="2">
        <v>227895530</v>
      </c>
      <c r="G1805" s="2">
        <v>155</v>
      </c>
      <c r="H1805" s="2">
        <v>8.0271340041262462</v>
      </c>
      <c r="I1805" s="2">
        <v>147029374.19354841</v>
      </c>
      <c r="J1805" s="2">
        <v>18316546.61775545</v>
      </c>
    </row>
    <row r="1806" spans="1:10" ht="15.75" customHeight="1">
      <c r="A1806" s="1">
        <v>1804</v>
      </c>
      <c r="B1806" s="2" t="s">
        <v>284</v>
      </c>
      <c r="C1806" s="2" t="s">
        <v>285</v>
      </c>
      <c r="D1806" s="2" t="s">
        <v>28</v>
      </c>
      <c r="E1806" s="2" t="s">
        <v>29</v>
      </c>
      <c r="F1806" s="2">
        <v>63126430</v>
      </c>
      <c r="G1806" s="2">
        <v>155</v>
      </c>
      <c r="H1806" s="2">
        <v>8.0271340041262462</v>
      </c>
      <c r="I1806" s="2">
        <v>40726729.032258064</v>
      </c>
      <c r="J1806" s="2">
        <v>5073632.6329326266</v>
      </c>
    </row>
    <row r="1807" spans="1:10" ht="15.75" customHeight="1">
      <c r="A1807" s="1">
        <v>1805</v>
      </c>
      <c r="B1807" s="2" t="s">
        <v>284</v>
      </c>
      <c r="C1807" s="2" t="s">
        <v>285</v>
      </c>
      <c r="D1807" s="2" t="s">
        <v>30</v>
      </c>
      <c r="E1807" s="2" t="s">
        <v>31</v>
      </c>
      <c r="F1807" s="2">
        <v>230434529</v>
      </c>
      <c r="G1807" s="2">
        <v>155</v>
      </c>
      <c r="H1807" s="2">
        <v>8.0271340041262462</v>
      </c>
      <c r="I1807" s="2">
        <v>148667438.0645161</v>
      </c>
      <c r="J1807" s="2">
        <v>18520612.46119668</v>
      </c>
    </row>
    <row r="1808" spans="1:10" ht="15.75" customHeight="1">
      <c r="A1808" s="1">
        <v>1806</v>
      </c>
      <c r="B1808" s="2" t="s">
        <v>284</v>
      </c>
      <c r="C1808" s="2" t="s">
        <v>285</v>
      </c>
      <c r="D1808" s="2" t="s">
        <v>178</v>
      </c>
      <c r="E1808" s="2" t="s">
        <v>179</v>
      </c>
      <c r="F1808" s="2">
        <v>71998763</v>
      </c>
      <c r="G1808" s="2">
        <v>155</v>
      </c>
      <c r="H1808" s="2">
        <v>8.0271340041262462</v>
      </c>
      <c r="I1808" s="2">
        <v>46450814.838709667</v>
      </c>
      <c r="J1808" s="2">
        <v>5786724.7282569623</v>
      </c>
    </row>
    <row r="1809" spans="1:10" ht="15.75" customHeight="1">
      <c r="A1809" s="1">
        <v>1807</v>
      </c>
      <c r="B1809" s="2" t="s">
        <v>284</v>
      </c>
      <c r="C1809" s="2" t="s">
        <v>285</v>
      </c>
      <c r="D1809" s="2" t="s">
        <v>32</v>
      </c>
      <c r="E1809" s="2" t="s">
        <v>33</v>
      </c>
      <c r="F1809" s="2">
        <v>736231</v>
      </c>
      <c r="G1809" s="2">
        <v>155</v>
      </c>
      <c r="H1809" s="2">
        <v>8.0271340041262462</v>
      </c>
      <c r="I1809" s="2">
        <v>474987.74193548388</v>
      </c>
      <c r="J1809" s="2">
        <v>59172.768473943812</v>
      </c>
    </row>
    <row r="1810" spans="1:10" ht="15.75" customHeight="1">
      <c r="A1810" s="1">
        <v>1808</v>
      </c>
      <c r="B1810" s="2" t="s">
        <v>284</v>
      </c>
      <c r="C1810" s="2" t="s">
        <v>285</v>
      </c>
      <c r="D1810" s="2" t="s">
        <v>34</v>
      </c>
      <c r="E1810" s="2" t="s">
        <v>35</v>
      </c>
      <c r="F1810" s="2">
        <v>151618685</v>
      </c>
      <c r="G1810" s="2">
        <v>155</v>
      </c>
      <c r="H1810" s="2">
        <v>8.0271340041262462</v>
      </c>
      <c r="I1810" s="2">
        <v>97818506.451612905</v>
      </c>
      <c r="J1810" s="2">
        <v>12185981.49742244</v>
      </c>
    </row>
    <row r="1811" spans="1:10" ht="15.75" customHeight="1">
      <c r="A1811" s="1">
        <v>1809</v>
      </c>
      <c r="B1811" s="2" t="s">
        <v>284</v>
      </c>
      <c r="C1811" s="2" t="s">
        <v>285</v>
      </c>
      <c r="D1811" s="2" t="s">
        <v>214</v>
      </c>
      <c r="E1811" s="2" t="s">
        <v>215</v>
      </c>
      <c r="F1811" s="2">
        <v>76039412</v>
      </c>
      <c r="G1811" s="2">
        <v>155</v>
      </c>
      <c r="H1811" s="2">
        <v>8.0271340041262462</v>
      </c>
      <c r="I1811" s="2">
        <v>49057685.161290333</v>
      </c>
      <c r="J1811" s="2">
        <v>6111482.0228580767</v>
      </c>
    </row>
    <row r="1812" spans="1:10" ht="15.75" customHeight="1">
      <c r="A1812" s="1">
        <v>1810</v>
      </c>
      <c r="B1812" s="2" t="s">
        <v>284</v>
      </c>
      <c r="C1812" s="2" t="s">
        <v>285</v>
      </c>
      <c r="D1812" s="2" t="s">
        <v>106</v>
      </c>
      <c r="E1812" s="2" t="s">
        <v>107</v>
      </c>
      <c r="F1812" s="2">
        <v>140703084</v>
      </c>
      <c r="G1812" s="2">
        <v>155</v>
      </c>
      <c r="H1812" s="2">
        <v>8.0271340041262462</v>
      </c>
      <c r="I1812" s="2">
        <v>90776183.22580646</v>
      </c>
      <c r="J1812" s="2">
        <v>11308666.72702164</v>
      </c>
    </row>
    <row r="1813" spans="1:10" ht="15.75" customHeight="1">
      <c r="A1813" s="1">
        <v>1811</v>
      </c>
      <c r="B1813" s="2" t="s">
        <v>284</v>
      </c>
      <c r="C1813" s="2" t="s">
        <v>285</v>
      </c>
      <c r="D1813" s="2" t="s">
        <v>146</v>
      </c>
      <c r="E1813" s="2" t="s">
        <v>147</v>
      </c>
      <c r="F1813" s="2">
        <v>535043654</v>
      </c>
      <c r="G1813" s="2">
        <v>155</v>
      </c>
      <c r="H1813" s="2">
        <v>8.0271340041262462</v>
      </c>
      <c r="I1813" s="2">
        <v>345189454.19354838</v>
      </c>
      <c r="J1813" s="2">
        <v>43002826.913828537</v>
      </c>
    </row>
    <row r="1814" spans="1:10" ht="15.75" customHeight="1">
      <c r="A1814" s="1">
        <v>1812</v>
      </c>
      <c r="B1814" s="2" t="s">
        <v>284</v>
      </c>
      <c r="C1814" s="2" t="s">
        <v>285</v>
      </c>
      <c r="D1814" s="2" t="s">
        <v>148</v>
      </c>
      <c r="E1814" s="2" t="s">
        <v>149</v>
      </c>
      <c r="F1814" s="2">
        <v>51428168</v>
      </c>
      <c r="G1814" s="2">
        <v>155</v>
      </c>
      <c r="H1814" s="2">
        <v>8.0271340041262462</v>
      </c>
      <c r="I1814" s="2">
        <v>33179463.225806449</v>
      </c>
      <c r="J1814" s="2">
        <v>4133413.3962072851</v>
      </c>
    </row>
    <row r="1815" spans="1:10" ht="15.75" customHeight="1">
      <c r="A1815" s="1">
        <v>1813</v>
      </c>
      <c r="B1815" s="2" t="s">
        <v>284</v>
      </c>
      <c r="C1815" s="2" t="s">
        <v>285</v>
      </c>
      <c r="D1815" s="2" t="s">
        <v>108</v>
      </c>
      <c r="E1815" s="2" t="s">
        <v>109</v>
      </c>
      <c r="F1815" s="2">
        <v>1872633</v>
      </c>
      <c r="G1815" s="2">
        <v>155</v>
      </c>
      <c r="H1815" s="2">
        <v>8.0271340041262462</v>
      </c>
      <c r="I1815" s="2">
        <v>1208150.3225806451</v>
      </c>
      <c r="J1815" s="2">
        <v>150508.30370585699</v>
      </c>
    </row>
    <row r="1816" spans="1:10" ht="15.75" customHeight="1">
      <c r="A1816" s="1">
        <v>1814</v>
      </c>
      <c r="B1816" s="2" t="s">
        <v>284</v>
      </c>
      <c r="C1816" s="2" t="s">
        <v>285</v>
      </c>
      <c r="D1816" s="2" t="s">
        <v>110</v>
      </c>
      <c r="E1816" s="2" t="s">
        <v>111</v>
      </c>
      <c r="F1816" s="2">
        <v>86381289</v>
      </c>
      <c r="G1816" s="2">
        <v>155</v>
      </c>
      <c r="H1816" s="2">
        <v>8.0271340041262462</v>
      </c>
      <c r="I1816" s="2">
        <v>55729863.870967738</v>
      </c>
      <c r="J1816" s="2">
        <v>6942685.1280071456</v>
      </c>
    </row>
    <row r="1817" spans="1:10" ht="15.75" customHeight="1">
      <c r="A1817" s="1">
        <v>1815</v>
      </c>
      <c r="B1817" s="2" t="s">
        <v>284</v>
      </c>
      <c r="C1817" s="2" t="s">
        <v>285</v>
      </c>
      <c r="D1817" s="2" t="s">
        <v>36</v>
      </c>
      <c r="E1817" s="2" t="s">
        <v>37</v>
      </c>
      <c r="F1817" s="2">
        <v>314112</v>
      </c>
      <c r="G1817" s="2">
        <v>155</v>
      </c>
      <c r="H1817" s="2">
        <v>8.0271340041262462</v>
      </c>
      <c r="I1817" s="2">
        <v>202652.90322580651</v>
      </c>
      <c r="J1817" s="2">
        <v>25245.98482118715</v>
      </c>
    </row>
    <row r="1818" spans="1:10" ht="15.75" customHeight="1">
      <c r="A1818" s="1">
        <v>1816</v>
      </c>
      <c r="B1818" s="2" t="s">
        <v>284</v>
      </c>
      <c r="C1818" s="2" t="s">
        <v>285</v>
      </c>
      <c r="D1818" s="2" t="s">
        <v>38</v>
      </c>
      <c r="E1818" s="2" t="s">
        <v>39</v>
      </c>
      <c r="F1818" s="2">
        <v>1254648</v>
      </c>
      <c r="G1818" s="2">
        <v>155</v>
      </c>
      <c r="H1818" s="2">
        <v>8.0271340041262462</v>
      </c>
      <c r="I1818" s="2">
        <v>809450.32258064521</v>
      </c>
      <c r="J1818" s="2">
        <v>100839.2686810208</v>
      </c>
    </row>
    <row r="1819" spans="1:10" ht="15.75" customHeight="1">
      <c r="A1819" s="1">
        <v>1817</v>
      </c>
      <c r="B1819" s="2" t="s">
        <v>284</v>
      </c>
      <c r="C1819" s="2" t="s">
        <v>285</v>
      </c>
      <c r="D1819" s="2" t="s">
        <v>112</v>
      </c>
      <c r="E1819" s="2" t="s">
        <v>113</v>
      </c>
      <c r="F1819" s="2">
        <v>2515145</v>
      </c>
      <c r="G1819" s="2">
        <v>155</v>
      </c>
      <c r="H1819" s="2">
        <v>8.0271340041262462</v>
      </c>
      <c r="I1819" s="2">
        <v>1622674.1935483869</v>
      </c>
      <c r="J1819" s="2">
        <v>202148.6364515993</v>
      </c>
    </row>
    <row r="1820" spans="1:10" ht="15.75" customHeight="1">
      <c r="A1820" s="1">
        <v>1818</v>
      </c>
      <c r="B1820" s="2" t="s">
        <v>284</v>
      </c>
      <c r="C1820" s="2" t="s">
        <v>285</v>
      </c>
      <c r="D1820" s="2" t="s">
        <v>180</v>
      </c>
      <c r="E1820" s="2" t="s">
        <v>181</v>
      </c>
      <c r="F1820" s="2">
        <v>2565502</v>
      </c>
      <c r="G1820" s="2">
        <v>155</v>
      </c>
      <c r="H1820" s="2">
        <v>8.0271340041262462</v>
      </c>
      <c r="I1820" s="2">
        <v>1655162.580645161</v>
      </c>
      <c r="J1820" s="2">
        <v>206195.95733599889</v>
      </c>
    </row>
    <row r="1821" spans="1:10" ht="15.75" customHeight="1">
      <c r="A1821" s="1">
        <v>1819</v>
      </c>
      <c r="B1821" s="2" t="s">
        <v>284</v>
      </c>
      <c r="C1821" s="2" t="s">
        <v>285</v>
      </c>
      <c r="D1821" s="2" t="s">
        <v>182</v>
      </c>
      <c r="E1821" s="2" t="s">
        <v>183</v>
      </c>
      <c r="F1821" s="2">
        <v>6098419</v>
      </c>
      <c r="G1821" s="2">
        <v>155</v>
      </c>
      <c r="H1821" s="2">
        <v>8.0271340041262462</v>
      </c>
      <c r="I1821" s="2">
        <v>3934463.8709677421</v>
      </c>
      <c r="J1821" s="2">
        <v>490145.53250827518</v>
      </c>
    </row>
    <row r="1822" spans="1:10" ht="15.75" customHeight="1">
      <c r="A1822" s="1">
        <v>1820</v>
      </c>
      <c r="B1822" s="2" t="s">
        <v>284</v>
      </c>
      <c r="C1822" s="2" t="s">
        <v>285</v>
      </c>
      <c r="D1822" s="2" t="s">
        <v>116</v>
      </c>
      <c r="E1822" s="2" t="s">
        <v>117</v>
      </c>
      <c r="F1822" s="2">
        <v>26214379</v>
      </c>
      <c r="G1822" s="2">
        <v>155</v>
      </c>
      <c r="H1822" s="2">
        <v>8.0271340041262462</v>
      </c>
      <c r="I1822" s="2">
        <v>16912502.580645159</v>
      </c>
      <c r="J1822" s="2">
        <v>2106916.6868214118</v>
      </c>
    </row>
    <row r="1823" spans="1:10" ht="15.75" customHeight="1">
      <c r="A1823" s="1">
        <v>1821</v>
      </c>
      <c r="B1823" s="2" t="s">
        <v>284</v>
      </c>
      <c r="C1823" s="2" t="s">
        <v>285</v>
      </c>
      <c r="D1823" s="2" t="s">
        <v>40</v>
      </c>
      <c r="E1823" s="2" t="s">
        <v>41</v>
      </c>
      <c r="F1823" s="2">
        <v>31663070</v>
      </c>
      <c r="G1823" s="2">
        <v>155</v>
      </c>
      <c r="H1823" s="2">
        <v>8.0271340041262462</v>
      </c>
      <c r="I1823" s="2">
        <v>20427787.096774191</v>
      </c>
      <c r="J1823" s="2">
        <v>2544841.918208112</v>
      </c>
    </row>
    <row r="1824" spans="1:10" ht="15.75" customHeight="1">
      <c r="A1824" s="1">
        <v>1822</v>
      </c>
      <c r="B1824" s="2" t="s">
        <v>284</v>
      </c>
      <c r="C1824" s="2" t="s">
        <v>285</v>
      </c>
      <c r="D1824" s="2" t="s">
        <v>42</v>
      </c>
      <c r="E1824" s="2" t="s">
        <v>43</v>
      </c>
      <c r="F1824" s="2">
        <v>380397426</v>
      </c>
      <c r="G1824" s="2">
        <v>155</v>
      </c>
      <c r="H1824" s="2">
        <v>8.0271340041262462</v>
      </c>
      <c r="I1824" s="2">
        <v>245417694.19354841</v>
      </c>
      <c r="J1824" s="2">
        <v>30573514.04217178</v>
      </c>
    </row>
    <row r="1825" spans="1:10" ht="15.75" customHeight="1">
      <c r="A1825" s="1">
        <v>1823</v>
      </c>
      <c r="B1825" s="2" t="s">
        <v>284</v>
      </c>
      <c r="C1825" s="2" t="s">
        <v>285</v>
      </c>
      <c r="D1825" s="2" t="s">
        <v>118</v>
      </c>
      <c r="E1825" s="2" t="s">
        <v>119</v>
      </c>
      <c r="F1825" s="2">
        <v>526777</v>
      </c>
      <c r="G1825" s="2">
        <v>155</v>
      </c>
      <c r="H1825" s="2">
        <v>8.0271340041262462</v>
      </c>
      <c r="I1825" s="2">
        <v>339856.12903225812</v>
      </c>
      <c r="J1825" s="2">
        <v>42338.414788834889</v>
      </c>
    </row>
    <row r="1826" spans="1:10" ht="15.75" customHeight="1">
      <c r="A1826" s="1">
        <v>1824</v>
      </c>
      <c r="B1826" s="2" t="s">
        <v>284</v>
      </c>
      <c r="C1826" s="2" t="s">
        <v>285</v>
      </c>
      <c r="D1826" s="2" t="s">
        <v>44</v>
      </c>
      <c r="E1826" s="2" t="s">
        <v>45</v>
      </c>
      <c r="F1826" s="2">
        <v>16170</v>
      </c>
      <c r="G1826" s="2">
        <v>155</v>
      </c>
      <c r="H1826" s="2">
        <v>8.0271340041262462</v>
      </c>
      <c r="I1826" s="2">
        <v>10432.258064516131</v>
      </c>
      <c r="J1826" s="2">
        <v>1299.6242568211219</v>
      </c>
    </row>
    <row r="1827" spans="1:10" ht="15.75" customHeight="1">
      <c r="A1827" s="1">
        <v>1825</v>
      </c>
      <c r="B1827" s="2" t="s">
        <v>284</v>
      </c>
      <c r="C1827" s="2" t="s">
        <v>285</v>
      </c>
      <c r="D1827" s="2" t="s">
        <v>122</v>
      </c>
      <c r="E1827" s="2" t="s">
        <v>123</v>
      </c>
      <c r="F1827" s="2">
        <v>1707163119</v>
      </c>
      <c r="G1827" s="2">
        <v>155</v>
      </c>
      <c r="H1827" s="2">
        <v>8.0271340041262462</v>
      </c>
      <c r="I1827" s="2">
        <v>1101395560.6451609</v>
      </c>
      <c r="J1827" s="2">
        <v>137209066.15972811</v>
      </c>
    </row>
    <row r="1828" spans="1:10" ht="15.75" customHeight="1">
      <c r="A1828" s="1">
        <v>1826</v>
      </c>
      <c r="B1828" s="2" t="s">
        <v>284</v>
      </c>
      <c r="C1828" s="2" t="s">
        <v>285</v>
      </c>
      <c r="D1828" s="2" t="s">
        <v>230</v>
      </c>
      <c r="E1828" s="2" t="s">
        <v>231</v>
      </c>
      <c r="F1828" s="2">
        <v>36025248</v>
      </c>
      <c r="G1828" s="2">
        <v>155</v>
      </c>
      <c r="H1828" s="2">
        <v>8.0271340041262462</v>
      </c>
      <c r="I1828" s="2">
        <v>23242095.483870968</v>
      </c>
      <c r="J1828" s="2">
        <v>2895441.3208903279</v>
      </c>
    </row>
    <row r="1829" spans="1:10" ht="15.75" customHeight="1">
      <c r="A1829" s="1">
        <v>1827</v>
      </c>
      <c r="B1829" s="2" t="s">
        <v>284</v>
      </c>
      <c r="C1829" s="2" t="s">
        <v>285</v>
      </c>
      <c r="D1829" s="2" t="s">
        <v>48</v>
      </c>
      <c r="E1829" s="2" t="s">
        <v>49</v>
      </c>
      <c r="F1829" s="2">
        <v>66918314</v>
      </c>
      <c r="G1829" s="2">
        <v>155</v>
      </c>
      <c r="H1829" s="2">
        <v>8.0271340041262462</v>
      </c>
      <c r="I1829" s="2">
        <v>43173105.806451611</v>
      </c>
      <c r="J1829" s="2">
        <v>5378396.048235774</v>
      </c>
    </row>
    <row r="1830" spans="1:10" ht="15.75" customHeight="1">
      <c r="A1830" s="1">
        <v>1828</v>
      </c>
      <c r="B1830" s="2" t="s">
        <v>284</v>
      </c>
      <c r="C1830" s="2" t="s">
        <v>285</v>
      </c>
      <c r="D1830" s="2" t="s">
        <v>50</v>
      </c>
      <c r="E1830" s="2" t="s">
        <v>51</v>
      </c>
      <c r="F1830" s="2">
        <v>553319</v>
      </c>
      <c r="G1830" s="2">
        <v>155</v>
      </c>
      <c r="H1830" s="2">
        <v>8.0271340041262462</v>
      </c>
      <c r="I1830" s="2">
        <v>356980</v>
      </c>
      <c r="J1830" s="2">
        <v>44471.663213358457</v>
      </c>
    </row>
    <row r="1831" spans="1:10" ht="15.75" customHeight="1">
      <c r="A1831" s="1">
        <v>1829</v>
      </c>
      <c r="B1831" s="2" t="s">
        <v>284</v>
      </c>
      <c r="C1831" s="2" t="s">
        <v>285</v>
      </c>
      <c r="D1831" s="2" t="s">
        <v>224</v>
      </c>
      <c r="E1831" s="2" t="s">
        <v>225</v>
      </c>
      <c r="F1831" s="2">
        <v>548</v>
      </c>
      <c r="G1831" s="2">
        <v>155</v>
      </c>
      <c r="H1831" s="2">
        <v>8.0271340041262462</v>
      </c>
      <c r="I1831" s="2">
        <v>353.54838709677421</v>
      </c>
      <c r="J1831" s="2">
        <v>44.044161579342912</v>
      </c>
    </row>
    <row r="1832" spans="1:10" ht="15.75" customHeight="1">
      <c r="A1832" s="1">
        <v>1830</v>
      </c>
      <c r="B1832" s="2" t="s">
        <v>284</v>
      </c>
      <c r="C1832" s="2" t="s">
        <v>285</v>
      </c>
      <c r="D1832" s="2" t="s">
        <v>186</v>
      </c>
      <c r="E1832" s="2" t="s">
        <v>187</v>
      </c>
      <c r="F1832" s="2">
        <v>11617127</v>
      </c>
      <c r="G1832" s="2">
        <v>155</v>
      </c>
      <c r="H1832" s="2">
        <v>8.0271340041262462</v>
      </c>
      <c r="I1832" s="2">
        <v>7494920.6451612907</v>
      </c>
      <c r="J1832" s="2">
        <v>933698.20926231227</v>
      </c>
    </row>
    <row r="1833" spans="1:10" ht="15.75" customHeight="1">
      <c r="A1833" s="1">
        <v>1831</v>
      </c>
      <c r="B1833" s="2" t="s">
        <v>284</v>
      </c>
      <c r="C1833" s="2" t="s">
        <v>285</v>
      </c>
      <c r="D1833" s="2" t="s">
        <v>188</v>
      </c>
      <c r="E1833" s="2" t="s">
        <v>189</v>
      </c>
      <c r="F1833" s="2">
        <v>1302173</v>
      </c>
      <c r="G1833" s="2">
        <v>155</v>
      </c>
      <c r="H1833" s="2">
        <v>8.0271340041262462</v>
      </c>
      <c r="I1833" s="2">
        <v>840111.61290322582</v>
      </c>
      <c r="J1833" s="2">
        <v>104658.9744822221</v>
      </c>
    </row>
    <row r="1834" spans="1:10" ht="15.75" customHeight="1">
      <c r="A1834" s="1">
        <v>1832</v>
      </c>
      <c r="B1834" s="2" t="s">
        <v>284</v>
      </c>
      <c r="C1834" s="2" t="s">
        <v>285</v>
      </c>
      <c r="D1834" s="2" t="s">
        <v>216</v>
      </c>
      <c r="E1834" s="2" t="s">
        <v>217</v>
      </c>
      <c r="F1834" s="2">
        <v>424337</v>
      </c>
      <c r="G1834" s="2">
        <v>155</v>
      </c>
      <c r="H1834" s="2">
        <v>8.0271340041262462</v>
      </c>
      <c r="I1834" s="2">
        <v>273765.80645161291</v>
      </c>
      <c r="J1834" s="2">
        <v>34105.049985572317</v>
      </c>
    </row>
    <row r="1835" spans="1:10" ht="15.75" customHeight="1">
      <c r="A1835" s="1">
        <v>1833</v>
      </c>
      <c r="B1835" s="2" t="s">
        <v>284</v>
      </c>
      <c r="C1835" s="2" t="s">
        <v>285</v>
      </c>
      <c r="D1835" s="2" t="s">
        <v>52</v>
      </c>
      <c r="E1835" s="2" t="s">
        <v>53</v>
      </c>
      <c r="F1835" s="2">
        <v>167724</v>
      </c>
      <c r="G1835" s="2">
        <v>155</v>
      </c>
      <c r="H1835" s="2">
        <v>8.0271340041262462</v>
      </c>
      <c r="I1835" s="2">
        <v>108209.0322580645</v>
      </c>
      <c r="J1835" s="2">
        <v>13480.406855353491</v>
      </c>
    </row>
    <row r="1836" spans="1:10" ht="15.75" customHeight="1">
      <c r="A1836" s="1">
        <v>1834</v>
      </c>
      <c r="B1836" s="2" t="s">
        <v>284</v>
      </c>
      <c r="C1836" s="2" t="s">
        <v>285</v>
      </c>
      <c r="D1836" s="2" t="s">
        <v>124</v>
      </c>
      <c r="E1836" s="2" t="s">
        <v>125</v>
      </c>
      <c r="F1836" s="2">
        <v>8459</v>
      </c>
      <c r="G1836" s="2">
        <v>155</v>
      </c>
      <c r="H1836" s="2">
        <v>8.0271340041262462</v>
      </c>
      <c r="I1836" s="2">
        <v>5457.4193548387093</v>
      </c>
      <c r="J1836" s="2">
        <v>679.87146496288619</v>
      </c>
    </row>
    <row r="1837" spans="1:10" ht="15.75" customHeight="1">
      <c r="A1837" s="1">
        <v>1835</v>
      </c>
      <c r="B1837" s="2" t="s">
        <v>284</v>
      </c>
      <c r="C1837" s="2" t="s">
        <v>285</v>
      </c>
      <c r="D1837" s="2" t="s">
        <v>126</v>
      </c>
      <c r="E1837" s="2" t="s">
        <v>127</v>
      </c>
      <c r="F1837" s="2">
        <v>3310</v>
      </c>
      <c r="G1837" s="2">
        <v>155</v>
      </c>
      <c r="H1837" s="2">
        <v>8.0271340041262462</v>
      </c>
      <c r="I1837" s="2">
        <v>2135.483870967742</v>
      </c>
      <c r="J1837" s="2">
        <v>266.03316574384132</v>
      </c>
    </row>
    <row r="1838" spans="1:10" ht="15.75" customHeight="1">
      <c r="A1838" s="1">
        <v>1836</v>
      </c>
      <c r="B1838" s="2" t="s">
        <v>284</v>
      </c>
      <c r="C1838" s="2" t="s">
        <v>285</v>
      </c>
      <c r="D1838" s="2" t="s">
        <v>54</v>
      </c>
      <c r="E1838" s="2" t="s">
        <v>55</v>
      </c>
      <c r="F1838" s="2">
        <v>7759</v>
      </c>
      <c r="G1838" s="2">
        <v>155</v>
      </c>
      <c r="H1838" s="2">
        <v>8.0271340041262462</v>
      </c>
      <c r="I1838" s="2">
        <v>5005.8064516129016</v>
      </c>
      <c r="J1838" s="2">
        <v>623.61067462430947</v>
      </c>
    </row>
    <row r="1839" spans="1:10" ht="15.75" customHeight="1">
      <c r="A1839" s="1">
        <v>1837</v>
      </c>
      <c r="B1839" s="2" t="s">
        <v>284</v>
      </c>
      <c r="C1839" s="2" t="s">
        <v>285</v>
      </c>
      <c r="D1839" s="2" t="s">
        <v>56</v>
      </c>
      <c r="E1839" s="2" t="s">
        <v>57</v>
      </c>
      <c r="F1839" s="2">
        <v>3703</v>
      </c>
      <c r="G1839" s="2">
        <v>155</v>
      </c>
      <c r="H1839" s="2">
        <v>8.0271340041262462</v>
      </c>
      <c r="I1839" s="2">
        <v>2389.0322580645161</v>
      </c>
      <c r="J1839" s="2">
        <v>297.61958089107083</v>
      </c>
    </row>
    <row r="1840" spans="1:10" ht="15.75" customHeight="1">
      <c r="A1840" s="1">
        <v>1838</v>
      </c>
      <c r="B1840" s="2" t="s">
        <v>284</v>
      </c>
      <c r="C1840" s="2" t="s">
        <v>285</v>
      </c>
      <c r="D1840" s="2" t="s">
        <v>190</v>
      </c>
      <c r="E1840" s="2" t="s">
        <v>191</v>
      </c>
      <c r="F1840" s="2">
        <v>197750</v>
      </c>
      <c r="G1840" s="2">
        <v>155</v>
      </c>
      <c r="H1840" s="2">
        <v>8.0271340041262462</v>
      </c>
      <c r="I1840" s="2">
        <v>127580.6451612903</v>
      </c>
      <c r="J1840" s="2">
        <v>15893.67327064792</v>
      </c>
    </row>
    <row r="1841" spans="1:10" ht="15.75" customHeight="1">
      <c r="A1841" s="1">
        <v>1839</v>
      </c>
      <c r="B1841" s="2" t="s">
        <v>284</v>
      </c>
      <c r="C1841" s="2" t="s">
        <v>285</v>
      </c>
      <c r="D1841" s="2" t="s">
        <v>192</v>
      </c>
      <c r="E1841" s="2" t="s">
        <v>193</v>
      </c>
      <c r="F1841" s="2">
        <v>7149</v>
      </c>
      <c r="G1841" s="2">
        <v>155</v>
      </c>
      <c r="H1841" s="2">
        <v>8.0271340041262462</v>
      </c>
      <c r="I1841" s="2">
        <v>4612.2580645161288</v>
      </c>
      <c r="J1841" s="2">
        <v>574.58341447212115</v>
      </c>
    </row>
    <row r="1842" spans="1:10" ht="15.75" customHeight="1">
      <c r="A1842" s="1">
        <v>1840</v>
      </c>
      <c r="B1842" s="2" t="s">
        <v>284</v>
      </c>
      <c r="C1842" s="2" t="s">
        <v>285</v>
      </c>
      <c r="D1842" s="2" t="s">
        <v>58</v>
      </c>
      <c r="E1842" s="2" t="s">
        <v>59</v>
      </c>
      <c r="F1842" s="2">
        <v>114749</v>
      </c>
      <c r="G1842" s="2">
        <v>155</v>
      </c>
      <c r="H1842" s="2">
        <v>8.0271340041262462</v>
      </c>
      <c r="I1842" s="2">
        <v>74031.612903225818</v>
      </c>
      <c r="J1842" s="2">
        <v>9222.6706150876271</v>
      </c>
    </row>
    <row r="1843" spans="1:10" ht="15.75" customHeight="1">
      <c r="A1843" s="1">
        <v>1841</v>
      </c>
      <c r="B1843" s="2" t="s">
        <v>284</v>
      </c>
      <c r="C1843" s="2" t="s">
        <v>285</v>
      </c>
      <c r="D1843" s="2" t="s">
        <v>60</v>
      </c>
      <c r="E1843" s="2" t="s">
        <v>61</v>
      </c>
      <c r="F1843" s="2">
        <v>7224408</v>
      </c>
      <c r="G1843" s="2">
        <v>155</v>
      </c>
      <c r="H1843" s="2">
        <v>8.0271340041262462</v>
      </c>
      <c r="I1843" s="2">
        <v>4660908.3870967738</v>
      </c>
      <c r="J1843" s="2">
        <v>580644.14829762315</v>
      </c>
    </row>
    <row r="1844" spans="1:10" ht="15.75" customHeight="1">
      <c r="A1844" s="1">
        <v>1842</v>
      </c>
      <c r="B1844" s="2" t="s">
        <v>284</v>
      </c>
      <c r="C1844" s="2" t="s">
        <v>285</v>
      </c>
      <c r="D1844" s="2" t="s">
        <v>62</v>
      </c>
      <c r="E1844" s="2" t="s">
        <v>63</v>
      </c>
      <c r="F1844" s="2">
        <v>439015</v>
      </c>
      <c r="G1844" s="2">
        <v>155</v>
      </c>
      <c r="H1844" s="2">
        <v>8.0271340041262462</v>
      </c>
      <c r="I1844" s="2">
        <v>283235.48387096782</v>
      </c>
      <c r="J1844" s="2">
        <v>35284.758386414651</v>
      </c>
    </row>
    <row r="1845" spans="1:10" ht="15.75" customHeight="1">
      <c r="A1845" s="1">
        <v>1843</v>
      </c>
      <c r="B1845" s="2" t="s">
        <v>284</v>
      </c>
      <c r="C1845" s="2" t="s">
        <v>285</v>
      </c>
      <c r="D1845" s="2" t="s">
        <v>64</v>
      </c>
      <c r="E1845" s="2" t="s">
        <v>65</v>
      </c>
      <c r="F1845" s="2">
        <v>45830</v>
      </c>
      <c r="G1845" s="2">
        <v>155</v>
      </c>
      <c r="H1845" s="2">
        <v>8.0271340041262462</v>
      </c>
      <c r="I1845" s="2">
        <v>29567.741935483871</v>
      </c>
      <c r="J1845" s="2">
        <v>3683.4743160242429</v>
      </c>
    </row>
    <row r="1846" spans="1:10" ht="15.75" customHeight="1">
      <c r="A1846" s="1">
        <v>1844</v>
      </c>
      <c r="B1846" s="2" t="s">
        <v>284</v>
      </c>
      <c r="C1846" s="2" t="s">
        <v>285</v>
      </c>
      <c r="D1846" s="2" t="s">
        <v>128</v>
      </c>
      <c r="E1846" s="2" t="s">
        <v>129</v>
      </c>
      <c r="F1846" s="2">
        <v>23451</v>
      </c>
      <c r="G1846" s="2">
        <v>155</v>
      </c>
      <c r="H1846" s="2">
        <v>8.0271340041262462</v>
      </c>
      <c r="I1846" s="2">
        <v>15129.677419354841</v>
      </c>
      <c r="J1846" s="2">
        <v>1884.8168488999461</v>
      </c>
    </row>
    <row r="1847" spans="1:10" ht="15.75" customHeight="1">
      <c r="A1847" s="1">
        <v>1845</v>
      </c>
      <c r="B1847" s="2" t="s">
        <v>284</v>
      </c>
      <c r="C1847" s="2" t="s">
        <v>285</v>
      </c>
      <c r="D1847" s="2" t="s">
        <v>196</v>
      </c>
      <c r="E1847" s="2" t="s">
        <v>197</v>
      </c>
      <c r="F1847" s="2">
        <v>28197</v>
      </c>
      <c r="G1847" s="2">
        <v>155</v>
      </c>
      <c r="H1847" s="2">
        <v>8.0271340041262462</v>
      </c>
      <c r="I1847" s="2">
        <v>18191.61290322581</v>
      </c>
      <c r="J1847" s="2">
        <v>2266.265007395496</v>
      </c>
    </row>
    <row r="1848" spans="1:10" ht="15.75" customHeight="1">
      <c r="A1848" s="1">
        <v>1846</v>
      </c>
      <c r="B1848" s="2" t="s">
        <v>284</v>
      </c>
      <c r="C1848" s="2" t="s">
        <v>285</v>
      </c>
      <c r="D1848" s="2" t="s">
        <v>66</v>
      </c>
      <c r="E1848" s="2" t="s">
        <v>67</v>
      </c>
      <c r="F1848" s="2">
        <v>999755</v>
      </c>
      <c r="G1848" s="2">
        <v>155</v>
      </c>
      <c r="H1848" s="2">
        <v>8.0271340041262462</v>
      </c>
      <c r="I1848" s="2">
        <v>645003.22580645164</v>
      </c>
      <c r="J1848" s="2">
        <v>80352.866349919655</v>
      </c>
    </row>
    <row r="1849" spans="1:10" ht="15.75" customHeight="1">
      <c r="A1849" s="1">
        <v>1847</v>
      </c>
      <c r="B1849" s="2" t="s">
        <v>284</v>
      </c>
      <c r="C1849" s="2" t="s">
        <v>285</v>
      </c>
      <c r="D1849" s="2" t="s">
        <v>130</v>
      </c>
      <c r="E1849" s="2" t="s">
        <v>131</v>
      </c>
      <c r="F1849" s="2">
        <v>116505</v>
      </c>
      <c r="G1849" s="2">
        <v>155</v>
      </c>
      <c r="H1849" s="2">
        <v>8.0271340041262462</v>
      </c>
      <c r="I1849" s="2">
        <v>75164.516129032258</v>
      </c>
      <c r="J1849" s="2">
        <v>9363.8048262798275</v>
      </c>
    </row>
    <row r="1850" spans="1:10" ht="15.75" customHeight="1">
      <c r="A1850" s="1">
        <v>1848</v>
      </c>
      <c r="B1850" s="2" t="s">
        <v>284</v>
      </c>
      <c r="C1850" s="2" t="s">
        <v>285</v>
      </c>
      <c r="D1850" s="2" t="s">
        <v>132</v>
      </c>
      <c r="E1850" s="2" t="s">
        <v>133</v>
      </c>
      <c r="F1850" s="2">
        <v>46568372</v>
      </c>
      <c r="G1850" s="2">
        <v>155</v>
      </c>
      <c r="H1850" s="2">
        <v>8.0271340041262462</v>
      </c>
      <c r="I1850" s="2">
        <v>30044110.96774194</v>
      </c>
      <c r="J1850" s="2">
        <v>3742819.1621440658</v>
      </c>
    </row>
    <row r="1851" spans="1:10" ht="15.75" customHeight="1">
      <c r="A1851" s="1">
        <v>1849</v>
      </c>
      <c r="B1851" s="2" t="s">
        <v>284</v>
      </c>
      <c r="C1851" s="2" t="s">
        <v>285</v>
      </c>
      <c r="D1851" s="2" t="s">
        <v>68</v>
      </c>
      <c r="E1851" s="2" t="s">
        <v>69</v>
      </c>
      <c r="F1851" s="2">
        <v>275360561</v>
      </c>
      <c r="G1851" s="2">
        <v>155</v>
      </c>
      <c r="H1851" s="2">
        <v>8.0271340041262462</v>
      </c>
      <c r="I1851" s="2">
        <v>177651974.83870971</v>
      </c>
      <c r="J1851" s="2">
        <v>22131432.557048369</v>
      </c>
    </row>
    <row r="1852" spans="1:10" ht="15.75" customHeight="1">
      <c r="A1852" s="1">
        <v>1850</v>
      </c>
      <c r="B1852" s="2" t="s">
        <v>284</v>
      </c>
      <c r="C1852" s="2" t="s">
        <v>285</v>
      </c>
      <c r="D1852" s="2" t="s">
        <v>134</v>
      </c>
      <c r="E1852" s="2" t="s">
        <v>135</v>
      </c>
      <c r="F1852" s="2">
        <v>236740463</v>
      </c>
      <c r="G1852" s="2">
        <v>155</v>
      </c>
      <c r="H1852" s="2">
        <v>8.0271340041262462</v>
      </c>
      <c r="I1852" s="2">
        <v>152735782.5806452</v>
      </c>
      <c r="J1852" s="2">
        <v>19027436.50500083</v>
      </c>
    </row>
    <row r="1853" spans="1:10" ht="15.75" customHeight="1">
      <c r="A1853" s="1">
        <v>1851</v>
      </c>
      <c r="B1853" s="2" t="s">
        <v>284</v>
      </c>
      <c r="C1853" s="2" t="s">
        <v>285</v>
      </c>
      <c r="D1853" s="2" t="s">
        <v>70</v>
      </c>
      <c r="E1853" s="2" t="s">
        <v>71</v>
      </c>
      <c r="F1853" s="2">
        <v>4959464</v>
      </c>
      <c r="G1853" s="2">
        <v>155</v>
      </c>
      <c r="H1853" s="2">
        <v>8.0271340041262462</v>
      </c>
      <c r="I1853" s="2">
        <v>3199654.1935483869</v>
      </c>
      <c r="J1853" s="2">
        <v>398604.80613674142</v>
      </c>
    </row>
    <row r="1854" spans="1:10" ht="15.75" customHeight="1">
      <c r="A1854" s="1">
        <v>1852</v>
      </c>
      <c r="B1854" s="2" t="s">
        <v>284</v>
      </c>
      <c r="C1854" s="2" t="s">
        <v>285</v>
      </c>
      <c r="D1854" s="2" t="s">
        <v>72</v>
      </c>
      <c r="E1854" s="2" t="s">
        <v>73</v>
      </c>
      <c r="F1854" s="2">
        <v>4243157399</v>
      </c>
      <c r="G1854" s="2">
        <v>155</v>
      </c>
      <c r="H1854" s="2">
        <v>8.0271340041262462</v>
      </c>
      <c r="I1854" s="2">
        <v>2737520902.5806451</v>
      </c>
      <c r="J1854" s="2">
        <v>341033412.56959921</v>
      </c>
    </row>
    <row r="1855" spans="1:10" ht="15.75" customHeight="1">
      <c r="A1855" s="1">
        <v>1853</v>
      </c>
      <c r="B1855" s="2" t="s">
        <v>284</v>
      </c>
      <c r="C1855" s="2" t="s">
        <v>285</v>
      </c>
      <c r="D1855" s="2" t="s">
        <v>74</v>
      </c>
      <c r="E1855" s="2" t="s">
        <v>75</v>
      </c>
      <c r="F1855" s="2">
        <v>16730254</v>
      </c>
      <c r="G1855" s="2">
        <v>155</v>
      </c>
      <c r="H1855" s="2">
        <v>8.0271340041262462</v>
      </c>
      <c r="I1855" s="2">
        <v>10793712.25806452</v>
      </c>
      <c r="J1855" s="2">
        <v>1344653.30372162</v>
      </c>
    </row>
    <row r="1856" spans="1:10" ht="15.75" customHeight="1">
      <c r="A1856" s="1">
        <v>1854</v>
      </c>
      <c r="B1856" s="2" t="s">
        <v>284</v>
      </c>
      <c r="C1856" s="2" t="s">
        <v>285</v>
      </c>
      <c r="D1856" s="2" t="s">
        <v>198</v>
      </c>
      <c r="E1856" s="2" t="s">
        <v>199</v>
      </c>
      <c r="F1856" s="2">
        <v>2700</v>
      </c>
      <c r="G1856" s="2">
        <v>155</v>
      </c>
      <c r="H1856" s="2">
        <v>8.0271340041262462</v>
      </c>
      <c r="I1856" s="2">
        <v>1741.935483870968</v>
      </c>
      <c r="J1856" s="2">
        <v>217.005905591653</v>
      </c>
    </row>
    <row r="1857" spans="1:10" ht="15.75" customHeight="1">
      <c r="A1857" s="1">
        <v>1855</v>
      </c>
      <c r="B1857" s="2" t="s">
        <v>284</v>
      </c>
      <c r="C1857" s="2" t="s">
        <v>285</v>
      </c>
      <c r="D1857" s="2" t="s">
        <v>200</v>
      </c>
      <c r="E1857" s="2" t="s">
        <v>201</v>
      </c>
      <c r="F1857" s="2">
        <v>1732489</v>
      </c>
      <c r="G1857" s="2">
        <v>155</v>
      </c>
      <c r="H1857" s="2">
        <v>8.0271340041262462</v>
      </c>
      <c r="I1857" s="2">
        <v>1117734.8387096771</v>
      </c>
      <c r="J1857" s="2">
        <v>139244.57198984339</v>
      </c>
    </row>
    <row r="1858" spans="1:10" ht="15.75" customHeight="1">
      <c r="A1858" s="1">
        <v>1856</v>
      </c>
      <c r="B1858" s="2" t="s">
        <v>284</v>
      </c>
      <c r="C1858" s="2" t="s">
        <v>285</v>
      </c>
      <c r="D1858" s="2" t="s">
        <v>150</v>
      </c>
      <c r="E1858" s="2" t="s">
        <v>151</v>
      </c>
      <c r="F1858" s="2">
        <v>9152438</v>
      </c>
      <c r="G1858" s="2">
        <v>155</v>
      </c>
      <c r="H1858" s="2">
        <v>8.0271340041262462</v>
      </c>
      <c r="I1858" s="2">
        <v>5904798.7096774196</v>
      </c>
      <c r="J1858" s="2">
        <v>735604.85057831765</v>
      </c>
    </row>
    <row r="1859" spans="1:10" ht="15.75" customHeight="1">
      <c r="A1859" s="1">
        <v>1857</v>
      </c>
      <c r="B1859" s="2" t="s">
        <v>284</v>
      </c>
      <c r="C1859" s="2" t="s">
        <v>285</v>
      </c>
      <c r="D1859" s="2" t="s">
        <v>136</v>
      </c>
      <c r="E1859" s="2" t="s">
        <v>137</v>
      </c>
      <c r="F1859" s="2">
        <v>2947812</v>
      </c>
      <c r="G1859" s="2">
        <v>155</v>
      </c>
      <c r="H1859" s="2">
        <v>8.0271340041262462</v>
      </c>
      <c r="I1859" s="2">
        <v>1901814.1935483869</v>
      </c>
      <c r="J1859" s="2">
        <v>236923.18984220069</v>
      </c>
    </row>
    <row r="1860" spans="1:10" ht="15.75" customHeight="1">
      <c r="A1860" s="1">
        <v>1858</v>
      </c>
      <c r="B1860" s="2" t="s">
        <v>284</v>
      </c>
      <c r="C1860" s="2" t="s">
        <v>285</v>
      </c>
      <c r="D1860" s="2" t="s">
        <v>76</v>
      </c>
      <c r="E1860" s="2" t="s">
        <v>77</v>
      </c>
      <c r="F1860" s="2">
        <v>2658142</v>
      </c>
      <c r="G1860" s="2">
        <v>155</v>
      </c>
      <c r="H1860" s="2">
        <v>8.0271340041262462</v>
      </c>
      <c r="I1860" s="2">
        <v>1714930.3225806451</v>
      </c>
      <c r="J1860" s="2">
        <v>213641.67107452141</v>
      </c>
    </row>
    <row r="1861" spans="1:10" ht="15.75" customHeight="1">
      <c r="A1861" s="1">
        <v>1859</v>
      </c>
      <c r="B1861" s="2" t="s">
        <v>284</v>
      </c>
      <c r="C1861" s="2" t="s">
        <v>285</v>
      </c>
      <c r="D1861" s="2" t="s">
        <v>78</v>
      </c>
      <c r="E1861" s="2" t="s">
        <v>79</v>
      </c>
      <c r="F1861" s="2">
        <v>77369049</v>
      </c>
      <c r="G1861" s="2">
        <v>155</v>
      </c>
      <c r="H1861" s="2">
        <v>8.0271340041262462</v>
      </c>
      <c r="I1861" s="2">
        <v>49915515.483870968</v>
      </c>
      <c r="J1861" s="2">
        <v>6218348.3492629537</v>
      </c>
    </row>
    <row r="1862" spans="1:10" ht="15.75" customHeight="1">
      <c r="A1862" s="1">
        <v>1860</v>
      </c>
      <c r="B1862" s="2" t="s">
        <v>284</v>
      </c>
      <c r="C1862" s="2" t="s">
        <v>285</v>
      </c>
      <c r="D1862" s="2" t="s">
        <v>80</v>
      </c>
      <c r="E1862" s="2" t="s">
        <v>81</v>
      </c>
      <c r="F1862" s="2">
        <v>39327863</v>
      </c>
      <c r="G1862" s="2">
        <v>155</v>
      </c>
      <c r="H1862" s="2">
        <v>8.0271340041262462</v>
      </c>
      <c r="I1862" s="2">
        <v>25372814.838709671</v>
      </c>
      <c r="J1862" s="2">
        <v>3160880.9352960968</v>
      </c>
    </row>
    <row r="1863" spans="1:10" ht="15.75" customHeight="1">
      <c r="A1863" s="1">
        <v>1861</v>
      </c>
      <c r="B1863" s="2" t="s">
        <v>284</v>
      </c>
      <c r="C1863" s="2" t="s">
        <v>285</v>
      </c>
      <c r="D1863" s="2" t="s">
        <v>152</v>
      </c>
      <c r="E1863" s="2" t="s">
        <v>153</v>
      </c>
      <c r="F1863" s="2">
        <v>499808</v>
      </c>
      <c r="G1863" s="2">
        <v>155</v>
      </c>
      <c r="H1863" s="2">
        <v>8.0271340041262462</v>
      </c>
      <c r="I1863" s="2">
        <v>322456.77419354842</v>
      </c>
      <c r="J1863" s="2">
        <v>40170.847282204777</v>
      </c>
    </row>
    <row r="1864" spans="1:10" ht="15.75" customHeight="1">
      <c r="A1864" s="1">
        <v>1862</v>
      </c>
      <c r="B1864" s="2" t="s">
        <v>284</v>
      </c>
      <c r="C1864" s="2" t="s">
        <v>285</v>
      </c>
      <c r="D1864" s="2" t="s">
        <v>138</v>
      </c>
      <c r="E1864" s="2" t="s">
        <v>139</v>
      </c>
      <c r="F1864" s="2">
        <v>15666525</v>
      </c>
      <c r="G1864" s="2">
        <v>155</v>
      </c>
      <c r="H1864" s="2">
        <v>8.0271340041262462</v>
      </c>
      <c r="I1864" s="2">
        <v>10107435.48387097</v>
      </c>
      <c r="J1864" s="2">
        <v>1259158.683370101</v>
      </c>
    </row>
    <row r="1865" spans="1:10" ht="15.75" customHeight="1">
      <c r="A1865" s="1">
        <v>1863</v>
      </c>
      <c r="B1865" s="2" t="s">
        <v>284</v>
      </c>
      <c r="C1865" s="2" t="s">
        <v>285</v>
      </c>
      <c r="D1865" s="2" t="s">
        <v>156</v>
      </c>
      <c r="E1865" s="2" t="s">
        <v>157</v>
      </c>
      <c r="F1865" s="2">
        <v>3749518</v>
      </c>
      <c r="G1865" s="2">
        <v>155</v>
      </c>
      <c r="H1865" s="2">
        <v>8.0271340041262462</v>
      </c>
      <c r="I1865" s="2">
        <v>2419043.8709677421</v>
      </c>
      <c r="J1865" s="2">
        <v>301358.3515267421</v>
      </c>
    </row>
    <row r="1866" spans="1:10" ht="15.75" customHeight="1">
      <c r="A1866" s="1">
        <v>1864</v>
      </c>
      <c r="B1866" s="2" t="s">
        <v>284</v>
      </c>
      <c r="C1866" s="2" t="s">
        <v>285</v>
      </c>
      <c r="D1866" s="2" t="s">
        <v>202</v>
      </c>
      <c r="E1866" s="2" t="s">
        <v>203</v>
      </c>
      <c r="F1866" s="2">
        <v>358174</v>
      </c>
      <c r="G1866" s="2">
        <v>155</v>
      </c>
      <c r="H1866" s="2">
        <v>8.0271340041262462</v>
      </c>
      <c r="I1866" s="2">
        <v>231080</v>
      </c>
      <c r="J1866" s="2">
        <v>28787.360455327678</v>
      </c>
    </row>
    <row r="1867" spans="1:10" ht="15.75" customHeight="1">
      <c r="A1867" s="1">
        <v>1865</v>
      </c>
      <c r="B1867" s="2" t="s">
        <v>284</v>
      </c>
      <c r="C1867" s="2" t="s">
        <v>285</v>
      </c>
      <c r="D1867" s="2" t="s">
        <v>82</v>
      </c>
      <c r="E1867" s="2" t="s">
        <v>83</v>
      </c>
      <c r="F1867" s="2">
        <v>6617911</v>
      </c>
      <c r="G1867" s="2">
        <v>155</v>
      </c>
      <c r="H1867" s="2">
        <v>8.0271340041262462</v>
      </c>
      <c r="I1867" s="2">
        <v>4269620</v>
      </c>
      <c r="J1867" s="2">
        <v>531898.43321480067</v>
      </c>
    </row>
    <row r="1868" spans="1:10" ht="15.75" customHeight="1">
      <c r="A1868" s="1">
        <v>1866</v>
      </c>
      <c r="B1868" s="2" t="s">
        <v>284</v>
      </c>
      <c r="C1868" s="2" t="s">
        <v>285</v>
      </c>
      <c r="D1868" s="2" t="s">
        <v>204</v>
      </c>
      <c r="E1868" s="2" t="s">
        <v>205</v>
      </c>
      <c r="F1868" s="2">
        <v>225982</v>
      </c>
      <c r="G1868" s="2">
        <v>155</v>
      </c>
      <c r="H1868" s="2">
        <v>8.0271340041262462</v>
      </c>
      <c r="I1868" s="2">
        <v>145794.83870967739</v>
      </c>
      <c r="J1868" s="2">
        <v>18162.751317560349</v>
      </c>
    </row>
    <row r="1869" spans="1:10" ht="15.75" customHeight="1">
      <c r="A1869" s="1">
        <v>1867</v>
      </c>
      <c r="B1869" s="2" t="s">
        <v>284</v>
      </c>
      <c r="C1869" s="2" t="s">
        <v>285</v>
      </c>
      <c r="D1869" s="2" t="s">
        <v>140</v>
      </c>
      <c r="E1869" s="2" t="s">
        <v>141</v>
      </c>
      <c r="F1869" s="2">
        <v>71331</v>
      </c>
      <c r="G1869" s="2">
        <v>155</v>
      </c>
      <c r="H1869" s="2">
        <v>8.0271340041262462</v>
      </c>
      <c r="I1869" s="2">
        <v>46020</v>
      </c>
      <c r="J1869" s="2">
        <v>5733.0549080585924</v>
      </c>
    </row>
    <row r="1870" spans="1:10" ht="15.75" customHeight="1">
      <c r="A1870" s="1">
        <v>1868</v>
      </c>
      <c r="B1870" s="2" t="s">
        <v>284</v>
      </c>
      <c r="C1870" s="2" t="s">
        <v>285</v>
      </c>
      <c r="D1870" s="2" t="s">
        <v>206</v>
      </c>
      <c r="E1870" s="2" t="s">
        <v>207</v>
      </c>
      <c r="F1870" s="2">
        <v>613133</v>
      </c>
      <c r="G1870" s="2">
        <v>155</v>
      </c>
      <c r="H1870" s="2">
        <v>8.0271340041262462</v>
      </c>
      <c r="I1870" s="2">
        <v>395569.67741935479</v>
      </c>
      <c r="J1870" s="2">
        <v>49279.067375232218</v>
      </c>
    </row>
    <row r="1871" spans="1:10" ht="15.75" customHeight="1">
      <c r="A1871" s="1">
        <v>1869</v>
      </c>
      <c r="B1871" s="2" t="s">
        <v>284</v>
      </c>
      <c r="C1871" s="2" t="s">
        <v>285</v>
      </c>
      <c r="D1871" s="2" t="s">
        <v>84</v>
      </c>
      <c r="E1871" s="2" t="s">
        <v>85</v>
      </c>
      <c r="F1871" s="2">
        <v>1976481</v>
      </c>
      <c r="G1871" s="2">
        <v>155</v>
      </c>
      <c r="H1871" s="2">
        <v>8.0271340041262462</v>
      </c>
      <c r="I1871" s="2">
        <v>1275149.032258064</v>
      </c>
      <c r="J1871" s="2">
        <v>158854.83307025771</v>
      </c>
    </row>
    <row r="1872" spans="1:10" ht="15.75" customHeight="1">
      <c r="A1872" s="1">
        <v>1870</v>
      </c>
      <c r="B1872" s="2" t="s">
        <v>284</v>
      </c>
      <c r="C1872" s="2" t="s">
        <v>285</v>
      </c>
      <c r="D1872" s="2" t="s">
        <v>158</v>
      </c>
      <c r="E1872" s="2" t="s">
        <v>159</v>
      </c>
      <c r="F1872" s="2">
        <v>671269</v>
      </c>
      <c r="G1872" s="2">
        <v>155</v>
      </c>
      <c r="H1872" s="2">
        <v>8.0271340041262462</v>
      </c>
      <c r="I1872" s="2">
        <v>433076.77419354842</v>
      </c>
      <c r="J1872" s="2">
        <v>53951.606385408639</v>
      </c>
    </row>
    <row r="1873" spans="1:10" ht="15.75" customHeight="1">
      <c r="A1873" s="1">
        <v>1871</v>
      </c>
      <c r="B1873" s="2" t="s">
        <v>284</v>
      </c>
      <c r="C1873" s="2" t="s">
        <v>285</v>
      </c>
      <c r="D1873" s="2" t="s">
        <v>142</v>
      </c>
      <c r="E1873" s="2" t="s">
        <v>143</v>
      </c>
      <c r="F1873" s="2">
        <v>11110</v>
      </c>
      <c r="G1873" s="2">
        <v>155</v>
      </c>
      <c r="H1873" s="2">
        <v>8.0271340041262462</v>
      </c>
      <c r="I1873" s="2">
        <v>7167.7419354838703</v>
      </c>
      <c r="J1873" s="2">
        <v>892.93911523083875</v>
      </c>
    </row>
    <row r="1874" spans="1:10" ht="15.75" customHeight="1">
      <c r="A1874" s="1">
        <v>1872</v>
      </c>
      <c r="B1874" s="2" t="s">
        <v>284</v>
      </c>
      <c r="C1874" s="2" t="s">
        <v>285</v>
      </c>
      <c r="D1874" s="2" t="s">
        <v>86</v>
      </c>
      <c r="E1874" s="2" t="s">
        <v>87</v>
      </c>
      <c r="F1874" s="2">
        <v>5756141</v>
      </c>
      <c r="G1874" s="2">
        <v>155</v>
      </c>
      <c r="H1874" s="2">
        <v>8.0271340041262462</v>
      </c>
      <c r="I1874" s="2">
        <v>3713639.3548387089</v>
      </c>
      <c r="J1874" s="2">
        <v>462635.7742289789</v>
      </c>
    </row>
    <row r="1875" spans="1:10" ht="15.75" customHeight="1">
      <c r="A1875" s="1">
        <v>1873</v>
      </c>
      <c r="B1875" s="2" t="s">
        <v>284</v>
      </c>
      <c r="C1875" s="2" t="s">
        <v>285</v>
      </c>
      <c r="D1875" s="2" t="s">
        <v>88</v>
      </c>
      <c r="E1875" s="2" t="s">
        <v>89</v>
      </c>
      <c r="F1875" s="2">
        <v>452425954</v>
      </c>
      <c r="G1875" s="2">
        <v>155</v>
      </c>
      <c r="H1875" s="2">
        <v>8.0271340041262462</v>
      </c>
      <c r="I1875" s="2">
        <v>291887712.25806451</v>
      </c>
      <c r="J1875" s="2">
        <v>36362631.0596065</v>
      </c>
    </row>
    <row r="1876" spans="1:10" ht="15.75" customHeight="1">
      <c r="A1876" s="1">
        <v>1874</v>
      </c>
      <c r="B1876" s="2" t="s">
        <v>286</v>
      </c>
      <c r="C1876" s="2" t="s">
        <v>287</v>
      </c>
      <c r="D1876" s="2" t="s">
        <v>168</v>
      </c>
      <c r="E1876" s="2" t="s">
        <v>169</v>
      </c>
      <c r="F1876" s="2">
        <v>7012861</v>
      </c>
      <c r="G1876" s="2">
        <v>114.5</v>
      </c>
      <c r="H1876" s="2">
        <v>6.9680403920862402</v>
      </c>
      <c r="I1876" s="2">
        <v>6124769.4323144108</v>
      </c>
      <c r="J1876" s="2">
        <v>878980.18491259741</v>
      </c>
    </row>
    <row r="1877" spans="1:10" ht="15.75" customHeight="1">
      <c r="A1877" s="1">
        <v>1875</v>
      </c>
      <c r="B1877" s="2" t="s">
        <v>286</v>
      </c>
      <c r="C1877" s="2" t="s">
        <v>287</v>
      </c>
      <c r="D1877" s="2" t="s">
        <v>170</v>
      </c>
      <c r="E1877" s="2" t="s">
        <v>171</v>
      </c>
      <c r="F1877" s="2">
        <v>7164861</v>
      </c>
      <c r="G1877" s="2">
        <v>114.5</v>
      </c>
      <c r="H1877" s="2">
        <v>6.9680403920862402</v>
      </c>
      <c r="I1877" s="2">
        <v>6257520.5240174672</v>
      </c>
      <c r="J1877" s="2">
        <v>898031.60887590051</v>
      </c>
    </row>
    <row r="1878" spans="1:10" ht="15.75" customHeight="1">
      <c r="A1878" s="1">
        <v>1876</v>
      </c>
      <c r="B1878" s="2" t="s">
        <v>286</v>
      </c>
      <c r="C1878" s="2" t="s">
        <v>287</v>
      </c>
      <c r="D1878" s="2" t="s">
        <v>92</v>
      </c>
      <c r="E1878" s="2" t="s">
        <v>93</v>
      </c>
      <c r="F1878" s="2">
        <v>1576829679</v>
      </c>
      <c r="G1878" s="2">
        <v>114.5</v>
      </c>
      <c r="H1878" s="2">
        <v>6.9680403920862402</v>
      </c>
      <c r="I1878" s="2">
        <v>1377143824.454149</v>
      </c>
      <c r="J1878" s="2">
        <v>197637175.8720288</v>
      </c>
    </row>
    <row r="1879" spans="1:10" ht="15.75" customHeight="1">
      <c r="A1879" s="1">
        <v>1877</v>
      </c>
      <c r="B1879" s="2" t="s">
        <v>286</v>
      </c>
      <c r="C1879" s="2" t="s">
        <v>287</v>
      </c>
      <c r="D1879" s="2" t="s">
        <v>12</v>
      </c>
      <c r="E1879" s="2" t="s">
        <v>13</v>
      </c>
      <c r="F1879" s="2">
        <v>8528015</v>
      </c>
      <c r="G1879" s="2">
        <v>114.5</v>
      </c>
      <c r="H1879" s="2">
        <v>6.9680403920862402</v>
      </c>
      <c r="I1879" s="2">
        <v>7448048.0349344974</v>
      </c>
      <c r="J1879" s="2">
        <v>1068887.035068484</v>
      </c>
    </row>
    <row r="1880" spans="1:10" ht="15.75" customHeight="1">
      <c r="A1880" s="1">
        <v>1878</v>
      </c>
      <c r="B1880" s="2" t="s">
        <v>286</v>
      </c>
      <c r="C1880" s="2" t="s">
        <v>287</v>
      </c>
      <c r="D1880" s="2" t="s">
        <v>172</v>
      </c>
      <c r="E1880" s="2" t="s">
        <v>173</v>
      </c>
      <c r="F1880" s="2">
        <v>220092873</v>
      </c>
      <c r="G1880" s="2">
        <v>114.5</v>
      </c>
      <c r="H1880" s="2">
        <v>6.9680403920862402</v>
      </c>
      <c r="I1880" s="2">
        <v>192220849.78165939</v>
      </c>
      <c r="J1880" s="2">
        <v>27586069.965950388</v>
      </c>
    </row>
    <row r="1881" spans="1:10" ht="15.75" customHeight="1">
      <c r="A1881" s="1">
        <v>1879</v>
      </c>
      <c r="B1881" s="2" t="s">
        <v>286</v>
      </c>
      <c r="C1881" s="2" t="s">
        <v>287</v>
      </c>
      <c r="D1881" s="2" t="s">
        <v>94</v>
      </c>
      <c r="E1881" s="2" t="s">
        <v>95</v>
      </c>
      <c r="F1881" s="2">
        <v>116174058</v>
      </c>
      <c r="G1881" s="2">
        <v>114.5</v>
      </c>
      <c r="H1881" s="2">
        <v>6.9680403920862402</v>
      </c>
      <c r="I1881" s="2">
        <v>101462059.3886463</v>
      </c>
      <c r="J1881" s="2">
        <v>14561060.7401012</v>
      </c>
    </row>
    <row r="1882" spans="1:10" ht="15.75" customHeight="1">
      <c r="A1882" s="1">
        <v>1880</v>
      </c>
      <c r="B1882" s="2" t="s">
        <v>286</v>
      </c>
      <c r="C1882" s="2" t="s">
        <v>287</v>
      </c>
      <c r="D1882" s="2" t="s">
        <v>14</v>
      </c>
      <c r="E1882" s="2" t="s">
        <v>15</v>
      </c>
      <c r="F1882" s="2">
        <v>351695790</v>
      </c>
      <c r="G1882" s="2">
        <v>114.5</v>
      </c>
      <c r="H1882" s="2">
        <v>6.9680403920862402</v>
      </c>
      <c r="I1882" s="2">
        <v>307157895.19650662</v>
      </c>
      <c r="J1882" s="2">
        <v>44080957.903939918</v>
      </c>
    </row>
    <row r="1883" spans="1:10" ht="15.75" customHeight="1">
      <c r="A1883" s="1">
        <v>1881</v>
      </c>
      <c r="B1883" s="2" t="s">
        <v>286</v>
      </c>
      <c r="C1883" s="2" t="s">
        <v>287</v>
      </c>
      <c r="D1883" s="2" t="s">
        <v>16</v>
      </c>
      <c r="E1883" s="2" t="s">
        <v>17</v>
      </c>
      <c r="F1883" s="2">
        <v>179212578</v>
      </c>
      <c r="G1883" s="2">
        <v>114.5</v>
      </c>
      <c r="H1883" s="2">
        <v>6.9680403920862402</v>
      </c>
      <c r="I1883" s="2">
        <v>156517535.37117901</v>
      </c>
      <c r="J1883" s="2">
        <v>22462202.651543111</v>
      </c>
    </row>
    <row r="1884" spans="1:10" ht="15.75" customHeight="1">
      <c r="A1884" s="1">
        <v>1882</v>
      </c>
      <c r="B1884" s="2" t="s">
        <v>286</v>
      </c>
      <c r="C1884" s="2" t="s">
        <v>287</v>
      </c>
      <c r="D1884" s="2" t="s">
        <v>18</v>
      </c>
      <c r="E1884" s="2" t="s">
        <v>19</v>
      </c>
      <c r="F1884" s="2">
        <v>243867728</v>
      </c>
      <c r="G1884" s="2">
        <v>114.5</v>
      </c>
      <c r="H1884" s="2">
        <v>6.9680403920862402</v>
      </c>
      <c r="I1884" s="2">
        <v>212984915.2838428</v>
      </c>
      <c r="J1884" s="2">
        <v>30565970.244049471</v>
      </c>
    </row>
    <row r="1885" spans="1:10" ht="15.75" customHeight="1">
      <c r="A1885" s="1">
        <v>1883</v>
      </c>
      <c r="B1885" s="2" t="s">
        <v>286</v>
      </c>
      <c r="C1885" s="2" t="s">
        <v>287</v>
      </c>
      <c r="D1885" s="2" t="s">
        <v>96</v>
      </c>
      <c r="E1885" s="2" t="s">
        <v>97</v>
      </c>
      <c r="F1885" s="2">
        <v>34801603</v>
      </c>
      <c r="G1885" s="2">
        <v>114.5</v>
      </c>
      <c r="H1885" s="2">
        <v>6.9680403920862402</v>
      </c>
      <c r="I1885" s="2">
        <v>30394413.10043668</v>
      </c>
      <c r="J1885" s="2">
        <v>4361974.2983918833</v>
      </c>
    </row>
    <row r="1886" spans="1:10" ht="15.75" customHeight="1">
      <c r="A1886" s="1">
        <v>1884</v>
      </c>
      <c r="B1886" s="2" t="s">
        <v>286</v>
      </c>
      <c r="C1886" s="2" t="s">
        <v>287</v>
      </c>
      <c r="D1886" s="2" t="s">
        <v>98</v>
      </c>
      <c r="E1886" s="2" t="s">
        <v>99</v>
      </c>
      <c r="F1886" s="2">
        <v>35035954</v>
      </c>
      <c r="G1886" s="2">
        <v>114.5</v>
      </c>
      <c r="H1886" s="2">
        <v>6.9680403920862402</v>
      </c>
      <c r="I1886" s="2">
        <v>30599086.462882102</v>
      </c>
      <c r="J1886" s="2">
        <v>4391347.4579788838</v>
      </c>
    </row>
    <row r="1887" spans="1:10" ht="15.75" customHeight="1">
      <c r="A1887" s="1">
        <v>1885</v>
      </c>
      <c r="B1887" s="2" t="s">
        <v>286</v>
      </c>
      <c r="C1887" s="2" t="s">
        <v>287</v>
      </c>
      <c r="D1887" s="2" t="s">
        <v>20</v>
      </c>
      <c r="E1887" s="2" t="s">
        <v>21</v>
      </c>
      <c r="F1887" s="2">
        <v>197369113</v>
      </c>
      <c r="G1887" s="2">
        <v>114.5</v>
      </c>
      <c r="H1887" s="2">
        <v>6.9680403920862402</v>
      </c>
      <c r="I1887" s="2">
        <v>172374771.1790393</v>
      </c>
      <c r="J1887" s="2">
        <v>24737912.164632279</v>
      </c>
    </row>
    <row r="1888" spans="1:10" ht="15.75" customHeight="1">
      <c r="A1888" s="1">
        <v>1886</v>
      </c>
      <c r="B1888" s="2" t="s">
        <v>286</v>
      </c>
      <c r="C1888" s="2" t="s">
        <v>287</v>
      </c>
      <c r="D1888" s="2" t="s">
        <v>174</v>
      </c>
      <c r="E1888" s="2" t="s">
        <v>175</v>
      </c>
      <c r="F1888" s="2">
        <v>338786815</v>
      </c>
      <c r="G1888" s="2">
        <v>114.5</v>
      </c>
      <c r="H1888" s="2">
        <v>6.9680403920862402</v>
      </c>
      <c r="I1888" s="2">
        <v>295883681.22270739</v>
      </c>
      <c r="J1888" s="2">
        <v>42462968.721988052</v>
      </c>
    </row>
    <row r="1889" spans="1:10" ht="15.75" customHeight="1">
      <c r="A1889" s="1">
        <v>1887</v>
      </c>
      <c r="B1889" s="2" t="s">
        <v>286</v>
      </c>
      <c r="C1889" s="2" t="s">
        <v>287</v>
      </c>
      <c r="D1889" s="2" t="s">
        <v>176</v>
      </c>
      <c r="E1889" s="2" t="s">
        <v>177</v>
      </c>
      <c r="F1889" s="2">
        <v>24404507</v>
      </c>
      <c r="G1889" s="2">
        <v>114.5</v>
      </c>
      <c r="H1889" s="2">
        <v>6.9680403920862402</v>
      </c>
      <c r="I1889" s="2">
        <v>21313979.91266375</v>
      </c>
      <c r="J1889" s="2">
        <v>3058819.7991605392</v>
      </c>
    </row>
    <row r="1890" spans="1:10" ht="15.75" customHeight="1">
      <c r="A1890" s="1">
        <v>1888</v>
      </c>
      <c r="B1890" s="2" t="s">
        <v>286</v>
      </c>
      <c r="C1890" s="2" t="s">
        <v>287</v>
      </c>
      <c r="D1890" s="2" t="s">
        <v>100</v>
      </c>
      <c r="E1890" s="2" t="s">
        <v>101</v>
      </c>
      <c r="F1890" s="2">
        <v>67476157</v>
      </c>
      <c r="G1890" s="2">
        <v>114.5</v>
      </c>
      <c r="H1890" s="2">
        <v>6.9680403920862402</v>
      </c>
      <c r="I1890" s="2">
        <v>58931141.484716162</v>
      </c>
      <c r="J1890" s="2">
        <v>8457347.8580356073</v>
      </c>
    </row>
    <row r="1891" spans="1:10" ht="15.75" customHeight="1">
      <c r="A1891" s="1">
        <v>1889</v>
      </c>
      <c r="B1891" s="2" t="s">
        <v>286</v>
      </c>
      <c r="C1891" s="2" t="s">
        <v>287</v>
      </c>
      <c r="D1891" s="2" t="s">
        <v>102</v>
      </c>
      <c r="E1891" s="2" t="s">
        <v>103</v>
      </c>
      <c r="F1891" s="2">
        <v>323707709</v>
      </c>
      <c r="G1891" s="2">
        <v>114.5</v>
      </c>
      <c r="H1891" s="2">
        <v>6.9680403920862402</v>
      </c>
      <c r="I1891" s="2">
        <v>282714156.33187771</v>
      </c>
      <c r="J1891" s="2">
        <v>40572978.9759776</v>
      </c>
    </row>
    <row r="1892" spans="1:10" ht="15.75" customHeight="1">
      <c r="A1892" s="1">
        <v>1890</v>
      </c>
      <c r="B1892" s="2" t="s">
        <v>286</v>
      </c>
      <c r="C1892" s="2" t="s">
        <v>287</v>
      </c>
      <c r="D1892" s="2" t="s">
        <v>22</v>
      </c>
      <c r="E1892" s="2" t="s">
        <v>23</v>
      </c>
      <c r="F1892" s="2">
        <v>175641008</v>
      </c>
      <c r="G1892" s="2">
        <v>114.5</v>
      </c>
      <c r="H1892" s="2">
        <v>6.9680403920862402</v>
      </c>
      <c r="I1892" s="2">
        <v>153398260.2620087</v>
      </c>
      <c r="J1892" s="2">
        <v>22014548.08388117</v>
      </c>
    </row>
    <row r="1893" spans="1:10" ht="15.75" customHeight="1">
      <c r="A1893" s="1">
        <v>1891</v>
      </c>
      <c r="B1893" s="2" t="s">
        <v>286</v>
      </c>
      <c r="C1893" s="2" t="s">
        <v>287</v>
      </c>
      <c r="D1893" s="2" t="s">
        <v>104</v>
      </c>
      <c r="E1893" s="2" t="s">
        <v>105</v>
      </c>
      <c r="F1893" s="2">
        <v>20309992</v>
      </c>
      <c r="G1893" s="2">
        <v>114.5</v>
      </c>
      <c r="H1893" s="2">
        <v>6.9680403920862402</v>
      </c>
      <c r="I1893" s="2">
        <v>17737984.27947598</v>
      </c>
      <c r="J1893" s="2">
        <v>2545620.186074324</v>
      </c>
    </row>
    <row r="1894" spans="1:10" ht="15.75" customHeight="1">
      <c r="A1894" s="1">
        <v>1892</v>
      </c>
      <c r="B1894" s="2" t="s">
        <v>286</v>
      </c>
      <c r="C1894" s="2" t="s">
        <v>287</v>
      </c>
      <c r="D1894" s="2" t="s">
        <v>24</v>
      </c>
      <c r="E1894" s="2" t="s">
        <v>25</v>
      </c>
      <c r="F1894" s="2">
        <v>245021178</v>
      </c>
      <c r="G1894" s="2">
        <v>114.5</v>
      </c>
      <c r="H1894" s="2">
        <v>6.9680403920862402</v>
      </c>
      <c r="I1894" s="2">
        <v>213992295.19650659</v>
      </c>
      <c r="J1894" s="2">
        <v>30710541.724118359</v>
      </c>
    </row>
    <row r="1895" spans="1:10" ht="15.75" customHeight="1">
      <c r="A1895" s="1">
        <v>1893</v>
      </c>
      <c r="B1895" s="2" t="s">
        <v>286</v>
      </c>
      <c r="C1895" s="2" t="s">
        <v>287</v>
      </c>
      <c r="D1895" s="2" t="s">
        <v>26</v>
      </c>
      <c r="E1895" s="2" t="s">
        <v>27</v>
      </c>
      <c r="F1895" s="2">
        <v>943122452</v>
      </c>
      <c r="G1895" s="2">
        <v>114.5</v>
      </c>
      <c r="H1895" s="2">
        <v>6.9680403920862402</v>
      </c>
      <c r="I1895" s="2">
        <v>823687731.00436687</v>
      </c>
      <c r="J1895" s="2">
        <v>118209379.48922449</v>
      </c>
    </row>
    <row r="1896" spans="1:10" ht="15.75" customHeight="1">
      <c r="A1896" s="1">
        <v>1894</v>
      </c>
      <c r="B1896" s="2" t="s">
        <v>286</v>
      </c>
      <c r="C1896" s="2" t="s">
        <v>287</v>
      </c>
      <c r="D1896" s="2" t="s">
        <v>28</v>
      </c>
      <c r="E1896" s="2" t="s">
        <v>29</v>
      </c>
      <c r="F1896" s="2">
        <v>686908493</v>
      </c>
      <c r="G1896" s="2">
        <v>114.5</v>
      </c>
      <c r="H1896" s="2">
        <v>6.9680403920862402</v>
      </c>
      <c r="I1896" s="2">
        <v>599920081.22270739</v>
      </c>
      <c r="J1896" s="2">
        <v>86095953.448267907</v>
      </c>
    </row>
    <row r="1897" spans="1:10" ht="15.75" customHeight="1">
      <c r="A1897" s="1">
        <v>1895</v>
      </c>
      <c r="B1897" s="2" t="s">
        <v>286</v>
      </c>
      <c r="C1897" s="2" t="s">
        <v>287</v>
      </c>
      <c r="D1897" s="2" t="s">
        <v>30</v>
      </c>
      <c r="E1897" s="2" t="s">
        <v>31</v>
      </c>
      <c r="F1897" s="2">
        <v>51083964</v>
      </c>
      <c r="G1897" s="2">
        <v>114.5</v>
      </c>
      <c r="H1897" s="2">
        <v>6.9680403920862402</v>
      </c>
      <c r="I1897" s="2">
        <v>44614815.720524013</v>
      </c>
      <c r="J1897" s="2">
        <v>6402777.9992771083</v>
      </c>
    </row>
    <row r="1898" spans="1:10" ht="15.75" customHeight="1">
      <c r="A1898" s="1">
        <v>1896</v>
      </c>
      <c r="B1898" s="2" t="s">
        <v>286</v>
      </c>
      <c r="C1898" s="2" t="s">
        <v>287</v>
      </c>
      <c r="D1898" s="2" t="s">
        <v>178</v>
      </c>
      <c r="E1898" s="2" t="s">
        <v>179</v>
      </c>
      <c r="F1898" s="2">
        <v>339683073</v>
      </c>
      <c r="G1898" s="2">
        <v>114.5</v>
      </c>
      <c r="H1898" s="2">
        <v>6.9680403920862402</v>
      </c>
      <c r="I1898" s="2">
        <v>296666439.30131012</v>
      </c>
      <c r="J1898" s="2">
        <v>42575304.19000452</v>
      </c>
    </row>
    <row r="1899" spans="1:10" ht="15.75" customHeight="1">
      <c r="A1899" s="1">
        <v>1897</v>
      </c>
      <c r="B1899" s="2" t="s">
        <v>286</v>
      </c>
      <c r="C1899" s="2" t="s">
        <v>287</v>
      </c>
      <c r="D1899" s="2" t="s">
        <v>32</v>
      </c>
      <c r="E1899" s="2" t="s">
        <v>33</v>
      </c>
      <c r="F1899" s="2">
        <v>161157649</v>
      </c>
      <c r="G1899" s="2">
        <v>114.5</v>
      </c>
      <c r="H1899" s="2">
        <v>6.9680403920862402</v>
      </c>
      <c r="I1899" s="2">
        <v>140749038.42794761</v>
      </c>
      <c r="J1899" s="2">
        <v>20199228.26334352</v>
      </c>
    </row>
    <row r="1900" spans="1:10" ht="15.75" customHeight="1">
      <c r="A1900" s="1">
        <v>1898</v>
      </c>
      <c r="B1900" s="2" t="s">
        <v>286</v>
      </c>
      <c r="C1900" s="2" t="s">
        <v>287</v>
      </c>
      <c r="D1900" s="2" t="s">
        <v>34</v>
      </c>
      <c r="E1900" s="2" t="s">
        <v>35</v>
      </c>
      <c r="F1900" s="2">
        <v>505544078</v>
      </c>
      <c r="G1900" s="2">
        <v>114.5</v>
      </c>
      <c r="H1900" s="2">
        <v>6.9680403920862402</v>
      </c>
      <c r="I1900" s="2">
        <v>441523212.22707433</v>
      </c>
      <c r="J1900" s="2">
        <v>63364043.171810843</v>
      </c>
    </row>
    <row r="1901" spans="1:10" ht="15.75" customHeight="1">
      <c r="A1901" s="1">
        <v>1899</v>
      </c>
      <c r="B1901" s="2" t="s">
        <v>286</v>
      </c>
      <c r="C1901" s="2" t="s">
        <v>287</v>
      </c>
      <c r="D1901" s="2" t="s">
        <v>214</v>
      </c>
      <c r="E1901" s="2" t="s">
        <v>215</v>
      </c>
      <c r="F1901" s="2">
        <v>62840596</v>
      </c>
      <c r="G1901" s="2">
        <v>114.5</v>
      </c>
      <c r="H1901" s="2">
        <v>6.9680403920862402</v>
      </c>
      <c r="I1901" s="2">
        <v>54882616.593886457</v>
      </c>
      <c r="J1901" s="2">
        <v>7876334.4506753832</v>
      </c>
    </row>
    <row r="1902" spans="1:10" ht="15.75" customHeight="1">
      <c r="A1902" s="1">
        <v>1900</v>
      </c>
      <c r="B1902" s="2" t="s">
        <v>286</v>
      </c>
      <c r="C1902" s="2" t="s">
        <v>287</v>
      </c>
      <c r="D1902" s="2" t="s">
        <v>106</v>
      </c>
      <c r="E1902" s="2" t="s">
        <v>107</v>
      </c>
      <c r="F1902" s="2">
        <v>227212928</v>
      </c>
      <c r="G1902" s="2">
        <v>114.5</v>
      </c>
      <c r="H1902" s="2">
        <v>6.9680403920862402</v>
      </c>
      <c r="I1902" s="2">
        <v>198439238.42794761</v>
      </c>
      <c r="J1902" s="2">
        <v>28478485.66625984</v>
      </c>
    </row>
    <row r="1903" spans="1:10" ht="15.75" customHeight="1">
      <c r="A1903" s="1">
        <v>1901</v>
      </c>
      <c r="B1903" s="2" t="s">
        <v>286</v>
      </c>
      <c r="C1903" s="2" t="s">
        <v>287</v>
      </c>
      <c r="D1903" s="2" t="s">
        <v>146</v>
      </c>
      <c r="E1903" s="2" t="s">
        <v>147</v>
      </c>
      <c r="F1903" s="2">
        <v>2056531542</v>
      </c>
      <c r="G1903" s="2">
        <v>114.5</v>
      </c>
      <c r="H1903" s="2">
        <v>6.9680403920862402</v>
      </c>
      <c r="I1903" s="2">
        <v>1796097416.5938871</v>
      </c>
      <c r="J1903" s="2">
        <v>257762199.34570909</v>
      </c>
    </row>
    <row r="1904" spans="1:10" ht="15.75" customHeight="1">
      <c r="A1904" s="1">
        <v>1902</v>
      </c>
      <c r="B1904" s="2" t="s">
        <v>286</v>
      </c>
      <c r="C1904" s="2" t="s">
        <v>287</v>
      </c>
      <c r="D1904" s="2" t="s">
        <v>148</v>
      </c>
      <c r="E1904" s="2" t="s">
        <v>149</v>
      </c>
      <c r="F1904" s="2">
        <v>13540385071</v>
      </c>
      <c r="G1904" s="2">
        <v>114.5</v>
      </c>
      <c r="H1904" s="2">
        <v>6.9680403920862402</v>
      </c>
      <c r="I1904" s="2">
        <v>11825663817.467251</v>
      </c>
      <c r="J1904" s="2">
        <v>1697129056.671072</v>
      </c>
    </row>
    <row r="1905" spans="1:10" ht="15.75" customHeight="1">
      <c r="A1905" s="1">
        <v>1903</v>
      </c>
      <c r="B1905" s="2" t="s">
        <v>286</v>
      </c>
      <c r="C1905" s="2" t="s">
        <v>287</v>
      </c>
      <c r="D1905" s="2" t="s">
        <v>108</v>
      </c>
      <c r="E1905" s="2" t="s">
        <v>109</v>
      </c>
      <c r="F1905" s="2">
        <v>10252386188</v>
      </c>
      <c r="G1905" s="2">
        <v>114.5</v>
      </c>
      <c r="H1905" s="2">
        <v>6.9680403920862402</v>
      </c>
      <c r="I1905" s="2">
        <v>8954049072.4890823</v>
      </c>
      <c r="J1905" s="2">
        <v>1285016815.1519899</v>
      </c>
    </row>
    <row r="1906" spans="1:10" ht="15.75" customHeight="1">
      <c r="A1906" s="1">
        <v>1904</v>
      </c>
      <c r="B1906" s="2" t="s">
        <v>286</v>
      </c>
      <c r="C1906" s="2" t="s">
        <v>287</v>
      </c>
      <c r="D1906" s="2" t="s">
        <v>110</v>
      </c>
      <c r="E1906" s="2" t="s">
        <v>111</v>
      </c>
      <c r="F1906" s="2">
        <v>42624431</v>
      </c>
      <c r="G1906" s="2">
        <v>114.5</v>
      </c>
      <c r="H1906" s="2">
        <v>6.9680403920862402</v>
      </c>
      <c r="I1906" s="2">
        <v>37226577.292576417</v>
      </c>
      <c r="J1906" s="2">
        <v>5342474.3827339858</v>
      </c>
    </row>
    <row r="1907" spans="1:10" ht="15.75" customHeight="1">
      <c r="A1907" s="1">
        <v>1905</v>
      </c>
      <c r="B1907" s="2" t="s">
        <v>286</v>
      </c>
      <c r="C1907" s="2" t="s">
        <v>287</v>
      </c>
      <c r="D1907" s="2" t="s">
        <v>36</v>
      </c>
      <c r="E1907" s="2" t="s">
        <v>37</v>
      </c>
      <c r="F1907" s="2">
        <v>425381978</v>
      </c>
      <c r="G1907" s="2">
        <v>114.5</v>
      </c>
      <c r="H1907" s="2">
        <v>6.9680403920862402</v>
      </c>
      <c r="I1907" s="2">
        <v>371512644.54148471</v>
      </c>
      <c r="J1907" s="2">
        <v>53316660.587016679</v>
      </c>
    </row>
    <row r="1908" spans="1:10" ht="15.75" customHeight="1">
      <c r="A1908" s="1">
        <v>1906</v>
      </c>
      <c r="B1908" s="2" t="s">
        <v>286</v>
      </c>
      <c r="C1908" s="2" t="s">
        <v>287</v>
      </c>
      <c r="D1908" s="2" t="s">
        <v>38</v>
      </c>
      <c r="E1908" s="2" t="s">
        <v>39</v>
      </c>
      <c r="F1908" s="2">
        <v>1098370992</v>
      </c>
      <c r="G1908" s="2">
        <v>114.5</v>
      </c>
      <c r="H1908" s="2">
        <v>6.9680403920862402</v>
      </c>
      <c r="I1908" s="2">
        <v>959275975.54585147</v>
      </c>
      <c r="J1908" s="2">
        <v>137667969.98411819</v>
      </c>
    </row>
    <row r="1909" spans="1:10" ht="15.75" customHeight="1">
      <c r="A1909" s="1">
        <v>1907</v>
      </c>
      <c r="B1909" s="2" t="s">
        <v>286</v>
      </c>
      <c r="C1909" s="2" t="s">
        <v>287</v>
      </c>
      <c r="D1909" s="2" t="s">
        <v>112</v>
      </c>
      <c r="E1909" s="2" t="s">
        <v>113</v>
      </c>
      <c r="F1909" s="2">
        <v>651352006</v>
      </c>
      <c r="G1909" s="2">
        <v>114.5</v>
      </c>
      <c r="H1909" s="2">
        <v>6.9680403920862402</v>
      </c>
      <c r="I1909" s="2">
        <v>568866380.78602612</v>
      </c>
      <c r="J1909" s="2">
        <v>81639363.260881841</v>
      </c>
    </row>
    <row r="1910" spans="1:10" ht="15.75" customHeight="1">
      <c r="A1910" s="1">
        <v>1908</v>
      </c>
      <c r="B1910" s="2" t="s">
        <v>286</v>
      </c>
      <c r="C1910" s="2" t="s">
        <v>287</v>
      </c>
      <c r="D1910" s="2" t="s">
        <v>180</v>
      </c>
      <c r="E1910" s="2" t="s">
        <v>181</v>
      </c>
      <c r="F1910" s="2">
        <v>484955758</v>
      </c>
      <c r="G1910" s="2">
        <v>114.5</v>
      </c>
      <c r="H1910" s="2">
        <v>6.9680403920862402</v>
      </c>
      <c r="I1910" s="2">
        <v>423542146.72489083</v>
      </c>
      <c r="J1910" s="2">
        <v>60783537.823046647</v>
      </c>
    </row>
    <row r="1911" spans="1:10" ht="15.75" customHeight="1">
      <c r="A1911" s="1">
        <v>1909</v>
      </c>
      <c r="B1911" s="2" t="s">
        <v>286</v>
      </c>
      <c r="C1911" s="2" t="s">
        <v>287</v>
      </c>
      <c r="D1911" s="2" t="s">
        <v>182</v>
      </c>
      <c r="E1911" s="2" t="s">
        <v>183</v>
      </c>
      <c r="F1911" s="2">
        <v>614826264</v>
      </c>
      <c r="G1911" s="2">
        <v>114.5</v>
      </c>
      <c r="H1911" s="2">
        <v>6.9680403920862402</v>
      </c>
      <c r="I1911" s="2">
        <v>536966169.4323144</v>
      </c>
      <c r="J1911" s="2">
        <v>77061288.284459278</v>
      </c>
    </row>
    <row r="1912" spans="1:10" ht="15.75" customHeight="1">
      <c r="A1912" s="1">
        <v>1910</v>
      </c>
      <c r="B1912" s="2" t="s">
        <v>286</v>
      </c>
      <c r="C1912" s="2" t="s">
        <v>287</v>
      </c>
      <c r="D1912" s="2" t="s">
        <v>114</v>
      </c>
      <c r="E1912" s="2" t="s">
        <v>115</v>
      </c>
      <c r="F1912" s="2">
        <v>29408505</v>
      </c>
      <c r="G1912" s="2">
        <v>114.5</v>
      </c>
      <c r="H1912" s="2">
        <v>6.9680403920862402</v>
      </c>
      <c r="I1912" s="2">
        <v>25684283.842794761</v>
      </c>
      <c r="J1912" s="2">
        <v>3686012.4794863388</v>
      </c>
    </row>
    <row r="1913" spans="1:10" ht="15.75" customHeight="1">
      <c r="A1913" s="1">
        <v>1911</v>
      </c>
      <c r="B1913" s="2" t="s">
        <v>286</v>
      </c>
      <c r="C1913" s="2" t="s">
        <v>287</v>
      </c>
      <c r="D1913" s="2" t="s">
        <v>116</v>
      </c>
      <c r="E1913" s="2" t="s">
        <v>117</v>
      </c>
      <c r="F1913" s="2">
        <v>4811782741</v>
      </c>
      <c r="G1913" s="2">
        <v>114.5</v>
      </c>
      <c r="H1913" s="2">
        <v>6.9680403920862402</v>
      </c>
      <c r="I1913" s="2">
        <v>4202430341.4847159</v>
      </c>
      <c r="J1913" s="2">
        <v>603100743.54010785</v>
      </c>
    </row>
    <row r="1914" spans="1:10" ht="15.75" customHeight="1">
      <c r="A1914" s="1">
        <v>1912</v>
      </c>
      <c r="B1914" s="2" t="s">
        <v>286</v>
      </c>
      <c r="C1914" s="2" t="s">
        <v>287</v>
      </c>
      <c r="D1914" s="2" t="s">
        <v>40</v>
      </c>
      <c r="E1914" s="2" t="s">
        <v>41</v>
      </c>
      <c r="F1914" s="2">
        <v>22976905968</v>
      </c>
      <c r="G1914" s="2">
        <v>114.5</v>
      </c>
      <c r="H1914" s="2">
        <v>6.9680403920862402</v>
      </c>
      <c r="I1914" s="2">
        <v>20067166784.27948</v>
      </c>
      <c r="J1914" s="2">
        <v>2879886690.5350041</v>
      </c>
    </row>
    <row r="1915" spans="1:10" ht="15.75" customHeight="1">
      <c r="A1915" s="1">
        <v>1913</v>
      </c>
      <c r="B1915" s="2" t="s">
        <v>286</v>
      </c>
      <c r="C1915" s="2" t="s">
        <v>287</v>
      </c>
      <c r="D1915" s="2" t="s">
        <v>42</v>
      </c>
      <c r="E1915" s="2" t="s">
        <v>43</v>
      </c>
      <c r="F1915" s="2">
        <v>3322721373</v>
      </c>
      <c r="G1915" s="2">
        <v>114.5</v>
      </c>
      <c r="H1915" s="2">
        <v>6.9680403920862402</v>
      </c>
      <c r="I1915" s="2">
        <v>2901940063.7554588</v>
      </c>
      <c r="J1915" s="2">
        <v>416464299.92731631</v>
      </c>
    </row>
    <row r="1916" spans="1:10" ht="15.75" customHeight="1">
      <c r="A1916" s="1">
        <v>1914</v>
      </c>
      <c r="B1916" s="2" t="s">
        <v>286</v>
      </c>
      <c r="C1916" s="2" t="s">
        <v>287</v>
      </c>
      <c r="D1916" s="2" t="s">
        <v>118</v>
      </c>
      <c r="E1916" s="2" t="s">
        <v>119</v>
      </c>
      <c r="F1916" s="2">
        <v>10189389</v>
      </c>
      <c r="G1916" s="2">
        <v>114.5</v>
      </c>
      <c r="H1916" s="2">
        <v>6.9680403920862402</v>
      </c>
      <c r="I1916" s="2">
        <v>8899029.6943231449</v>
      </c>
      <c r="J1916" s="2">
        <v>1277120.8537238061</v>
      </c>
    </row>
    <row r="1917" spans="1:10" ht="15.75" customHeight="1">
      <c r="A1917" s="1">
        <v>1915</v>
      </c>
      <c r="B1917" s="2" t="s">
        <v>286</v>
      </c>
      <c r="C1917" s="2" t="s">
        <v>287</v>
      </c>
      <c r="D1917" s="2" t="s">
        <v>44</v>
      </c>
      <c r="E1917" s="2" t="s">
        <v>45</v>
      </c>
      <c r="F1917" s="2">
        <v>4009772247</v>
      </c>
      <c r="G1917" s="2">
        <v>114.5</v>
      </c>
      <c r="H1917" s="2">
        <v>6.9680403920862402</v>
      </c>
      <c r="I1917" s="2">
        <v>3501984495.196507</v>
      </c>
      <c r="J1917" s="2">
        <v>502578099.17029017</v>
      </c>
    </row>
    <row r="1918" spans="1:10" ht="15.75" customHeight="1">
      <c r="A1918" s="1">
        <v>1916</v>
      </c>
      <c r="B1918" s="2" t="s">
        <v>286</v>
      </c>
      <c r="C1918" s="2" t="s">
        <v>287</v>
      </c>
      <c r="D1918" s="2" t="s">
        <v>120</v>
      </c>
      <c r="E1918" s="2" t="s">
        <v>121</v>
      </c>
      <c r="F1918" s="2">
        <v>23446641</v>
      </c>
      <c r="G1918" s="2">
        <v>114.5</v>
      </c>
      <c r="H1918" s="2">
        <v>6.9680403920862402</v>
      </c>
      <c r="I1918" s="2">
        <v>20477415.72052402</v>
      </c>
      <c r="J1918" s="2">
        <v>2938762.4881997919</v>
      </c>
    </row>
    <row r="1919" spans="1:10" ht="15.75" customHeight="1">
      <c r="A1919" s="1">
        <v>1917</v>
      </c>
      <c r="B1919" s="2" t="s">
        <v>286</v>
      </c>
      <c r="C1919" s="2" t="s">
        <v>287</v>
      </c>
      <c r="D1919" s="2" t="s">
        <v>122</v>
      </c>
      <c r="E1919" s="2" t="s">
        <v>123</v>
      </c>
      <c r="F1919" s="2">
        <v>2857403547</v>
      </c>
      <c r="G1919" s="2">
        <v>114.5</v>
      </c>
      <c r="H1919" s="2">
        <v>6.9680403920862402</v>
      </c>
      <c r="I1919" s="2">
        <v>2495548949.3449779</v>
      </c>
      <c r="J1919" s="2">
        <v>358142147.42199677</v>
      </c>
    </row>
    <row r="1920" spans="1:10" ht="15.75" customHeight="1">
      <c r="A1920" s="1">
        <v>1918</v>
      </c>
      <c r="B1920" s="2" t="s">
        <v>286</v>
      </c>
      <c r="C1920" s="2" t="s">
        <v>287</v>
      </c>
      <c r="D1920" s="2" t="s">
        <v>184</v>
      </c>
      <c r="E1920" s="2" t="s">
        <v>185</v>
      </c>
      <c r="F1920" s="2">
        <v>15384756</v>
      </c>
      <c r="G1920" s="2">
        <v>114.5</v>
      </c>
      <c r="H1920" s="2">
        <v>6.9680403920862402</v>
      </c>
      <c r="I1920" s="2">
        <v>13436468.122270741</v>
      </c>
      <c r="J1920" s="2">
        <v>1928299.4021577199</v>
      </c>
    </row>
    <row r="1921" spans="1:10" ht="15.75" customHeight="1">
      <c r="A1921" s="1">
        <v>1919</v>
      </c>
      <c r="B1921" s="2" t="s">
        <v>286</v>
      </c>
      <c r="C1921" s="2" t="s">
        <v>287</v>
      </c>
      <c r="D1921" s="2" t="s">
        <v>46</v>
      </c>
      <c r="E1921" s="2" t="s">
        <v>47</v>
      </c>
      <c r="F1921" s="2">
        <v>282548233</v>
      </c>
      <c r="G1921" s="2">
        <v>114.5</v>
      </c>
      <c r="H1921" s="2">
        <v>6.9680403920862402</v>
      </c>
      <c r="I1921" s="2">
        <v>246767015.72052401</v>
      </c>
      <c r="J1921" s="2">
        <v>35414119.585297309</v>
      </c>
    </row>
    <row r="1922" spans="1:10" ht="15.75" customHeight="1">
      <c r="A1922" s="1">
        <v>1920</v>
      </c>
      <c r="B1922" s="2" t="s">
        <v>286</v>
      </c>
      <c r="C1922" s="2" t="s">
        <v>287</v>
      </c>
      <c r="D1922" s="2" t="s">
        <v>230</v>
      </c>
      <c r="E1922" s="2" t="s">
        <v>231</v>
      </c>
      <c r="F1922" s="2">
        <v>8633628</v>
      </c>
      <c r="G1922" s="2">
        <v>114.5</v>
      </c>
      <c r="H1922" s="2">
        <v>6.9680403920862402</v>
      </c>
      <c r="I1922" s="2">
        <v>7540286.4628820959</v>
      </c>
      <c r="J1922" s="2">
        <v>1082124.39058846</v>
      </c>
    </row>
    <row r="1923" spans="1:10" ht="15.75" customHeight="1">
      <c r="A1923" s="1">
        <v>1921</v>
      </c>
      <c r="B1923" s="2" t="s">
        <v>286</v>
      </c>
      <c r="C1923" s="2" t="s">
        <v>287</v>
      </c>
      <c r="D1923" s="2" t="s">
        <v>48</v>
      </c>
      <c r="E1923" s="2" t="s">
        <v>49</v>
      </c>
      <c r="F1923" s="2">
        <v>3152543179</v>
      </c>
      <c r="G1923" s="2">
        <v>114.5</v>
      </c>
      <c r="H1923" s="2">
        <v>6.9680403920862402</v>
      </c>
      <c r="I1923" s="2">
        <v>2753312820.087337</v>
      </c>
      <c r="J1923" s="2">
        <v>395134451.74834752</v>
      </c>
    </row>
    <row r="1924" spans="1:10" ht="15.75" customHeight="1">
      <c r="A1924" s="1">
        <v>1922</v>
      </c>
      <c r="B1924" s="2" t="s">
        <v>286</v>
      </c>
      <c r="C1924" s="2" t="s">
        <v>287</v>
      </c>
      <c r="D1924" s="2" t="s">
        <v>50</v>
      </c>
      <c r="E1924" s="2" t="s">
        <v>51</v>
      </c>
      <c r="F1924" s="2">
        <v>2410526755</v>
      </c>
      <c r="G1924" s="2">
        <v>114.5</v>
      </c>
      <c r="H1924" s="2">
        <v>6.9680403920862402</v>
      </c>
      <c r="I1924" s="2">
        <v>2105263541.4847159</v>
      </c>
      <c r="J1924" s="2">
        <v>302131363.05520147</v>
      </c>
    </row>
    <row r="1925" spans="1:10" ht="15.75" customHeight="1">
      <c r="A1925" s="1">
        <v>1923</v>
      </c>
      <c r="B1925" s="2" t="s">
        <v>286</v>
      </c>
      <c r="C1925" s="2" t="s">
        <v>287</v>
      </c>
      <c r="D1925" s="2" t="s">
        <v>224</v>
      </c>
      <c r="E1925" s="2" t="s">
        <v>225</v>
      </c>
      <c r="F1925" s="2">
        <v>16454697</v>
      </c>
      <c r="G1925" s="2">
        <v>114.5</v>
      </c>
      <c r="H1925" s="2">
        <v>6.9680403920862402</v>
      </c>
      <c r="I1925" s="2">
        <v>14370914.41048035</v>
      </c>
      <c r="J1925" s="2">
        <v>2062404.0048335141</v>
      </c>
    </row>
    <row r="1926" spans="1:10" ht="15.75" customHeight="1">
      <c r="A1926" s="1">
        <v>1924</v>
      </c>
      <c r="B1926" s="2" t="s">
        <v>286</v>
      </c>
      <c r="C1926" s="2" t="s">
        <v>287</v>
      </c>
      <c r="D1926" s="2" t="s">
        <v>186</v>
      </c>
      <c r="E1926" s="2" t="s">
        <v>187</v>
      </c>
      <c r="F1926" s="2">
        <v>6107157</v>
      </c>
      <c r="G1926" s="2">
        <v>114.5</v>
      </c>
      <c r="H1926" s="2">
        <v>6.9680403920862402</v>
      </c>
      <c r="I1926" s="2">
        <v>5333761.5720524006</v>
      </c>
      <c r="J1926" s="2">
        <v>765460.77116746828</v>
      </c>
    </row>
    <row r="1927" spans="1:10" ht="15.75" customHeight="1">
      <c r="A1927" s="1">
        <v>1925</v>
      </c>
      <c r="B1927" s="2" t="s">
        <v>286</v>
      </c>
      <c r="C1927" s="2" t="s">
        <v>287</v>
      </c>
      <c r="D1927" s="2" t="s">
        <v>188</v>
      </c>
      <c r="E1927" s="2" t="s">
        <v>189</v>
      </c>
      <c r="F1927" s="2">
        <v>67276205</v>
      </c>
      <c r="G1927" s="2">
        <v>114.5</v>
      </c>
      <c r="H1927" s="2">
        <v>6.9680403920862402</v>
      </c>
      <c r="I1927" s="2">
        <v>58756510.917030573</v>
      </c>
      <c r="J1927" s="2">
        <v>8432286.2111651432</v>
      </c>
    </row>
    <row r="1928" spans="1:10" ht="15.75" customHeight="1">
      <c r="A1928" s="1">
        <v>1926</v>
      </c>
      <c r="B1928" s="2" t="s">
        <v>286</v>
      </c>
      <c r="C1928" s="2" t="s">
        <v>287</v>
      </c>
      <c r="D1928" s="2" t="s">
        <v>216</v>
      </c>
      <c r="E1928" s="2" t="s">
        <v>217</v>
      </c>
      <c r="F1928" s="2">
        <v>24825724</v>
      </c>
      <c r="G1928" s="2">
        <v>114.5</v>
      </c>
      <c r="H1928" s="2">
        <v>6.9680403920862402</v>
      </c>
      <c r="I1928" s="2">
        <v>21681855.021834061</v>
      </c>
      <c r="J1928" s="2">
        <v>3111614.4284207411</v>
      </c>
    </row>
    <row r="1929" spans="1:10" ht="15.75" customHeight="1">
      <c r="A1929" s="1">
        <v>1927</v>
      </c>
      <c r="B1929" s="2" t="s">
        <v>286</v>
      </c>
      <c r="C1929" s="2" t="s">
        <v>287</v>
      </c>
      <c r="D1929" s="2" t="s">
        <v>52</v>
      </c>
      <c r="E1929" s="2" t="s">
        <v>53</v>
      </c>
      <c r="F1929" s="2">
        <v>330873628</v>
      </c>
      <c r="G1929" s="2">
        <v>114.5</v>
      </c>
      <c r="H1929" s="2">
        <v>6.9680403920862402</v>
      </c>
      <c r="I1929" s="2">
        <v>288972600.87336248</v>
      </c>
      <c r="J1929" s="2">
        <v>41471143.192791358</v>
      </c>
    </row>
    <row r="1930" spans="1:10" ht="15.75" customHeight="1">
      <c r="A1930" s="1">
        <v>1928</v>
      </c>
      <c r="B1930" s="2" t="s">
        <v>286</v>
      </c>
      <c r="C1930" s="2" t="s">
        <v>287</v>
      </c>
      <c r="D1930" s="2" t="s">
        <v>124</v>
      </c>
      <c r="E1930" s="2" t="s">
        <v>125</v>
      </c>
      <c r="F1930" s="2">
        <v>197788572</v>
      </c>
      <c r="G1930" s="2">
        <v>114.5</v>
      </c>
      <c r="H1930" s="2">
        <v>6.9680403920862402</v>
      </c>
      <c r="I1930" s="2">
        <v>172741110.9170306</v>
      </c>
      <c r="J1930" s="2">
        <v>24790486.44913375</v>
      </c>
    </row>
    <row r="1931" spans="1:10" ht="15.75" customHeight="1">
      <c r="A1931" s="1">
        <v>1929</v>
      </c>
      <c r="B1931" s="2" t="s">
        <v>286</v>
      </c>
      <c r="C1931" s="2" t="s">
        <v>287</v>
      </c>
      <c r="D1931" s="2" t="s">
        <v>126</v>
      </c>
      <c r="E1931" s="2" t="s">
        <v>127</v>
      </c>
      <c r="F1931" s="2">
        <v>627755810</v>
      </c>
      <c r="G1931" s="2">
        <v>114.5</v>
      </c>
      <c r="H1931" s="2">
        <v>6.9680403920862402</v>
      </c>
      <c r="I1931" s="2">
        <v>548258349.34497821</v>
      </c>
      <c r="J1931" s="2">
        <v>78681855.80090028</v>
      </c>
    </row>
    <row r="1932" spans="1:10" ht="15.75" customHeight="1">
      <c r="A1932" s="1">
        <v>1930</v>
      </c>
      <c r="B1932" s="2" t="s">
        <v>286</v>
      </c>
      <c r="C1932" s="2" t="s">
        <v>287</v>
      </c>
      <c r="D1932" s="2" t="s">
        <v>54</v>
      </c>
      <c r="E1932" s="2" t="s">
        <v>55</v>
      </c>
      <c r="F1932" s="2">
        <v>425170331</v>
      </c>
      <c r="G1932" s="2">
        <v>114.5</v>
      </c>
      <c r="H1932" s="2">
        <v>6.9680403920862402</v>
      </c>
      <c r="I1932" s="2">
        <v>371327800</v>
      </c>
      <c r="J1932" s="2">
        <v>53290133.108545877</v>
      </c>
    </row>
    <row r="1933" spans="1:10" ht="15.75" customHeight="1">
      <c r="A1933" s="1">
        <v>1931</v>
      </c>
      <c r="B1933" s="2" t="s">
        <v>286</v>
      </c>
      <c r="C1933" s="2" t="s">
        <v>287</v>
      </c>
      <c r="D1933" s="2" t="s">
        <v>56</v>
      </c>
      <c r="E1933" s="2" t="s">
        <v>57</v>
      </c>
      <c r="F1933" s="2">
        <v>283891967</v>
      </c>
      <c r="G1933" s="2">
        <v>114.5</v>
      </c>
      <c r="H1933" s="2">
        <v>6.9680403920862402</v>
      </c>
      <c r="I1933" s="2">
        <v>247940582.53275111</v>
      </c>
      <c r="J1933" s="2">
        <v>35582540.941401944</v>
      </c>
    </row>
    <row r="1934" spans="1:10" ht="15.75" customHeight="1">
      <c r="A1934" s="1">
        <v>1932</v>
      </c>
      <c r="B1934" s="2" t="s">
        <v>286</v>
      </c>
      <c r="C1934" s="2" t="s">
        <v>287</v>
      </c>
      <c r="D1934" s="2" t="s">
        <v>190</v>
      </c>
      <c r="E1934" s="2" t="s">
        <v>191</v>
      </c>
      <c r="F1934" s="2">
        <v>429556479</v>
      </c>
      <c r="G1934" s="2">
        <v>114.5</v>
      </c>
      <c r="H1934" s="2">
        <v>6.9680403920862402</v>
      </c>
      <c r="I1934" s="2">
        <v>375158496.94323152</v>
      </c>
      <c r="J1934" s="2">
        <v>53839885.510610327</v>
      </c>
    </row>
    <row r="1935" spans="1:10" ht="15.75" customHeight="1">
      <c r="A1935" s="1">
        <v>1933</v>
      </c>
      <c r="B1935" s="2" t="s">
        <v>286</v>
      </c>
      <c r="C1935" s="2" t="s">
        <v>287</v>
      </c>
      <c r="D1935" s="2" t="s">
        <v>192</v>
      </c>
      <c r="E1935" s="2" t="s">
        <v>193</v>
      </c>
      <c r="F1935" s="2">
        <v>272012053</v>
      </c>
      <c r="G1935" s="2">
        <v>114.5</v>
      </c>
      <c r="H1935" s="2">
        <v>6.9680403920862402</v>
      </c>
      <c r="I1935" s="2">
        <v>237565111.79039299</v>
      </c>
      <c r="J1935" s="2">
        <v>34093532.531786278</v>
      </c>
    </row>
    <row r="1936" spans="1:10" ht="15.75" customHeight="1">
      <c r="A1936" s="1">
        <v>1934</v>
      </c>
      <c r="B1936" s="2" t="s">
        <v>286</v>
      </c>
      <c r="C1936" s="2" t="s">
        <v>287</v>
      </c>
      <c r="D1936" s="2" t="s">
        <v>58</v>
      </c>
      <c r="E1936" s="2" t="s">
        <v>59</v>
      </c>
      <c r="F1936" s="2">
        <v>12657327749</v>
      </c>
      <c r="G1936" s="2">
        <v>114.5</v>
      </c>
      <c r="H1936" s="2">
        <v>6.9680403920862402</v>
      </c>
      <c r="I1936" s="2">
        <v>11054434715.28384</v>
      </c>
      <c r="J1936" s="2">
        <v>1586448139.3992219</v>
      </c>
    </row>
    <row r="1937" spans="1:10" ht="15.75" customHeight="1">
      <c r="A1937" s="1">
        <v>1935</v>
      </c>
      <c r="B1937" s="2" t="s">
        <v>286</v>
      </c>
      <c r="C1937" s="2" t="s">
        <v>287</v>
      </c>
      <c r="D1937" s="2" t="s">
        <v>60</v>
      </c>
      <c r="E1937" s="2" t="s">
        <v>61</v>
      </c>
      <c r="F1937" s="2">
        <v>9415852276</v>
      </c>
      <c r="G1937" s="2">
        <v>114.5</v>
      </c>
      <c r="H1937" s="2">
        <v>6.9680403920862402</v>
      </c>
      <c r="I1937" s="2">
        <v>8223451769.4323139</v>
      </c>
      <c r="J1937" s="2">
        <v>1180167063.7230909</v>
      </c>
    </row>
    <row r="1938" spans="1:10" ht="15.75" customHeight="1">
      <c r="A1938" s="1">
        <v>1936</v>
      </c>
      <c r="B1938" s="2" t="s">
        <v>286</v>
      </c>
      <c r="C1938" s="2" t="s">
        <v>287</v>
      </c>
      <c r="D1938" s="2" t="s">
        <v>62</v>
      </c>
      <c r="E1938" s="2" t="s">
        <v>63</v>
      </c>
      <c r="F1938" s="2">
        <v>10152216872</v>
      </c>
      <c r="G1938" s="2">
        <v>114.5</v>
      </c>
      <c r="H1938" s="2">
        <v>6.9680403920862402</v>
      </c>
      <c r="I1938" s="2">
        <v>8866564953.7117901</v>
      </c>
      <c r="J1938" s="2">
        <v>1272461761.81495</v>
      </c>
    </row>
    <row r="1939" spans="1:10" ht="15.75" customHeight="1">
      <c r="A1939" s="1">
        <v>1937</v>
      </c>
      <c r="B1939" s="2" t="s">
        <v>286</v>
      </c>
      <c r="C1939" s="2" t="s">
        <v>287</v>
      </c>
      <c r="D1939" s="2" t="s">
        <v>64</v>
      </c>
      <c r="E1939" s="2" t="s">
        <v>65</v>
      </c>
      <c r="F1939" s="2">
        <v>13808317768</v>
      </c>
      <c r="G1939" s="2">
        <v>114.5</v>
      </c>
      <c r="H1939" s="2">
        <v>6.9680403920862402</v>
      </c>
      <c r="I1939" s="2">
        <v>12059666172.92576</v>
      </c>
      <c r="J1939" s="2">
        <v>1730711289.593298</v>
      </c>
    </row>
    <row r="1940" spans="1:10" ht="15.75" customHeight="1">
      <c r="A1940" s="1">
        <v>1938</v>
      </c>
      <c r="B1940" s="2" t="s">
        <v>286</v>
      </c>
      <c r="C1940" s="2" t="s">
        <v>287</v>
      </c>
      <c r="D1940" s="2" t="s">
        <v>128</v>
      </c>
      <c r="E1940" s="2" t="s">
        <v>129</v>
      </c>
      <c r="F1940" s="2">
        <v>1696254385</v>
      </c>
      <c r="G1940" s="2">
        <v>114.5</v>
      </c>
      <c r="H1940" s="2">
        <v>6.9680403920862402</v>
      </c>
      <c r="I1940" s="2">
        <v>1481444877.7292581</v>
      </c>
      <c r="J1940" s="2">
        <v>212605667.35688961</v>
      </c>
    </row>
    <row r="1941" spans="1:10" ht="15.75" customHeight="1">
      <c r="A1941" s="1">
        <v>1939</v>
      </c>
      <c r="B1941" s="2" t="s">
        <v>286</v>
      </c>
      <c r="C1941" s="2" t="s">
        <v>287</v>
      </c>
      <c r="D1941" s="2" t="s">
        <v>194</v>
      </c>
      <c r="E1941" s="2" t="s">
        <v>195</v>
      </c>
      <c r="F1941" s="2">
        <v>736754666</v>
      </c>
      <c r="G1941" s="2">
        <v>114.5</v>
      </c>
      <c r="H1941" s="2">
        <v>6.9680403920862402</v>
      </c>
      <c r="I1941" s="2">
        <v>643453856.76855898</v>
      </c>
      <c r="J1941" s="2">
        <v>92343588.808604494</v>
      </c>
    </row>
    <row r="1942" spans="1:10" ht="15.75" customHeight="1">
      <c r="A1942" s="1">
        <v>1940</v>
      </c>
      <c r="B1942" s="2" t="s">
        <v>286</v>
      </c>
      <c r="C1942" s="2" t="s">
        <v>287</v>
      </c>
      <c r="D1942" s="2" t="s">
        <v>196</v>
      </c>
      <c r="E1942" s="2" t="s">
        <v>197</v>
      </c>
      <c r="F1942" s="2">
        <v>2586672559</v>
      </c>
      <c r="G1942" s="2">
        <v>114.5</v>
      </c>
      <c r="H1942" s="2">
        <v>6.9680403920862402</v>
      </c>
      <c r="I1942" s="2">
        <v>2259102671.6157212</v>
      </c>
      <c r="J1942" s="2">
        <v>324209181.41941798</v>
      </c>
    </row>
    <row r="1943" spans="1:10" ht="15.75" customHeight="1">
      <c r="A1943" s="1">
        <v>1941</v>
      </c>
      <c r="B1943" s="2" t="s">
        <v>286</v>
      </c>
      <c r="C1943" s="2" t="s">
        <v>287</v>
      </c>
      <c r="D1943" s="2" t="s">
        <v>66</v>
      </c>
      <c r="E1943" s="2" t="s">
        <v>67</v>
      </c>
      <c r="F1943" s="2">
        <v>1172213794</v>
      </c>
      <c r="G1943" s="2">
        <v>114.5</v>
      </c>
      <c r="H1943" s="2">
        <v>6.9680403920862402</v>
      </c>
      <c r="I1943" s="2">
        <v>1023767505.676856</v>
      </c>
      <c r="J1943" s="2">
        <v>146923302.40214619</v>
      </c>
    </row>
    <row r="1944" spans="1:10" ht="15.75" customHeight="1">
      <c r="A1944" s="1">
        <v>1942</v>
      </c>
      <c r="B1944" s="2" t="s">
        <v>286</v>
      </c>
      <c r="C1944" s="2" t="s">
        <v>287</v>
      </c>
      <c r="D1944" s="2" t="s">
        <v>130</v>
      </c>
      <c r="E1944" s="2" t="s">
        <v>131</v>
      </c>
      <c r="F1944" s="2">
        <v>2836175029</v>
      </c>
      <c r="G1944" s="2">
        <v>114.5</v>
      </c>
      <c r="H1944" s="2">
        <v>6.9680403920862402</v>
      </c>
      <c r="I1944" s="2">
        <v>2477008758.9519649</v>
      </c>
      <c r="J1944" s="2">
        <v>355481400.73429531</v>
      </c>
    </row>
    <row r="1945" spans="1:10" ht="15.75" customHeight="1">
      <c r="A1945" s="1">
        <v>1943</v>
      </c>
      <c r="B1945" s="2" t="s">
        <v>286</v>
      </c>
      <c r="C1945" s="2" t="s">
        <v>287</v>
      </c>
      <c r="D1945" s="2" t="s">
        <v>132</v>
      </c>
      <c r="E1945" s="2" t="s">
        <v>133</v>
      </c>
      <c r="F1945" s="2">
        <v>2995494441</v>
      </c>
      <c r="G1945" s="2">
        <v>114.5</v>
      </c>
      <c r="H1945" s="2">
        <v>6.9680403920862402</v>
      </c>
      <c r="I1945" s="2">
        <v>2616152350.2183409</v>
      </c>
      <c r="J1945" s="2">
        <v>375450227.46848083</v>
      </c>
    </row>
    <row r="1946" spans="1:10" ht="15.75" customHeight="1">
      <c r="A1946" s="1">
        <v>1944</v>
      </c>
      <c r="B1946" s="2" t="s">
        <v>286</v>
      </c>
      <c r="C1946" s="2" t="s">
        <v>287</v>
      </c>
      <c r="D1946" s="2" t="s">
        <v>68</v>
      </c>
      <c r="E1946" s="2" t="s">
        <v>69</v>
      </c>
      <c r="F1946" s="2">
        <v>1876939524</v>
      </c>
      <c r="G1946" s="2">
        <v>114.5</v>
      </c>
      <c r="H1946" s="2">
        <v>6.9680403920862402</v>
      </c>
      <c r="I1946" s="2">
        <v>1639248492.5764191</v>
      </c>
      <c r="J1946" s="2">
        <v>235252438.32371441</v>
      </c>
    </row>
    <row r="1947" spans="1:10" ht="15.75" customHeight="1">
      <c r="A1947" s="1">
        <v>1945</v>
      </c>
      <c r="B1947" s="2" t="s">
        <v>286</v>
      </c>
      <c r="C1947" s="2" t="s">
        <v>287</v>
      </c>
      <c r="D1947" s="2" t="s">
        <v>134</v>
      </c>
      <c r="E1947" s="2" t="s">
        <v>135</v>
      </c>
      <c r="F1947" s="2">
        <v>994239443</v>
      </c>
      <c r="G1947" s="2">
        <v>114.5</v>
      </c>
      <c r="H1947" s="2">
        <v>6.9680403920862402</v>
      </c>
      <c r="I1947" s="2">
        <v>868331391.26637554</v>
      </c>
      <c r="J1947" s="2">
        <v>124616297.0370492</v>
      </c>
    </row>
    <row r="1948" spans="1:10" ht="15.75" customHeight="1">
      <c r="A1948" s="1">
        <v>1946</v>
      </c>
      <c r="B1948" s="2" t="s">
        <v>286</v>
      </c>
      <c r="C1948" s="2" t="s">
        <v>287</v>
      </c>
      <c r="D1948" s="2" t="s">
        <v>70</v>
      </c>
      <c r="E1948" s="2" t="s">
        <v>71</v>
      </c>
      <c r="F1948" s="2">
        <v>14469384594</v>
      </c>
      <c r="G1948" s="2">
        <v>114.5</v>
      </c>
      <c r="H1948" s="2">
        <v>6.9680403920862402</v>
      </c>
      <c r="I1948" s="2">
        <v>12637017112.663759</v>
      </c>
      <c r="J1948" s="2">
        <v>1813568292.028832</v>
      </c>
    </row>
    <row r="1949" spans="1:10" ht="15.75" customHeight="1">
      <c r="A1949" s="1">
        <v>1947</v>
      </c>
      <c r="B1949" s="2" t="s">
        <v>286</v>
      </c>
      <c r="C1949" s="2" t="s">
        <v>287</v>
      </c>
      <c r="D1949" s="2" t="s">
        <v>72</v>
      </c>
      <c r="E1949" s="2" t="s">
        <v>73</v>
      </c>
      <c r="F1949" s="2">
        <v>691273676</v>
      </c>
      <c r="G1949" s="2">
        <v>114.5</v>
      </c>
      <c r="H1949" s="2">
        <v>6.9680403920862402</v>
      </c>
      <c r="I1949" s="2">
        <v>603732468.1222707</v>
      </c>
      <c r="J1949" s="2">
        <v>86643078.132546887</v>
      </c>
    </row>
    <row r="1950" spans="1:10" ht="15.75" customHeight="1">
      <c r="A1950" s="1">
        <v>1948</v>
      </c>
      <c r="B1950" s="2" t="s">
        <v>286</v>
      </c>
      <c r="C1950" s="2" t="s">
        <v>287</v>
      </c>
      <c r="D1950" s="2" t="s">
        <v>218</v>
      </c>
      <c r="E1950" s="2" t="s">
        <v>219</v>
      </c>
      <c r="F1950" s="2">
        <v>74325061</v>
      </c>
      <c r="G1950" s="2">
        <v>114.5</v>
      </c>
      <c r="H1950" s="2">
        <v>6.9680403920862402</v>
      </c>
      <c r="I1950" s="2">
        <v>64912717.030567691</v>
      </c>
      <c r="J1950" s="2">
        <v>9315777.9487458933</v>
      </c>
    </row>
    <row r="1951" spans="1:10" ht="15.75" customHeight="1">
      <c r="A1951" s="1">
        <v>1949</v>
      </c>
      <c r="B1951" s="2" t="s">
        <v>286</v>
      </c>
      <c r="C1951" s="2" t="s">
        <v>287</v>
      </c>
      <c r="D1951" s="2" t="s">
        <v>74</v>
      </c>
      <c r="E1951" s="2" t="s">
        <v>75</v>
      </c>
      <c r="F1951" s="2">
        <v>3644398810</v>
      </c>
      <c r="G1951" s="2">
        <v>114.5</v>
      </c>
      <c r="H1951" s="2">
        <v>6.9680403920862402</v>
      </c>
      <c r="I1951" s="2">
        <v>3182881056.768559</v>
      </c>
      <c r="J1951" s="2">
        <v>456782808.03070951</v>
      </c>
    </row>
    <row r="1952" spans="1:10" ht="15.75" customHeight="1">
      <c r="A1952" s="1">
        <v>1950</v>
      </c>
      <c r="B1952" s="2" t="s">
        <v>286</v>
      </c>
      <c r="C1952" s="2" t="s">
        <v>287</v>
      </c>
      <c r="D1952" s="2" t="s">
        <v>198</v>
      </c>
      <c r="E1952" s="2" t="s">
        <v>199</v>
      </c>
      <c r="F1952" s="2">
        <v>161880624</v>
      </c>
      <c r="G1952" s="2">
        <v>114.5</v>
      </c>
      <c r="H1952" s="2">
        <v>6.9680403920862402</v>
      </c>
      <c r="I1952" s="2">
        <v>141380457.6419214</v>
      </c>
      <c r="J1952" s="2">
        <v>20289844.73202686</v>
      </c>
    </row>
    <row r="1953" spans="1:10" ht="15.75" customHeight="1">
      <c r="A1953" s="1">
        <v>1951</v>
      </c>
      <c r="B1953" s="2" t="s">
        <v>286</v>
      </c>
      <c r="C1953" s="2" t="s">
        <v>287</v>
      </c>
      <c r="D1953" s="2" t="s">
        <v>220</v>
      </c>
      <c r="E1953" s="2" t="s">
        <v>221</v>
      </c>
      <c r="F1953" s="2">
        <v>139310990</v>
      </c>
      <c r="G1953" s="2">
        <v>114.5</v>
      </c>
      <c r="H1953" s="2">
        <v>6.9680403920862402</v>
      </c>
      <c r="I1953" s="2">
        <v>121668986.8995633</v>
      </c>
      <c r="J1953" s="2">
        <v>17461004.823930919</v>
      </c>
    </row>
    <row r="1954" spans="1:10" ht="15.75" customHeight="1">
      <c r="A1954" s="1">
        <v>1952</v>
      </c>
      <c r="B1954" s="2" t="s">
        <v>286</v>
      </c>
      <c r="C1954" s="2" t="s">
        <v>287</v>
      </c>
      <c r="D1954" s="2" t="s">
        <v>200</v>
      </c>
      <c r="E1954" s="2" t="s">
        <v>201</v>
      </c>
      <c r="F1954" s="2">
        <v>19015748</v>
      </c>
      <c r="G1954" s="2">
        <v>114.5</v>
      </c>
      <c r="H1954" s="2">
        <v>6.9680403920862402</v>
      </c>
      <c r="I1954" s="2">
        <v>16607640.17467249</v>
      </c>
      <c r="J1954" s="2">
        <v>2383401.823206157</v>
      </c>
    </row>
    <row r="1955" spans="1:10" ht="15.75" customHeight="1">
      <c r="A1955" s="1">
        <v>1953</v>
      </c>
      <c r="B1955" s="2" t="s">
        <v>286</v>
      </c>
      <c r="C1955" s="2" t="s">
        <v>287</v>
      </c>
      <c r="D1955" s="2" t="s">
        <v>150</v>
      </c>
      <c r="E1955" s="2" t="s">
        <v>151</v>
      </c>
      <c r="F1955" s="2">
        <v>676136741</v>
      </c>
      <c r="G1955" s="2">
        <v>114.5</v>
      </c>
      <c r="H1955" s="2">
        <v>6.9680403920862402</v>
      </c>
      <c r="I1955" s="2">
        <v>590512437.55458522</v>
      </c>
      <c r="J1955" s="2">
        <v>84745840.197086602</v>
      </c>
    </row>
    <row r="1956" spans="1:10" ht="15.75" customHeight="1">
      <c r="A1956" s="1">
        <v>1954</v>
      </c>
      <c r="B1956" s="2" t="s">
        <v>286</v>
      </c>
      <c r="C1956" s="2" t="s">
        <v>287</v>
      </c>
      <c r="D1956" s="2" t="s">
        <v>136</v>
      </c>
      <c r="E1956" s="2" t="s">
        <v>137</v>
      </c>
      <c r="F1956" s="2">
        <v>3902021158</v>
      </c>
      <c r="G1956" s="2">
        <v>114.5</v>
      </c>
      <c r="H1956" s="2">
        <v>6.9680403920862402</v>
      </c>
      <c r="I1956" s="2">
        <v>3407878740.6113529</v>
      </c>
      <c r="J1956" s="2">
        <v>489072759.17656243</v>
      </c>
    </row>
    <row r="1957" spans="1:10" ht="15.75" customHeight="1">
      <c r="A1957" s="1">
        <v>1955</v>
      </c>
      <c r="B1957" s="2" t="s">
        <v>286</v>
      </c>
      <c r="C1957" s="2" t="s">
        <v>287</v>
      </c>
      <c r="D1957" s="2" t="s">
        <v>76</v>
      </c>
      <c r="E1957" s="2" t="s">
        <v>77</v>
      </c>
      <c r="F1957" s="2">
        <v>6273725750</v>
      </c>
      <c r="G1957" s="2">
        <v>114.5</v>
      </c>
      <c r="H1957" s="2">
        <v>6.9680403920862402</v>
      </c>
      <c r="I1957" s="2">
        <v>5479236462.8820963</v>
      </c>
      <c r="J1957" s="2">
        <v>786338217.71541226</v>
      </c>
    </row>
    <row r="1958" spans="1:10" ht="15.75" customHeight="1">
      <c r="A1958" s="1">
        <v>1956</v>
      </c>
      <c r="B1958" s="2" t="s">
        <v>286</v>
      </c>
      <c r="C1958" s="2" t="s">
        <v>287</v>
      </c>
      <c r="D1958" s="2" t="s">
        <v>78</v>
      </c>
      <c r="E1958" s="2" t="s">
        <v>79</v>
      </c>
      <c r="F1958" s="2">
        <v>107900790381</v>
      </c>
      <c r="G1958" s="2">
        <v>114.5</v>
      </c>
      <c r="H1958" s="2">
        <v>6.9680403920862402</v>
      </c>
      <c r="I1958" s="2">
        <v>94236498149.344986</v>
      </c>
      <c r="J1958" s="2">
        <v>13524103312.65753</v>
      </c>
    </row>
    <row r="1959" spans="1:10" ht="15.75" customHeight="1">
      <c r="A1959" s="1">
        <v>1957</v>
      </c>
      <c r="B1959" s="2" t="s">
        <v>286</v>
      </c>
      <c r="C1959" s="2" t="s">
        <v>287</v>
      </c>
      <c r="D1959" s="2" t="s">
        <v>80</v>
      </c>
      <c r="E1959" s="2" t="s">
        <v>81</v>
      </c>
      <c r="F1959" s="2">
        <v>141018428540</v>
      </c>
      <c r="G1959" s="2">
        <v>114.5</v>
      </c>
      <c r="H1959" s="2">
        <v>6.9680403920862402</v>
      </c>
      <c r="I1959" s="2">
        <v>123160199598.2533</v>
      </c>
      <c r="J1959" s="2">
        <v>17675012294.43634</v>
      </c>
    </row>
    <row r="1960" spans="1:10" ht="15.75" customHeight="1">
      <c r="A1960" s="1">
        <v>1958</v>
      </c>
      <c r="B1960" s="2" t="s">
        <v>286</v>
      </c>
      <c r="C1960" s="2" t="s">
        <v>287</v>
      </c>
      <c r="D1960" s="2" t="s">
        <v>152</v>
      </c>
      <c r="E1960" s="2" t="s">
        <v>153</v>
      </c>
      <c r="F1960" s="2">
        <v>1386481756</v>
      </c>
      <c r="G1960" s="2">
        <v>114.5</v>
      </c>
      <c r="H1960" s="2">
        <v>6.9680403920862402</v>
      </c>
      <c r="I1960" s="2">
        <v>1210901096.9432321</v>
      </c>
      <c r="J1960" s="2">
        <v>173779287.8351393</v>
      </c>
    </row>
    <row r="1961" spans="1:10" ht="15.75" customHeight="1">
      <c r="A1961" s="1">
        <v>1959</v>
      </c>
      <c r="B1961" s="2" t="s">
        <v>286</v>
      </c>
      <c r="C1961" s="2" t="s">
        <v>287</v>
      </c>
      <c r="D1961" s="2" t="s">
        <v>138</v>
      </c>
      <c r="E1961" s="2" t="s">
        <v>139</v>
      </c>
      <c r="F1961" s="2">
        <v>17661297603</v>
      </c>
      <c r="G1961" s="2">
        <v>114.5</v>
      </c>
      <c r="H1961" s="2">
        <v>6.9680403920862402</v>
      </c>
      <c r="I1961" s="2">
        <v>15424714063.755461</v>
      </c>
      <c r="J1961" s="2">
        <v>2213637291.9527931</v>
      </c>
    </row>
    <row r="1962" spans="1:10" ht="15.75" customHeight="1">
      <c r="A1962" s="1">
        <v>1960</v>
      </c>
      <c r="B1962" s="2" t="s">
        <v>286</v>
      </c>
      <c r="C1962" s="2" t="s">
        <v>287</v>
      </c>
      <c r="D1962" s="2" t="s">
        <v>156</v>
      </c>
      <c r="E1962" s="2" t="s">
        <v>157</v>
      </c>
      <c r="F1962" s="2">
        <v>549228968</v>
      </c>
      <c r="G1962" s="2">
        <v>114.5</v>
      </c>
      <c r="H1962" s="2">
        <v>6.9680403920862402</v>
      </c>
      <c r="I1962" s="2">
        <v>479675954.58515292</v>
      </c>
      <c r="J1962" s="2">
        <v>68839433.699312598</v>
      </c>
    </row>
    <row r="1963" spans="1:10" ht="15.75" customHeight="1">
      <c r="A1963" s="1">
        <v>1961</v>
      </c>
      <c r="B1963" s="2" t="s">
        <v>286</v>
      </c>
      <c r="C1963" s="2" t="s">
        <v>287</v>
      </c>
      <c r="D1963" s="2" t="s">
        <v>202</v>
      </c>
      <c r="E1963" s="2" t="s">
        <v>203</v>
      </c>
      <c r="F1963" s="2">
        <v>171446461</v>
      </c>
      <c r="G1963" s="2">
        <v>114.5</v>
      </c>
      <c r="H1963" s="2">
        <v>6.9680403920862402</v>
      </c>
      <c r="I1963" s="2">
        <v>149734900.43668121</v>
      </c>
      <c r="J1963" s="2">
        <v>21488810.628414061</v>
      </c>
    </row>
    <row r="1964" spans="1:10" ht="15.75" customHeight="1">
      <c r="A1964" s="1">
        <v>1962</v>
      </c>
      <c r="B1964" s="2" t="s">
        <v>286</v>
      </c>
      <c r="C1964" s="2" t="s">
        <v>287</v>
      </c>
      <c r="D1964" s="2" t="s">
        <v>82</v>
      </c>
      <c r="E1964" s="2" t="s">
        <v>83</v>
      </c>
      <c r="F1964" s="2">
        <v>13401701503</v>
      </c>
      <c r="G1964" s="2">
        <v>114.5</v>
      </c>
      <c r="H1964" s="2">
        <v>6.9680403920862402</v>
      </c>
      <c r="I1964" s="2">
        <v>11704542797.37991</v>
      </c>
      <c r="J1964" s="2">
        <v>1679746691.863759</v>
      </c>
    </row>
    <row r="1965" spans="1:10" ht="15.75" customHeight="1">
      <c r="A1965" s="1">
        <v>1963</v>
      </c>
      <c r="B1965" s="2" t="s">
        <v>286</v>
      </c>
      <c r="C1965" s="2" t="s">
        <v>287</v>
      </c>
      <c r="D1965" s="2" t="s">
        <v>204</v>
      </c>
      <c r="E1965" s="2" t="s">
        <v>205</v>
      </c>
      <c r="F1965" s="2">
        <v>614484284</v>
      </c>
      <c r="G1965" s="2">
        <v>114.5</v>
      </c>
      <c r="H1965" s="2">
        <v>6.9680403920862402</v>
      </c>
      <c r="I1965" s="2">
        <v>536667496.94323152</v>
      </c>
      <c r="J1965" s="2">
        <v>77018425.087308154</v>
      </c>
    </row>
    <row r="1966" spans="1:10" ht="15.75" customHeight="1">
      <c r="A1966" s="1">
        <v>1964</v>
      </c>
      <c r="B1966" s="2" t="s">
        <v>286</v>
      </c>
      <c r="C1966" s="2" t="s">
        <v>287</v>
      </c>
      <c r="D1966" s="2" t="s">
        <v>140</v>
      </c>
      <c r="E1966" s="2" t="s">
        <v>141</v>
      </c>
      <c r="F1966" s="2">
        <v>708535192</v>
      </c>
      <c r="G1966" s="2">
        <v>114.5</v>
      </c>
      <c r="H1966" s="2">
        <v>6.9680403920862402</v>
      </c>
      <c r="I1966" s="2">
        <v>618808027.94759822</v>
      </c>
      <c r="J1966" s="2">
        <v>88806607.471792549</v>
      </c>
    </row>
    <row r="1967" spans="1:10" ht="15.75" customHeight="1">
      <c r="A1967" s="1">
        <v>1965</v>
      </c>
      <c r="B1967" s="2" t="s">
        <v>286</v>
      </c>
      <c r="C1967" s="2" t="s">
        <v>287</v>
      </c>
      <c r="D1967" s="2" t="s">
        <v>206</v>
      </c>
      <c r="E1967" s="2" t="s">
        <v>207</v>
      </c>
      <c r="F1967" s="2">
        <v>229765333</v>
      </c>
      <c r="G1967" s="2">
        <v>114.5</v>
      </c>
      <c r="H1967" s="2">
        <v>6.9680403920862402</v>
      </c>
      <c r="I1967" s="2">
        <v>200668413.10043669</v>
      </c>
      <c r="J1967" s="2">
        <v>28798399.809556261</v>
      </c>
    </row>
    <row r="1968" spans="1:10" ht="15.75" customHeight="1">
      <c r="A1968" s="1">
        <v>1966</v>
      </c>
      <c r="B1968" s="2" t="s">
        <v>286</v>
      </c>
      <c r="C1968" s="2" t="s">
        <v>287</v>
      </c>
      <c r="D1968" s="2" t="s">
        <v>84</v>
      </c>
      <c r="E1968" s="2" t="s">
        <v>85</v>
      </c>
      <c r="F1968" s="2">
        <v>25307431150</v>
      </c>
      <c r="G1968" s="2">
        <v>114.5</v>
      </c>
      <c r="H1968" s="2">
        <v>6.9680403920862402</v>
      </c>
      <c r="I1968" s="2">
        <v>22102559956.331879</v>
      </c>
      <c r="J1968" s="2">
        <v>3171990791.1891918</v>
      </c>
    </row>
    <row r="1969" spans="1:10" ht="15.75" customHeight="1">
      <c r="A1969" s="1">
        <v>1967</v>
      </c>
      <c r="B1969" s="2" t="s">
        <v>286</v>
      </c>
      <c r="C1969" s="2" t="s">
        <v>287</v>
      </c>
      <c r="D1969" s="2" t="s">
        <v>158</v>
      </c>
      <c r="E1969" s="2" t="s">
        <v>159</v>
      </c>
      <c r="F1969" s="2">
        <v>39509871877</v>
      </c>
      <c r="G1969" s="2">
        <v>114.5</v>
      </c>
      <c r="H1969" s="2">
        <v>6.9680403920862402</v>
      </c>
      <c r="I1969" s="2">
        <v>34506438320.524017</v>
      </c>
      <c r="J1969" s="2">
        <v>4952100788.5823612</v>
      </c>
    </row>
    <row r="1970" spans="1:10" ht="15.75" customHeight="1">
      <c r="A1970" s="1">
        <v>1968</v>
      </c>
      <c r="B1970" s="2" t="s">
        <v>286</v>
      </c>
      <c r="C1970" s="2" t="s">
        <v>287</v>
      </c>
      <c r="D1970" s="2" t="s">
        <v>142</v>
      </c>
      <c r="E1970" s="2" t="s">
        <v>143</v>
      </c>
      <c r="F1970" s="2">
        <v>4579813761</v>
      </c>
      <c r="G1970" s="2">
        <v>114.5</v>
      </c>
      <c r="H1970" s="2">
        <v>6.9680403920862402</v>
      </c>
      <c r="I1970" s="2">
        <v>3999837345.8515291</v>
      </c>
      <c r="J1970" s="2">
        <v>574026142.32750916</v>
      </c>
    </row>
    <row r="1971" spans="1:10" ht="15.75" customHeight="1">
      <c r="A1971" s="1">
        <v>1969</v>
      </c>
      <c r="B1971" s="2" t="s">
        <v>286</v>
      </c>
      <c r="C1971" s="2" t="s">
        <v>287</v>
      </c>
      <c r="D1971" s="2" t="s">
        <v>86</v>
      </c>
      <c r="E1971" s="2" t="s">
        <v>87</v>
      </c>
      <c r="F1971" s="2">
        <v>93269652</v>
      </c>
      <c r="G1971" s="2">
        <v>114.5</v>
      </c>
      <c r="H1971" s="2">
        <v>6.9680403920862402</v>
      </c>
      <c r="I1971" s="2">
        <v>81458211.353711799</v>
      </c>
      <c r="J1971" s="2">
        <v>11690261.0734326</v>
      </c>
    </row>
    <row r="1972" spans="1:10" ht="15.75" customHeight="1">
      <c r="A1972" s="1">
        <v>1970</v>
      </c>
      <c r="B1972" s="2" t="s">
        <v>286</v>
      </c>
      <c r="C1972" s="2" t="s">
        <v>287</v>
      </c>
      <c r="D1972" s="2" t="s">
        <v>88</v>
      </c>
      <c r="E1972" s="2" t="s">
        <v>89</v>
      </c>
      <c r="F1972" s="2">
        <v>9709514075</v>
      </c>
      <c r="G1972" s="2">
        <v>114.5</v>
      </c>
      <c r="H1972" s="2">
        <v>6.9680403920862402</v>
      </c>
      <c r="I1972" s="2">
        <v>8479924956.3318777</v>
      </c>
      <c r="J1972" s="2">
        <v>1216974138.9505601</v>
      </c>
    </row>
    <row r="1973" spans="1:10" ht="15.75" customHeight="1">
      <c r="A1973" s="1">
        <v>1971</v>
      </c>
      <c r="B1973" s="2" t="s">
        <v>288</v>
      </c>
      <c r="C1973" s="2" t="s">
        <v>289</v>
      </c>
      <c r="D1973" s="2" t="s">
        <v>168</v>
      </c>
      <c r="E1973" s="2" t="s">
        <v>169</v>
      </c>
      <c r="F1973" s="2">
        <v>22900</v>
      </c>
      <c r="G1973" s="2">
        <v>118</v>
      </c>
      <c r="H1973" s="2">
        <v>29.282561818922311</v>
      </c>
      <c r="I1973" s="2">
        <v>19406.77966101695</v>
      </c>
      <c r="J1973" s="2">
        <v>662.74186599603934</v>
      </c>
    </row>
    <row r="1974" spans="1:10" ht="15.75" customHeight="1">
      <c r="A1974" s="1">
        <v>1972</v>
      </c>
      <c r="B1974" s="2" t="s">
        <v>288</v>
      </c>
      <c r="C1974" s="2" t="s">
        <v>289</v>
      </c>
      <c r="D1974" s="2" t="s">
        <v>92</v>
      </c>
      <c r="E1974" s="2" t="s">
        <v>93</v>
      </c>
      <c r="F1974" s="2">
        <v>19207209</v>
      </c>
      <c r="G1974" s="2">
        <v>118</v>
      </c>
      <c r="H1974" s="2">
        <v>29.282561818922311</v>
      </c>
      <c r="I1974" s="2">
        <v>16277295.76271187</v>
      </c>
      <c r="J1974" s="2">
        <v>555869.93594916689</v>
      </c>
    </row>
    <row r="1975" spans="1:10" ht="15.75" customHeight="1">
      <c r="A1975" s="1">
        <v>1973</v>
      </c>
      <c r="B1975" s="2" t="s">
        <v>288</v>
      </c>
      <c r="C1975" s="2" t="s">
        <v>289</v>
      </c>
      <c r="D1975" s="2" t="s">
        <v>12</v>
      </c>
      <c r="E1975" s="2" t="s">
        <v>13</v>
      </c>
      <c r="F1975" s="2">
        <v>2404613</v>
      </c>
      <c r="G1975" s="2">
        <v>118</v>
      </c>
      <c r="H1975" s="2">
        <v>29.282561818922311</v>
      </c>
      <c r="I1975" s="2">
        <v>2037807.6271186441</v>
      </c>
      <c r="J1975" s="2">
        <v>69591.166227874855</v>
      </c>
    </row>
    <row r="1976" spans="1:10" ht="15.75" customHeight="1">
      <c r="A1976" s="1">
        <v>1974</v>
      </c>
      <c r="B1976" s="2" t="s">
        <v>288</v>
      </c>
      <c r="C1976" s="2" t="s">
        <v>289</v>
      </c>
      <c r="D1976" s="2" t="s">
        <v>172</v>
      </c>
      <c r="E1976" s="2" t="s">
        <v>173</v>
      </c>
      <c r="F1976" s="2">
        <v>1152190</v>
      </c>
      <c r="G1976" s="2">
        <v>118</v>
      </c>
      <c r="H1976" s="2">
        <v>29.282561818922311</v>
      </c>
      <c r="I1976" s="2">
        <v>976432.20338983042</v>
      </c>
      <c r="J1976" s="2">
        <v>33345.176881309017</v>
      </c>
    </row>
    <row r="1977" spans="1:10" ht="15.75" customHeight="1">
      <c r="A1977" s="1">
        <v>1975</v>
      </c>
      <c r="B1977" s="2" t="s">
        <v>288</v>
      </c>
      <c r="C1977" s="2" t="s">
        <v>289</v>
      </c>
      <c r="D1977" s="2" t="s">
        <v>14</v>
      </c>
      <c r="E1977" s="2" t="s">
        <v>15</v>
      </c>
      <c r="F1977" s="2">
        <v>1223423</v>
      </c>
      <c r="G1977" s="2">
        <v>118</v>
      </c>
      <c r="H1977" s="2">
        <v>29.282561818922311</v>
      </c>
      <c r="I1977" s="2">
        <v>1036799.152542373</v>
      </c>
      <c r="J1977" s="2">
        <v>35406.709254256442</v>
      </c>
    </row>
    <row r="1978" spans="1:10" ht="15.75" customHeight="1">
      <c r="A1978" s="1">
        <v>1976</v>
      </c>
      <c r="B1978" s="2" t="s">
        <v>288</v>
      </c>
      <c r="C1978" s="2" t="s">
        <v>289</v>
      </c>
      <c r="D1978" s="2" t="s">
        <v>16</v>
      </c>
      <c r="E1978" s="2" t="s">
        <v>17</v>
      </c>
      <c r="F1978" s="2">
        <v>1772805</v>
      </c>
      <c r="G1978" s="2">
        <v>118</v>
      </c>
      <c r="H1978" s="2">
        <v>29.282561818922311</v>
      </c>
      <c r="I1978" s="2">
        <v>1502377.118644068</v>
      </c>
      <c r="J1978" s="2">
        <v>51306.204967122641</v>
      </c>
    </row>
    <row r="1979" spans="1:10" ht="15.75" customHeight="1">
      <c r="A1979" s="1">
        <v>1977</v>
      </c>
      <c r="B1979" s="2" t="s">
        <v>288</v>
      </c>
      <c r="C1979" s="2" t="s">
        <v>289</v>
      </c>
      <c r="D1979" s="2" t="s">
        <v>18</v>
      </c>
      <c r="E1979" s="2" t="s">
        <v>19</v>
      </c>
      <c r="F1979" s="2">
        <v>3518607</v>
      </c>
      <c r="G1979" s="2">
        <v>118</v>
      </c>
      <c r="H1979" s="2">
        <v>29.282561818922311</v>
      </c>
      <c r="I1979" s="2">
        <v>2981870.338983051</v>
      </c>
      <c r="J1979" s="2">
        <v>101830.92440553389</v>
      </c>
    </row>
    <row r="1980" spans="1:10" ht="15.75" customHeight="1">
      <c r="A1980" s="1">
        <v>1978</v>
      </c>
      <c r="B1980" s="2" t="s">
        <v>288</v>
      </c>
      <c r="C1980" s="2" t="s">
        <v>289</v>
      </c>
      <c r="D1980" s="2" t="s">
        <v>96</v>
      </c>
      <c r="E1980" s="2" t="s">
        <v>97</v>
      </c>
      <c r="F1980" s="2">
        <v>1340555</v>
      </c>
      <c r="G1980" s="2">
        <v>118</v>
      </c>
      <c r="H1980" s="2">
        <v>29.282561818922311</v>
      </c>
      <c r="I1980" s="2">
        <v>1136063.559322034</v>
      </c>
      <c r="J1980" s="2">
        <v>38796.590487786918</v>
      </c>
    </row>
    <row r="1981" spans="1:10" ht="15.75" customHeight="1">
      <c r="A1981" s="1">
        <v>1979</v>
      </c>
      <c r="B1981" s="2" t="s">
        <v>288</v>
      </c>
      <c r="C1981" s="2" t="s">
        <v>289</v>
      </c>
      <c r="D1981" s="2" t="s">
        <v>98</v>
      </c>
      <c r="E1981" s="2" t="s">
        <v>99</v>
      </c>
      <c r="F1981" s="2">
        <v>1333095</v>
      </c>
      <c r="G1981" s="2">
        <v>118</v>
      </c>
      <c r="H1981" s="2">
        <v>29.282561818922311</v>
      </c>
      <c r="I1981" s="2">
        <v>1129741.5254237291</v>
      </c>
      <c r="J1981" s="2">
        <v>38580.692919213543</v>
      </c>
    </row>
    <row r="1982" spans="1:10" ht="15.75" customHeight="1">
      <c r="A1982" s="1">
        <v>1980</v>
      </c>
      <c r="B1982" s="2" t="s">
        <v>288</v>
      </c>
      <c r="C1982" s="2" t="s">
        <v>289</v>
      </c>
      <c r="D1982" s="2" t="s">
        <v>20</v>
      </c>
      <c r="E1982" s="2" t="s">
        <v>21</v>
      </c>
      <c r="F1982" s="2">
        <v>12981949</v>
      </c>
      <c r="G1982" s="2">
        <v>118</v>
      </c>
      <c r="H1982" s="2">
        <v>29.282561818922311</v>
      </c>
      <c r="I1982" s="2">
        <v>11001651.69491525</v>
      </c>
      <c r="J1982" s="2">
        <v>375706.5984508915</v>
      </c>
    </row>
    <row r="1983" spans="1:10" ht="15.75" customHeight="1">
      <c r="A1983" s="1">
        <v>1981</v>
      </c>
      <c r="B1983" s="2" t="s">
        <v>288</v>
      </c>
      <c r="C1983" s="2" t="s">
        <v>289</v>
      </c>
      <c r="D1983" s="2" t="s">
        <v>174</v>
      </c>
      <c r="E1983" s="2" t="s">
        <v>175</v>
      </c>
      <c r="F1983" s="2">
        <v>7725184</v>
      </c>
      <c r="G1983" s="2">
        <v>118</v>
      </c>
      <c r="H1983" s="2">
        <v>29.282561818922311</v>
      </c>
      <c r="I1983" s="2">
        <v>6546766.1016949154</v>
      </c>
      <c r="J1983" s="2">
        <v>223572.17726300209</v>
      </c>
    </row>
    <row r="1984" spans="1:10" ht="15.75" customHeight="1">
      <c r="A1984" s="1">
        <v>1982</v>
      </c>
      <c r="B1984" s="2" t="s">
        <v>288</v>
      </c>
      <c r="C1984" s="2" t="s">
        <v>289</v>
      </c>
      <c r="D1984" s="2" t="s">
        <v>176</v>
      </c>
      <c r="E1984" s="2" t="s">
        <v>177</v>
      </c>
      <c r="F1984" s="2">
        <v>70698</v>
      </c>
      <c r="G1984" s="2">
        <v>118</v>
      </c>
      <c r="H1984" s="2">
        <v>29.282561818922311</v>
      </c>
      <c r="I1984" s="2">
        <v>59913.559322033892</v>
      </c>
      <c r="J1984" s="2">
        <v>2046.0491022789511</v>
      </c>
    </row>
    <row r="1985" spans="1:10" ht="15.75" customHeight="1">
      <c r="A1985" s="1">
        <v>1983</v>
      </c>
      <c r="B1985" s="2" t="s">
        <v>288</v>
      </c>
      <c r="C1985" s="2" t="s">
        <v>289</v>
      </c>
      <c r="D1985" s="2" t="s">
        <v>100</v>
      </c>
      <c r="E1985" s="2" t="s">
        <v>101</v>
      </c>
      <c r="F1985" s="2">
        <v>1564544</v>
      </c>
      <c r="G1985" s="2">
        <v>118</v>
      </c>
      <c r="H1985" s="2">
        <v>29.282561818922311</v>
      </c>
      <c r="I1985" s="2">
        <v>1325884.7457627121</v>
      </c>
      <c r="J1985" s="2">
        <v>45278.987335934813</v>
      </c>
    </row>
    <row r="1986" spans="1:10" ht="15.75" customHeight="1">
      <c r="A1986" s="1">
        <v>1984</v>
      </c>
      <c r="B1986" s="2" t="s">
        <v>288</v>
      </c>
      <c r="C1986" s="2" t="s">
        <v>289</v>
      </c>
      <c r="D1986" s="2" t="s">
        <v>102</v>
      </c>
      <c r="E1986" s="2" t="s">
        <v>103</v>
      </c>
      <c r="F1986" s="2">
        <v>10811197</v>
      </c>
      <c r="G1986" s="2">
        <v>118</v>
      </c>
      <c r="H1986" s="2">
        <v>29.282561818922311</v>
      </c>
      <c r="I1986" s="2">
        <v>9162031.3559322041</v>
      </c>
      <c r="J1986" s="2">
        <v>312883.53159086389</v>
      </c>
    </row>
    <row r="1987" spans="1:10" ht="15.75" customHeight="1">
      <c r="A1987" s="1">
        <v>1985</v>
      </c>
      <c r="B1987" s="2" t="s">
        <v>288</v>
      </c>
      <c r="C1987" s="2" t="s">
        <v>289</v>
      </c>
      <c r="D1987" s="2" t="s">
        <v>22</v>
      </c>
      <c r="E1987" s="2" t="s">
        <v>23</v>
      </c>
      <c r="F1987" s="2">
        <v>2497631</v>
      </c>
      <c r="G1987" s="2">
        <v>118</v>
      </c>
      <c r="H1987" s="2">
        <v>29.282561818922311</v>
      </c>
      <c r="I1987" s="2">
        <v>2116636.440677966</v>
      </c>
      <c r="J1987" s="2">
        <v>72283.171594303654</v>
      </c>
    </row>
    <row r="1988" spans="1:10" ht="15.75" customHeight="1">
      <c r="A1988" s="1">
        <v>1986</v>
      </c>
      <c r="B1988" s="2" t="s">
        <v>288</v>
      </c>
      <c r="C1988" s="2" t="s">
        <v>289</v>
      </c>
      <c r="D1988" s="2" t="s">
        <v>104</v>
      </c>
      <c r="E1988" s="2" t="s">
        <v>105</v>
      </c>
      <c r="F1988" s="2">
        <v>515762</v>
      </c>
      <c r="G1988" s="2">
        <v>118</v>
      </c>
      <c r="H1988" s="2">
        <v>29.282561818922311</v>
      </c>
      <c r="I1988" s="2">
        <v>437086.44067796611</v>
      </c>
      <c r="J1988" s="2">
        <v>14926.50961964407</v>
      </c>
    </row>
    <row r="1989" spans="1:10" ht="15.75" customHeight="1">
      <c r="A1989" s="1">
        <v>1987</v>
      </c>
      <c r="B1989" s="2" t="s">
        <v>288</v>
      </c>
      <c r="C1989" s="2" t="s">
        <v>289</v>
      </c>
      <c r="D1989" s="2" t="s">
        <v>24</v>
      </c>
      <c r="E1989" s="2" t="s">
        <v>25</v>
      </c>
      <c r="F1989" s="2">
        <v>19750210</v>
      </c>
      <c r="G1989" s="2">
        <v>118</v>
      </c>
      <c r="H1989" s="2">
        <v>29.282561818922311</v>
      </c>
      <c r="I1989" s="2">
        <v>16737466.101694919</v>
      </c>
      <c r="J1989" s="2">
        <v>571584.76110103214</v>
      </c>
    </row>
    <row r="1990" spans="1:10" ht="15.75" customHeight="1">
      <c r="A1990" s="1">
        <v>1988</v>
      </c>
      <c r="B1990" s="2" t="s">
        <v>288</v>
      </c>
      <c r="C1990" s="2" t="s">
        <v>289</v>
      </c>
      <c r="D1990" s="2" t="s">
        <v>26</v>
      </c>
      <c r="E1990" s="2" t="s">
        <v>27</v>
      </c>
      <c r="F1990" s="2">
        <v>3011965</v>
      </c>
      <c r="G1990" s="2">
        <v>118</v>
      </c>
      <c r="H1990" s="2">
        <v>29.282561818922311</v>
      </c>
      <c r="I1990" s="2">
        <v>2552512.7118644072</v>
      </c>
      <c r="J1990" s="2">
        <v>87168.353904574687</v>
      </c>
    </row>
    <row r="1991" spans="1:10" ht="15.75" customHeight="1">
      <c r="A1991" s="1">
        <v>1989</v>
      </c>
      <c r="B1991" s="2" t="s">
        <v>288</v>
      </c>
      <c r="C1991" s="2" t="s">
        <v>289</v>
      </c>
      <c r="D1991" s="2" t="s">
        <v>28</v>
      </c>
      <c r="E1991" s="2" t="s">
        <v>29</v>
      </c>
      <c r="F1991" s="2">
        <v>53023936</v>
      </c>
      <c r="G1991" s="2">
        <v>118</v>
      </c>
      <c r="H1991" s="2">
        <v>29.282561818922311</v>
      </c>
      <c r="I1991" s="2">
        <v>44935538.983050853</v>
      </c>
      <c r="J1991" s="2">
        <v>1534549.4448512909</v>
      </c>
    </row>
    <row r="1992" spans="1:10" ht="15.75" customHeight="1">
      <c r="A1992" s="1">
        <v>1990</v>
      </c>
      <c r="B1992" s="2" t="s">
        <v>288</v>
      </c>
      <c r="C1992" s="2" t="s">
        <v>289</v>
      </c>
      <c r="D1992" s="2" t="s">
        <v>30</v>
      </c>
      <c r="E1992" s="2" t="s">
        <v>31</v>
      </c>
      <c r="F1992" s="2">
        <v>11165711</v>
      </c>
      <c r="G1992" s="2">
        <v>118</v>
      </c>
      <c r="H1992" s="2">
        <v>29.282561818922311</v>
      </c>
      <c r="I1992" s="2">
        <v>9462466.9491525423</v>
      </c>
      <c r="J1992" s="2">
        <v>323143.41237172502</v>
      </c>
    </row>
    <row r="1993" spans="1:10" ht="15.75" customHeight="1">
      <c r="A1993" s="1">
        <v>1991</v>
      </c>
      <c r="B1993" s="2" t="s">
        <v>288</v>
      </c>
      <c r="C1993" s="2" t="s">
        <v>289</v>
      </c>
      <c r="D1993" s="2" t="s">
        <v>32</v>
      </c>
      <c r="E1993" s="2" t="s">
        <v>33</v>
      </c>
      <c r="F1993" s="2">
        <v>2474051</v>
      </c>
      <c r="G1993" s="2">
        <v>118</v>
      </c>
      <c r="H1993" s="2">
        <v>29.282561818922311</v>
      </c>
      <c r="I1993" s="2">
        <v>2096653.389830509</v>
      </c>
      <c r="J1993" s="2">
        <v>71600.750057177604</v>
      </c>
    </row>
    <row r="1994" spans="1:10" ht="15.75" customHeight="1">
      <c r="A1994" s="1">
        <v>1992</v>
      </c>
      <c r="B1994" s="2" t="s">
        <v>288</v>
      </c>
      <c r="C1994" s="2" t="s">
        <v>289</v>
      </c>
      <c r="D1994" s="2" t="s">
        <v>34</v>
      </c>
      <c r="E1994" s="2" t="s">
        <v>35</v>
      </c>
      <c r="F1994" s="2">
        <v>27309341</v>
      </c>
      <c r="G1994" s="2">
        <v>118</v>
      </c>
      <c r="H1994" s="2">
        <v>29.282561818922311</v>
      </c>
      <c r="I1994" s="2">
        <v>23143509.322033901</v>
      </c>
      <c r="J1994" s="2">
        <v>790351.24949616333</v>
      </c>
    </row>
    <row r="1995" spans="1:10" ht="15.75" customHeight="1">
      <c r="A1995" s="1">
        <v>1993</v>
      </c>
      <c r="B1995" s="2" t="s">
        <v>288</v>
      </c>
      <c r="C1995" s="2" t="s">
        <v>289</v>
      </c>
      <c r="D1995" s="2" t="s">
        <v>106</v>
      </c>
      <c r="E1995" s="2" t="s">
        <v>107</v>
      </c>
      <c r="F1995" s="2">
        <v>178611</v>
      </c>
      <c r="G1995" s="2">
        <v>118</v>
      </c>
      <c r="H1995" s="2">
        <v>29.282561818922311</v>
      </c>
      <c r="I1995" s="2">
        <v>151365.25423728811</v>
      </c>
      <c r="J1995" s="2">
        <v>5169.1260885335614</v>
      </c>
    </row>
    <row r="1996" spans="1:10" ht="15.75" customHeight="1">
      <c r="A1996" s="1">
        <v>1994</v>
      </c>
      <c r="B1996" s="2" t="s">
        <v>288</v>
      </c>
      <c r="C1996" s="2" t="s">
        <v>289</v>
      </c>
      <c r="D1996" s="2" t="s">
        <v>146</v>
      </c>
      <c r="E1996" s="2" t="s">
        <v>147</v>
      </c>
      <c r="F1996" s="2">
        <v>12338639</v>
      </c>
      <c r="G1996" s="2">
        <v>118</v>
      </c>
      <c r="H1996" s="2">
        <v>29.282561818922311</v>
      </c>
      <c r="I1996" s="2">
        <v>10456473.728813561</v>
      </c>
      <c r="J1996" s="2">
        <v>357088.76134111377</v>
      </c>
    </row>
    <row r="1997" spans="1:10" ht="15.75" customHeight="1">
      <c r="A1997" s="1">
        <v>1995</v>
      </c>
      <c r="B1997" s="2" t="s">
        <v>288</v>
      </c>
      <c r="C1997" s="2" t="s">
        <v>289</v>
      </c>
      <c r="D1997" s="2" t="s">
        <v>148</v>
      </c>
      <c r="E1997" s="2" t="s">
        <v>149</v>
      </c>
      <c r="F1997" s="2">
        <v>10073194</v>
      </c>
      <c r="G1997" s="2">
        <v>118</v>
      </c>
      <c r="H1997" s="2">
        <v>29.282561818922311</v>
      </c>
      <c r="I1997" s="2">
        <v>8536605.0847457629</v>
      </c>
      <c r="J1997" s="2">
        <v>291525.21345415321</v>
      </c>
    </row>
    <row r="1998" spans="1:10" ht="15.75" customHeight="1">
      <c r="A1998" s="1">
        <v>1996</v>
      </c>
      <c r="B1998" s="2" t="s">
        <v>288</v>
      </c>
      <c r="C1998" s="2" t="s">
        <v>289</v>
      </c>
      <c r="D1998" s="2" t="s">
        <v>108</v>
      </c>
      <c r="E1998" s="2" t="s">
        <v>109</v>
      </c>
      <c r="F1998" s="2">
        <v>4745811</v>
      </c>
      <c r="G1998" s="2">
        <v>118</v>
      </c>
      <c r="H1998" s="2">
        <v>29.282561818922311</v>
      </c>
      <c r="I1998" s="2">
        <v>4021873.7288135588</v>
      </c>
      <c r="J1998" s="2">
        <v>137347.0584194118</v>
      </c>
    </row>
    <row r="1999" spans="1:10" ht="15.75" customHeight="1">
      <c r="A1999" s="1">
        <v>1997</v>
      </c>
      <c r="B1999" s="2" t="s">
        <v>288</v>
      </c>
      <c r="C1999" s="2" t="s">
        <v>289</v>
      </c>
      <c r="D1999" s="2" t="s">
        <v>110</v>
      </c>
      <c r="E1999" s="2" t="s">
        <v>111</v>
      </c>
      <c r="F1999" s="2">
        <v>29820</v>
      </c>
      <c r="G1999" s="2">
        <v>118</v>
      </c>
      <c r="H1999" s="2">
        <v>29.282561818922311</v>
      </c>
      <c r="I1999" s="2">
        <v>25271.18644067796</v>
      </c>
      <c r="J1999" s="2">
        <v>863.01146043676374</v>
      </c>
    </row>
    <row r="2000" spans="1:10" ht="15.75" customHeight="1">
      <c r="A2000" s="1">
        <v>1998</v>
      </c>
      <c r="B2000" s="2" t="s">
        <v>288</v>
      </c>
      <c r="C2000" s="2" t="s">
        <v>289</v>
      </c>
      <c r="D2000" s="2" t="s">
        <v>36</v>
      </c>
      <c r="E2000" s="2" t="s">
        <v>37</v>
      </c>
      <c r="F2000" s="2">
        <v>459576</v>
      </c>
      <c r="G2000" s="2">
        <v>118</v>
      </c>
      <c r="H2000" s="2">
        <v>29.282561818922311</v>
      </c>
      <c r="I2000" s="2">
        <v>389471.18644067802</v>
      </c>
      <c r="J2000" s="2">
        <v>13300.44785183388</v>
      </c>
    </row>
    <row r="2001" spans="1:10" ht="15.75" customHeight="1">
      <c r="A2001" s="1">
        <v>1999</v>
      </c>
      <c r="B2001" s="2" t="s">
        <v>288</v>
      </c>
      <c r="C2001" s="2" t="s">
        <v>289</v>
      </c>
      <c r="D2001" s="2" t="s">
        <v>38</v>
      </c>
      <c r="E2001" s="2" t="s">
        <v>39</v>
      </c>
      <c r="F2001" s="2">
        <v>13623748</v>
      </c>
      <c r="G2001" s="2">
        <v>118</v>
      </c>
      <c r="H2001" s="2">
        <v>29.282561818922311</v>
      </c>
      <c r="I2001" s="2">
        <v>11545549.152542369</v>
      </c>
      <c r="J2001" s="2">
        <v>394280.70617379079</v>
      </c>
    </row>
    <row r="2002" spans="1:10" ht="15.75" customHeight="1">
      <c r="A2002" s="1">
        <v>2000</v>
      </c>
      <c r="B2002" s="2" t="s">
        <v>288</v>
      </c>
      <c r="C2002" s="2" t="s">
        <v>289</v>
      </c>
      <c r="D2002" s="2" t="s">
        <v>112</v>
      </c>
      <c r="E2002" s="2" t="s">
        <v>113</v>
      </c>
      <c r="F2002" s="2">
        <v>2594582</v>
      </c>
      <c r="G2002" s="2">
        <v>118</v>
      </c>
      <c r="H2002" s="2">
        <v>29.282561818922311</v>
      </c>
      <c r="I2002" s="2">
        <v>2198798.3050847459</v>
      </c>
      <c r="J2002" s="2">
        <v>75089.000705665312</v>
      </c>
    </row>
    <row r="2003" spans="1:10" ht="15.75" customHeight="1">
      <c r="A2003" s="1">
        <v>2001</v>
      </c>
      <c r="B2003" s="2" t="s">
        <v>288</v>
      </c>
      <c r="C2003" s="2" t="s">
        <v>289</v>
      </c>
      <c r="D2003" s="2" t="s">
        <v>180</v>
      </c>
      <c r="E2003" s="2" t="s">
        <v>181</v>
      </c>
      <c r="F2003" s="2">
        <v>1482067</v>
      </c>
      <c r="G2003" s="2">
        <v>118</v>
      </c>
      <c r="H2003" s="2">
        <v>29.282561818922311</v>
      </c>
      <c r="I2003" s="2">
        <v>1255988.983050847</v>
      </c>
      <c r="J2003" s="2">
        <v>42892.045812714059</v>
      </c>
    </row>
    <row r="2004" spans="1:10" ht="15.75" customHeight="1">
      <c r="A2004" s="1">
        <v>2002</v>
      </c>
      <c r="B2004" s="2" t="s">
        <v>288</v>
      </c>
      <c r="C2004" s="2" t="s">
        <v>289</v>
      </c>
      <c r="D2004" s="2" t="s">
        <v>182</v>
      </c>
      <c r="E2004" s="2" t="s">
        <v>183</v>
      </c>
      <c r="F2004" s="2">
        <v>1447571</v>
      </c>
      <c r="G2004" s="2">
        <v>118</v>
      </c>
      <c r="H2004" s="2">
        <v>29.282561818922311</v>
      </c>
      <c r="I2004" s="2">
        <v>1226755.0847457631</v>
      </c>
      <c r="J2004" s="2">
        <v>41893.707672565622</v>
      </c>
    </row>
    <row r="2005" spans="1:10" ht="15.75" customHeight="1">
      <c r="A2005" s="1">
        <v>2003</v>
      </c>
      <c r="B2005" s="2" t="s">
        <v>288</v>
      </c>
      <c r="C2005" s="2" t="s">
        <v>289</v>
      </c>
      <c r="D2005" s="2" t="s">
        <v>114</v>
      </c>
      <c r="E2005" s="2" t="s">
        <v>115</v>
      </c>
      <c r="F2005" s="2">
        <v>275573</v>
      </c>
      <c r="G2005" s="2">
        <v>118</v>
      </c>
      <c r="H2005" s="2">
        <v>29.282561818922311</v>
      </c>
      <c r="I2005" s="2">
        <v>233536.44067796611</v>
      </c>
      <c r="J2005" s="2">
        <v>7975.2735475164418</v>
      </c>
    </row>
    <row r="2006" spans="1:10" ht="15.75" customHeight="1">
      <c r="A2006" s="1">
        <v>2004</v>
      </c>
      <c r="B2006" s="2" t="s">
        <v>288</v>
      </c>
      <c r="C2006" s="2" t="s">
        <v>289</v>
      </c>
      <c r="D2006" s="2" t="s">
        <v>116</v>
      </c>
      <c r="E2006" s="2" t="s">
        <v>117</v>
      </c>
      <c r="F2006" s="2">
        <v>200866629</v>
      </c>
      <c r="G2006" s="2">
        <v>118</v>
      </c>
      <c r="H2006" s="2">
        <v>29.282561818922311</v>
      </c>
      <c r="I2006" s="2">
        <v>170225956.779661</v>
      </c>
      <c r="J2006" s="2">
        <v>5813219.4113447219</v>
      </c>
    </row>
    <row r="2007" spans="1:10" ht="15.75" customHeight="1">
      <c r="A2007" s="1">
        <v>2005</v>
      </c>
      <c r="B2007" s="2" t="s">
        <v>288</v>
      </c>
      <c r="C2007" s="2" t="s">
        <v>289</v>
      </c>
      <c r="D2007" s="2" t="s">
        <v>40</v>
      </c>
      <c r="E2007" s="2" t="s">
        <v>41</v>
      </c>
      <c r="F2007" s="2">
        <v>51971906</v>
      </c>
      <c r="G2007" s="2">
        <v>118</v>
      </c>
      <c r="H2007" s="2">
        <v>29.282561818922311</v>
      </c>
      <c r="I2007" s="2">
        <v>44043988.135593221</v>
      </c>
      <c r="J2007" s="2">
        <v>1504102.9677646621</v>
      </c>
    </row>
    <row r="2008" spans="1:10" ht="15.75" customHeight="1">
      <c r="A2008" s="1">
        <v>2006</v>
      </c>
      <c r="B2008" s="2" t="s">
        <v>288</v>
      </c>
      <c r="C2008" s="2" t="s">
        <v>289</v>
      </c>
      <c r="D2008" s="2" t="s">
        <v>42</v>
      </c>
      <c r="E2008" s="2" t="s">
        <v>43</v>
      </c>
      <c r="F2008" s="2">
        <v>10439568</v>
      </c>
      <c r="G2008" s="2">
        <v>118</v>
      </c>
      <c r="H2008" s="2">
        <v>29.282561818922311</v>
      </c>
      <c r="I2008" s="2">
        <v>8847091.5254237298</v>
      </c>
      <c r="J2008" s="2">
        <v>302128.330852076</v>
      </c>
    </row>
    <row r="2009" spans="1:10" ht="15.75" customHeight="1">
      <c r="A2009" s="1">
        <v>2007</v>
      </c>
      <c r="B2009" s="2" t="s">
        <v>288</v>
      </c>
      <c r="C2009" s="2" t="s">
        <v>289</v>
      </c>
      <c r="D2009" s="2" t="s">
        <v>118</v>
      </c>
      <c r="E2009" s="2" t="s">
        <v>119</v>
      </c>
      <c r="F2009" s="2">
        <v>22852</v>
      </c>
      <c r="G2009" s="2">
        <v>118</v>
      </c>
      <c r="H2009" s="2">
        <v>29.282561818922311</v>
      </c>
      <c r="I2009" s="2">
        <v>19366.101694915251</v>
      </c>
      <c r="J2009" s="2">
        <v>661.35271273980311</v>
      </c>
    </row>
    <row r="2010" spans="1:10" ht="15.75" customHeight="1">
      <c r="A2010" s="1">
        <v>2008</v>
      </c>
      <c r="B2010" s="2" t="s">
        <v>288</v>
      </c>
      <c r="C2010" s="2" t="s">
        <v>289</v>
      </c>
      <c r="D2010" s="2" t="s">
        <v>44</v>
      </c>
      <c r="E2010" s="2" t="s">
        <v>45</v>
      </c>
      <c r="F2010" s="2">
        <v>17315414</v>
      </c>
      <c r="G2010" s="2">
        <v>118</v>
      </c>
      <c r="H2010" s="2">
        <v>29.282561818922311</v>
      </c>
      <c r="I2010" s="2">
        <v>14674079.66101695</v>
      </c>
      <c r="J2010" s="2">
        <v>501120.0779412202</v>
      </c>
    </row>
    <row r="2011" spans="1:10" ht="15.75" customHeight="1">
      <c r="A2011" s="1">
        <v>2009</v>
      </c>
      <c r="B2011" s="2" t="s">
        <v>288</v>
      </c>
      <c r="C2011" s="2" t="s">
        <v>289</v>
      </c>
      <c r="D2011" s="2" t="s">
        <v>120</v>
      </c>
      <c r="E2011" s="2" t="s">
        <v>121</v>
      </c>
      <c r="F2011" s="2">
        <v>1507119</v>
      </c>
      <c r="G2011" s="2">
        <v>118</v>
      </c>
      <c r="H2011" s="2">
        <v>29.282561818922311</v>
      </c>
      <c r="I2011" s="2">
        <v>1277219.4915254239</v>
      </c>
      <c r="J2011" s="2">
        <v>43617.06804969802</v>
      </c>
    </row>
    <row r="2012" spans="1:10" ht="15.75" customHeight="1">
      <c r="A2012" s="1">
        <v>2010</v>
      </c>
      <c r="B2012" s="2" t="s">
        <v>288</v>
      </c>
      <c r="C2012" s="2" t="s">
        <v>289</v>
      </c>
      <c r="D2012" s="2" t="s">
        <v>122</v>
      </c>
      <c r="E2012" s="2" t="s">
        <v>123</v>
      </c>
      <c r="F2012" s="2">
        <v>4554924</v>
      </c>
      <c r="G2012" s="2">
        <v>118</v>
      </c>
      <c r="H2012" s="2">
        <v>29.282561818922311</v>
      </c>
      <c r="I2012" s="2">
        <v>3860105.0847457629</v>
      </c>
      <c r="J2012" s="2">
        <v>131822.65638559579</v>
      </c>
    </row>
    <row r="2013" spans="1:10" ht="15.75" customHeight="1">
      <c r="A2013" s="1">
        <v>2011</v>
      </c>
      <c r="B2013" s="2" t="s">
        <v>288</v>
      </c>
      <c r="C2013" s="2" t="s">
        <v>289</v>
      </c>
      <c r="D2013" s="2" t="s">
        <v>184</v>
      </c>
      <c r="E2013" s="2" t="s">
        <v>185</v>
      </c>
      <c r="F2013" s="2">
        <v>17658</v>
      </c>
      <c r="G2013" s="2">
        <v>118</v>
      </c>
      <c r="H2013" s="2">
        <v>29.282561818922311</v>
      </c>
      <c r="I2013" s="2">
        <v>14964.40677966102</v>
      </c>
      <c r="J2013" s="2">
        <v>511.03475413790659</v>
      </c>
    </row>
    <row r="2014" spans="1:10" ht="15.75" customHeight="1">
      <c r="A2014" s="1">
        <v>2012</v>
      </c>
      <c r="B2014" s="2" t="s">
        <v>288</v>
      </c>
      <c r="C2014" s="2" t="s">
        <v>289</v>
      </c>
      <c r="D2014" s="2" t="s">
        <v>46</v>
      </c>
      <c r="E2014" s="2" t="s">
        <v>47</v>
      </c>
      <c r="F2014" s="2">
        <v>70276</v>
      </c>
      <c r="G2014" s="2">
        <v>118</v>
      </c>
      <c r="H2014" s="2">
        <v>29.282561818922311</v>
      </c>
      <c r="I2014" s="2">
        <v>59555.932203389828</v>
      </c>
      <c r="J2014" s="2">
        <v>2033.8361299012081</v>
      </c>
    </row>
    <row r="2015" spans="1:10" ht="15.75" customHeight="1">
      <c r="A2015" s="1">
        <v>2013</v>
      </c>
      <c r="B2015" s="2" t="s">
        <v>288</v>
      </c>
      <c r="C2015" s="2" t="s">
        <v>289</v>
      </c>
      <c r="D2015" s="2" t="s">
        <v>230</v>
      </c>
      <c r="E2015" s="2" t="s">
        <v>231</v>
      </c>
      <c r="F2015" s="2">
        <v>22998</v>
      </c>
      <c r="G2015" s="2">
        <v>118</v>
      </c>
      <c r="H2015" s="2">
        <v>29.282561818922311</v>
      </c>
      <c r="I2015" s="2">
        <v>19489.830508474581</v>
      </c>
      <c r="J2015" s="2">
        <v>665.57805389418832</v>
      </c>
    </row>
    <row r="2016" spans="1:10" ht="15.75" customHeight="1">
      <c r="A2016" s="1">
        <v>2014</v>
      </c>
      <c r="B2016" s="2" t="s">
        <v>288</v>
      </c>
      <c r="C2016" s="2" t="s">
        <v>289</v>
      </c>
      <c r="D2016" s="2" t="s">
        <v>48</v>
      </c>
      <c r="E2016" s="2" t="s">
        <v>49</v>
      </c>
      <c r="F2016" s="2">
        <v>16739129</v>
      </c>
      <c r="G2016" s="2">
        <v>118</v>
      </c>
      <c r="H2016" s="2">
        <v>29.282561818922311</v>
      </c>
      <c r="I2016" s="2">
        <v>14185702.542372881</v>
      </c>
      <c r="J2016" s="2">
        <v>484441.99076892639</v>
      </c>
    </row>
    <row r="2017" spans="1:10" ht="15.75" customHeight="1">
      <c r="A2017" s="1">
        <v>2015</v>
      </c>
      <c r="B2017" s="2" t="s">
        <v>288</v>
      </c>
      <c r="C2017" s="2" t="s">
        <v>289</v>
      </c>
      <c r="D2017" s="2" t="s">
        <v>50</v>
      </c>
      <c r="E2017" s="2" t="s">
        <v>51</v>
      </c>
      <c r="F2017" s="2">
        <v>41007896</v>
      </c>
      <c r="G2017" s="2">
        <v>118</v>
      </c>
      <c r="H2017" s="2">
        <v>29.282561818922311</v>
      </c>
      <c r="I2017" s="2">
        <v>34752454.23728814</v>
      </c>
      <c r="J2017" s="2">
        <v>1186796.9220791061</v>
      </c>
    </row>
    <row r="2018" spans="1:10" ht="15.75" customHeight="1">
      <c r="A2018" s="1">
        <v>2016</v>
      </c>
      <c r="B2018" s="2" t="s">
        <v>288</v>
      </c>
      <c r="C2018" s="2" t="s">
        <v>289</v>
      </c>
      <c r="D2018" s="2" t="s">
        <v>224</v>
      </c>
      <c r="E2018" s="2" t="s">
        <v>225</v>
      </c>
      <c r="F2018" s="2">
        <v>73866</v>
      </c>
      <c r="G2018" s="2">
        <v>118</v>
      </c>
      <c r="H2018" s="2">
        <v>29.282561818922311</v>
      </c>
      <c r="I2018" s="2">
        <v>62598.305084745763</v>
      </c>
      <c r="J2018" s="2">
        <v>2137.7332171905432</v>
      </c>
    </row>
    <row r="2019" spans="1:10" ht="15.75" customHeight="1">
      <c r="A2019" s="1">
        <v>2017</v>
      </c>
      <c r="B2019" s="2" t="s">
        <v>288</v>
      </c>
      <c r="C2019" s="2" t="s">
        <v>289</v>
      </c>
      <c r="D2019" s="2" t="s">
        <v>186</v>
      </c>
      <c r="E2019" s="2" t="s">
        <v>187</v>
      </c>
      <c r="F2019" s="2">
        <v>49025</v>
      </c>
      <c r="G2019" s="2">
        <v>118</v>
      </c>
      <c r="H2019" s="2">
        <v>29.282561818922311</v>
      </c>
      <c r="I2019" s="2">
        <v>41546.610169491527</v>
      </c>
      <c r="J2019" s="2">
        <v>1418.817466395451</v>
      </c>
    </row>
    <row r="2020" spans="1:10" ht="15.75" customHeight="1">
      <c r="A2020" s="1">
        <v>2018</v>
      </c>
      <c r="B2020" s="2" t="s">
        <v>288</v>
      </c>
      <c r="C2020" s="2" t="s">
        <v>289</v>
      </c>
      <c r="D2020" s="2" t="s">
        <v>188</v>
      </c>
      <c r="E2020" s="2" t="s">
        <v>189</v>
      </c>
      <c r="F2020" s="2">
        <v>119969</v>
      </c>
      <c r="G2020" s="2">
        <v>118</v>
      </c>
      <c r="H2020" s="2">
        <v>29.282561818922311</v>
      </c>
      <c r="I2020" s="2">
        <v>101668.6440677966</v>
      </c>
      <c r="J2020" s="2">
        <v>3471.9859791126132</v>
      </c>
    </row>
    <row r="2021" spans="1:10" ht="15.75" customHeight="1">
      <c r="A2021" s="1">
        <v>2019</v>
      </c>
      <c r="B2021" s="2" t="s">
        <v>288</v>
      </c>
      <c r="C2021" s="2" t="s">
        <v>289</v>
      </c>
      <c r="D2021" s="2" t="s">
        <v>216</v>
      </c>
      <c r="E2021" s="2" t="s">
        <v>217</v>
      </c>
      <c r="F2021" s="2">
        <v>837</v>
      </c>
      <c r="G2021" s="2">
        <v>118</v>
      </c>
      <c r="H2021" s="2">
        <v>29.282561818922311</v>
      </c>
      <c r="I2021" s="2">
        <v>709.32203389830511</v>
      </c>
      <c r="J2021" s="2">
        <v>24.223359905619429</v>
      </c>
    </row>
    <row r="2022" spans="1:10" ht="15.75" customHeight="1">
      <c r="A2022" s="1">
        <v>2020</v>
      </c>
      <c r="B2022" s="2" t="s">
        <v>288</v>
      </c>
      <c r="C2022" s="2" t="s">
        <v>289</v>
      </c>
      <c r="D2022" s="2" t="s">
        <v>52</v>
      </c>
      <c r="E2022" s="2" t="s">
        <v>53</v>
      </c>
      <c r="F2022" s="2">
        <v>877649</v>
      </c>
      <c r="G2022" s="2">
        <v>118</v>
      </c>
      <c r="H2022" s="2">
        <v>29.282561818922311</v>
      </c>
      <c r="I2022" s="2">
        <v>743770.33898305078</v>
      </c>
      <c r="J2022" s="2">
        <v>25399.770128801651</v>
      </c>
    </row>
    <row r="2023" spans="1:10" ht="15.75" customHeight="1">
      <c r="A2023" s="1">
        <v>2021</v>
      </c>
      <c r="B2023" s="2" t="s">
        <v>288</v>
      </c>
      <c r="C2023" s="2" t="s">
        <v>289</v>
      </c>
      <c r="D2023" s="2" t="s">
        <v>124</v>
      </c>
      <c r="E2023" s="2" t="s">
        <v>125</v>
      </c>
      <c r="F2023" s="2">
        <v>42610</v>
      </c>
      <c r="G2023" s="2">
        <v>118</v>
      </c>
      <c r="H2023" s="2">
        <v>29.282561818922311</v>
      </c>
      <c r="I2023" s="2">
        <v>36110.169491525427</v>
      </c>
      <c r="J2023" s="2">
        <v>1233.1629218380449</v>
      </c>
    </row>
    <row r="2024" spans="1:10" ht="15.75" customHeight="1">
      <c r="A2024" s="1">
        <v>2022</v>
      </c>
      <c r="B2024" s="2" t="s">
        <v>288</v>
      </c>
      <c r="C2024" s="2" t="s">
        <v>289</v>
      </c>
      <c r="D2024" s="2" t="s">
        <v>126</v>
      </c>
      <c r="E2024" s="2" t="s">
        <v>127</v>
      </c>
      <c r="F2024" s="2">
        <v>689758</v>
      </c>
      <c r="G2024" s="2">
        <v>118</v>
      </c>
      <c r="H2024" s="2">
        <v>29.282561818922311</v>
      </c>
      <c r="I2024" s="2">
        <v>584540.67796610168</v>
      </c>
      <c r="J2024" s="2">
        <v>19962.074410729081</v>
      </c>
    </row>
    <row r="2025" spans="1:10" ht="15.75" customHeight="1">
      <c r="A2025" s="1">
        <v>2023</v>
      </c>
      <c r="B2025" s="2" t="s">
        <v>288</v>
      </c>
      <c r="C2025" s="2" t="s">
        <v>289</v>
      </c>
      <c r="D2025" s="2" t="s">
        <v>54</v>
      </c>
      <c r="E2025" s="2" t="s">
        <v>55</v>
      </c>
      <c r="F2025" s="2">
        <v>535189</v>
      </c>
      <c r="G2025" s="2">
        <v>118</v>
      </c>
      <c r="H2025" s="2">
        <v>29.282561818922311</v>
      </c>
      <c r="I2025" s="2">
        <v>453550</v>
      </c>
      <c r="J2025" s="2">
        <v>15488.740459412849</v>
      </c>
    </row>
    <row r="2026" spans="1:10" ht="15.75" customHeight="1">
      <c r="A2026" s="1">
        <v>2024</v>
      </c>
      <c r="B2026" s="2" t="s">
        <v>288</v>
      </c>
      <c r="C2026" s="2" t="s">
        <v>289</v>
      </c>
      <c r="D2026" s="2" t="s">
        <v>56</v>
      </c>
      <c r="E2026" s="2" t="s">
        <v>57</v>
      </c>
      <c r="F2026" s="2">
        <v>1707532</v>
      </c>
      <c r="G2026" s="2">
        <v>118</v>
      </c>
      <c r="H2026" s="2">
        <v>29.282561818922311</v>
      </c>
      <c r="I2026" s="2">
        <v>1447061.016949153</v>
      </c>
      <c r="J2026" s="2">
        <v>49417.159123491219</v>
      </c>
    </row>
    <row r="2027" spans="1:10" ht="15.75" customHeight="1">
      <c r="A2027" s="1">
        <v>2025</v>
      </c>
      <c r="B2027" s="2" t="s">
        <v>288</v>
      </c>
      <c r="C2027" s="2" t="s">
        <v>289</v>
      </c>
      <c r="D2027" s="2" t="s">
        <v>190</v>
      </c>
      <c r="E2027" s="2" t="s">
        <v>191</v>
      </c>
      <c r="F2027" s="2">
        <v>872177</v>
      </c>
      <c r="G2027" s="2">
        <v>118</v>
      </c>
      <c r="H2027" s="2">
        <v>29.282561818922311</v>
      </c>
      <c r="I2027" s="2">
        <v>739133.05084745761</v>
      </c>
      <c r="J2027" s="2">
        <v>25241.40665759072</v>
      </c>
    </row>
    <row r="2028" spans="1:10" ht="15.75" customHeight="1">
      <c r="A2028" s="1">
        <v>2026</v>
      </c>
      <c r="B2028" s="2" t="s">
        <v>288</v>
      </c>
      <c r="C2028" s="2" t="s">
        <v>289</v>
      </c>
      <c r="D2028" s="2" t="s">
        <v>192</v>
      </c>
      <c r="E2028" s="2" t="s">
        <v>193</v>
      </c>
      <c r="F2028" s="2">
        <v>285445</v>
      </c>
      <c r="G2028" s="2">
        <v>118</v>
      </c>
      <c r="H2028" s="2">
        <v>29.282561818922311</v>
      </c>
      <c r="I2028" s="2">
        <v>241902.54237288141</v>
      </c>
      <c r="J2028" s="2">
        <v>8260.9760672156972</v>
      </c>
    </row>
    <row r="2029" spans="1:10" ht="15.75" customHeight="1">
      <c r="A2029" s="1">
        <v>2027</v>
      </c>
      <c r="B2029" s="2" t="s">
        <v>288</v>
      </c>
      <c r="C2029" s="2" t="s">
        <v>289</v>
      </c>
      <c r="D2029" s="2" t="s">
        <v>58</v>
      </c>
      <c r="E2029" s="2" t="s">
        <v>59</v>
      </c>
      <c r="F2029" s="2">
        <v>62619585</v>
      </c>
      <c r="G2029" s="2">
        <v>118</v>
      </c>
      <c r="H2029" s="2">
        <v>29.282561818922311</v>
      </c>
      <c r="I2029" s="2">
        <v>53067444.915254243</v>
      </c>
      <c r="J2029" s="2">
        <v>1812254.175144</v>
      </c>
    </row>
    <row r="2030" spans="1:10" ht="15.75" customHeight="1">
      <c r="A2030" s="1">
        <v>2028</v>
      </c>
      <c r="B2030" s="2" t="s">
        <v>288</v>
      </c>
      <c r="C2030" s="2" t="s">
        <v>289</v>
      </c>
      <c r="D2030" s="2" t="s">
        <v>60</v>
      </c>
      <c r="E2030" s="2" t="s">
        <v>61</v>
      </c>
      <c r="F2030" s="2">
        <v>21935299</v>
      </c>
      <c r="G2030" s="2">
        <v>118</v>
      </c>
      <c r="H2030" s="2">
        <v>29.282561818922311</v>
      </c>
      <c r="I2030" s="2">
        <v>18589236.440677971</v>
      </c>
      <c r="J2030" s="2">
        <v>634822.75067428185</v>
      </c>
    </row>
    <row r="2031" spans="1:10" ht="15.75" customHeight="1">
      <c r="A2031" s="1">
        <v>2029</v>
      </c>
      <c r="B2031" s="2" t="s">
        <v>288</v>
      </c>
      <c r="C2031" s="2" t="s">
        <v>289</v>
      </c>
      <c r="D2031" s="2" t="s">
        <v>62</v>
      </c>
      <c r="E2031" s="2" t="s">
        <v>63</v>
      </c>
      <c r="F2031" s="2">
        <v>8887355</v>
      </c>
      <c r="G2031" s="2">
        <v>118</v>
      </c>
      <c r="H2031" s="2">
        <v>29.282561818922311</v>
      </c>
      <c r="I2031" s="2">
        <v>7531656.7796610165</v>
      </c>
      <c r="J2031" s="2">
        <v>257206.2111995297</v>
      </c>
    </row>
    <row r="2032" spans="1:10" ht="15.75" customHeight="1">
      <c r="A2032" s="1">
        <v>2030</v>
      </c>
      <c r="B2032" s="2" t="s">
        <v>288</v>
      </c>
      <c r="C2032" s="2" t="s">
        <v>289</v>
      </c>
      <c r="D2032" s="2" t="s">
        <v>64</v>
      </c>
      <c r="E2032" s="2" t="s">
        <v>65</v>
      </c>
      <c r="F2032" s="2">
        <v>27477723</v>
      </c>
      <c r="G2032" s="2">
        <v>118</v>
      </c>
      <c r="H2032" s="2">
        <v>29.282561818922311</v>
      </c>
      <c r="I2032" s="2">
        <v>23286205.93220339</v>
      </c>
      <c r="J2032" s="2">
        <v>795224.34123765444</v>
      </c>
    </row>
    <row r="2033" spans="1:10" ht="15.75" customHeight="1">
      <c r="A2033" s="1">
        <v>2031</v>
      </c>
      <c r="B2033" s="2" t="s">
        <v>288</v>
      </c>
      <c r="C2033" s="2" t="s">
        <v>289</v>
      </c>
      <c r="D2033" s="2" t="s">
        <v>128</v>
      </c>
      <c r="E2033" s="2" t="s">
        <v>129</v>
      </c>
      <c r="F2033" s="2">
        <v>4209074</v>
      </c>
      <c r="G2033" s="2">
        <v>118</v>
      </c>
      <c r="H2033" s="2">
        <v>29.282561818922311</v>
      </c>
      <c r="I2033" s="2">
        <v>3567011.8644067799</v>
      </c>
      <c r="J2033" s="2">
        <v>121813.5177674853</v>
      </c>
    </row>
    <row r="2034" spans="1:10" ht="15.75" customHeight="1">
      <c r="A2034" s="1">
        <v>2032</v>
      </c>
      <c r="B2034" s="2" t="s">
        <v>288</v>
      </c>
      <c r="C2034" s="2" t="s">
        <v>289</v>
      </c>
      <c r="D2034" s="2" t="s">
        <v>194</v>
      </c>
      <c r="E2034" s="2" t="s">
        <v>195</v>
      </c>
      <c r="F2034" s="2">
        <v>689049</v>
      </c>
      <c r="G2034" s="2">
        <v>118</v>
      </c>
      <c r="H2034" s="2">
        <v>29.282561818922311</v>
      </c>
      <c r="I2034" s="2">
        <v>583939.83050847449</v>
      </c>
      <c r="J2034" s="2">
        <v>19941.555459506759</v>
      </c>
    </row>
    <row r="2035" spans="1:10" ht="15.75" customHeight="1">
      <c r="A2035" s="1">
        <v>2033</v>
      </c>
      <c r="B2035" s="2" t="s">
        <v>288</v>
      </c>
      <c r="C2035" s="2" t="s">
        <v>289</v>
      </c>
      <c r="D2035" s="2" t="s">
        <v>196</v>
      </c>
      <c r="E2035" s="2" t="s">
        <v>197</v>
      </c>
      <c r="F2035" s="2">
        <v>9422927</v>
      </c>
      <c r="G2035" s="2">
        <v>118</v>
      </c>
      <c r="H2035" s="2">
        <v>29.282561818922311</v>
      </c>
      <c r="I2035" s="2">
        <v>7985531.3559322041</v>
      </c>
      <c r="J2035" s="2">
        <v>272706.0359442996</v>
      </c>
    </row>
    <row r="2036" spans="1:10" ht="15.75" customHeight="1">
      <c r="A2036" s="1">
        <v>2034</v>
      </c>
      <c r="B2036" s="2" t="s">
        <v>288</v>
      </c>
      <c r="C2036" s="2" t="s">
        <v>289</v>
      </c>
      <c r="D2036" s="2" t="s">
        <v>66</v>
      </c>
      <c r="E2036" s="2" t="s">
        <v>67</v>
      </c>
      <c r="F2036" s="2">
        <v>1604226</v>
      </c>
      <c r="G2036" s="2">
        <v>118</v>
      </c>
      <c r="H2036" s="2">
        <v>29.282561818922311</v>
      </c>
      <c r="I2036" s="2">
        <v>1359513.559322034</v>
      </c>
      <c r="J2036" s="2">
        <v>46427.411909142451</v>
      </c>
    </row>
    <row r="2037" spans="1:10" ht="15.75" customHeight="1">
      <c r="A2037" s="1">
        <v>2035</v>
      </c>
      <c r="B2037" s="2" t="s">
        <v>288</v>
      </c>
      <c r="C2037" s="2" t="s">
        <v>289</v>
      </c>
      <c r="D2037" s="2" t="s">
        <v>130</v>
      </c>
      <c r="E2037" s="2" t="s">
        <v>131</v>
      </c>
      <c r="F2037" s="2">
        <v>12775233</v>
      </c>
      <c r="G2037" s="2">
        <v>118</v>
      </c>
      <c r="H2037" s="2">
        <v>29.282561818922311</v>
      </c>
      <c r="I2037" s="2">
        <v>10826468.6440678</v>
      </c>
      <c r="J2037" s="2">
        <v>369724.0941901388</v>
      </c>
    </row>
    <row r="2038" spans="1:10" ht="15.75" customHeight="1">
      <c r="A2038" s="1">
        <v>2036</v>
      </c>
      <c r="B2038" s="2" t="s">
        <v>288</v>
      </c>
      <c r="C2038" s="2" t="s">
        <v>289</v>
      </c>
      <c r="D2038" s="2" t="s">
        <v>132</v>
      </c>
      <c r="E2038" s="2" t="s">
        <v>133</v>
      </c>
      <c r="F2038" s="2">
        <v>3920322</v>
      </c>
      <c r="G2038" s="2">
        <v>118</v>
      </c>
      <c r="H2038" s="2">
        <v>29.282561818922311</v>
      </c>
      <c r="I2038" s="2">
        <v>3322306.779661017</v>
      </c>
      <c r="J2038" s="2">
        <v>113456.83482905351</v>
      </c>
    </row>
    <row r="2039" spans="1:10" ht="15.75" customHeight="1">
      <c r="A2039" s="1">
        <v>2037</v>
      </c>
      <c r="B2039" s="2" t="s">
        <v>288</v>
      </c>
      <c r="C2039" s="2" t="s">
        <v>289</v>
      </c>
      <c r="D2039" s="2" t="s">
        <v>68</v>
      </c>
      <c r="E2039" s="2" t="s">
        <v>69</v>
      </c>
      <c r="F2039" s="2">
        <v>1320367460</v>
      </c>
      <c r="G2039" s="2">
        <v>118</v>
      </c>
      <c r="H2039" s="2">
        <v>29.282561818922311</v>
      </c>
      <c r="I2039" s="2">
        <v>1118955474.5762711</v>
      </c>
      <c r="J2039" s="2">
        <v>38212349.093486927</v>
      </c>
    </row>
    <row r="2040" spans="1:10" ht="15.75" customHeight="1">
      <c r="A2040" s="1">
        <v>2038</v>
      </c>
      <c r="B2040" s="2" t="s">
        <v>288</v>
      </c>
      <c r="C2040" s="2" t="s">
        <v>289</v>
      </c>
      <c r="D2040" s="2" t="s">
        <v>134</v>
      </c>
      <c r="E2040" s="2" t="s">
        <v>135</v>
      </c>
      <c r="F2040" s="2">
        <v>55978</v>
      </c>
      <c r="G2040" s="2">
        <v>118</v>
      </c>
      <c r="H2040" s="2">
        <v>29.282561818922311</v>
      </c>
      <c r="I2040" s="2">
        <v>47438.983050847462</v>
      </c>
      <c r="J2040" s="2">
        <v>1620.042103699838</v>
      </c>
    </row>
    <row r="2041" spans="1:10" ht="15.75" customHeight="1">
      <c r="A2041" s="1">
        <v>2039</v>
      </c>
      <c r="B2041" s="2" t="s">
        <v>288</v>
      </c>
      <c r="C2041" s="2" t="s">
        <v>289</v>
      </c>
      <c r="D2041" s="2" t="s">
        <v>70</v>
      </c>
      <c r="E2041" s="2" t="s">
        <v>71</v>
      </c>
      <c r="F2041" s="2">
        <v>11456398</v>
      </c>
      <c r="G2041" s="2">
        <v>118</v>
      </c>
      <c r="H2041" s="2">
        <v>29.282561818922311</v>
      </c>
      <c r="I2041" s="2">
        <v>9708811.8644067794</v>
      </c>
      <c r="J2041" s="2">
        <v>331556.09555079881</v>
      </c>
    </row>
    <row r="2042" spans="1:10" ht="15.75" customHeight="1">
      <c r="A2042" s="1">
        <v>2040</v>
      </c>
      <c r="B2042" s="2" t="s">
        <v>288</v>
      </c>
      <c r="C2042" s="2" t="s">
        <v>289</v>
      </c>
      <c r="D2042" s="2" t="s">
        <v>72</v>
      </c>
      <c r="E2042" s="2" t="s">
        <v>73</v>
      </c>
      <c r="F2042" s="2">
        <v>4765776</v>
      </c>
      <c r="G2042" s="2">
        <v>118</v>
      </c>
      <c r="H2042" s="2">
        <v>29.282561818922311</v>
      </c>
      <c r="I2042" s="2">
        <v>4038793.220338983</v>
      </c>
      <c r="J2042" s="2">
        <v>137924.8593519275</v>
      </c>
    </row>
    <row r="2043" spans="1:10" ht="15.75" customHeight="1">
      <c r="A2043" s="1">
        <v>2041</v>
      </c>
      <c r="B2043" s="2" t="s">
        <v>288</v>
      </c>
      <c r="C2043" s="2" t="s">
        <v>289</v>
      </c>
      <c r="D2043" s="2" t="s">
        <v>218</v>
      </c>
      <c r="E2043" s="2" t="s">
        <v>219</v>
      </c>
      <c r="F2043" s="2">
        <v>122904</v>
      </c>
      <c r="G2043" s="2">
        <v>118</v>
      </c>
      <c r="H2043" s="2">
        <v>29.282561818922311</v>
      </c>
      <c r="I2043" s="2">
        <v>104155.93220338981</v>
      </c>
      <c r="J2043" s="2">
        <v>3556.9269125928922</v>
      </c>
    </row>
    <row r="2044" spans="1:10" ht="15.75" customHeight="1">
      <c r="A2044" s="1">
        <v>2042</v>
      </c>
      <c r="B2044" s="2" t="s">
        <v>288</v>
      </c>
      <c r="C2044" s="2" t="s">
        <v>289</v>
      </c>
      <c r="D2044" s="2" t="s">
        <v>74</v>
      </c>
      <c r="E2044" s="2" t="s">
        <v>75</v>
      </c>
      <c r="F2044" s="2">
        <v>36215865</v>
      </c>
      <c r="G2044" s="2">
        <v>118</v>
      </c>
      <c r="H2044" s="2">
        <v>29.282561818922311</v>
      </c>
      <c r="I2044" s="2">
        <v>30691411.016949151</v>
      </c>
      <c r="J2044" s="2">
        <v>1048112.22483671</v>
      </c>
    </row>
    <row r="2045" spans="1:10" ht="15.75" customHeight="1">
      <c r="A2045" s="1">
        <v>2043</v>
      </c>
      <c r="B2045" s="2" t="s">
        <v>288</v>
      </c>
      <c r="C2045" s="2" t="s">
        <v>289</v>
      </c>
      <c r="D2045" s="2" t="s">
        <v>198</v>
      </c>
      <c r="E2045" s="2" t="s">
        <v>199</v>
      </c>
      <c r="F2045" s="2">
        <v>6238</v>
      </c>
      <c r="G2045" s="2">
        <v>118</v>
      </c>
      <c r="H2045" s="2">
        <v>29.282561818922311</v>
      </c>
      <c r="I2045" s="2">
        <v>5286.4406779661022</v>
      </c>
      <c r="J2045" s="2">
        <v>180.53204192503469</v>
      </c>
    </row>
    <row r="2046" spans="1:10" ht="15.75" customHeight="1">
      <c r="A2046" s="1">
        <v>2044</v>
      </c>
      <c r="B2046" s="2" t="s">
        <v>288</v>
      </c>
      <c r="C2046" s="2" t="s">
        <v>289</v>
      </c>
      <c r="D2046" s="2" t="s">
        <v>220</v>
      </c>
      <c r="E2046" s="2" t="s">
        <v>221</v>
      </c>
      <c r="F2046" s="2">
        <v>223510</v>
      </c>
      <c r="G2046" s="2">
        <v>118</v>
      </c>
      <c r="H2046" s="2">
        <v>29.282561818922311</v>
      </c>
      <c r="I2046" s="2">
        <v>189415.25423728811</v>
      </c>
      <c r="J2046" s="2">
        <v>6468.5342562783726</v>
      </c>
    </row>
    <row r="2047" spans="1:10" ht="15.75" customHeight="1">
      <c r="A2047" s="1">
        <v>2045</v>
      </c>
      <c r="B2047" s="2" t="s">
        <v>288</v>
      </c>
      <c r="C2047" s="2" t="s">
        <v>289</v>
      </c>
      <c r="D2047" s="2" t="s">
        <v>200</v>
      </c>
      <c r="E2047" s="2" t="s">
        <v>201</v>
      </c>
      <c r="F2047" s="2">
        <v>29232</v>
      </c>
      <c r="G2047" s="2">
        <v>118</v>
      </c>
      <c r="H2047" s="2">
        <v>29.282561818922311</v>
      </c>
      <c r="I2047" s="2">
        <v>24772.881355932201</v>
      </c>
      <c r="J2047" s="2">
        <v>845.99433304786976</v>
      </c>
    </row>
    <row r="2048" spans="1:10" ht="15.75" customHeight="1">
      <c r="A2048" s="1">
        <v>2046</v>
      </c>
      <c r="B2048" s="2" t="s">
        <v>288</v>
      </c>
      <c r="C2048" s="2" t="s">
        <v>289</v>
      </c>
      <c r="D2048" s="2" t="s">
        <v>150</v>
      </c>
      <c r="E2048" s="2" t="s">
        <v>151</v>
      </c>
      <c r="F2048" s="2">
        <v>10344080</v>
      </c>
      <c r="G2048" s="2">
        <v>118</v>
      </c>
      <c r="H2048" s="2">
        <v>29.282561818922311</v>
      </c>
      <c r="I2048" s="2">
        <v>8766169.4915254228</v>
      </c>
      <c r="J2048" s="2">
        <v>299364.84197433671</v>
      </c>
    </row>
    <row r="2049" spans="1:10" ht="15.75" customHeight="1">
      <c r="A2049" s="1">
        <v>2047</v>
      </c>
      <c r="B2049" s="2" t="s">
        <v>288</v>
      </c>
      <c r="C2049" s="2" t="s">
        <v>289</v>
      </c>
      <c r="D2049" s="2" t="s">
        <v>136</v>
      </c>
      <c r="E2049" s="2" t="s">
        <v>137</v>
      </c>
      <c r="F2049" s="2">
        <v>5292182</v>
      </c>
      <c r="G2049" s="2">
        <v>118</v>
      </c>
      <c r="H2049" s="2">
        <v>29.282561818922311</v>
      </c>
      <c r="I2049" s="2">
        <v>4484900</v>
      </c>
      <c r="J2049" s="2">
        <v>153159.41370614199</v>
      </c>
    </row>
    <row r="2050" spans="1:10" ht="15.75" customHeight="1">
      <c r="A2050" s="1">
        <v>2048</v>
      </c>
      <c r="B2050" s="2" t="s">
        <v>288</v>
      </c>
      <c r="C2050" s="2" t="s">
        <v>289</v>
      </c>
      <c r="D2050" s="2" t="s">
        <v>76</v>
      </c>
      <c r="E2050" s="2" t="s">
        <v>77</v>
      </c>
      <c r="F2050" s="2">
        <v>13280364</v>
      </c>
      <c r="G2050" s="2">
        <v>118</v>
      </c>
      <c r="H2050" s="2">
        <v>29.282561818922311</v>
      </c>
      <c r="I2050" s="2">
        <v>11254545.76271186</v>
      </c>
      <c r="J2050" s="2">
        <v>384342.93530421943</v>
      </c>
    </row>
    <row r="2051" spans="1:10" ht="15.75" customHeight="1">
      <c r="A2051" s="1">
        <v>2049</v>
      </c>
      <c r="B2051" s="2" t="s">
        <v>288</v>
      </c>
      <c r="C2051" s="2" t="s">
        <v>289</v>
      </c>
      <c r="D2051" s="2" t="s">
        <v>78</v>
      </c>
      <c r="E2051" s="2" t="s">
        <v>79</v>
      </c>
      <c r="F2051" s="2">
        <v>111198660</v>
      </c>
      <c r="G2051" s="2">
        <v>118</v>
      </c>
      <c r="H2051" s="2">
        <v>29.282561818922311</v>
      </c>
      <c r="I2051" s="2">
        <v>94236152.542372882</v>
      </c>
      <c r="J2051" s="2">
        <v>3218166.263085552</v>
      </c>
    </row>
    <row r="2052" spans="1:10" ht="15.75" customHeight="1">
      <c r="A2052" s="1">
        <v>2050</v>
      </c>
      <c r="B2052" s="2" t="s">
        <v>288</v>
      </c>
      <c r="C2052" s="2" t="s">
        <v>289</v>
      </c>
      <c r="D2052" s="2" t="s">
        <v>80</v>
      </c>
      <c r="E2052" s="2" t="s">
        <v>81</v>
      </c>
      <c r="F2052" s="2">
        <v>554051324</v>
      </c>
      <c r="G2052" s="2">
        <v>118</v>
      </c>
      <c r="H2052" s="2">
        <v>29.282561818922311</v>
      </c>
      <c r="I2052" s="2">
        <v>469535020.33898312</v>
      </c>
      <c r="J2052" s="2">
        <v>16034629.1845125</v>
      </c>
    </row>
    <row r="2053" spans="1:10" ht="15.75" customHeight="1">
      <c r="A2053" s="1">
        <v>2051</v>
      </c>
      <c r="B2053" s="2" t="s">
        <v>288</v>
      </c>
      <c r="C2053" s="2" t="s">
        <v>289</v>
      </c>
      <c r="D2053" s="2" t="s">
        <v>152</v>
      </c>
      <c r="E2053" s="2" t="s">
        <v>153</v>
      </c>
      <c r="F2053" s="2">
        <v>2422722</v>
      </c>
      <c r="G2053" s="2">
        <v>118</v>
      </c>
      <c r="H2053" s="2">
        <v>29.282561818922311</v>
      </c>
      <c r="I2053" s="2">
        <v>2053154.237288136</v>
      </c>
      <c r="J2053" s="2">
        <v>70115.253234482807</v>
      </c>
    </row>
    <row r="2054" spans="1:10" ht="15.75" customHeight="1">
      <c r="A2054" s="1">
        <v>2052</v>
      </c>
      <c r="B2054" s="2" t="s">
        <v>288</v>
      </c>
      <c r="C2054" s="2" t="s">
        <v>289</v>
      </c>
      <c r="D2054" s="2" t="s">
        <v>138</v>
      </c>
      <c r="E2054" s="2" t="s">
        <v>139</v>
      </c>
      <c r="F2054" s="2">
        <v>5779794</v>
      </c>
      <c r="G2054" s="2">
        <v>118</v>
      </c>
      <c r="H2054" s="2">
        <v>29.282561818922311</v>
      </c>
      <c r="I2054" s="2">
        <v>4898130.5084745763</v>
      </c>
      <c r="J2054" s="2">
        <v>167271.24282238921</v>
      </c>
    </row>
    <row r="2055" spans="1:10" ht="15.75" customHeight="1">
      <c r="A2055" s="1">
        <v>2053</v>
      </c>
      <c r="B2055" s="2" t="s">
        <v>288</v>
      </c>
      <c r="C2055" s="2" t="s">
        <v>289</v>
      </c>
      <c r="D2055" s="2" t="s">
        <v>156</v>
      </c>
      <c r="E2055" s="2" t="s">
        <v>157</v>
      </c>
      <c r="F2055" s="2">
        <v>14237007</v>
      </c>
      <c r="G2055" s="2">
        <v>118</v>
      </c>
      <c r="H2055" s="2">
        <v>29.282561818922311</v>
      </c>
      <c r="I2055" s="2">
        <v>12065260.169491529</v>
      </c>
      <c r="J2055" s="2">
        <v>412028.84652308619</v>
      </c>
    </row>
    <row r="2056" spans="1:10" ht="15.75" customHeight="1">
      <c r="A2056" s="1">
        <v>2054</v>
      </c>
      <c r="B2056" s="2" t="s">
        <v>288</v>
      </c>
      <c r="C2056" s="2" t="s">
        <v>289</v>
      </c>
      <c r="D2056" s="2" t="s">
        <v>202</v>
      </c>
      <c r="E2056" s="2" t="s">
        <v>203</v>
      </c>
      <c r="F2056" s="2">
        <v>608677</v>
      </c>
      <c r="G2056" s="2">
        <v>118</v>
      </c>
      <c r="H2056" s="2">
        <v>29.282561818922311</v>
      </c>
      <c r="I2056" s="2">
        <v>515827.96610169491</v>
      </c>
      <c r="J2056" s="2">
        <v>17615.534094710529</v>
      </c>
    </row>
    <row r="2057" spans="1:10" ht="15.75" customHeight="1">
      <c r="A2057" s="1">
        <v>2055</v>
      </c>
      <c r="B2057" s="2" t="s">
        <v>288</v>
      </c>
      <c r="C2057" s="2" t="s">
        <v>289</v>
      </c>
      <c r="D2057" s="2" t="s">
        <v>82</v>
      </c>
      <c r="E2057" s="2" t="s">
        <v>83</v>
      </c>
      <c r="F2057" s="2">
        <v>71570273</v>
      </c>
      <c r="G2057" s="2">
        <v>118</v>
      </c>
      <c r="H2057" s="2">
        <v>29.282561818922311</v>
      </c>
      <c r="I2057" s="2">
        <v>60652773.728813559</v>
      </c>
      <c r="J2057" s="2">
        <v>2071293.287243054</v>
      </c>
    </row>
    <row r="2058" spans="1:10" ht="15.75" customHeight="1">
      <c r="A2058" s="1">
        <v>2056</v>
      </c>
      <c r="B2058" s="2" t="s">
        <v>288</v>
      </c>
      <c r="C2058" s="2" t="s">
        <v>289</v>
      </c>
      <c r="D2058" s="2" t="s">
        <v>204</v>
      </c>
      <c r="E2058" s="2" t="s">
        <v>205</v>
      </c>
      <c r="F2058" s="2">
        <v>12261803</v>
      </c>
      <c r="G2058" s="2">
        <v>118</v>
      </c>
      <c r="H2058" s="2">
        <v>29.282561818922311</v>
      </c>
      <c r="I2058" s="2">
        <v>10391358.47457627</v>
      </c>
      <c r="J2058" s="2">
        <v>354865.07426619361</v>
      </c>
    </row>
    <row r="2059" spans="1:10" ht="15.75" customHeight="1">
      <c r="A2059" s="1">
        <v>2057</v>
      </c>
      <c r="B2059" s="2" t="s">
        <v>288</v>
      </c>
      <c r="C2059" s="2" t="s">
        <v>289</v>
      </c>
      <c r="D2059" s="2" t="s">
        <v>140</v>
      </c>
      <c r="E2059" s="2" t="s">
        <v>141</v>
      </c>
      <c r="F2059" s="2">
        <v>1227423</v>
      </c>
      <c r="G2059" s="2">
        <v>118</v>
      </c>
      <c r="H2059" s="2">
        <v>29.282561818922311</v>
      </c>
      <c r="I2059" s="2">
        <v>1040188.983050848</v>
      </c>
      <c r="J2059" s="2">
        <v>35522.472025609459</v>
      </c>
    </row>
    <row r="2060" spans="1:10" ht="15.75" customHeight="1">
      <c r="A2060" s="1">
        <v>2058</v>
      </c>
      <c r="B2060" s="2" t="s">
        <v>288</v>
      </c>
      <c r="C2060" s="2" t="s">
        <v>289</v>
      </c>
      <c r="D2060" s="2" t="s">
        <v>206</v>
      </c>
      <c r="E2060" s="2" t="s">
        <v>207</v>
      </c>
      <c r="F2060" s="2">
        <v>2235855</v>
      </c>
      <c r="G2060" s="2">
        <v>118</v>
      </c>
      <c r="H2060" s="2">
        <v>29.282561818922311</v>
      </c>
      <c r="I2060" s="2">
        <v>1894792.3728813559</v>
      </c>
      <c r="J2060" s="2">
        <v>64707.192785876607</v>
      </c>
    </row>
    <row r="2061" spans="1:10" ht="15.75" customHeight="1">
      <c r="A2061" s="1">
        <v>2059</v>
      </c>
      <c r="B2061" s="2" t="s">
        <v>288</v>
      </c>
      <c r="C2061" s="2" t="s">
        <v>289</v>
      </c>
      <c r="D2061" s="2" t="s">
        <v>84</v>
      </c>
      <c r="E2061" s="2" t="s">
        <v>85</v>
      </c>
      <c r="F2061" s="2">
        <v>24702847</v>
      </c>
      <c r="G2061" s="2">
        <v>118</v>
      </c>
      <c r="H2061" s="2">
        <v>29.282561818922311</v>
      </c>
      <c r="I2061" s="2">
        <v>20934616.101694919</v>
      </c>
      <c r="J2061" s="2">
        <v>714917.50725740881</v>
      </c>
    </row>
    <row r="2062" spans="1:10" ht="15.75" customHeight="1">
      <c r="A2062" s="1">
        <v>2060</v>
      </c>
      <c r="B2062" s="2" t="s">
        <v>288</v>
      </c>
      <c r="C2062" s="2" t="s">
        <v>289</v>
      </c>
      <c r="D2062" s="2" t="s">
        <v>158</v>
      </c>
      <c r="E2062" s="2" t="s">
        <v>159</v>
      </c>
      <c r="F2062" s="2">
        <v>124054753</v>
      </c>
      <c r="G2062" s="2">
        <v>118</v>
      </c>
      <c r="H2062" s="2">
        <v>29.282561818922311</v>
      </c>
      <c r="I2062" s="2">
        <v>105131146.6101695</v>
      </c>
      <c r="J2062" s="2">
        <v>3590230.5016985922</v>
      </c>
    </row>
    <row r="2063" spans="1:10" ht="15.75" customHeight="1">
      <c r="A2063" s="1">
        <v>2061</v>
      </c>
      <c r="B2063" s="2" t="s">
        <v>288</v>
      </c>
      <c r="C2063" s="2" t="s">
        <v>289</v>
      </c>
      <c r="D2063" s="2" t="s">
        <v>142</v>
      </c>
      <c r="E2063" s="2" t="s">
        <v>143</v>
      </c>
      <c r="F2063" s="2">
        <v>4551525</v>
      </c>
      <c r="G2063" s="2">
        <v>118</v>
      </c>
      <c r="H2063" s="2">
        <v>29.282561818922311</v>
      </c>
      <c r="I2063" s="2">
        <v>3857224.576271187</v>
      </c>
      <c r="J2063" s="2">
        <v>131724.28697063861</v>
      </c>
    </row>
    <row r="2064" spans="1:10" ht="15.75" customHeight="1">
      <c r="A2064" s="1">
        <v>2062</v>
      </c>
      <c r="B2064" s="2" t="s">
        <v>288</v>
      </c>
      <c r="C2064" s="2" t="s">
        <v>289</v>
      </c>
      <c r="D2064" s="2" t="s">
        <v>86</v>
      </c>
      <c r="E2064" s="2" t="s">
        <v>87</v>
      </c>
      <c r="F2064" s="2">
        <v>37958971</v>
      </c>
      <c r="G2064" s="2">
        <v>118</v>
      </c>
      <c r="H2064" s="2">
        <v>29.282561818922311</v>
      </c>
      <c r="I2064" s="2">
        <v>32168619.49152543</v>
      </c>
      <c r="J2064" s="2">
        <v>1098558.9201672289</v>
      </c>
    </row>
    <row r="2065" spans="1:10" ht="15.75" customHeight="1">
      <c r="A2065" s="1">
        <v>2063</v>
      </c>
      <c r="B2065" s="2" t="s">
        <v>288</v>
      </c>
      <c r="C2065" s="2" t="s">
        <v>289</v>
      </c>
      <c r="D2065" s="2" t="s">
        <v>88</v>
      </c>
      <c r="E2065" s="2" t="s">
        <v>89</v>
      </c>
      <c r="F2065" s="2">
        <v>1694742062</v>
      </c>
      <c r="G2065" s="2">
        <v>118</v>
      </c>
      <c r="H2065" s="2">
        <v>29.282561818922311</v>
      </c>
      <c r="I2065" s="2">
        <v>1436222086.4406779</v>
      </c>
      <c r="J2065" s="2">
        <v>49047009.456412897</v>
      </c>
    </row>
    <row r="2066" spans="1:10" ht="15.75" customHeight="1">
      <c r="A2066" s="1">
        <v>2064</v>
      </c>
      <c r="B2066" s="2" t="s">
        <v>290</v>
      </c>
      <c r="C2066" s="2" t="s">
        <v>291</v>
      </c>
      <c r="D2066" s="2" t="s">
        <v>14</v>
      </c>
      <c r="E2066" s="2" t="s">
        <v>15</v>
      </c>
      <c r="F2066" s="2">
        <v>2834</v>
      </c>
      <c r="G2066" s="2">
        <v>116.2</v>
      </c>
      <c r="H2066" s="2">
        <v>21.055531637722449</v>
      </c>
      <c r="I2066" s="2">
        <v>2438.8984509466441</v>
      </c>
      <c r="J2066" s="2">
        <v>115.8317202771165</v>
      </c>
    </row>
    <row r="2067" spans="1:10" ht="15.75" customHeight="1">
      <c r="A2067" s="1">
        <v>2065</v>
      </c>
      <c r="B2067" s="2" t="s">
        <v>290</v>
      </c>
      <c r="C2067" s="2" t="s">
        <v>291</v>
      </c>
      <c r="D2067" s="2" t="s">
        <v>16</v>
      </c>
      <c r="E2067" s="2" t="s">
        <v>17</v>
      </c>
      <c r="F2067" s="2">
        <v>69430</v>
      </c>
      <c r="G2067" s="2">
        <v>116.2</v>
      </c>
      <c r="H2067" s="2">
        <v>21.055531637722449</v>
      </c>
      <c r="I2067" s="2">
        <v>59750.430292598969</v>
      </c>
      <c r="J2067" s="2">
        <v>2837.7545302894141</v>
      </c>
    </row>
    <row r="2068" spans="1:10" ht="15.75" customHeight="1">
      <c r="A2068" s="1">
        <v>2066</v>
      </c>
      <c r="B2068" s="2" t="s">
        <v>290</v>
      </c>
      <c r="C2068" s="2" t="s">
        <v>291</v>
      </c>
      <c r="D2068" s="2" t="s">
        <v>98</v>
      </c>
      <c r="E2068" s="2" t="s">
        <v>99</v>
      </c>
      <c r="F2068" s="2">
        <v>11972</v>
      </c>
      <c r="G2068" s="2">
        <v>116.2</v>
      </c>
      <c r="H2068" s="2">
        <v>21.055531637722449</v>
      </c>
      <c r="I2068" s="2">
        <v>10302.92598967298</v>
      </c>
      <c r="J2068" s="2">
        <v>489.32157909584993</v>
      </c>
    </row>
    <row r="2069" spans="1:10" ht="15.75" customHeight="1">
      <c r="A2069" s="1">
        <v>2067</v>
      </c>
      <c r="B2069" s="2" t="s">
        <v>290</v>
      </c>
      <c r="C2069" s="2" t="s">
        <v>291</v>
      </c>
      <c r="D2069" s="2" t="s">
        <v>20</v>
      </c>
      <c r="E2069" s="2" t="s">
        <v>21</v>
      </c>
      <c r="F2069" s="2">
        <v>3229</v>
      </c>
      <c r="G2069" s="2">
        <v>116.2</v>
      </c>
      <c r="H2069" s="2">
        <v>21.055531637722449</v>
      </c>
      <c r="I2069" s="2">
        <v>2778.829604130809</v>
      </c>
      <c r="J2069" s="2">
        <v>131.97622610261439</v>
      </c>
    </row>
    <row r="2070" spans="1:10" ht="15.75" customHeight="1">
      <c r="A2070" s="1">
        <v>2068</v>
      </c>
      <c r="B2070" s="2" t="s">
        <v>290</v>
      </c>
      <c r="C2070" s="2" t="s">
        <v>291</v>
      </c>
      <c r="D2070" s="2" t="s">
        <v>100</v>
      </c>
      <c r="E2070" s="2" t="s">
        <v>101</v>
      </c>
      <c r="F2070" s="2">
        <v>4123</v>
      </c>
      <c r="G2070" s="2">
        <v>116.2</v>
      </c>
      <c r="H2070" s="2">
        <v>21.055531637722449</v>
      </c>
      <c r="I2070" s="2">
        <v>3548.192771084337</v>
      </c>
      <c r="J2070" s="2">
        <v>168.51594308488049</v>
      </c>
    </row>
    <row r="2071" spans="1:10" ht="15.75" customHeight="1">
      <c r="A2071" s="1">
        <v>2069</v>
      </c>
      <c r="B2071" s="2" t="s">
        <v>290</v>
      </c>
      <c r="C2071" s="2" t="s">
        <v>291</v>
      </c>
      <c r="D2071" s="2" t="s">
        <v>24</v>
      </c>
      <c r="E2071" s="2" t="s">
        <v>25</v>
      </c>
      <c r="F2071" s="2">
        <v>2018767</v>
      </c>
      <c r="G2071" s="2">
        <v>116.2</v>
      </c>
      <c r="H2071" s="2">
        <v>21.055531637722449</v>
      </c>
      <c r="I2071" s="2">
        <v>1737320.99827883</v>
      </c>
      <c r="J2071" s="2">
        <v>82511.381245121258</v>
      </c>
    </row>
    <row r="2072" spans="1:10" ht="15.75" customHeight="1">
      <c r="A2072" s="1">
        <v>2070</v>
      </c>
      <c r="B2072" s="2" t="s">
        <v>290</v>
      </c>
      <c r="C2072" s="2" t="s">
        <v>291</v>
      </c>
      <c r="D2072" s="2" t="s">
        <v>26</v>
      </c>
      <c r="E2072" s="2" t="s">
        <v>27</v>
      </c>
      <c r="F2072" s="2">
        <v>78391</v>
      </c>
      <c r="G2072" s="2">
        <v>116.2</v>
      </c>
      <c r="H2072" s="2">
        <v>21.055531637722449</v>
      </c>
      <c r="I2072" s="2">
        <v>67462.134251290874</v>
      </c>
      <c r="J2072" s="2">
        <v>3204.0100156116591</v>
      </c>
    </row>
    <row r="2073" spans="1:10" ht="15.75" customHeight="1">
      <c r="A2073" s="1">
        <v>2071</v>
      </c>
      <c r="B2073" s="2" t="s">
        <v>290</v>
      </c>
      <c r="C2073" s="2" t="s">
        <v>291</v>
      </c>
      <c r="D2073" s="2" t="s">
        <v>178</v>
      </c>
      <c r="E2073" s="2" t="s">
        <v>179</v>
      </c>
      <c r="F2073" s="2">
        <v>8230</v>
      </c>
      <c r="G2073" s="2">
        <v>116.2</v>
      </c>
      <c r="H2073" s="2">
        <v>21.055531637722449</v>
      </c>
      <c r="I2073" s="2">
        <v>7082.6161790017213</v>
      </c>
      <c r="J2073" s="2">
        <v>336.37793150341179</v>
      </c>
    </row>
    <row r="2074" spans="1:10" ht="15.75" customHeight="1">
      <c r="A2074" s="1">
        <v>2072</v>
      </c>
      <c r="B2074" s="2" t="s">
        <v>290</v>
      </c>
      <c r="C2074" s="2" t="s">
        <v>291</v>
      </c>
      <c r="D2074" s="2" t="s">
        <v>148</v>
      </c>
      <c r="E2074" s="2" t="s">
        <v>149</v>
      </c>
      <c r="F2074" s="2">
        <v>3443122</v>
      </c>
      <c r="G2074" s="2">
        <v>116.2</v>
      </c>
      <c r="H2074" s="2">
        <v>21.055531637722449</v>
      </c>
      <c r="I2074" s="2">
        <v>2963099.82788296</v>
      </c>
      <c r="J2074" s="2">
        <v>140727.85616936701</v>
      </c>
    </row>
    <row r="2075" spans="1:10" ht="15.75" customHeight="1">
      <c r="A2075" s="1">
        <v>2073</v>
      </c>
      <c r="B2075" s="2" t="s">
        <v>290</v>
      </c>
      <c r="C2075" s="2" t="s">
        <v>291</v>
      </c>
      <c r="D2075" s="2" t="s">
        <v>108</v>
      </c>
      <c r="E2075" s="2" t="s">
        <v>109</v>
      </c>
      <c r="F2075" s="2">
        <v>6423301</v>
      </c>
      <c r="G2075" s="2">
        <v>116.2</v>
      </c>
      <c r="H2075" s="2">
        <v>21.055531637722449</v>
      </c>
      <c r="I2075" s="2">
        <v>5527797.7624784848</v>
      </c>
      <c r="J2075" s="2">
        <v>262534.22889475041</v>
      </c>
    </row>
    <row r="2076" spans="1:10" ht="15.75" customHeight="1">
      <c r="A2076" s="1">
        <v>2074</v>
      </c>
      <c r="B2076" s="2" t="s">
        <v>290</v>
      </c>
      <c r="C2076" s="2" t="s">
        <v>291</v>
      </c>
      <c r="D2076" s="2" t="s">
        <v>38</v>
      </c>
      <c r="E2076" s="2" t="s">
        <v>39</v>
      </c>
      <c r="F2076" s="2">
        <v>58376</v>
      </c>
      <c r="G2076" s="2">
        <v>116.2</v>
      </c>
      <c r="H2076" s="2">
        <v>21.055531637722449</v>
      </c>
      <c r="I2076" s="2">
        <v>50237.521514629952</v>
      </c>
      <c r="J2076" s="2">
        <v>2385.953600175354</v>
      </c>
    </row>
    <row r="2077" spans="1:10" ht="15.75" customHeight="1">
      <c r="A2077" s="1">
        <v>2075</v>
      </c>
      <c r="B2077" s="2" t="s">
        <v>290</v>
      </c>
      <c r="C2077" s="2" t="s">
        <v>291</v>
      </c>
      <c r="D2077" s="2" t="s">
        <v>112</v>
      </c>
      <c r="E2077" s="2" t="s">
        <v>113</v>
      </c>
      <c r="F2077" s="2">
        <v>3780</v>
      </c>
      <c r="G2077" s="2">
        <v>116.2</v>
      </c>
      <c r="H2077" s="2">
        <v>21.055531637722449</v>
      </c>
      <c r="I2077" s="2">
        <v>3253.0120481927711</v>
      </c>
      <c r="J2077" s="2">
        <v>154.49678992501779</v>
      </c>
    </row>
    <row r="2078" spans="1:10" ht="15.75" customHeight="1">
      <c r="A2078" s="1">
        <v>2076</v>
      </c>
      <c r="B2078" s="2" t="s">
        <v>290</v>
      </c>
      <c r="C2078" s="2" t="s">
        <v>291</v>
      </c>
      <c r="D2078" s="2" t="s">
        <v>40</v>
      </c>
      <c r="E2078" s="2" t="s">
        <v>41</v>
      </c>
      <c r="F2078" s="2">
        <v>437189</v>
      </c>
      <c r="G2078" s="2">
        <v>116.2</v>
      </c>
      <c r="H2078" s="2">
        <v>21.055531637722449</v>
      </c>
      <c r="I2078" s="2">
        <v>376238.38209982793</v>
      </c>
      <c r="J2078" s="2">
        <v>17868.86166416101</v>
      </c>
    </row>
    <row r="2079" spans="1:10" ht="15.75" customHeight="1">
      <c r="A2079" s="1">
        <v>2077</v>
      </c>
      <c r="B2079" s="2" t="s">
        <v>290</v>
      </c>
      <c r="C2079" s="2" t="s">
        <v>291</v>
      </c>
      <c r="D2079" s="2" t="s">
        <v>44</v>
      </c>
      <c r="E2079" s="2" t="s">
        <v>45</v>
      </c>
      <c r="F2079" s="2">
        <v>72716</v>
      </c>
      <c r="G2079" s="2">
        <v>116.2</v>
      </c>
      <c r="H2079" s="2">
        <v>21.055531637722449</v>
      </c>
      <c r="I2079" s="2">
        <v>62578.313253012049</v>
      </c>
      <c r="J2079" s="2">
        <v>2972.0604698908978</v>
      </c>
    </row>
    <row r="2080" spans="1:10" ht="15.75" customHeight="1">
      <c r="A2080" s="1">
        <v>2078</v>
      </c>
      <c r="B2080" s="2" t="s">
        <v>290</v>
      </c>
      <c r="C2080" s="2" t="s">
        <v>291</v>
      </c>
      <c r="D2080" s="2" t="s">
        <v>46</v>
      </c>
      <c r="E2080" s="2" t="s">
        <v>47</v>
      </c>
      <c r="F2080" s="2">
        <v>3075</v>
      </c>
      <c r="G2080" s="2">
        <v>116.2</v>
      </c>
      <c r="H2080" s="2">
        <v>21.055531637722449</v>
      </c>
      <c r="I2080" s="2">
        <v>2646.2994836488811</v>
      </c>
      <c r="J2080" s="2">
        <v>125.6819124390026</v>
      </c>
    </row>
    <row r="2081" spans="1:10" ht="15.75" customHeight="1">
      <c r="A2081" s="1">
        <v>2079</v>
      </c>
      <c r="B2081" s="2" t="s">
        <v>290</v>
      </c>
      <c r="C2081" s="2" t="s">
        <v>291</v>
      </c>
      <c r="D2081" s="2" t="s">
        <v>48</v>
      </c>
      <c r="E2081" s="2" t="s">
        <v>49</v>
      </c>
      <c r="F2081" s="2">
        <v>31347</v>
      </c>
      <c r="G2081" s="2">
        <v>116.2</v>
      </c>
      <c r="H2081" s="2">
        <v>21.055531637722449</v>
      </c>
      <c r="I2081" s="2">
        <v>26976.764199655761</v>
      </c>
      <c r="J2081" s="2">
        <v>1281.219807878183</v>
      </c>
    </row>
    <row r="2082" spans="1:10" ht="15.75" customHeight="1">
      <c r="A2082" s="1">
        <v>2080</v>
      </c>
      <c r="B2082" s="2" t="s">
        <v>290</v>
      </c>
      <c r="C2082" s="2" t="s">
        <v>291</v>
      </c>
      <c r="D2082" s="2" t="s">
        <v>186</v>
      </c>
      <c r="E2082" s="2" t="s">
        <v>187</v>
      </c>
      <c r="F2082" s="2">
        <v>976</v>
      </c>
      <c r="G2082" s="2">
        <v>116.2</v>
      </c>
      <c r="H2082" s="2">
        <v>21.055531637722449</v>
      </c>
      <c r="I2082" s="2">
        <v>839.93115318416528</v>
      </c>
      <c r="J2082" s="2">
        <v>39.891234647306177</v>
      </c>
    </row>
    <row r="2083" spans="1:10" ht="15.75" customHeight="1">
      <c r="A2083" s="1">
        <v>2081</v>
      </c>
      <c r="B2083" s="2" t="s">
        <v>290</v>
      </c>
      <c r="C2083" s="2" t="s">
        <v>291</v>
      </c>
      <c r="D2083" s="2" t="s">
        <v>188</v>
      </c>
      <c r="E2083" s="2" t="s">
        <v>189</v>
      </c>
      <c r="F2083" s="2">
        <v>1000</v>
      </c>
      <c r="G2083" s="2">
        <v>116.2</v>
      </c>
      <c r="H2083" s="2">
        <v>21.055531637722449</v>
      </c>
      <c r="I2083" s="2">
        <v>860.5851979345955</v>
      </c>
      <c r="J2083" s="2">
        <v>40.872166646830102</v>
      </c>
    </row>
    <row r="2084" spans="1:10" ht="15.75" customHeight="1">
      <c r="A2084" s="1">
        <v>2082</v>
      </c>
      <c r="B2084" s="2" t="s">
        <v>290</v>
      </c>
      <c r="C2084" s="2" t="s">
        <v>291</v>
      </c>
      <c r="D2084" s="2" t="s">
        <v>52</v>
      </c>
      <c r="E2084" s="2" t="s">
        <v>53</v>
      </c>
      <c r="F2084" s="2">
        <v>2900</v>
      </c>
      <c r="G2084" s="2">
        <v>116.2</v>
      </c>
      <c r="H2084" s="2">
        <v>21.055531637722449</v>
      </c>
      <c r="I2084" s="2">
        <v>2495.697074010327</v>
      </c>
      <c r="J2084" s="2">
        <v>118.5292832758073</v>
      </c>
    </row>
    <row r="2085" spans="1:10" ht="15.75" customHeight="1">
      <c r="A2085" s="1">
        <v>2083</v>
      </c>
      <c r="B2085" s="2" t="s">
        <v>290</v>
      </c>
      <c r="C2085" s="2" t="s">
        <v>291</v>
      </c>
      <c r="D2085" s="2" t="s">
        <v>126</v>
      </c>
      <c r="E2085" s="2" t="s">
        <v>127</v>
      </c>
      <c r="F2085" s="2">
        <v>4055</v>
      </c>
      <c r="G2085" s="2">
        <v>116.2</v>
      </c>
      <c r="H2085" s="2">
        <v>21.055531637722449</v>
      </c>
      <c r="I2085" s="2">
        <v>3489.6729776247839</v>
      </c>
      <c r="J2085" s="2">
        <v>165.73663575289601</v>
      </c>
    </row>
    <row r="2086" spans="1:10" ht="15.75" customHeight="1">
      <c r="A2086" s="1">
        <v>2084</v>
      </c>
      <c r="B2086" s="2" t="s">
        <v>290</v>
      </c>
      <c r="C2086" s="2" t="s">
        <v>291</v>
      </c>
      <c r="D2086" s="2" t="s">
        <v>54</v>
      </c>
      <c r="E2086" s="2" t="s">
        <v>55</v>
      </c>
      <c r="F2086" s="2">
        <v>119001</v>
      </c>
      <c r="G2086" s="2">
        <v>116.2</v>
      </c>
      <c r="H2086" s="2">
        <v>21.055531637722449</v>
      </c>
      <c r="I2086" s="2">
        <v>102410.49913941479</v>
      </c>
      <c r="J2086" s="2">
        <v>4863.8287031394293</v>
      </c>
    </row>
    <row r="2087" spans="1:10" ht="15.75" customHeight="1">
      <c r="A2087" s="1">
        <v>2085</v>
      </c>
      <c r="B2087" s="2" t="s">
        <v>290</v>
      </c>
      <c r="C2087" s="2" t="s">
        <v>291</v>
      </c>
      <c r="D2087" s="2" t="s">
        <v>56</v>
      </c>
      <c r="E2087" s="2" t="s">
        <v>57</v>
      </c>
      <c r="F2087" s="2">
        <v>137644</v>
      </c>
      <c r="G2087" s="2">
        <v>116.2</v>
      </c>
      <c r="H2087" s="2">
        <v>21.055531637722449</v>
      </c>
      <c r="I2087" s="2">
        <v>118454.3889845095</v>
      </c>
      <c r="J2087" s="2">
        <v>5625.808505936282</v>
      </c>
    </row>
    <row r="2088" spans="1:10" ht="15.75" customHeight="1">
      <c r="A2088" s="1">
        <v>2086</v>
      </c>
      <c r="B2088" s="2" t="s">
        <v>290</v>
      </c>
      <c r="C2088" s="2" t="s">
        <v>291</v>
      </c>
      <c r="D2088" s="2" t="s">
        <v>190</v>
      </c>
      <c r="E2088" s="2" t="s">
        <v>191</v>
      </c>
      <c r="F2088" s="2">
        <v>14760</v>
      </c>
      <c r="G2088" s="2">
        <v>116.2</v>
      </c>
      <c r="H2088" s="2">
        <v>21.055531637722449</v>
      </c>
      <c r="I2088" s="2">
        <v>12702.237521514629</v>
      </c>
      <c r="J2088" s="2">
        <v>603.27317970721231</v>
      </c>
    </row>
    <row r="2089" spans="1:10" ht="15.75" customHeight="1">
      <c r="A2089" s="1">
        <v>2087</v>
      </c>
      <c r="B2089" s="2" t="s">
        <v>290</v>
      </c>
      <c r="C2089" s="2" t="s">
        <v>291</v>
      </c>
      <c r="D2089" s="2" t="s">
        <v>192</v>
      </c>
      <c r="E2089" s="2" t="s">
        <v>193</v>
      </c>
      <c r="F2089" s="2">
        <v>4673</v>
      </c>
      <c r="G2089" s="2">
        <v>116.2</v>
      </c>
      <c r="H2089" s="2">
        <v>21.055531637722449</v>
      </c>
      <c r="I2089" s="2">
        <v>4021.5146299483649</v>
      </c>
      <c r="J2089" s="2">
        <v>190.99563474063709</v>
      </c>
    </row>
    <row r="2090" spans="1:10" ht="15.75" customHeight="1">
      <c r="A2090" s="1">
        <v>2088</v>
      </c>
      <c r="B2090" s="2" t="s">
        <v>290</v>
      </c>
      <c r="C2090" s="2" t="s">
        <v>291</v>
      </c>
      <c r="D2090" s="2" t="s">
        <v>58</v>
      </c>
      <c r="E2090" s="2" t="s">
        <v>59</v>
      </c>
      <c r="F2090" s="2">
        <v>36535994</v>
      </c>
      <c r="G2090" s="2">
        <v>116.2</v>
      </c>
      <c r="H2090" s="2">
        <v>21.055531637722449</v>
      </c>
      <c r="I2090" s="2">
        <v>31442335.628227189</v>
      </c>
      <c r="J2090" s="2">
        <v>1493305.235375585</v>
      </c>
    </row>
    <row r="2091" spans="1:10" ht="15.75" customHeight="1">
      <c r="A2091" s="1">
        <v>2089</v>
      </c>
      <c r="B2091" s="2" t="s">
        <v>290</v>
      </c>
      <c r="C2091" s="2" t="s">
        <v>291</v>
      </c>
      <c r="D2091" s="2" t="s">
        <v>60</v>
      </c>
      <c r="E2091" s="2" t="s">
        <v>61</v>
      </c>
      <c r="F2091" s="2">
        <v>52676350</v>
      </c>
      <c r="G2091" s="2">
        <v>116.2</v>
      </c>
      <c r="H2091" s="2">
        <v>21.055531637722449</v>
      </c>
      <c r="I2091" s="2">
        <v>45332487.091222033</v>
      </c>
      <c r="J2091" s="2">
        <v>2152996.555546748</v>
      </c>
    </row>
    <row r="2092" spans="1:10" ht="15.75" customHeight="1">
      <c r="A2092" s="1">
        <v>2090</v>
      </c>
      <c r="B2092" s="2" t="s">
        <v>290</v>
      </c>
      <c r="C2092" s="2" t="s">
        <v>291</v>
      </c>
      <c r="D2092" s="2" t="s">
        <v>62</v>
      </c>
      <c r="E2092" s="2" t="s">
        <v>63</v>
      </c>
      <c r="F2092" s="2">
        <v>126969</v>
      </c>
      <c r="G2092" s="2">
        <v>116.2</v>
      </c>
      <c r="H2092" s="2">
        <v>21.055531637722449</v>
      </c>
      <c r="I2092" s="2">
        <v>109267.64199655761</v>
      </c>
      <c r="J2092" s="2">
        <v>5189.4981269813707</v>
      </c>
    </row>
    <row r="2093" spans="1:10" ht="15.75" customHeight="1">
      <c r="A2093" s="1">
        <v>2091</v>
      </c>
      <c r="B2093" s="2" t="s">
        <v>290</v>
      </c>
      <c r="C2093" s="2" t="s">
        <v>291</v>
      </c>
      <c r="D2093" s="2" t="s">
        <v>64</v>
      </c>
      <c r="E2093" s="2" t="s">
        <v>65</v>
      </c>
      <c r="F2093" s="2">
        <v>244752</v>
      </c>
      <c r="G2093" s="2">
        <v>116.2</v>
      </c>
      <c r="H2093" s="2">
        <v>21.055531637722449</v>
      </c>
      <c r="I2093" s="2">
        <v>210629.94836488811</v>
      </c>
      <c r="J2093" s="2">
        <v>10003.54453114496</v>
      </c>
    </row>
    <row r="2094" spans="1:10" ht="15.75" customHeight="1">
      <c r="A2094" s="1">
        <v>2092</v>
      </c>
      <c r="B2094" s="2" t="s">
        <v>290</v>
      </c>
      <c r="C2094" s="2" t="s">
        <v>291</v>
      </c>
      <c r="D2094" s="2" t="s">
        <v>128</v>
      </c>
      <c r="E2094" s="2" t="s">
        <v>129</v>
      </c>
      <c r="F2094" s="2">
        <v>22051930</v>
      </c>
      <c r="G2094" s="2">
        <v>116.2</v>
      </c>
      <c r="H2094" s="2">
        <v>21.055531637722449</v>
      </c>
      <c r="I2094" s="2">
        <v>18977564.543889839</v>
      </c>
      <c r="J2094" s="2">
        <v>901310.15784423205</v>
      </c>
    </row>
    <row r="2095" spans="1:10" ht="15.75" customHeight="1">
      <c r="A2095" s="1">
        <v>2093</v>
      </c>
      <c r="B2095" s="2" t="s">
        <v>290</v>
      </c>
      <c r="C2095" s="2" t="s">
        <v>291</v>
      </c>
      <c r="D2095" s="2" t="s">
        <v>66</v>
      </c>
      <c r="E2095" s="2" t="s">
        <v>67</v>
      </c>
      <c r="F2095" s="2">
        <v>19162</v>
      </c>
      <c r="G2095" s="2">
        <v>116.2</v>
      </c>
      <c r="H2095" s="2">
        <v>21.055531637722449</v>
      </c>
      <c r="I2095" s="2">
        <v>16490.533562822719</v>
      </c>
      <c r="J2095" s="2">
        <v>783.19245728655835</v>
      </c>
    </row>
    <row r="2096" spans="1:10" ht="15.75" customHeight="1">
      <c r="A2096" s="1">
        <v>2094</v>
      </c>
      <c r="B2096" s="2" t="s">
        <v>290</v>
      </c>
      <c r="C2096" s="2" t="s">
        <v>291</v>
      </c>
      <c r="D2096" s="2" t="s">
        <v>130</v>
      </c>
      <c r="E2096" s="2" t="s">
        <v>131</v>
      </c>
      <c r="F2096" s="2">
        <v>6745</v>
      </c>
      <c r="G2096" s="2">
        <v>116.2</v>
      </c>
      <c r="H2096" s="2">
        <v>21.055531637722449</v>
      </c>
      <c r="I2096" s="2">
        <v>5804.6471600688474</v>
      </c>
      <c r="J2096" s="2">
        <v>275.6827640328691</v>
      </c>
    </row>
    <row r="2097" spans="1:10" ht="15.75" customHeight="1">
      <c r="A2097" s="1">
        <v>2095</v>
      </c>
      <c r="B2097" s="2" t="s">
        <v>290</v>
      </c>
      <c r="C2097" s="2" t="s">
        <v>291</v>
      </c>
      <c r="D2097" s="2" t="s">
        <v>68</v>
      </c>
      <c r="E2097" s="2" t="s">
        <v>69</v>
      </c>
      <c r="F2097" s="2">
        <v>2151166</v>
      </c>
      <c r="G2097" s="2">
        <v>116.2</v>
      </c>
      <c r="H2097" s="2">
        <v>21.055531637722449</v>
      </c>
      <c r="I2097" s="2">
        <v>1851261.617900172</v>
      </c>
      <c r="J2097" s="2">
        <v>87922.815236994938</v>
      </c>
    </row>
    <row r="2098" spans="1:10" ht="15.75" customHeight="1">
      <c r="A2098" s="1">
        <v>2096</v>
      </c>
      <c r="B2098" s="2" t="s">
        <v>290</v>
      </c>
      <c r="C2098" s="2" t="s">
        <v>291</v>
      </c>
      <c r="D2098" s="2" t="s">
        <v>70</v>
      </c>
      <c r="E2098" s="2" t="s">
        <v>71</v>
      </c>
      <c r="F2098" s="2">
        <v>3027</v>
      </c>
      <c r="G2098" s="2">
        <v>116.2</v>
      </c>
      <c r="H2098" s="2">
        <v>21.055531637722449</v>
      </c>
      <c r="I2098" s="2">
        <v>2604.9913941480199</v>
      </c>
      <c r="J2098" s="2">
        <v>123.7200484399547</v>
      </c>
    </row>
    <row r="2099" spans="1:10" ht="15.75" customHeight="1">
      <c r="A2099" s="1">
        <v>2097</v>
      </c>
      <c r="B2099" s="2" t="s">
        <v>290</v>
      </c>
      <c r="C2099" s="2" t="s">
        <v>291</v>
      </c>
      <c r="D2099" s="2" t="s">
        <v>72</v>
      </c>
      <c r="E2099" s="2" t="s">
        <v>73</v>
      </c>
      <c r="F2099" s="2">
        <v>185961</v>
      </c>
      <c r="G2099" s="2">
        <v>116.2</v>
      </c>
      <c r="H2099" s="2">
        <v>21.055531637722449</v>
      </c>
      <c r="I2099" s="2">
        <v>160035.2839931153</v>
      </c>
      <c r="J2099" s="2">
        <v>7600.6289818111718</v>
      </c>
    </row>
    <row r="2100" spans="1:10" ht="15.75" customHeight="1">
      <c r="A2100" s="1">
        <v>2098</v>
      </c>
      <c r="B2100" s="2" t="s">
        <v>290</v>
      </c>
      <c r="C2100" s="2" t="s">
        <v>291</v>
      </c>
      <c r="D2100" s="2" t="s">
        <v>136</v>
      </c>
      <c r="E2100" s="2" t="s">
        <v>137</v>
      </c>
      <c r="F2100" s="2">
        <v>169735</v>
      </c>
      <c r="G2100" s="2">
        <v>116.2</v>
      </c>
      <c r="H2100" s="2">
        <v>21.055531637722449</v>
      </c>
      <c r="I2100" s="2">
        <v>146071.42857142861</v>
      </c>
      <c r="J2100" s="2">
        <v>6937.437205799708</v>
      </c>
    </row>
    <row r="2101" spans="1:10" ht="15.75" customHeight="1">
      <c r="A2101" s="1">
        <v>2099</v>
      </c>
      <c r="B2101" s="2" t="s">
        <v>290</v>
      </c>
      <c r="C2101" s="2" t="s">
        <v>291</v>
      </c>
      <c r="D2101" s="2" t="s">
        <v>76</v>
      </c>
      <c r="E2101" s="2" t="s">
        <v>77</v>
      </c>
      <c r="F2101" s="2">
        <v>34729</v>
      </c>
      <c r="G2101" s="2">
        <v>116.2</v>
      </c>
      <c r="H2101" s="2">
        <v>21.055531637722449</v>
      </c>
      <c r="I2101" s="2">
        <v>29887.263339070571</v>
      </c>
      <c r="J2101" s="2">
        <v>1419.4494754777629</v>
      </c>
    </row>
    <row r="2102" spans="1:10" ht="15.75" customHeight="1">
      <c r="A2102" s="1">
        <v>2100</v>
      </c>
      <c r="B2102" s="2" t="s">
        <v>290</v>
      </c>
      <c r="C2102" s="2" t="s">
        <v>291</v>
      </c>
      <c r="D2102" s="2" t="s">
        <v>78</v>
      </c>
      <c r="E2102" s="2" t="s">
        <v>79</v>
      </c>
      <c r="F2102" s="2">
        <v>164079</v>
      </c>
      <c r="G2102" s="2">
        <v>116.2</v>
      </c>
      <c r="H2102" s="2">
        <v>21.055531637722449</v>
      </c>
      <c r="I2102" s="2">
        <v>141203.95869191049</v>
      </c>
      <c r="J2102" s="2">
        <v>6706.2642312452363</v>
      </c>
    </row>
    <row r="2103" spans="1:10" ht="15.75" customHeight="1">
      <c r="A2103" s="1">
        <v>2101</v>
      </c>
      <c r="B2103" s="2" t="s">
        <v>290</v>
      </c>
      <c r="C2103" s="2" t="s">
        <v>291</v>
      </c>
      <c r="D2103" s="2" t="s">
        <v>80</v>
      </c>
      <c r="E2103" s="2" t="s">
        <v>81</v>
      </c>
      <c r="F2103" s="2">
        <v>2849097</v>
      </c>
      <c r="G2103" s="2">
        <v>116.2</v>
      </c>
      <c r="H2103" s="2">
        <v>21.055531637722449</v>
      </c>
      <c r="I2103" s="2">
        <v>2451890.7056798618</v>
      </c>
      <c r="J2103" s="2">
        <v>116448.7673769837</v>
      </c>
    </row>
    <row r="2104" spans="1:10" ht="15.75" customHeight="1">
      <c r="A2104" s="1">
        <v>2102</v>
      </c>
      <c r="B2104" s="2" t="s">
        <v>290</v>
      </c>
      <c r="C2104" s="2" t="s">
        <v>291</v>
      </c>
      <c r="D2104" s="2" t="s">
        <v>138</v>
      </c>
      <c r="E2104" s="2" t="s">
        <v>139</v>
      </c>
      <c r="F2104" s="2">
        <v>326466</v>
      </c>
      <c r="G2104" s="2">
        <v>116.2</v>
      </c>
      <c r="H2104" s="2">
        <v>21.055531637722449</v>
      </c>
      <c r="I2104" s="2">
        <v>280951.80722891563</v>
      </c>
      <c r="J2104" s="2">
        <v>13343.372756524041</v>
      </c>
    </row>
    <row r="2105" spans="1:10" ht="15.75" customHeight="1">
      <c r="A2105" s="1">
        <v>2103</v>
      </c>
      <c r="B2105" s="2" t="s">
        <v>290</v>
      </c>
      <c r="C2105" s="2" t="s">
        <v>291</v>
      </c>
      <c r="D2105" s="2" t="s">
        <v>156</v>
      </c>
      <c r="E2105" s="2" t="s">
        <v>157</v>
      </c>
      <c r="F2105" s="2">
        <v>7325</v>
      </c>
      <c r="G2105" s="2">
        <v>116.2</v>
      </c>
      <c r="H2105" s="2">
        <v>21.055531637722449</v>
      </c>
      <c r="I2105" s="2">
        <v>6303.7865748709119</v>
      </c>
      <c r="J2105" s="2">
        <v>299.38862068803053</v>
      </c>
    </row>
    <row r="2106" spans="1:10" ht="15.75" customHeight="1">
      <c r="A2106" s="1">
        <v>2104</v>
      </c>
      <c r="B2106" s="2" t="s">
        <v>290</v>
      </c>
      <c r="C2106" s="2" t="s">
        <v>291</v>
      </c>
      <c r="D2106" s="2" t="s">
        <v>82</v>
      </c>
      <c r="E2106" s="2" t="s">
        <v>83</v>
      </c>
      <c r="F2106" s="2">
        <v>1665222</v>
      </c>
      <c r="G2106" s="2">
        <v>116.2</v>
      </c>
      <c r="H2106" s="2">
        <v>21.055531637722449</v>
      </c>
      <c r="I2106" s="2">
        <v>1433065.4044750431</v>
      </c>
      <c r="J2106" s="2">
        <v>68061.231087967724</v>
      </c>
    </row>
    <row r="2107" spans="1:10" ht="15.75" customHeight="1">
      <c r="A2107" s="1">
        <v>2105</v>
      </c>
      <c r="B2107" s="2" t="s">
        <v>290</v>
      </c>
      <c r="C2107" s="2" t="s">
        <v>291</v>
      </c>
      <c r="D2107" s="2" t="s">
        <v>204</v>
      </c>
      <c r="E2107" s="2" t="s">
        <v>205</v>
      </c>
      <c r="F2107" s="2">
        <v>9480</v>
      </c>
      <c r="G2107" s="2">
        <v>116.2</v>
      </c>
      <c r="H2107" s="2">
        <v>21.055531637722449</v>
      </c>
      <c r="I2107" s="2">
        <v>8158.3476764199659</v>
      </c>
      <c r="J2107" s="2">
        <v>387.46813981194941</v>
      </c>
    </row>
    <row r="2108" spans="1:10" ht="15.75" customHeight="1">
      <c r="A2108" s="1">
        <v>2106</v>
      </c>
      <c r="B2108" s="2" t="s">
        <v>290</v>
      </c>
      <c r="C2108" s="2" t="s">
        <v>291</v>
      </c>
      <c r="D2108" s="2" t="s">
        <v>84</v>
      </c>
      <c r="E2108" s="2" t="s">
        <v>85</v>
      </c>
      <c r="F2108" s="2">
        <v>1702762</v>
      </c>
      <c r="G2108" s="2">
        <v>116.2</v>
      </c>
      <c r="H2108" s="2">
        <v>21.055531637722449</v>
      </c>
      <c r="I2108" s="2">
        <v>1465371.772805508</v>
      </c>
      <c r="J2108" s="2">
        <v>69595.572223889729</v>
      </c>
    </row>
    <row r="2109" spans="1:10" ht="15.75" customHeight="1">
      <c r="A2109" s="1">
        <v>2107</v>
      </c>
      <c r="B2109" s="2" t="s">
        <v>290</v>
      </c>
      <c r="C2109" s="2" t="s">
        <v>291</v>
      </c>
      <c r="D2109" s="2" t="s">
        <v>158</v>
      </c>
      <c r="E2109" s="2" t="s">
        <v>159</v>
      </c>
      <c r="F2109" s="2">
        <v>634572</v>
      </c>
      <c r="G2109" s="2">
        <v>116.2</v>
      </c>
      <c r="H2109" s="2">
        <v>21.055531637722449</v>
      </c>
      <c r="I2109" s="2">
        <v>546103.27022375213</v>
      </c>
      <c r="J2109" s="2">
        <v>25936.332533412271</v>
      </c>
    </row>
    <row r="2110" spans="1:10" ht="15.75" customHeight="1">
      <c r="A2110" s="1">
        <v>2108</v>
      </c>
      <c r="B2110" s="2" t="s">
        <v>290</v>
      </c>
      <c r="C2110" s="2" t="s">
        <v>291</v>
      </c>
      <c r="D2110" s="2" t="s">
        <v>142</v>
      </c>
      <c r="E2110" s="2" t="s">
        <v>143</v>
      </c>
      <c r="F2110" s="2">
        <v>7481</v>
      </c>
      <c r="G2110" s="2">
        <v>116.2</v>
      </c>
      <c r="H2110" s="2">
        <v>21.055531637722449</v>
      </c>
      <c r="I2110" s="2">
        <v>6438.037865748709</v>
      </c>
      <c r="J2110" s="2">
        <v>305.76467868493597</v>
      </c>
    </row>
    <row r="2111" spans="1:10" ht="15.75" customHeight="1">
      <c r="A2111" s="1">
        <v>2109</v>
      </c>
      <c r="B2111" s="2" t="s">
        <v>290</v>
      </c>
      <c r="C2111" s="2" t="s">
        <v>291</v>
      </c>
      <c r="D2111" s="2" t="s">
        <v>86</v>
      </c>
      <c r="E2111" s="2" t="s">
        <v>87</v>
      </c>
      <c r="F2111" s="2">
        <v>84043</v>
      </c>
      <c r="G2111" s="2">
        <v>116.2</v>
      </c>
      <c r="H2111" s="2">
        <v>21.055531637722449</v>
      </c>
      <c r="I2111" s="2">
        <v>72326.161790017213</v>
      </c>
      <c r="J2111" s="2">
        <v>3435.019501499542</v>
      </c>
    </row>
    <row r="2112" spans="1:10" ht="15.75" customHeight="1">
      <c r="A2112" s="1">
        <v>2110</v>
      </c>
      <c r="B2112" s="2" t="s">
        <v>290</v>
      </c>
      <c r="C2112" s="2" t="s">
        <v>291</v>
      </c>
      <c r="D2112" s="2" t="s">
        <v>88</v>
      </c>
      <c r="E2112" s="2" t="s">
        <v>89</v>
      </c>
      <c r="F2112" s="2">
        <v>27669109</v>
      </c>
      <c r="G2112" s="2">
        <v>116.2</v>
      </c>
      <c r="H2112" s="2">
        <v>21.055531637722449</v>
      </c>
      <c r="I2112" s="2">
        <v>23811625.645438898</v>
      </c>
      <c r="J2112" s="2">
        <v>1130896.4340173069</v>
      </c>
    </row>
    <row r="2113" spans="1:10" ht="15.75" customHeight="1">
      <c r="A2113" s="1">
        <v>2111</v>
      </c>
      <c r="B2113" s="2" t="s">
        <v>292</v>
      </c>
      <c r="C2113" s="2" t="s">
        <v>293</v>
      </c>
      <c r="D2113" s="2" t="s">
        <v>18</v>
      </c>
      <c r="E2113" s="2" t="s">
        <v>19</v>
      </c>
      <c r="F2113" s="2">
        <v>7044</v>
      </c>
      <c r="G2113" s="2">
        <v>100</v>
      </c>
      <c r="H2113" s="2">
        <v>14.9328012378657</v>
      </c>
      <c r="I2113" s="2">
        <v>7044</v>
      </c>
      <c r="J2113" s="2">
        <v>471.71323637110032</v>
      </c>
    </row>
    <row r="2114" spans="1:10" ht="15.75" customHeight="1">
      <c r="A2114" s="1">
        <v>2112</v>
      </c>
      <c r="B2114" s="2" t="s">
        <v>292</v>
      </c>
      <c r="C2114" s="2" t="s">
        <v>293</v>
      </c>
      <c r="D2114" s="2" t="s">
        <v>108</v>
      </c>
      <c r="E2114" s="2" t="s">
        <v>109</v>
      </c>
      <c r="F2114" s="2">
        <v>99760</v>
      </c>
      <c r="G2114" s="2">
        <v>100</v>
      </c>
      <c r="H2114" s="2">
        <v>14.9328012378657</v>
      </c>
      <c r="I2114" s="2">
        <v>99760</v>
      </c>
      <c r="J2114" s="2">
        <v>6680.5951817690184</v>
      </c>
    </row>
    <row r="2115" spans="1:10" ht="15.75" customHeight="1">
      <c r="A2115" s="1">
        <v>2113</v>
      </c>
      <c r="B2115" s="2" t="s">
        <v>292</v>
      </c>
      <c r="C2115" s="2" t="s">
        <v>293</v>
      </c>
      <c r="D2115" s="2" t="s">
        <v>180</v>
      </c>
      <c r="E2115" s="2" t="s">
        <v>181</v>
      </c>
      <c r="F2115" s="2">
        <v>33750</v>
      </c>
      <c r="G2115" s="2">
        <v>100</v>
      </c>
      <c r="H2115" s="2">
        <v>14.9328012378657</v>
      </c>
      <c r="I2115" s="2">
        <v>33750</v>
      </c>
      <c r="J2115" s="2">
        <v>2260.1251742652798</v>
      </c>
    </row>
    <row r="2116" spans="1:10" ht="15.75" customHeight="1">
      <c r="A2116" s="1">
        <v>2114</v>
      </c>
      <c r="B2116" s="2" t="s">
        <v>292</v>
      </c>
      <c r="C2116" s="2" t="s">
        <v>293</v>
      </c>
      <c r="D2116" s="2" t="s">
        <v>116</v>
      </c>
      <c r="E2116" s="2" t="s">
        <v>117</v>
      </c>
      <c r="F2116" s="2">
        <v>3671</v>
      </c>
      <c r="G2116" s="2">
        <v>100</v>
      </c>
      <c r="H2116" s="2">
        <v>14.9328012378657</v>
      </c>
      <c r="I2116" s="2">
        <v>3671</v>
      </c>
      <c r="J2116" s="2">
        <v>245.83465228823241</v>
      </c>
    </row>
    <row r="2117" spans="1:10" ht="15.75" customHeight="1">
      <c r="A2117" s="1">
        <v>2115</v>
      </c>
      <c r="B2117" s="2" t="s">
        <v>292</v>
      </c>
      <c r="C2117" s="2" t="s">
        <v>293</v>
      </c>
      <c r="D2117" s="2" t="s">
        <v>40</v>
      </c>
      <c r="E2117" s="2" t="s">
        <v>41</v>
      </c>
      <c r="F2117" s="2">
        <v>18735</v>
      </c>
      <c r="G2117" s="2">
        <v>100</v>
      </c>
      <c r="H2117" s="2">
        <v>14.9328012378657</v>
      </c>
      <c r="I2117" s="2">
        <v>18735</v>
      </c>
      <c r="J2117" s="2">
        <v>1254.6205967365929</v>
      </c>
    </row>
    <row r="2118" spans="1:10" ht="15.75" customHeight="1">
      <c r="A2118" s="1">
        <v>2116</v>
      </c>
      <c r="B2118" s="2" t="s">
        <v>292</v>
      </c>
      <c r="C2118" s="2" t="s">
        <v>293</v>
      </c>
      <c r="D2118" s="2" t="s">
        <v>42</v>
      </c>
      <c r="E2118" s="2" t="s">
        <v>43</v>
      </c>
      <c r="F2118" s="2">
        <v>3193</v>
      </c>
      <c r="G2118" s="2">
        <v>100</v>
      </c>
      <c r="H2118" s="2">
        <v>14.9328012378657</v>
      </c>
      <c r="I2118" s="2">
        <v>3193</v>
      </c>
      <c r="J2118" s="2">
        <v>213.82458315345301</v>
      </c>
    </row>
    <row r="2119" spans="1:10" ht="15.75" customHeight="1">
      <c r="A2119" s="1">
        <v>2117</v>
      </c>
      <c r="B2119" s="2" t="s">
        <v>292</v>
      </c>
      <c r="C2119" s="2" t="s">
        <v>293</v>
      </c>
      <c r="D2119" s="2" t="s">
        <v>50</v>
      </c>
      <c r="E2119" s="2" t="s">
        <v>51</v>
      </c>
      <c r="F2119" s="2">
        <v>17739</v>
      </c>
      <c r="G2119" s="2">
        <v>100</v>
      </c>
      <c r="H2119" s="2">
        <v>14.9328012378657</v>
      </c>
      <c r="I2119" s="2">
        <v>17739</v>
      </c>
      <c r="J2119" s="2">
        <v>1187.9217915938309</v>
      </c>
    </row>
    <row r="2120" spans="1:10" ht="15.75" customHeight="1">
      <c r="A2120" s="1">
        <v>2118</v>
      </c>
      <c r="B2120" s="2" t="s">
        <v>292</v>
      </c>
      <c r="C2120" s="2" t="s">
        <v>293</v>
      </c>
      <c r="D2120" s="2" t="s">
        <v>58</v>
      </c>
      <c r="E2120" s="2" t="s">
        <v>59</v>
      </c>
      <c r="F2120" s="2">
        <v>8010</v>
      </c>
      <c r="G2120" s="2">
        <v>100</v>
      </c>
      <c r="H2120" s="2">
        <v>14.9328012378657</v>
      </c>
      <c r="I2120" s="2">
        <v>8009.9999999999991</v>
      </c>
      <c r="J2120" s="2">
        <v>536.40304135895974</v>
      </c>
    </row>
    <row r="2121" spans="1:10" ht="15.75" customHeight="1">
      <c r="A2121" s="1">
        <v>2119</v>
      </c>
      <c r="B2121" s="2" t="s">
        <v>292</v>
      </c>
      <c r="C2121" s="2" t="s">
        <v>293</v>
      </c>
      <c r="D2121" s="2" t="s">
        <v>60</v>
      </c>
      <c r="E2121" s="2" t="s">
        <v>61</v>
      </c>
      <c r="F2121" s="2">
        <v>25564</v>
      </c>
      <c r="G2121" s="2">
        <v>100</v>
      </c>
      <c r="H2121" s="2">
        <v>14.9328012378657</v>
      </c>
      <c r="I2121" s="2">
        <v>25564</v>
      </c>
      <c r="J2121" s="2">
        <v>1711.935998664226</v>
      </c>
    </row>
    <row r="2122" spans="1:10" ht="15.75" customHeight="1">
      <c r="A2122" s="1">
        <v>2120</v>
      </c>
      <c r="B2122" s="2" t="s">
        <v>292</v>
      </c>
      <c r="C2122" s="2" t="s">
        <v>293</v>
      </c>
      <c r="D2122" s="2" t="s">
        <v>62</v>
      </c>
      <c r="E2122" s="2" t="s">
        <v>63</v>
      </c>
      <c r="F2122" s="2">
        <v>37926</v>
      </c>
      <c r="G2122" s="2">
        <v>100</v>
      </c>
      <c r="H2122" s="2">
        <v>14.9328012378657</v>
      </c>
      <c r="I2122" s="2">
        <v>37926</v>
      </c>
      <c r="J2122" s="2">
        <v>2539.7779958277042</v>
      </c>
    </row>
    <row r="2123" spans="1:10" ht="15.75" customHeight="1">
      <c r="A2123" s="1">
        <v>2121</v>
      </c>
      <c r="B2123" s="2" t="s">
        <v>292</v>
      </c>
      <c r="C2123" s="2" t="s">
        <v>293</v>
      </c>
      <c r="D2123" s="2" t="s">
        <v>196</v>
      </c>
      <c r="E2123" s="2" t="s">
        <v>197</v>
      </c>
      <c r="F2123" s="2">
        <v>16810</v>
      </c>
      <c r="G2123" s="2">
        <v>100</v>
      </c>
      <c r="H2123" s="2">
        <v>14.9328012378657</v>
      </c>
      <c r="I2123" s="2">
        <v>16810</v>
      </c>
      <c r="J2123" s="2">
        <v>1125.709753463685</v>
      </c>
    </row>
    <row r="2124" spans="1:10" ht="15.75" customHeight="1">
      <c r="A2124" s="1">
        <v>2122</v>
      </c>
      <c r="B2124" s="2" t="s">
        <v>292</v>
      </c>
      <c r="C2124" s="2" t="s">
        <v>293</v>
      </c>
      <c r="D2124" s="2" t="s">
        <v>132</v>
      </c>
      <c r="E2124" s="2" t="s">
        <v>133</v>
      </c>
      <c r="F2124" s="2">
        <v>2314</v>
      </c>
      <c r="G2124" s="2">
        <v>100</v>
      </c>
      <c r="H2124" s="2">
        <v>14.9328012378657</v>
      </c>
      <c r="I2124" s="2">
        <v>2314</v>
      </c>
      <c r="J2124" s="2">
        <v>154.96087861481061</v>
      </c>
    </row>
    <row r="2125" spans="1:10" ht="15.75" customHeight="1">
      <c r="A2125" s="1">
        <v>2123</v>
      </c>
      <c r="B2125" s="2" t="s">
        <v>292</v>
      </c>
      <c r="C2125" s="2" t="s">
        <v>293</v>
      </c>
      <c r="D2125" s="2" t="s">
        <v>136</v>
      </c>
      <c r="E2125" s="2" t="s">
        <v>137</v>
      </c>
      <c r="F2125" s="2">
        <v>13703</v>
      </c>
      <c r="G2125" s="2">
        <v>100</v>
      </c>
      <c r="H2125" s="2">
        <v>14.9328012378657</v>
      </c>
      <c r="I2125" s="2">
        <v>13703</v>
      </c>
      <c r="J2125" s="2">
        <v>917.64430408761882</v>
      </c>
    </row>
    <row r="2126" spans="1:10" ht="15.75" customHeight="1">
      <c r="A2126" s="1">
        <v>2124</v>
      </c>
      <c r="B2126" s="2" t="s">
        <v>292</v>
      </c>
      <c r="C2126" s="2" t="s">
        <v>293</v>
      </c>
      <c r="D2126" s="2" t="s">
        <v>76</v>
      </c>
      <c r="E2126" s="2" t="s">
        <v>77</v>
      </c>
      <c r="F2126" s="2">
        <v>62879</v>
      </c>
      <c r="G2126" s="2">
        <v>100</v>
      </c>
      <c r="H2126" s="2">
        <v>14.9328012378657</v>
      </c>
      <c r="I2126" s="2">
        <v>62879</v>
      </c>
      <c r="J2126" s="2">
        <v>4210.7973580037497</v>
      </c>
    </row>
    <row r="2127" spans="1:10" ht="15.75" customHeight="1">
      <c r="A2127" s="1">
        <v>2125</v>
      </c>
      <c r="B2127" s="2" t="s">
        <v>292</v>
      </c>
      <c r="C2127" s="2" t="s">
        <v>293</v>
      </c>
      <c r="D2127" s="2" t="s">
        <v>78</v>
      </c>
      <c r="E2127" s="2" t="s">
        <v>79</v>
      </c>
      <c r="F2127" s="2">
        <v>84621</v>
      </c>
      <c r="G2127" s="2">
        <v>100</v>
      </c>
      <c r="H2127" s="2">
        <v>14.9328012378657</v>
      </c>
      <c r="I2127" s="2">
        <v>84621</v>
      </c>
      <c r="J2127" s="2">
        <v>5666.7867369334008</v>
      </c>
    </row>
    <row r="2128" spans="1:10" ht="15.75" customHeight="1">
      <c r="A2128" s="1">
        <v>2126</v>
      </c>
      <c r="B2128" s="2" t="s">
        <v>292</v>
      </c>
      <c r="C2128" s="2" t="s">
        <v>293</v>
      </c>
      <c r="D2128" s="2" t="s">
        <v>80</v>
      </c>
      <c r="E2128" s="2" t="s">
        <v>81</v>
      </c>
      <c r="F2128" s="2">
        <v>230938</v>
      </c>
      <c r="G2128" s="2">
        <v>100</v>
      </c>
      <c r="H2128" s="2">
        <v>14.9328012378657</v>
      </c>
      <c r="I2128" s="2">
        <v>230938</v>
      </c>
      <c r="J2128" s="2">
        <v>15465.14925909556</v>
      </c>
    </row>
    <row r="2129" spans="1:10" ht="15.75" customHeight="1">
      <c r="A2129" s="1">
        <v>2127</v>
      </c>
      <c r="B2129" s="2" t="s">
        <v>292</v>
      </c>
      <c r="C2129" s="2" t="s">
        <v>293</v>
      </c>
      <c r="D2129" s="2" t="s">
        <v>138</v>
      </c>
      <c r="E2129" s="2" t="s">
        <v>139</v>
      </c>
      <c r="F2129" s="2">
        <v>21172</v>
      </c>
      <c r="G2129" s="2">
        <v>100</v>
      </c>
      <c r="H2129" s="2">
        <v>14.9328012378657</v>
      </c>
      <c r="I2129" s="2">
        <v>21172</v>
      </c>
      <c r="J2129" s="2">
        <v>1417.818375986504</v>
      </c>
    </row>
    <row r="2130" spans="1:10" ht="15.75" customHeight="1">
      <c r="A2130" s="1">
        <v>2128</v>
      </c>
      <c r="B2130" s="2" t="s">
        <v>292</v>
      </c>
      <c r="C2130" s="2" t="s">
        <v>293</v>
      </c>
      <c r="D2130" s="2" t="s">
        <v>82</v>
      </c>
      <c r="E2130" s="2" t="s">
        <v>83</v>
      </c>
      <c r="F2130" s="2">
        <v>100148</v>
      </c>
      <c r="G2130" s="2">
        <v>100</v>
      </c>
      <c r="H2130" s="2">
        <v>14.9328012378657</v>
      </c>
      <c r="I2130" s="2">
        <v>100148</v>
      </c>
      <c r="J2130" s="2">
        <v>6706.57825043909</v>
      </c>
    </row>
    <row r="2131" spans="1:10" ht="15.75" customHeight="1">
      <c r="A2131" s="1">
        <v>2129</v>
      </c>
      <c r="B2131" s="2" t="s">
        <v>292</v>
      </c>
      <c r="C2131" s="2" t="s">
        <v>293</v>
      </c>
      <c r="D2131" s="2" t="s">
        <v>140</v>
      </c>
      <c r="E2131" s="2" t="s">
        <v>141</v>
      </c>
      <c r="F2131" s="2">
        <v>2905</v>
      </c>
      <c r="G2131" s="2">
        <v>100</v>
      </c>
      <c r="H2131" s="2">
        <v>14.9328012378657</v>
      </c>
      <c r="I2131" s="2">
        <v>2905</v>
      </c>
      <c r="J2131" s="2">
        <v>194.53818166638931</v>
      </c>
    </row>
    <row r="2132" spans="1:10" ht="15.75" customHeight="1">
      <c r="A2132" s="1">
        <v>2130</v>
      </c>
      <c r="B2132" s="2" t="s">
        <v>292</v>
      </c>
      <c r="C2132" s="2" t="s">
        <v>293</v>
      </c>
      <c r="D2132" s="2" t="s">
        <v>84</v>
      </c>
      <c r="E2132" s="2" t="s">
        <v>85</v>
      </c>
      <c r="F2132" s="2">
        <v>32684</v>
      </c>
      <c r="G2132" s="2">
        <v>100</v>
      </c>
      <c r="H2132" s="2">
        <v>14.9328012378657</v>
      </c>
      <c r="I2132" s="2">
        <v>32684</v>
      </c>
      <c r="J2132" s="2">
        <v>2188.738702094412</v>
      </c>
    </row>
    <row r="2133" spans="1:10" ht="15.75" customHeight="1">
      <c r="A2133" s="1">
        <v>2131</v>
      </c>
      <c r="B2133" s="2" t="s">
        <v>292</v>
      </c>
      <c r="C2133" s="2" t="s">
        <v>293</v>
      </c>
      <c r="D2133" s="2" t="s">
        <v>86</v>
      </c>
      <c r="E2133" s="2" t="s">
        <v>87</v>
      </c>
      <c r="F2133" s="2">
        <v>7500</v>
      </c>
      <c r="G2133" s="2">
        <v>100</v>
      </c>
      <c r="H2133" s="2">
        <v>14.9328012378657</v>
      </c>
      <c r="I2133" s="2">
        <v>7500</v>
      </c>
      <c r="J2133" s="2">
        <v>502.25003872561791</v>
      </c>
    </row>
    <row r="2134" spans="1:10" ht="15.75" customHeight="1">
      <c r="A2134" s="1">
        <v>2132</v>
      </c>
      <c r="B2134" s="2" t="s">
        <v>292</v>
      </c>
      <c r="C2134" s="2" t="s">
        <v>293</v>
      </c>
      <c r="D2134" s="2" t="s">
        <v>88</v>
      </c>
      <c r="E2134" s="2" t="s">
        <v>89</v>
      </c>
      <c r="F2134" s="2">
        <v>35203</v>
      </c>
      <c r="G2134" s="2">
        <v>100</v>
      </c>
      <c r="H2134" s="2">
        <v>14.9328012378657</v>
      </c>
      <c r="I2134" s="2">
        <v>35203</v>
      </c>
      <c r="J2134" s="2">
        <v>2357.4277484343902</v>
      </c>
    </row>
    <row r="2135" spans="1:10" ht="15.75" customHeight="1">
      <c r="A2135" s="1">
        <v>2133</v>
      </c>
      <c r="B2135" s="2" t="s">
        <v>294</v>
      </c>
      <c r="C2135" s="2" t="s">
        <v>295</v>
      </c>
      <c r="D2135" s="2" t="s">
        <v>178</v>
      </c>
      <c r="E2135" s="2" t="s">
        <v>179</v>
      </c>
      <c r="F2135" s="2">
        <v>67119</v>
      </c>
      <c r="G2135" s="2">
        <v>100</v>
      </c>
      <c r="H2135" s="2">
        <v>29.126542811351239</v>
      </c>
      <c r="I2135" s="2">
        <v>67119</v>
      </c>
      <c r="J2135" s="2">
        <v>2304.3929530092491</v>
      </c>
    </row>
    <row r="2136" spans="1:10" ht="15.75" customHeight="1">
      <c r="A2136" s="1">
        <v>2134</v>
      </c>
      <c r="B2136" s="2" t="s">
        <v>294</v>
      </c>
      <c r="C2136" s="2" t="s">
        <v>295</v>
      </c>
      <c r="D2136" s="2" t="s">
        <v>148</v>
      </c>
      <c r="E2136" s="2" t="s">
        <v>149</v>
      </c>
      <c r="F2136" s="2">
        <v>21851</v>
      </c>
      <c r="G2136" s="2">
        <v>100</v>
      </c>
      <c r="H2136" s="2">
        <v>29.126542811351239</v>
      </c>
      <c r="I2136" s="2">
        <v>21851</v>
      </c>
      <c r="J2136" s="2">
        <v>750.20918690989288</v>
      </c>
    </row>
    <row r="2137" spans="1:10" ht="15.75" customHeight="1">
      <c r="A2137" s="1">
        <v>2135</v>
      </c>
      <c r="B2137" s="2" t="s">
        <v>294</v>
      </c>
      <c r="C2137" s="2" t="s">
        <v>295</v>
      </c>
      <c r="D2137" s="2" t="s">
        <v>40</v>
      </c>
      <c r="E2137" s="2" t="s">
        <v>41</v>
      </c>
      <c r="F2137" s="2">
        <v>53181</v>
      </c>
      <c r="G2137" s="2">
        <v>100</v>
      </c>
      <c r="H2137" s="2">
        <v>29.126542811351239</v>
      </c>
      <c r="I2137" s="2">
        <v>53180.999999999993</v>
      </c>
      <c r="J2137" s="2">
        <v>1825.8603619539149</v>
      </c>
    </row>
    <row r="2138" spans="1:10" ht="15.75" customHeight="1">
      <c r="A2138" s="1">
        <v>2136</v>
      </c>
      <c r="B2138" s="2" t="s">
        <v>294</v>
      </c>
      <c r="C2138" s="2" t="s">
        <v>295</v>
      </c>
      <c r="D2138" s="2" t="s">
        <v>58</v>
      </c>
      <c r="E2138" s="2" t="s">
        <v>59</v>
      </c>
      <c r="F2138" s="2">
        <v>9590</v>
      </c>
      <c r="G2138" s="2">
        <v>100</v>
      </c>
      <c r="H2138" s="2">
        <v>29.126542811351239</v>
      </c>
      <c r="I2138" s="2">
        <v>9590</v>
      </c>
      <c r="J2138" s="2">
        <v>329.25294505816078</v>
      </c>
    </row>
    <row r="2139" spans="1:10" ht="15.75" customHeight="1">
      <c r="A2139" s="1">
        <v>2137</v>
      </c>
      <c r="B2139" s="2" t="s">
        <v>294</v>
      </c>
      <c r="C2139" s="2" t="s">
        <v>295</v>
      </c>
      <c r="D2139" s="2" t="s">
        <v>60</v>
      </c>
      <c r="E2139" s="2" t="s">
        <v>61</v>
      </c>
      <c r="F2139" s="2">
        <v>14614</v>
      </c>
      <c r="G2139" s="2">
        <v>100</v>
      </c>
      <c r="H2139" s="2">
        <v>29.126542811351239</v>
      </c>
      <c r="I2139" s="2">
        <v>14614</v>
      </c>
      <c r="J2139" s="2">
        <v>501.74166205213368</v>
      </c>
    </row>
    <row r="2140" spans="1:10" ht="15.75" customHeight="1">
      <c r="A2140" s="1">
        <v>2138</v>
      </c>
      <c r="B2140" s="2" t="s">
        <v>294</v>
      </c>
      <c r="C2140" s="2" t="s">
        <v>295</v>
      </c>
      <c r="D2140" s="2" t="s">
        <v>62</v>
      </c>
      <c r="E2140" s="2" t="s">
        <v>63</v>
      </c>
      <c r="F2140" s="2">
        <v>36840</v>
      </c>
      <c r="G2140" s="2">
        <v>100</v>
      </c>
      <c r="H2140" s="2">
        <v>29.126542811351239</v>
      </c>
      <c r="I2140" s="2">
        <v>36840</v>
      </c>
      <c r="J2140" s="2">
        <v>1264.8257034351041</v>
      </c>
    </row>
    <row r="2141" spans="1:10" ht="15.75" customHeight="1">
      <c r="A2141" s="1">
        <v>2139</v>
      </c>
      <c r="B2141" s="2" t="s">
        <v>294</v>
      </c>
      <c r="C2141" s="2" t="s">
        <v>295</v>
      </c>
      <c r="D2141" s="2" t="s">
        <v>128</v>
      </c>
      <c r="E2141" s="2" t="s">
        <v>129</v>
      </c>
      <c r="F2141" s="2">
        <v>18025</v>
      </c>
      <c r="G2141" s="2">
        <v>100</v>
      </c>
      <c r="H2141" s="2">
        <v>29.126542811351239</v>
      </c>
      <c r="I2141" s="2">
        <v>18025</v>
      </c>
      <c r="J2141" s="2">
        <v>618.85133833924385</v>
      </c>
    </row>
    <row r="2142" spans="1:10" ht="15.75" customHeight="1">
      <c r="A2142" s="1">
        <v>2140</v>
      </c>
      <c r="B2142" s="2" t="s">
        <v>294</v>
      </c>
      <c r="C2142" s="2" t="s">
        <v>295</v>
      </c>
      <c r="D2142" s="2" t="s">
        <v>66</v>
      </c>
      <c r="E2142" s="2" t="s">
        <v>67</v>
      </c>
      <c r="F2142" s="2">
        <v>4903</v>
      </c>
      <c r="G2142" s="2">
        <v>100</v>
      </c>
      <c r="H2142" s="2">
        <v>29.126542811351239</v>
      </c>
      <c r="I2142" s="2">
        <v>4903</v>
      </c>
      <c r="J2142" s="2">
        <v>168.33443061732669</v>
      </c>
    </row>
    <row r="2143" spans="1:10" ht="15.75" customHeight="1">
      <c r="A2143" s="1">
        <v>2141</v>
      </c>
      <c r="B2143" s="2" t="s">
        <v>294</v>
      </c>
      <c r="C2143" s="2" t="s">
        <v>295</v>
      </c>
      <c r="D2143" s="2" t="s">
        <v>70</v>
      </c>
      <c r="E2143" s="2" t="s">
        <v>71</v>
      </c>
      <c r="F2143" s="2">
        <v>31348</v>
      </c>
      <c r="G2143" s="2">
        <v>100</v>
      </c>
      <c r="H2143" s="2">
        <v>29.126542811351239</v>
      </c>
      <c r="I2143" s="2">
        <v>31348</v>
      </c>
      <c r="J2143" s="2">
        <v>1076.26916805873</v>
      </c>
    </row>
    <row r="2144" spans="1:10" ht="15.75" customHeight="1">
      <c r="A2144" s="1">
        <v>2142</v>
      </c>
      <c r="B2144" s="2" t="s">
        <v>294</v>
      </c>
      <c r="C2144" s="2" t="s">
        <v>295</v>
      </c>
      <c r="D2144" s="2" t="s">
        <v>72</v>
      </c>
      <c r="E2144" s="2" t="s">
        <v>73</v>
      </c>
      <c r="F2144" s="2">
        <v>12342</v>
      </c>
      <c r="G2144" s="2">
        <v>100</v>
      </c>
      <c r="H2144" s="2">
        <v>29.126542811351239</v>
      </c>
      <c r="I2144" s="2">
        <v>12342</v>
      </c>
      <c r="J2144" s="2">
        <v>423.73721041791669</v>
      </c>
    </row>
    <row r="2145" spans="1:10" ht="15.75" customHeight="1">
      <c r="A2145" s="1">
        <v>2143</v>
      </c>
      <c r="B2145" s="2" t="s">
        <v>294</v>
      </c>
      <c r="C2145" s="2" t="s">
        <v>295</v>
      </c>
      <c r="D2145" s="2" t="s">
        <v>78</v>
      </c>
      <c r="E2145" s="2" t="s">
        <v>79</v>
      </c>
      <c r="F2145" s="2">
        <v>244008</v>
      </c>
      <c r="G2145" s="2">
        <v>100</v>
      </c>
      <c r="H2145" s="2">
        <v>29.126542811351239</v>
      </c>
      <c r="I2145" s="2">
        <v>244008</v>
      </c>
      <c r="J2145" s="2">
        <v>8377.5133073776542</v>
      </c>
    </row>
    <row r="2146" spans="1:10" ht="15.75" customHeight="1">
      <c r="A2146" s="1">
        <v>2144</v>
      </c>
      <c r="B2146" s="2" t="s">
        <v>294</v>
      </c>
      <c r="C2146" s="2" t="s">
        <v>295</v>
      </c>
      <c r="D2146" s="2" t="s">
        <v>80</v>
      </c>
      <c r="E2146" s="2" t="s">
        <v>81</v>
      </c>
      <c r="F2146" s="2">
        <v>186987</v>
      </c>
      <c r="G2146" s="2">
        <v>100</v>
      </c>
      <c r="H2146" s="2">
        <v>29.126542811351239</v>
      </c>
      <c r="I2146" s="2">
        <v>186987</v>
      </c>
      <c r="J2146" s="2">
        <v>6419.8144356194289</v>
      </c>
    </row>
    <row r="2147" spans="1:10" ht="15.75" customHeight="1">
      <c r="A2147" s="1">
        <v>2145</v>
      </c>
      <c r="B2147" s="2" t="s">
        <v>294</v>
      </c>
      <c r="C2147" s="2" t="s">
        <v>295</v>
      </c>
      <c r="D2147" s="2" t="s">
        <v>138</v>
      </c>
      <c r="E2147" s="2" t="s">
        <v>139</v>
      </c>
      <c r="F2147" s="2">
        <v>89866</v>
      </c>
      <c r="G2147" s="2">
        <v>100</v>
      </c>
      <c r="H2147" s="2">
        <v>29.126542811351239</v>
      </c>
      <c r="I2147" s="2">
        <v>89866</v>
      </c>
      <c r="J2147" s="2">
        <v>3085.364458873481</v>
      </c>
    </row>
    <row r="2148" spans="1:10" ht="15.75" customHeight="1">
      <c r="A2148" s="1">
        <v>2146</v>
      </c>
      <c r="B2148" s="2" t="s">
        <v>294</v>
      </c>
      <c r="C2148" s="2" t="s">
        <v>295</v>
      </c>
      <c r="D2148" s="2" t="s">
        <v>82</v>
      </c>
      <c r="E2148" s="2" t="s">
        <v>83</v>
      </c>
      <c r="F2148" s="2">
        <v>136913</v>
      </c>
      <c r="G2148" s="2">
        <v>100</v>
      </c>
      <c r="H2148" s="2">
        <v>29.126542811351239</v>
      </c>
      <c r="I2148" s="2">
        <v>136913</v>
      </c>
      <c r="J2148" s="2">
        <v>4700.6265345931151</v>
      </c>
    </row>
    <row r="2149" spans="1:10" ht="15.75" customHeight="1">
      <c r="A2149" s="1">
        <v>2147</v>
      </c>
      <c r="B2149" s="2" t="s">
        <v>294</v>
      </c>
      <c r="C2149" s="2" t="s">
        <v>295</v>
      </c>
      <c r="D2149" s="2" t="s">
        <v>84</v>
      </c>
      <c r="E2149" s="2" t="s">
        <v>85</v>
      </c>
      <c r="F2149" s="2">
        <v>259343</v>
      </c>
      <c r="G2149" s="2">
        <v>100</v>
      </c>
      <c r="H2149" s="2">
        <v>29.126542811351239</v>
      </c>
      <c r="I2149" s="2">
        <v>259343</v>
      </c>
      <c r="J2149" s="2">
        <v>8904.009022963357</v>
      </c>
    </row>
    <row r="2150" spans="1:10" ht="15.75" customHeight="1">
      <c r="A2150" s="1">
        <v>2148</v>
      </c>
      <c r="B2150" s="2" t="s">
        <v>294</v>
      </c>
      <c r="C2150" s="2" t="s">
        <v>295</v>
      </c>
      <c r="D2150" s="2" t="s">
        <v>158</v>
      </c>
      <c r="E2150" s="2" t="s">
        <v>159</v>
      </c>
      <c r="F2150" s="2">
        <v>62716</v>
      </c>
      <c r="G2150" s="2">
        <v>100</v>
      </c>
      <c r="H2150" s="2">
        <v>29.126542811351239</v>
      </c>
      <c r="I2150" s="2">
        <v>62716</v>
      </c>
      <c r="J2150" s="2">
        <v>2153.2249950226919</v>
      </c>
    </row>
    <row r="2151" spans="1:10" ht="15.75" customHeight="1">
      <c r="A2151" s="1">
        <v>2149</v>
      </c>
      <c r="B2151" s="2" t="s">
        <v>294</v>
      </c>
      <c r="C2151" s="2" t="s">
        <v>295</v>
      </c>
      <c r="D2151" s="2" t="s">
        <v>88</v>
      </c>
      <c r="E2151" s="2" t="s">
        <v>89</v>
      </c>
      <c r="F2151" s="2">
        <v>92963</v>
      </c>
      <c r="G2151" s="2">
        <v>100</v>
      </c>
      <c r="H2151" s="2">
        <v>29.126542811351239</v>
      </c>
      <c r="I2151" s="2">
        <v>92963</v>
      </c>
      <c r="J2151" s="2">
        <v>3191.6935903484682</v>
      </c>
    </row>
    <row r="2152" spans="1:10" ht="15.75" customHeight="1">
      <c r="A2152" s="1">
        <v>2150</v>
      </c>
      <c r="B2152" s="2" t="s">
        <v>296</v>
      </c>
      <c r="C2152" s="2" t="s">
        <v>297</v>
      </c>
      <c r="D2152" s="2" t="s">
        <v>168</v>
      </c>
      <c r="E2152" s="2" t="s">
        <v>169</v>
      </c>
      <c r="F2152" s="2">
        <v>652964</v>
      </c>
      <c r="G2152" s="2">
        <v>172.3</v>
      </c>
      <c r="H2152" s="2">
        <v>3.7091240250619899</v>
      </c>
      <c r="I2152" s="2">
        <v>378969.23969820078</v>
      </c>
      <c r="J2152" s="2">
        <v>102172.1671040286</v>
      </c>
    </row>
    <row r="2153" spans="1:10" ht="15.75" customHeight="1">
      <c r="A2153" s="1">
        <v>2151</v>
      </c>
      <c r="B2153" s="2" t="s">
        <v>296</v>
      </c>
      <c r="C2153" s="2" t="s">
        <v>297</v>
      </c>
      <c r="D2153" s="2" t="s">
        <v>170</v>
      </c>
      <c r="E2153" s="2" t="s">
        <v>171</v>
      </c>
      <c r="F2153" s="2">
        <v>29360</v>
      </c>
      <c r="G2153" s="2">
        <v>172.3</v>
      </c>
      <c r="H2153" s="2">
        <v>3.7091240250619899</v>
      </c>
      <c r="I2153" s="2">
        <v>17040.046430644219</v>
      </c>
      <c r="J2153" s="2">
        <v>4594.0891476012148</v>
      </c>
    </row>
    <row r="2154" spans="1:10" ht="15.75" customHeight="1">
      <c r="A2154" s="1">
        <v>2152</v>
      </c>
      <c r="B2154" s="2" t="s">
        <v>296</v>
      </c>
      <c r="C2154" s="2" t="s">
        <v>297</v>
      </c>
      <c r="D2154" s="2" t="s">
        <v>92</v>
      </c>
      <c r="E2154" s="2" t="s">
        <v>93</v>
      </c>
      <c r="F2154" s="2">
        <v>119179180</v>
      </c>
      <c r="G2154" s="2">
        <v>172.3</v>
      </c>
      <c r="H2154" s="2">
        <v>3.7091240250619899</v>
      </c>
      <c r="I2154" s="2">
        <v>69169576.320371434</v>
      </c>
      <c r="J2154" s="2">
        <v>18648493.782629829</v>
      </c>
    </row>
    <row r="2155" spans="1:10" ht="15.75" customHeight="1">
      <c r="A2155" s="1">
        <v>2153</v>
      </c>
      <c r="B2155" s="2" t="s">
        <v>296</v>
      </c>
      <c r="C2155" s="2" t="s">
        <v>297</v>
      </c>
      <c r="D2155" s="2" t="s">
        <v>12</v>
      </c>
      <c r="E2155" s="2" t="s">
        <v>13</v>
      </c>
      <c r="F2155" s="2">
        <v>9685322</v>
      </c>
      <c r="G2155" s="2">
        <v>172.3</v>
      </c>
      <c r="H2155" s="2">
        <v>3.7091240250619899</v>
      </c>
      <c r="I2155" s="2">
        <v>5621196.7498549046</v>
      </c>
      <c r="J2155" s="2">
        <v>1515505.2006547439</v>
      </c>
    </row>
    <row r="2156" spans="1:10" ht="15.75" customHeight="1">
      <c r="A2156" s="1">
        <v>2154</v>
      </c>
      <c r="B2156" s="2" t="s">
        <v>296</v>
      </c>
      <c r="C2156" s="2" t="s">
        <v>297</v>
      </c>
      <c r="D2156" s="2" t="s">
        <v>172</v>
      </c>
      <c r="E2156" s="2" t="s">
        <v>173</v>
      </c>
      <c r="F2156" s="2">
        <v>40695528</v>
      </c>
      <c r="G2156" s="2">
        <v>172.3</v>
      </c>
      <c r="H2156" s="2">
        <v>3.7091240250619899</v>
      </c>
      <c r="I2156" s="2">
        <v>23618994.776552521</v>
      </c>
      <c r="J2156" s="2">
        <v>6367809.3849012731</v>
      </c>
    </row>
    <row r="2157" spans="1:10" ht="15.75" customHeight="1">
      <c r="A2157" s="1">
        <v>2155</v>
      </c>
      <c r="B2157" s="2" t="s">
        <v>296</v>
      </c>
      <c r="C2157" s="2" t="s">
        <v>297</v>
      </c>
      <c r="D2157" s="2" t="s">
        <v>94</v>
      </c>
      <c r="E2157" s="2" t="s">
        <v>95</v>
      </c>
      <c r="F2157" s="2">
        <v>1186829138</v>
      </c>
      <c r="G2157" s="2">
        <v>172.3</v>
      </c>
      <c r="H2157" s="2">
        <v>3.7091240250619899</v>
      </c>
      <c r="I2157" s="2">
        <v>688815518.28206611</v>
      </c>
      <c r="J2157" s="2">
        <v>185708408.13837549</v>
      </c>
    </row>
    <row r="2158" spans="1:10" ht="15.75" customHeight="1">
      <c r="A2158" s="1">
        <v>2156</v>
      </c>
      <c r="B2158" s="2" t="s">
        <v>296</v>
      </c>
      <c r="C2158" s="2" t="s">
        <v>297</v>
      </c>
      <c r="D2158" s="2" t="s">
        <v>14</v>
      </c>
      <c r="E2158" s="2" t="s">
        <v>15</v>
      </c>
      <c r="F2158" s="2">
        <v>15187024</v>
      </c>
      <c r="G2158" s="2">
        <v>172.3</v>
      </c>
      <c r="H2158" s="2">
        <v>3.7091240250619899</v>
      </c>
      <c r="I2158" s="2">
        <v>8814291.3522925135</v>
      </c>
      <c r="J2158" s="2">
        <v>2376380.8631729968</v>
      </c>
    </row>
    <row r="2159" spans="1:10" ht="15.75" customHeight="1">
      <c r="A2159" s="1">
        <v>2157</v>
      </c>
      <c r="B2159" s="2" t="s">
        <v>296</v>
      </c>
      <c r="C2159" s="2" t="s">
        <v>297</v>
      </c>
      <c r="D2159" s="2" t="s">
        <v>16</v>
      </c>
      <c r="E2159" s="2" t="s">
        <v>17</v>
      </c>
      <c r="F2159" s="2">
        <v>350862416</v>
      </c>
      <c r="G2159" s="2">
        <v>172.3</v>
      </c>
      <c r="H2159" s="2">
        <v>3.7091240250619899</v>
      </c>
      <c r="I2159" s="2">
        <v>203634600.11607659</v>
      </c>
      <c r="J2159" s="2">
        <v>54900995.15145582</v>
      </c>
    </row>
    <row r="2160" spans="1:10" ht="15.75" customHeight="1">
      <c r="A2160" s="1">
        <v>2158</v>
      </c>
      <c r="B2160" s="2" t="s">
        <v>296</v>
      </c>
      <c r="C2160" s="2" t="s">
        <v>297</v>
      </c>
      <c r="D2160" s="2" t="s">
        <v>18</v>
      </c>
      <c r="E2160" s="2" t="s">
        <v>19</v>
      </c>
      <c r="F2160" s="2">
        <v>1942224164</v>
      </c>
      <c r="G2160" s="2">
        <v>172.3</v>
      </c>
      <c r="H2160" s="2">
        <v>3.7091240250619899</v>
      </c>
      <c r="I2160" s="2">
        <v>1127233989.5531051</v>
      </c>
      <c r="J2160" s="2">
        <v>303908411.24118668</v>
      </c>
    </row>
    <row r="2161" spans="1:10" ht="15.75" customHeight="1">
      <c r="A2161" s="1">
        <v>2159</v>
      </c>
      <c r="B2161" s="2" t="s">
        <v>296</v>
      </c>
      <c r="C2161" s="2" t="s">
        <v>297</v>
      </c>
      <c r="D2161" s="2" t="s">
        <v>96</v>
      </c>
      <c r="E2161" s="2" t="s">
        <v>97</v>
      </c>
      <c r="F2161" s="2">
        <v>97164</v>
      </c>
      <c r="G2161" s="2">
        <v>172.3</v>
      </c>
      <c r="H2161" s="2">
        <v>3.7091240250619899</v>
      </c>
      <c r="I2161" s="2">
        <v>56392.338943702838</v>
      </c>
      <c r="J2161" s="2">
        <v>15203.68112866228</v>
      </c>
    </row>
    <row r="2162" spans="1:10" ht="15.75" customHeight="1">
      <c r="A2162" s="1">
        <v>2160</v>
      </c>
      <c r="B2162" s="2" t="s">
        <v>296</v>
      </c>
      <c r="C2162" s="2" t="s">
        <v>297</v>
      </c>
      <c r="D2162" s="2" t="s">
        <v>98</v>
      </c>
      <c r="E2162" s="2" t="s">
        <v>99</v>
      </c>
      <c r="F2162" s="2">
        <v>7389522</v>
      </c>
      <c r="G2162" s="2">
        <v>172.3</v>
      </c>
      <c r="H2162" s="2">
        <v>3.7091240250619899</v>
      </c>
      <c r="I2162" s="2">
        <v>4288753.3372025536</v>
      </c>
      <c r="J2162" s="2">
        <v>1156271.2134250831</v>
      </c>
    </row>
    <row r="2163" spans="1:10" ht="15.75" customHeight="1">
      <c r="A2163" s="1">
        <v>2161</v>
      </c>
      <c r="B2163" s="2" t="s">
        <v>296</v>
      </c>
      <c r="C2163" s="2" t="s">
        <v>297</v>
      </c>
      <c r="D2163" s="2" t="s">
        <v>20</v>
      </c>
      <c r="E2163" s="2" t="s">
        <v>21</v>
      </c>
      <c r="F2163" s="2">
        <v>19916850</v>
      </c>
      <c r="G2163" s="2">
        <v>172.3</v>
      </c>
      <c r="H2163" s="2">
        <v>3.7091240250619899</v>
      </c>
      <c r="I2163" s="2">
        <v>11559402.205455599</v>
      </c>
      <c r="J2163" s="2">
        <v>3116477.6716417321</v>
      </c>
    </row>
    <row r="2164" spans="1:10" ht="15.75" customHeight="1">
      <c r="A2164" s="1">
        <v>2162</v>
      </c>
      <c r="B2164" s="2" t="s">
        <v>296</v>
      </c>
      <c r="C2164" s="2" t="s">
        <v>297</v>
      </c>
      <c r="D2164" s="2" t="s">
        <v>174</v>
      </c>
      <c r="E2164" s="2" t="s">
        <v>175</v>
      </c>
      <c r="F2164" s="2">
        <v>79865</v>
      </c>
      <c r="G2164" s="2">
        <v>172.3</v>
      </c>
      <c r="H2164" s="2">
        <v>3.7091240250619899</v>
      </c>
      <c r="I2164" s="2">
        <v>46352.292513058623</v>
      </c>
      <c r="J2164" s="2">
        <v>12496.830033146151</v>
      </c>
    </row>
    <row r="2165" spans="1:10" ht="15.75" customHeight="1">
      <c r="A2165" s="1">
        <v>2163</v>
      </c>
      <c r="B2165" s="2" t="s">
        <v>296</v>
      </c>
      <c r="C2165" s="2" t="s">
        <v>297</v>
      </c>
      <c r="D2165" s="2" t="s">
        <v>176</v>
      </c>
      <c r="E2165" s="2" t="s">
        <v>177</v>
      </c>
      <c r="F2165" s="2">
        <v>271497</v>
      </c>
      <c r="G2165" s="2">
        <v>172.3</v>
      </c>
      <c r="H2165" s="2">
        <v>3.7091240250619899</v>
      </c>
      <c r="I2165" s="2">
        <v>157572.25769007541</v>
      </c>
      <c r="J2165" s="2">
        <v>42482.337237952554</v>
      </c>
    </row>
    <row r="2166" spans="1:10" ht="15.75" customHeight="1">
      <c r="A2166" s="1">
        <v>2164</v>
      </c>
      <c r="B2166" s="2" t="s">
        <v>296</v>
      </c>
      <c r="C2166" s="2" t="s">
        <v>297</v>
      </c>
      <c r="D2166" s="2" t="s">
        <v>100</v>
      </c>
      <c r="E2166" s="2" t="s">
        <v>101</v>
      </c>
      <c r="F2166" s="2">
        <v>61844769</v>
      </c>
      <c r="G2166" s="2">
        <v>172.3</v>
      </c>
      <c r="H2166" s="2">
        <v>3.7091240250619899</v>
      </c>
      <c r="I2166" s="2">
        <v>35893655.832849666</v>
      </c>
      <c r="J2166" s="2">
        <v>9677124.7308856957</v>
      </c>
    </row>
    <row r="2167" spans="1:10" ht="15.75" customHeight="1">
      <c r="A2167" s="1">
        <v>2165</v>
      </c>
      <c r="B2167" s="2" t="s">
        <v>296</v>
      </c>
      <c r="C2167" s="2" t="s">
        <v>297</v>
      </c>
      <c r="D2167" s="2" t="s">
        <v>102</v>
      </c>
      <c r="E2167" s="2" t="s">
        <v>103</v>
      </c>
      <c r="F2167" s="2">
        <v>17509748</v>
      </c>
      <c r="G2167" s="2">
        <v>172.3</v>
      </c>
      <c r="H2167" s="2">
        <v>3.7091240250619899</v>
      </c>
      <c r="I2167" s="2">
        <v>10162360.99825885</v>
      </c>
      <c r="J2167" s="2">
        <v>2739827.7678485038</v>
      </c>
    </row>
    <row r="2168" spans="1:10" ht="15.75" customHeight="1">
      <c r="A2168" s="1">
        <v>2166</v>
      </c>
      <c r="B2168" s="2" t="s">
        <v>296</v>
      </c>
      <c r="C2168" s="2" t="s">
        <v>297</v>
      </c>
      <c r="D2168" s="2" t="s">
        <v>22</v>
      </c>
      <c r="E2168" s="2" t="s">
        <v>23</v>
      </c>
      <c r="F2168" s="2">
        <v>153542438</v>
      </c>
      <c r="G2168" s="2">
        <v>172.3</v>
      </c>
      <c r="H2168" s="2">
        <v>3.7091240250619899</v>
      </c>
      <c r="I2168" s="2">
        <v>89113428.903076023</v>
      </c>
      <c r="J2168" s="2">
        <v>24025464.853952061</v>
      </c>
    </row>
    <row r="2169" spans="1:10" ht="15.75" customHeight="1">
      <c r="A2169" s="1">
        <v>2167</v>
      </c>
      <c r="B2169" s="2" t="s">
        <v>296</v>
      </c>
      <c r="C2169" s="2" t="s">
        <v>297</v>
      </c>
      <c r="D2169" s="2" t="s">
        <v>104</v>
      </c>
      <c r="E2169" s="2" t="s">
        <v>105</v>
      </c>
      <c r="F2169" s="2">
        <v>31299944</v>
      </c>
      <c r="G2169" s="2">
        <v>172.3</v>
      </c>
      <c r="H2169" s="2">
        <v>3.7091240250619899</v>
      </c>
      <c r="I2169" s="2">
        <v>18165957.051654089</v>
      </c>
      <c r="J2169" s="2">
        <v>4897640.771489297</v>
      </c>
    </row>
    <row r="2170" spans="1:10" ht="15.75" customHeight="1">
      <c r="A2170" s="1">
        <v>2168</v>
      </c>
      <c r="B2170" s="2" t="s">
        <v>296</v>
      </c>
      <c r="C2170" s="2" t="s">
        <v>297</v>
      </c>
      <c r="D2170" s="2" t="s">
        <v>24</v>
      </c>
      <c r="E2170" s="2" t="s">
        <v>25</v>
      </c>
      <c r="F2170" s="2">
        <v>48659841</v>
      </c>
      <c r="G2170" s="2">
        <v>172.3</v>
      </c>
      <c r="H2170" s="2">
        <v>3.7091240250619899</v>
      </c>
      <c r="I2170" s="2">
        <v>28241347.069065578</v>
      </c>
      <c r="J2170" s="2">
        <v>7614020.6901260437</v>
      </c>
    </row>
    <row r="2171" spans="1:10" ht="15.75" customHeight="1">
      <c r="A2171" s="1">
        <v>2169</v>
      </c>
      <c r="B2171" s="2" t="s">
        <v>296</v>
      </c>
      <c r="C2171" s="2" t="s">
        <v>297</v>
      </c>
      <c r="D2171" s="2" t="s">
        <v>26</v>
      </c>
      <c r="E2171" s="2" t="s">
        <v>27</v>
      </c>
      <c r="F2171" s="2">
        <v>103972298</v>
      </c>
      <c r="G2171" s="2">
        <v>172.3</v>
      </c>
      <c r="H2171" s="2">
        <v>3.7091240250619899</v>
      </c>
      <c r="I2171" s="2">
        <v>60343759.721416131</v>
      </c>
      <c r="J2171" s="2">
        <v>16269005.650305159</v>
      </c>
    </row>
    <row r="2172" spans="1:10" ht="15.75" customHeight="1">
      <c r="A2172" s="1">
        <v>2170</v>
      </c>
      <c r="B2172" s="2" t="s">
        <v>296</v>
      </c>
      <c r="C2172" s="2" t="s">
        <v>297</v>
      </c>
      <c r="D2172" s="2" t="s">
        <v>28</v>
      </c>
      <c r="E2172" s="2" t="s">
        <v>29</v>
      </c>
      <c r="F2172" s="2">
        <v>228631191</v>
      </c>
      <c r="G2172" s="2">
        <v>172.3</v>
      </c>
      <c r="H2172" s="2">
        <v>3.7091240250619899</v>
      </c>
      <c r="I2172" s="2">
        <v>132693668.6012768</v>
      </c>
      <c r="J2172" s="2">
        <v>35774934.379299738</v>
      </c>
    </row>
    <row r="2173" spans="1:10" ht="15.75" customHeight="1">
      <c r="A2173" s="1">
        <v>2171</v>
      </c>
      <c r="B2173" s="2" t="s">
        <v>296</v>
      </c>
      <c r="C2173" s="2" t="s">
        <v>297</v>
      </c>
      <c r="D2173" s="2" t="s">
        <v>30</v>
      </c>
      <c r="E2173" s="2" t="s">
        <v>31</v>
      </c>
      <c r="F2173" s="2">
        <v>15262657</v>
      </c>
      <c r="G2173" s="2">
        <v>172.3</v>
      </c>
      <c r="H2173" s="2">
        <v>3.7091240250619899</v>
      </c>
      <c r="I2173" s="2">
        <v>8858187.4637260586</v>
      </c>
      <c r="J2173" s="2">
        <v>2388215.4934352762</v>
      </c>
    </row>
    <row r="2174" spans="1:10" ht="15.75" customHeight="1">
      <c r="A2174" s="1">
        <v>2172</v>
      </c>
      <c r="B2174" s="2" t="s">
        <v>296</v>
      </c>
      <c r="C2174" s="2" t="s">
        <v>297</v>
      </c>
      <c r="D2174" s="2" t="s">
        <v>178</v>
      </c>
      <c r="E2174" s="2" t="s">
        <v>179</v>
      </c>
      <c r="F2174" s="2">
        <v>10236274</v>
      </c>
      <c r="G2174" s="2">
        <v>172.3</v>
      </c>
      <c r="H2174" s="2">
        <v>3.7091240250619899</v>
      </c>
      <c r="I2174" s="2">
        <v>5940959.9535693554</v>
      </c>
      <c r="J2174" s="2">
        <v>1601715.0986128231</v>
      </c>
    </row>
    <row r="2175" spans="1:10" ht="15.75" customHeight="1">
      <c r="A2175" s="1">
        <v>2173</v>
      </c>
      <c r="B2175" s="2" t="s">
        <v>296</v>
      </c>
      <c r="C2175" s="2" t="s">
        <v>297</v>
      </c>
      <c r="D2175" s="2" t="s">
        <v>32</v>
      </c>
      <c r="E2175" s="2" t="s">
        <v>33</v>
      </c>
      <c r="F2175" s="2">
        <v>640895</v>
      </c>
      <c r="G2175" s="2">
        <v>172.3</v>
      </c>
      <c r="H2175" s="2">
        <v>3.7091240250619899</v>
      </c>
      <c r="I2175" s="2">
        <v>371964.5966337783</v>
      </c>
      <c r="J2175" s="2">
        <v>100283.6772565354</v>
      </c>
    </row>
    <row r="2176" spans="1:10" ht="15.75" customHeight="1">
      <c r="A2176" s="1">
        <v>2174</v>
      </c>
      <c r="B2176" s="2" t="s">
        <v>296</v>
      </c>
      <c r="C2176" s="2" t="s">
        <v>297</v>
      </c>
      <c r="D2176" s="2" t="s">
        <v>34</v>
      </c>
      <c r="E2176" s="2" t="s">
        <v>35</v>
      </c>
      <c r="F2176" s="2">
        <v>73696896</v>
      </c>
      <c r="G2176" s="2">
        <v>172.3</v>
      </c>
      <c r="H2176" s="2">
        <v>3.7091240250619899</v>
      </c>
      <c r="I2176" s="2">
        <v>42772429.483459078</v>
      </c>
      <c r="J2176" s="2">
        <v>11531679.50018717</v>
      </c>
    </row>
    <row r="2177" spans="1:10" ht="15.75" customHeight="1">
      <c r="A2177" s="1">
        <v>2175</v>
      </c>
      <c r="B2177" s="2" t="s">
        <v>296</v>
      </c>
      <c r="C2177" s="2" t="s">
        <v>297</v>
      </c>
      <c r="D2177" s="2" t="s">
        <v>214</v>
      </c>
      <c r="E2177" s="2" t="s">
        <v>215</v>
      </c>
      <c r="F2177" s="2">
        <v>11800</v>
      </c>
      <c r="G2177" s="2">
        <v>172.3</v>
      </c>
      <c r="H2177" s="2">
        <v>3.7091240250619899</v>
      </c>
      <c r="I2177" s="2">
        <v>6848.520023215322</v>
      </c>
      <c r="J2177" s="2">
        <v>1846.398226896946</v>
      </c>
    </row>
    <row r="2178" spans="1:10" ht="15.75" customHeight="1">
      <c r="A2178" s="1">
        <v>2176</v>
      </c>
      <c r="B2178" s="2" t="s">
        <v>296</v>
      </c>
      <c r="C2178" s="2" t="s">
        <v>297</v>
      </c>
      <c r="D2178" s="2" t="s">
        <v>106</v>
      </c>
      <c r="E2178" s="2" t="s">
        <v>107</v>
      </c>
      <c r="F2178" s="2">
        <v>9505653813</v>
      </c>
      <c r="G2178" s="2">
        <v>172.3</v>
      </c>
      <c r="H2178" s="2">
        <v>3.7091240250619899</v>
      </c>
      <c r="I2178" s="2">
        <v>5516920378.9901333</v>
      </c>
      <c r="J2178" s="2">
        <v>1487391724.221982</v>
      </c>
    </row>
    <row r="2179" spans="1:10" ht="15.75" customHeight="1">
      <c r="A2179" s="1">
        <v>2177</v>
      </c>
      <c r="B2179" s="2" t="s">
        <v>296</v>
      </c>
      <c r="C2179" s="2" t="s">
        <v>297</v>
      </c>
      <c r="D2179" s="2" t="s">
        <v>146</v>
      </c>
      <c r="E2179" s="2" t="s">
        <v>147</v>
      </c>
      <c r="F2179" s="2">
        <v>9066892</v>
      </c>
      <c r="G2179" s="2">
        <v>172.3</v>
      </c>
      <c r="H2179" s="2">
        <v>3.7091240250619899</v>
      </c>
      <c r="I2179" s="2">
        <v>5262270.4585026111</v>
      </c>
      <c r="J2179" s="2">
        <v>1418736.7213784831</v>
      </c>
    </row>
    <row r="2180" spans="1:10" ht="15.75" customHeight="1">
      <c r="A2180" s="1">
        <v>2178</v>
      </c>
      <c r="B2180" s="2" t="s">
        <v>296</v>
      </c>
      <c r="C2180" s="2" t="s">
        <v>297</v>
      </c>
      <c r="D2180" s="2" t="s">
        <v>148</v>
      </c>
      <c r="E2180" s="2" t="s">
        <v>149</v>
      </c>
      <c r="F2180" s="2">
        <v>41896299</v>
      </c>
      <c r="G2180" s="2">
        <v>172.3</v>
      </c>
      <c r="H2180" s="2">
        <v>3.7091240250619899</v>
      </c>
      <c r="I2180" s="2">
        <v>24315901.91526407</v>
      </c>
      <c r="J2180" s="2">
        <v>6555699.3378935829</v>
      </c>
    </row>
    <row r="2181" spans="1:10" ht="15.75" customHeight="1">
      <c r="A2181" s="1">
        <v>2179</v>
      </c>
      <c r="B2181" s="2" t="s">
        <v>296</v>
      </c>
      <c r="C2181" s="2" t="s">
        <v>297</v>
      </c>
      <c r="D2181" s="2" t="s">
        <v>108</v>
      </c>
      <c r="E2181" s="2" t="s">
        <v>109</v>
      </c>
      <c r="F2181" s="2">
        <v>3604539</v>
      </c>
      <c r="G2181" s="2">
        <v>172.3</v>
      </c>
      <c r="H2181" s="2">
        <v>3.7091240250619899</v>
      </c>
      <c r="I2181" s="2">
        <v>2092013.348810215</v>
      </c>
      <c r="J2181" s="2">
        <v>564018.17104922805</v>
      </c>
    </row>
    <row r="2182" spans="1:10" ht="15.75" customHeight="1">
      <c r="A2182" s="1">
        <v>2180</v>
      </c>
      <c r="B2182" s="2" t="s">
        <v>296</v>
      </c>
      <c r="C2182" s="2" t="s">
        <v>297</v>
      </c>
      <c r="D2182" s="2" t="s">
        <v>110</v>
      </c>
      <c r="E2182" s="2" t="s">
        <v>111</v>
      </c>
      <c r="F2182" s="2">
        <v>42039</v>
      </c>
      <c r="G2182" s="2">
        <v>172.3</v>
      </c>
      <c r="H2182" s="2">
        <v>3.7091240250619899</v>
      </c>
      <c r="I2182" s="2">
        <v>24398.72315728381</v>
      </c>
      <c r="J2182" s="2">
        <v>6578.0283949593822</v>
      </c>
    </row>
    <row r="2183" spans="1:10" ht="15.75" customHeight="1">
      <c r="A2183" s="1">
        <v>2181</v>
      </c>
      <c r="B2183" s="2" t="s">
        <v>296</v>
      </c>
      <c r="C2183" s="2" t="s">
        <v>297</v>
      </c>
      <c r="D2183" s="2" t="s">
        <v>36</v>
      </c>
      <c r="E2183" s="2" t="s">
        <v>37</v>
      </c>
      <c r="F2183" s="2">
        <v>13426373</v>
      </c>
      <c r="G2183" s="2">
        <v>172.3</v>
      </c>
      <c r="H2183" s="2">
        <v>3.7091240250619899</v>
      </c>
      <c r="I2183" s="2">
        <v>7792439.3499709796</v>
      </c>
      <c r="J2183" s="2">
        <v>2100884.008547205</v>
      </c>
    </row>
    <row r="2184" spans="1:10" ht="15.75" customHeight="1">
      <c r="A2184" s="1">
        <v>2182</v>
      </c>
      <c r="B2184" s="2" t="s">
        <v>296</v>
      </c>
      <c r="C2184" s="2" t="s">
        <v>297</v>
      </c>
      <c r="D2184" s="2" t="s">
        <v>38</v>
      </c>
      <c r="E2184" s="2" t="s">
        <v>39</v>
      </c>
      <c r="F2184" s="2">
        <v>40392123</v>
      </c>
      <c r="G2184" s="2">
        <v>172.3</v>
      </c>
      <c r="H2184" s="2">
        <v>3.7091240250619899</v>
      </c>
      <c r="I2184" s="2">
        <v>23442903.656413231</v>
      </c>
      <c r="J2184" s="2">
        <v>6320334.2616782514</v>
      </c>
    </row>
    <row r="2185" spans="1:10" ht="15.75" customHeight="1">
      <c r="A2185" s="1">
        <v>2183</v>
      </c>
      <c r="B2185" s="2" t="s">
        <v>296</v>
      </c>
      <c r="C2185" s="2" t="s">
        <v>297</v>
      </c>
      <c r="D2185" s="2" t="s">
        <v>112</v>
      </c>
      <c r="E2185" s="2" t="s">
        <v>113</v>
      </c>
      <c r="F2185" s="2">
        <v>69585152</v>
      </c>
      <c r="G2185" s="2">
        <v>172.3</v>
      </c>
      <c r="H2185" s="2">
        <v>3.7091240250619899</v>
      </c>
      <c r="I2185" s="2">
        <v>40386042.948345907</v>
      </c>
      <c r="J2185" s="2">
        <v>10888296.71789445</v>
      </c>
    </row>
    <row r="2186" spans="1:10" ht="15.75" customHeight="1">
      <c r="A2186" s="1">
        <v>2184</v>
      </c>
      <c r="B2186" s="2" t="s">
        <v>296</v>
      </c>
      <c r="C2186" s="2" t="s">
        <v>297</v>
      </c>
      <c r="D2186" s="2" t="s">
        <v>180</v>
      </c>
      <c r="E2186" s="2" t="s">
        <v>181</v>
      </c>
      <c r="F2186" s="2">
        <v>12947240</v>
      </c>
      <c r="G2186" s="2">
        <v>172.3</v>
      </c>
      <c r="H2186" s="2">
        <v>3.7091240250619899</v>
      </c>
      <c r="I2186" s="2">
        <v>7514358.6767266393</v>
      </c>
      <c r="J2186" s="2">
        <v>2025911.947390612</v>
      </c>
    </row>
    <row r="2187" spans="1:10" ht="15.75" customHeight="1">
      <c r="A2187" s="1">
        <v>2185</v>
      </c>
      <c r="B2187" s="2" t="s">
        <v>296</v>
      </c>
      <c r="C2187" s="2" t="s">
        <v>297</v>
      </c>
      <c r="D2187" s="2" t="s">
        <v>114</v>
      </c>
      <c r="E2187" s="2" t="s">
        <v>115</v>
      </c>
      <c r="F2187" s="2">
        <v>2179</v>
      </c>
      <c r="G2187" s="2">
        <v>172.3</v>
      </c>
      <c r="H2187" s="2">
        <v>3.7091240250619899</v>
      </c>
      <c r="I2187" s="2">
        <v>1264.654672083575</v>
      </c>
      <c r="J2187" s="2">
        <v>340.95777427190222</v>
      </c>
    </row>
    <row r="2188" spans="1:10" ht="15.75" customHeight="1">
      <c r="A2188" s="1">
        <v>2186</v>
      </c>
      <c r="B2188" s="2" t="s">
        <v>296</v>
      </c>
      <c r="C2188" s="2" t="s">
        <v>297</v>
      </c>
      <c r="D2188" s="2" t="s">
        <v>116</v>
      </c>
      <c r="E2188" s="2" t="s">
        <v>117</v>
      </c>
      <c r="F2188" s="2">
        <v>65353917</v>
      </c>
      <c r="G2188" s="2">
        <v>172.3</v>
      </c>
      <c r="H2188" s="2">
        <v>3.7091240250619899</v>
      </c>
      <c r="I2188" s="2">
        <v>37930305.861868829</v>
      </c>
      <c r="J2188" s="2">
        <v>10226216.649963571</v>
      </c>
    </row>
    <row r="2189" spans="1:10" ht="15.75" customHeight="1">
      <c r="A2189" s="1">
        <v>2187</v>
      </c>
      <c r="B2189" s="2" t="s">
        <v>296</v>
      </c>
      <c r="C2189" s="2" t="s">
        <v>297</v>
      </c>
      <c r="D2189" s="2" t="s">
        <v>40</v>
      </c>
      <c r="E2189" s="2" t="s">
        <v>41</v>
      </c>
      <c r="F2189" s="2">
        <v>277266846</v>
      </c>
      <c r="G2189" s="2">
        <v>172.3</v>
      </c>
      <c r="H2189" s="2">
        <v>3.7091240250619899</v>
      </c>
      <c r="I2189" s="2">
        <v>160920978.52582699</v>
      </c>
      <c r="J2189" s="2">
        <v>43385170.578958347</v>
      </c>
    </row>
    <row r="2190" spans="1:10" ht="15.75" customHeight="1">
      <c r="A2190" s="1">
        <v>2188</v>
      </c>
      <c r="B2190" s="2" t="s">
        <v>296</v>
      </c>
      <c r="C2190" s="2" t="s">
        <v>297</v>
      </c>
      <c r="D2190" s="2" t="s">
        <v>42</v>
      </c>
      <c r="E2190" s="2" t="s">
        <v>43</v>
      </c>
      <c r="F2190" s="2">
        <v>61114053</v>
      </c>
      <c r="G2190" s="2">
        <v>172.3</v>
      </c>
      <c r="H2190" s="2">
        <v>3.7091240250619899</v>
      </c>
      <c r="I2190" s="2">
        <v>35469560.650029019</v>
      </c>
      <c r="J2190" s="2">
        <v>9562786.3642106764</v>
      </c>
    </row>
    <row r="2191" spans="1:10" ht="15.75" customHeight="1">
      <c r="A2191" s="1">
        <v>2189</v>
      </c>
      <c r="B2191" s="2" t="s">
        <v>296</v>
      </c>
      <c r="C2191" s="2" t="s">
        <v>297</v>
      </c>
      <c r="D2191" s="2" t="s">
        <v>118</v>
      </c>
      <c r="E2191" s="2" t="s">
        <v>119</v>
      </c>
      <c r="F2191" s="2">
        <v>4778198</v>
      </c>
      <c r="G2191" s="2">
        <v>172.3</v>
      </c>
      <c r="H2191" s="2">
        <v>3.7091240250619899</v>
      </c>
      <c r="I2191" s="2">
        <v>2773185.1421938478</v>
      </c>
      <c r="J2191" s="2">
        <v>747665.78940360458</v>
      </c>
    </row>
    <row r="2192" spans="1:10" ht="15.75" customHeight="1">
      <c r="A2192" s="1">
        <v>2190</v>
      </c>
      <c r="B2192" s="2" t="s">
        <v>296</v>
      </c>
      <c r="C2192" s="2" t="s">
        <v>297</v>
      </c>
      <c r="D2192" s="2" t="s">
        <v>44</v>
      </c>
      <c r="E2192" s="2" t="s">
        <v>45</v>
      </c>
      <c r="F2192" s="2">
        <v>13716885</v>
      </c>
      <c r="G2192" s="2">
        <v>172.3</v>
      </c>
      <c r="H2192" s="2">
        <v>3.7091240250619899</v>
      </c>
      <c r="I2192" s="2">
        <v>7961047.5914103296</v>
      </c>
      <c r="J2192" s="2">
        <v>2146341.7069957051</v>
      </c>
    </row>
    <row r="2193" spans="1:10" ht="15.75" customHeight="1">
      <c r="A2193" s="1">
        <v>2191</v>
      </c>
      <c r="B2193" s="2" t="s">
        <v>296</v>
      </c>
      <c r="C2193" s="2" t="s">
        <v>297</v>
      </c>
      <c r="D2193" s="2" t="s">
        <v>120</v>
      </c>
      <c r="E2193" s="2" t="s">
        <v>121</v>
      </c>
      <c r="F2193" s="2">
        <v>4412210</v>
      </c>
      <c r="G2193" s="2">
        <v>172.3</v>
      </c>
      <c r="H2193" s="2">
        <v>3.7091240250619899</v>
      </c>
      <c r="I2193" s="2">
        <v>2560771.9094602428</v>
      </c>
      <c r="J2193" s="2">
        <v>690398.02717770962</v>
      </c>
    </row>
    <row r="2194" spans="1:10" ht="15.75" customHeight="1">
      <c r="A2194" s="1">
        <v>2192</v>
      </c>
      <c r="B2194" s="2" t="s">
        <v>296</v>
      </c>
      <c r="C2194" s="2" t="s">
        <v>297</v>
      </c>
      <c r="D2194" s="2" t="s">
        <v>122</v>
      </c>
      <c r="E2194" s="2" t="s">
        <v>123</v>
      </c>
      <c r="F2194" s="2">
        <v>10024411</v>
      </c>
      <c r="G2194" s="2">
        <v>172.3</v>
      </c>
      <c r="H2194" s="2">
        <v>3.7091240250619899</v>
      </c>
      <c r="I2194" s="2">
        <v>5817998.2588508418</v>
      </c>
      <c r="J2194" s="2">
        <v>1568563.9572954441</v>
      </c>
    </row>
    <row r="2195" spans="1:10" ht="15.75" customHeight="1">
      <c r="A2195" s="1">
        <v>2193</v>
      </c>
      <c r="B2195" s="2" t="s">
        <v>296</v>
      </c>
      <c r="C2195" s="2" t="s">
        <v>297</v>
      </c>
      <c r="D2195" s="2" t="s">
        <v>184</v>
      </c>
      <c r="E2195" s="2" t="s">
        <v>185</v>
      </c>
      <c r="F2195" s="2">
        <v>2683</v>
      </c>
      <c r="G2195" s="2">
        <v>172.3</v>
      </c>
      <c r="H2195" s="2">
        <v>3.7091240250619899</v>
      </c>
      <c r="I2195" s="2">
        <v>1557.167730702263</v>
      </c>
      <c r="J2195" s="2">
        <v>419.82088498004288</v>
      </c>
    </row>
    <row r="2196" spans="1:10" ht="15.75" customHeight="1">
      <c r="A2196" s="1">
        <v>2194</v>
      </c>
      <c r="B2196" s="2" t="s">
        <v>296</v>
      </c>
      <c r="C2196" s="2" t="s">
        <v>297</v>
      </c>
      <c r="D2196" s="2" t="s">
        <v>46</v>
      </c>
      <c r="E2196" s="2" t="s">
        <v>47</v>
      </c>
      <c r="F2196" s="2">
        <v>447329</v>
      </c>
      <c r="G2196" s="2">
        <v>172.3</v>
      </c>
      <c r="H2196" s="2">
        <v>3.7091240250619899</v>
      </c>
      <c r="I2196" s="2">
        <v>259622.17063261749</v>
      </c>
      <c r="J2196" s="2">
        <v>69995.548511829154</v>
      </c>
    </row>
    <row r="2197" spans="1:10" ht="15.75" customHeight="1">
      <c r="A2197" s="1">
        <v>2195</v>
      </c>
      <c r="B2197" s="2" t="s">
        <v>296</v>
      </c>
      <c r="C2197" s="2" t="s">
        <v>297</v>
      </c>
      <c r="D2197" s="2" t="s">
        <v>230</v>
      </c>
      <c r="E2197" s="2" t="s">
        <v>231</v>
      </c>
      <c r="F2197" s="2">
        <v>236622</v>
      </c>
      <c r="G2197" s="2">
        <v>172.3</v>
      </c>
      <c r="H2197" s="2">
        <v>3.7091240250619899</v>
      </c>
      <c r="I2197" s="2">
        <v>137331.3987231573</v>
      </c>
      <c r="J2197" s="2">
        <v>37025.291630916028</v>
      </c>
    </row>
    <row r="2198" spans="1:10" ht="15.75" customHeight="1">
      <c r="A2198" s="1">
        <v>2196</v>
      </c>
      <c r="B2198" s="2" t="s">
        <v>296</v>
      </c>
      <c r="C2198" s="2" t="s">
        <v>297</v>
      </c>
      <c r="D2198" s="2" t="s">
        <v>48</v>
      </c>
      <c r="E2198" s="2" t="s">
        <v>49</v>
      </c>
      <c r="F2198" s="2">
        <v>64479415</v>
      </c>
      <c r="G2198" s="2">
        <v>172.3</v>
      </c>
      <c r="H2198" s="2">
        <v>3.7091240250619899</v>
      </c>
      <c r="I2198" s="2">
        <v>37422759.721416131</v>
      </c>
      <c r="J2198" s="2">
        <v>10089379.451470541</v>
      </c>
    </row>
    <row r="2199" spans="1:10" ht="15.75" customHeight="1">
      <c r="A2199" s="1">
        <v>2197</v>
      </c>
      <c r="B2199" s="2" t="s">
        <v>296</v>
      </c>
      <c r="C2199" s="2" t="s">
        <v>297</v>
      </c>
      <c r="D2199" s="2" t="s">
        <v>50</v>
      </c>
      <c r="E2199" s="2" t="s">
        <v>51</v>
      </c>
      <c r="F2199" s="2">
        <v>11250893</v>
      </c>
      <c r="G2199" s="2">
        <v>172.3</v>
      </c>
      <c r="H2199" s="2">
        <v>3.7091240250619899</v>
      </c>
      <c r="I2199" s="2">
        <v>6529827.6262333132</v>
      </c>
      <c r="J2199" s="2">
        <v>1760477.0242548529</v>
      </c>
    </row>
    <row r="2200" spans="1:10" ht="15.75" customHeight="1">
      <c r="A2200" s="1">
        <v>2198</v>
      </c>
      <c r="B2200" s="2" t="s">
        <v>296</v>
      </c>
      <c r="C2200" s="2" t="s">
        <v>297</v>
      </c>
      <c r="D2200" s="2" t="s">
        <v>224</v>
      </c>
      <c r="E2200" s="2" t="s">
        <v>225</v>
      </c>
      <c r="F2200" s="2">
        <v>3530</v>
      </c>
      <c r="G2200" s="2">
        <v>172.3</v>
      </c>
      <c r="H2200" s="2">
        <v>3.7091240250619899</v>
      </c>
      <c r="I2200" s="2">
        <v>2048.7521764364478</v>
      </c>
      <c r="J2200" s="2">
        <v>552.3547238090016</v>
      </c>
    </row>
    <row r="2201" spans="1:10" ht="15.75" customHeight="1">
      <c r="A2201" s="1">
        <v>2199</v>
      </c>
      <c r="B2201" s="2" t="s">
        <v>296</v>
      </c>
      <c r="C2201" s="2" t="s">
        <v>297</v>
      </c>
      <c r="D2201" s="2" t="s">
        <v>186</v>
      </c>
      <c r="E2201" s="2" t="s">
        <v>187</v>
      </c>
      <c r="F2201" s="2">
        <v>3017</v>
      </c>
      <c r="G2201" s="2">
        <v>172.3</v>
      </c>
      <c r="H2201" s="2">
        <v>3.7091240250619899</v>
      </c>
      <c r="I2201" s="2">
        <v>1751.0156703424259</v>
      </c>
      <c r="J2201" s="2">
        <v>472.08334326678698</v>
      </c>
    </row>
    <row r="2202" spans="1:10" ht="15.75" customHeight="1">
      <c r="A2202" s="1">
        <v>2200</v>
      </c>
      <c r="B2202" s="2" t="s">
        <v>296</v>
      </c>
      <c r="C2202" s="2" t="s">
        <v>297</v>
      </c>
      <c r="D2202" s="2" t="s">
        <v>188</v>
      </c>
      <c r="E2202" s="2" t="s">
        <v>189</v>
      </c>
      <c r="F2202" s="2">
        <v>12630</v>
      </c>
      <c r="G2202" s="2">
        <v>172.3</v>
      </c>
      <c r="H2202" s="2">
        <v>3.7091240250619899</v>
      </c>
      <c r="I2202" s="2">
        <v>7330.2379570516532</v>
      </c>
      <c r="J2202" s="2">
        <v>1976.2720004837649</v>
      </c>
    </row>
    <row r="2203" spans="1:10" ht="15.75" customHeight="1">
      <c r="A2203" s="1">
        <v>2201</v>
      </c>
      <c r="B2203" s="2" t="s">
        <v>296</v>
      </c>
      <c r="C2203" s="2" t="s">
        <v>297</v>
      </c>
      <c r="D2203" s="2" t="s">
        <v>216</v>
      </c>
      <c r="E2203" s="2" t="s">
        <v>217</v>
      </c>
      <c r="F2203" s="2">
        <v>104952</v>
      </c>
      <c r="G2203" s="2">
        <v>172.3</v>
      </c>
      <c r="H2203" s="2">
        <v>3.7091240250619899</v>
      </c>
      <c r="I2203" s="2">
        <v>60912.362159024953</v>
      </c>
      <c r="J2203" s="2">
        <v>16422.303958414261</v>
      </c>
    </row>
    <row r="2204" spans="1:10" ht="15.75" customHeight="1">
      <c r="A2204" s="1">
        <v>2202</v>
      </c>
      <c r="B2204" s="2" t="s">
        <v>296</v>
      </c>
      <c r="C2204" s="2" t="s">
        <v>297</v>
      </c>
      <c r="D2204" s="2" t="s">
        <v>52</v>
      </c>
      <c r="E2204" s="2" t="s">
        <v>53</v>
      </c>
      <c r="F2204" s="2">
        <v>5991786</v>
      </c>
      <c r="G2204" s="2">
        <v>172.3</v>
      </c>
      <c r="H2204" s="2">
        <v>3.7091240250619899</v>
      </c>
      <c r="I2204" s="2">
        <v>3477531.0504933251</v>
      </c>
      <c r="J2204" s="2">
        <v>937561.27511406306</v>
      </c>
    </row>
    <row r="2205" spans="1:10" ht="15.75" customHeight="1">
      <c r="A2205" s="1">
        <v>2203</v>
      </c>
      <c r="B2205" s="2" t="s">
        <v>296</v>
      </c>
      <c r="C2205" s="2" t="s">
        <v>297</v>
      </c>
      <c r="D2205" s="2" t="s">
        <v>124</v>
      </c>
      <c r="E2205" s="2" t="s">
        <v>125</v>
      </c>
      <c r="F2205" s="2">
        <v>49632</v>
      </c>
      <c r="G2205" s="2">
        <v>172.3</v>
      </c>
      <c r="H2205" s="2">
        <v>3.7091240250619899</v>
      </c>
      <c r="I2205" s="2">
        <v>28805.57167730702</v>
      </c>
      <c r="J2205" s="2">
        <v>7766.1387116397646</v>
      </c>
    </row>
    <row r="2206" spans="1:10" ht="15.75" customHeight="1">
      <c r="A2206" s="1">
        <v>2204</v>
      </c>
      <c r="B2206" s="2" t="s">
        <v>296</v>
      </c>
      <c r="C2206" s="2" t="s">
        <v>297</v>
      </c>
      <c r="D2206" s="2" t="s">
        <v>126</v>
      </c>
      <c r="E2206" s="2" t="s">
        <v>127</v>
      </c>
      <c r="F2206" s="2">
        <v>1087838</v>
      </c>
      <c r="G2206" s="2">
        <v>172.3</v>
      </c>
      <c r="H2206" s="2">
        <v>3.7091240250619899</v>
      </c>
      <c r="I2206" s="2">
        <v>631362.73940800922</v>
      </c>
      <c r="J2206" s="2">
        <v>170218.82663992539</v>
      </c>
    </row>
    <row r="2207" spans="1:10" ht="15.75" customHeight="1">
      <c r="A2207" s="1">
        <v>2205</v>
      </c>
      <c r="B2207" s="2" t="s">
        <v>296</v>
      </c>
      <c r="C2207" s="2" t="s">
        <v>297</v>
      </c>
      <c r="D2207" s="2" t="s">
        <v>54</v>
      </c>
      <c r="E2207" s="2" t="s">
        <v>55</v>
      </c>
      <c r="F2207" s="2">
        <v>2462552</v>
      </c>
      <c r="G2207" s="2">
        <v>172.3</v>
      </c>
      <c r="H2207" s="2">
        <v>3.7091240250619899</v>
      </c>
      <c r="I2207" s="2">
        <v>1429223.4474753339</v>
      </c>
      <c r="J2207" s="2">
        <v>385326.41071538383</v>
      </c>
    </row>
    <row r="2208" spans="1:10" ht="15.75" customHeight="1">
      <c r="A2208" s="1">
        <v>2206</v>
      </c>
      <c r="B2208" s="2" t="s">
        <v>296</v>
      </c>
      <c r="C2208" s="2" t="s">
        <v>297</v>
      </c>
      <c r="D2208" s="2" t="s">
        <v>56</v>
      </c>
      <c r="E2208" s="2" t="s">
        <v>57</v>
      </c>
      <c r="F2208" s="2">
        <v>1603531</v>
      </c>
      <c r="G2208" s="2">
        <v>172.3</v>
      </c>
      <c r="H2208" s="2">
        <v>3.7091240250619899</v>
      </c>
      <c r="I2208" s="2">
        <v>930662.21706326178</v>
      </c>
      <c r="J2208" s="2">
        <v>250911.59281138031</v>
      </c>
    </row>
    <row r="2209" spans="1:10" ht="15.75" customHeight="1">
      <c r="A2209" s="1">
        <v>2207</v>
      </c>
      <c r="B2209" s="2" t="s">
        <v>296</v>
      </c>
      <c r="C2209" s="2" t="s">
        <v>297</v>
      </c>
      <c r="D2209" s="2" t="s">
        <v>190</v>
      </c>
      <c r="E2209" s="2" t="s">
        <v>191</v>
      </c>
      <c r="F2209" s="2">
        <v>24712298</v>
      </c>
      <c r="G2209" s="2">
        <v>172.3</v>
      </c>
      <c r="H2209" s="2">
        <v>3.7091240250619899</v>
      </c>
      <c r="I2209" s="2">
        <v>14342598.955310499</v>
      </c>
      <c r="J2209" s="2">
        <v>3866842.6448939778</v>
      </c>
    </row>
    <row r="2210" spans="1:10" ht="15.75" customHeight="1">
      <c r="A2210" s="1">
        <v>2208</v>
      </c>
      <c r="B2210" s="2" t="s">
        <v>296</v>
      </c>
      <c r="C2210" s="2" t="s">
        <v>297</v>
      </c>
      <c r="D2210" s="2" t="s">
        <v>192</v>
      </c>
      <c r="E2210" s="2" t="s">
        <v>193</v>
      </c>
      <c r="F2210" s="2">
        <v>437570</v>
      </c>
      <c r="G2210" s="2">
        <v>172.3</v>
      </c>
      <c r="H2210" s="2">
        <v>3.7091240250619899</v>
      </c>
      <c r="I2210" s="2">
        <v>253958.21242019729</v>
      </c>
      <c r="J2210" s="2">
        <v>68468.514588414968</v>
      </c>
    </row>
    <row r="2211" spans="1:10" ht="15.75" customHeight="1">
      <c r="A2211" s="1">
        <v>2209</v>
      </c>
      <c r="B2211" s="2" t="s">
        <v>296</v>
      </c>
      <c r="C2211" s="2" t="s">
        <v>297</v>
      </c>
      <c r="D2211" s="2" t="s">
        <v>58</v>
      </c>
      <c r="E2211" s="2" t="s">
        <v>59</v>
      </c>
      <c r="F2211" s="2">
        <v>135142616</v>
      </c>
      <c r="G2211" s="2">
        <v>172.3</v>
      </c>
      <c r="H2211" s="2">
        <v>3.7091240250619899</v>
      </c>
      <c r="I2211" s="2">
        <v>78434484.039466053</v>
      </c>
      <c r="J2211" s="2">
        <v>21146363.267848719</v>
      </c>
    </row>
    <row r="2212" spans="1:10" ht="15.75" customHeight="1">
      <c r="A2212" s="1">
        <v>2210</v>
      </c>
      <c r="B2212" s="2" t="s">
        <v>296</v>
      </c>
      <c r="C2212" s="2" t="s">
        <v>297</v>
      </c>
      <c r="D2212" s="2" t="s">
        <v>60</v>
      </c>
      <c r="E2212" s="2" t="s">
        <v>61</v>
      </c>
      <c r="F2212" s="2">
        <v>177784235</v>
      </c>
      <c r="G2212" s="2">
        <v>172.3</v>
      </c>
      <c r="H2212" s="2">
        <v>3.7091240250619899</v>
      </c>
      <c r="I2212" s="2">
        <v>103182957.0516541</v>
      </c>
      <c r="J2212" s="2">
        <v>27818686.12493474</v>
      </c>
    </row>
    <row r="2213" spans="1:10" ht="15.75" customHeight="1">
      <c r="A2213" s="1">
        <v>2211</v>
      </c>
      <c r="B2213" s="2" t="s">
        <v>296</v>
      </c>
      <c r="C2213" s="2" t="s">
        <v>297</v>
      </c>
      <c r="D2213" s="2" t="s">
        <v>62</v>
      </c>
      <c r="E2213" s="2" t="s">
        <v>63</v>
      </c>
      <c r="F2213" s="2">
        <v>59241033</v>
      </c>
      <c r="G2213" s="2">
        <v>172.3</v>
      </c>
      <c r="H2213" s="2">
        <v>3.7091240250619899</v>
      </c>
      <c r="I2213" s="2">
        <v>34382491.584445737</v>
      </c>
      <c r="J2213" s="2">
        <v>9269706.6348087694</v>
      </c>
    </row>
    <row r="2214" spans="1:10" ht="15.75" customHeight="1">
      <c r="A2214" s="1">
        <v>2212</v>
      </c>
      <c r="B2214" s="2" t="s">
        <v>296</v>
      </c>
      <c r="C2214" s="2" t="s">
        <v>297</v>
      </c>
      <c r="D2214" s="2" t="s">
        <v>64</v>
      </c>
      <c r="E2214" s="2" t="s">
        <v>65</v>
      </c>
      <c r="F2214" s="2">
        <v>10047449</v>
      </c>
      <c r="G2214" s="2">
        <v>172.3</v>
      </c>
      <c r="H2214" s="2">
        <v>3.7091240250619899</v>
      </c>
      <c r="I2214" s="2">
        <v>5831369.1236215904</v>
      </c>
      <c r="J2214" s="2">
        <v>1572168.8151218209</v>
      </c>
    </row>
    <row r="2215" spans="1:10" ht="15.75" customHeight="1">
      <c r="A2215" s="1">
        <v>2213</v>
      </c>
      <c r="B2215" s="2" t="s">
        <v>296</v>
      </c>
      <c r="C2215" s="2" t="s">
        <v>297</v>
      </c>
      <c r="D2215" s="2" t="s">
        <v>128</v>
      </c>
      <c r="E2215" s="2" t="s">
        <v>129</v>
      </c>
      <c r="F2215" s="2">
        <v>3179867</v>
      </c>
      <c r="G2215" s="2">
        <v>172.3</v>
      </c>
      <c r="H2215" s="2">
        <v>3.7091240250619899</v>
      </c>
      <c r="I2215" s="2">
        <v>1845540.917005223</v>
      </c>
      <c r="J2215" s="2">
        <v>497567.86360746698</v>
      </c>
    </row>
    <row r="2216" spans="1:10" ht="15.75" customHeight="1">
      <c r="A2216" s="1">
        <v>2214</v>
      </c>
      <c r="B2216" s="2" t="s">
        <v>296</v>
      </c>
      <c r="C2216" s="2" t="s">
        <v>297</v>
      </c>
      <c r="D2216" s="2" t="s">
        <v>194</v>
      </c>
      <c r="E2216" s="2" t="s">
        <v>195</v>
      </c>
      <c r="F2216" s="2">
        <v>100906</v>
      </c>
      <c r="G2216" s="2">
        <v>172.3</v>
      </c>
      <c r="H2216" s="2">
        <v>3.7091240250619899</v>
      </c>
      <c r="I2216" s="2">
        <v>58564.132327336039</v>
      </c>
      <c r="J2216" s="2">
        <v>15789.20843078502</v>
      </c>
    </row>
    <row r="2217" spans="1:10" ht="15.75" customHeight="1">
      <c r="A2217" s="1">
        <v>2215</v>
      </c>
      <c r="B2217" s="2" t="s">
        <v>296</v>
      </c>
      <c r="C2217" s="2" t="s">
        <v>297</v>
      </c>
      <c r="D2217" s="2" t="s">
        <v>196</v>
      </c>
      <c r="E2217" s="2" t="s">
        <v>197</v>
      </c>
      <c r="F2217" s="2">
        <v>605238</v>
      </c>
      <c r="G2217" s="2">
        <v>172.3</v>
      </c>
      <c r="H2217" s="2">
        <v>3.7091240250619899</v>
      </c>
      <c r="I2217" s="2">
        <v>351269.87811955891</v>
      </c>
      <c r="J2217" s="2">
        <v>94704.268648360478</v>
      </c>
    </row>
    <row r="2218" spans="1:10" ht="15.75" customHeight="1">
      <c r="A2218" s="1">
        <v>2216</v>
      </c>
      <c r="B2218" s="2" t="s">
        <v>296</v>
      </c>
      <c r="C2218" s="2" t="s">
        <v>297</v>
      </c>
      <c r="D2218" s="2" t="s">
        <v>66</v>
      </c>
      <c r="E2218" s="2" t="s">
        <v>67</v>
      </c>
      <c r="F2218" s="2">
        <v>14762514</v>
      </c>
      <c r="G2218" s="2">
        <v>172.3</v>
      </c>
      <c r="H2218" s="2">
        <v>3.7091240250619899</v>
      </c>
      <c r="I2218" s="2">
        <v>8567912.942542078</v>
      </c>
      <c r="J2218" s="2">
        <v>2309955.90458825</v>
      </c>
    </row>
    <row r="2219" spans="1:10" ht="15.75" customHeight="1">
      <c r="A2219" s="1">
        <v>2217</v>
      </c>
      <c r="B2219" s="2" t="s">
        <v>296</v>
      </c>
      <c r="C2219" s="2" t="s">
        <v>297</v>
      </c>
      <c r="D2219" s="2" t="s">
        <v>130</v>
      </c>
      <c r="E2219" s="2" t="s">
        <v>131</v>
      </c>
      <c r="F2219" s="2">
        <v>17531153</v>
      </c>
      <c r="G2219" s="2">
        <v>172.3</v>
      </c>
      <c r="H2219" s="2">
        <v>3.7091240250619899</v>
      </c>
      <c r="I2219" s="2">
        <v>10174784.097504349</v>
      </c>
      <c r="J2219" s="2">
        <v>2743177.1029372099</v>
      </c>
    </row>
    <row r="2220" spans="1:10" ht="15.75" customHeight="1">
      <c r="A2220" s="1">
        <v>2218</v>
      </c>
      <c r="B2220" s="2" t="s">
        <v>296</v>
      </c>
      <c r="C2220" s="2" t="s">
        <v>297</v>
      </c>
      <c r="D2220" s="2" t="s">
        <v>132</v>
      </c>
      <c r="E2220" s="2" t="s">
        <v>133</v>
      </c>
      <c r="F2220" s="2">
        <v>77692700</v>
      </c>
      <c r="G2220" s="2">
        <v>172.3</v>
      </c>
      <c r="H2220" s="2">
        <v>3.7091240250619899</v>
      </c>
      <c r="I2220" s="2">
        <v>45091526.407428898</v>
      </c>
      <c r="J2220" s="2">
        <v>12156920.6375285</v>
      </c>
    </row>
    <row r="2221" spans="1:10" ht="15.75" customHeight="1">
      <c r="A2221" s="1">
        <v>2219</v>
      </c>
      <c r="B2221" s="2" t="s">
        <v>296</v>
      </c>
      <c r="C2221" s="2" t="s">
        <v>297</v>
      </c>
      <c r="D2221" s="2" t="s">
        <v>68</v>
      </c>
      <c r="E2221" s="2" t="s">
        <v>69</v>
      </c>
      <c r="F2221" s="2">
        <v>1561100276</v>
      </c>
      <c r="G2221" s="2">
        <v>172.3</v>
      </c>
      <c r="H2221" s="2">
        <v>3.7091240250619899</v>
      </c>
      <c r="I2221" s="2">
        <v>906036143.93499696</v>
      </c>
      <c r="J2221" s="2">
        <v>244272269.62836719</v>
      </c>
    </row>
    <row r="2222" spans="1:10" ht="15.75" customHeight="1">
      <c r="A2222" s="1">
        <v>2220</v>
      </c>
      <c r="B2222" s="2" t="s">
        <v>296</v>
      </c>
      <c r="C2222" s="2" t="s">
        <v>297</v>
      </c>
      <c r="D2222" s="2" t="s">
        <v>134</v>
      </c>
      <c r="E2222" s="2" t="s">
        <v>135</v>
      </c>
      <c r="F2222" s="2">
        <v>45680952</v>
      </c>
      <c r="G2222" s="2">
        <v>172.3</v>
      </c>
      <c r="H2222" s="2">
        <v>3.7091240250619899</v>
      </c>
      <c r="I2222" s="2">
        <v>26512450.37724898</v>
      </c>
      <c r="J2222" s="2">
        <v>7147900.7437088564</v>
      </c>
    </row>
    <row r="2223" spans="1:10" ht="15.75" customHeight="1">
      <c r="A2223" s="1">
        <v>2221</v>
      </c>
      <c r="B2223" s="2" t="s">
        <v>296</v>
      </c>
      <c r="C2223" s="2" t="s">
        <v>297</v>
      </c>
      <c r="D2223" s="2" t="s">
        <v>70</v>
      </c>
      <c r="E2223" s="2" t="s">
        <v>71</v>
      </c>
      <c r="F2223" s="2">
        <v>108491257</v>
      </c>
      <c r="G2223" s="2">
        <v>172.3</v>
      </c>
      <c r="H2223" s="2">
        <v>3.7091240250619899</v>
      </c>
      <c r="I2223" s="2">
        <v>62966486.941381313</v>
      </c>
      <c r="J2223" s="2">
        <v>16976107.165984821</v>
      </c>
    </row>
    <row r="2224" spans="1:10" ht="15.75" customHeight="1">
      <c r="A2224" s="1">
        <v>2222</v>
      </c>
      <c r="B2224" s="2" t="s">
        <v>296</v>
      </c>
      <c r="C2224" s="2" t="s">
        <v>297</v>
      </c>
      <c r="D2224" s="2" t="s">
        <v>72</v>
      </c>
      <c r="E2224" s="2" t="s">
        <v>73</v>
      </c>
      <c r="F2224" s="2">
        <v>4066263</v>
      </c>
      <c r="G2224" s="2">
        <v>172.3</v>
      </c>
      <c r="H2224" s="2">
        <v>3.7091240250619899</v>
      </c>
      <c r="I2224" s="2">
        <v>2359990.1334881019</v>
      </c>
      <c r="J2224" s="2">
        <v>636266.1689234454</v>
      </c>
    </row>
    <row r="2225" spans="1:10" ht="15.75" customHeight="1">
      <c r="A2225" s="1">
        <v>2223</v>
      </c>
      <c r="B2225" s="2" t="s">
        <v>296</v>
      </c>
      <c r="C2225" s="2" t="s">
        <v>297</v>
      </c>
      <c r="D2225" s="2" t="s">
        <v>218</v>
      </c>
      <c r="E2225" s="2" t="s">
        <v>219</v>
      </c>
      <c r="F2225" s="2">
        <v>796176</v>
      </c>
      <c r="G2225" s="2">
        <v>172.3</v>
      </c>
      <c r="H2225" s="2">
        <v>3.7091240250619899</v>
      </c>
      <c r="I2225" s="2">
        <v>462087.0574579222</v>
      </c>
      <c r="J2225" s="2">
        <v>124581.1826015172</v>
      </c>
    </row>
    <row r="2226" spans="1:10" ht="15.75" customHeight="1">
      <c r="A2226" s="1">
        <v>2224</v>
      </c>
      <c r="B2226" s="2" t="s">
        <v>296</v>
      </c>
      <c r="C2226" s="2" t="s">
        <v>297</v>
      </c>
      <c r="D2226" s="2" t="s">
        <v>74</v>
      </c>
      <c r="E2226" s="2" t="s">
        <v>75</v>
      </c>
      <c r="F2226" s="2">
        <v>550762013</v>
      </c>
      <c r="G2226" s="2">
        <v>172.3</v>
      </c>
      <c r="H2226" s="2">
        <v>3.7091240250619899</v>
      </c>
      <c r="I2226" s="2">
        <v>319652938.4793964</v>
      </c>
      <c r="J2226" s="2">
        <v>86180169.851304471</v>
      </c>
    </row>
    <row r="2227" spans="1:10" ht="15.75" customHeight="1">
      <c r="A2227" s="1">
        <v>2225</v>
      </c>
      <c r="B2227" s="2" t="s">
        <v>296</v>
      </c>
      <c r="C2227" s="2" t="s">
        <v>297</v>
      </c>
      <c r="D2227" s="2" t="s">
        <v>198</v>
      </c>
      <c r="E2227" s="2" t="s">
        <v>199</v>
      </c>
      <c r="F2227" s="2">
        <v>518234</v>
      </c>
      <c r="G2227" s="2">
        <v>172.3</v>
      </c>
      <c r="H2227" s="2">
        <v>3.7091240250619899</v>
      </c>
      <c r="I2227" s="2">
        <v>300774.23099245498</v>
      </c>
      <c r="J2227" s="2">
        <v>81090.367687941703</v>
      </c>
    </row>
    <row r="2228" spans="1:10" ht="15.75" customHeight="1">
      <c r="A2228" s="1">
        <v>2226</v>
      </c>
      <c r="B2228" s="2" t="s">
        <v>296</v>
      </c>
      <c r="C2228" s="2" t="s">
        <v>297</v>
      </c>
      <c r="D2228" s="2" t="s">
        <v>200</v>
      </c>
      <c r="E2228" s="2" t="s">
        <v>201</v>
      </c>
      <c r="F2228" s="2">
        <v>5466</v>
      </c>
      <c r="G2228" s="2">
        <v>172.3</v>
      </c>
      <c r="H2228" s="2">
        <v>3.7091240250619899</v>
      </c>
      <c r="I2228" s="2">
        <v>3172.373766686012</v>
      </c>
      <c r="J2228" s="2">
        <v>855.28921256090734</v>
      </c>
    </row>
    <row r="2229" spans="1:10" ht="15.75" customHeight="1">
      <c r="A2229" s="1">
        <v>2227</v>
      </c>
      <c r="B2229" s="2" t="s">
        <v>296</v>
      </c>
      <c r="C2229" s="2" t="s">
        <v>297</v>
      </c>
      <c r="D2229" s="2" t="s">
        <v>150</v>
      </c>
      <c r="E2229" s="2" t="s">
        <v>151</v>
      </c>
      <c r="F2229" s="2">
        <v>222104</v>
      </c>
      <c r="G2229" s="2">
        <v>172.3</v>
      </c>
      <c r="H2229" s="2">
        <v>3.7091240250619899</v>
      </c>
      <c r="I2229" s="2">
        <v>128905.3975623912</v>
      </c>
      <c r="J2229" s="2">
        <v>34753.595914128753</v>
      </c>
    </row>
    <row r="2230" spans="1:10" ht="15.75" customHeight="1">
      <c r="A2230" s="1">
        <v>2228</v>
      </c>
      <c r="B2230" s="2" t="s">
        <v>296</v>
      </c>
      <c r="C2230" s="2" t="s">
        <v>297</v>
      </c>
      <c r="D2230" s="2" t="s">
        <v>136</v>
      </c>
      <c r="E2230" s="2" t="s">
        <v>137</v>
      </c>
      <c r="F2230" s="2">
        <v>11042702</v>
      </c>
      <c r="G2230" s="2">
        <v>172.3</v>
      </c>
      <c r="H2230" s="2">
        <v>3.7091240250619899</v>
      </c>
      <c r="I2230" s="2">
        <v>6408997.0980847357</v>
      </c>
      <c r="J2230" s="2">
        <v>1727900.4570297759</v>
      </c>
    </row>
    <row r="2231" spans="1:10" ht="15.75" customHeight="1">
      <c r="A2231" s="1">
        <v>2229</v>
      </c>
      <c r="B2231" s="2" t="s">
        <v>296</v>
      </c>
      <c r="C2231" s="2" t="s">
        <v>297</v>
      </c>
      <c r="D2231" s="2" t="s">
        <v>76</v>
      </c>
      <c r="E2231" s="2" t="s">
        <v>77</v>
      </c>
      <c r="F2231" s="2">
        <v>3809228</v>
      </c>
      <c r="G2231" s="2">
        <v>172.3</v>
      </c>
      <c r="H2231" s="2">
        <v>3.7091240250619899</v>
      </c>
      <c r="I2231" s="2">
        <v>2210811.3755078348</v>
      </c>
      <c r="J2231" s="2">
        <v>596046.76483442367</v>
      </c>
    </row>
    <row r="2232" spans="1:10" ht="15.75" customHeight="1">
      <c r="A2232" s="1">
        <v>2230</v>
      </c>
      <c r="B2232" s="2" t="s">
        <v>296</v>
      </c>
      <c r="C2232" s="2" t="s">
        <v>297</v>
      </c>
      <c r="D2232" s="2" t="s">
        <v>78</v>
      </c>
      <c r="E2232" s="2" t="s">
        <v>79</v>
      </c>
      <c r="F2232" s="2">
        <v>72276469</v>
      </c>
      <c r="G2232" s="2">
        <v>172.3</v>
      </c>
      <c r="H2232" s="2">
        <v>3.7091240250619899</v>
      </c>
      <c r="I2232" s="2">
        <v>41948037.724898428</v>
      </c>
      <c r="J2232" s="2">
        <v>11309419.0006756</v>
      </c>
    </row>
    <row r="2233" spans="1:10" ht="15.75" customHeight="1">
      <c r="A2233" s="1">
        <v>2231</v>
      </c>
      <c r="B2233" s="2" t="s">
        <v>296</v>
      </c>
      <c r="C2233" s="2" t="s">
        <v>297</v>
      </c>
      <c r="D2233" s="2" t="s">
        <v>80</v>
      </c>
      <c r="E2233" s="2" t="s">
        <v>81</v>
      </c>
      <c r="F2233" s="2">
        <v>204329028</v>
      </c>
      <c r="G2233" s="2">
        <v>172.3</v>
      </c>
      <c r="H2233" s="2">
        <v>3.7091240250619899</v>
      </c>
      <c r="I2233" s="2">
        <v>118589105.0493326</v>
      </c>
      <c r="J2233" s="2">
        <v>31972267.37311665</v>
      </c>
    </row>
    <row r="2234" spans="1:10" ht="15.75" customHeight="1">
      <c r="A2234" s="1">
        <v>2232</v>
      </c>
      <c r="B2234" s="2" t="s">
        <v>296</v>
      </c>
      <c r="C2234" s="2" t="s">
        <v>297</v>
      </c>
      <c r="D2234" s="2" t="s">
        <v>152</v>
      </c>
      <c r="E2234" s="2" t="s">
        <v>153</v>
      </c>
      <c r="F2234" s="2">
        <v>1529593</v>
      </c>
      <c r="G2234" s="2">
        <v>172.3</v>
      </c>
      <c r="H2234" s="2">
        <v>3.7091240250619899</v>
      </c>
      <c r="I2234" s="2">
        <v>887749.85490423674</v>
      </c>
      <c r="J2234" s="2">
        <v>239342.18670118481</v>
      </c>
    </row>
    <row r="2235" spans="1:10" ht="15.75" customHeight="1">
      <c r="A2235" s="1">
        <v>2233</v>
      </c>
      <c r="B2235" s="2" t="s">
        <v>296</v>
      </c>
      <c r="C2235" s="2" t="s">
        <v>297</v>
      </c>
      <c r="D2235" s="2" t="s">
        <v>138</v>
      </c>
      <c r="E2235" s="2" t="s">
        <v>139</v>
      </c>
      <c r="F2235" s="2">
        <v>27727458</v>
      </c>
      <c r="G2235" s="2">
        <v>172.3</v>
      </c>
      <c r="H2235" s="2">
        <v>3.7091240250619899</v>
      </c>
      <c r="I2235" s="2">
        <v>16092546.720835751</v>
      </c>
      <c r="J2235" s="2">
        <v>4338638.0752169099</v>
      </c>
    </row>
    <row r="2236" spans="1:10" ht="15.75" customHeight="1">
      <c r="A2236" s="1">
        <v>2234</v>
      </c>
      <c r="B2236" s="2" t="s">
        <v>296</v>
      </c>
      <c r="C2236" s="2" t="s">
        <v>297</v>
      </c>
      <c r="D2236" s="2" t="s">
        <v>156</v>
      </c>
      <c r="E2236" s="2" t="s">
        <v>157</v>
      </c>
      <c r="F2236" s="2">
        <v>4271114</v>
      </c>
      <c r="G2236" s="2">
        <v>172.3</v>
      </c>
      <c r="H2236" s="2">
        <v>3.7091240250619899</v>
      </c>
      <c r="I2236" s="2">
        <v>2478882.182240278</v>
      </c>
      <c r="J2236" s="2">
        <v>668320.11156565452</v>
      </c>
    </row>
    <row r="2237" spans="1:10" ht="15.75" customHeight="1">
      <c r="A2237" s="1">
        <v>2235</v>
      </c>
      <c r="B2237" s="2" t="s">
        <v>296</v>
      </c>
      <c r="C2237" s="2" t="s">
        <v>297</v>
      </c>
      <c r="D2237" s="2" t="s">
        <v>202</v>
      </c>
      <c r="E2237" s="2" t="s">
        <v>203</v>
      </c>
      <c r="F2237" s="2">
        <v>7542862</v>
      </c>
      <c r="G2237" s="2">
        <v>172.3</v>
      </c>
      <c r="H2237" s="2">
        <v>3.7091240250619899</v>
      </c>
      <c r="I2237" s="2">
        <v>4377749.2745211832</v>
      </c>
      <c r="J2237" s="2">
        <v>1180265.0019091819</v>
      </c>
    </row>
    <row r="2238" spans="1:10" ht="15.75" customHeight="1">
      <c r="A2238" s="1">
        <v>2236</v>
      </c>
      <c r="B2238" s="2" t="s">
        <v>296</v>
      </c>
      <c r="C2238" s="2" t="s">
        <v>297</v>
      </c>
      <c r="D2238" s="2" t="s">
        <v>82</v>
      </c>
      <c r="E2238" s="2" t="s">
        <v>83</v>
      </c>
      <c r="F2238" s="2">
        <v>14356251</v>
      </c>
      <c r="G2238" s="2">
        <v>172.3</v>
      </c>
      <c r="H2238" s="2">
        <v>3.7091240250619899</v>
      </c>
      <c r="I2238" s="2">
        <v>8332124.7823563553</v>
      </c>
      <c r="J2238" s="2">
        <v>2246386.1348548741</v>
      </c>
    </row>
    <row r="2239" spans="1:10" ht="15.75" customHeight="1">
      <c r="A2239" s="1">
        <v>2237</v>
      </c>
      <c r="B2239" s="2" t="s">
        <v>296</v>
      </c>
      <c r="C2239" s="2" t="s">
        <v>297</v>
      </c>
      <c r="D2239" s="2" t="s">
        <v>204</v>
      </c>
      <c r="E2239" s="2" t="s">
        <v>205</v>
      </c>
      <c r="F2239" s="2">
        <v>72424</v>
      </c>
      <c r="G2239" s="2">
        <v>172.3</v>
      </c>
      <c r="H2239" s="2">
        <v>3.7091240250619899</v>
      </c>
      <c r="I2239" s="2">
        <v>42033.662217063262</v>
      </c>
      <c r="J2239" s="2">
        <v>11332.50382921902</v>
      </c>
    </row>
    <row r="2240" spans="1:10" ht="15.75" customHeight="1">
      <c r="A2240" s="1">
        <v>2238</v>
      </c>
      <c r="B2240" s="2" t="s">
        <v>296</v>
      </c>
      <c r="C2240" s="2" t="s">
        <v>297</v>
      </c>
      <c r="D2240" s="2" t="s">
        <v>140</v>
      </c>
      <c r="E2240" s="2" t="s">
        <v>141</v>
      </c>
      <c r="F2240" s="2">
        <v>157442</v>
      </c>
      <c r="G2240" s="2">
        <v>172.3</v>
      </c>
      <c r="H2240" s="2">
        <v>3.7091240250619899</v>
      </c>
      <c r="I2240" s="2">
        <v>91376.668601276833</v>
      </c>
      <c r="J2240" s="2">
        <v>24635.6465795855</v>
      </c>
    </row>
    <row r="2241" spans="1:10" ht="15.75" customHeight="1">
      <c r="A2241" s="1">
        <v>2239</v>
      </c>
      <c r="B2241" s="2" t="s">
        <v>296</v>
      </c>
      <c r="C2241" s="2" t="s">
        <v>297</v>
      </c>
      <c r="D2241" s="2" t="s">
        <v>84</v>
      </c>
      <c r="E2241" s="2" t="s">
        <v>85</v>
      </c>
      <c r="F2241" s="2">
        <v>71137720</v>
      </c>
      <c r="G2241" s="2">
        <v>172.3</v>
      </c>
      <c r="H2241" s="2">
        <v>3.7091240250619899</v>
      </c>
      <c r="I2241" s="2">
        <v>41287127.103888556</v>
      </c>
      <c r="J2241" s="2">
        <v>11131233.90453317</v>
      </c>
    </row>
    <row r="2242" spans="1:10" ht="15.75" customHeight="1">
      <c r="A2242" s="1">
        <v>2240</v>
      </c>
      <c r="B2242" s="2" t="s">
        <v>296</v>
      </c>
      <c r="C2242" s="2" t="s">
        <v>297</v>
      </c>
      <c r="D2242" s="2" t="s">
        <v>158</v>
      </c>
      <c r="E2242" s="2" t="s">
        <v>159</v>
      </c>
      <c r="F2242" s="2">
        <v>10478727</v>
      </c>
      <c r="G2242" s="2">
        <v>172.3</v>
      </c>
      <c r="H2242" s="2">
        <v>3.7091240250619899</v>
      </c>
      <c r="I2242" s="2">
        <v>6081675.5658734767</v>
      </c>
      <c r="J2242" s="2">
        <v>1639652.792621793</v>
      </c>
    </row>
    <row r="2243" spans="1:10" ht="15.75" customHeight="1">
      <c r="A2243" s="1">
        <v>2241</v>
      </c>
      <c r="B2243" s="2" t="s">
        <v>296</v>
      </c>
      <c r="C2243" s="2" t="s">
        <v>297</v>
      </c>
      <c r="D2243" s="2" t="s">
        <v>142</v>
      </c>
      <c r="E2243" s="2" t="s">
        <v>143</v>
      </c>
      <c r="F2243" s="2">
        <v>33889601</v>
      </c>
      <c r="G2243" s="2">
        <v>172.3</v>
      </c>
      <c r="H2243" s="2">
        <v>3.7091240250619899</v>
      </c>
      <c r="I2243" s="2">
        <v>19668950.08705746</v>
      </c>
      <c r="J2243" s="2">
        <v>5302855.864122455</v>
      </c>
    </row>
    <row r="2244" spans="1:10" ht="15.75" customHeight="1">
      <c r="A2244" s="1">
        <v>2242</v>
      </c>
      <c r="B2244" s="2" t="s">
        <v>296</v>
      </c>
      <c r="C2244" s="2" t="s">
        <v>297</v>
      </c>
      <c r="D2244" s="2" t="s">
        <v>86</v>
      </c>
      <c r="E2244" s="2" t="s">
        <v>87</v>
      </c>
      <c r="F2244" s="2">
        <v>25240119</v>
      </c>
      <c r="G2244" s="2">
        <v>172.3</v>
      </c>
      <c r="H2244" s="2">
        <v>3.7091240250619899</v>
      </c>
      <c r="I2244" s="2">
        <v>14648937.318630289</v>
      </c>
      <c r="J2244" s="2">
        <v>3949433.1329040611</v>
      </c>
    </row>
    <row r="2245" spans="1:10" ht="15.75" customHeight="1">
      <c r="A2245" s="1">
        <v>2243</v>
      </c>
      <c r="B2245" s="2" t="s">
        <v>296</v>
      </c>
      <c r="C2245" s="2" t="s">
        <v>297</v>
      </c>
      <c r="D2245" s="2" t="s">
        <v>88</v>
      </c>
      <c r="E2245" s="2" t="s">
        <v>89</v>
      </c>
      <c r="F2245" s="2">
        <v>621322388</v>
      </c>
      <c r="G2245" s="2">
        <v>172.3</v>
      </c>
      <c r="H2245" s="2">
        <v>3.7091240250619899</v>
      </c>
      <c r="I2245" s="2">
        <v>360604984.32965761</v>
      </c>
      <c r="J2245" s="2">
        <v>97221064.02835393</v>
      </c>
    </row>
    <row r="2246" spans="1:10" ht="15.75" customHeight="1">
      <c r="A2246" s="1">
        <v>2244</v>
      </c>
      <c r="B2246" s="2" t="s">
        <v>298</v>
      </c>
      <c r="C2246" s="2" t="s">
        <v>299</v>
      </c>
      <c r="D2246" s="2" t="s">
        <v>18</v>
      </c>
      <c r="E2246" s="2" t="s">
        <v>19</v>
      </c>
      <c r="F2246" s="2">
        <v>4748607</v>
      </c>
      <c r="G2246" s="2">
        <v>88.5</v>
      </c>
      <c r="H2246" s="2">
        <v>1.196927674009409</v>
      </c>
      <c r="I2246" s="2">
        <v>5365657.6271186434</v>
      </c>
      <c r="J2246" s="2">
        <v>4482858.6919918312</v>
      </c>
    </row>
    <row r="2247" spans="1:10" ht="15.75" customHeight="1">
      <c r="A2247" s="1">
        <v>2245</v>
      </c>
      <c r="B2247" s="2" t="s">
        <v>298</v>
      </c>
      <c r="C2247" s="2" t="s">
        <v>299</v>
      </c>
      <c r="D2247" s="2" t="s">
        <v>38</v>
      </c>
      <c r="E2247" s="2" t="s">
        <v>39</v>
      </c>
      <c r="F2247" s="2">
        <v>224413</v>
      </c>
      <c r="G2247" s="2">
        <v>88.5</v>
      </c>
      <c r="H2247" s="2">
        <v>1.196927674009409</v>
      </c>
      <c r="I2247" s="2">
        <v>253574.01129943499</v>
      </c>
      <c r="J2247" s="2">
        <v>211854.08007989771</v>
      </c>
    </row>
    <row r="2248" spans="1:10" ht="15.75" customHeight="1">
      <c r="A2248" s="1">
        <v>2246</v>
      </c>
      <c r="B2248" s="2" t="s">
        <v>298</v>
      </c>
      <c r="C2248" s="2" t="s">
        <v>299</v>
      </c>
      <c r="D2248" s="2" t="s">
        <v>44</v>
      </c>
      <c r="E2248" s="2" t="s">
        <v>45</v>
      </c>
      <c r="F2248" s="2">
        <v>1720</v>
      </c>
      <c r="G2248" s="2">
        <v>88.5</v>
      </c>
      <c r="H2248" s="2">
        <v>1.196927674009409</v>
      </c>
      <c r="I2248" s="2">
        <v>1943.5028248587571</v>
      </c>
      <c r="J2248" s="2">
        <v>1623.7429103368529</v>
      </c>
    </row>
    <row r="2249" spans="1:10" ht="15.75" customHeight="1">
      <c r="A2249" s="1">
        <v>2247</v>
      </c>
      <c r="B2249" s="2" t="s">
        <v>298</v>
      </c>
      <c r="C2249" s="2" t="s">
        <v>299</v>
      </c>
      <c r="D2249" s="2" t="s">
        <v>48</v>
      </c>
      <c r="E2249" s="2" t="s">
        <v>49</v>
      </c>
      <c r="F2249" s="2">
        <v>383042</v>
      </c>
      <c r="G2249" s="2">
        <v>88.5</v>
      </c>
      <c r="H2249" s="2">
        <v>1.196927674009409</v>
      </c>
      <c r="I2249" s="2">
        <v>432815.81920903962</v>
      </c>
      <c r="J2249" s="2">
        <v>361605.65805886552</v>
      </c>
    </row>
    <row r="2250" spans="1:10" ht="15.75" customHeight="1">
      <c r="A2250" s="1">
        <v>2248</v>
      </c>
      <c r="B2250" s="2" t="s">
        <v>298</v>
      </c>
      <c r="C2250" s="2" t="s">
        <v>299</v>
      </c>
      <c r="D2250" s="2" t="s">
        <v>54</v>
      </c>
      <c r="E2250" s="2" t="s">
        <v>55</v>
      </c>
      <c r="F2250" s="2">
        <v>546</v>
      </c>
      <c r="G2250" s="2">
        <v>88.5</v>
      </c>
      <c r="H2250" s="2">
        <v>1.196927674009409</v>
      </c>
      <c r="I2250" s="2">
        <v>616.94915254237287</v>
      </c>
      <c r="J2250" s="2">
        <v>515.44397037437295</v>
      </c>
    </row>
    <row r="2251" spans="1:10" ht="15.75" customHeight="1">
      <c r="A2251" s="1">
        <v>2249</v>
      </c>
      <c r="B2251" s="2" t="s">
        <v>298</v>
      </c>
      <c r="C2251" s="2" t="s">
        <v>299</v>
      </c>
      <c r="D2251" s="2" t="s">
        <v>62</v>
      </c>
      <c r="E2251" s="2" t="s">
        <v>63</v>
      </c>
      <c r="F2251" s="2">
        <v>839</v>
      </c>
      <c r="G2251" s="2">
        <v>88.5</v>
      </c>
      <c r="H2251" s="2">
        <v>1.196927674009409</v>
      </c>
      <c r="I2251" s="2">
        <v>948.02259887005653</v>
      </c>
      <c r="J2251" s="2">
        <v>792.04668707710425</v>
      </c>
    </row>
    <row r="2252" spans="1:10" ht="15.75" customHeight="1">
      <c r="A2252" s="1">
        <v>2250</v>
      </c>
      <c r="B2252" s="2" t="s">
        <v>298</v>
      </c>
      <c r="C2252" s="2" t="s">
        <v>299</v>
      </c>
      <c r="D2252" s="2" t="s">
        <v>64</v>
      </c>
      <c r="E2252" s="2" t="s">
        <v>65</v>
      </c>
      <c r="F2252" s="2">
        <v>14351</v>
      </c>
      <c r="G2252" s="2">
        <v>88.5</v>
      </c>
      <c r="H2252" s="2">
        <v>1.196927674009409</v>
      </c>
      <c r="I2252" s="2">
        <v>16215.81920903955</v>
      </c>
      <c r="J2252" s="2">
        <v>13547.86889897917</v>
      </c>
    </row>
    <row r="2253" spans="1:10" ht="15.75" customHeight="1">
      <c r="A2253" s="1">
        <v>2251</v>
      </c>
      <c r="B2253" s="2" t="s">
        <v>298</v>
      </c>
      <c r="C2253" s="2" t="s">
        <v>299</v>
      </c>
      <c r="D2253" s="2" t="s">
        <v>130</v>
      </c>
      <c r="E2253" s="2" t="s">
        <v>131</v>
      </c>
      <c r="F2253" s="2">
        <v>4234</v>
      </c>
      <c r="G2253" s="2">
        <v>88.5</v>
      </c>
      <c r="H2253" s="2">
        <v>1.196927674009409</v>
      </c>
      <c r="I2253" s="2">
        <v>4784.1807909604522</v>
      </c>
      <c r="J2253" s="2">
        <v>3997.0508618408339</v>
      </c>
    </row>
    <row r="2254" spans="1:10" ht="15.75" customHeight="1">
      <c r="A2254" s="1">
        <v>2252</v>
      </c>
      <c r="B2254" s="2" t="s">
        <v>298</v>
      </c>
      <c r="C2254" s="2" t="s">
        <v>299</v>
      </c>
      <c r="D2254" s="2" t="s">
        <v>76</v>
      </c>
      <c r="E2254" s="2" t="s">
        <v>77</v>
      </c>
      <c r="F2254" s="2">
        <v>72017</v>
      </c>
      <c r="G2254" s="2">
        <v>88.5</v>
      </c>
      <c r="H2254" s="2">
        <v>1.196927674009409</v>
      </c>
      <c r="I2254" s="2">
        <v>81375.141242937854</v>
      </c>
      <c r="J2254" s="2">
        <v>67986.682077749487</v>
      </c>
    </row>
    <row r="2255" spans="1:10" ht="15.75" customHeight="1">
      <c r="A2255" s="1">
        <v>2253</v>
      </c>
      <c r="B2255" s="2" t="s">
        <v>298</v>
      </c>
      <c r="C2255" s="2" t="s">
        <v>299</v>
      </c>
      <c r="D2255" s="2" t="s">
        <v>78</v>
      </c>
      <c r="E2255" s="2" t="s">
        <v>79</v>
      </c>
      <c r="F2255" s="2">
        <v>12660</v>
      </c>
      <c r="G2255" s="2">
        <v>88.5</v>
      </c>
      <c r="H2255" s="2">
        <v>1.196927674009409</v>
      </c>
      <c r="I2255" s="2">
        <v>14305.08474576271</v>
      </c>
      <c r="J2255" s="2">
        <v>11951.503049339861</v>
      </c>
    </row>
    <row r="2256" spans="1:10" ht="15.75" customHeight="1">
      <c r="A2256" s="1">
        <v>2254</v>
      </c>
      <c r="B2256" s="2" t="s">
        <v>298</v>
      </c>
      <c r="C2256" s="2" t="s">
        <v>299</v>
      </c>
      <c r="D2256" s="2" t="s">
        <v>80</v>
      </c>
      <c r="E2256" s="2" t="s">
        <v>81</v>
      </c>
      <c r="F2256" s="2">
        <v>54540</v>
      </c>
      <c r="G2256" s="2">
        <v>88.5</v>
      </c>
      <c r="H2256" s="2">
        <v>1.196927674009409</v>
      </c>
      <c r="I2256" s="2">
        <v>61627.118644067799</v>
      </c>
      <c r="J2256" s="2">
        <v>51487.754842890667</v>
      </c>
    </row>
    <row r="2257" spans="1:10" ht="15.75" customHeight="1">
      <c r="A2257" s="1">
        <v>2255</v>
      </c>
      <c r="B2257" s="2" t="s">
        <v>298</v>
      </c>
      <c r="C2257" s="2" t="s">
        <v>299</v>
      </c>
      <c r="D2257" s="2" t="s">
        <v>84</v>
      </c>
      <c r="E2257" s="2" t="s">
        <v>85</v>
      </c>
      <c r="F2257" s="2">
        <v>1092</v>
      </c>
      <c r="G2257" s="2">
        <v>88.5</v>
      </c>
      <c r="H2257" s="2">
        <v>1.196927674009409</v>
      </c>
      <c r="I2257" s="2">
        <v>1233.898305084746</v>
      </c>
      <c r="J2257" s="2">
        <v>1030.8879407487459</v>
      </c>
    </row>
    <row r="2258" spans="1:10" ht="15.75" customHeight="1">
      <c r="A2258" s="1">
        <v>2256</v>
      </c>
      <c r="B2258" s="2" t="s">
        <v>298</v>
      </c>
      <c r="C2258" s="2" t="s">
        <v>299</v>
      </c>
      <c r="D2258" s="2" t="s">
        <v>158</v>
      </c>
      <c r="E2258" s="2" t="s">
        <v>159</v>
      </c>
      <c r="F2258" s="2">
        <v>23463</v>
      </c>
      <c r="G2258" s="2">
        <v>88.5</v>
      </c>
      <c r="H2258" s="2">
        <v>1.196927674009409</v>
      </c>
      <c r="I2258" s="2">
        <v>26511.864406779659</v>
      </c>
      <c r="J2258" s="2">
        <v>22149.930177461381</v>
      </c>
    </row>
    <row r="2259" spans="1:10" ht="15.75" customHeight="1">
      <c r="A2259" s="1">
        <v>2257</v>
      </c>
      <c r="B2259" s="2" t="s">
        <v>298</v>
      </c>
      <c r="C2259" s="2" t="s">
        <v>299</v>
      </c>
      <c r="D2259" s="2" t="s">
        <v>88</v>
      </c>
      <c r="E2259" s="2" t="s">
        <v>89</v>
      </c>
      <c r="F2259" s="2">
        <v>6181</v>
      </c>
      <c r="G2259" s="2">
        <v>88.5</v>
      </c>
      <c r="H2259" s="2">
        <v>1.196927674009409</v>
      </c>
      <c r="I2259" s="2">
        <v>6984.1807909604522</v>
      </c>
      <c r="J2259" s="2">
        <v>5835.09007487912</v>
      </c>
    </row>
    <row r="2260" spans="1:10" ht="15.75" customHeight="1">
      <c r="A2260" s="1">
        <v>2258</v>
      </c>
      <c r="B2260" s="2" t="s">
        <v>300</v>
      </c>
      <c r="C2260" s="2" t="s">
        <v>301</v>
      </c>
      <c r="D2260" s="2" t="s">
        <v>92</v>
      </c>
      <c r="E2260" s="2" t="s">
        <v>93</v>
      </c>
      <c r="F2260" s="2">
        <v>28149</v>
      </c>
      <c r="G2260" s="2">
        <v>161.19999999999999</v>
      </c>
      <c r="H2260" s="2">
        <v>1.3616033588760399</v>
      </c>
      <c r="I2260" s="2">
        <v>17462.158808933</v>
      </c>
      <c r="J2260" s="2">
        <v>12824.70309367293</v>
      </c>
    </row>
    <row r="2261" spans="1:10" ht="15.75" customHeight="1">
      <c r="A2261" s="1">
        <v>2259</v>
      </c>
      <c r="B2261" s="2" t="s">
        <v>300</v>
      </c>
      <c r="C2261" s="2" t="s">
        <v>301</v>
      </c>
      <c r="D2261" s="2" t="s">
        <v>18</v>
      </c>
      <c r="E2261" s="2" t="s">
        <v>19</v>
      </c>
      <c r="F2261" s="2">
        <v>125555</v>
      </c>
      <c r="G2261" s="2">
        <v>161.19999999999999</v>
      </c>
      <c r="H2261" s="2">
        <v>1.3616033588760399</v>
      </c>
      <c r="I2261" s="2">
        <v>77887.717121588095</v>
      </c>
      <c r="J2261" s="2">
        <v>57202.941380727723</v>
      </c>
    </row>
    <row r="2262" spans="1:10" ht="15.75" customHeight="1">
      <c r="A2262" s="1">
        <v>2260</v>
      </c>
      <c r="B2262" s="2" t="s">
        <v>300</v>
      </c>
      <c r="C2262" s="2" t="s">
        <v>301</v>
      </c>
      <c r="D2262" s="2" t="s">
        <v>174</v>
      </c>
      <c r="E2262" s="2" t="s">
        <v>175</v>
      </c>
      <c r="F2262" s="2">
        <v>764561</v>
      </c>
      <c r="G2262" s="2">
        <v>161.19999999999999</v>
      </c>
      <c r="H2262" s="2">
        <v>1.3616033588760399</v>
      </c>
      <c r="I2262" s="2">
        <v>474293.4243176179</v>
      </c>
      <c r="J2262" s="2">
        <v>348334.49934284232</v>
      </c>
    </row>
    <row r="2263" spans="1:10" ht="15.75" customHeight="1">
      <c r="A2263" s="1">
        <v>2261</v>
      </c>
      <c r="B2263" s="2" t="s">
        <v>300</v>
      </c>
      <c r="C2263" s="2" t="s">
        <v>301</v>
      </c>
      <c r="D2263" s="2" t="s">
        <v>104</v>
      </c>
      <c r="E2263" s="2" t="s">
        <v>105</v>
      </c>
      <c r="F2263" s="2">
        <v>1448346</v>
      </c>
      <c r="G2263" s="2">
        <v>161.19999999999999</v>
      </c>
      <c r="H2263" s="2">
        <v>1.3616033588760399</v>
      </c>
      <c r="I2263" s="2">
        <v>898477.66749379667</v>
      </c>
      <c r="J2263" s="2">
        <v>659867.39944256679</v>
      </c>
    </row>
    <row r="2264" spans="1:10" ht="15.75" customHeight="1">
      <c r="A2264" s="1">
        <v>2262</v>
      </c>
      <c r="B2264" s="2" t="s">
        <v>300</v>
      </c>
      <c r="C2264" s="2" t="s">
        <v>301</v>
      </c>
      <c r="D2264" s="2" t="s">
        <v>106</v>
      </c>
      <c r="E2264" s="2" t="s">
        <v>107</v>
      </c>
      <c r="F2264" s="2">
        <v>114798037</v>
      </c>
      <c r="G2264" s="2">
        <v>161.19999999999999</v>
      </c>
      <c r="H2264" s="2">
        <v>1.3616033588760399</v>
      </c>
      <c r="I2264" s="2">
        <v>71214663.151364774</v>
      </c>
      <c r="J2264" s="2">
        <v>52302061.894258387</v>
      </c>
    </row>
    <row r="2265" spans="1:10" ht="15.75" customHeight="1">
      <c r="A2265" s="1">
        <v>2263</v>
      </c>
      <c r="B2265" s="2" t="s">
        <v>300</v>
      </c>
      <c r="C2265" s="2" t="s">
        <v>301</v>
      </c>
      <c r="D2265" s="2" t="s">
        <v>148</v>
      </c>
      <c r="E2265" s="2" t="s">
        <v>149</v>
      </c>
      <c r="F2265" s="2">
        <v>801871</v>
      </c>
      <c r="G2265" s="2">
        <v>161.19999999999999</v>
      </c>
      <c r="H2265" s="2">
        <v>1.3616033588760399</v>
      </c>
      <c r="I2265" s="2">
        <v>497438.58560794051</v>
      </c>
      <c r="J2265" s="2">
        <v>365332.96012031002</v>
      </c>
    </row>
    <row r="2266" spans="1:10" ht="15.75" customHeight="1">
      <c r="A2266" s="1">
        <v>2264</v>
      </c>
      <c r="B2266" s="2" t="s">
        <v>300</v>
      </c>
      <c r="C2266" s="2" t="s">
        <v>301</v>
      </c>
      <c r="D2266" s="2" t="s">
        <v>40</v>
      </c>
      <c r="E2266" s="2" t="s">
        <v>41</v>
      </c>
      <c r="F2266" s="2">
        <v>1190</v>
      </c>
      <c r="G2266" s="2">
        <v>161.19999999999999</v>
      </c>
      <c r="H2266" s="2">
        <v>1.3616033588760399</v>
      </c>
      <c r="I2266" s="2">
        <v>738.21339950372214</v>
      </c>
      <c r="J2266" s="2">
        <v>542.16479027570369</v>
      </c>
    </row>
    <row r="2267" spans="1:10" ht="15.75" customHeight="1">
      <c r="A2267" s="1">
        <v>2265</v>
      </c>
      <c r="B2267" s="2" t="s">
        <v>300</v>
      </c>
      <c r="C2267" s="2" t="s">
        <v>301</v>
      </c>
      <c r="D2267" s="2" t="s">
        <v>42</v>
      </c>
      <c r="E2267" s="2" t="s">
        <v>43</v>
      </c>
      <c r="F2267" s="2">
        <v>4183</v>
      </c>
      <c r="G2267" s="2">
        <v>161.19999999999999</v>
      </c>
      <c r="H2267" s="2">
        <v>1.3616033588760399</v>
      </c>
      <c r="I2267" s="2">
        <v>2594.913151364764</v>
      </c>
      <c r="J2267" s="2">
        <v>1905.777577918713</v>
      </c>
    </row>
    <row r="2268" spans="1:10" ht="15.75" customHeight="1">
      <c r="A2268" s="1">
        <v>2266</v>
      </c>
      <c r="B2268" s="2" t="s">
        <v>300</v>
      </c>
      <c r="C2268" s="2" t="s">
        <v>301</v>
      </c>
      <c r="D2268" s="2" t="s">
        <v>122</v>
      </c>
      <c r="E2268" s="2" t="s">
        <v>123</v>
      </c>
      <c r="F2268" s="2">
        <v>24952930</v>
      </c>
      <c r="G2268" s="2">
        <v>161.19999999999999</v>
      </c>
      <c r="H2268" s="2">
        <v>1.3616033588760399</v>
      </c>
      <c r="I2268" s="2">
        <v>15479485.111662529</v>
      </c>
      <c r="J2268" s="2">
        <v>11368571.47917169</v>
      </c>
    </row>
    <row r="2269" spans="1:10" ht="15.75" customHeight="1">
      <c r="A2269" s="1">
        <v>2267</v>
      </c>
      <c r="B2269" s="2" t="s">
        <v>300</v>
      </c>
      <c r="C2269" s="2" t="s">
        <v>301</v>
      </c>
      <c r="D2269" s="2" t="s">
        <v>60</v>
      </c>
      <c r="E2269" s="2" t="s">
        <v>61</v>
      </c>
      <c r="F2269" s="2">
        <v>1452</v>
      </c>
      <c r="G2269" s="2">
        <v>161.19999999999999</v>
      </c>
      <c r="H2269" s="2">
        <v>1.3616033588760399</v>
      </c>
      <c r="I2269" s="2">
        <v>900.74441687344927</v>
      </c>
      <c r="J2269" s="2">
        <v>661.532164269178</v>
      </c>
    </row>
    <row r="2270" spans="1:10" ht="15.75" customHeight="1">
      <c r="A2270" s="1">
        <v>2268</v>
      </c>
      <c r="B2270" s="2" t="s">
        <v>300</v>
      </c>
      <c r="C2270" s="2" t="s">
        <v>301</v>
      </c>
      <c r="D2270" s="2" t="s">
        <v>62</v>
      </c>
      <c r="E2270" s="2" t="s">
        <v>63</v>
      </c>
      <c r="F2270" s="2">
        <v>4484</v>
      </c>
      <c r="G2270" s="2">
        <v>161.19999999999999</v>
      </c>
      <c r="H2270" s="2">
        <v>1.3616033588760399</v>
      </c>
      <c r="I2270" s="2">
        <v>2781.6377171215881</v>
      </c>
      <c r="J2270" s="2">
        <v>2042.913377811979</v>
      </c>
    </row>
    <row r="2271" spans="1:10" ht="15.75" customHeight="1">
      <c r="A2271" s="1">
        <v>2269</v>
      </c>
      <c r="B2271" s="2" t="s">
        <v>300</v>
      </c>
      <c r="C2271" s="2" t="s">
        <v>301</v>
      </c>
      <c r="D2271" s="2" t="s">
        <v>132</v>
      </c>
      <c r="E2271" s="2" t="s">
        <v>133</v>
      </c>
      <c r="F2271" s="2">
        <v>5329</v>
      </c>
      <c r="G2271" s="2">
        <v>161.19999999999999</v>
      </c>
      <c r="H2271" s="2">
        <v>1.3616033588760399</v>
      </c>
      <c r="I2271" s="2">
        <v>3305.8312655086852</v>
      </c>
      <c r="J2271" s="2">
        <v>2427.895938974139</v>
      </c>
    </row>
    <row r="2272" spans="1:10" ht="15.75" customHeight="1">
      <c r="A2272" s="1">
        <v>2270</v>
      </c>
      <c r="B2272" s="2" t="s">
        <v>300</v>
      </c>
      <c r="C2272" s="2" t="s">
        <v>301</v>
      </c>
      <c r="D2272" s="2" t="s">
        <v>68</v>
      </c>
      <c r="E2272" s="2" t="s">
        <v>69</v>
      </c>
      <c r="F2272" s="2">
        <v>1112075</v>
      </c>
      <c r="G2272" s="2">
        <v>161.19999999999999</v>
      </c>
      <c r="H2272" s="2">
        <v>1.3616033588760399</v>
      </c>
      <c r="I2272" s="2">
        <v>689872.8287841191</v>
      </c>
      <c r="J2272" s="2">
        <v>506662.108525927</v>
      </c>
    </row>
    <row r="2273" spans="1:10" ht="15.75" customHeight="1">
      <c r="A2273" s="1">
        <v>2271</v>
      </c>
      <c r="B2273" s="2" t="s">
        <v>300</v>
      </c>
      <c r="C2273" s="2" t="s">
        <v>301</v>
      </c>
      <c r="D2273" s="2" t="s">
        <v>136</v>
      </c>
      <c r="E2273" s="2" t="s">
        <v>137</v>
      </c>
      <c r="F2273" s="2">
        <v>19731</v>
      </c>
      <c r="G2273" s="2">
        <v>161.19999999999999</v>
      </c>
      <c r="H2273" s="2">
        <v>1.3616033588760399</v>
      </c>
      <c r="I2273" s="2">
        <v>12240.074441687349</v>
      </c>
      <c r="J2273" s="2">
        <v>8989.456703302445</v>
      </c>
    </row>
    <row r="2274" spans="1:10" ht="15.75" customHeight="1">
      <c r="A2274" s="1">
        <v>2272</v>
      </c>
      <c r="B2274" s="2" t="s">
        <v>300</v>
      </c>
      <c r="C2274" s="2" t="s">
        <v>301</v>
      </c>
      <c r="D2274" s="2" t="s">
        <v>76</v>
      </c>
      <c r="E2274" s="2" t="s">
        <v>77</v>
      </c>
      <c r="F2274" s="2">
        <v>3750</v>
      </c>
      <c r="G2274" s="2">
        <v>161.19999999999999</v>
      </c>
      <c r="H2274" s="2">
        <v>1.3616033588760399</v>
      </c>
      <c r="I2274" s="2">
        <v>2326.302729528536</v>
      </c>
      <c r="J2274" s="2">
        <v>1708.502490364612</v>
      </c>
    </row>
    <row r="2275" spans="1:10" ht="15.75" customHeight="1">
      <c r="A2275" s="1">
        <v>2273</v>
      </c>
      <c r="B2275" s="2" t="s">
        <v>300</v>
      </c>
      <c r="C2275" s="2" t="s">
        <v>301</v>
      </c>
      <c r="D2275" s="2" t="s">
        <v>78</v>
      </c>
      <c r="E2275" s="2" t="s">
        <v>79</v>
      </c>
      <c r="F2275" s="2">
        <v>13784</v>
      </c>
      <c r="G2275" s="2">
        <v>161.19999999999999</v>
      </c>
      <c r="H2275" s="2">
        <v>1.3616033588760399</v>
      </c>
      <c r="I2275" s="2">
        <v>8550.8684863523576</v>
      </c>
      <c r="J2275" s="2">
        <v>6279.9995539162182</v>
      </c>
    </row>
    <row r="2276" spans="1:10" ht="15.75" customHeight="1">
      <c r="A2276" s="1">
        <v>2274</v>
      </c>
      <c r="B2276" s="2" t="s">
        <v>300</v>
      </c>
      <c r="C2276" s="2" t="s">
        <v>301</v>
      </c>
      <c r="D2276" s="2" t="s">
        <v>80</v>
      </c>
      <c r="E2276" s="2" t="s">
        <v>81</v>
      </c>
      <c r="F2276" s="2">
        <v>371850</v>
      </c>
      <c r="G2276" s="2">
        <v>161.19999999999999</v>
      </c>
      <c r="H2276" s="2">
        <v>1.3616033588760399</v>
      </c>
      <c r="I2276" s="2">
        <v>230676.17866004971</v>
      </c>
      <c r="J2276" s="2">
        <v>169415.10694455501</v>
      </c>
    </row>
    <row r="2277" spans="1:10" ht="15.75" customHeight="1">
      <c r="A2277" s="1">
        <v>2275</v>
      </c>
      <c r="B2277" s="2" t="s">
        <v>300</v>
      </c>
      <c r="C2277" s="2" t="s">
        <v>301</v>
      </c>
      <c r="D2277" s="2" t="s">
        <v>138</v>
      </c>
      <c r="E2277" s="2" t="s">
        <v>139</v>
      </c>
      <c r="F2277" s="2">
        <v>6806</v>
      </c>
      <c r="G2277" s="2">
        <v>161.19999999999999</v>
      </c>
      <c r="H2277" s="2">
        <v>1.3616033588760399</v>
      </c>
      <c r="I2277" s="2">
        <v>4222.0843672456595</v>
      </c>
      <c r="J2277" s="2">
        <v>3100.8181198457478</v>
      </c>
    </row>
    <row r="2278" spans="1:10" ht="15.75" customHeight="1">
      <c r="A2278" s="1">
        <v>2276</v>
      </c>
      <c r="B2278" s="2" t="s">
        <v>300</v>
      </c>
      <c r="C2278" s="2" t="s">
        <v>301</v>
      </c>
      <c r="D2278" s="2" t="s">
        <v>82</v>
      </c>
      <c r="E2278" s="2" t="s">
        <v>83</v>
      </c>
      <c r="F2278" s="2">
        <v>11060</v>
      </c>
      <c r="G2278" s="2">
        <v>161.19999999999999</v>
      </c>
      <c r="H2278" s="2">
        <v>1.3616033588760399</v>
      </c>
      <c r="I2278" s="2">
        <v>6861.0421836228297</v>
      </c>
      <c r="J2278" s="2">
        <v>5038.9433449153639</v>
      </c>
    </row>
    <row r="2279" spans="1:10" ht="15.75" customHeight="1">
      <c r="A2279" s="1">
        <v>2277</v>
      </c>
      <c r="B2279" s="2" t="s">
        <v>300</v>
      </c>
      <c r="C2279" s="2" t="s">
        <v>301</v>
      </c>
      <c r="D2279" s="2" t="s">
        <v>204</v>
      </c>
      <c r="E2279" s="2" t="s">
        <v>205</v>
      </c>
      <c r="F2279" s="2">
        <v>42215</v>
      </c>
      <c r="G2279" s="2">
        <v>161.19999999999999</v>
      </c>
      <c r="H2279" s="2">
        <v>1.3616033588760399</v>
      </c>
      <c r="I2279" s="2">
        <v>26187.965260545909</v>
      </c>
      <c r="J2279" s="2">
        <v>19233.18203486456</v>
      </c>
    </row>
    <row r="2280" spans="1:10" ht="15.75" customHeight="1">
      <c r="A2280" s="1">
        <v>2278</v>
      </c>
      <c r="B2280" s="2" t="s">
        <v>300</v>
      </c>
      <c r="C2280" s="2" t="s">
        <v>301</v>
      </c>
      <c r="D2280" s="2" t="s">
        <v>84</v>
      </c>
      <c r="E2280" s="2" t="s">
        <v>85</v>
      </c>
      <c r="F2280" s="2">
        <v>177300</v>
      </c>
      <c r="G2280" s="2">
        <v>161.19999999999999</v>
      </c>
      <c r="H2280" s="2">
        <v>1.3616033588760399</v>
      </c>
      <c r="I2280" s="2">
        <v>109987.59305210919</v>
      </c>
      <c r="J2280" s="2">
        <v>80777.997744438879</v>
      </c>
    </row>
    <row r="2281" spans="1:10" ht="15.75" customHeight="1">
      <c r="A2281" s="1">
        <v>2279</v>
      </c>
      <c r="B2281" s="2" t="s">
        <v>300</v>
      </c>
      <c r="C2281" s="2" t="s">
        <v>301</v>
      </c>
      <c r="D2281" s="2" t="s">
        <v>86</v>
      </c>
      <c r="E2281" s="2" t="s">
        <v>87</v>
      </c>
      <c r="F2281" s="2">
        <v>1017184</v>
      </c>
      <c r="G2281" s="2">
        <v>161.19999999999999</v>
      </c>
      <c r="H2281" s="2">
        <v>1.3616033588760399</v>
      </c>
      <c r="I2281" s="2">
        <v>631007.44416873448</v>
      </c>
      <c r="J2281" s="2">
        <v>463429.70590907679</v>
      </c>
    </row>
    <row r="2282" spans="1:10" ht="15.75" customHeight="1">
      <c r="A2282" s="1">
        <v>2280</v>
      </c>
      <c r="B2282" s="2" t="s">
        <v>300</v>
      </c>
      <c r="C2282" s="2" t="s">
        <v>301</v>
      </c>
      <c r="D2282" s="2" t="s">
        <v>88</v>
      </c>
      <c r="E2282" s="2" t="s">
        <v>89</v>
      </c>
      <c r="F2282" s="2">
        <v>4418318</v>
      </c>
      <c r="G2282" s="2">
        <v>161.19999999999999</v>
      </c>
      <c r="H2282" s="2">
        <v>1.3616033588760399</v>
      </c>
      <c r="I2282" s="2">
        <v>2740892.0595533499</v>
      </c>
      <c r="J2282" s="2">
        <v>2012988.614992745</v>
      </c>
    </row>
    <row r="2283" spans="1:10" ht="15.75" customHeight="1">
      <c r="A2283" s="1">
        <v>2281</v>
      </c>
      <c r="B2283" s="2" t="s">
        <v>302</v>
      </c>
      <c r="C2283" s="2" t="s">
        <v>303</v>
      </c>
      <c r="D2283" s="2" t="s">
        <v>58</v>
      </c>
      <c r="E2283" s="2" t="s">
        <v>59</v>
      </c>
      <c r="F2283" s="2">
        <v>43441</v>
      </c>
      <c r="G2283" s="2">
        <v>100</v>
      </c>
      <c r="H2283" s="2">
        <v>13.75318991994787</v>
      </c>
      <c r="I2283" s="2">
        <v>43441</v>
      </c>
      <c r="J2283" s="2">
        <v>3158.6126747942599</v>
      </c>
    </row>
    <row r="2284" spans="1:10" ht="15.75" customHeight="1">
      <c r="A2284" s="1">
        <v>2282</v>
      </c>
      <c r="B2284" s="2" t="s">
        <v>302</v>
      </c>
      <c r="C2284" s="2" t="s">
        <v>303</v>
      </c>
      <c r="D2284" s="2" t="s">
        <v>60</v>
      </c>
      <c r="E2284" s="2" t="s">
        <v>61</v>
      </c>
      <c r="F2284" s="2">
        <v>8159</v>
      </c>
      <c r="G2284" s="2">
        <v>100</v>
      </c>
      <c r="H2284" s="2">
        <v>13.75318991994787</v>
      </c>
      <c r="I2284" s="2">
        <v>8159</v>
      </c>
      <c r="J2284" s="2">
        <v>593.24418898382555</v>
      </c>
    </row>
    <row r="2285" spans="1:10" ht="15.75" customHeight="1">
      <c r="A2285" s="1">
        <v>2283</v>
      </c>
      <c r="B2285" s="2" t="s">
        <v>302</v>
      </c>
      <c r="C2285" s="2" t="s">
        <v>303</v>
      </c>
      <c r="D2285" s="2" t="s">
        <v>64</v>
      </c>
      <c r="E2285" s="2" t="s">
        <v>65</v>
      </c>
      <c r="F2285" s="2">
        <v>347</v>
      </c>
      <c r="G2285" s="2">
        <v>100</v>
      </c>
      <c r="H2285" s="2">
        <v>13.75318991994787</v>
      </c>
      <c r="I2285" s="2">
        <v>347</v>
      </c>
      <c r="J2285" s="2">
        <v>25.230510304864261</v>
      </c>
    </row>
    <row r="2286" spans="1:10" ht="15.75" customHeight="1">
      <c r="A2286" s="1">
        <v>2284</v>
      </c>
      <c r="B2286" s="2" t="s">
        <v>302</v>
      </c>
      <c r="C2286" s="2" t="s">
        <v>303</v>
      </c>
      <c r="D2286" s="2" t="s">
        <v>132</v>
      </c>
      <c r="E2286" s="2" t="s">
        <v>133</v>
      </c>
      <c r="F2286" s="2">
        <v>44633</v>
      </c>
      <c r="G2286" s="2">
        <v>100</v>
      </c>
      <c r="H2286" s="2">
        <v>13.75318991994787</v>
      </c>
      <c r="I2286" s="2">
        <v>44633</v>
      </c>
      <c r="J2286" s="2">
        <v>3245.2834767637069</v>
      </c>
    </row>
    <row r="2287" spans="1:10" ht="15.75" customHeight="1">
      <c r="A2287" s="1">
        <v>2285</v>
      </c>
      <c r="B2287" s="2" t="s">
        <v>302</v>
      </c>
      <c r="C2287" s="2" t="s">
        <v>303</v>
      </c>
      <c r="D2287" s="2" t="s">
        <v>68</v>
      </c>
      <c r="E2287" s="2" t="s">
        <v>69</v>
      </c>
      <c r="F2287" s="2">
        <v>9336</v>
      </c>
      <c r="G2287" s="2">
        <v>100</v>
      </c>
      <c r="H2287" s="2">
        <v>13.75318991994787</v>
      </c>
      <c r="I2287" s="2">
        <v>9336</v>
      </c>
      <c r="J2287" s="2">
        <v>678.82433488822107</v>
      </c>
    </row>
    <row r="2288" spans="1:10" ht="15.75" customHeight="1">
      <c r="A2288" s="1">
        <v>2286</v>
      </c>
      <c r="B2288" s="2" t="s">
        <v>302</v>
      </c>
      <c r="C2288" s="2" t="s">
        <v>303</v>
      </c>
      <c r="D2288" s="2" t="s">
        <v>70</v>
      </c>
      <c r="E2288" s="2" t="s">
        <v>71</v>
      </c>
      <c r="F2288" s="2">
        <v>227114</v>
      </c>
      <c r="G2288" s="2">
        <v>100</v>
      </c>
      <c r="H2288" s="2">
        <v>13.75318991994787</v>
      </c>
      <c r="I2288" s="2">
        <v>227114</v>
      </c>
      <c r="J2288" s="2">
        <v>16513.550770544502</v>
      </c>
    </row>
    <row r="2289" spans="1:10" ht="15.75" customHeight="1">
      <c r="A2289" s="1">
        <v>2287</v>
      </c>
      <c r="B2289" s="2" t="s">
        <v>302</v>
      </c>
      <c r="C2289" s="2" t="s">
        <v>303</v>
      </c>
      <c r="D2289" s="2" t="s">
        <v>74</v>
      </c>
      <c r="E2289" s="2" t="s">
        <v>75</v>
      </c>
      <c r="F2289" s="2">
        <v>3297</v>
      </c>
      <c r="G2289" s="2">
        <v>100</v>
      </c>
      <c r="H2289" s="2">
        <v>13.75318991994787</v>
      </c>
      <c r="I2289" s="2">
        <v>3297</v>
      </c>
      <c r="J2289" s="2">
        <v>239.72620309837879</v>
      </c>
    </row>
    <row r="2290" spans="1:10" ht="15.75" customHeight="1">
      <c r="A2290" s="1">
        <v>2288</v>
      </c>
      <c r="B2290" s="2" t="s">
        <v>302</v>
      </c>
      <c r="C2290" s="2" t="s">
        <v>303</v>
      </c>
      <c r="D2290" s="2" t="s">
        <v>78</v>
      </c>
      <c r="E2290" s="2" t="s">
        <v>79</v>
      </c>
      <c r="F2290" s="2">
        <v>77589</v>
      </c>
      <c r="G2290" s="2">
        <v>100</v>
      </c>
      <c r="H2290" s="2">
        <v>13.75318991994787</v>
      </c>
      <c r="I2290" s="2">
        <v>77589</v>
      </c>
      <c r="J2290" s="2">
        <v>5641.5275620867806</v>
      </c>
    </row>
    <row r="2291" spans="1:10" ht="15.75" customHeight="1">
      <c r="A2291" s="1">
        <v>2289</v>
      </c>
      <c r="B2291" s="2" t="s">
        <v>302</v>
      </c>
      <c r="C2291" s="2" t="s">
        <v>303</v>
      </c>
      <c r="D2291" s="2" t="s">
        <v>80</v>
      </c>
      <c r="E2291" s="2" t="s">
        <v>81</v>
      </c>
      <c r="F2291" s="2">
        <v>106686</v>
      </c>
      <c r="G2291" s="2">
        <v>100</v>
      </c>
      <c r="H2291" s="2">
        <v>13.75318991994787</v>
      </c>
      <c r="I2291" s="2">
        <v>106686</v>
      </c>
      <c r="J2291" s="2">
        <v>7757.1821970742012</v>
      </c>
    </row>
    <row r="2292" spans="1:10" ht="15.75" customHeight="1">
      <c r="A2292" s="1">
        <v>2290</v>
      </c>
      <c r="B2292" s="2" t="s">
        <v>302</v>
      </c>
      <c r="C2292" s="2" t="s">
        <v>303</v>
      </c>
      <c r="D2292" s="2" t="s">
        <v>138</v>
      </c>
      <c r="E2292" s="2" t="s">
        <v>139</v>
      </c>
      <c r="F2292" s="2">
        <v>6180</v>
      </c>
      <c r="G2292" s="2">
        <v>100</v>
      </c>
      <c r="H2292" s="2">
        <v>13.75318991994787</v>
      </c>
      <c r="I2292" s="2">
        <v>6180</v>
      </c>
      <c r="J2292" s="2">
        <v>449.35029880132879</v>
      </c>
    </row>
    <row r="2293" spans="1:10" ht="15.75" customHeight="1">
      <c r="A2293" s="1">
        <v>2291</v>
      </c>
      <c r="B2293" s="2" t="s">
        <v>302</v>
      </c>
      <c r="C2293" s="2" t="s">
        <v>303</v>
      </c>
      <c r="D2293" s="2" t="s">
        <v>82</v>
      </c>
      <c r="E2293" s="2" t="s">
        <v>83</v>
      </c>
      <c r="F2293" s="2">
        <v>14687</v>
      </c>
      <c r="G2293" s="2">
        <v>100</v>
      </c>
      <c r="H2293" s="2">
        <v>13.75318991994787</v>
      </c>
      <c r="I2293" s="2">
        <v>14687</v>
      </c>
      <c r="J2293" s="2">
        <v>1067.8977084943549</v>
      </c>
    </row>
    <row r="2294" spans="1:10" ht="15.75" customHeight="1">
      <c r="A2294" s="1">
        <v>2292</v>
      </c>
      <c r="B2294" s="2" t="s">
        <v>302</v>
      </c>
      <c r="C2294" s="2" t="s">
        <v>303</v>
      </c>
      <c r="D2294" s="2" t="s">
        <v>140</v>
      </c>
      <c r="E2294" s="2" t="s">
        <v>141</v>
      </c>
      <c r="F2294" s="2">
        <v>15236</v>
      </c>
      <c r="G2294" s="2">
        <v>100</v>
      </c>
      <c r="H2294" s="2">
        <v>13.75318991994787</v>
      </c>
      <c r="I2294" s="2">
        <v>15236</v>
      </c>
      <c r="J2294" s="2">
        <v>1107.8157204752499</v>
      </c>
    </row>
    <row r="2295" spans="1:10" ht="15.75" customHeight="1">
      <c r="A2295" s="1">
        <v>2293</v>
      </c>
      <c r="B2295" s="2" t="s">
        <v>302</v>
      </c>
      <c r="C2295" s="2" t="s">
        <v>303</v>
      </c>
      <c r="D2295" s="2" t="s">
        <v>158</v>
      </c>
      <c r="E2295" s="2" t="s">
        <v>159</v>
      </c>
      <c r="F2295" s="2">
        <v>338061</v>
      </c>
      <c r="G2295" s="2">
        <v>100</v>
      </c>
      <c r="H2295" s="2">
        <v>13.75318991994787</v>
      </c>
      <c r="I2295" s="2">
        <v>338061</v>
      </c>
      <c r="J2295" s="2">
        <v>24580.552000497741</v>
      </c>
    </row>
    <row r="2296" spans="1:10" ht="15.75" customHeight="1">
      <c r="A2296" s="1">
        <v>2294</v>
      </c>
      <c r="B2296" s="2" t="s">
        <v>302</v>
      </c>
      <c r="C2296" s="2" t="s">
        <v>303</v>
      </c>
      <c r="D2296" s="2" t="s">
        <v>86</v>
      </c>
      <c r="E2296" s="2" t="s">
        <v>87</v>
      </c>
      <c r="F2296" s="2">
        <v>34606</v>
      </c>
      <c r="G2296" s="2">
        <v>100</v>
      </c>
      <c r="H2296" s="2">
        <v>13.75318991994787</v>
      </c>
      <c r="I2296" s="2">
        <v>34606</v>
      </c>
      <c r="J2296" s="2">
        <v>2516.2162524787682</v>
      </c>
    </row>
    <row r="2297" spans="1:10" ht="15.75" customHeight="1">
      <c r="A2297" s="1">
        <v>2295</v>
      </c>
      <c r="B2297" s="2" t="s">
        <v>302</v>
      </c>
      <c r="C2297" s="2" t="s">
        <v>303</v>
      </c>
      <c r="D2297" s="2" t="s">
        <v>88</v>
      </c>
      <c r="E2297" s="2" t="s">
        <v>89</v>
      </c>
      <c r="F2297" s="2">
        <v>39976</v>
      </c>
      <c r="G2297" s="2">
        <v>100</v>
      </c>
      <c r="H2297" s="2">
        <v>13.75318991994787</v>
      </c>
      <c r="I2297" s="2">
        <v>39976</v>
      </c>
      <c r="J2297" s="2">
        <v>2906.6711237673012</v>
      </c>
    </row>
    <row r="2298" spans="1:10" ht="15.75" customHeight="1">
      <c r="A2298" s="1">
        <v>2296</v>
      </c>
      <c r="B2298" s="2" t="s">
        <v>304</v>
      </c>
      <c r="C2298" s="2" t="s">
        <v>305</v>
      </c>
      <c r="D2298" s="2" t="s">
        <v>168</v>
      </c>
      <c r="E2298" s="2" t="s">
        <v>169</v>
      </c>
      <c r="F2298" s="2">
        <v>1032507</v>
      </c>
      <c r="G2298" s="2">
        <v>111.1</v>
      </c>
      <c r="H2298" s="2">
        <v>7.3269028153122404</v>
      </c>
      <c r="I2298" s="2">
        <v>929349.23492349242</v>
      </c>
      <c r="J2298" s="2">
        <v>126840.66628825451</v>
      </c>
    </row>
    <row r="2299" spans="1:10" ht="15.75" customHeight="1">
      <c r="A2299" s="1">
        <v>2297</v>
      </c>
      <c r="B2299" s="2" t="s">
        <v>304</v>
      </c>
      <c r="C2299" s="2" t="s">
        <v>305</v>
      </c>
      <c r="D2299" s="2" t="s">
        <v>170</v>
      </c>
      <c r="E2299" s="2" t="s">
        <v>171</v>
      </c>
      <c r="F2299" s="2">
        <v>32635894</v>
      </c>
      <c r="G2299" s="2">
        <v>111.1</v>
      </c>
      <c r="H2299" s="2">
        <v>7.3269028153122404</v>
      </c>
      <c r="I2299" s="2">
        <v>29375242.124212421</v>
      </c>
      <c r="J2299" s="2">
        <v>4009230.484512791</v>
      </c>
    </row>
    <row r="2300" spans="1:10" ht="15.75" customHeight="1">
      <c r="A2300" s="1">
        <v>2298</v>
      </c>
      <c r="B2300" s="2" t="s">
        <v>304</v>
      </c>
      <c r="C2300" s="2" t="s">
        <v>305</v>
      </c>
      <c r="D2300" s="2" t="s">
        <v>92</v>
      </c>
      <c r="E2300" s="2" t="s">
        <v>93</v>
      </c>
      <c r="F2300" s="2">
        <v>76016604</v>
      </c>
      <c r="G2300" s="2">
        <v>111.1</v>
      </c>
      <c r="H2300" s="2">
        <v>7.3269028153122404</v>
      </c>
      <c r="I2300" s="2">
        <v>68421785.778577864</v>
      </c>
      <c r="J2300" s="2">
        <v>9338432.2821350321</v>
      </c>
    </row>
    <row r="2301" spans="1:10" ht="15.75" customHeight="1">
      <c r="A2301" s="1">
        <v>2299</v>
      </c>
      <c r="B2301" s="2" t="s">
        <v>304</v>
      </c>
      <c r="C2301" s="2" t="s">
        <v>305</v>
      </c>
      <c r="D2301" s="2" t="s">
        <v>12</v>
      </c>
      <c r="E2301" s="2" t="s">
        <v>13</v>
      </c>
      <c r="F2301" s="2">
        <v>336187</v>
      </c>
      <c r="G2301" s="2">
        <v>111.1</v>
      </c>
      <c r="H2301" s="2">
        <v>7.3269028153122404</v>
      </c>
      <c r="I2301" s="2">
        <v>302598.55985598557</v>
      </c>
      <c r="J2301" s="2">
        <v>41299.655186308111</v>
      </c>
    </row>
    <row r="2302" spans="1:10" ht="15.75" customHeight="1">
      <c r="A2302" s="1">
        <v>2300</v>
      </c>
      <c r="B2302" s="2" t="s">
        <v>304</v>
      </c>
      <c r="C2302" s="2" t="s">
        <v>305</v>
      </c>
      <c r="D2302" s="2" t="s">
        <v>172</v>
      </c>
      <c r="E2302" s="2" t="s">
        <v>173</v>
      </c>
      <c r="F2302" s="2">
        <v>1157412</v>
      </c>
      <c r="G2302" s="2">
        <v>111.1</v>
      </c>
      <c r="H2302" s="2">
        <v>7.3269028153122404</v>
      </c>
      <c r="I2302" s="2">
        <v>1041774.97749775</v>
      </c>
      <c r="J2302" s="2">
        <v>142184.9045575684</v>
      </c>
    </row>
    <row r="2303" spans="1:10" ht="15.75" customHeight="1">
      <c r="A2303" s="1">
        <v>2301</v>
      </c>
      <c r="B2303" s="2" t="s">
        <v>304</v>
      </c>
      <c r="C2303" s="2" t="s">
        <v>305</v>
      </c>
      <c r="D2303" s="2" t="s">
        <v>94</v>
      </c>
      <c r="E2303" s="2" t="s">
        <v>95</v>
      </c>
      <c r="F2303" s="2">
        <v>79944282</v>
      </c>
      <c r="G2303" s="2">
        <v>111.1</v>
      </c>
      <c r="H2303" s="2">
        <v>7.3269028153122404</v>
      </c>
      <c r="I2303" s="2">
        <v>71957049.504950508</v>
      </c>
      <c r="J2303" s="2">
        <v>9820936.8021874093</v>
      </c>
    </row>
    <row r="2304" spans="1:10" ht="15.75" customHeight="1">
      <c r="A2304" s="1">
        <v>2302</v>
      </c>
      <c r="B2304" s="2" t="s">
        <v>304</v>
      </c>
      <c r="C2304" s="2" t="s">
        <v>305</v>
      </c>
      <c r="D2304" s="2" t="s">
        <v>14</v>
      </c>
      <c r="E2304" s="2" t="s">
        <v>15</v>
      </c>
      <c r="F2304" s="2">
        <v>137894238</v>
      </c>
      <c r="G2304" s="2">
        <v>111.1</v>
      </c>
      <c r="H2304" s="2">
        <v>7.3269028153122404</v>
      </c>
      <c r="I2304" s="2">
        <v>124117225.9225923</v>
      </c>
      <c r="J2304" s="2">
        <v>16939930.698030282</v>
      </c>
    </row>
    <row r="2305" spans="1:10" ht="15.75" customHeight="1">
      <c r="A2305" s="1">
        <v>2303</v>
      </c>
      <c r="B2305" s="2" t="s">
        <v>304</v>
      </c>
      <c r="C2305" s="2" t="s">
        <v>305</v>
      </c>
      <c r="D2305" s="2" t="s">
        <v>16</v>
      </c>
      <c r="E2305" s="2" t="s">
        <v>17</v>
      </c>
      <c r="F2305" s="2">
        <v>1087419351</v>
      </c>
      <c r="G2305" s="2">
        <v>111.1</v>
      </c>
      <c r="H2305" s="2">
        <v>7.3269028153122404</v>
      </c>
      <c r="I2305" s="2">
        <v>978775293.42934299</v>
      </c>
      <c r="J2305" s="2">
        <v>133586498.70226669</v>
      </c>
    </row>
    <row r="2306" spans="1:10" ht="15.75" customHeight="1">
      <c r="A2306" s="1">
        <v>2304</v>
      </c>
      <c r="B2306" s="2" t="s">
        <v>304</v>
      </c>
      <c r="C2306" s="2" t="s">
        <v>305</v>
      </c>
      <c r="D2306" s="2" t="s">
        <v>18</v>
      </c>
      <c r="E2306" s="2" t="s">
        <v>19</v>
      </c>
      <c r="F2306" s="2">
        <v>201183776</v>
      </c>
      <c r="G2306" s="2">
        <v>111.1</v>
      </c>
      <c r="H2306" s="2">
        <v>7.3269028153122404</v>
      </c>
      <c r="I2306" s="2">
        <v>181083506.75067511</v>
      </c>
      <c r="J2306" s="2">
        <v>24714877.665940229</v>
      </c>
    </row>
    <row r="2307" spans="1:10" ht="15.75" customHeight="1">
      <c r="A2307" s="1">
        <v>2305</v>
      </c>
      <c r="B2307" s="2" t="s">
        <v>304</v>
      </c>
      <c r="C2307" s="2" t="s">
        <v>305</v>
      </c>
      <c r="D2307" s="2" t="s">
        <v>98</v>
      </c>
      <c r="E2307" s="2" t="s">
        <v>99</v>
      </c>
      <c r="F2307" s="2">
        <v>31610</v>
      </c>
      <c r="G2307" s="2">
        <v>111.1</v>
      </c>
      <c r="H2307" s="2">
        <v>7.3269028153122404</v>
      </c>
      <c r="I2307" s="2">
        <v>28451.84518451845</v>
      </c>
      <c r="J2307" s="2">
        <v>3883.2022072215741</v>
      </c>
    </row>
    <row r="2308" spans="1:10" ht="15.75" customHeight="1">
      <c r="A2308" s="1">
        <v>2306</v>
      </c>
      <c r="B2308" s="2" t="s">
        <v>304</v>
      </c>
      <c r="C2308" s="2" t="s">
        <v>305</v>
      </c>
      <c r="D2308" s="2" t="s">
        <v>20</v>
      </c>
      <c r="E2308" s="2" t="s">
        <v>21</v>
      </c>
      <c r="F2308" s="2">
        <v>11100891</v>
      </c>
      <c r="G2308" s="2">
        <v>111.1</v>
      </c>
      <c r="H2308" s="2">
        <v>7.3269028153122404</v>
      </c>
      <c r="I2308" s="2">
        <v>9991801.0801080111</v>
      </c>
      <c r="J2308" s="2">
        <v>1363714.154803104</v>
      </c>
    </row>
    <row r="2309" spans="1:10" ht="15.75" customHeight="1">
      <c r="A2309" s="1">
        <v>2307</v>
      </c>
      <c r="B2309" s="2" t="s">
        <v>304</v>
      </c>
      <c r="C2309" s="2" t="s">
        <v>305</v>
      </c>
      <c r="D2309" s="2" t="s">
        <v>174</v>
      </c>
      <c r="E2309" s="2" t="s">
        <v>175</v>
      </c>
      <c r="F2309" s="2">
        <v>1337093</v>
      </c>
      <c r="G2309" s="2">
        <v>111.1</v>
      </c>
      <c r="H2309" s="2">
        <v>7.3269028153122404</v>
      </c>
      <c r="I2309" s="2">
        <v>1203504.0504050411</v>
      </c>
      <c r="J2309" s="2">
        <v>164258.2248927718</v>
      </c>
    </row>
    <row r="2310" spans="1:10" ht="15.75" customHeight="1">
      <c r="A2310" s="1">
        <v>2308</v>
      </c>
      <c r="B2310" s="2" t="s">
        <v>304</v>
      </c>
      <c r="C2310" s="2" t="s">
        <v>305</v>
      </c>
      <c r="D2310" s="2" t="s">
        <v>176</v>
      </c>
      <c r="E2310" s="2" t="s">
        <v>177</v>
      </c>
      <c r="F2310" s="2">
        <v>1185176</v>
      </c>
      <c r="G2310" s="2">
        <v>111.1</v>
      </c>
      <c r="H2310" s="2">
        <v>7.3269028153122404</v>
      </c>
      <c r="I2310" s="2">
        <v>1066765.076507651</v>
      </c>
      <c r="J2310" s="2">
        <v>145595.63616406321</v>
      </c>
    </row>
    <row r="2311" spans="1:10" ht="15.75" customHeight="1">
      <c r="A2311" s="1">
        <v>2309</v>
      </c>
      <c r="B2311" s="2" t="s">
        <v>304</v>
      </c>
      <c r="C2311" s="2" t="s">
        <v>305</v>
      </c>
      <c r="D2311" s="2" t="s">
        <v>100</v>
      </c>
      <c r="E2311" s="2" t="s">
        <v>101</v>
      </c>
      <c r="F2311" s="2">
        <v>5751554</v>
      </c>
      <c r="G2311" s="2">
        <v>111.1</v>
      </c>
      <c r="H2311" s="2">
        <v>7.3269028153122404</v>
      </c>
      <c r="I2311" s="2">
        <v>5176916.2916291626</v>
      </c>
      <c r="J2311" s="2">
        <v>706562.7076163895</v>
      </c>
    </row>
    <row r="2312" spans="1:10" ht="15.75" customHeight="1">
      <c r="A2312" s="1">
        <v>2310</v>
      </c>
      <c r="B2312" s="2" t="s">
        <v>304</v>
      </c>
      <c r="C2312" s="2" t="s">
        <v>305</v>
      </c>
      <c r="D2312" s="2" t="s">
        <v>102</v>
      </c>
      <c r="E2312" s="2" t="s">
        <v>103</v>
      </c>
      <c r="F2312" s="2">
        <v>17817810</v>
      </c>
      <c r="G2312" s="2">
        <v>111.1</v>
      </c>
      <c r="H2312" s="2">
        <v>7.3269028153122404</v>
      </c>
      <c r="I2312" s="2">
        <v>16037632.763276329</v>
      </c>
      <c r="J2312" s="2">
        <v>2188869.317300051</v>
      </c>
    </row>
    <row r="2313" spans="1:10" ht="15.75" customHeight="1">
      <c r="A2313" s="1">
        <v>2311</v>
      </c>
      <c r="B2313" s="2" t="s">
        <v>304</v>
      </c>
      <c r="C2313" s="2" t="s">
        <v>305</v>
      </c>
      <c r="D2313" s="2" t="s">
        <v>22</v>
      </c>
      <c r="E2313" s="2" t="s">
        <v>23</v>
      </c>
      <c r="F2313" s="2">
        <v>87178645</v>
      </c>
      <c r="G2313" s="2">
        <v>111.1</v>
      </c>
      <c r="H2313" s="2">
        <v>7.3269028153122404</v>
      </c>
      <c r="I2313" s="2">
        <v>78468627.362736285</v>
      </c>
      <c r="J2313" s="2">
        <v>10709658.54750351</v>
      </c>
    </row>
    <row r="2314" spans="1:10" ht="15.75" customHeight="1">
      <c r="A2314" s="1">
        <v>2312</v>
      </c>
      <c r="B2314" s="2" t="s">
        <v>304</v>
      </c>
      <c r="C2314" s="2" t="s">
        <v>305</v>
      </c>
      <c r="D2314" s="2" t="s">
        <v>104</v>
      </c>
      <c r="E2314" s="2" t="s">
        <v>105</v>
      </c>
      <c r="F2314" s="2">
        <v>2225725</v>
      </c>
      <c r="G2314" s="2">
        <v>111.1</v>
      </c>
      <c r="H2314" s="2">
        <v>7.3269028153122404</v>
      </c>
      <c r="I2314" s="2">
        <v>2003352.835283529</v>
      </c>
      <c r="J2314" s="2">
        <v>273424.24019829917</v>
      </c>
    </row>
    <row r="2315" spans="1:10" ht="15.75" customHeight="1">
      <c r="A2315" s="1">
        <v>2313</v>
      </c>
      <c r="B2315" s="2" t="s">
        <v>304</v>
      </c>
      <c r="C2315" s="2" t="s">
        <v>305</v>
      </c>
      <c r="D2315" s="2" t="s">
        <v>24</v>
      </c>
      <c r="E2315" s="2" t="s">
        <v>25</v>
      </c>
      <c r="F2315" s="2">
        <v>19984913</v>
      </c>
      <c r="G2315" s="2">
        <v>111.1</v>
      </c>
      <c r="H2315" s="2">
        <v>7.3269028153122404</v>
      </c>
      <c r="I2315" s="2">
        <v>17988220.52205221</v>
      </c>
      <c r="J2315" s="2">
        <v>2455092.004831735</v>
      </c>
    </row>
    <row r="2316" spans="1:10" ht="15.75" customHeight="1">
      <c r="A2316" s="1">
        <v>2314</v>
      </c>
      <c r="B2316" s="2" t="s">
        <v>304</v>
      </c>
      <c r="C2316" s="2" t="s">
        <v>305</v>
      </c>
      <c r="D2316" s="2" t="s">
        <v>26</v>
      </c>
      <c r="E2316" s="2" t="s">
        <v>27</v>
      </c>
      <c r="F2316" s="2">
        <v>150945774</v>
      </c>
      <c r="G2316" s="2">
        <v>111.1</v>
      </c>
      <c r="H2316" s="2">
        <v>7.3269028153122404</v>
      </c>
      <c r="I2316" s="2">
        <v>135864783.07830781</v>
      </c>
      <c r="J2316" s="2">
        <v>18543276.265978139</v>
      </c>
    </row>
    <row r="2317" spans="1:10" ht="15.75" customHeight="1">
      <c r="A2317" s="1">
        <v>2315</v>
      </c>
      <c r="B2317" s="2" t="s">
        <v>304</v>
      </c>
      <c r="C2317" s="2" t="s">
        <v>305</v>
      </c>
      <c r="D2317" s="2" t="s">
        <v>28</v>
      </c>
      <c r="E2317" s="2" t="s">
        <v>29</v>
      </c>
      <c r="F2317" s="2">
        <v>33600020</v>
      </c>
      <c r="G2317" s="2">
        <v>111.1</v>
      </c>
      <c r="H2317" s="2">
        <v>7.3269028153122404</v>
      </c>
      <c r="I2317" s="2">
        <v>30243042.304230422</v>
      </c>
      <c r="J2317" s="2">
        <v>4127670.7316257199</v>
      </c>
    </row>
    <row r="2318" spans="1:10" ht="15.75" customHeight="1">
      <c r="A2318" s="1">
        <v>2316</v>
      </c>
      <c r="B2318" s="2" t="s">
        <v>304</v>
      </c>
      <c r="C2318" s="2" t="s">
        <v>305</v>
      </c>
      <c r="D2318" s="2" t="s">
        <v>30</v>
      </c>
      <c r="E2318" s="2" t="s">
        <v>31</v>
      </c>
      <c r="F2318" s="2">
        <v>1706577</v>
      </c>
      <c r="G2318" s="2">
        <v>111.1</v>
      </c>
      <c r="H2318" s="2">
        <v>7.3269028153122404</v>
      </c>
      <c r="I2318" s="2">
        <v>1536072.907290729</v>
      </c>
      <c r="J2318" s="2">
        <v>209648.32563092609</v>
      </c>
    </row>
    <row r="2319" spans="1:10" ht="15.75" customHeight="1">
      <c r="A2319" s="1">
        <v>2317</v>
      </c>
      <c r="B2319" s="2" t="s">
        <v>304</v>
      </c>
      <c r="C2319" s="2" t="s">
        <v>305</v>
      </c>
      <c r="D2319" s="2" t="s">
        <v>178</v>
      </c>
      <c r="E2319" s="2" t="s">
        <v>179</v>
      </c>
      <c r="F2319" s="2">
        <v>5467240</v>
      </c>
      <c r="G2319" s="2">
        <v>111.1</v>
      </c>
      <c r="H2319" s="2">
        <v>7.3269028153122404</v>
      </c>
      <c r="I2319" s="2">
        <v>4921008.1008100808</v>
      </c>
      <c r="J2319" s="2">
        <v>671635.50887092936</v>
      </c>
    </row>
    <row r="2320" spans="1:10" ht="15.75" customHeight="1">
      <c r="A2320" s="1">
        <v>2318</v>
      </c>
      <c r="B2320" s="2" t="s">
        <v>304</v>
      </c>
      <c r="C2320" s="2" t="s">
        <v>305</v>
      </c>
      <c r="D2320" s="2" t="s">
        <v>32</v>
      </c>
      <c r="E2320" s="2" t="s">
        <v>33</v>
      </c>
      <c r="F2320" s="2">
        <v>1576654</v>
      </c>
      <c r="G2320" s="2">
        <v>111.1</v>
      </c>
      <c r="H2320" s="2">
        <v>7.3269028153122404</v>
      </c>
      <c r="I2320" s="2">
        <v>1419130.513051305</v>
      </c>
      <c r="J2320" s="2">
        <v>193687.63976035191</v>
      </c>
    </row>
    <row r="2321" spans="1:10" ht="15.75" customHeight="1">
      <c r="A2321" s="1">
        <v>2319</v>
      </c>
      <c r="B2321" s="2" t="s">
        <v>304</v>
      </c>
      <c r="C2321" s="2" t="s">
        <v>305</v>
      </c>
      <c r="D2321" s="2" t="s">
        <v>34</v>
      </c>
      <c r="E2321" s="2" t="s">
        <v>35</v>
      </c>
      <c r="F2321" s="2">
        <v>14887</v>
      </c>
      <c r="G2321" s="2">
        <v>111.1</v>
      </c>
      <c r="H2321" s="2">
        <v>7.3269028153122404</v>
      </c>
      <c r="I2321" s="2">
        <v>13399.6399639964</v>
      </c>
      <c r="J2321" s="2">
        <v>1828.827309677557</v>
      </c>
    </row>
    <row r="2322" spans="1:10" ht="15.75" customHeight="1">
      <c r="A2322" s="1">
        <v>2320</v>
      </c>
      <c r="B2322" s="2" t="s">
        <v>304</v>
      </c>
      <c r="C2322" s="2" t="s">
        <v>305</v>
      </c>
      <c r="D2322" s="2" t="s">
        <v>106</v>
      </c>
      <c r="E2322" s="2" t="s">
        <v>107</v>
      </c>
      <c r="F2322" s="2">
        <v>120399</v>
      </c>
      <c r="G2322" s="2">
        <v>111.1</v>
      </c>
      <c r="H2322" s="2">
        <v>7.3269028153122404</v>
      </c>
      <c r="I2322" s="2">
        <v>108369.9369936994</v>
      </c>
      <c r="J2322" s="2">
        <v>14790.688470334389</v>
      </c>
    </row>
    <row r="2323" spans="1:10" ht="15.75" customHeight="1">
      <c r="A2323" s="1">
        <v>2321</v>
      </c>
      <c r="B2323" s="2" t="s">
        <v>304</v>
      </c>
      <c r="C2323" s="2" t="s">
        <v>305</v>
      </c>
      <c r="D2323" s="2" t="s">
        <v>146</v>
      </c>
      <c r="E2323" s="2" t="s">
        <v>147</v>
      </c>
      <c r="F2323" s="2">
        <v>364974</v>
      </c>
      <c r="G2323" s="2">
        <v>111.1</v>
      </c>
      <c r="H2323" s="2">
        <v>7.3269028153122404</v>
      </c>
      <c r="I2323" s="2">
        <v>328509.45094509452</v>
      </c>
      <c r="J2323" s="2">
        <v>44836.059550094476</v>
      </c>
    </row>
    <row r="2324" spans="1:10" ht="15.75" customHeight="1">
      <c r="A2324" s="1">
        <v>2322</v>
      </c>
      <c r="B2324" s="2" t="s">
        <v>304</v>
      </c>
      <c r="C2324" s="2" t="s">
        <v>305</v>
      </c>
      <c r="D2324" s="2" t="s">
        <v>148</v>
      </c>
      <c r="E2324" s="2" t="s">
        <v>149</v>
      </c>
      <c r="F2324" s="2">
        <v>164617</v>
      </c>
      <c r="G2324" s="2">
        <v>111.1</v>
      </c>
      <c r="H2324" s="2">
        <v>7.3269028153122404</v>
      </c>
      <c r="I2324" s="2">
        <v>148170.11701170119</v>
      </c>
      <c r="J2324" s="2">
        <v>20222.749058721729</v>
      </c>
    </row>
    <row r="2325" spans="1:10" ht="15.75" customHeight="1">
      <c r="A2325" s="1">
        <v>2323</v>
      </c>
      <c r="B2325" s="2" t="s">
        <v>304</v>
      </c>
      <c r="C2325" s="2" t="s">
        <v>305</v>
      </c>
      <c r="D2325" s="2" t="s">
        <v>108</v>
      </c>
      <c r="E2325" s="2" t="s">
        <v>109</v>
      </c>
      <c r="F2325" s="2">
        <v>11574127</v>
      </c>
      <c r="G2325" s="2">
        <v>111.1</v>
      </c>
      <c r="H2325" s="2">
        <v>7.3269028153122404</v>
      </c>
      <c r="I2325" s="2">
        <v>10417756.075607561</v>
      </c>
      <c r="J2325" s="2">
        <v>1421849.905506575</v>
      </c>
    </row>
    <row r="2326" spans="1:10" ht="15.75" customHeight="1">
      <c r="A2326" s="1">
        <v>2324</v>
      </c>
      <c r="B2326" s="2" t="s">
        <v>304</v>
      </c>
      <c r="C2326" s="2" t="s">
        <v>305</v>
      </c>
      <c r="D2326" s="2" t="s">
        <v>36</v>
      </c>
      <c r="E2326" s="2" t="s">
        <v>37</v>
      </c>
      <c r="F2326" s="2">
        <v>16247089</v>
      </c>
      <c r="G2326" s="2">
        <v>111.1</v>
      </c>
      <c r="H2326" s="2">
        <v>7.3269028153122404</v>
      </c>
      <c r="I2326" s="2">
        <v>14623842.48424843</v>
      </c>
      <c r="J2326" s="2">
        <v>1995910.5303930831</v>
      </c>
    </row>
    <row r="2327" spans="1:10" ht="15.75" customHeight="1">
      <c r="A2327" s="1">
        <v>2325</v>
      </c>
      <c r="B2327" s="2" t="s">
        <v>304</v>
      </c>
      <c r="C2327" s="2" t="s">
        <v>305</v>
      </c>
      <c r="D2327" s="2" t="s">
        <v>38</v>
      </c>
      <c r="E2327" s="2" t="s">
        <v>39</v>
      </c>
      <c r="F2327" s="2">
        <v>11895790</v>
      </c>
      <c r="G2327" s="2">
        <v>111.1</v>
      </c>
      <c r="H2327" s="2">
        <v>7.3269028153122404</v>
      </c>
      <c r="I2327" s="2">
        <v>10707281.72817282</v>
      </c>
      <c r="J2327" s="2">
        <v>1461365.3269422441</v>
      </c>
    </row>
    <row r="2328" spans="1:10" ht="15.75" customHeight="1">
      <c r="A2328" s="1">
        <v>2326</v>
      </c>
      <c r="B2328" s="2" t="s">
        <v>304</v>
      </c>
      <c r="C2328" s="2" t="s">
        <v>305</v>
      </c>
      <c r="D2328" s="2" t="s">
        <v>112</v>
      </c>
      <c r="E2328" s="2" t="s">
        <v>113</v>
      </c>
      <c r="F2328" s="2">
        <v>968235</v>
      </c>
      <c r="G2328" s="2">
        <v>111.1</v>
      </c>
      <c r="H2328" s="2">
        <v>7.3269028153122404</v>
      </c>
      <c r="I2328" s="2">
        <v>871498.64986498654</v>
      </c>
      <c r="J2328" s="2">
        <v>118945.02654568751</v>
      </c>
    </row>
    <row r="2329" spans="1:10" ht="15.75" customHeight="1">
      <c r="A2329" s="1">
        <v>2327</v>
      </c>
      <c r="B2329" s="2" t="s">
        <v>304</v>
      </c>
      <c r="C2329" s="2" t="s">
        <v>305</v>
      </c>
      <c r="D2329" s="2" t="s">
        <v>180</v>
      </c>
      <c r="E2329" s="2" t="s">
        <v>181</v>
      </c>
      <c r="F2329" s="2">
        <v>121016</v>
      </c>
      <c r="G2329" s="2">
        <v>111.1</v>
      </c>
      <c r="H2329" s="2">
        <v>7.3269028153122404</v>
      </c>
      <c r="I2329" s="2">
        <v>108925.2925292529</v>
      </c>
      <c r="J2329" s="2">
        <v>14866.48523597362</v>
      </c>
    </row>
    <row r="2330" spans="1:10" ht="15.75" customHeight="1">
      <c r="A2330" s="1">
        <v>2328</v>
      </c>
      <c r="B2330" s="2" t="s">
        <v>304</v>
      </c>
      <c r="C2330" s="2" t="s">
        <v>305</v>
      </c>
      <c r="D2330" s="2" t="s">
        <v>114</v>
      </c>
      <c r="E2330" s="2" t="s">
        <v>115</v>
      </c>
      <c r="F2330" s="2">
        <v>6231</v>
      </c>
      <c r="G2330" s="2">
        <v>111.1</v>
      </c>
      <c r="H2330" s="2">
        <v>7.3269028153122404</v>
      </c>
      <c r="I2330" s="2">
        <v>5608.4608460846084</v>
      </c>
      <c r="J2330" s="2">
        <v>765.46133986705559</v>
      </c>
    </row>
    <row r="2331" spans="1:10" ht="15.75" customHeight="1">
      <c r="A2331" s="1">
        <v>2329</v>
      </c>
      <c r="B2331" s="2" t="s">
        <v>304</v>
      </c>
      <c r="C2331" s="2" t="s">
        <v>305</v>
      </c>
      <c r="D2331" s="2" t="s">
        <v>116</v>
      </c>
      <c r="E2331" s="2" t="s">
        <v>117</v>
      </c>
      <c r="F2331" s="2">
        <v>6002269</v>
      </c>
      <c r="G2331" s="2">
        <v>111.1</v>
      </c>
      <c r="H2331" s="2">
        <v>7.3269028153122404</v>
      </c>
      <c r="I2331" s="2">
        <v>5402582.3582358239</v>
      </c>
      <c r="J2331" s="2">
        <v>737362.36093443946</v>
      </c>
    </row>
    <row r="2332" spans="1:10" ht="15.75" customHeight="1">
      <c r="A2332" s="1">
        <v>2330</v>
      </c>
      <c r="B2332" s="2" t="s">
        <v>304</v>
      </c>
      <c r="C2332" s="2" t="s">
        <v>305</v>
      </c>
      <c r="D2332" s="2" t="s">
        <v>40</v>
      </c>
      <c r="E2332" s="2" t="s">
        <v>41</v>
      </c>
      <c r="F2332" s="2">
        <v>163752031</v>
      </c>
      <c r="G2332" s="2">
        <v>111.1</v>
      </c>
      <c r="H2332" s="2">
        <v>7.3269028153122404</v>
      </c>
      <c r="I2332" s="2">
        <v>147391567.05670571</v>
      </c>
      <c r="J2332" s="2">
        <v>20116489.9783681</v>
      </c>
    </row>
    <row r="2333" spans="1:10" ht="15.75" customHeight="1">
      <c r="A2333" s="1">
        <v>2331</v>
      </c>
      <c r="B2333" s="2" t="s">
        <v>304</v>
      </c>
      <c r="C2333" s="2" t="s">
        <v>305</v>
      </c>
      <c r="D2333" s="2" t="s">
        <v>42</v>
      </c>
      <c r="E2333" s="2" t="s">
        <v>43</v>
      </c>
      <c r="F2333" s="2">
        <v>244010741</v>
      </c>
      <c r="G2333" s="2">
        <v>111.1</v>
      </c>
      <c r="H2333" s="2">
        <v>7.3269028153122404</v>
      </c>
      <c r="I2333" s="2">
        <v>219631630.06300631</v>
      </c>
      <c r="J2333" s="2">
        <v>29976053.40199215</v>
      </c>
    </row>
    <row r="2334" spans="1:10" ht="15.75" customHeight="1">
      <c r="A2334" s="1">
        <v>2332</v>
      </c>
      <c r="B2334" s="2" t="s">
        <v>304</v>
      </c>
      <c r="C2334" s="2" t="s">
        <v>305</v>
      </c>
      <c r="D2334" s="2" t="s">
        <v>118</v>
      </c>
      <c r="E2334" s="2" t="s">
        <v>119</v>
      </c>
      <c r="F2334" s="2">
        <v>2480</v>
      </c>
      <c r="G2334" s="2">
        <v>111.1</v>
      </c>
      <c r="H2334" s="2">
        <v>7.3269028153122404</v>
      </c>
      <c r="I2334" s="2">
        <v>2232.2232223222318</v>
      </c>
      <c r="J2334" s="2">
        <v>304.66122979783307</v>
      </c>
    </row>
    <row r="2335" spans="1:10" ht="15.75" customHeight="1">
      <c r="A2335" s="1">
        <v>2333</v>
      </c>
      <c r="B2335" s="2" t="s">
        <v>304</v>
      </c>
      <c r="C2335" s="2" t="s">
        <v>305</v>
      </c>
      <c r="D2335" s="2" t="s">
        <v>44</v>
      </c>
      <c r="E2335" s="2" t="s">
        <v>45</v>
      </c>
      <c r="F2335" s="2">
        <v>9686960</v>
      </c>
      <c r="G2335" s="2">
        <v>111.1</v>
      </c>
      <c r="H2335" s="2">
        <v>7.3269028153122404</v>
      </c>
      <c r="I2335" s="2">
        <v>8719135.9135913588</v>
      </c>
      <c r="J2335" s="2">
        <v>1190016.5913719421</v>
      </c>
    </row>
    <row r="2336" spans="1:10" ht="15.75" customHeight="1">
      <c r="A2336" s="1">
        <v>2334</v>
      </c>
      <c r="B2336" s="2" t="s">
        <v>304</v>
      </c>
      <c r="C2336" s="2" t="s">
        <v>305</v>
      </c>
      <c r="D2336" s="2" t="s">
        <v>122</v>
      </c>
      <c r="E2336" s="2" t="s">
        <v>123</v>
      </c>
      <c r="F2336" s="2">
        <v>2879966</v>
      </c>
      <c r="G2336" s="2">
        <v>111.1</v>
      </c>
      <c r="H2336" s="2">
        <v>7.3269028153122404</v>
      </c>
      <c r="I2336" s="2">
        <v>2592228.6228622859</v>
      </c>
      <c r="J2336" s="2">
        <v>353795.96102255891</v>
      </c>
    </row>
    <row r="2337" spans="1:10" ht="15.75" customHeight="1">
      <c r="A2337" s="1">
        <v>2335</v>
      </c>
      <c r="B2337" s="2" t="s">
        <v>304</v>
      </c>
      <c r="C2337" s="2" t="s">
        <v>305</v>
      </c>
      <c r="D2337" s="2" t="s">
        <v>48</v>
      </c>
      <c r="E2337" s="2" t="s">
        <v>49</v>
      </c>
      <c r="F2337" s="2">
        <v>5861110</v>
      </c>
      <c r="G2337" s="2">
        <v>111.1</v>
      </c>
      <c r="H2337" s="2">
        <v>7.3269028153122404</v>
      </c>
      <c r="I2337" s="2">
        <v>5275526.5526552657</v>
      </c>
      <c r="J2337" s="2">
        <v>720021.3631372489</v>
      </c>
    </row>
    <row r="2338" spans="1:10" ht="15.75" customHeight="1">
      <c r="A2338" s="1">
        <v>2336</v>
      </c>
      <c r="B2338" s="2" t="s">
        <v>304</v>
      </c>
      <c r="C2338" s="2" t="s">
        <v>305</v>
      </c>
      <c r="D2338" s="2" t="s">
        <v>50</v>
      </c>
      <c r="E2338" s="2" t="s">
        <v>51</v>
      </c>
      <c r="F2338" s="2">
        <v>1051348</v>
      </c>
      <c r="G2338" s="2">
        <v>111.1</v>
      </c>
      <c r="H2338" s="2">
        <v>7.3269028153122404</v>
      </c>
      <c r="I2338" s="2">
        <v>946307.83078307833</v>
      </c>
      <c r="J2338" s="2">
        <v>129155.23170382751</v>
      </c>
    </row>
    <row r="2339" spans="1:10" ht="15.75" customHeight="1">
      <c r="A2339" s="1">
        <v>2337</v>
      </c>
      <c r="B2339" s="2" t="s">
        <v>304</v>
      </c>
      <c r="C2339" s="2" t="s">
        <v>305</v>
      </c>
      <c r="D2339" s="2" t="s">
        <v>188</v>
      </c>
      <c r="E2339" s="2" t="s">
        <v>189</v>
      </c>
      <c r="F2339" s="2">
        <v>574332</v>
      </c>
      <c r="G2339" s="2">
        <v>111.1</v>
      </c>
      <c r="H2339" s="2">
        <v>7.3269028153122404</v>
      </c>
      <c r="I2339" s="2">
        <v>516950.49504950491</v>
      </c>
      <c r="J2339" s="2">
        <v>70555.118319455258</v>
      </c>
    </row>
    <row r="2340" spans="1:10" ht="15.75" customHeight="1">
      <c r="A2340" s="1">
        <v>2338</v>
      </c>
      <c r="B2340" s="2" t="s">
        <v>304</v>
      </c>
      <c r="C2340" s="2" t="s">
        <v>305</v>
      </c>
      <c r="D2340" s="2" t="s">
        <v>52</v>
      </c>
      <c r="E2340" s="2" t="s">
        <v>53</v>
      </c>
      <c r="F2340" s="2">
        <v>126010</v>
      </c>
      <c r="G2340" s="2">
        <v>111.1</v>
      </c>
      <c r="H2340" s="2">
        <v>7.3269028153122404</v>
      </c>
      <c r="I2340" s="2">
        <v>113420.34203420339</v>
      </c>
      <c r="J2340" s="2">
        <v>15479.98450275199</v>
      </c>
    </row>
    <row r="2341" spans="1:10" ht="15.75" customHeight="1">
      <c r="A2341" s="1">
        <v>2339</v>
      </c>
      <c r="B2341" s="2" t="s">
        <v>304</v>
      </c>
      <c r="C2341" s="2" t="s">
        <v>305</v>
      </c>
      <c r="D2341" s="2" t="s">
        <v>124</v>
      </c>
      <c r="E2341" s="2" t="s">
        <v>125</v>
      </c>
      <c r="F2341" s="2">
        <v>1602</v>
      </c>
      <c r="G2341" s="2">
        <v>111.1</v>
      </c>
      <c r="H2341" s="2">
        <v>7.3269028153122404</v>
      </c>
      <c r="I2341" s="2">
        <v>1441.9441944194421</v>
      </c>
      <c r="J2341" s="2">
        <v>196.8013266677938</v>
      </c>
    </row>
    <row r="2342" spans="1:10" ht="15.75" customHeight="1">
      <c r="A2342" s="1">
        <v>2340</v>
      </c>
      <c r="B2342" s="2" t="s">
        <v>304</v>
      </c>
      <c r="C2342" s="2" t="s">
        <v>305</v>
      </c>
      <c r="D2342" s="2" t="s">
        <v>126</v>
      </c>
      <c r="E2342" s="2" t="s">
        <v>127</v>
      </c>
      <c r="F2342" s="2">
        <v>2457439</v>
      </c>
      <c r="G2342" s="2">
        <v>111.1</v>
      </c>
      <c r="H2342" s="2">
        <v>7.3269028153122404</v>
      </c>
      <c r="I2342" s="2">
        <v>2211916.2916291631</v>
      </c>
      <c r="J2342" s="2">
        <v>301889.67253756343</v>
      </c>
    </row>
    <row r="2343" spans="1:10" ht="15.75" customHeight="1">
      <c r="A2343" s="1">
        <v>2341</v>
      </c>
      <c r="B2343" s="2" t="s">
        <v>304</v>
      </c>
      <c r="C2343" s="2" t="s">
        <v>305</v>
      </c>
      <c r="D2343" s="2" t="s">
        <v>56</v>
      </c>
      <c r="E2343" s="2" t="s">
        <v>57</v>
      </c>
      <c r="F2343" s="2">
        <v>114658</v>
      </c>
      <c r="G2343" s="2">
        <v>111.1</v>
      </c>
      <c r="H2343" s="2">
        <v>7.3269028153122404</v>
      </c>
      <c r="I2343" s="2">
        <v>103202.52025202521</v>
      </c>
      <c r="J2343" s="2">
        <v>14085.42229280643</v>
      </c>
    </row>
    <row r="2344" spans="1:10" ht="15.75" customHeight="1">
      <c r="A2344" s="1">
        <v>2342</v>
      </c>
      <c r="B2344" s="2" t="s">
        <v>304</v>
      </c>
      <c r="C2344" s="2" t="s">
        <v>305</v>
      </c>
      <c r="D2344" s="2" t="s">
        <v>190</v>
      </c>
      <c r="E2344" s="2" t="s">
        <v>191</v>
      </c>
      <c r="F2344" s="2">
        <v>15037119</v>
      </c>
      <c r="G2344" s="2">
        <v>111.1</v>
      </c>
      <c r="H2344" s="2">
        <v>7.3269028153122404</v>
      </c>
      <c r="I2344" s="2">
        <v>13534760.576057609</v>
      </c>
      <c r="J2344" s="2">
        <v>1847269.0190146619</v>
      </c>
    </row>
    <row r="2345" spans="1:10" ht="15.75" customHeight="1">
      <c r="A2345" s="1">
        <v>2343</v>
      </c>
      <c r="B2345" s="2" t="s">
        <v>304</v>
      </c>
      <c r="C2345" s="2" t="s">
        <v>305</v>
      </c>
      <c r="D2345" s="2" t="s">
        <v>192</v>
      </c>
      <c r="E2345" s="2" t="s">
        <v>193</v>
      </c>
      <c r="F2345" s="2">
        <v>1096</v>
      </c>
      <c r="G2345" s="2">
        <v>111.1</v>
      </c>
      <c r="H2345" s="2">
        <v>7.3269028153122404</v>
      </c>
      <c r="I2345" s="2">
        <v>986.49864986498665</v>
      </c>
      <c r="J2345" s="2">
        <v>134.64060800742951</v>
      </c>
    </row>
    <row r="2346" spans="1:10" ht="15.75" customHeight="1">
      <c r="A2346" s="1">
        <v>2344</v>
      </c>
      <c r="B2346" s="2" t="s">
        <v>304</v>
      </c>
      <c r="C2346" s="2" t="s">
        <v>305</v>
      </c>
      <c r="D2346" s="2" t="s">
        <v>58</v>
      </c>
      <c r="E2346" s="2" t="s">
        <v>59</v>
      </c>
      <c r="F2346" s="2">
        <v>27640743</v>
      </c>
      <c r="G2346" s="2">
        <v>111.1</v>
      </c>
      <c r="H2346" s="2">
        <v>7.3269028153122404</v>
      </c>
      <c r="I2346" s="2">
        <v>24879156.615661569</v>
      </c>
      <c r="J2346" s="2">
        <v>3395589.820526551</v>
      </c>
    </row>
    <row r="2347" spans="1:10" ht="15.75" customHeight="1">
      <c r="A2347" s="1">
        <v>2345</v>
      </c>
      <c r="B2347" s="2" t="s">
        <v>304</v>
      </c>
      <c r="C2347" s="2" t="s">
        <v>305</v>
      </c>
      <c r="D2347" s="2" t="s">
        <v>60</v>
      </c>
      <c r="E2347" s="2" t="s">
        <v>61</v>
      </c>
      <c r="F2347" s="2">
        <v>7475450</v>
      </c>
      <c r="G2347" s="2">
        <v>111.1</v>
      </c>
      <c r="H2347" s="2">
        <v>7.3269028153122404</v>
      </c>
      <c r="I2347" s="2">
        <v>6728577.85778578</v>
      </c>
      <c r="J2347" s="2">
        <v>918338.62511782732</v>
      </c>
    </row>
    <row r="2348" spans="1:10" ht="15.75" customHeight="1">
      <c r="A2348" s="1">
        <v>2346</v>
      </c>
      <c r="B2348" s="2" t="s">
        <v>304</v>
      </c>
      <c r="C2348" s="2" t="s">
        <v>305</v>
      </c>
      <c r="D2348" s="2" t="s">
        <v>62</v>
      </c>
      <c r="E2348" s="2" t="s">
        <v>63</v>
      </c>
      <c r="F2348" s="2">
        <v>805139</v>
      </c>
      <c r="G2348" s="2">
        <v>111.1</v>
      </c>
      <c r="H2348" s="2">
        <v>7.3269028153122404</v>
      </c>
      <c r="I2348" s="2">
        <v>724697.56975697575</v>
      </c>
      <c r="J2348" s="2">
        <v>98909.128184757064</v>
      </c>
    </row>
    <row r="2349" spans="1:10" ht="15.75" customHeight="1">
      <c r="A2349" s="1">
        <v>2347</v>
      </c>
      <c r="B2349" s="2" t="s">
        <v>304</v>
      </c>
      <c r="C2349" s="2" t="s">
        <v>305</v>
      </c>
      <c r="D2349" s="2" t="s">
        <v>64</v>
      </c>
      <c r="E2349" s="2" t="s">
        <v>65</v>
      </c>
      <c r="F2349" s="2">
        <v>605512</v>
      </c>
      <c r="G2349" s="2">
        <v>111.1</v>
      </c>
      <c r="H2349" s="2">
        <v>7.3269028153122404</v>
      </c>
      <c r="I2349" s="2">
        <v>545015.30153015302</v>
      </c>
      <c r="J2349" s="2">
        <v>74385.496200542533</v>
      </c>
    </row>
    <row r="2350" spans="1:10" ht="15.75" customHeight="1">
      <c r="A2350" s="1">
        <v>2348</v>
      </c>
      <c r="B2350" s="2" t="s">
        <v>304</v>
      </c>
      <c r="C2350" s="2" t="s">
        <v>305</v>
      </c>
      <c r="D2350" s="2" t="s">
        <v>128</v>
      </c>
      <c r="E2350" s="2" t="s">
        <v>129</v>
      </c>
      <c r="F2350" s="2">
        <v>40344</v>
      </c>
      <c r="G2350" s="2">
        <v>111.1</v>
      </c>
      <c r="H2350" s="2">
        <v>7.3269028153122404</v>
      </c>
      <c r="I2350" s="2">
        <v>36313.231323132313</v>
      </c>
      <c r="J2350" s="2">
        <v>4956.1502640982972</v>
      </c>
    </row>
    <row r="2351" spans="1:10" ht="15.75" customHeight="1">
      <c r="A2351" s="1">
        <v>2349</v>
      </c>
      <c r="B2351" s="2" t="s">
        <v>304</v>
      </c>
      <c r="C2351" s="2" t="s">
        <v>305</v>
      </c>
      <c r="D2351" s="2" t="s">
        <v>194</v>
      </c>
      <c r="E2351" s="2" t="s">
        <v>195</v>
      </c>
      <c r="F2351" s="2">
        <v>38657</v>
      </c>
      <c r="G2351" s="2">
        <v>111.1</v>
      </c>
      <c r="H2351" s="2">
        <v>7.3269028153122404</v>
      </c>
      <c r="I2351" s="2">
        <v>34794.779477947799</v>
      </c>
      <c r="J2351" s="2">
        <v>4748.9069194737231</v>
      </c>
    </row>
    <row r="2352" spans="1:10" ht="15.75" customHeight="1">
      <c r="A2352" s="1">
        <v>2350</v>
      </c>
      <c r="B2352" s="2" t="s">
        <v>304</v>
      </c>
      <c r="C2352" s="2" t="s">
        <v>305</v>
      </c>
      <c r="D2352" s="2" t="s">
        <v>196</v>
      </c>
      <c r="E2352" s="2" t="s">
        <v>197</v>
      </c>
      <c r="F2352" s="2">
        <v>57601</v>
      </c>
      <c r="G2352" s="2">
        <v>111.1</v>
      </c>
      <c r="H2352" s="2">
        <v>7.3269028153122404</v>
      </c>
      <c r="I2352" s="2">
        <v>51846.084608460857</v>
      </c>
      <c r="J2352" s="2">
        <v>7076.1256038649144</v>
      </c>
    </row>
    <row r="2353" spans="1:10" ht="15.75" customHeight="1">
      <c r="A2353" s="1">
        <v>2351</v>
      </c>
      <c r="B2353" s="2" t="s">
        <v>304</v>
      </c>
      <c r="C2353" s="2" t="s">
        <v>305</v>
      </c>
      <c r="D2353" s="2" t="s">
        <v>66</v>
      </c>
      <c r="E2353" s="2" t="s">
        <v>67</v>
      </c>
      <c r="F2353" s="2">
        <v>3355282</v>
      </c>
      <c r="G2353" s="2">
        <v>111.1</v>
      </c>
      <c r="H2353" s="2">
        <v>7.3269028153122404</v>
      </c>
      <c r="I2353" s="2">
        <v>3020055.8055805578</v>
      </c>
      <c r="J2353" s="2">
        <v>412187.23404779547</v>
      </c>
    </row>
    <row r="2354" spans="1:10" ht="15.75" customHeight="1">
      <c r="A2354" s="1">
        <v>2352</v>
      </c>
      <c r="B2354" s="2" t="s">
        <v>304</v>
      </c>
      <c r="C2354" s="2" t="s">
        <v>305</v>
      </c>
      <c r="D2354" s="2" t="s">
        <v>130</v>
      </c>
      <c r="E2354" s="2" t="s">
        <v>131</v>
      </c>
      <c r="F2354" s="2">
        <v>140313</v>
      </c>
      <c r="G2354" s="2">
        <v>111.1</v>
      </c>
      <c r="H2354" s="2">
        <v>7.3269028153122404</v>
      </c>
      <c r="I2354" s="2">
        <v>126294.3294329433</v>
      </c>
      <c r="J2354" s="2">
        <v>17237.069006702961</v>
      </c>
    </row>
    <row r="2355" spans="1:10" ht="15.75" customHeight="1">
      <c r="A2355" s="1">
        <v>2353</v>
      </c>
      <c r="B2355" s="2" t="s">
        <v>304</v>
      </c>
      <c r="C2355" s="2" t="s">
        <v>305</v>
      </c>
      <c r="D2355" s="2" t="s">
        <v>132</v>
      </c>
      <c r="E2355" s="2" t="s">
        <v>133</v>
      </c>
      <c r="F2355" s="2">
        <v>17755271</v>
      </c>
      <c r="G2355" s="2">
        <v>111.1</v>
      </c>
      <c r="H2355" s="2">
        <v>7.3269028153122404</v>
      </c>
      <c r="I2355" s="2">
        <v>15981342.034203419</v>
      </c>
      <c r="J2355" s="2">
        <v>2181186.5718765329</v>
      </c>
    </row>
    <row r="2356" spans="1:10" ht="15.75" customHeight="1">
      <c r="A2356" s="1">
        <v>2354</v>
      </c>
      <c r="B2356" s="2" t="s">
        <v>304</v>
      </c>
      <c r="C2356" s="2" t="s">
        <v>305</v>
      </c>
      <c r="D2356" s="2" t="s">
        <v>68</v>
      </c>
      <c r="E2356" s="2" t="s">
        <v>69</v>
      </c>
      <c r="F2356" s="2">
        <v>119735160</v>
      </c>
      <c r="G2356" s="2">
        <v>111.1</v>
      </c>
      <c r="H2356" s="2">
        <v>7.3269028153122404</v>
      </c>
      <c r="I2356" s="2">
        <v>107772421.2421242</v>
      </c>
      <c r="J2356" s="2">
        <v>14709137.538564639</v>
      </c>
    </row>
    <row r="2357" spans="1:10" ht="15.75" customHeight="1">
      <c r="A2357" s="1">
        <v>2355</v>
      </c>
      <c r="B2357" s="2" t="s">
        <v>304</v>
      </c>
      <c r="C2357" s="2" t="s">
        <v>305</v>
      </c>
      <c r="D2357" s="2" t="s">
        <v>134</v>
      </c>
      <c r="E2357" s="2" t="s">
        <v>135</v>
      </c>
      <c r="F2357" s="2">
        <v>8884677</v>
      </c>
      <c r="G2357" s="2">
        <v>111.1</v>
      </c>
      <c r="H2357" s="2">
        <v>7.3269028153122404</v>
      </c>
      <c r="I2357" s="2">
        <v>7997009.0009000907</v>
      </c>
      <c r="J2357" s="2">
        <v>1091458.3149905331</v>
      </c>
    </row>
    <row r="2358" spans="1:10" ht="15.75" customHeight="1">
      <c r="A2358" s="1">
        <v>2356</v>
      </c>
      <c r="B2358" s="2" t="s">
        <v>304</v>
      </c>
      <c r="C2358" s="2" t="s">
        <v>305</v>
      </c>
      <c r="D2358" s="2" t="s">
        <v>70</v>
      </c>
      <c r="E2358" s="2" t="s">
        <v>71</v>
      </c>
      <c r="F2358" s="2">
        <v>26487664</v>
      </c>
      <c r="G2358" s="2">
        <v>111.1</v>
      </c>
      <c r="H2358" s="2">
        <v>7.3269028153122404</v>
      </c>
      <c r="I2358" s="2">
        <v>23841281.72817282</v>
      </c>
      <c r="J2358" s="2">
        <v>3253937.213190238</v>
      </c>
    </row>
    <row r="2359" spans="1:10" ht="15.75" customHeight="1">
      <c r="A2359" s="1">
        <v>2357</v>
      </c>
      <c r="B2359" s="2" t="s">
        <v>304</v>
      </c>
      <c r="C2359" s="2" t="s">
        <v>305</v>
      </c>
      <c r="D2359" s="2" t="s">
        <v>72</v>
      </c>
      <c r="E2359" s="2" t="s">
        <v>73</v>
      </c>
      <c r="F2359" s="2">
        <v>14510308</v>
      </c>
      <c r="G2359" s="2">
        <v>111.1</v>
      </c>
      <c r="H2359" s="2">
        <v>7.3269028153122404</v>
      </c>
      <c r="I2359" s="2">
        <v>13060583.25832583</v>
      </c>
      <c r="J2359" s="2">
        <v>1782551.725816668</v>
      </c>
    </row>
    <row r="2360" spans="1:10" ht="15.75" customHeight="1">
      <c r="A2360" s="1">
        <v>2358</v>
      </c>
      <c r="B2360" s="2" t="s">
        <v>304</v>
      </c>
      <c r="C2360" s="2" t="s">
        <v>305</v>
      </c>
      <c r="D2360" s="2" t="s">
        <v>218</v>
      </c>
      <c r="E2360" s="2" t="s">
        <v>219</v>
      </c>
      <c r="F2360" s="2">
        <v>9486369</v>
      </c>
      <c r="G2360" s="2">
        <v>111.1</v>
      </c>
      <c r="H2360" s="2">
        <v>7.3269028153122404</v>
      </c>
      <c r="I2360" s="2">
        <v>8538585.9585958607</v>
      </c>
      <c r="J2360" s="2">
        <v>1165374.5346193709</v>
      </c>
    </row>
    <row r="2361" spans="1:10" ht="15.75" customHeight="1">
      <c r="A2361" s="1">
        <v>2359</v>
      </c>
      <c r="B2361" s="2" t="s">
        <v>304</v>
      </c>
      <c r="C2361" s="2" t="s">
        <v>305</v>
      </c>
      <c r="D2361" s="2" t="s">
        <v>74</v>
      </c>
      <c r="E2361" s="2" t="s">
        <v>75</v>
      </c>
      <c r="F2361" s="2">
        <v>28583391</v>
      </c>
      <c r="G2361" s="2">
        <v>111.1</v>
      </c>
      <c r="H2361" s="2">
        <v>7.3269028153122404</v>
      </c>
      <c r="I2361" s="2">
        <v>25727624.66246625</v>
      </c>
      <c r="J2361" s="2">
        <v>3511391.5539727071</v>
      </c>
    </row>
    <row r="2362" spans="1:10" ht="15.75" customHeight="1">
      <c r="A2362" s="1">
        <v>2360</v>
      </c>
      <c r="B2362" s="2" t="s">
        <v>304</v>
      </c>
      <c r="C2362" s="2" t="s">
        <v>305</v>
      </c>
      <c r="D2362" s="2" t="s">
        <v>200</v>
      </c>
      <c r="E2362" s="2" t="s">
        <v>201</v>
      </c>
      <c r="F2362" s="2">
        <v>148991</v>
      </c>
      <c r="G2362" s="2">
        <v>111.1</v>
      </c>
      <c r="H2362" s="2">
        <v>7.3269028153122404</v>
      </c>
      <c r="I2362" s="2">
        <v>134105.31053105311</v>
      </c>
      <c r="J2362" s="2">
        <v>18303.13761645522</v>
      </c>
    </row>
    <row r="2363" spans="1:10" ht="15.75" customHeight="1">
      <c r="A2363" s="1">
        <v>2361</v>
      </c>
      <c r="B2363" s="2" t="s">
        <v>304</v>
      </c>
      <c r="C2363" s="2" t="s">
        <v>305</v>
      </c>
      <c r="D2363" s="2" t="s">
        <v>150</v>
      </c>
      <c r="E2363" s="2" t="s">
        <v>151</v>
      </c>
      <c r="F2363" s="2">
        <v>553248</v>
      </c>
      <c r="G2363" s="2">
        <v>111.1</v>
      </c>
      <c r="H2363" s="2">
        <v>7.3269028153122404</v>
      </c>
      <c r="I2363" s="2">
        <v>497972.99729973002</v>
      </c>
      <c r="J2363" s="2">
        <v>67965.006477093368</v>
      </c>
    </row>
    <row r="2364" spans="1:10" ht="15.75" customHeight="1">
      <c r="A2364" s="1">
        <v>2362</v>
      </c>
      <c r="B2364" s="2" t="s">
        <v>304</v>
      </c>
      <c r="C2364" s="2" t="s">
        <v>305</v>
      </c>
      <c r="D2364" s="2" t="s">
        <v>136</v>
      </c>
      <c r="E2364" s="2" t="s">
        <v>137</v>
      </c>
      <c r="F2364" s="2">
        <v>1886070</v>
      </c>
      <c r="G2364" s="2">
        <v>111.1</v>
      </c>
      <c r="H2364" s="2">
        <v>7.3269028153122404</v>
      </c>
      <c r="I2364" s="2">
        <v>1697632.7632763281</v>
      </c>
      <c r="J2364" s="2">
        <v>231698.55067935449</v>
      </c>
    </row>
    <row r="2365" spans="1:10" ht="15.75" customHeight="1">
      <c r="A2365" s="1">
        <v>2363</v>
      </c>
      <c r="B2365" s="2" t="s">
        <v>304</v>
      </c>
      <c r="C2365" s="2" t="s">
        <v>305</v>
      </c>
      <c r="D2365" s="2" t="s">
        <v>76</v>
      </c>
      <c r="E2365" s="2" t="s">
        <v>77</v>
      </c>
      <c r="F2365" s="2">
        <v>829085</v>
      </c>
      <c r="G2365" s="2">
        <v>111.1</v>
      </c>
      <c r="H2365" s="2">
        <v>7.3269028153122404</v>
      </c>
      <c r="I2365" s="2">
        <v>746251.12511251122</v>
      </c>
      <c r="J2365" s="2">
        <v>101850.82891408729</v>
      </c>
    </row>
    <row r="2366" spans="1:10" ht="15.75" customHeight="1">
      <c r="A2366" s="1">
        <v>2364</v>
      </c>
      <c r="B2366" s="2" t="s">
        <v>304</v>
      </c>
      <c r="C2366" s="2" t="s">
        <v>305</v>
      </c>
      <c r="D2366" s="2" t="s">
        <v>78</v>
      </c>
      <c r="E2366" s="2" t="s">
        <v>79</v>
      </c>
      <c r="F2366" s="2">
        <v>58231714</v>
      </c>
      <c r="G2366" s="2">
        <v>111.1</v>
      </c>
      <c r="H2366" s="2">
        <v>7.3269028153122404</v>
      </c>
      <c r="I2366" s="2">
        <v>52413783.978397839</v>
      </c>
      <c r="J2366" s="2">
        <v>7153607.0969660049</v>
      </c>
    </row>
    <row r="2367" spans="1:10" ht="15.75" customHeight="1">
      <c r="A2367" s="1">
        <v>2365</v>
      </c>
      <c r="B2367" s="2" t="s">
        <v>304</v>
      </c>
      <c r="C2367" s="2" t="s">
        <v>305</v>
      </c>
      <c r="D2367" s="2" t="s">
        <v>80</v>
      </c>
      <c r="E2367" s="2" t="s">
        <v>81</v>
      </c>
      <c r="F2367" s="2">
        <v>1191576397</v>
      </c>
      <c r="G2367" s="2">
        <v>111.1</v>
      </c>
      <c r="H2367" s="2">
        <v>7.3269028153122404</v>
      </c>
      <c r="I2367" s="2">
        <v>1072526009.90099</v>
      </c>
      <c r="J2367" s="2">
        <v>146381907.46293989</v>
      </c>
    </row>
    <row r="2368" spans="1:10" ht="15.75" customHeight="1">
      <c r="A2368" s="1">
        <v>2366</v>
      </c>
      <c r="B2368" s="2" t="s">
        <v>304</v>
      </c>
      <c r="C2368" s="2" t="s">
        <v>305</v>
      </c>
      <c r="D2368" s="2" t="s">
        <v>152</v>
      </c>
      <c r="E2368" s="2" t="s">
        <v>153</v>
      </c>
      <c r="F2368" s="2">
        <v>105297</v>
      </c>
      <c r="G2368" s="2">
        <v>111.1</v>
      </c>
      <c r="H2368" s="2">
        <v>7.3269028153122404</v>
      </c>
      <c r="I2368" s="2">
        <v>94776.777677767779</v>
      </c>
      <c r="J2368" s="2">
        <v>12935.44899758969</v>
      </c>
    </row>
    <row r="2369" spans="1:10" ht="15.75" customHeight="1">
      <c r="A2369" s="1">
        <v>2367</v>
      </c>
      <c r="B2369" s="2" t="s">
        <v>304</v>
      </c>
      <c r="C2369" s="2" t="s">
        <v>305</v>
      </c>
      <c r="D2369" s="2" t="s">
        <v>138</v>
      </c>
      <c r="E2369" s="2" t="s">
        <v>139</v>
      </c>
      <c r="F2369" s="2">
        <v>31230660</v>
      </c>
      <c r="G2369" s="2">
        <v>111.1</v>
      </c>
      <c r="H2369" s="2">
        <v>7.3269028153122404</v>
      </c>
      <c r="I2369" s="2">
        <v>28110405.04050405</v>
      </c>
      <c r="J2369" s="2">
        <v>3836601.3237895132</v>
      </c>
    </row>
    <row r="2370" spans="1:10" ht="15.75" customHeight="1">
      <c r="A2370" s="1">
        <v>2368</v>
      </c>
      <c r="B2370" s="2" t="s">
        <v>304</v>
      </c>
      <c r="C2370" s="2" t="s">
        <v>305</v>
      </c>
      <c r="D2370" s="2" t="s">
        <v>156</v>
      </c>
      <c r="E2370" s="2" t="s">
        <v>157</v>
      </c>
      <c r="F2370" s="2">
        <v>491159</v>
      </c>
      <c r="G2370" s="2">
        <v>111.1</v>
      </c>
      <c r="H2370" s="2">
        <v>7.3269028153122404</v>
      </c>
      <c r="I2370" s="2">
        <v>442087.30873087299</v>
      </c>
      <c r="J2370" s="2">
        <v>60337.542325110437</v>
      </c>
    </row>
    <row r="2371" spans="1:10" ht="15.75" customHeight="1">
      <c r="A2371" s="1">
        <v>2369</v>
      </c>
      <c r="B2371" s="2" t="s">
        <v>304</v>
      </c>
      <c r="C2371" s="2" t="s">
        <v>305</v>
      </c>
      <c r="D2371" s="2" t="s">
        <v>202</v>
      </c>
      <c r="E2371" s="2" t="s">
        <v>203</v>
      </c>
      <c r="F2371" s="2">
        <v>3865019</v>
      </c>
      <c r="G2371" s="2">
        <v>111.1</v>
      </c>
      <c r="H2371" s="2">
        <v>7.3269028153122404</v>
      </c>
      <c r="I2371" s="2">
        <v>3478864.9864986502</v>
      </c>
      <c r="J2371" s="2">
        <v>474807.03295644798</v>
      </c>
    </row>
    <row r="2372" spans="1:10" ht="15.75" customHeight="1">
      <c r="A2372" s="1">
        <v>2370</v>
      </c>
      <c r="B2372" s="2" t="s">
        <v>304</v>
      </c>
      <c r="C2372" s="2" t="s">
        <v>305</v>
      </c>
      <c r="D2372" s="2" t="s">
        <v>82</v>
      </c>
      <c r="E2372" s="2" t="s">
        <v>83</v>
      </c>
      <c r="F2372" s="2">
        <v>3970706851</v>
      </c>
      <c r="G2372" s="2">
        <v>111.1</v>
      </c>
      <c r="H2372" s="2">
        <v>7.3269028153122404</v>
      </c>
      <c r="I2372" s="2">
        <v>3573993565.256526</v>
      </c>
      <c r="J2372" s="2">
        <v>487790496.93239558</v>
      </c>
    </row>
    <row r="2373" spans="1:10" ht="15.75" customHeight="1">
      <c r="A2373" s="1">
        <v>2371</v>
      </c>
      <c r="B2373" s="2" t="s">
        <v>304</v>
      </c>
      <c r="C2373" s="2" t="s">
        <v>305</v>
      </c>
      <c r="D2373" s="2" t="s">
        <v>140</v>
      </c>
      <c r="E2373" s="2" t="s">
        <v>141</v>
      </c>
      <c r="F2373" s="2">
        <v>121289</v>
      </c>
      <c r="G2373" s="2">
        <v>111.1</v>
      </c>
      <c r="H2373" s="2">
        <v>7.3269028153122404</v>
      </c>
      <c r="I2373" s="2">
        <v>109171.0171017102</v>
      </c>
      <c r="J2373" s="2">
        <v>14900.022540705389</v>
      </c>
    </row>
    <row r="2374" spans="1:10" ht="15.75" customHeight="1">
      <c r="A2374" s="1">
        <v>2372</v>
      </c>
      <c r="B2374" s="2" t="s">
        <v>304</v>
      </c>
      <c r="C2374" s="2" t="s">
        <v>305</v>
      </c>
      <c r="D2374" s="2" t="s">
        <v>84</v>
      </c>
      <c r="E2374" s="2" t="s">
        <v>85</v>
      </c>
      <c r="F2374" s="2">
        <v>40880596</v>
      </c>
      <c r="G2374" s="2">
        <v>111.1</v>
      </c>
      <c r="H2374" s="2">
        <v>7.3269028153122404</v>
      </c>
      <c r="I2374" s="2">
        <v>36796216.021602161</v>
      </c>
      <c r="J2374" s="2">
        <v>5022069.6178340223</v>
      </c>
    </row>
    <row r="2375" spans="1:10" ht="15.75" customHeight="1">
      <c r="A2375" s="1">
        <v>2373</v>
      </c>
      <c r="B2375" s="2" t="s">
        <v>304</v>
      </c>
      <c r="C2375" s="2" t="s">
        <v>305</v>
      </c>
      <c r="D2375" s="2" t="s">
        <v>158</v>
      </c>
      <c r="E2375" s="2" t="s">
        <v>159</v>
      </c>
      <c r="F2375" s="2">
        <v>26970364</v>
      </c>
      <c r="G2375" s="2">
        <v>111.1</v>
      </c>
      <c r="H2375" s="2">
        <v>7.3269028153122404</v>
      </c>
      <c r="I2375" s="2">
        <v>24275755.175517552</v>
      </c>
      <c r="J2375" s="2">
        <v>3313235.590457743</v>
      </c>
    </row>
    <row r="2376" spans="1:10" ht="15.75" customHeight="1">
      <c r="A2376" s="1">
        <v>2374</v>
      </c>
      <c r="B2376" s="2" t="s">
        <v>304</v>
      </c>
      <c r="C2376" s="2" t="s">
        <v>305</v>
      </c>
      <c r="D2376" s="2" t="s">
        <v>142</v>
      </c>
      <c r="E2376" s="2" t="s">
        <v>143</v>
      </c>
      <c r="F2376" s="2">
        <v>2553142</v>
      </c>
      <c r="G2376" s="2">
        <v>111.1</v>
      </c>
      <c r="H2376" s="2">
        <v>7.3269028153122404</v>
      </c>
      <c r="I2376" s="2">
        <v>2298057.6057605762</v>
      </c>
      <c r="J2376" s="2">
        <v>313646.52482600772</v>
      </c>
    </row>
    <row r="2377" spans="1:10" ht="15.75" customHeight="1">
      <c r="A2377" s="1">
        <v>2375</v>
      </c>
      <c r="B2377" s="2" t="s">
        <v>304</v>
      </c>
      <c r="C2377" s="2" t="s">
        <v>305</v>
      </c>
      <c r="D2377" s="2" t="s">
        <v>86</v>
      </c>
      <c r="E2377" s="2" t="s">
        <v>87</v>
      </c>
      <c r="F2377" s="2">
        <v>1058340</v>
      </c>
      <c r="G2377" s="2">
        <v>111.1</v>
      </c>
      <c r="H2377" s="2">
        <v>7.3269028153122404</v>
      </c>
      <c r="I2377" s="2">
        <v>952601.26012601273</v>
      </c>
      <c r="J2377" s="2">
        <v>130014.1798162253</v>
      </c>
    </row>
    <row r="2378" spans="1:10" ht="15.75" customHeight="1">
      <c r="A2378" s="1">
        <v>2376</v>
      </c>
      <c r="B2378" s="2" t="s">
        <v>304</v>
      </c>
      <c r="C2378" s="2" t="s">
        <v>305</v>
      </c>
      <c r="D2378" s="2" t="s">
        <v>88</v>
      </c>
      <c r="E2378" s="2" t="s">
        <v>89</v>
      </c>
      <c r="F2378" s="2">
        <v>703208391</v>
      </c>
      <c r="G2378" s="2">
        <v>111.1</v>
      </c>
      <c r="H2378" s="2">
        <v>7.3269028153122404</v>
      </c>
      <c r="I2378" s="2">
        <v>632950846.98469853</v>
      </c>
      <c r="J2378" s="2">
        <v>86387231.131538495</v>
      </c>
    </row>
    <row r="2379" spans="1:10" ht="15.75" customHeight="1">
      <c r="A2379" s="1">
        <v>2377</v>
      </c>
      <c r="B2379" s="2" t="s">
        <v>306</v>
      </c>
      <c r="C2379" s="2" t="s">
        <v>307</v>
      </c>
      <c r="D2379" s="2" t="s">
        <v>168</v>
      </c>
      <c r="E2379" s="2" t="s">
        <v>169</v>
      </c>
      <c r="F2379" s="2">
        <v>199172</v>
      </c>
      <c r="G2379" s="2">
        <v>141</v>
      </c>
      <c r="H2379" s="2">
        <v>9.2180231519908062</v>
      </c>
      <c r="I2379" s="2">
        <v>141256.7375886525</v>
      </c>
      <c r="J2379" s="2">
        <v>15323.97296682265</v>
      </c>
    </row>
    <row r="2380" spans="1:10" ht="15.75" customHeight="1">
      <c r="A2380" s="1">
        <v>2378</v>
      </c>
      <c r="B2380" s="2" t="s">
        <v>306</v>
      </c>
      <c r="C2380" s="2" t="s">
        <v>307</v>
      </c>
      <c r="D2380" s="2" t="s">
        <v>92</v>
      </c>
      <c r="E2380" s="2" t="s">
        <v>93</v>
      </c>
      <c r="F2380" s="2">
        <v>112576</v>
      </c>
      <c r="G2380" s="2">
        <v>141</v>
      </c>
      <c r="H2380" s="2">
        <v>9.2180231519908062</v>
      </c>
      <c r="I2380" s="2">
        <v>79841.134751773046</v>
      </c>
      <c r="J2380" s="2">
        <v>8661.4161664944222</v>
      </c>
    </row>
    <row r="2381" spans="1:10" ht="15.75" customHeight="1">
      <c r="A2381" s="1">
        <v>2379</v>
      </c>
      <c r="B2381" s="2" t="s">
        <v>306</v>
      </c>
      <c r="C2381" s="2" t="s">
        <v>307</v>
      </c>
      <c r="D2381" s="2" t="s">
        <v>12</v>
      </c>
      <c r="E2381" s="2" t="s">
        <v>13</v>
      </c>
      <c r="F2381" s="2">
        <v>563307</v>
      </c>
      <c r="G2381" s="2">
        <v>141</v>
      </c>
      <c r="H2381" s="2">
        <v>9.2180231519908062</v>
      </c>
      <c r="I2381" s="2">
        <v>399508.51063829788</v>
      </c>
      <c r="J2381" s="2">
        <v>43339.933524902946</v>
      </c>
    </row>
    <row r="2382" spans="1:10" ht="15.75" customHeight="1">
      <c r="A2382" s="1">
        <v>2380</v>
      </c>
      <c r="B2382" s="2" t="s">
        <v>306</v>
      </c>
      <c r="C2382" s="2" t="s">
        <v>307</v>
      </c>
      <c r="D2382" s="2" t="s">
        <v>14</v>
      </c>
      <c r="E2382" s="2" t="s">
        <v>15</v>
      </c>
      <c r="F2382" s="2">
        <v>1202401</v>
      </c>
      <c r="G2382" s="2">
        <v>141</v>
      </c>
      <c r="H2382" s="2">
        <v>9.2180231519908062</v>
      </c>
      <c r="I2382" s="2">
        <v>852766.66666666663</v>
      </c>
      <c r="J2382" s="2">
        <v>92510.796795134491</v>
      </c>
    </row>
    <row r="2383" spans="1:10" ht="15.75" customHeight="1">
      <c r="A2383" s="1">
        <v>2381</v>
      </c>
      <c r="B2383" s="2" t="s">
        <v>306</v>
      </c>
      <c r="C2383" s="2" t="s">
        <v>307</v>
      </c>
      <c r="D2383" s="2" t="s">
        <v>16</v>
      </c>
      <c r="E2383" s="2" t="s">
        <v>17</v>
      </c>
      <c r="F2383" s="2">
        <v>147862</v>
      </c>
      <c r="G2383" s="2">
        <v>141</v>
      </c>
      <c r="H2383" s="2">
        <v>9.2180231519908062</v>
      </c>
      <c r="I2383" s="2">
        <v>104866.6666666667</v>
      </c>
      <c r="J2383" s="2">
        <v>11376.26418783931</v>
      </c>
    </row>
    <row r="2384" spans="1:10" ht="15.75" customHeight="1">
      <c r="A2384" s="1">
        <v>2382</v>
      </c>
      <c r="B2384" s="2" t="s">
        <v>306</v>
      </c>
      <c r="C2384" s="2" t="s">
        <v>307</v>
      </c>
      <c r="D2384" s="2" t="s">
        <v>18</v>
      </c>
      <c r="E2384" s="2" t="s">
        <v>19</v>
      </c>
      <c r="F2384" s="2">
        <v>576693</v>
      </c>
      <c r="G2384" s="2">
        <v>141</v>
      </c>
      <c r="H2384" s="2">
        <v>9.2180231519908062</v>
      </c>
      <c r="I2384" s="2">
        <v>409002.1276595745</v>
      </c>
      <c r="J2384" s="2">
        <v>44369.830810334082</v>
      </c>
    </row>
    <row r="2385" spans="1:10" ht="15.75" customHeight="1">
      <c r="A2385" s="1">
        <v>2383</v>
      </c>
      <c r="B2385" s="2" t="s">
        <v>306</v>
      </c>
      <c r="C2385" s="2" t="s">
        <v>307</v>
      </c>
      <c r="D2385" s="2" t="s">
        <v>98</v>
      </c>
      <c r="E2385" s="2" t="s">
        <v>99</v>
      </c>
      <c r="F2385" s="2">
        <v>125638</v>
      </c>
      <c r="G2385" s="2">
        <v>141</v>
      </c>
      <c r="H2385" s="2">
        <v>9.2180231519908062</v>
      </c>
      <c r="I2385" s="2">
        <v>89104.964539007095</v>
      </c>
      <c r="J2385" s="2">
        <v>9666.3854136407972</v>
      </c>
    </row>
    <row r="2386" spans="1:10" ht="15.75" customHeight="1">
      <c r="A2386" s="1">
        <v>2384</v>
      </c>
      <c r="B2386" s="2" t="s">
        <v>306</v>
      </c>
      <c r="C2386" s="2" t="s">
        <v>307</v>
      </c>
      <c r="D2386" s="2" t="s">
        <v>20</v>
      </c>
      <c r="E2386" s="2" t="s">
        <v>21</v>
      </c>
      <c r="F2386" s="2">
        <v>2741398</v>
      </c>
      <c r="G2386" s="2">
        <v>141</v>
      </c>
      <c r="H2386" s="2">
        <v>9.2180231519908062</v>
      </c>
      <c r="I2386" s="2">
        <v>1944253.90070922</v>
      </c>
      <c r="J2386" s="2">
        <v>210918.74783253521</v>
      </c>
    </row>
    <row r="2387" spans="1:10" ht="15.75" customHeight="1">
      <c r="A2387" s="1">
        <v>2385</v>
      </c>
      <c r="B2387" s="2" t="s">
        <v>306</v>
      </c>
      <c r="C2387" s="2" t="s">
        <v>307</v>
      </c>
      <c r="D2387" s="2" t="s">
        <v>100</v>
      </c>
      <c r="E2387" s="2" t="s">
        <v>101</v>
      </c>
      <c r="F2387" s="2">
        <v>701437</v>
      </c>
      <c r="G2387" s="2">
        <v>141</v>
      </c>
      <c r="H2387" s="2">
        <v>9.2180231519908062</v>
      </c>
      <c r="I2387" s="2">
        <v>497473.04964539013</v>
      </c>
      <c r="J2387" s="2">
        <v>53967.433303522499</v>
      </c>
    </row>
    <row r="2388" spans="1:10" ht="15.75" customHeight="1">
      <c r="A2388" s="1">
        <v>2386</v>
      </c>
      <c r="B2388" s="2" t="s">
        <v>306</v>
      </c>
      <c r="C2388" s="2" t="s">
        <v>307</v>
      </c>
      <c r="D2388" s="2" t="s">
        <v>102</v>
      </c>
      <c r="E2388" s="2" t="s">
        <v>103</v>
      </c>
      <c r="F2388" s="2">
        <v>1008675</v>
      </c>
      <c r="G2388" s="2">
        <v>141</v>
      </c>
      <c r="H2388" s="2">
        <v>9.2180231519908062</v>
      </c>
      <c r="I2388" s="2">
        <v>715372.34042553196</v>
      </c>
      <c r="J2388" s="2">
        <v>77605.830298987028</v>
      </c>
    </row>
    <row r="2389" spans="1:10" ht="15.75" customHeight="1">
      <c r="A2389" s="1">
        <v>2387</v>
      </c>
      <c r="B2389" s="2" t="s">
        <v>306</v>
      </c>
      <c r="C2389" s="2" t="s">
        <v>307</v>
      </c>
      <c r="D2389" s="2" t="s">
        <v>22</v>
      </c>
      <c r="E2389" s="2" t="s">
        <v>23</v>
      </c>
      <c r="F2389" s="2">
        <v>831665</v>
      </c>
      <c r="G2389" s="2">
        <v>141</v>
      </c>
      <c r="H2389" s="2">
        <v>9.2180231519908062</v>
      </c>
      <c r="I2389" s="2">
        <v>589833.33333333326</v>
      </c>
      <c r="J2389" s="2">
        <v>63986.96592619727</v>
      </c>
    </row>
    <row r="2390" spans="1:10" ht="15.75" customHeight="1">
      <c r="A2390" s="1">
        <v>2388</v>
      </c>
      <c r="B2390" s="2" t="s">
        <v>306</v>
      </c>
      <c r="C2390" s="2" t="s">
        <v>307</v>
      </c>
      <c r="D2390" s="2" t="s">
        <v>104</v>
      </c>
      <c r="E2390" s="2" t="s">
        <v>105</v>
      </c>
      <c r="F2390" s="2">
        <v>32117944</v>
      </c>
      <c r="G2390" s="2">
        <v>141</v>
      </c>
      <c r="H2390" s="2">
        <v>9.2180231519908062</v>
      </c>
      <c r="I2390" s="2">
        <v>22778683.687943261</v>
      </c>
      <c r="J2390" s="2">
        <v>2471102.8940108251</v>
      </c>
    </row>
    <row r="2391" spans="1:10" ht="15.75" customHeight="1">
      <c r="A2391" s="1">
        <v>2389</v>
      </c>
      <c r="B2391" s="2" t="s">
        <v>306</v>
      </c>
      <c r="C2391" s="2" t="s">
        <v>307</v>
      </c>
      <c r="D2391" s="2" t="s">
        <v>24</v>
      </c>
      <c r="E2391" s="2" t="s">
        <v>25</v>
      </c>
      <c r="F2391" s="2">
        <v>3084826</v>
      </c>
      <c r="G2391" s="2">
        <v>141</v>
      </c>
      <c r="H2391" s="2">
        <v>9.2180231519908062</v>
      </c>
      <c r="I2391" s="2">
        <v>2187819.8581560282</v>
      </c>
      <c r="J2391" s="2">
        <v>237341.54515369461</v>
      </c>
    </row>
    <row r="2392" spans="1:10" ht="15.75" customHeight="1">
      <c r="A2392" s="1">
        <v>2390</v>
      </c>
      <c r="B2392" s="2" t="s">
        <v>306</v>
      </c>
      <c r="C2392" s="2" t="s">
        <v>307</v>
      </c>
      <c r="D2392" s="2" t="s">
        <v>26</v>
      </c>
      <c r="E2392" s="2" t="s">
        <v>27</v>
      </c>
      <c r="F2392" s="2">
        <v>10082053</v>
      </c>
      <c r="G2392" s="2">
        <v>141</v>
      </c>
      <c r="H2392" s="2">
        <v>9.2180231519908062</v>
      </c>
      <c r="I2392" s="2">
        <v>7150392.1985815596</v>
      </c>
      <c r="J2392" s="2">
        <v>775696.92337313097</v>
      </c>
    </row>
    <row r="2393" spans="1:10" ht="15.75" customHeight="1">
      <c r="A2393" s="1">
        <v>2391</v>
      </c>
      <c r="B2393" s="2" t="s">
        <v>306</v>
      </c>
      <c r="C2393" s="2" t="s">
        <v>307</v>
      </c>
      <c r="D2393" s="2" t="s">
        <v>28</v>
      </c>
      <c r="E2393" s="2" t="s">
        <v>29</v>
      </c>
      <c r="F2393" s="2">
        <v>5897280</v>
      </c>
      <c r="G2393" s="2">
        <v>141</v>
      </c>
      <c r="H2393" s="2">
        <v>9.2180231519908062</v>
      </c>
      <c r="I2393" s="2">
        <v>4182468.0851063831</v>
      </c>
      <c r="J2393" s="2">
        <v>453727.22720956721</v>
      </c>
    </row>
    <row r="2394" spans="1:10" ht="15.75" customHeight="1">
      <c r="A2394" s="1">
        <v>2392</v>
      </c>
      <c r="B2394" s="2" t="s">
        <v>306</v>
      </c>
      <c r="C2394" s="2" t="s">
        <v>307</v>
      </c>
      <c r="D2394" s="2" t="s">
        <v>30</v>
      </c>
      <c r="E2394" s="2" t="s">
        <v>31</v>
      </c>
      <c r="F2394" s="2">
        <v>3128515</v>
      </c>
      <c r="G2394" s="2">
        <v>141</v>
      </c>
      <c r="H2394" s="2">
        <v>9.2180231519908062</v>
      </c>
      <c r="I2394" s="2">
        <v>2218804.9645390068</v>
      </c>
      <c r="J2394" s="2">
        <v>240702.90646425789</v>
      </c>
    </row>
    <row r="2395" spans="1:10" ht="15.75" customHeight="1">
      <c r="A2395" s="1">
        <v>2393</v>
      </c>
      <c r="B2395" s="2" t="s">
        <v>306</v>
      </c>
      <c r="C2395" s="2" t="s">
        <v>307</v>
      </c>
      <c r="D2395" s="2" t="s">
        <v>178</v>
      </c>
      <c r="E2395" s="2" t="s">
        <v>179</v>
      </c>
      <c r="F2395" s="2">
        <v>8477537</v>
      </c>
      <c r="G2395" s="2">
        <v>141</v>
      </c>
      <c r="H2395" s="2">
        <v>9.2180231519908062</v>
      </c>
      <c r="I2395" s="2">
        <v>6012437.5886524823</v>
      </c>
      <c r="J2395" s="2">
        <v>652248.04597653705</v>
      </c>
    </row>
    <row r="2396" spans="1:10" ht="15.75" customHeight="1">
      <c r="A2396" s="1">
        <v>2394</v>
      </c>
      <c r="B2396" s="2" t="s">
        <v>306</v>
      </c>
      <c r="C2396" s="2" t="s">
        <v>307</v>
      </c>
      <c r="D2396" s="2" t="s">
        <v>32</v>
      </c>
      <c r="E2396" s="2" t="s">
        <v>33</v>
      </c>
      <c r="F2396" s="2">
        <v>2607</v>
      </c>
      <c r="G2396" s="2">
        <v>141</v>
      </c>
      <c r="H2396" s="2">
        <v>9.2180231519908062</v>
      </c>
      <c r="I2396" s="2">
        <v>1848.936170212766</v>
      </c>
      <c r="J2396" s="2">
        <v>200.5783821245289</v>
      </c>
    </row>
    <row r="2397" spans="1:10" ht="15.75" customHeight="1">
      <c r="A2397" s="1">
        <v>2395</v>
      </c>
      <c r="B2397" s="2" t="s">
        <v>306</v>
      </c>
      <c r="C2397" s="2" t="s">
        <v>307</v>
      </c>
      <c r="D2397" s="2" t="s">
        <v>34</v>
      </c>
      <c r="E2397" s="2" t="s">
        <v>35</v>
      </c>
      <c r="F2397" s="2">
        <v>12460649</v>
      </c>
      <c r="G2397" s="2">
        <v>141</v>
      </c>
      <c r="H2397" s="2">
        <v>9.2180231519908062</v>
      </c>
      <c r="I2397" s="2">
        <v>8837339.7163120564</v>
      </c>
      <c r="J2397" s="2">
        <v>958702.26952114631</v>
      </c>
    </row>
    <row r="2398" spans="1:10" ht="15.75" customHeight="1">
      <c r="A2398" s="1">
        <v>2396</v>
      </c>
      <c r="B2398" s="2" t="s">
        <v>306</v>
      </c>
      <c r="C2398" s="2" t="s">
        <v>307</v>
      </c>
      <c r="D2398" s="2" t="s">
        <v>106</v>
      </c>
      <c r="E2398" s="2" t="s">
        <v>107</v>
      </c>
      <c r="F2398" s="2">
        <v>6028</v>
      </c>
      <c r="G2398" s="2">
        <v>141</v>
      </c>
      <c r="H2398" s="2">
        <v>9.2180231519908062</v>
      </c>
      <c r="I2398" s="2">
        <v>4275.177304964539</v>
      </c>
      <c r="J2398" s="2">
        <v>463.78461352000772</v>
      </c>
    </row>
    <row r="2399" spans="1:10" ht="15.75" customHeight="1">
      <c r="A2399" s="1">
        <v>2397</v>
      </c>
      <c r="B2399" s="2" t="s">
        <v>306</v>
      </c>
      <c r="C2399" s="2" t="s">
        <v>307</v>
      </c>
      <c r="D2399" s="2" t="s">
        <v>146</v>
      </c>
      <c r="E2399" s="2" t="s">
        <v>147</v>
      </c>
      <c r="F2399" s="2">
        <v>2187477</v>
      </c>
      <c r="G2399" s="2">
        <v>141</v>
      </c>
      <c r="H2399" s="2">
        <v>9.2180231519908062</v>
      </c>
      <c r="I2399" s="2">
        <v>1551402.1276595739</v>
      </c>
      <c r="J2399" s="2">
        <v>168300.9580339923</v>
      </c>
    </row>
    <row r="2400" spans="1:10" ht="15.75" customHeight="1">
      <c r="A2400" s="1">
        <v>2398</v>
      </c>
      <c r="B2400" s="2" t="s">
        <v>306</v>
      </c>
      <c r="C2400" s="2" t="s">
        <v>307</v>
      </c>
      <c r="D2400" s="2" t="s">
        <v>148</v>
      </c>
      <c r="E2400" s="2" t="s">
        <v>149</v>
      </c>
      <c r="F2400" s="2">
        <v>37129589</v>
      </c>
      <c r="G2400" s="2">
        <v>141</v>
      </c>
      <c r="H2400" s="2">
        <v>9.2180231519908062</v>
      </c>
      <c r="I2400" s="2">
        <v>26333041.843971629</v>
      </c>
      <c r="J2400" s="2">
        <v>2856690.7903984291</v>
      </c>
    </row>
    <row r="2401" spans="1:10" ht="15.75" customHeight="1">
      <c r="A2401" s="1">
        <v>2399</v>
      </c>
      <c r="B2401" s="2" t="s">
        <v>306</v>
      </c>
      <c r="C2401" s="2" t="s">
        <v>307</v>
      </c>
      <c r="D2401" s="2" t="s">
        <v>108</v>
      </c>
      <c r="E2401" s="2" t="s">
        <v>109</v>
      </c>
      <c r="F2401" s="2">
        <v>277088406</v>
      </c>
      <c r="G2401" s="2">
        <v>141</v>
      </c>
      <c r="H2401" s="2">
        <v>9.2180231519908062</v>
      </c>
      <c r="I2401" s="2">
        <v>196516600</v>
      </c>
      <c r="J2401" s="2">
        <v>21318735.78095305</v>
      </c>
    </row>
    <row r="2402" spans="1:10" ht="15.75" customHeight="1">
      <c r="A2402" s="1">
        <v>2400</v>
      </c>
      <c r="B2402" s="2" t="s">
        <v>306</v>
      </c>
      <c r="C2402" s="2" t="s">
        <v>307</v>
      </c>
      <c r="D2402" s="2" t="s">
        <v>36</v>
      </c>
      <c r="E2402" s="2" t="s">
        <v>37</v>
      </c>
      <c r="F2402" s="2">
        <v>14842</v>
      </c>
      <c r="G2402" s="2">
        <v>141</v>
      </c>
      <c r="H2402" s="2">
        <v>9.2180231519908062</v>
      </c>
      <c r="I2402" s="2">
        <v>10526.24113475177</v>
      </c>
      <c r="J2402" s="2">
        <v>1141.9195809329719</v>
      </c>
    </row>
    <row r="2403" spans="1:10" ht="15.75" customHeight="1">
      <c r="A2403" s="1">
        <v>2401</v>
      </c>
      <c r="B2403" s="2" t="s">
        <v>306</v>
      </c>
      <c r="C2403" s="2" t="s">
        <v>307</v>
      </c>
      <c r="D2403" s="2" t="s">
        <v>38</v>
      </c>
      <c r="E2403" s="2" t="s">
        <v>39</v>
      </c>
      <c r="F2403" s="2">
        <v>3333200</v>
      </c>
      <c r="G2403" s="2">
        <v>141</v>
      </c>
      <c r="H2403" s="2">
        <v>9.2180231519908062</v>
      </c>
      <c r="I2403" s="2">
        <v>2363971.6312056738</v>
      </c>
      <c r="J2403" s="2">
        <v>256451.04077387019</v>
      </c>
    </row>
    <row r="2404" spans="1:10" ht="15.75" customHeight="1">
      <c r="A2404" s="1">
        <v>2402</v>
      </c>
      <c r="B2404" s="2" t="s">
        <v>306</v>
      </c>
      <c r="C2404" s="2" t="s">
        <v>307</v>
      </c>
      <c r="D2404" s="2" t="s">
        <v>112</v>
      </c>
      <c r="E2404" s="2" t="s">
        <v>113</v>
      </c>
      <c r="F2404" s="2">
        <v>12877</v>
      </c>
      <c r="G2404" s="2">
        <v>141</v>
      </c>
      <c r="H2404" s="2">
        <v>9.2180231519908062</v>
      </c>
      <c r="I2404" s="2">
        <v>9132.6241134751763</v>
      </c>
      <c r="J2404" s="2">
        <v>990.73564503933949</v>
      </c>
    </row>
    <row r="2405" spans="1:10" ht="15.75" customHeight="1">
      <c r="A2405" s="1">
        <v>2403</v>
      </c>
      <c r="B2405" s="2" t="s">
        <v>306</v>
      </c>
      <c r="C2405" s="2" t="s">
        <v>307</v>
      </c>
      <c r="D2405" s="2" t="s">
        <v>116</v>
      </c>
      <c r="E2405" s="2" t="s">
        <v>117</v>
      </c>
      <c r="F2405" s="2">
        <v>662671</v>
      </c>
      <c r="G2405" s="2">
        <v>141</v>
      </c>
      <c r="H2405" s="2">
        <v>9.2180231519908062</v>
      </c>
      <c r="I2405" s="2">
        <v>469979.43262411351</v>
      </c>
      <c r="J2405" s="2">
        <v>50984.839685785832</v>
      </c>
    </row>
    <row r="2406" spans="1:10" ht="15.75" customHeight="1">
      <c r="A2406" s="1">
        <v>2404</v>
      </c>
      <c r="B2406" s="2" t="s">
        <v>306</v>
      </c>
      <c r="C2406" s="2" t="s">
        <v>307</v>
      </c>
      <c r="D2406" s="2" t="s">
        <v>40</v>
      </c>
      <c r="E2406" s="2" t="s">
        <v>41</v>
      </c>
      <c r="F2406" s="2">
        <v>3984629</v>
      </c>
      <c r="G2406" s="2">
        <v>141</v>
      </c>
      <c r="H2406" s="2">
        <v>9.2180231519908062</v>
      </c>
      <c r="I2406" s="2">
        <v>2825978.0141843972</v>
      </c>
      <c r="J2406" s="2">
        <v>306570.93908188702</v>
      </c>
    </row>
    <row r="2407" spans="1:10" ht="15.75" customHeight="1">
      <c r="A2407" s="1">
        <v>2405</v>
      </c>
      <c r="B2407" s="2" t="s">
        <v>306</v>
      </c>
      <c r="C2407" s="2" t="s">
        <v>307</v>
      </c>
      <c r="D2407" s="2" t="s">
        <v>42</v>
      </c>
      <c r="E2407" s="2" t="s">
        <v>43</v>
      </c>
      <c r="F2407" s="2">
        <v>2009202</v>
      </c>
      <c r="G2407" s="2">
        <v>141</v>
      </c>
      <c r="H2407" s="2">
        <v>9.2180231519908062</v>
      </c>
      <c r="I2407" s="2">
        <v>1424965.957446808</v>
      </c>
      <c r="J2407" s="2">
        <v>154584.76659814641</v>
      </c>
    </row>
    <row r="2408" spans="1:10" ht="15.75" customHeight="1">
      <c r="A2408" s="1">
        <v>2406</v>
      </c>
      <c r="B2408" s="2" t="s">
        <v>306</v>
      </c>
      <c r="C2408" s="2" t="s">
        <v>307</v>
      </c>
      <c r="D2408" s="2" t="s">
        <v>118</v>
      </c>
      <c r="E2408" s="2" t="s">
        <v>119</v>
      </c>
      <c r="F2408" s="2">
        <v>405</v>
      </c>
      <c r="G2408" s="2">
        <v>141</v>
      </c>
      <c r="H2408" s="2">
        <v>9.2180231519908062</v>
      </c>
      <c r="I2408" s="2">
        <v>287.2340425531915</v>
      </c>
      <c r="J2408" s="2">
        <v>31.160047855939471</v>
      </c>
    </row>
    <row r="2409" spans="1:10" ht="15.75" customHeight="1">
      <c r="A2409" s="1">
        <v>2407</v>
      </c>
      <c r="B2409" s="2" t="s">
        <v>306</v>
      </c>
      <c r="C2409" s="2" t="s">
        <v>307</v>
      </c>
      <c r="D2409" s="2" t="s">
        <v>44</v>
      </c>
      <c r="E2409" s="2" t="s">
        <v>45</v>
      </c>
      <c r="F2409" s="2">
        <v>403567</v>
      </c>
      <c r="G2409" s="2">
        <v>141</v>
      </c>
      <c r="H2409" s="2">
        <v>9.2180231519908062</v>
      </c>
      <c r="I2409" s="2">
        <v>286217.73049645388</v>
      </c>
      <c r="J2409" s="2">
        <v>31049.79514340228</v>
      </c>
    </row>
    <row r="2410" spans="1:10" ht="15.75" customHeight="1">
      <c r="A2410" s="1">
        <v>2408</v>
      </c>
      <c r="B2410" s="2" t="s">
        <v>306</v>
      </c>
      <c r="C2410" s="2" t="s">
        <v>307</v>
      </c>
      <c r="D2410" s="2" t="s">
        <v>120</v>
      </c>
      <c r="E2410" s="2" t="s">
        <v>121</v>
      </c>
      <c r="F2410" s="2">
        <v>6625</v>
      </c>
      <c r="G2410" s="2">
        <v>141</v>
      </c>
      <c r="H2410" s="2">
        <v>9.2180231519908062</v>
      </c>
      <c r="I2410" s="2">
        <v>4698.5815602836883</v>
      </c>
      <c r="J2410" s="2">
        <v>509.7168322113555</v>
      </c>
    </row>
    <row r="2411" spans="1:10" ht="15.75" customHeight="1">
      <c r="A2411" s="1">
        <v>2409</v>
      </c>
      <c r="B2411" s="2" t="s">
        <v>306</v>
      </c>
      <c r="C2411" s="2" t="s">
        <v>307</v>
      </c>
      <c r="D2411" s="2" t="s">
        <v>122</v>
      </c>
      <c r="E2411" s="2" t="s">
        <v>123</v>
      </c>
      <c r="F2411" s="2">
        <v>6985439</v>
      </c>
      <c r="G2411" s="2">
        <v>141</v>
      </c>
      <c r="H2411" s="2">
        <v>9.2180231519908062</v>
      </c>
      <c r="I2411" s="2">
        <v>4954212.0567375887</v>
      </c>
      <c r="J2411" s="2">
        <v>537448.42848085414</v>
      </c>
    </row>
    <row r="2412" spans="1:10" ht="15.75" customHeight="1">
      <c r="A2412" s="1">
        <v>2410</v>
      </c>
      <c r="B2412" s="2" t="s">
        <v>306</v>
      </c>
      <c r="C2412" s="2" t="s">
        <v>307</v>
      </c>
      <c r="D2412" s="2" t="s">
        <v>46</v>
      </c>
      <c r="E2412" s="2" t="s">
        <v>47</v>
      </c>
      <c r="F2412" s="2">
        <v>7255</v>
      </c>
      <c r="G2412" s="2">
        <v>141</v>
      </c>
      <c r="H2412" s="2">
        <v>9.2180231519908062</v>
      </c>
      <c r="I2412" s="2">
        <v>5145.3900709219861</v>
      </c>
      <c r="J2412" s="2">
        <v>558.18801776503915</v>
      </c>
    </row>
    <row r="2413" spans="1:10" ht="15.75" customHeight="1">
      <c r="A2413" s="1">
        <v>2411</v>
      </c>
      <c r="B2413" s="2" t="s">
        <v>306</v>
      </c>
      <c r="C2413" s="2" t="s">
        <v>307</v>
      </c>
      <c r="D2413" s="2" t="s">
        <v>48</v>
      </c>
      <c r="E2413" s="2" t="s">
        <v>49</v>
      </c>
      <c r="F2413" s="2">
        <v>545757</v>
      </c>
      <c r="G2413" s="2">
        <v>141</v>
      </c>
      <c r="H2413" s="2">
        <v>9.2180231519908062</v>
      </c>
      <c r="I2413" s="2">
        <v>387061.70212765958</v>
      </c>
      <c r="J2413" s="2">
        <v>41989.664784478897</v>
      </c>
    </row>
    <row r="2414" spans="1:10" ht="15.75" customHeight="1">
      <c r="A2414" s="1">
        <v>2412</v>
      </c>
      <c r="B2414" s="2" t="s">
        <v>306</v>
      </c>
      <c r="C2414" s="2" t="s">
        <v>307</v>
      </c>
      <c r="D2414" s="2" t="s">
        <v>50</v>
      </c>
      <c r="E2414" s="2" t="s">
        <v>51</v>
      </c>
      <c r="F2414" s="2">
        <v>1032616</v>
      </c>
      <c r="G2414" s="2">
        <v>141</v>
      </c>
      <c r="H2414" s="2">
        <v>9.2180231519908062</v>
      </c>
      <c r="I2414" s="2">
        <v>732351.77304964536</v>
      </c>
      <c r="J2414" s="2">
        <v>79447.812288416753</v>
      </c>
    </row>
    <row r="2415" spans="1:10" ht="15.75" customHeight="1">
      <c r="A2415" s="1">
        <v>2413</v>
      </c>
      <c r="B2415" s="2" t="s">
        <v>306</v>
      </c>
      <c r="C2415" s="2" t="s">
        <v>307</v>
      </c>
      <c r="D2415" s="2" t="s">
        <v>52</v>
      </c>
      <c r="E2415" s="2" t="s">
        <v>53</v>
      </c>
      <c r="F2415" s="2">
        <v>765</v>
      </c>
      <c r="G2415" s="2">
        <v>141</v>
      </c>
      <c r="H2415" s="2">
        <v>9.2180231519908062</v>
      </c>
      <c r="I2415" s="2">
        <v>542.55319148936167</v>
      </c>
      <c r="J2415" s="2">
        <v>58.8578681723301</v>
      </c>
    </row>
    <row r="2416" spans="1:10" ht="15.75" customHeight="1">
      <c r="A2416" s="1">
        <v>2414</v>
      </c>
      <c r="B2416" s="2" t="s">
        <v>306</v>
      </c>
      <c r="C2416" s="2" t="s">
        <v>307</v>
      </c>
      <c r="D2416" s="2" t="s">
        <v>126</v>
      </c>
      <c r="E2416" s="2" t="s">
        <v>127</v>
      </c>
      <c r="F2416" s="2">
        <v>399</v>
      </c>
      <c r="G2416" s="2">
        <v>141</v>
      </c>
      <c r="H2416" s="2">
        <v>9.2180231519908062</v>
      </c>
      <c r="I2416" s="2">
        <v>282.97872340425528</v>
      </c>
      <c r="J2416" s="2">
        <v>30.69841751733296</v>
      </c>
    </row>
    <row r="2417" spans="1:10" ht="15.75" customHeight="1">
      <c r="A2417" s="1">
        <v>2415</v>
      </c>
      <c r="B2417" s="2" t="s">
        <v>306</v>
      </c>
      <c r="C2417" s="2" t="s">
        <v>307</v>
      </c>
      <c r="D2417" s="2" t="s">
        <v>54</v>
      </c>
      <c r="E2417" s="2" t="s">
        <v>55</v>
      </c>
      <c r="F2417" s="2">
        <v>13899</v>
      </c>
      <c r="G2417" s="2">
        <v>141</v>
      </c>
      <c r="H2417" s="2">
        <v>9.2180231519908062</v>
      </c>
      <c r="I2417" s="2">
        <v>9857.4468085106382</v>
      </c>
      <c r="J2417" s="2">
        <v>1069.3666793819821</v>
      </c>
    </row>
    <row r="2418" spans="1:10" ht="15.75" customHeight="1">
      <c r="A2418" s="1">
        <v>2416</v>
      </c>
      <c r="B2418" s="2" t="s">
        <v>306</v>
      </c>
      <c r="C2418" s="2" t="s">
        <v>307</v>
      </c>
      <c r="D2418" s="2" t="s">
        <v>56</v>
      </c>
      <c r="E2418" s="2" t="s">
        <v>57</v>
      </c>
      <c r="F2418" s="2">
        <v>133946</v>
      </c>
      <c r="G2418" s="2">
        <v>141</v>
      </c>
      <c r="H2418" s="2">
        <v>9.2180231519908062</v>
      </c>
      <c r="I2418" s="2">
        <v>94997.163120567377</v>
      </c>
      <c r="J2418" s="2">
        <v>10305.58955583128</v>
      </c>
    </row>
    <row r="2419" spans="1:10" ht="15.75" customHeight="1">
      <c r="A2419" s="1">
        <v>2417</v>
      </c>
      <c r="B2419" s="2" t="s">
        <v>306</v>
      </c>
      <c r="C2419" s="2" t="s">
        <v>307</v>
      </c>
      <c r="D2419" s="2" t="s">
        <v>190</v>
      </c>
      <c r="E2419" s="2" t="s">
        <v>191</v>
      </c>
      <c r="F2419" s="2">
        <v>600</v>
      </c>
      <c r="G2419" s="2">
        <v>141</v>
      </c>
      <c r="H2419" s="2">
        <v>9.2180231519908062</v>
      </c>
      <c r="I2419" s="2">
        <v>425.531914893617</v>
      </c>
      <c r="J2419" s="2">
        <v>46.163033860651062</v>
      </c>
    </row>
    <row r="2420" spans="1:10" ht="15.75" customHeight="1">
      <c r="A2420" s="1">
        <v>2418</v>
      </c>
      <c r="B2420" s="2" t="s">
        <v>306</v>
      </c>
      <c r="C2420" s="2" t="s">
        <v>307</v>
      </c>
      <c r="D2420" s="2" t="s">
        <v>58</v>
      </c>
      <c r="E2420" s="2" t="s">
        <v>59</v>
      </c>
      <c r="F2420" s="2">
        <v>5314776</v>
      </c>
      <c r="G2420" s="2">
        <v>141</v>
      </c>
      <c r="H2420" s="2">
        <v>9.2180231519908062</v>
      </c>
      <c r="I2420" s="2">
        <v>3769344.6808510642</v>
      </c>
      <c r="J2420" s="2">
        <v>408910.30741629272</v>
      </c>
    </row>
    <row r="2421" spans="1:10" ht="15.75" customHeight="1">
      <c r="A2421" s="1">
        <v>2419</v>
      </c>
      <c r="B2421" s="2" t="s">
        <v>306</v>
      </c>
      <c r="C2421" s="2" t="s">
        <v>307</v>
      </c>
      <c r="D2421" s="2" t="s">
        <v>60</v>
      </c>
      <c r="E2421" s="2" t="s">
        <v>61</v>
      </c>
      <c r="F2421" s="2">
        <v>4060650</v>
      </c>
      <c r="G2421" s="2">
        <v>141</v>
      </c>
      <c r="H2421" s="2">
        <v>9.2180231519908062</v>
      </c>
      <c r="I2421" s="2">
        <v>2879893.6170212771</v>
      </c>
      <c r="J2421" s="2">
        <v>312419.8724104212</v>
      </c>
    </row>
    <row r="2422" spans="1:10" ht="15.75" customHeight="1">
      <c r="A2422" s="1">
        <v>2420</v>
      </c>
      <c r="B2422" s="2" t="s">
        <v>306</v>
      </c>
      <c r="C2422" s="2" t="s">
        <v>307</v>
      </c>
      <c r="D2422" s="2" t="s">
        <v>62</v>
      </c>
      <c r="E2422" s="2" t="s">
        <v>63</v>
      </c>
      <c r="F2422" s="2">
        <v>313458</v>
      </c>
      <c r="G2422" s="2">
        <v>141</v>
      </c>
      <c r="H2422" s="2">
        <v>9.2180231519908062</v>
      </c>
      <c r="I2422" s="2">
        <v>222310.63829787241</v>
      </c>
      <c r="J2422" s="2">
        <v>24116.953779819931</v>
      </c>
    </row>
    <row r="2423" spans="1:10" ht="15.75" customHeight="1">
      <c r="A2423" s="1">
        <v>2421</v>
      </c>
      <c r="B2423" s="2" t="s">
        <v>306</v>
      </c>
      <c r="C2423" s="2" t="s">
        <v>307</v>
      </c>
      <c r="D2423" s="2" t="s">
        <v>64</v>
      </c>
      <c r="E2423" s="2" t="s">
        <v>65</v>
      </c>
      <c r="F2423" s="2">
        <v>16725664</v>
      </c>
      <c r="G2423" s="2">
        <v>141</v>
      </c>
      <c r="H2423" s="2">
        <v>9.2180231519908062</v>
      </c>
      <c r="I2423" s="2">
        <v>11862173.04964539</v>
      </c>
      <c r="J2423" s="2">
        <v>1286845.6559564541</v>
      </c>
    </row>
    <row r="2424" spans="1:10" ht="15.75" customHeight="1">
      <c r="A2424" s="1">
        <v>2422</v>
      </c>
      <c r="B2424" s="2" t="s">
        <v>306</v>
      </c>
      <c r="C2424" s="2" t="s">
        <v>307</v>
      </c>
      <c r="D2424" s="2" t="s">
        <v>128</v>
      </c>
      <c r="E2424" s="2" t="s">
        <v>129</v>
      </c>
      <c r="F2424" s="2">
        <v>181521</v>
      </c>
      <c r="G2424" s="2">
        <v>141</v>
      </c>
      <c r="H2424" s="2">
        <v>9.2180231519908062</v>
      </c>
      <c r="I2424" s="2">
        <v>128738.29787234039</v>
      </c>
      <c r="J2424" s="2">
        <v>13965.933449032071</v>
      </c>
    </row>
    <row r="2425" spans="1:10" ht="15.75" customHeight="1">
      <c r="A2425" s="1">
        <v>2423</v>
      </c>
      <c r="B2425" s="2" t="s">
        <v>306</v>
      </c>
      <c r="C2425" s="2" t="s">
        <v>307</v>
      </c>
      <c r="D2425" s="2" t="s">
        <v>194</v>
      </c>
      <c r="E2425" s="2" t="s">
        <v>195</v>
      </c>
      <c r="F2425" s="2">
        <v>13239</v>
      </c>
      <c r="G2425" s="2">
        <v>141</v>
      </c>
      <c r="H2425" s="2">
        <v>9.2180231519908062</v>
      </c>
      <c r="I2425" s="2">
        <v>9389.3617021276605</v>
      </c>
      <c r="J2425" s="2">
        <v>1018.587342135266</v>
      </c>
    </row>
    <row r="2426" spans="1:10" ht="15.75" customHeight="1">
      <c r="A2426" s="1">
        <v>2424</v>
      </c>
      <c r="B2426" s="2" t="s">
        <v>306</v>
      </c>
      <c r="C2426" s="2" t="s">
        <v>307</v>
      </c>
      <c r="D2426" s="2" t="s">
        <v>66</v>
      </c>
      <c r="E2426" s="2" t="s">
        <v>67</v>
      </c>
      <c r="F2426" s="2">
        <v>1047042</v>
      </c>
      <c r="G2426" s="2">
        <v>141</v>
      </c>
      <c r="H2426" s="2">
        <v>9.2180231519908062</v>
      </c>
      <c r="I2426" s="2">
        <v>742582.97872340423</v>
      </c>
      <c r="J2426" s="2">
        <v>80557.725499206354</v>
      </c>
    </row>
    <row r="2427" spans="1:10" ht="15.75" customHeight="1">
      <c r="A2427" s="1">
        <v>2425</v>
      </c>
      <c r="B2427" s="2" t="s">
        <v>306</v>
      </c>
      <c r="C2427" s="2" t="s">
        <v>307</v>
      </c>
      <c r="D2427" s="2" t="s">
        <v>130</v>
      </c>
      <c r="E2427" s="2" t="s">
        <v>131</v>
      </c>
      <c r="F2427" s="2">
        <v>355264</v>
      </c>
      <c r="G2427" s="2">
        <v>141</v>
      </c>
      <c r="H2427" s="2">
        <v>9.2180231519908062</v>
      </c>
      <c r="I2427" s="2">
        <v>251960.2836879433</v>
      </c>
      <c r="J2427" s="2">
        <v>27333.440102450571</v>
      </c>
    </row>
    <row r="2428" spans="1:10" ht="15.75" customHeight="1">
      <c r="A2428" s="1">
        <v>2426</v>
      </c>
      <c r="B2428" s="2" t="s">
        <v>306</v>
      </c>
      <c r="C2428" s="2" t="s">
        <v>307</v>
      </c>
      <c r="D2428" s="2" t="s">
        <v>132</v>
      </c>
      <c r="E2428" s="2" t="s">
        <v>133</v>
      </c>
      <c r="F2428" s="2">
        <v>3678842</v>
      </c>
      <c r="G2428" s="2">
        <v>141</v>
      </c>
      <c r="H2428" s="2">
        <v>9.2180231519908062</v>
      </c>
      <c r="I2428" s="2">
        <v>2609107.801418439</v>
      </c>
      <c r="J2428" s="2">
        <v>283044.17968997551</v>
      </c>
    </row>
    <row r="2429" spans="1:10" ht="15.75" customHeight="1">
      <c r="A2429" s="1">
        <v>2427</v>
      </c>
      <c r="B2429" s="2" t="s">
        <v>306</v>
      </c>
      <c r="C2429" s="2" t="s">
        <v>307</v>
      </c>
      <c r="D2429" s="2" t="s">
        <v>68</v>
      </c>
      <c r="E2429" s="2" t="s">
        <v>69</v>
      </c>
      <c r="F2429" s="2">
        <v>8548</v>
      </c>
      <c r="G2429" s="2">
        <v>141</v>
      </c>
      <c r="H2429" s="2">
        <v>9.2180231519908062</v>
      </c>
      <c r="I2429" s="2">
        <v>6062.4113475177301</v>
      </c>
      <c r="J2429" s="2">
        <v>657.66935573474211</v>
      </c>
    </row>
    <row r="2430" spans="1:10" ht="15.75" customHeight="1">
      <c r="A2430" s="1">
        <v>2428</v>
      </c>
      <c r="B2430" s="2" t="s">
        <v>306</v>
      </c>
      <c r="C2430" s="2" t="s">
        <v>307</v>
      </c>
      <c r="D2430" s="2" t="s">
        <v>134</v>
      </c>
      <c r="E2430" s="2" t="s">
        <v>135</v>
      </c>
      <c r="F2430" s="2">
        <v>71142</v>
      </c>
      <c r="G2430" s="2">
        <v>141</v>
      </c>
      <c r="H2430" s="2">
        <v>9.2180231519908062</v>
      </c>
      <c r="I2430" s="2">
        <v>50455.319148936171</v>
      </c>
      <c r="J2430" s="2">
        <v>5473.5509248573962</v>
      </c>
    </row>
    <row r="2431" spans="1:10" ht="15.75" customHeight="1">
      <c r="A2431" s="1">
        <v>2429</v>
      </c>
      <c r="B2431" s="2" t="s">
        <v>306</v>
      </c>
      <c r="C2431" s="2" t="s">
        <v>307</v>
      </c>
      <c r="D2431" s="2" t="s">
        <v>70</v>
      </c>
      <c r="E2431" s="2" t="s">
        <v>71</v>
      </c>
      <c r="F2431" s="2">
        <v>6495654</v>
      </c>
      <c r="G2431" s="2">
        <v>141</v>
      </c>
      <c r="H2431" s="2">
        <v>9.2180231519908062</v>
      </c>
      <c r="I2431" s="2">
        <v>4606846.8085106378</v>
      </c>
      <c r="J2431" s="2">
        <v>499765.15924845578</v>
      </c>
    </row>
    <row r="2432" spans="1:10" ht="15.75" customHeight="1">
      <c r="A2432" s="1">
        <v>2430</v>
      </c>
      <c r="B2432" s="2" t="s">
        <v>306</v>
      </c>
      <c r="C2432" s="2" t="s">
        <v>307</v>
      </c>
      <c r="D2432" s="2" t="s">
        <v>72</v>
      </c>
      <c r="E2432" s="2" t="s">
        <v>73</v>
      </c>
      <c r="F2432" s="2">
        <v>4378</v>
      </c>
      <c r="G2432" s="2">
        <v>141</v>
      </c>
      <c r="H2432" s="2">
        <v>9.2180231519908062</v>
      </c>
      <c r="I2432" s="2">
        <v>3104.9645390070918</v>
      </c>
      <c r="J2432" s="2">
        <v>336.83627040321733</v>
      </c>
    </row>
    <row r="2433" spans="1:10" ht="15.75" customHeight="1">
      <c r="A2433" s="1">
        <v>2431</v>
      </c>
      <c r="B2433" s="2" t="s">
        <v>306</v>
      </c>
      <c r="C2433" s="2" t="s">
        <v>307</v>
      </c>
      <c r="D2433" s="2" t="s">
        <v>218</v>
      </c>
      <c r="E2433" s="2" t="s">
        <v>219</v>
      </c>
      <c r="F2433" s="2">
        <v>4980</v>
      </c>
      <c r="G2433" s="2">
        <v>141</v>
      </c>
      <c r="H2433" s="2">
        <v>9.2180231519908062</v>
      </c>
      <c r="I2433" s="2">
        <v>3531.9148936170209</v>
      </c>
      <c r="J2433" s="2">
        <v>383.15318104340378</v>
      </c>
    </row>
    <row r="2434" spans="1:10" ht="15.75" customHeight="1">
      <c r="A2434" s="1">
        <v>2432</v>
      </c>
      <c r="B2434" s="2" t="s">
        <v>306</v>
      </c>
      <c r="C2434" s="2" t="s">
        <v>307</v>
      </c>
      <c r="D2434" s="2" t="s">
        <v>74</v>
      </c>
      <c r="E2434" s="2" t="s">
        <v>75</v>
      </c>
      <c r="F2434" s="2">
        <v>6455019</v>
      </c>
      <c r="G2434" s="2">
        <v>141</v>
      </c>
      <c r="H2434" s="2">
        <v>9.2180231519908062</v>
      </c>
      <c r="I2434" s="2">
        <v>4578027.6595744686</v>
      </c>
      <c r="J2434" s="2">
        <v>496638.7677802433</v>
      </c>
    </row>
    <row r="2435" spans="1:10" ht="15.75" customHeight="1">
      <c r="A2435" s="1">
        <v>2433</v>
      </c>
      <c r="B2435" s="2" t="s">
        <v>306</v>
      </c>
      <c r="C2435" s="2" t="s">
        <v>307</v>
      </c>
      <c r="D2435" s="2" t="s">
        <v>220</v>
      </c>
      <c r="E2435" s="2" t="s">
        <v>221</v>
      </c>
      <c r="F2435" s="2">
        <v>3473</v>
      </c>
      <c r="G2435" s="2">
        <v>141</v>
      </c>
      <c r="H2435" s="2">
        <v>9.2180231519908062</v>
      </c>
      <c r="I2435" s="2">
        <v>2463.1205673758868</v>
      </c>
      <c r="J2435" s="2">
        <v>267.2070276634019</v>
      </c>
    </row>
    <row r="2436" spans="1:10" ht="15.75" customHeight="1">
      <c r="A2436" s="1">
        <v>2434</v>
      </c>
      <c r="B2436" s="2" t="s">
        <v>306</v>
      </c>
      <c r="C2436" s="2" t="s">
        <v>307</v>
      </c>
      <c r="D2436" s="2" t="s">
        <v>200</v>
      </c>
      <c r="E2436" s="2" t="s">
        <v>201</v>
      </c>
      <c r="F2436" s="2">
        <v>139905</v>
      </c>
      <c r="G2436" s="2">
        <v>141</v>
      </c>
      <c r="H2436" s="2">
        <v>9.2180231519908062</v>
      </c>
      <c r="I2436" s="2">
        <v>99223.404255319139</v>
      </c>
      <c r="J2436" s="2">
        <v>10764.065420457309</v>
      </c>
    </row>
    <row r="2437" spans="1:10" ht="15.75" customHeight="1">
      <c r="A2437" s="1">
        <v>2435</v>
      </c>
      <c r="B2437" s="2" t="s">
        <v>306</v>
      </c>
      <c r="C2437" s="2" t="s">
        <v>307</v>
      </c>
      <c r="D2437" s="2" t="s">
        <v>136</v>
      </c>
      <c r="E2437" s="2" t="s">
        <v>137</v>
      </c>
      <c r="F2437" s="2">
        <v>1946310</v>
      </c>
      <c r="G2437" s="2">
        <v>141</v>
      </c>
      <c r="H2437" s="2">
        <v>9.2180231519908062</v>
      </c>
      <c r="I2437" s="2">
        <v>1380361.702127659</v>
      </c>
      <c r="J2437" s="2">
        <v>149745.95738887301</v>
      </c>
    </row>
    <row r="2438" spans="1:10" ht="15.75" customHeight="1">
      <c r="A2438" s="1">
        <v>2436</v>
      </c>
      <c r="B2438" s="2" t="s">
        <v>306</v>
      </c>
      <c r="C2438" s="2" t="s">
        <v>307</v>
      </c>
      <c r="D2438" s="2" t="s">
        <v>76</v>
      </c>
      <c r="E2438" s="2" t="s">
        <v>77</v>
      </c>
      <c r="F2438" s="2">
        <v>1985901</v>
      </c>
      <c r="G2438" s="2">
        <v>141</v>
      </c>
      <c r="H2438" s="2">
        <v>9.2180231519908062</v>
      </c>
      <c r="I2438" s="2">
        <v>1408440.4255319149</v>
      </c>
      <c r="J2438" s="2">
        <v>152792.025178168</v>
      </c>
    </row>
    <row r="2439" spans="1:10" ht="15.75" customHeight="1">
      <c r="A2439" s="1">
        <v>2437</v>
      </c>
      <c r="B2439" s="2" t="s">
        <v>306</v>
      </c>
      <c r="C2439" s="2" t="s">
        <v>307</v>
      </c>
      <c r="D2439" s="2" t="s">
        <v>78</v>
      </c>
      <c r="E2439" s="2" t="s">
        <v>79</v>
      </c>
      <c r="F2439" s="2">
        <v>123283551</v>
      </c>
      <c r="G2439" s="2">
        <v>141</v>
      </c>
      <c r="H2439" s="2">
        <v>9.2180231519908062</v>
      </c>
      <c r="I2439" s="2">
        <v>87435142.553191498</v>
      </c>
      <c r="J2439" s="2">
        <v>9485237.8987905048</v>
      </c>
    </row>
    <row r="2440" spans="1:10" ht="15.75" customHeight="1">
      <c r="A2440" s="1">
        <v>2438</v>
      </c>
      <c r="B2440" s="2" t="s">
        <v>306</v>
      </c>
      <c r="C2440" s="2" t="s">
        <v>307</v>
      </c>
      <c r="D2440" s="2" t="s">
        <v>80</v>
      </c>
      <c r="E2440" s="2" t="s">
        <v>81</v>
      </c>
      <c r="F2440" s="2">
        <v>114524398</v>
      </c>
      <c r="G2440" s="2">
        <v>141</v>
      </c>
      <c r="H2440" s="2">
        <v>9.2180231519908062</v>
      </c>
      <c r="I2440" s="2">
        <v>81222977.304964542</v>
      </c>
      <c r="J2440" s="2">
        <v>8811322.7712411322</v>
      </c>
    </row>
    <row r="2441" spans="1:10" ht="15.75" customHeight="1">
      <c r="A2441" s="1">
        <v>2439</v>
      </c>
      <c r="B2441" s="2" t="s">
        <v>306</v>
      </c>
      <c r="C2441" s="2" t="s">
        <v>307</v>
      </c>
      <c r="D2441" s="2" t="s">
        <v>152</v>
      </c>
      <c r="E2441" s="2" t="s">
        <v>153</v>
      </c>
      <c r="F2441" s="2">
        <v>268291</v>
      </c>
      <c r="G2441" s="2">
        <v>141</v>
      </c>
      <c r="H2441" s="2">
        <v>9.2180231519908062</v>
      </c>
      <c r="I2441" s="2">
        <v>190277.30496453901</v>
      </c>
      <c r="J2441" s="2">
        <v>20641.877529179888</v>
      </c>
    </row>
    <row r="2442" spans="1:10" ht="15.75" customHeight="1">
      <c r="A2442" s="1">
        <v>2440</v>
      </c>
      <c r="B2442" s="2" t="s">
        <v>306</v>
      </c>
      <c r="C2442" s="2" t="s">
        <v>307</v>
      </c>
      <c r="D2442" s="2" t="s">
        <v>138</v>
      </c>
      <c r="E2442" s="2" t="s">
        <v>139</v>
      </c>
      <c r="F2442" s="2">
        <v>3938832</v>
      </c>
      <c r="G2442" s="2">
        <v>141</v>
      </c>
      <c r="H2442" s="2">
        <v>9.2180231519908062</v>
      </c>
      <c r="I2442" s="2">
        <v>2793497.8723404249</v>
      </c>
      <c r="J2442" s="2">
        <v>303047.39164569322</v>
      </c>
    </row>
    <row r="2443" spans="1:10" ht="15.75" customHeight="1">
      <c r="A2443" s="1">
        <v>2441</v>
      </c>
      <c r="B2443" s="2" t="s">
        <v>306</v>
      </c>
      <c r="C2443" s="2" t="s">
        <v>307</v>
      </c>
      <c r="D2443" s="2" t="s">
        <v>156</v>
      </c>
      <c r="E2443" s="2" t="s">
        <v>157</v>
      </c>
      <c r="F2443" s="2">
        <v>206511</v>
      </c>
      <c r="G2443" s="2">
        <v>141</v>
      </c>
      <c r="H2443" s="2">
        <v>9.2180231519908062</v>
      </c>
      <c r="I2443" s="2">
        <v>146461.70212765961</v>
      </c>
      <c r="J2443" s="2">
        <v>15888.62380932819</v>
      </c>
    </row>
    <row r="2444" spans="1:10" ht="15.75" customHeight="1">
      <c r="A2444" s="1">
        <v>2442</v>
      </c>
      <c r="B2444" s="2" t="s">
        <v>306</v>
      </c>
      <c r="C2444" s="2" t="s">
        <v>307</v>
      </c>
      <c r="D2444" s="2" t="s">
        <v>202</v>
      </c>
      <c r="E2444" s="2" t="s">
        <v>203</v>
      </c>
      <c r="F2444" s="2">
        <v>940720</v>
      </c>
      <c r="G2444" s="2">
        <v>141</v>
      </c>
      <c r="H2444" s="2">
        <v>9.2180231519908062</v>
      </c>
      <c r="I2444" s="2">
        <v>667177.30496453901</v>
      </c>
      <c r="J2444" s="2">
        <v>72377.48202231944</v>
      </c>
    </row>
    <row r="2445" spans="1:10" ht="15.75" customHeight="1">
      <c r="A2445" s="1">
        <v>2443</v>
      </c>
      <c r="B2445" s="2" t="s">
        <v>306</v>
      </c>
      <c r="C2445" s="2" t="s">
        <v>307</v>
      </c>
      <c r="D2445" s="2" t="s">
        <v>82</v>
      </c>
      <c r="E2445" s="2" t="s">
        <v>83</v>
      </c>
      <c r="F2445" s="2">
        <v>9461748</v>
      </c>
      <c r="G2445" s="2">
        <v>141</v>
      </c>
      <c r="H2445" s="2">
        <v>9.2180231519908062</v>
      </c>
      <c r="I2445" s="2">
        <v>6710459.5744680846</v>
      </c>
      <c r="J2445" s="2">
        <v>727971.65550824569</v>
      </c>
    </row>
    <row r="2446" spans="1:10" ht="15.75" customHeight="1">
      <c r="A2446" s="1">
        <v>2444</v>
      </c>
      <c r="B2446" s="2" t="s">
        <v>306</v>
      </c>
      <c r="C2446" s="2" t="s">
        <v>307</v>
      </c>
      <c r="D2446" s="2" t="s">
        <v>140</v>
      </c>
      <c r="E2446" s="2" t="s">
        <v>141</v>
      </c>
      <c r="F2446" s="2">
        <v>92473</v>
      </c>
      <c r="G2446" s="2">
        <v>141</v>
      </c>
      <c r="H2446" s="2">
        <v>9.2180231519908062</v>
      </c>
      <c r="I2446" s="2">
        <v>65583.687943262412</v>
      </c>
      <c r="J2446" s="2">
        <v>7114.7237169933096</v>
      </c>
    </row>
    <row r="2447" spans="1:10" ht="15.75" customHeight="1">
      <c r="A2447" s="1">
        <v>2445</v>
      </c>
      <c r="B2447" s="2" t="s">
        <v>306</v>
      </c>
      <c r="C2447" s="2" t="s">
        <v>307</v>
      </c>
      <c r="D2447" s="2" t="s">
        <v>206</v>
      </c>
      <c r="E2447" s="2" t="s">
        <v>207</v>
      </c>
      <c r="F2447" s="2">
        <v>119084658</v>
      </c>
      <c r="G2447" s="2">
        <v>141</v>
      </c>
      <c r="H2447" s="2">
        <v>9.2180231519908062</v>
      </c>
      <c r="I2447" s="2">
        <v>84457204.255319148</v>
      </c>
      <c r="J2447" s="2">
        <v>9162181.8325634189</v>
      </c>
    </row>
    <row r="2448" spans="1:10" ht="15.75" customHeight="1">
      <c r="A2448" s="1">
        <v>2446</v>
      </c>
      <c r="B2448" s="2" t="s">
        <v>306</v>
      </c>
      <c r="C2448" s="2" t="s">
        <v>307</v>
      </c>
      <c r="D2448" s="2" t="s">
        <v>84</v>
      </c>
      <c r="E2448" s="2" t="s">
        <v>85</v>
      </c>
      <c r="F2448" s="2">
        <v>3614971</v>
      </c>
      <c r="G2448" s="2">
        <v>141</v>
      </c>
      <c r="H2448" s="2">
        <v>9.2180231519908062</v>
      </c>
      <c r="I2448" s="2">
        <v>2563809.2198581561</v>
      </c>
      <c r="J2448" s="2">
        <v>278130.04779711942</v>
      </c>
    </row>
    <row r="2449" spans="1:10" ht="15.75" customHeight="1">
      <c r="A2449" s="1">
        <v>2447</v>
      </c>
      <c r="B2449" s="2" t="s">
        <v>306</v>
      </c>
      <c r="C2449" s="2" t="s">
        <v>307</v>
      </c>
      <c r="D2449" s="2" t="s">
        <v>158</v>
      </c>
      <c r="E2449" s="2" t="s">
        <v>159</v>
      </c>
      <c r="F2449" s="2">
        <v>2864854</v>
      </c>
      <c r="G2449" s="2">
        <v>141</v>
      </c>
      <c r="H2449" s="2">
        <v>9.2180231519908062</v>
      </c>
      <c r="I2449" s="2">
        <v>2031811.3475177309</v>
      </c>
      <c r="J2449" s="2">
        <v>220417.25367970279</v>
      </c>
    </row>
    <row r="2450" spans="1:10" ht="15.75" customHeight="1">
      <c r="A2450" s="1">
        <v>2448</v>
      </c>
      <c r="B2450" s="2" t="s">
        <v>306</v>
      </c>
      <c r="C2450" s="2" t="s">
        <v>307</v>
      </c>
      <c r="D2450" s="2" t="s">
        <v>142</v>
      </c>
      <c r="E2450" s="2" t="s">
        <v>143</v>
      </c>
      <c r="F2450" s="2">
        <v>1941527</v>
      </c>
      <c r="G2450" s="2">
        <v>141</v>
      </c>
      <c r="H2450" s="2">
        <v>9.2180231519908062</v>
      </c>
      <c r="I2450" s="2">
        <v>1376969.5035460989</v>
      </c>
      <c r="J2450" s="2">
        <v>149377.96107061379</v>
      </c>
    </row>
    <row r="2451" spans="1:10" ht="15.75" customHeight="1">
      <c r="A2451" s="1">
        <v>2449</v>
      </c>
      <c r="B2451" s="2" t="s">
        <v>306</v>
      </c>
      <c r="C2451" s="2" t="s">
        <v>307</v>
      </c>
      <c r="D2451" s="2" t="s">
        <v>86</v>
      </c>
      <c r="E2451" s="2" t="s">
        <v>87</v>
      </c>
      <c r="F2451" s="2">
        <v>2986999</v>
      </c>
      <c r="G2451" s="2">
        <v>141</v>
      </c>
      <c r="H2451" s="2">
        <v>9.2180231519908062</v>
      </c>
      <c r="I2451" s="2">
        <v>2118439.0070921979</v>
      </c>
      <c r="J2451" s="2">
        <v>229814.89329788479</v>
      </c>
    </row>
    <row r="2452" spans="1:10" ht="15.75" customHeight="1">
      <c r="A2452" s="1">
        <v>2450</v>
      </c>
      <c r="B2452" s="2" t="s">
        <v>306</v>
      </c>
      <c r="C2452" s="2" t="s">
        <v>307</v>
      </c>
      <c r="D2452" s="2" t="s">
        <v>88</v>
      </c>
      <c r="E2452" s="2" t="s">
        <v>89</v>
      </c>
      <c r="F2452" s="2">
        <v>10019779</v>
      </c>
      <c r="G2452" s="2">
        <v>141</v>
      </c>
      <c r="H2452" s="2">
        <v>9.2180231519908062</v>
      </c>
      <c r="I2452" s="2">
        <v>7106226.2411347516</v>
      </c>
      <c r="J2452" s="2">
        <v>770905.6620887341</v>
      </c>
    </row>
    <row r="2453" spans="1:10" ht="15.75" customHeight="1">
      <c r="A2453" s="1">
        <v>2451</v>
      </c>
      <c r="B2453" s="2" t="s">
        <v>308</v>
      </c>
      <c r="C2453" s="2" t="s">
        <v>309</v>
      </c>
      <c r="D2453" s="2" t="s">
        <v>86</v>
      </c>
      <c r="E2453" s="2" t="s">
        <v>87</v>
      </c>
      <c r="F2453" s="2">
        <v>5566993</v>
      </c>
      <c r="G2453" s="2">
        <v>139.80000000000001</v>
      </c>
      <c r="H2453" s="2">
        <v>4.9553925884528862</v>
      </c>
      <c r="I2453" s="2">
        <v>3982112.3032904142</v>
      </c>
      <c r="J2453" s="2">
        <v>803591.68970175623</v>
      </c>
    </row>
    <row r="2454" spans="1:10" ht="15.75" customHeight="1">
      <c r="A2454" s="1">
        <v>2452</v>
      </c>
      <c r="B2454" s="2" t="s">
        <v>308</v>
      </c>
      <c r="C2454" s="2" t="s">
        <v>309</v>
      </c>
      <c r="D2454" s="2" t="s">
        <v>88</v>
      </c>
      <c r="E2454" s="2" t="s">
        <v>89</v>
      </c>
      <c r="F2454" s="2">
        <v>10000</v>
      </c>
      <c r="G2454" s="2">
        <v>139.80000000000001</v>
      </c>
      <c r="H2454" s="2">
        <v>4.9553925884528862</v>
      </c>
      <c r="I2454" s="2">
        <v>7153.0758226037196</v>
      </c>
      <c r="J2454" s="2">
        <v>1443.4932641405451</v>
      </c>
    </row>
    <row r="2455" spans="1:10" ht="15.75" customHeight="1">
      <c r="A2455" s="1">
        <v>2453</v>
      </c>
      <c r="B2455" s="2" t="s">
        <v>310</v>
      </c>
      <c r="C2455" s="2" t="s">
        <v>311</v>
      </c>
      <c r="D2455" s="2" t="s">
        <v>168</v>
      </c>
      <c r="E2455" s="2" t="s">
        <v>169</v>
      </c>
      <c r="F2455" s="2">
        <v>2325</v>
      </c>
      <c r="G2455" s="2">
        <v>100</v>
      </c>
      <c r="H2455" s="2">
        <v>10.654666399507841</v>
      </c>
      <c r="I2455" s="2">
        <v>2325</v>
      </c>
      <c r="J2455" s="2">
        <v>218.21424649272879</v>
      </c>
    </row>
    <row r="2456" spans="1:10" ht="15.75" customHeight="1">
      <c r="A2456" s="1">
        <v>2454</v>
      </c>
      <c r="B2456" s="2" t="s">
        <v>310</v>
      </c>
      <c r="C2456" s="2" t="s">
        <v>311</v>
      </c>
      <c r="D2456" s="2" t="s">
        <v>92</v>
      </c>
      <c r="E2456" s="2" t="s">
        <v>93</v>
      </c>
      <c r="F2456" s="2">
        <v>6393</v>
      </c>
      <c r="G2456" s="2">
        <v>100</v>
      </c>
      <c r="H2456" s="2">
        <v>10.654666399507841</v>
      </c>
      <c r="I2456" s="2">
        <v>6393</v>
      </c>
      <c r="J2456" s="2">
        <v>600.01878616258728</v>
      </c>
    </row>
    <row r="2457" spans="1:10" ht="15.75" customHeight="1">
      <c r="A2457" s="1">
        <v>2455</v>
      </c>
      <c r="B2457" s="2" t="s">
        <v>310</v>
      </c>
      <c r="C2457" s="2" t="s">
        <v>311</v>
      </c>
      <c r="D2457" s="2" t="s">
        <v>30</v>
      </c>
      <c r="E2457" s="2" t="s">
        <v>31</v>
      </c>
      <c r="F2457" s="2">
        <v>288741</v>
      </c>
      <c r="G2457" s="2">
        <v>100</v>
      </c>
      <c r="H2457" s="2">
        <v>10.654666399507841</v>
      </c>
      <c r="I2457" s="2">
        <v>288741</v>
      </c>
      <c r="J2457" s="2">
        <v>27099.956880239581</v>
      </c>
    </row>
    <row r="2458" spans="1:10" ht="15.75" customHeight="1">
      <c r="A2458" s="1">
        <v>2456</v>
      </c>
      <c r="B2458" s="2" t="s">
        <v>310</v>
      </c>
      <c r="C2458" s="2" t="s">
        <v>311</v>
      </c>
      <c r="D2458" s="2" t="s">
        <v>34</v>
      </c>
      <c r="E2458" s="2" t="s">
        <v>35</v>
      </c>
      <c r="F2458" s="2">
        <v>13276</v>
      </c>
      <c r="G2458" s="2">
        <v>100</v>
      </c>
      <c r="H2458" s="2">
        <v>10.654666399507841</v>
      </c>
      <c r="I2458" s="2">
        <v>13276</v>
      </c>
      <c r="J2458" s="2">
        <v>1246.026811370954</v>
      </c>
    </row>
    <row r="2459" spans="1:10" ht="15.75" customHeight="1">
      <c r="A2459" s="1">
        <v>2457</v>
      </c>
      <c r="B2459" s="2" t="s">
        <v>310</v>
      </c>
      <c r="C2459" s="2" t="s">
        <v>311</v>
      </c>
      <c r="D2459" s="2" t="s">
        <v>214</v>
      </c>
      <c r="E2459" s="2" t="s">
        <v>215</v>
      </c>
      <c r="F2459" s="2">
        <v>621520</v>
      </c>
      <c r="G2459" s="2">
        <v>100</v>
      </c>
      <c r="H2459" s="2">
        <v>10.654666399507841</v>
      </c>
      <c r="I2459" s="2">
        <v>621520</v>
      </c>
      <c r="J2459" s="2">
        <v>58333.126228026158</v>
      </c>
    </row>
    <row r="2460" spans="1:10" ht="15.75" customHeight="1">
      <c r="A2460" s="1">
        <v>2458</v>
      </c>
      <c r="B2460" s="2" t="s">
        <v>310</v>
      </c>
      <c r="C2460" s="2" t="s">
        <v>311</v>
      </c>
      <c r="D2460" s="2" t="s">
        <v>106</v>
      </c>
      <c r="E2460" s="2" t="s">
        <v>107</v>
      </c>
      <c r="F2460" s="2">
        <v>28972025</v>
      </c>
      <c r="G2460" s="2">
        <v>100</v>
      </c>
      <c r="H2460" s="2">
        <v>10.654666399507841</v>
      </c>
      <c r="I2460" s="2">
        <v>28972025</v>
      </c>
      <c r="J2460" s="2">
        <v>2719186.4966638722</v>
      </c>
    </row>
    <row r="2461" spans="1:10" ht="15.75" customHeight="1">
      <c r="A2461" s="1">
        <v>2459</v>
      </c>
      <c r="B2461" s="2" t="s">
        <v>310</v>
      </c>
      <c r="C2461" s="2" t="s">
        <v>311</v>
      </c>
      <c r="D2461" s="2" t="s">
        <v>38</v>
      </c>
      <c r="E2461" s="2" t="s">
        <v>39</v>
      </c>
      <c r="F2461" s="2">
        <v>313566</v>
      </c>
      <c r="G2461" s="2">
        <v>100</v>
      </c>
      <c r="H2461" s="2">
        <v>10.654666399507841</v>
      </c>
      <c r="I2461" s="2">
        <v>313566</v>
      </c>
      <c r="J2461" s="2">
        <v>29429.921899242581</v>
      </c>
    </row>
    <row r="2462" spans="1:10" ht="15.75" customHeight="1">
      <c r="A2462" s="1">
        <v>2460</v>
      </c>
      <c r="B2462" s="2" t="s">
        <v>310</v>
      </c>
      <c r="C2462" s="2" t="s">
        <v>311</v>
      </c>
      <c r="D2462" s="2" t="s">
        <v>40</v>
      </c>
      <c r="E2462" s="2" t="s">
        <v>41</v>
      </c>
      <c r="F2462" s="2">
        <v>14437</v>
      </c>
      <c r="G2462" s="2">
        <v>100</v>
      </c>
      <c r="H2462" s="2">
        <v>10.654666399507841</v>
      </c>
      <c r="I2462" s="2">
        <v>14437</v>
      </c>
      <c r="J2462" s="2">
        <v>1354.993151232484</v>
      </c>
    </row>
    <row r="2463" spans="1:10" ht="15.75" customHeight="1">
      <c r="A2463" s="1">
        <v>2461</v>
      </c>
      <c r="B2463" s="2" t="s">
        <v>310</v>
      </c>
      <c r="C2463" s="2" t="s">
        <v>311</v>
      </c>
      <c r="D2463" s="2" t="s">
        <v>42</v>
      </c>
      <c r="E2463" s="2" t="s">
        <v>43</v>
      </c>
      <c r="F2463" s="2">
        <v>4959</v>
      </c>
      <c r="G2463" s="2">
        <v>100</v>
      </c>
      <c r="H2463" s="2">
        <v>10.654666399507841</v>
      </c>
      <c r="I2463" s="2">
        <v>4959</v>
      </c>
      <c r="J2463" s="2">
        <v>465.42987026126548</v>
      </c>
    </row>
    <row r="2464" spans="1:10" ht="15.75" customHeight="1">
      <c r="A2464" s="1">
        <v>2462</v>
      </c>
      <c r="B2464" s="2" t="s">
        <v>310</v>
      </c>
      <c r="C2464" s="2" t="s">
        <v>311</v>
      </c>
      <c r="D2464" s="2" t="s">
        <v>44</v>
      </c>
      <c r="E2464" s="2" t="s">
        <v>45</v>
      </c>
      <c r="F2464" s="2">
        <v>900</v>
      </c>
      <c r="G2464" s="2">
        <v>100</v>
      </c>
      <c r="H2464" s="2">
        <v>10.654666399507841</v>
      </c>
      <c r="I2464" s="2">
        <v>900</v>
      </c>
      <c r="J2464" s="2">
        <v>84.47003090041116</v>
      </c>
    </row>
    <row r="2465" spans="1:10" ht="15.75" customHeight="1">
      <c r="A2465" s="1">
        <v>2463</v>
      </c>
      <c r="B2465" s="2" t="s">
        <v>310</v>
      </c>
      <c r="C2465" s="2" t="s">
        <v>311</v>
      </c>
      <c r="D2465" s="2" t="s">
        <v>48</v>
      </c>
      <c r="E2465" s="2" t="s">
        <v>49</v>
      </c>
      <c r="F2465" s="2">
        <v>84838</v>
      </c>
      <c r="G2465" s="2">
        <v>100</v>
      </c>
      <c r="H2465" s="2">
        <v>10.654666399507841</v>
      </c>
      <c r="I2465" s="2">
        <v>84838</v>
      </c>
      <c r="J2465" s="2">
        <v>7962.5205350323131</v>
      </c>
    </row>
    <row r="2466" spans="1:10" ht="15.75" customHeight="1">
      <c r="A2466" s="1">
        <v>2464</v>
      </c>
      <c r="B2466" s="2" t="s">
        <v>310</v>
      </c>
      <c r="C2466" s="2" t="s">
        <v>311</v>
      </c>
      <c r="D2466" s="2" t="s">
        <v>62</v>
      </c>
      <c r="E2466" s="2" t="s">
        <v>63</v>
      </c>
      <c r="F2466" s="2">
        <v>2675</v>
      </c>
      <c r="G2466" s="2">
        <v>100</v>
      </c>
      <c r="H2466" s="2">
        <v>10.654666399507841</v>
      </c>
      <c r="I2466" s="2">
        <v>2675</v>
      </c>
      <c r="J2466" s="2">
        <v>251.06370295399981</v>
      </c>
    </row>
    <row r="2467" spans="1:10" ht="15.75" customHeight="1">
      <c r="A2467" s="1">
        <v>2465</v>
      </c>
      <c r="B2467" s="2" t="s">
        <v>310</v>
      </c>
      <c r="C2467" s="2" t="s">
        <v>311</v>
      </c>
      <c r="D2467" s="2" t="s">
        <v>64</v>
      </c>
      <c r="E2467" s="2" t="s">
        <v>65</v>
      </c>
      <c r="F2467" s="2">
        <v>1017</v>
      </c>
      <c r="G2467" s="2">
        <v>100</v>
      </c>
      <c r="H2467" s="2">
        <v>10.654666399507841</v>
      </c>
      <c r="I2467" s="2">
        <v>1017</v>
      </c>
      <c r="J2467" s="2">
        <v>95.451134917464614</v>
      </c>
    </row>
    <row r="2468" spans="1:10" ht="15.75" customHeight="1">
      <c r="A2468" s="1">
        <v>2466</v>
      </c>
      <c r="B2468" s="2" t="s">
        <v>310</v>
      </c>
      <c r="C2468" s="2" t="s">
        <v>311</v>
      </c>
      <c r="D2468" s="2" t="s">
        <v>132</v>
      </c>
      <c r="E2468" s="2" t="s">
        <v>133</v>
      </c>
      <c r="F2468" s="2">
        <v>2488</v>
      </c>
      <c r="G2468" s="2">
        <v>100</v>
      </c>
      <c r="H2468" s="2">
        <v>10.654666399507841</v>
      </c>
      <c r="I2468" s="2">
        <v>2488</v>
      </c>
      <c r="J2468" s="2">
        <v>233.5127076446922</v>
      </c>
    </row>
    <row r="2469" spans="1:10" ht="15.75" customHeight="1">
      <c r="A2469" s="1">
        <v>2467</v>
      </c>
      <c r="B2469" s="2" t="s">
        <v>310</v>
      </c>
      <c r="C2469" s="2" t="s">
        <v>311</v>
      </c>
      <c r="D2469" s="2" t="s">
        <v>68</v>
      </c>
      <c r="E2469" s="2" t="s">
        <v>69</v>
      </c>
      <c r="F2469" s="2">
        <v>2169090</v>
      </c>
      <c r="G2469" s="2">
        <v>100</v>
      </c>
      <c r="H2469" s="2">
        <v>10.654666399507841</v>
      </c>
      <c r="I2469" s="2">
        <v>2169090</v>
      </c>
      <c r="J2469" s="2">
        <v>203581.22147308101</v>
      </c>
    </row>
    <row r="2470" spans="1:10" ht="15.75" customHeight="1">
      <c r="A2470" s="1">
        <v>2468</v>
      </c>
      <c r="B2470" s="2" t="s">
        <v>310</v>
      </c>
      <c r="C2470" s="2" t="s">
        <v>311</v>
      </c>
      <c r="D2470" s="2" t="s">
        <v>134</v>
      </c>
      <c r="E2470" s="2" t="s">
        <v>135</v>
      </c>
      <c r="F2470" s="2">
        <v>30347</v>
      </c>
      <c r="G2470" s="2">
        <v>100</v>
      </c>
      <c r="H2470" s="2">
        <v>10.654666399507841</v>
      </c>
      <c r="I2470" s="2">
        <v>30347</v>
      </c>
      <c r="J2470" s="2">
        <v>2848.2355863719749</v>
      </c>
    </row>
    <row r="2471" spans="1:10" ht="15.75" customHeight="1">
      <c r="A2471" s="1">
        <v>2469</v>
      </c>
      <c r="B2471" s="2" t="s">
        <v>310</v>
      </c>
      <c r="C2471" s="2" t="s">
        <v>311</v>
      </c>
      <c r="D2471" s="2" t="s">
        <v>70</v>
      </c>
      <c r="E2471" s="2" t="s">
        <v>71</v>
      </c>
      <c r="F2471" s="2">
        <v>175830</v>
      </c>
      <c r="G2471" s="2">
        <v>100</v>
      </c>
      <c r="H2471" s="2">
        <v>10.654666399507841</v>
      </c>
      <c r="I2471" s="2">
        <v>175830</v>
      </c>
      <c r="J2471" s="2">
        <v>16502.628370243659</v>
      </c>
    </row>
    <row r="2472" spans="1:10" ht="15.75" customHeight="1">
      <c r="A2472" s="1">
        <v>2470</v>
      </c>
      <c r="B2472" s="2" t="s">
        <v>310</v>
      </c>
      <c r="C2472" s="2" t="s">
        <v>311</v>
      </c>
      <c r="D2472" s="2" t="s">
        <v>72</v>
      </c>
      <c r="E2472" s="2" t="s">
        <v>73</v>
      </c>
      <c r="F2472" s="2">
        <v>222009</v>
      </c>
      <c r="G2472" s="2">
        <v>100</v>
      </c>
      <c r="H2472" s="2">
        <v>10.654666399507841</v>
      </c>
      <c r="I2472" s="2">
        <v>222009</v>
      </c>
      <c r="J2472" s="2">
        <v>20836.785655743759</v>
      </c>
    </row>
    <row r="2473" spans="1:10" ht="15.75" customHeight="1">
      <c r="A2473" s="1">
        <v>2471</v>
      </c>
      <c r="B2473" s="2" t="s">
        <v>310</v>
      </c>
      <c r="C2473" s="2" t="s">
        <v>311</v>
      </c>
      <c r="D2473" s="2" t="s">
        <v>218</v>
      </c>
      <c r="E2473" s="2" t="s">
        <v>219</v>
      </c>
      <c r="F2473" s="2">
        <v>6206</v>
      </c>
      <c r="G2473" s="2">
        <v>100</v>
      </c>
      <c r="H2473" s="2">
        <v>10.654666399507841</v>
      </c>
      <c r="I2473" s="2">
        <v>6206</v>
      </c>
      <c r="J2473" s="2">
        <v>582.46779085327967</v>
      </c>
    </row>
    <row r="2474" spans="1:10" ht="15.75" customHeight="1">
      <c r="A2474" s="1">
        <v>2472</v>
      </c>
      <c r="B2474" s="2" t="s">
        <v>310</v>
      </c>
      <c r="C2474" s="2" t="s">
        <v>311</v>
      </c>
      <c r="D2474" s="2" t="s">
        <v>74</v>
      </c>
      <c r="E2474" s="2" t="s">
        <v>75</v>
      </c>
      <c r="F2474" s="2">
        <v>249996</v>
      </c>
      <c r="G2474" s="2">
        <v>100</v>
      </c>
      <c r="H2474" s="2">
        <v>10.654666399507841</v>
      </c>
      <c r="I2474" s="2">
        <v>249996</v>
      </c>
      <c r="J2474" s="2">
        <v>23463.52204997688</v>
      </c>
    </row>
    <row r="2475" spans="1:10" ht="15.75" customHeight="1">
      <c r="A2475" s="1">
        <v>2473</v>
      </c>
      <c r="B2475" s="2" t="s">
        <v>310</v>
      </c>
      <c r="C2475" s="2" t="s">
        <v>311</v>
      </c>
      <c r="D2475" s="2" t="s">
        <v>136</v>
      </c>
      <c r="E2475" s="2" t="s">
        <v>137</v>
      </c>
      <c r="F2475" s="2">
        <v>15000</v>
      </c>
      <c r="G2475" s="2">
        <v>100</v>
      </c>
      <c r="H2475" s="2">
        <v>10.654666399507841</v>
      </c>
      <c r="I2475" s="2">
        <v>15000</v>
      </c>
      <c r="J2475" s="2">
        <v>1407.833848340186</v>
      </c>
    </row>
    <row r="2476" spans="1:10" ht="15.75" customHeight="1">
      <c r="A2476" s="1">
        <v>2474</v>
      </c>
      <c r="B2476" s="2" t="s">
        <v>310</v>
      </c>
      <c r="C2476" s="2" t="s">
        <v>311</v>
      </c>
      <c r="D2476" s="2" t="s">
        <v>76</v>
      </c>
      <c r="E2476" s="2" t="s">
        <v>77</v>
      </c>
      <c r="F2476" s="2">
        <v>62661</v>
      </c>
      <c r="G2476" s="2">
        <v>100</v>
      </c>
      <c r="H2476" s="2">
        <v>10.654666399507841</v>
      </c>
      <c r="I2476" s="2">
        <v>62661</v>
      </c>
      <c r="J2476" s="2">
        <v>5881.0851180562931</v>
      </c>
    </row>
    <row r="2477" spans="1:10" ht="15.75" customHeight="1">
      <c r="A2477" s="1">
        <v>2475</v>
      </c>
      <c r="B2477" s="2" t="s">
        <v>310</v>
      </c>
      <c r="C2477" s="2" t="s">
        <v>311</v>
      </c>
      <c r="D2477" s="2" t="s">
        <v>78</v>
      </c>
      <c r="E2477" s="2" t="s">
        <v>79</v>
      </c>
      <c r="F2477" s="2">
        <v>383334</v>
      </c>
      <c r="G2477" s="2">
        <v>100</v>
      </c>
      <c r="H2477" s="2">
        <v>10.654666399507841</v>
      </c>
      <c r="I2477" s="2">
        <v>383334</v>
      </c>
      <c r="J2477" s="2">
        <v>35978.038694642462</v>
      </c>
    </row>
    <row r="2478" spans="1:10" ht="15.75" customHeight="1">
      <c r="A2478" s="1">
        <v>2476</v>
      </c>
      <c r="B2478" s="2" t="s">
        <v>310</v>
      </c>
      <c r="C2478" s="2" t="s">
        <v>311</v>
      </c>
      <c r="D2478" s="2" t="s">
        <v>80</v>
      </c>
      <c r="E2478" s="2" t="s">
        <v>81</v>
      </c>
      <c r="F2478" s="2">
        <v>4307294</v>
      </c>
      <c r="G2478" s="2">
        <v>100</v>
      </c>
      <c r="H2478" s="2">
        <v>10.654666399507841</v>
      </c>
      <c r="I2478" s="2">
        <v>4307294</v>
      </c>
      <c r="J2478" s="2">
        <v>404263.61919683957</v>
      </c>
    </row>
    <row r="2479" spans="1:10" ht="15.75" customHeight="1">
      <c r="A2479" s="1">
        <v>2477</v>
      </c>
      <c r="B2479" s="2" t="s">
        <v>310</v>
      </c>
      <c r="C2479" s="2" t="s">
        <v>311</v>
      </c>
      <c r="D2479" s="2" t="s">
        <v>156</v>
      </c>
      <c r="E2479" s="2" t="s">
        <v>157</v>
      </c>
      <c r="F2479" s="2">
        <v>716691</v>
      </c>
      <c r="G2479" s="2">
        <v>100</v>
      </c>
      <c r="H2479" s="2">
        <v>10.654666399507841</v>
      </c>
      <c r="I2479" s="2">
        <v>716691</v>
      </c>
      <c r="J2479" s="2">
        <v>67265.45657338509</v>
      </c>
    </row>
    <row r="2480" spans="1:10" ht="15.75" customHeight="1">
      <c r="A2480" s="1">
        <v>2478</v>
      </c>
      <c r="B2480" s="2" t="s">
        <v>310</v>
      </c>
      <c r="C2480" s="2" t="s">
        <v>311</v>
      </c>
      <c r="D2480" s="2" t="s">
        <v>202</v>
      </c>
      <c r="E2480" s="2" t="s">
        <v>203</v>
      </c>
      <c r="F2480" s="2">
        <v>565454</v>
      </c>
      <c r="G2480" s="2">
        <v>100</v>
      </c>
      <c r="H2480" s="2">
        <v>10.654666399507841</v>
      </c>
      <c r="I2480" s="2">
        <v>565454</v>
      </c>
      <c r="J2480" s="2">
        <v>53071.018725290101</v>
      </c>
    </row>
    <row r="2481" spans="1:10" ht="15.75" customHeight="1">
      <c r="A2481" s="1">
        <v>2479</v>
      </c>
      <c r="B2481" s="2" t="s">
        <v>310</v>
      </c>
      <c r="C2481" s="2" t="s">
        <v>311</v>
      </c>
      <c r="D2481" s="2" t="s">
        <v>82</v>
      </c>
      <c r="E2481" s="2" t="s">
        <v>83</v>
      </c>
      <c r="F2481" s="2">
        <v>480946</v>
      </c>
      <c r="G2481" s="2">
        <v>100</v>
      </c>
      <c r="H2481" s="2">
        <v>10.654666399507841</v>
      </c>
      <c r="I2481" s="2">
        <v>480946</v>
      </c>
      <c r="J2481" s="2">
        <v>45139.470534921267</v>
      </c>
    </row>
    <row r="2482" spans="1:10" ht="15.75" customHeight="1">
      <c r="A2482" s="1">
        <v>2480</v>
      </c>
      <c r="B2482" s="2" t="s">
        <v>310</v>
      </c>
      <c r="C2482" s="2" t="s">
        <v>311</v>
      </c>
      <c r="D2482" s="2" t="s">
        <v>84</v>
      </c>
      <c r="E2482" s="2" t="s">
        <v>85</v>
      </c>
      <c r="F2482" s="2">
        <v>866</v>
      </c>
      <c r="G2482" s="2">
        <v>100</v>
      </c>
      <c r="H2482" s="2">
        <v>10.654666399507841</v>
      </c>
      <c r="I2482" s="2">
        <v>866</v>
      </c>
      <c r="J2482" s="2">
        <v>81.278940844173405</v>
      </c>
    </row>
    <row r="2483" spans="1:10" ht="15.75" customHeight="1">
      <c r="A2483" s="1">
        <v>2481</v>
      </c>
      <c r="B2483" s="2" t="s">
        <v>310</v>
      </c>
      <c r="C2483" s="2" t="s">
        <v>311</v>
      </c>
      <c r="D2483" s="2" t="s">
        <v>158</v>
      </c>
      <c r="E2483" s="2" t="s">
        <v>159</v>
      </c>
      <c r="F2483" s="2">
        <v>4736</v>
      </c>
      <c r="G2483" s="2">
        <v>100</v>
      </c>
      <c r="H2483" s="2">
        <v>10.654666399507841</v>
      </c>
      <c r="I2483" s="2">
        <v>4736</v>
      </c>
      <c r="J2483" s="2">
        <v>444.50007371594143</v>
      </c>
    </row>
    <row r="2484" spans="1:10" ht="15.75" customHeight="1">
      <c r="A2484" s="1">
        <v>2482</v>
      </c>
      <c r="B2484" s="2" t="s">
        <v>310</v>
      </c>
      <c r="C2484" s="2" t="s">
        <v>311</v>
      </c>
      <c r="D2484" s="2" t="s">
        <v>86</v>
      </c>
      <c r="E2484" s="2" t="s">
        <v>87</v>
      </c>
      <c r="F2484" s="2">
        <v>121277</v>
      </c>
      <c r="G2484" s="2">
        <v>100</v>
      </c>
      <c r="H2484" s="2">
        <v>10.654666399507841</v>
      </c>
      <c r="I2484" s="2">
        <v>121277</v>
      </c>
      <c r="J2484" s="2">
        <v>11382.52437501018</v>
      </c>
    </row>
    <row r="2485" spans="1:10" ht="15.75" customHeight="1">
      <c r="A2485" s="1">
        <v>2483</v>
      </c>
      <c r="B2485" s="2" t="s">
        <v>310</v>
      </c>
      <c r="C2485" s="2" t="s">
        <v>311</v>
      </c>
      <c r="D2485" s="2" t="s">
        <v>88</v>
      </c>
      <c r="E2485" s="2" t="s">
        <v>89</v>
      </c>
      <c r="F2485" s="2">
        <v>7743184</v>
      </c>
      <c r="G2485" s="2">
        <v>100</v>
      </c>
      <c r="H2485" s="2">
        <v>10.654666399507841</v>
      </c>
      <c r="I2485" s="2">
        <v>7743184</v>
      </c>
      <c r="J2485" s="2">
        <v>726741.10194174363</v>
      </c>
    </row>
    <row r="2486" spans="1:10" ht="15.75" customHeight="1">
      <c r="A2486" s="1">
        <v>2484</v>
      </c>
      <c r="B2486" s="2" t="s">
        <v>312</v>
      </c>
      <c r="C2486" s="2" t="s">
        <v>313</v>
      </c>
      <c r="D2486" s="2" t="s">
        <v>168</v>
      </c>
      <c r="E2486" s="2" t="s">
        <v>169</v>
      </c>
      <c r="F2486" s="2">
        <v>343128</v>
      </c>
      <c r="G2486" s="2">
        <v>126.5</v>
      </c>
      <c r="H2486" s="2">
        <v>18.911844954049219</v>
      </c>
      <c r="I2486" s="2">
        <v>271247.43083003949</v>
      </c>
      <c r="J2486" s="2">
        <v>14342.727083957119</v>
      </c>
    </row>
    <row r="2487" spans="1:10" ht="15.75" customHeight="1">
      <c r="A2487" s="1">
        <v>2485</v>
      </c>
      <c r="B2487" s="2" t="s">
        <v>312</v>
      </c>
      <c r="C2487" s="2" t="s">
        <v>313</v>
      </c>
      <c r="D2487" s="2" t="s">
        <v>92</v>
      </c>
      <c r="E2487" s="2" t="s">
        <v>93</v>
      </c>
      <c r="F2487" s="2">
        <v>588969</v>
      </c>
      <c r="G2487" s="2">
        <v>126.5</v>
      </c>
      <c r="H2487" s="2">
        <v>18.911844954049219</v>
      </c>
      <c r="I2487" s="2">
        <v>465588.14229249011</v>
      </c>
      <c r="J2487" s="2">
        <v>24618.864178706321</v>
      </c>
    </row>
    <row r="2488" spans="1:10" ht="15.75" customHeight="1">
      <c r="A2488" s="1">
        <v>2486</v>
      </c>
      <c r="B2488" s="2" t="s">
        <v>312</v>
      </c>
      <c r="C2488" s="2" t="s">
        <v>313</v>
      </c>
      <c r="D2488" s="2" t="s">
        <v>12</v>
      </c>
      <c r="E2488" s="2" t="s">
        <v>13</v>
      </c>
      <c r="F2488" s="2">
        <v>8294164</v>
      </c>
      <c r="G2488" s="2">
        <v>126.5</v>
      </c>
      <c r="H2488" s="2">
        <v>18.911844954049219</v>
      </c>
      <c r="I2488" s="2">
        <v>6556651.3833992099</v>
      </c>
      <c r="J2488" s="2">
        <v>346695.49159958429</v>
      </c>
    </row>
    <row r="2489" spans="1:10" ht="15.75" customHeight="1">
      <c r="A2489" s="1">
        <v>2487</v>
      </c>
      <c r="B2489" s="2" t="s">
        <v>312</v>
      </c>
      <c r="C2489" s="2" t="s">
        <v>313</v>
      </c>
      <c r="D2489" s="2" t="s">
        <v>18</v>
      </c>
      <c r="E2489" s="2" t="s">
        <v>19</v>
      </c>
      <c r="F2489" s="2">
        <v>204506</v>
      </c>
      <c r="G2489" s="2">
        <v>126.5</v>
      </c>
      <c r="H2489" s="2">
        <v>18.911844954049219</v>
      </c>
      <c r="I2489" s="2">
        <v>161664.82213438739</v>
      </c>
      <c r="J2489" s="2">
        <v>8548.3369035221131</v>
      </c>
    </row>
    <row r="2490" spans="1:10" ht="15.75" customHeight="1">
      <c r="A2490" s="1">
        <v>2488</v>
      </c>
      <c r="B2490" s="2" t="s">
        <v>312</v>
      </c>
      <c r="C2490" s="2" t="s">
        <v>313</v>
      </c>
      <c r="D2490" s="2" t="s">
        <v>20</v>
      </c>
      <c r="E2490" s="2" t="s">
        <v>21</v>
      </c>
      <c r="F2490" s="2">
        <v>4700</v>
      </c>
      <c r="G2490" s="2">
        <v>126.5</v>
      </c>
      <c r="H2490" s="2">
        <v>18.911844954049219</v>
      </c>
      <c r="I2490" s="2">
        <v>3715.415019762846</v>
      </c>
      <c r="J2490" s="2">
        <v>196.45968062821589</v>
      </c>
    </row>
    <row r="2491" spans="1:10" ht="15.75" customHeight="1">
      <c r="A2491" s="1">
        <v>2489</v>
      </c>
      <c r="B2491" s="2" t="s">
        <v>312</v>
      </c>
      <c r="C2491" s="2" t="s">
        <v>313</v>
      </c>
      <c r="D2491" s="2" t="s">
        <v>174</v>
      </c>
      <c r="E2491" s="2" t="s">
        <v>175</v>
      </c>
      <c r="F2491" s="2">
        <v>408750</v>
      </c>
      <c r="G2491" s="2">
        <v>126.5</v>
      </c>
      <c r="H2491" s="2">
        <v>18.911844954049219</v>
      </c>
      <c r="I2491" s="2">
        <v>323122.52964426868</v>
      </c>
      <c r="J2491" s="2">
        <v>17085.722224847501</v>
      </c>
    </row>
    <row r="2492" spans="1:10" ht="15.75" customHeight="1">
      <c r="A2492" s="1">
        <v>2490</v>
      </c>
      <c r="B2492" s="2" t="s">
        <v>312</v>
      </c>
      <c r="C2492" s="2" t="s">
        <v>313</v>
      </c>
      <c r="D2492" s="2" t="s">
        <v>176</v>
      </c>
      <c r="E2492" s="2" t="s">
        <v>177</v>
      </c>
      <c r="F2492" s="2">
        <v>12000</v>
      </c>
      <c r="G2492" s="2">
        <v>126.5</v>
      </c>
      <c r="H2492" s="2">
        <v>18.911844954049219</v>
      </c>
      <c r="I2492" s="2">
        <v>9486.1660079051398</v>
      </c>
      <c r="J2492" s="2">
        <v>501.59918458267907</v>
      </c>
    </row>
    <row r="2493" spans="1:10" ht="15.75" customHeight="1">
      <c r="A2493" s="1">
        <v>2491</v>
      </c>
      <c r="B2493" s="2" t="s">
        <v>312</v>
      </c>
      <c r="C2493" s="2" t="s">
        <v>313</v>
      </c>
      <c r="D2493" s="2" t="s">
        <v>100</v>
      </c>
      <c r="E2493" s="2" t="s">
        <v>101</v>
      </c>
      <c r="F2493" s="2">
        <v>312330</v>
      </c>
      <c r="G2493" s="2">
        <v>126.5</v>
      </c>
      <c r="H2493" s="2">
        <v>18.911844954049219</v>
      </c>
      <c r="I2493" s="2">
        <v>246901.18577075101</v>
      </c>
      <c r="J2493" s="2">
        <v>13055.372776725681</v>
      </c>
    </row>
    <row r="2494" spans="1:10" ht="15.75" customHeight="1">
      <c r="A2494" s="1">
        <v>2492</v>
      </c>
      <c r="B2494" s="2" t="s">
        <v>312</v>
      </c>
      <c r="C2494" s="2" t="s">
        <v>313</v>
      </c>
      <c r="D2494" s="2" t="s">
        <v>22</v>
      </c>
      <c r="E2494" s="2" t="s">
        <v>23</v>
      </c>
      <c r="F2494" s="2">
        <v>10972</v>
      </c>
      <c r="G2494" s="2">
        <v>126.5</v>
      </c>
      <c r="H2494" s="2">
        <v>18.911844954049219</v>
      </c>
      <c r="I2494" s="2">
        <v>8673.5177865612641</v>
      </c>
      <c r="J2494" s="2">
        <v>458.62885443676282</v>
      </c>
    </row>
    <row r="2495" spans="1:10" ht="15.75" customHeight="1">
      <c r="A2495" s="1">
        <v>2493</v>
      </c>
      <c r="B2495" s="2" t="s">
        <v>312</v>
      </c>
      <c r="C2495" s="2" t="s">
        <v>313</v>
      </c>
      <c r="D2495" s="2" t="s">
        <v>104</v>
      </c>
      <c r="E2495" s="2" t="s">
        <v>105</v>
      </c>
      <c r="F2495" s="2">
        <v>11760</v>
      </c>
      <c r="G2495" s="2">
        <v>126.5</v>
      </c>
      <c r="H2495" s="2">
        <v>18.911844954049219</v>
      </c>
      <c r="I2495" s="2">
        <v>9296.442687747036</v>
      </c>
      <c r="J2495" s="2">
        <v>491.56720089102538</v>
      </c>
    </row>
    <row r="2496" spans="1:10" ht="15.75" customHeight="1">
      <c r="A2496" s="1">
        <v>2494</v>
      </c>
      <c r="B2496" s="2" t="s">
        <v>312</v>
      </c>
      <c r="C2496" s="2" t="s">
        <v>313</v>
      </c>
      <c r="D2496" s="2" t="s">
        <v>24</v>
      </c>
      <c r="E2496" s="2" t="s">
        <v>25</v>
      </c>
      <c r="F2496" s="2">
        <v>3687716</v>
      </c>
      <c r="G2496" s="2">
        <v>126.5</v>
      </c>
      <c r="H2496" s="2">
        <v>18.911844954049219</v>
      </c>
      <c r="I2496" s="2">
        <v>2915190.5138339922</v>
      </c>
      <c r="J2496" s="2">
        <v>154146.27821437491</v>
      </c>
    </row>
    <row r="2497" spans="1:10" ht="15.75" customHeight="1">
      <c r="A2497" s="1">
        <v>2495</v>
      </c>
      <c r="B2497" s="2" t="s">
        <v>312</v>
      </c>
      <c r="C2497" s="2" t="s">
        <v>313</v>
      </c>
      <c r="D2497" s="2" t="s">
        <v>26</v>
      </c>
      <c r="E2497" s="2" t="s">
        <v>27</v>
      </c>
      <c r="F2497" s="2">
        <v>136096</v>
      </c>
      <c r="G2497" s="2">
        <v>126.5</v>
      </c>
      <c r="H2497" s="2">
        <v>18.911844954049219</v>
      </c>
      <c r="I2497" s="2">
        <v>107585.7707509881</v>
      </c>
      <c r="J2497" s="2">
        <v>5688.8035520803569</v>
      </c>
    </row>
    <row r="2498" spans="1:10" ht="15.75" customHeight="1">
      <c r="A2498" s="1">
        <v>2496</v>
      </c>
      <c r="B2498" s="2" t="s">
        <v>312</v>
      </c>
      <c r="C2498" s="2" t="s">
        <v>313</v>
      </c>
      <c r="D2498" s="2" t="s">
        <v>28</v>
      </c>
      <c r="E2498" s="2" t="s">
        <v>29</v>
      </c>
      <c r="F2498" s="2">
        <v>201257</v>
      </c>
      <c r="G2498" s="2">
        <v>126.5</v>
      </c>
      <c r="H2498" s="2">
        <v>18.911844954049219</v>
      </c>
      <c r="I2498" s="2">
        <v>159096.44268774701</v>
      </c>
      <c r="J2498" s="2">
        <v>8412.5289242963518</v>
      </c>
    </row>
    <row r="2499" spans="1:10" ht="15.75" customHeight="1">
      <c r="A2499" s="1">
        <v>2497</v>
      </c>
      <c r="B2499" s="2" t="s">
        <v>312</v>
      </c>
      <c r="C2499" s="2" t="s">
        <v>313</v>
      </c>
      <c r="D2499" s="2" t="s">
        <v>30</v>
      </c>
      <c r="E2499" s="2" t="s">
        <v>31</v>
      </c>
      <c r="F2499" s="2">
        <v>856975</v>
      </c>
      <c r="G2499" s="2">
        <v>126.5</v>
      </c>
      <c r="H2499" s="2">
        <v>18.911844954049219</v>
      </c>
      <c r="I2499" s="2">
        <v>677450.59288537549</v>
      </c>
      <c r="J2499" s="2">
        <v>35821.496767311779</v>
      </c>
    </row>
    <row r="2500" spans="1:10" ht="15.75" customHeight="1">
      <c r="A2500" s="1">
        <v>2498</v>
      </c>
      <c r="B2500" s="2" t="s">
        <v>312</v>
      </c>
      <c r="C2500" s="2" t="s">
        <v>313</v>
      </c>
      <c r="D2500" s="2" t="s">
        <v>34</v>
      </c>
      <c r="E2500" s="2" t="s">
        <v>35</v>
      </c>
      <c r="F2500" s="2">
        <v>9799119</v>
      </c>
      <c r="G2500" s="2">
        <v>126.5</v>
      </c>
      <c r="H2500" s="2">
        <v>18.911844954049219</v>
      </c>
      <c r="I2500" s="2">
        <v>7746339.1304347822</v>
      </c>
      <c r="J2500" s="2">
        <v>409602.5083357197</v>
      </c>
    </row>
    <row r="2501" spans="1:10" ht="15.75" customHeight="1">
      <c r="A2501" s="1">
        <v>2499</v>
      </c>
      <c r="B2501" s="2" t="s">
        <v>312</v>
      </c>
      <c r="C2501" s="2" t="s">
        <v>313</v>
      </c>
      <c r="D2501" s="2" t="s">
        <v>146</v>
      </c>
      <c r="E2501" s="2" t="s">
        <v>147</v>
      </c>
      <c r="F2501" s="2">
        <v>9123</v>
      </c>
      <c r="G2501" s="2">
        <v>126.5</v>
      </c>
      <c r="H2501" s="2">
        <v>18.911844954049219</v>
      </c>
      <c r="I2501" s="2">
        <v>7211.857707509881</v>
      </c>
      <c r="J2501" s="2">
        <v>381.34078007898171</v>
      </c>
    </row>
    <row r="2502" spans="1:10" ht="15.75" customHeight="1">
      <c r="A2502" s="1">
        <v>2500</v>
      </c>
      <c r="B2502" s="2" t="s">
        <v>312</v>
      </c>
      <c r="C2502" s="2" t="s">
        <v>313</v>
      </c>
      <c r="D2502" s="2" t="s">
        <v>148</v>
      </c>
      <c r="E2502" s="2" t="s">
        <v>149</v>
      </c>
      <c r="F2502" s="2">
        <v>53535</v>
      </c>
      <c r="G2502" s="2">
        <v>126.5</v>
      </c>
      <c r="H2502" s="2">
        <v>18.911844954049219</v>
      </c>
      <c r="I2502" s="2">
        <v>42320.1581027668</v>
      </c>
      <c r="J2502" s="2">
        <v>2237.7593622194772</v>
      </c>
    </row>
    <row r="2503" spans="1:10" ht="15.75" customHeight="1">
      <c r="A2503" s="1">
        <v>2501</v>
      </c>
      <c r="B2503" s="2" t="s">
        <v>312</v>
      </c>
      <c r="C2503" s="2" t="s">
        <v>313</v>
      </c>
      <c r="D2503" s="2" t="s">
        <v>108</v>
      </c>
      <c r="E2503" s="2" t="s">
        <v>109</v>
      </c>
      <c r="F2503" s="2">
        <v>275748</v>
      </c>
      <c r="G2503" s="2">
        <v>126.5</v>
      </c>
      <c r="H2503" s="2">
        <v>18.911844954049219</v>
      </c>
      <c r="I2503" s="2">
        <v>217982.60869565219</v>
      </c>
      <c r="J2503" s="2">
        <v>11526.24766252538</v>
      </c>
    </row>
    <row r="2504" spans="1:10" ht="15.75" customHeight="1">
      <c r="A2504" s="1">
        <v>2502</v>
      </c>
      <c r="B2504" s="2" t="s">
        <v>312</v>
      </c>
      <c r="C2504" s="2" t="s">
        <v>313</v>
      </c>
      <c r="D2504" s="2" t="s">
        <v>36</v>
      </c>
      <c r="E2504" s="2" t="s">
        <v>37</v>
      </c>
      <c r="F2504" s="2">
        <v>22854</v>
      </c>
      <c r="G2504" s="2">
        <v>126.5</v>
      </c>
      <c r="H2504" s="2">
        <v>18.911844954049219</v>
      </c>
      <c r="I2504" s="2">
        <v>18066.40316205534</v>
      </c>
      <c r="J2504" s="2">
        <v>955.29564703771211</v>
      </c>
    </row>
    <row r="2505" spans="1:10" ht="15.75" customHeight="1">
      <c r="A2505" s="1">
        <v>2503</v>
      </c>
      <c r="B2505" s="2" t="s">
        <v>312</v>
      </c>
      <c r="C2505" s="2" t="s">
        <v>313</v>
      </c>
      <c r="D2505" s="2" t="s">
        <v>38</v>
      </c>
      <c r="E2505" s="2" t="s">
        <v>39</v>
      </c>
      <c r="F2505" s="2">
        <v>953198</v>
      </c>
      <c r="G2505" s="2">
        <v>126.5</v>
      </c>
      <c r="H2505" s="2">
        <v>18.911844954049219</v>
      </c>
      <c r="I2505" s="2">
        <v>753516.2055335968</v>
      </c>
      <c r="J2505" s="2">
        <v>39843.611628820043</v>
      </c>
    </row>
    <row r="2506" spans="1:10" ht="15.75" customHeight="1">
      <c r="A2506" s="1">
        <v>2504</v>
      </c>
      <c r="B2506" s="2" t="s">
        <v>312</v>
      </c>
      <c r="C2506" s="2" t="s">
        <v>313</v>
      </c>
      <c r="D2506" s="2" t="s">
        <v>114</v>
      </c>
      <c r="E2506" s="2" t="s">
        <v>115</v>
      </c>
      <c r="F2506" s="2">
        <v>50524</v>
      </c>
      <c r="G2506" s="2">
        <v>126.5</v>
      </c>
      <c r="H2506" s="2">
        <v>18.911844954049219</v>
      </c>
      <c r="I2506" s="2">
        <v>39939.9209486166</v>
      </c>
      <c r="J2506" s="2">
        <v>2111.8997668212728</v>
      </c>
    </row>
    <row r="2507" spans="1:10" ht="15.75" customHeight="1">
      <c r="A2507" s="1">
        <v>2505</v>
      </c>
      <c r="B2507" s="2" t="s">
        <v>312</v>
      </c>
      <c r="C2507" s="2" t="s">
        <v>313</v>
      </c>
      <c r="D2507" s="2" t="s">
        <v>116</v>
      </c>
      <c r="E2507" s="2" t="s">
        <v>117</v>
      </c>
      <c r="F2507" s="2">
        <v>99614</v>
      </c>
      <c r="G2507" s="2">
        <v>126.5</v>
      </c>
      <c r="H2507" s="2">
        <v>18.911844954049219</v>
      </c>
      <c r="I2507" s="2">
        <v>78746.245059288543</v>
      </c>
      <c r="J2507" s="2">
        <v>4163.8584310849164</v>
      </c>
    </row>
    <row r="2508" spans="1:10" ht="15.75" customHeight="1">
      <c r="A2508" s="1">
        <v>2506</v>
      </c>
      <c r="B2508" s="2" t="s">
        <v>312</v>
      </c>
      <c r="C2508" s="2" t="s">
        <v>313</v>
      </c>
      <c r="D2508" s="2" t="s">
        <v>40</v>
      </c>
      <c r="E2508" s="2" t="s">
        <v>41</v>
      </c>
      <c r="F2508" s="2">
        <v>66192</v>
      </c>
      <c r="G2508" s="2">
        <v>126.5</v>
      </c>
      <c r="H2508" s="2">
        <v>18.911844954049219</v>
      </c>
      <c r="I2508" s="2">
        <v>52325.691699604737</v>
      </c>
      <c r="J2508" s="2">
        <v>2766.8211021580569</v>
      </c>
    </row>
    <row r="2509" spans="1:10" ht="15.75" customHeight="1">
      <c r="A2509" s="1">
        <v>2507</v>
      </c>
      <c r="B2509" s="2" t="s">
        <v>312</v>
      </c>
      <c r="C2509" s="2" t="s">
        <v>313</v>
      </c>
      <c r="D2509" s="2" t="s">
        <v>42</v>
      </c>
      <c r="E2509" s="2" t="s">
        <v>43</v>
      </c>
      <c r="F2509" s="2">
        <v>115499</v>
      </c>
      <c r="G2509" s="2">
        <v>126.5</v>
      </c>
      <c r="H2509" s="2">
        <v>18.911844954049219</v>
      </c>
      <c r="I2509" s="2">
        <v>91303.55731225296</v>
      </c>
      <c r="J2509" s="2">
        <v>4827.8503516762366</v>
      </c>
    </row>
    <row r="2510" spans="1:10" ht="15.75" customHeight="1">
      <c r="A2510" s="1">
        <v>2508</v>
      </c>
      <c r="B2510" s="2" t="s">
        <v>312</v>
      </c>
      <c r="C2510" s="2" t="s">
        <v>313</v>
      </c>
      <c r="D2510" s="2" t="s">
        <v>118</v>
      </c>
      <c r="E2510" s="2" t="s">
        <v>119</v>
      </c>
      <c r="F2510" s="2">
        <v>9346</v>
      </c>
      <c r="G2510" s="2">
        <v>126.5</v>
      </c>
      <c r="H2510" s="2">
        <v>18.911844954049219</v>
      </c>
      <c r="I2510" s="2">
        <v>7388.142292490119</v>
      </c>
      <c r="J2510" s="2">
        <v>390.66216492580992</v>
      </c>
    </row>
    <row r="2511" spans="1:10" ht="15.75" customHeight="1">
      <c r="A2511" s="1">
        <v>2509</v>
      </c>
      <c r="B2511" s="2" t="s">
        <v>312</v>
      </c>
      <c r="C2511" s="2" t="s">
        <v>313</v>
      </c>
      <c r="D2511" s="2" t="s">
        <v>44</v>
      </c>
      <c r="E2511" s="2" t="s">
        <v>45</v>
      </c>
      <c r="F2511" s="2">
        <v>6669</v>
      </c>
      <c r="G2511" s="2">
        <v>126.5</v>
      </c>
      <c r="H2511" s="2">
        <v>18.911844954049219</v>
      </c>
      <c r="I2511" s="2">
        <v>5271.9367588932801</v>
      </c>
      <c r="J2511" s="2">
        <v>278.76374683182382</v>
      </c>
    </row>
    <row r="2512" spans="1:10" ht="15.75" customHeight="1">
      <c r="A2512" s="1">
        <v>2510</v>
      </c>
      <c r="B2512" s="2" t="s">
        <v>312</v>
      </c>
      <c r="C2512" s="2" t="s">
        <v>313</v>
      </c>
      <c r="D2512" s="2" t="s">
        <v>48</v>
      </c>
      <c r="E2512" s="2" t="s">
        <v>49</v>
      </c>
      <c r="F2512" s="2">
        <v>218676</v>
      </c>
      <c r="G2512" s="2">
        <v>126.5</v>
      </c>
      <c r="H2512" s="2">
        <v>18.911844954049219</v>
      </c>
      <c r="I2512" s="2">
        <v>172866.4031620553</v>
      </c>
      <c r="J2512" s="2">
        <v>9140.6419406501591</v>
      </c>
    </row>
    <row r="2513" spans="1:10" ht="15.75" customHeight="1">
      <c r="A2513" s="1">
        <v>2511</v>
      </c>
      <c r="B2513" s="2" t="s">
        <v>312</v>
      </c>
      <c r="C2513" s="2" t="s">
        <v>313</v>
      </c>
      <c r="D2513" s="2" t="s">
        <v>50</v>
      </c>
      <c r="E2513" s="2" t="s">
        <v>51</v>
      </c>
      <c r="F2513" s="2">
        <v>54219</v>
      </c>
      <c r="G2513" s="2">
        <v>126.5</v>
      </c>
      <c r="H2513" s="2">
        <v>18.911844954049219</v>
      </c>
      <c r="I2513" s="2">
        <v>42860.869565217392</v>
      </c>
      <c r="J2513" s="2">
        <v>2266.3505157406889</v>
      </c>
    </row>
    <row r="2514" spans="1:10" ht="15.75" customHeight="1">
      <c r="A2514" s="1">
        <v>2512</v>
      </c>
      <c r="B2514" s="2" t="s">
        <v>312</v>
      </c>
      <c r="C2514" s="2" t="s">
        <v>313</v>
      </c>
      <c r="D2514" s="2" t="s">
        <v>188</v>
      </c>
      <c r="E2514" s="2" t="s">
        <v>189</v>
      </c>
      <c r="F2514" s="2">
        <v>276</v>
      </c>
      <c r="G2514" s="2">
        <v>126.5</v>
      </c>
      <c r="H2514" s="2">
        <v>18.911844954049219</v>
      </c>
      <c r="I2514" s="2">
        <v>218.18181818181819</v>
      </c>
      <c r="J2514" s="2">
        <v>11.53678124540161</v>
      </c>
    </row>
    <row r="2515" spans="1:10" ht="15.75" customHeight="1">
      <c r="A2515" s="1">
        <v>2513</v>
      </c>
      <c r="B2515" s="2" t="s">
        <v>312</v>
      </c>
      <c r="C2515" s="2" t="s">
        <v>313</v>
      </c>
      <c r="D2515" s="2" t="s">
        <v>56</v>
      </c>
      <c r="E2515" s="2" t="s">
        <v>57</v>
      </c>
      <c r="F2515" s="2">
        <v>6648</v>
      </c>
      <c r="G2515" s="2">
        <v>126.5</v>
      </c>
      <c r="H2515" s="2">
        <v>18.911844954049219</v>
      </c>
      <c r="I2515" s="2">
        <v>5255.335968379447</v>
      </c>
      <c r="J2515" s="2">
        <v>277.88594825880409</v>
      </c>
    </row>
    <row r="2516" spans="1:10" ht="15.75" customHeight="1">
      <c r="A2516" s="1">
        <v>2514</v>
      </c>
      <c r="B2516" s="2" t="s">
        <v>312</v>
      </c>
      <c r="C2516" s="2" t="s">
        <v>313</v>
      </c>
      <c r="D2516" s="2" t="s">
        <v>58</v>
      </c>
      <c r="E2516" s="2" t="s">
        <v>59</v>
      </c>
      <c r="F2516" s="2">
        <v>4474</v>
      </c>
      <c r="G2516" s="2">
        <v>126.5</v>
      </c>
      <c r="H2516" s="2">
        <v>18.911844954049219</v>
      </c>
      <c r="I2516" s="2">
        <v>3536.758893280632</v>
      </c>
      <c r="J2516" s="2">
        <v>187.0128959852421</v>
      </c>
    </row>
    <row r="2517" spans="1:10" ht="15.75" customHeight="1">
      <c r="A2517" s="1">
        <v>2515</v>
      </c>
      <c r="B2517" s="2" t="s">
        <v>312</v>
      </c>
      <c r="C2517" s="2" t="s">
        <v>313</v>
      </c>
      <c r="D2517" s="2" t="s">
        <v>60</v>
      </c>
      <c r="E2517" s="2" t="s">
        <v>61</v>
      </c>
      <c r="F2517" s="2">
        <v>18121</v>
      </c>
      <c r="G2517" s="2">
        <v>126.5</v>
      </c>
      <c r="H2517" s="2">
        <v>18.911844954049219</v>
      </c>
      <c r="I2517" s="2">
        <v>14324.90118577075</v>
      </c>
      <c r="J2517" s="2">
        <v>757.4565686518938</v>
      </c>
    </row>
    <row r="2518" spans="1:10" ht="15.75" customHeight="1">
      <c r="A2518" s="1">
        <v>2516</v>
      </c>
      <c r="B2518" s="2" t="s">
        <v>312</v>
      </c>
      <c r="C2518" s="2" t="s">
        <v>313</v>
      </c>
      <c r="D2518" s="2" t="s">
        <v>62</v>
      </c>
      <c r="E2518" s="2" t="s">
        <v>63</v>
      </c>
      <c r="F2518" s="2">
        <v>38061</v>
      </c>
      <c r="G2518" s="2">
        <v>126.5</v>
      </c>
      <c r="H2518" s="2">
        <v>18.911844954049219</v>
      </c>
      <c r="I2518" s="2">
        <v>30087.74703557312</v>
      </c>
      <c r="J2518" s="2">
        <v>1590.9472137001119</v>
      </c>
    </row>
    <row r="2519" spans="1:10" ht="15.75" customHeight="1">
      <c r="A2519" s="1">
        <v>2517</v>
      </c>
      <c r="B2519" s="2" t="s">
        <v>312</v>
      </c>
      <c r="C2519" s="2" t="s">
        <v>313</v>
      </c>
      <c r="D2519" s="2" t="s">
        <v>64</v>
      </c>
      <c r="E2519" s="2" t="s">
        <v>65</v>
      </c>
      <c r="F2519" s="2">
        <v>188137</v>
      </c>
      <c r="G2519" s="2">
        <v>126.5</v>
      </c>
      <c r="H2519" s="2">
        <v>18.911844954049219</v>
      </c>
      <c r="I2519" s="2">
        <v>148724.90118577081</v>
      </c>
      <c r="J2519" s="2">
        <v>7864.1138158192898</v>
      </c>
    </row>
    <row r="2520" spans="1:10" ht="15.75" customHeight="1">
      <c r="A2520" s="1">
        <v>2518</v>
      </c>
      <c r="B2520" s="2" t="s">
        <v>312</v>
      </c>
      <c r="C2520" s="2" t="s">
        <v>313</v>
      </c>
      <c r="D2520" s="2" t="s">
        <v>66</v>
      </c>
      <c r="E2520" s="2" t="s">
        <v>67</v>
      </c>
      <c r="F2520" s="2">
        <v>164954</v>
      </c>
      <c r="G2520" s="2">
        <v>126.5</v>
      </c>
      <c r="H2520" s="2">
        <v>18.911844954049219</v>
      </c>
      <c r="I2520" s="2">
        <v>130398.418972332</v>
      </c>
      <c r="J2520" s="2">
        <v>6895.0659911376033</v>
      </c>
    </row>
    <row r="2521" spans="1:10" ht="15.75" customHeight="1">
      <c r="A2521" s="1">
        <v>2519</v>
      </c>
      <c r="B2521" s="2" t="s">
        <v>312</v>
      </c>
      <c r="C2521" s="2" t="s">
        <v>313</v>
      </c>
      <c r="D2521" s="2" t="s">
        <v>130</v>
      </c>
      <c r="E2521" s="2" t="s">
        <v>131</v>
      </c>
      <c r="F2521" s="2">
        <v>56825</v>
      </c>
      <c r="G2521" s="2">
        <v>126.5</v>
      </c>
      <c r="H2521" s="2">
        <v>18.911844954049219</v>
      </c>
      <c r="I2521" s="2">
        <v>44920.948616600777</v>
      </c>
      <c r="J2521" s="2">
        <v>2375.281138659228</v>
      </c>
    </row>
    <row r="2522" spans="1:10" ht="15.75" customHeight="1">
      <c r="A2522" s="1">
        <v>2520</v>
      </c>
      <c r="B2522" s="2" t="s">
        <v>312</v>
      </c>
      <c r="C2522" s="2" t="s">
        <v>313</v>
      </c>
      <c r="D2522" s="2" t="s">
        <v>68</v>
      </c>
      <c r="E2522" s="2" t="s">
        <v>69</v>
      </c>
      <c r="F2522" s="2">
        <v>225298</v>
      </c>
      <c r="G2522" s="2">
        <v>126.5</v>
      </c>
      <c r="H2522" s="2">
        <v>18.911844954049219</v>
      </c>
      <c r="I2522" s="2">
        <v>178101.18577075101</v>
      </c>
      <c r="J2522" s="2">
        <v>9417.4410906757021</v>
      </c>
    </row>
    <row r="2523" spans="1:10" ht="15.75" customHeight="1">
      <c r="A2523" s="1">
        <v>2521</v>
      </c>
      <c r="B2523" s="2" t="s">
        <v>312</v>
      </c>
      <c r="C2523" s="2" t="s">
        <v>313</v>
      </c>
      <c r="D2523" s="2" t="s">
        <v>70</v>
      </c>
      <c r="E2523" s="2" t="s">
        <v>71</v>
      </c>
      <c r="F2523" s="2">
        <v>67115</v>
      </c>
      <c r="G2523" s="2">
        <v>126.5</v>
      </c>
      <c r="H2523" s="2">
        <v>18.911844954049219</v>
      </c>
      <c r="I2523" s="2">
        <v>53055.335968379448</v>
      </c>
      <c r="J2523" s="2">
        <v>2805.4024394388748</v>
      </c>
    </row>
    <row r="2524" spans="1:10" ht="15.75" customHeight="1">
      <c r="A2524" s="1">
        <v>2522</v>
      </c>
      <c r="B2524" s="2" t="s">
        <v>312</v>
      </c>
      <c r="C2524" s="2" t="s">
        <v>313</v>
      </c>
      <c r="D2524" s="2" t="s">
        <v>74</v>
      </c>
      <c r="E2524" s="2" t="s">
        <v>75</v>
      </c>
      <c r="F2524" s="2">
        <v>258173</v>
      </c>
      <c r="G2524" s="2">
        <v>126.5</v>
      </c>
      <c r="H2524" s="2">
        <v>18.911844954049219</v>
      </c>
      <c r="I2524" s="2">
        <v>204089.32806324109</v>
      </c>
      <c r="J2524" s="2">
        <v>10791.613856772001</v>
      </c>
    </row>
    <row r="2525" spans="1:10" ht="15.75" customHeight="1">
      <c r="A2525" s="1">
        <v>2523</v>
      </c>
      <c r="B2525" s="2" t="s">
        <v>312</v>
      </c>
      <c r="C2525" s="2" t="s">
        <v>313</v>
      </c>
      <c r="D2525" s="2" t="s">
        <v>136</v>
      </c>
      <c r="E2525" s="2" t="s">
        <v>137</v>
      </c>
      <c r="F2525" s="2">
        <v>183102</v>
      </c>
      <c r="G2525" s="2">
        <v>126.5</v>
      </c>
      <c r="H2525" s="2">
        <v>18.911844954049219</v>
      </c>
      <c r="I2525" s="2">
        <v>144744.66403162049</v>
      </c>
      <c r="J2525" s="2">
        <v>7653.6511579548069</v>
      </c>
    </row>
    <row r="2526" spans="1:10" ht="15.75" customHeight="1">
      <c r="A2526" s="1">
        <v>2524</v>
      </c>
      <c r="B2526" s="2" t="s">
        <v>312</v>
      </c>
      <c r="C2526" s="2" t="s">
        <v>313</v>
      </c>
      <c r="D2526" s="2" t="s">
        <v>76</v>
      </c>
      <c r="E2526" s="2" t="s">
        <v>77</v>
      </c>
      <c r="F2526" s="2">
        <v>100619</v>
      </c>
      <c r="G2526" s="2">
        <v>126.5</v>
      </c>
      <c r="H2526" s="2">
        <v>18.911844954049219</v>
      </c>
      <c r="I2526" s="2">
        <v>79540.711462450592</v>
      </c>
      <c r="J2526" s="2">
        <v>4205.8673627937151</v>
      </c>
    </row>
    <row r="2527" spans="1:10" ht="15.75" customHeight="1">
      <c r="A2527" s="1">
        <v>2525</v>
      </c>
      <c r="B2527" s="2" t="s">
        <v>312</v>
      </c>
      <c r="C2527" s="2" t="s">
        <v>313</v>
      </c>
      <c r="D2527" s="2" t="s">
        <v>78</v>
      </c>
      <c r="E2527" s="2" t="s">
        <v>79</v>
      </c>
      <c r="F2527" s="2">
        <v>2287276</v>
      </c>
      <c r="G2527" s="2">
        <v>126.5</v>
      </c>
      <c r="H2527" s="2">
        <v>18.911844954049219</v>
      </c>
      <c r="I2527" s="2">
        <v>1808123.320158103</v>
      </c>
      <c r="J2527" s="2">
        <v>95607.981376294309</v>
      </c>
    </row>
    <row r="2528" spans="1:10" ht="15.75" customHeight="1">
      <c r="A2528" s="1">
        <v>2526</v>
      </c>
      <c r="B2528" s="2" t="s">
        <v>312</v>
      </c>
      <c r="C2528" s="2" t="s">
        <v>313</v>
      </c>
      <c r="D2528" s="2" t="s">
        <v>80</v>
      </c>
      <c r="E2528" s="2" t="s">
        <v>81</v>
      </c>
      <c r="F2528" s="2">
        <v>18665642</v>
      </c>
      <c r="G2528" s="2">
        <v>126.5</v>
      </c>
      <c r="H2528" s="2">
        <v>18.911844954049219</v>
      </c>
      <c r="I2528" s="2">
        <v>14755448.221343869</v>
      </c>
      <c r="J2528" s="2">
        <v>780222.56724268361</v>
      </c>
    </row>
    <row r="2529" spans="1:10" ht="15.75" customHeight="1">
      <c r="A2529" s="1">
        <v>2527</v>
      </c>
      <c r="B2529" s="2" t="s">
        <v>312</v>
      </c>
      <c r="C2529" s="2" t="s">
        <v>313</v>
      </c>
      <c r="D2529" s="2" t="s">
        <v>152</v>
      </c>
      <c r="E2529" s="2" t="s">
        <v>153</v>
      </c>
      <c r="F2529" s="2">
        <v>26850</v>
      </c>
      <c r="G2529" s="2">
        <v>126.5</v>
      </c>
      <c r="H2529" s="2">
        <v>18.911844954049219</v>
      </c>
      <c r="I2529" s="2">
        <v>21225.296442687752</v>
      </c>
      <c r="J2529" s="2">
        <v>1122.328175503744</v>
      </c>
    </row>
    <row r="2530" spans="1:10" ht="15.75" customHeight="1">
      <c r="A2530" s="1">
        <v>2528</v>
      </c>
      <c r="B2530" s="2" t="s">
        <v>312</v>
      </c>
      <c r="C2530" s="2" t="s">
        <v>313</v>
      </c>
      <c r="D2530" s="2" t="s">
        <v>138</v>
      </c>
      <c r="E2530" s="2" t="s">
        <v>139</v>
      </c>
      <c r="F2530" s="2">
        <v>180380</v>
      </c>
      <c r="G2530" s="2">
        <v>126.5</v>
      </c>
      <c r="H2530" s="2">
        <v>18.911844954049219</v>
      </c>
      <c r="I2530" s="2">
        <v>142592.88537549411</v>
      </c>
      <c r="J2530" s="2">
        <v>7539.8717429186363</v>
      </c>
    </row>
    <row r="2531" spans="1:10" ht="15.75" customHeight="1">
      <c r="A2531" s="1">
        <v>2529</v>
      </c>
      <c r="B2531" s="2" t="s">
        <v>312</v>
      </c>
      <c r="C2531" s="2" t="s">
        <v>313</v>
      </c>
      <c r="D2531" s="2" t="s">
        <v>202</v>
      </c>
      <c r="E2531" s="2" t="s">
        <v>203</v>
      </c>
      <c r="F2531" s="2">
        <v>5000</v>
      </c>
      <c r="G2531" s="2">
        <v>126.5</v>
      </c>
      <c r="H2531" s="2">
        <v>18.911844954049219</v>
      </c>
      <c r="I2531" s="2">
        <v>3952.569169960474</v>
      </c>
      <c r="J2531" s="2">
        <v>208.99966024278291</v>
      </c>
    </row>
    <row r="2532" spans="1:10" ht="15.75" customHeight="1">
      <c r="A2532" s="1">
        <v>2530</v>
      </c>
      <c r="B2532" s="2" t="s">
        <v>312</v>
      </c>
      <c r="C2532" s="2" t="s">
        <v>313</v>
      </c>
      <c r="D2532" s="2" t="s">
        <v>82</v>
      </c>
      <c r="E2532" s="2" t="s">
        <v>83</v>
      </c>
      <c r="F2532" s="2">
        <v>390371</v>
      </c>
      <c r="G2532" s="2">
        <v>126.5</v>
      </c>
      <c r="H2532" s="2">
        <v>18.911844954049219</v>
      </c>
      <c r="I2532" s="2">
        <v>308593.67588932812</v>
      </c>
      <c r="J2532" s="2">
        <v>16317.48127372708</v>
      </c>
    </row>
    <row r="2533" spans="1:10" ht="15.75" customHeight="1">
      <c r="A2533" s="1">
        <v>2531</v>
      </c>
      <c r="B2533" s="2" t="s">
        <v>312</v>
      </c>
      <c r="C2533" s="2" t="s">
        <v>313</v>
      </c>
      <c r="D2533" s="2" t="s">
        <v>204</v>
      </c>
      <c r="E2533" s="2" t="s">
        <v>205</v>
      </c>
      <c r="F2533" s="2">
        <v>9691</v>
      </c>
      <c r="G2533" s="2">
        <v>126.5</v>
      </c>
      <c r="H2533" s="2">
        <v>18.911844954049219</v>
      </c>
      <c r="I2533" s="2">
        <v>7660.869565217391</v>
      </c>
      <c r="J2533" s="2">
        <v>405.08314148256181</v>
      </c>
    </row>
    <row r="2534" spans="1:10" ht="15.75" customHeight="1">
      <c r="A2534" s="1">
        <v>2532</v>
      </c>
      <c r="B2534" s="2" t="s">
        <v>312</v>
      </c>
      <c r="C2534" s="2" t="s">
        <v>313</v>
      </c>
      <c r="D2534" s="2" t="s">
        <v>140</v>
      </c>
      <c r="E2534" s="2" t="s">
        <v>141</v>
      </c>
      <c r="F2534" s="2">
        <v>4573</v>
      </c>
      <c r="G2534" s="2">
        <v>126.5</v>
      </c>
      <c r="H2534" s="2">
        <v>18.911844954049219</v>
      </c>
      <c r="I2534" s="2">
        <v>3615.01976284585</v>
      </c>
      <c r="J2534" s="2">
        <v>191.1510892580493</v>
      </c>
    </row>
    <row r="2535" spans="1:10" ht="15.75" customHeight="1">
      <c r="A2535" s="1">
        <v>2533</v>
      </c>
      <c r="B2535" s="2" t="s">
        <v>312</v>
      </c>
      <c r="C2535" s="2" t="s">
        <v>313</v>
      </c>
      <c r="D2535" s="2" t="s">
        <v>206</v>
      </c>
      <c r="E2535" s="2" t="s">
        <v>207</v>
      </c>
      <c r="F2535" s="2">
        <v>854727</v>
      </c>
      <c r="G2535" s="2">
        <v>126.5</v>
      </c>
      <c r="H2535" s="2">
        <v>18.911844954049219</v>
      </c>
      <c r="I2535" s="2">
        <v>675673.51778656128</v>
      </c>
      <c r="J2535" s="2">
        <v>35727.530520066619</v>
      </c>
    </row>
    <row r="2536" spans="1:10" ht="15.75" customHeight="1">
      <c r="A2536" s="1">
        <v>2534</v>
      </c>
      <c r="B2536" s="2" t="s">
        <v>312</v>
      </c>
      <c r="C2536" s="2" t="s">
        <v>313</v>
      </c>
      <c r="D2536" s="2" t="s">
        <v>84</v>
      </c>
      <c r="E2536" s="2" t="s">
        <v>85</v>
      </c>
      <c r="F2536" s="2">
        <v>73766</v>
      </c>
      <c r="G2536" s="2">
        <v>126.5</v>
      </c>
      <c r="H2536" s="2">
        <v>18.911844954049219</v>
      </c>
      <c r="I2536" s="2">
        <v>58313.043478260872</v>
      </c>
      <c r="J2536" s="2">
        <v>3083.4137874938251</v>
      </c>
    </row>
    <row r="2537" spans="1:10" ht="15.75" customHeight="1">
      <c r="A2537" s="1">
        <v>2535</v>
      </c>
      <c r="B2537" s="2" t="s">
        <v>312</v>
      </c>
      <c r="C2537" s="2" t="s">
        <v>313</v>
      </c>
      <c r="D2537" s="2" t="s">
        <v>158</v>
      </c>
      <c r="E2537" s="2" t="s">
        <v>159</v>
      </c>
      <c r="F2537" s="2">
        <v>662324</v>
      </c>
      <c r="G2537" s="2">
        <v>126.5</v>
      </c>
      <c r="H2537" s="2">
        <v>18.911844954049219</v>
      </c>
      <c r="I2537" s="2">
        <v>523576.28458498023</v>
      </c>
      <c r="J2537" s="2">
        <v>27685.09819412819</v>
      </c>
    </row>
    <row r="2538" spans="1:10" ht="15.75" customHeight="1">
      <c r="A2538" s="1">
        <v>2536</v>
      </c>
      <c r="B2538" s="2" t="s">
        <v>312</v>
      </c>
      <c r="C2538" s="2" t="s">
        <v>313</v>
      </c>
      <c r="D2538" s="2" t="s">
        <v>142</v>
      </c>
      <c r="E2538" s="2" t="s">
        <v>143</v>
      </c>
      <c r="F2538" s="2">
        <v>205926</v>
      </c>
      <c r="G2538" s="2">
        <v>126.5</v>
      </c>
      <c r="H2538" s="2">
        <v>18.911844954049219</v>
      </c>
      <c r="I2538" s="2">
        <v>162787.3517786561</v>
      </c>
      <c r="J2538" s="2">
        <v>8607.6928070310623</v>
      </c>
    </row>
    <row r="2539" spans="1:10" ht="15.75" customHeight="1">
      <c r="A2539" s="1">
        <v>2537</v>
      </c>
      <c r="B2539" s="2" t="s">
        <v>312</v>
      </c>
      <c r="C2539" s="2" t="s">
        <v>313</v>
      </c>
      <c r="D2539" s="2" t="s">
        <v>86</v>
      </c>
      <c r="E2539" s="2" t="s">
        <v>87</v>
      </c>
      <c r="F2539" s="2">
        <v>1455987</v>
      </c>
      <c r="G2539" s="2">
        <v>126.5</v>
      </c>
      <c r="H2539" s="2">
        <v>18.911844954049219</v>
      </c>
      <c r="I2539" s="2">
        <v>1150977.865612648</v>
      </c>
      <c r="J2539" s="2">
        <v>60860.157663581747</v>
      </c>
    </row>
    <row r="2540" spans="1:10" ht="15.75" customHeight="1">
      <c r="A2540" s="1">
        <v>2538</v>
      </c>
      <c r="B2540" s="2" t="s">
        <v>312</v>
      </c>
      <c r="C2540" s="2" t="s">
        <v>313</v>
      </c>
      <c r="D2540" s="2" t="s">
        <v>88</v>
      </c>
      <c r="E2540" s="2" t="s">
        <v>89</v>
      </c>
      <c r="F2540" s="2">
        <v>19772998</v>
      </c>
      <c r="G2540" s="2">
        <v>126.5</v>
      </c>
      <c r="H2540" s="2">
        <v>18.911844954049219</v>
      </c>
      <c r="I2540" s="2">
        <v>15630828.45849802</v>
      </c>
      <c r="J2540" s="2">
        <v>826509.97279624513</v>
      </c>
    </row>
    <row r="2541" spans="1:10" ht="15.75" customHeight="1">
      <c r="A2541" s="1">
        <v>2539</v>
      </c>
      <c r="B2541" s="2" t="s">
        <v>314</v>
      </c>
      <c r="C2541" s="2" t="s">
        <v>315</v>
      </c>
      <c r="D2541" s="2" t="s">
        <v>168</v>
      </c>
      <c r="E2541" s="2" t="s">
        <v>169</v>
      </c>
      <c r="F2541" s="2">
        <v>5242648</v>
      </c>
      <c r="G2541" s="2">
        <v>128</v>
      </c>
      <c r="H2541" s="2">
        <v>12.685767441904471</v>
      </c>
      <c r="I2541" s="2">
        <v>4095818.75</v>
      </c>
      <c r="J2541" s="2">
        <v>322867.24226635433</v>
      </c>
    </row>
    <row r="2542" spans="1:10" ht="15.75" customHeight="1">
      <c r="A2542" s="1">
        <v>2540</v>
      </c>
      <c r="B2542" s="2" t="s">
        <v>314</v>
      </c>
      <c r="C2542" s="2" t="s">
        <v>315</v>
      </c>
      <c r="D2542" s="2" t="s">
        <v>92</v>
      </c>
      <c r="E2542" s="2" t="s">
        <v>93</v>
      </c>
      <c r="F2542" s="2">
        <v>368150</v>
      </c>
      <c r="G2542" s="2">
        <v>128</v>
      </c>
      <c r="H2542" s="2">
        <v>12.685767441904471</v>
      </c>
      <c r="I2542" s="2">
        <v>287617.1875</v>
      </c>
      <c r="J2542" s="2">
        <v>22672.43103873431</v>
      </c>
    </row>
    <row r="2543" spans="1:10" ht="15.75" customHeight="1">
      <c r="A2543" s="1">
        <v>2541</v>
      </c>
      <c r="B2543" s="2" t="s">
        <v>314</v>
      </c>
      <c r="C2543" s="2" t="s">
        <v>315</v>
      </c>
      <c r="D2543" s="2" t="s">
        <v>12</v>
      </c>
      <c r="E2543" s="2" t="s">
        <v>13</v>
      </c>
      <c r="F2543" s="2">
        <v>253279</v>
      </c>
      <c r="G2543" s="2">
        <v>128</v>
      </c>
      <c r="H2543" s="2">
        <v>12.685767441904471</v>
      </c>
      <c r="I2543" s="2">
        <v>197874.21875</v>
      </c>
      <c r="J2543" s="2">
        <v>15598.127559580569</v>
      </c>
    </row>
    <row r="2544" spans="1:10" ht="15.75" customHeight="1">
      <c r="A2544" s="1">
        <v>2542</v>
      </c>
      <c r="B2544" s="2" t="s">
        <v>314</v>
      </c>
      <c r="C2544" s="2" t="s">
        <v>315</v>
      </c>
      <c r="D2544" s="2" t="s">
        <v>172</v>
      </c>
      <c r="E2544" s="2" t="s">
        <v>173</v>
      </c>
      <c r="F2544" s="2">
        <v>397300</v>
      </c>
      <c r="G2544" s="2">
        <v>128</v>
      </c>
      <c r="H2544" s="2">
        <v>12.685767441904471</v>
      </c>
      <c r="I2544" s="2">
        <v>310390.625</v>
      </c>
      <c r="J2544" s="2">
        <v>24467.626922963849</v>
      </c>
    </row>
    <row r="2545" spans="1:10" ht="15.75" customHeight="1">
      <c r="A2545" s="1">
        <v>2543</v>
      </c>
      <c r="B2545" s="2" t="s">
        <v>314</v>
      </c>
      <c r="C2545" s="2" t="s">
        <v>315</v>
      </c>
      <c r="D2545" s="2" t="s">
        <v>94</v>
      </c>
      <c r="E2545" s="2" t="s">
        <v>95</v>
      </c>
      <c r="F2545" s="2">
        <v>40167</v>
      </c>
      <c r="G2545" s="2">
        <v>128</v>
      </c>
      <c r="H2545" s="2">
        <v>12.685767441904471</v>
      </c>
      <c r="I2545" s="2">
        <v>31380.46875</v>
      </c>
      <c r="J2545" s="2">
        <v>2473.6752343687108</v>
      </c>
    </row>
    <row r="2546" spans="1:10" ht="15.75" customHeight="1">
      <c r="A2546" s="1">
        <v>2544</v>
      </c>
      <c r="B2546" s="2" t="s">
        <v>314</v>
      </c>
      <c r="C2546" s="2" t="s">
        <v>315</v>
      </c>
      <c r="D2546" s="2" t="s">
        <v>18</v>
      </c>
      <c r="E2546" s="2" t="s">
        <v>19</v>
      </c>
      <c r="F2546" s="2">
        <v>242419</v>
      </c>
      <c r="G2546" s="2">
        <v>128</v>
      </c>
      <c r="H2546" s="2">
        <v>12.685767441904471</v>
      </c>
      <c r="I2546" s="2">
        <v>189389.84375</v>
      </c>
      <c r="J2546" s="2">
        <v>14929.31701746281</v>
      </c>
    </row>
    <row r="2547" spans="1:10" ht="15.75" customHeight="1">
      <c r="A2547" s="1">
        <v>2545</v>
      </c>
      <c r="B2547" s="2" t="s">
        <v>314</v>
      </c>
      <c r="C2547" s="2" t="s">
        <v>315</v>
      </c>
      <c r="D2547" s="2" t="s">
        <v>98</v>
      </c>
      <c r="E2547" s="2" t="s">
        <v>99</v>
      </c>
      <c r="F2547" s="2">
        <v>1046768</v>
      </c>
      <c r="G2547" s="2">
        <v>128</v>
      </c>
      <c r="H2547" s="2">
        <v>12.685767441904471</v>
      </c>
      <c r="I2547" s="2">
        <v>817787.5</v>
      </c>
      <c r="J2547" s="2">
        <v>64464.960732184802</v>
      </c>
    </row>
    <row r="2548" spans="1:10" ht="15.75" customHeight="1">
      <c r="A2548" s="1">
        <v>2546</v>
      </c>
      <c r="B2548" s="2" t="s">
        <v>314</v>
      </c>
      <c r="C2548" s="2" t="s">
        <v>315</v>
      </c>
      <c r="D2548" s="2" t="s">
        <v>20</v>
      </c>
      <c r="E2548" s="2" t="s">
        <v>21</v>
      </c>
      <c r="F2548" s="2">
        <v>3887430</v>
      </c>
      <c r="G2548" s="2">
        <v>128</v>
      </c>
      <c r="H2548" s="2">
        <v>12.685767441904471</v>
      </c>
      <c r="I2548" s="2">
        <v>3037054.6875</v>
      </c>
      <c r="J2548" s="2">
        <v>239406.4609341489</v>
      </c>
    </row>
    <row r="2549" spans="1:10" ht="15.75" customHeight="1">
      <c r="A2549" s="1">
        <v>2547</v>
      </c>
      <c r="B2549" s="2" t="s">
        <v>314</v>
      </c>
      <c r="C2549" s="2" t="s">
        <v>315</v>
      </c>
      <c r="D2549" s="2" t="s">
        <v>174</v>
      </c>
      <c r="E2549" s="2" t="s">
        <v>175</v>
      </c>
      <c r="F2549" s="2">
        <v>9859662</v>
      </c>
      <c r="G2549" s="2">
        <v>128</v>
      </c>
      <c r="H2549" s="2">
        <v>12.685767441904471</v>
      </c>
      <c r="I2549" s="2">
        <v>7702860.9375</v>
      </c>
      <c r="J2549" s="2">
        <v>607204.96199980762</v>
      </c>
    </row>
    <row r="2550" spans="1:10" ht="15.75" customHeight="1">
      <c r="A2550" s="1">
        <v>2548</v>
      </c>
      <c r="B2550" s="2" t="s">
        <v>314</v>
      </c>
      <c r="C2550" s="2" t="s">
        <v>315</v>
      </c>
      <c r="D2550" s="2" t="s">
        <v>100</v>
      </c>
      <c r="E2550" s="2" t="s">
        <v>101</v>
      </c>
      <c r="F2550" s="2">
        <v>33365</v>
      </c>
      <c r="G2550" s="2">
        <v>128</v>
      </c>
      <c r="H2550" s="2">
        <v>12.685767441904471</v>
      </c>
      <c r="I2550" s="2">
        <v>26066.40625</v>
      </c>
      <c r="J2550" s="2">
        <v>2054.7756664603289</v>
      </c>
    </row>
    <row r="2551" spans="1:10" ht="15.75" customHeight="1">
      <c r="A2551" s="1">
        <v>2549</v>
      </c>
      <c r="B2551" s="2" t="s">
        <v>314</v>
      </c>
      <c r="C2551" s="2" t="s">
        <v>315</v>
      </c>
      <c r="D2551" s="2" t="s">
        <v>22</v>
      </c>
      <c r="E2551" s="2" t="s">
        <v>23</v>
      </c>
      <c r="F2551" s="2">
        <v>598556</v>
      </c>
      <c r="G2551" s="2">
        <v>128</v>
      </c>
      <c r="H2551" s="2">
        <v>12.685767441904471</v>
      </c>
      <c r="I2551" s="2">
        <v>467621.875</v>
      </c>
      <c r="J2551" s="2">
        <v>36861.930280648237</v>
      </c>
    </row>
    <row r="2552" spans="1:10" ht="15.75" customHeight="1">
      <c r="A2552" s="1">
        <v>2550</v>
      </c>
      <c r="B2552" s="2" t="s">
        <v>314</v>
      </c>
      <c r="C2552" s="2" t="s">
        <v>315</v>
      </c>
      <c r="D2552" s="2" t="s">
        <v>104</v>
      </c>
      <c r="E2552" s="2" t="s">
        <v>105</v>
      </c>
      <c r="F2552" s="2">
        <v>1191942</v>
      </c>
      <c r="G2552" s="2">
        <v>128</v>
      </c>
      <c r="H2552" s="2">
        <v>12.685767441904471</v>
      </c>
      <c r="I2552" s="2">
        <v>931204.6875</v>
      </c>
      <c r="J2552" s="2">
        <v>73405.467328999177</v>
      </c>
    </row>
    <row r="2553" spans="1:10" ht="15.75" customHeight="1">
      <c r="A2553" s="1">
        <v>2551</v>
      </c>
      <c r="B2553" s="2" t="s">
        <v>314</v>
      </c>
      <c r="C2553" s="2" t="s">
        <v>315</v>
      </c>
      <c r="D2553" s="2" t="s">
        <v>24</v>
      </c>
      <c r="E2553" s="2" t="s">
        <v>25</v>
      </c>
      <c r="F2553" s="2">
        <v>2478884</v>
      </c>
      <c r="G2553" s="2">
        <v>128</v>
      </c>
      <c r="H2553" s="2">
        <v>12.685767441904471</v>
      </c>
      <c r="I2553" s="2">
        <v>1936628.125</v>
      </c>
      <c r="J2553" s="2">
        <v>152661.4872824171</v>
      </c>
    </row>
    <row r="2554" spans="1:10" ht="15.75" customHeight="1">
      <c r="A2554" s="1">
        <v>2552</v>
      </c>
      <c r="B2554" s="2" t="s">
        <v>314</v>
      </c>
      <c r="C2554" s="2" t="s">
        <v>315</v>
      </c>
      <c r="D2554" s="2" t="s">
        <v>26</v>
      </c>
      <c r="E2554" s="2" t="s">
        <v>27</v>
      </c>
      <c r="F2554" s="2">
        <v>366972</v>
      </c>
      <c r="G2554" s="2">
        <v>128</v>
      </c>
      <c r="H2554" s="2">
        <v>12.685767441904471</v>
      </c>
      <c r="I2554" s="2">
        <v>286696.875</v>
      </c>
      <c r="J2554" s="2">
        <v>22599.884186191521</v>
      </c>
    </row>
    <row r="2555" spans="1:10" ht="15.75" customHeight="1">
      <c r="A2555" s="1">
        <v>2553</v>
      </c>
      <c r="B2555" s="2" t="s">
        <v>314</v>
      </c>
      <c r="C2555" s="2" t="s">
        <v>315</v>
      </c>
      <c r="D2555" s="2" t="s">
        <v>28</v>
      </c>
      <c r="E2555" s="2" t="s">
        <v>29</v>
      </c>
      <c r="F2555" s="2">
        <v>40660966</v>
      </c>
      <c r="G2555" s="2">
        <v>128</v>
      </c>
      <c r="H2555" s="2">
        <v>12.685767441904471</v>
      </c>
      <c r="I2555" s="2">
        <v>31766379.6875</v>
      </c>
      <c r="J2555" s="2">
        <v>2504096.014133696</v>
      </c>
    </row>
    <row r="2556" spans="1:10" ht="15.75" customHeight="1">
      <c r="A2556" s="1">
        <v>2554</v>
      </c>
      <c r="B2556" s="2" t="s">
        <v>314</v>
      </c>
      <c r="C2556" s="2" t="s">
        <v>315</v>
      </c>
      <c r="D2556" s="2" t="s">
        <v>30</v>
      </c>
      <c r="E2556" s="2" t="s">
        <v>31</v>
      </c>
      <c r="F2556" s="2">
        <v>11856144</v>
      </c>
      <c r="G2556" s="2">
        <v>128</v>
      </c>
      <c r="H2556" s="2">
        <v>12.685767441904471</v>
      </c>
      <c r="I2556" s="2">
        <v>9262612.5</v>
      </c>
      <c r="J2556" s="2">
        <v>730157.8357335421</v>
      </c>
    </row>
    <row r="2557" spans="1:10" ht="15.75" customHeight="1">
      <c r="A2557" s="1">
        <v>2555</v>
      </c>
      <c r="B2557" s="2" t="s">
        <v>314</v>
      </c>
      <c r="C2557" s="2" t="s">
        <v>315</v>
      </c>
      <c r="D2557" s="2" t="s">
        <v>178</v>
      </c>
      <c r="E2557" s="2" t="s">
        <v>179</v>
      </c>
      <c r="F2557" s="2">
        <v>5344708</v>
      </c>
      <c r="G2557" s="2">
        <v>128</v>
      </c>
      <c r="H2557" s="2">
        <v>12.685767441904471</v>
      </c>
      <c r="I2557" s="2">
        <v>4175553.125</v>
      </c>
      <c r="J2557" s="2">
        <v>329152.58332791412</v>
      </c>
    </row>
    <row r="2558" spans="1:10" ht="15.75" customHeight="1">
      <c r="A2558" s="1">
        <v>2556</v>
      </c>
      <c r="B2558" s="2" t="s">
        <v>314</v>
      </c>
      <c r="C2558" s="2" t="s">
        <v>315</v>
      </c>
      <c r="D2558" s="2" t="s">
        <v>32</v>
      </c>
      <c r="E2558" s="2" t="s">
        <v>33</v>
      </c>
      <c r="F2558" s="2">
        <v>66195</v>
      </c>
      <c r="G2558" s="2">
        <v>128</v>
      </c>
      <c r="H2558" s="2">
        <v>12.685767441904471</v>
      </c>
      <c r="I2558" s="2">
        <v>51714.84375</v>
      </c>
      <c r="J2558" s="2">
        <v>4076.6034839305112</v>
      </c>
    </row>
    <row r="2559" spans="1:10" ht="15.75" customHeight="1">
      <c r="A2559" s="1">
        <v>2557</v>
      </c>
      <c r="B2559" s="2" t="s">
        <v>314</v>
      </c>
      <c r="C2559" s="2" t="s">
        <v>315</v>
      </c>
      <c r="D2559" s="2" t="s">
        <v>34</v>
      </c>
      <c r="E2559" s="2" t="s">
        <v>35</v>
      </c>
      <c r="F2559" s="2">
        <v>1779676</v>
      </c>
      <c r="G2559" s="2">
        <v>128</v>
      </c>
      <c r="H2559" s="2">
        <v>12.685767441904471</v>
      </c>
      <c r="I2559" s="2">
        <v>1390371.875</v>
      </c>
      <c r="J2559" s="2">
        <v>109600.92728857941</v>
      </c>
    </row>
    <row r="2560" spans="1:10" ht="15.75" customHeight="1">
      <c r="A2560" s="1">
        <v>2558</v>
      </c>
      <c r="B2560" s="2" t="s">
        <v>314</v>
      </c>
      <c r="C2560" s="2" t="s">
        <v>315</v>
      </c>
      <c r="D2560" s="2" t="s">
        <v>214</v>
      </c>
      <c r="E2560" s="2" t="s">
        <v>215</v>
      </c>
      <c r="F2560" s="2">
        <v>216765</v>
      </c>
      <c r="G2560" s="2">
        <v>128</v>
      </c>
      <c r="H2560" s="2">
        <v>12.685767441904471</v>
      </c>
      <c r="I2560" s="2">
        <v>169347.65625</v>
      </c>
      <c r="J2560" s="2">
        <v>13349.421469811879</v>
      </c>
    </row>
    <row r="2561" spans="1:10" ht="15.75" customHeight="1">
      <c r="A2561" s="1">
        <v>2559</v>
      </c>
      <c r="B2561" s="2" t="s">
        <v>314</v>
      </c>
      <c r="C2561" s="2" t="s">
        <v>315</v>
      </c>
      <c r="D2561" s="2" t="s">
        <v>106</v>
      </c>
      <c r="E2561" s="2" t="s">
        <v>107</v>
      </c>
      <c r="F2561" s="2">
        <v>19168583</v>
      </c>
      <c r="G2561" s="2">
        <v>128</v>
      </c>
      <c r="H2561" s="2">
        <v>12.685767441904471</v>
      </c>
      <c r="I2561" s="2">
        <v>14975455.46875</v>
      </c>
      <c r="J2561" s="2">
        <v>1180492.6692319841</v>
      </c>
    </row>
    <row r="2562" spans="1:10" ht="15.75" customHeight="1">
      <c r="A2562" s="1">
        <v>2560</v>
      </c>
      <c r="B2562" s="2" t="s">
        <v>314</v>
      </c>
      <c r="C2562" s="2" t="s">
        <v>315</v>
      </c>
      <c r="D2562" s="2" t="s">
        <v>146</v>
      </c>
      <c r="E2562" s="2" t="s">
        <v>147</v>
      </c>
      <c r="F2562" s="2">
        <v>47813301</v>
      </c>
      <c r="G2562" s="2">
        <v>128</v>
      </c>
      <c r="H2562" s="2">
        <v>12.685767441904471</v>
      </c>
      <c r="I2562" s="2">
        <v>37354141.40625</v>
      </c>
      <c r="J2562" s="2">
        <v>2944570.880501823</v>
      </c>
    </row>
    <row r="2563" spans="1:10" ht="15.75" customHeight="1">
      <c r="A2563" s="1">
        <v>2561</v>
      </c>
      <c r="B2563" s="2" t="s">
        <v>314</v>
      </c>
      <c r="C2563" s="2" t="s">
        <v>315</v>
      </c>
      <c r="D2563" s="2" t="s">
        <v>148</v>
      </c>
      <c r="E2563" s="2" t="s">
        <v>149</v>
      </c>
      <c r="F2563" s="2">
        <v>90665599</v>
      </c>
      <c r="G2563" s="2">
        <v>128</v>
      </c>
      <c r="H2563" s="2">
        <v>12.685767441904471</v>
      </c>
      <c r="I2563" s="2">
        <v>70832499.21875</v>
      </c>
      <c r="J2563" s="2">
        <v>5583619.5597257596</v>
      </c>
    </row>
    <row r="2564" spans="1:10" ht="15.75" customHeight="1">
      <c r="A2564" s="1">
        <v>2562</v>
      </c>
      <c r="B2564" s="2" t="s">
        <v>314</v>
      </c>
      <c r="C2564" s="2" t="s">
        <v>315</v>
      </c>
      <c r="D2564" s="2" t="s">
        <v>108</v>
      </c>
      <c r="E2564" s="2" t="s">
        <v>109</v>
      </c>
      <c r="F2564" s="2">
        <v>257135301</v>
      </c>
      <c r="G2564" s="2">
        <v>128</v>
      </c>
      <c r="H2564" s="2">
        <v>12.685767441904471</v>
      </c>
      <c r="I2564" s="2">
        <v>200886953.90625</v>
      </c>
      <c r="J2564" s="2">
        <v>15835616.94838161</v>
      </c>
    </row>
    <row r="2565" spans="1:10" ht="15.75" customHeight="1">
      <c r="A2565" s="1">
        <v>2563</v>
      </c>
      <c r="B2565" s="2" t="s">
        <v>314</v>
      </c>
      <c r="C2565" s="2" t="s">
        <v>315</v>
      </c>
      <c r="D2565" s="2" t="s">
        <v>110</v>
      </c>
      <c r="E2565" s="2" t="s">
        <v>111</v>
      </c>
      <c r="F2565" s="2">
        <v>2979584</v>
      </c>
      <c r="G2565" s="2">
        <v>128</v>
      </c>
      <c r="H2565" s="2">
        <v>12.685767441904471</v>
      </c>
      <c r="I2565" s="2">
        <v>2327800</v>
      </c>
      <c r="J2565" s="2">
        <v>183496.97885132721</v>
      </c>
    </row>
    <row r="2566" spans="1:10" ht="15.75" customHeight="1">
      <c r="A2566" s="1">
        <v>2564</v>
      </c>
      <c r="B2566" s="2" t="s">
        <v>314</v>
      </c>
      <c r="C2566" s="2" t="s">
        <v>315</v>
      </c>
      <c r="D2566" s="2" t="s">
        <v>36</v>
      </c>
      <c r="E2566" s="2" t="s">
        <v>37</v>
      </c>
      <c r="F2566" s="2">
        <v>32226319</v>
      </c>
      <c r="G2566" s="2">
        <v>128</v>
      </c>
      <c r="H2566" s="2">
        <v>12.685767441904471</v>
      </c>
      <c r="I2566" s="2">
        <v>25176811.71875</v>
      </c>
      <c r="J2566" s="2">
        <v>1984650.2652716369</v>
      </c>
    </row>
    <row r="2567" spans="1:10" ht="15.75" customHeight="1">
      <c r="A2567" s="1">
        <v>2565</v>
      </c>
      <c r="B2567" s="2" t="s">
        <v>314</v>
      </c>
      <c r="C2567" s="2" t="s">
        <v>315</v>
      </c>
      <c r="D2567" s="2" t="s">
        <v>38</v>
      </c>
      <c r="E2567" s="2" t="s">
        <v>39</v>
      </c>
      <c r="F2567" s="2">
        <v>17677200</v>
      </c>
      <c r="G2567" s="2">
        <v>128</v>
      </c>
      <c r="H2567" s="2">
        <v>12.685767441904471</v>
      </c>
      <c r="I2567" s="2">
        <v>13810312.5</v>
      </c>
      <c r="J2567" s="2">
        <v>1088646.1984460519</v>
      </c>
    </row>
    <row r="2568" spans="1:10" ht="15.75" customHeight="1">
      <c r="A2568" s="1">
        <v>2566</v>
      </c>
      <c r="B2568" s="2" t="s">
        <v>314</v>
      </c>
      <c r="C2568" s="2" t="s">
        <v>315</v>
      </c>
      <c r="D2568" s="2" t="s">
        <v>112</v>
      </c>
      <c r="E2568" s="2" t="s">
        <v>113</v>
      </c>
      <c r="F2568" s="2">
        <v>8486358</v>
      </c>
      <c r="G2568" s="2">
        <v>128</v>
      </c>
      <c r="H2568" s="2">
        <v>12.685767441904471</v>
      </c>
      <c r="I2568" s="2">
        <v>6629967.1875</v>
      </c>
      <c r="J2568" s="2">
        <v>522630.35861744179</v>
      </c>
    </row>
    <row r="2569" spans="1:10" ht="15.75" customHeight="1">
      <c r="A2569" s="1">
        <v>2567</v>
      </c>
      <c r="B2569" s="2" t="s">
        <v>314</v>
      </c>
      <c r="C2569" s="2" t="s">
        <v>315</v>
      </c>
      <c r="D2569" s="2" t="s">
        <v>180</v>
      </c>
      <c r="E2569" s="2" t="s">
        <v>181</v>
      </c>
      <c r="F2569" s="2">
        <v>12450336</v>
      </c>
      <c r="G2569" s="2">
        <v>128</v>
      </c>
      <c r="H2569" s="2">
        <v>12.685767441904471</v>
      </c>
      <c r="I2569" s="2">
        <v>9726825</v>
      </c>
      <c r="J2569" s="2">
        <v>766751.01010205387</v>
      </c>
    </row>
    <row r="2570" spans="1:10" ht="15.75" customHeight="1">
      <c r="A2570" s="1">
        <v>2568</v>
      </c>
      <c r="B2570" s="2" t="s">
        <v>314</v>
      </c>
      <c r="C2570" s="2" t="s">
        <v>315</v>
      </c>
      <c r="D2570" s="2" t="s">
        <v>182</v>
      </c>
      <c r="E2570" s="2" t="s">
        <v>183</v>
      </c>
      <c r="F2570" s="2">
        <v>39571011</v>
      </c>
      <c r="G2570" s="2">
        <v>128</v>
      </c>
      <c r="H2570" s="2">
        <v>12.685767441904471</v>
      </c>
      <c r="I2570" s="2">
        <v>30914852.34375</v>
      </c>
      <c r="J2570" s="2">
        <v>2436971.3921784512</v>
      </c>
    </row>
    <row r="2571" spans="1:10" ht="15.75" customHeight="1">
      <c r="A2571" s="1">
        <v>2569</v>
      </c>
      <c r="B2571" s="2" t="s">
        <v>314</v>
      </c>
      <c r="C2571" s="2" t="s">
        <v>315</v>
      </c>
      <c r="D2571" s="2" t="s">
        <v>114</v>
      </c>
      <c r="E2571" s="2" t="s">
        <v>115</v>
      </c>
      <c r="F2571" s="2">
        <v>1522486</v>
      </c>
      <c r="G2571" s="2">
        <v>128</v>
      </c>
      <c r="H2571" s="2">
        <v>12.685767441904471</v>
      </c>
      <c r="I2571" s="2">
        <v>1189442.1875</v>
      </c>
      <c r="J2571" s="2">
        <v>93761.94171516622</v>
      </c>
    </row>
    <row r="2572" spans="1:10" ht="15.75" customHeight="1">
      <c r="A2572" s="1">
        <v>2570</v>
      </c>
      <c r="B2572" s="2" t="s">
        <v>314</v>
      </c>
      <c r="C2572" s="2" t="s">
        <v>315</v>
      </c>
      <c r="D2572" s="2" t="s">
        <v>116</v>
      </c>
      <c r="E2572" s="2" t="s">
        <v>117</v>
      </c>
      <c r="F2572" s="2">
        <v>40759954</v>
      </c>
      <c r="G2572" s="2">
        <v>128</v>
      </c>
      <c r="H2572" s="2">
        <v>12.685767441904471</v>
      </c>
      <c r="I2572" s="2">
        <v>31843714.0625</v>
      </c>
      <c r="J2572" s="2">
        <v>2510192.1667988119</v>
      </c>
    </row>
    <row r="2573" spans="1:10" ht="15.75" customHeight="1">
      <c r="A2573" s="1">
        <v>2571</v>
      </c>
      <c r="B2573" s="2" t="s">
        <v>314</v>
      </c>
      <c r="C2573" s="2" t="s">
        <v>315</v>
      </c>
      <c r="D2573" s="2" t="s">
        <v>40</v>
      </c>
      <c r="E2573" s="2" t="s">
        <v>41</v>
      </c>
      <c r="F2573" s="2">
        <v>230482499</v>
      </c>
      <c r="G2573" s="2">
        <v>128</v>
      </c>
      <c r="H2573" s="2">
        <v>12.685767441904471</v>
      </c>
      <c r="I2573" s="2">
        <v>180064452.34375</v>
      </c>
      <c r="J2573" s="2">
        <v>14194210.414810941</v>
      </c>
    </row>
    <row r="2574" spans="1:10" ht="15.75" customHeight="1">
      <c r="A2574" s="1">
        <v>2572</v>
      </c>
      <c r="B2574" s="2" t="s">
        <v>314</v>
      </c>
      <c r="C2574" s="2" t="s">
        <v>315</v>
      </c>
      <c r="D2574" s="2" t="s">
        <v>42</v>
      </c>
      <c r="E2574" s="2" t="s">
        <v>43</v>
      </c>
      <c r="F2574" s="2">
        <v>361609970</v>
      </c>
      <c r="G2574" s="2">
        <v>128</v>
      </c>
      <c r="H2574" s="2">
        <v>12.685767441904471</v>
      </c>
      <c r="I2574" s="2">
        <v>282507789.0625</v>
      </c>
      <c r="J2574" s="2">
        <v>22269664.83157349</v>
      </c>
    </row>
    <row r="2575" spans="1:10" ht="15.75" customHeight="1">
      <c r="A2575" s="1">
        <v>2573</v>
      </c>
      <c r="B2575" s="2" t="s">
        <v>314</v>
      </c>
      <c r="C2575" s="2" t="s">
        <v>315</v>
      </c>
      <c r="D2575" s="2" t="s">
        <v>118</v>
      </c>
      <c r="E2575" s="2" t="s">
        <v>119</v>
      </c>
      <c r="F2575" s="2">
        <v>1200</v>
      </c>
      <c r="G2575" s="2">
        <v>128</v>
      </c>
      <c r="H2575" s="2">
        <v>12.685767441904471</v>
      </c>
      <c r="I2575" s="2">
        <v>937.5</v>
      </c>
      <c r="J2575" s="2">
        <v>73.901717361078823</v>
      </c>
    </row>
    <row r="2576" spans="1:10" ht="15.75" customHeight="1">
      <c r="A2576" s="1">
        <v>2574</v>
      </c>
      <c r="B2576" s="2" t="s">
        <v>314</v>
      </c>
      <c r="C2576" s="2" t="s">
        <v>315</v>
      </c>
      <c r="D2576" s="2" t="s">
        <v>44</v>
      </c>
      <c r="E2576" s="2" t="s">
        <v>45</v>
      </c>
      <c r="F2576" s="2">
        <v>2648660</v>
      </c>
      <c r="G2576" s="2">
        <v>128</v>
      </c>
      <c r="H2576" s="2">
        <v>12.685767441904471</v>
      </c>
      <c r="I2576" s="2">
        <v>2069265.625</v>
      </c>
      <c r="J2576" s="2">
        <v>163117.10225466249</v>
      </c>
    </row>
    <row r="2577" spans="1:10" ht="15.75" customHeight="1">
      <c r="A2577" s="1">
        <v>2575</v>
      </c>
      <c r="B2577" s="2" t="s">
        <v>314</v>
      </c>
      <c r="C2577" s="2" t="s">
        <v>315</v>
      </c>
      <c r="D2577" s="2" t="s">
        <v>120</v>
      </c>
      <c r="E2577" s="2" t="s">
        <v>121</v>
      </c>
      <c r="F2577" s="2">
        <v>36109</v>
      </c>
      <c r="G2577" s="2">
        <v>128</v>
      </c>
      <c r="H2577" s="2">
        <v>12.685767441904471</v>
      </c>
      <c r="I2577" s="2">
        <v>28210.15625</v>
      </c>
      <c r="J2577" s="2">
        <v>2223.7642601593288</v>
      </c>
    </row>
    <row r="2578" spans="1:10" ht="15.75" customHeight="1">
      <c r="A2578" s="1">
        <v>2576</v>
      </c>
      <c r="B2578" s="2" t="s">
        <v>314</v>
      </c>
      <c r="C2578" s="2" t="s">
        <v>315</v>
      </c>
      <c r="D2578" s="2" t="s">
        <v>122</v>
      </c>
      <c r="E2578" s="2" t="s">
        <v>123</v>
      </c>
      <c r="F2578" s="2">
        <v>86839492</v>
      </c>
      <c r="G2578" s="2">
        <v>128</v>
      </c>
      <c r="H2578" s="2">
        <v>12.685767441904471</v>
      </c>
      <c r="I2578" s="2">
        <v>67843353.125</v>
      </c>
      <c r="J2578" s="2">
        <v>5347989.6613030545</v>
      </c>
    </row>
    <row r="2579" spans="1:10" ht="15.75" customHeight="1">
      <c r="A2579" s="1">
        <v>2577</v>
      </c>
      <c r="B2579" s="2" t="s">
        <v>314</v>
      </c>
      <c r="C2579" s="2" t="s">
        <v>315</v>
      </c>
      <c r="D2579" s="2" t="s">
        <v>46</v>
      </c>
      <c r="E2579" s="2" t="s">
        <v>47</v>
      </c>
      <c r="F2579" s="2">
        <v>2023</v>
      </c>
      <c r="G2579" s="2">
        <v>128</v>
      </c>
      <c r="H2579" s="2">
        <v>12.685767441904471</v>
      </c>
      <c r="I2579" s="2">
        <v>1580.46875</v>
      </c>
      <c r="J2579" s="2">
        <v>124.58597851788539</v>
      </c>
    </row>
    <row r="2580" spans="1:10" ht="15.75" customHeight="1">
      <c r="A2580" s="1">
        <v>2578</v>
      </c>
      <c r="B2580" s="2" t="s">
        <v>314</v>
      </c>
      <c r="C2580" s="2" t="s">
        <v>315</v>
      </c>
      <c r="D2580" s="2" t="s">
        <v>230</v>
      </c>
      <c r="E2580" s="2" t="s">
        <v>231</v>
      </c>
      <c r="F2580" s="2">
        <v>19000</v>
      </c>
      <c r="G2580" s="2">
        <v>128</v>
      </c>
      <c r="H2580" s="2">
        <v>12.685767441904471</v>
      </c>
      <c r="I2580" s="2">
        <v>14843.75</v>
      </c>
      <c r="J2580" s="2">
        <v>1170.110524883748</v>
      </c>
    </row>
    <row r="2581" spans="1:10" ht="15.75" customHeight="1">
      <c r="A2581" s="1">
        <v>2579</v>
      </c>
      <c r="B2581" s="2" t="s">
        <v>314</v>
      </c>
      <c r="C2581" s="2" t="s">
        <v>315</v>
      </c>
      <c r="D2581" s="2" t="s">
        <v>48</v>
      </c>
      <c r="E2581" s="2" t="s">
        <v>49</v>
      </c>
      <c r="F2581" s="2">
        <v>40497496</v>
      </c>
      <c r="G2581" s="2">
        <v>128</v>
      </c>
      <c r="H2581" s="2">
        <v>12.685767441904471</v>
      </c>
      <c r="I2581" s="2">
        <v>31638668.75</v>
      </c>
      <c r="J2581" s="2">
        <v>2494028.752686183</v>
      </c>
    </row>
    <row r="2582" spans="1:10" ht="15.75" customHeight="1">
      <c r="A2582" s="1">
        <v>2580</v>
      </c>
      <c r="B2582" s="2" t="s">
        <v>314</v>
      </c>
      <c r="C2582" s="2" t="s">
        <v>315</v>
      </c>
      <c r="D2582" s="2" t="s">
        <v>50</v>
      </c>
      <c r="E2582" s="2" t="s">
        <v>51</v>
      </c>
      <c r="F2582" s="2">
        <v>4517776</v>
      </c>
      <c r="G2582" s="2">
        <v>128</v>
      </c>
      <c r="H2582" s="2">
        <v>12.685767441904471</v>
      </c>
      <c r="I2582" s="2">
        <v>3529512.5</v>
      </c>
      <c r="J2582" s="2">
        <v>278226.17087722098</v>
      </c>
    </row>
    <row r="2583" spans="1:10" ht="15.75" customHeight="1">
      <c r="A2583" s="1">
        <v>2581</v>
      </c>
      <c r="B2583" s="2" t="s">
        <v>314</v>
      </c>
      <c r="C2583" s="2" t="s">
        <v>315</v>
      </c>
      <c r="D2583" s="2" t="s">
        <v>224</v>
      </c>
      <c r="E2583" s="2" t="s">
        <v>225</v>
      </c>
      <c r="F2583" s="2">
        <v>14296</v>
      </c>
      <c r="G2583" s="2">
        <v>128</v>
      </c>
      <c r="H2583" s="2">
        <v>12.685767441904471</v>
      </c>
      <c r="I2583" s="2">
        <v>11168.75</v>
      </c>
      <c r="J2583" s="2">
        <v>880.41579282831913</v>
      </c>
    </row>
    <row r="2584" spans="1:10" ht="15.75" customHeight="1">
      <c r="A2584" s="1">
        <v>2582</v>
      </c>
      <c r="B2584" s="2" t="s">
        <v>314</v>
      </c>
      <c r="C2584" s="2" t="s">
        <v>315</v>
      </c>
      <c r="D2584" s="2" t="s">
        <v>186</v>
      </c>
      <c r="E2584" s="2" t="s">
        <v>187</v>
      </c>
      <c r="F2584" s="2">
        <v>520047</v>
      </c>
      <c r="G2584" s="2">
        <v>128</v>
      </c>
      <c r="H2584" s="2">
        <v>12.685767441904471</v>
      </c>
      <c r="I2584" s="2">
        <v>406286.71875</v>
      </c>
      <c r="J2584" s="2">
        <v>32026.972007064131</v>
      </c>
    </row>
    <row r="2585" spans="1:10" ht="15.75" customHeight="1">
      <c r="A2585" s="1">
        <v>2583</v>
      </c>
      <c r="B2585" s="2" t="s">
        <v>314</v>
      </c>
      <c r="C2585" s="2" t="s">
        <v>315</v>
      </c>
      <c r="D2585" s="2" t="s">
        <v>188</v>
      </c>
      <c r="E2585" s="2" t="s">
        <v>189</v>
      </c>
      <c r="F2585" s="2">
        <v>2473193</v>
      </c>
      <c r="G2585" s="2">
        <v>128</v>
      </c>
      <c r="H2585" s="2">
        <v>12.685767441904471</v>
      </c>
      <c r="I2585" s="2">
        <v>1932182.03125</v>
      </c>
      <c r="J2585" s="2">
        <v>152311.0083878322</v>
      </c>
    </row>
    <row r="2586" spans="1:10" ht="15.75" customHeight="1">
      <c r="A2586" s="1">
        <v>2584</v>
      </c>
      <c r="B2586" s="2" t="s">
        <v>314</v>
      </c>
      <c r="C2586" s="2" t="s">
        <v>315</v>
      </c>
      <c r="D2586" s="2" t="s">
        <v>216</v>
      </c>
      <c r="E2586" s="2" t="s">
        <v>217</v>
      </c>
      <c r="F2586" s="2">
        <v>269214</v>
      </c>
      <c r="G2586" s="2">
        <v>128</v>
      </c>
      <c r="H2586" s="2">
        <v>12.685767441904471</v>
      </c>
      <c r="I2586" s="2">
        <v>210323.4375</v>
      </c>
      <c r="J2586" s="2">
        <v>16579.480781371229</v>
      </c>
    </row>
    <row r="2587" spans="1:10" ht="15.75" customHeight="1">
      <c r="A2587" s="1">
        <v>2585</v>
      </c>
      <c r="B2587" s="2" t="s">
        <v>314</v>
      </c>
      <c r="C2587" s="2" t="s">
        <v>315</v>
      </c>
      <c r="D2587" s="2" t="s">
        <v>52</v>
      </c>
      <c r="E2587" s="2" t="s">
        <v>53</v>
      </c>
      <c r="F2587" s="2">
        <v>1870740</v>
      </c>
      <c r="G2587" s="2">
        <v>128</v>
      </c>
      <c r="H2587" s="2">
        <v>12.685767441904471</v>
      </c>
      <c r="I2587" s="2">
        <v>1461515.625</v>
      </c>
      <c r="J2587" s="2">
        <v>115209.0822800538</v>
      </c>
    </row>
    <row r="2588" spans="1:10" ht="15.75" customHeight="1">
      <c r="A2588" s="1">
        <v>2586</v>
      </c>
      <c r="B2588" s="2" t="s">
        <v>314</v>
      </c>
      <c r="C2588" s="2" t="s">
        <v>315</v>
      </c>
      <c r="D2588" s="2" t="s">
        <v>124</v>
      </c>
      <c r="E2588" s="2" t="s">
        <v>125</v>
      </c>
      <c r="F2588" s="2">
        <v>449730</v>
      </c>
      <c r="G2588" s="2">
        <v>128</v>
      </c>
      <c r="H2588" s="2">
        <v>12.685767441904471</v>
      </c>
      <c r="I2588" s="2">
        <v>351351.5625</v>
      </c>
      <c r="J2588" s="2">
        <v>27696.516123998321</v>
      </c>
    </row>
    <row r="2589" spans="1:10" ht="15.75" customHeight="1">
      <c r="A2589" s="1">
        <v>2587</v>
      </c>
      <c r="B2589" s="2" t="s">
        <v>314</v>
      </c>
      <c r="C2589" s="2" t="s">
        <v>315</v>
      </c>
      <c r="D2589" s="2" t="s">
        <v>126</v>
      </c>
      <c r="E2589" s="2" t="s">
        <v>127</v>
      </c>
      <c r="F2589" s="2">
        <v>40313994</v>
      </c>
      <c r="G2589" s="2">
        <v>128</v>
      </c>
      <c r="H2589" s="2">
        <v>12.685767441904471</v>
      </c>
      <c r="I2589" s="2">
        <v>31495307.8125</v>
      </c>
      <c r="J2589" s="2">
        <v>2482727.825236856</v>
      </c>
    </row>
    <row r="2590" spans="1:10" ht="15.75" customHeight="1">
      <c r="A2590" s="1">
        <v>2588</v>
      </c>
      <c r="B2590" s="2" t="s">
        <v>314</v>
      </c>
      <c r="C2590" s="2" t="s">
        <v>315</v>
      </c>
      <c r="D2590" s="2" t="s">
        <v>54</v>
      </c>
      <c r="E2590" s="2" t="s">
        <v>55</v>
      </c>
      <c r="F2590" s="2">
        <v>1979384</v>
      </c>
      <c r="G2590" s="2">
        <v>128</v>
      </c>
      <c r="H2590" s="2">
        <v>12.685767441904471</v>
      </c>
      <c r="I2590" s="2">
        <v>1546393.75</v>
      </c>
      <c r="J2590" s="2">
        <v>121899.897430868</v>
      </c>
    </row>
    <row r="2591" spans="1:10" ht="15.75" customHeight="1">
      <c r="A2591" s="1">
        <v>2589</v>
      </c>
      <c r="B2591" s="2" t="s">
        <v>314</v>
      </c>
      <c r="C2591" s="2" t="s">
        <v>315</v>
      </c>
      <c r="D2591" s="2" t="s">
        <v>56</v>
      </c>
      <c r="E2591" s="2" t="s">
        <v>57</v>
      </c>
      <c r="F2591" s="2">
        <v>681080</v>
      </c>
      <c r="G2591" s="2">
        <v>128</v>
      </c>
      <c r="H2591" s="2">
        <v>12.685767441904471</v>
      </c>
      <c r="I2591" s="2">
        <v>532093.75</v>
      </c>
      <c r="J2591" s="2">
        <v>41944.151383569639</v>
      </c>
    </row>
    <row r="2592" spans="1:10" ht="15.75" customHeight="1">
      <c r="A2592" s="1">
        <v>2590</v>
      </c>
      <c r="B2592" s="2" t="s">
        <v>314</v>
      </c>
      <c r="C2592" s="2" t="s">
        <v>315</v>
      </c>
      <c r="D2592" s="2" t="s">
        <v>190</v>
      </c>
      <c r="E2592" s="2" t="s">
        <v>191</v>
      </c>
      <c r="F2592" s="2">
        <v>12506336</v>
      </c>
      <c r="G2592" s="2">
        <v>128</v>
      </c>
      <c r="H2592" s="2">
        <v>12.685767441904471</v>
      </c>
      <c r="I2592" s="2">
        <v>9770575</v>
      </c>
      <c r="J2592" s="2">
        <v>770199.75691223762</v>
      </c>
    </row>
    <row r="2593" spans="1:10" ht="15.75" customHeight="1">
      <c r="A2593" s="1">
        <v>2591</v>
      </c>
      <c r="B2593" s="2" t="s">
        <v>314</v>
      </c>
      <c r="C2593" s="2" t="s">
        <v>315</v>
      </c>
      <c r="D2593" s="2" t="s">
        <v>192</v>
      </c>
      <c r="E2593" s="2" t="s">
        <v>193</v>
      </c>
      <c r="F2593" s="2">
        <v>798942</v>
      </c>
      <c r="G2593" s="2">
        <v>128</v>
      </c>
      <c r="H2593" s="2">
        <v>12.685767441904471</v>
      </c>
      <c r="I2593" s="2">
        <v>624173.4375</v>
      </c>
      <c r="J2593" s="2">
        <v>49202.654893245868</v>
      </c>
    </row>
    <row r="2594" spans="1:10" ht="15.75" customHeight="1">
      <c r="A2594" s="1">
        <v>2592</v>
      </c>
      <c r="B2594" s="2" t="s">
        <v>314</v>
      </c>
      <c r="C2594" s="2" t="s">
        <v>315</v>
      </c>
      <c r="D2594" s="2" t="s">
        <v>58</v>
      </c>
      <c r="E2594" s="2" t="s">
        <v>59</v>
      </c>
      <c r="F2594" s="2">
        <v>1266731</v>
      </c>
      <c r="G2594" s="2">
        <v>128</v>
      </c>
      <c r="H2594" s="2">
        <v>12.685767441904471</v>
      </c>
      <c r="I2594" s="2">
        <v>989633.59375</v>
      </c>
      <c r="J2594" s="2">
        <v>78011.330278763955</v>
      </c>
    </row>
    <row r="2595" spans="1:10" ht="15.75" customHeight="1">
      <c r="A2595" s="1">
        <v>2593</v>
      </c>
      <c r="B2595" s="2" t="s">
        <v>314</v>
      </c>
      <c r="C2595" s="2" t="s">
        <v>315</v>
      </c>
      <c r="D2595" s="2" t="s">
        <v>60</v>
      </c>
      <c r="E2595" s="2" t="s">
        <v>61</v>
      </c>
      <c r="F2595" s="2">
        <v>2503380</v>
      </c>
      <c r="G2595" s="2">
        <v>128</v>
      </c>
      <c r="H2595" s="2">
        <v>12.685767441904471</v>
      </c>
      <c r="I2595" s="2">
        <v>1955765.625</v>
      </c>
      <c r="J2595" s="2">
        <v>154170.06767281459</v>
      </c>
    </row>
    <row r="2596" spans="1:10" ht="15.75" customHeight="1">
      <c r="A2596" s="1">
        <v>2594</v>
      </c>
      <c r="B2596" s="2" t="s">
        <v>314</v>
      </c>
      <c r="C2596" s="2" t="s">
        <v>315</v>
      </c>
      <c r="D2596" s="2" t="s">
        <v>62</v>
      </c>
      <c r="E2596" s="2" t="s">
        <v>63</v>
      </c>
      <c r="F2596" s="2">
        <v>39404803</v>
      </c>
      <c r="G2596" s="2">
        <v>128</v>
      </c>
      <c r="H2596" s="2">
        <v>12.685767441904471</v>
      </c>
      <c r="I2596" s="2">
        <v>30785002.34375</v>
      </c>
      <c r="J2596" s="2">
        <v>2426735.511645826</v>
      </c>
    </row>
    <row r="2597" spans="1:10" ht="15.75" customHeight="1">
      <c r="A2597" s="1">
        <v>2595</v>
      </c>
      <c r="B2597" s="2" t="s">
        <v>314</v>
      </c>
      <c r="C2597" s="2" t="s">
        <v>315</v>
      </c>
      <c r="D2597" s="2" t="s">
        <v>64</v>
      </c>
      <c r="E2597" s="2" t="s">
        <v>65</v>
      </c>
      <c r="F2597" s="2">
        <v>7394428</v>
      </c>
      <c r="G2597" s="2">
        <v>128</v>
      </c>
      <c r="H2597" s="2">
        <v>12.685767441904471</v>
      </c>
      <c r="I2597" s="2">
        <v>5776896.875</v>
      </c>
      <c r="J2597" s="2">
        <v>455384.10675237281</v>
      </c>
    </row>
    <row r="2598" spans="1:10" ht="15.75" customHeight="1">
      <c r="A2598" s="1">
        <v>2596</v>
      </c>
      <c r="B2598" s="2" t="s">
        <v>314</v>
      </c>
      <c r="C2598" s="2" t="s">
        <v>315</v>
      </c>
      <c r="D2598" s="2" t="s">
        <v>128</v>
      </c>
      <c r="E2598" s="2" t="s">
        <v>129</v>
      </c>
      <c r="F2598" s="2">
        <v>2402329</v>
      </c>
      <c r="G2598" s="2">
        <v>128</v>
      </c>
      <c r="H2598" s="2">
        <v>12.685767441904471</v>
      </c>
      <c r="I2598" s="2">
        <v>1876819.53125</v>
      </c>
      <c r="J2598" s="2">
        <v>147946.86563860261</v>
      </c>
    </row>
    <row r="2599" spans="1:10" ht="15.75" customHeight="1">
      <c r="A2599" s="1">
        <v>2597</v>
      </c>
      <c r="B2599" s="2" t="s">
        <v>314</v>
      </c>
      <c r="C2599" s="2" t="s">
        <v>315</v>
      </c>
      <c r="D2599" s="2" t="s">
        <v>194</v>
      </c>
      <c r="E2599" s="2" t="s">
        <v>195</v>
      </c>
      <c r="F2599" s="2">
        <v>3088173</v>
      </c>
      <c r="G2599" s="2">
        <v>128</v>
      </c>
      <c r="H2599" s="2">
        <v>12.685767441904471</v>
      </c>
      <c r="I2599" s="2">
        <v>2412635.15625</v>
      </c>
      <c r="J2599" s="2">
        <v>190184.4068400957</v>
      </c>
    </row>
    <row r="2600" spans="1:10" ht="15.75" customHeight="1">
      <c r="A2600" s="1">
        <v>2598</v>
      </c>
      <c r="B2600" s="2" t="s">
        <v>314</v>
      </c>
      <c r="C2600" s="2" t="s">
        <v>315</v>
      </c>
      <c r="D2600" s="2" t="s">
        <v>196</v>
      </c>
      <c r="E2600" s="2" t="s">
        <v>197</v>
      </c>
      <c r="F2600" s="2">
        <v>9998</v>
      </c>
      <c r="G2600" s="2">
        <v>128</v>
      </c>
      <c r="H2600" s="2">
        <v>12.685767441904471</v>
      </c>
      <c r="I2600" s="2">
        <v>7810.9375</v>
      </c>
      <c r="J2600" s="2">
        <v>615.72447514672172</v>
      </c>
    </row>
    <row r="2601" spans="1:10" ht="15.75" customHeight="1">
      <c r="A2601" s="1">
        <v>2599</v>
      </c>
      <c r="B2601" s="2" t="s">
        <v>314</v>
      </c>
      <c r="C2601" s="2" t="s">
        <v>315</v>
      </c>
      <c r="D2601" s="2" t="s">
        <v>66</v>
      </c>
      <c r="E2601" s="2" t="s">
        <v>67</v>
      </c>
      <c r="F2601" s="2">
        <v>44431323</v>
      </c>
      <c r="G2601" s="2">
        <v>128</v>
      </c>
      <c r="H2601" s="2">
        <v>12.685767441904471</v>
      </c>
      <c r="I2601" s="2">
        <v>34711971.09375</v>
      </c>
      <c r="J2601" s="2">
        <v>2736292.561937334</v>
      </c>
    </row>
    <row r="2602" spans="1:10" ht="15.75" customHeight="1">
      <c r="A2602" s="1">
        <v>2600</v>
      </c>
      <c r="B2602" s="2" t="s">
        <v>314</v>
      </c>
      <c r="C2602" s="2" t="s">
        <v>315</v>
      </c>
      <c r="D2602" s="2" t="s">
        <v>130</v>
      </c>
      <c r="E2602" s="2" t="s">
        <v>131</v>
      </c>
      <c r="F2602" s="2">
        <v>18336747</v>
      </c>
      <c r="G2602" s="2">
        <v>128</v>
      </c>
      <c r="H2602" s="2">
        <v>12.685767441904471</v>
      </c>
      <c r="I2602" s="2">
        <v>14325583.59375</v>
      </c>
      <c r="J2602" s="2">
        <v>1129264.2450963419</v>
      </c>
    </row>
    <row r="2603" spans="1:10" ht="15.75" customHeight="1">
      <c r="A2603" s="1">
        <v>2601</v>
      </c>
      <c r="B2603" s="2" t="s">
        <v>314</v>
      </c>
      <c r="C2603" s="2" t="s">
        <v>315</v>
      </c>
      <c r="D2603" s="2" t="s">
        <v>132</v>
      </c>
      <c r="E2603" s="2" t="s">
        <v>133</v>
      </c>
      <c r="F2603" s="2">
        <v>81854046</v>
      </c>
      <c r="G2603" s="2">
        <v>128</v>
      </c>
      <c r="H2603" s="2">
        <v>12.685767441904471</v>
      </c>
      <c r="I2603" s="2">
        <v>63948473.4375</v>
      </c>
      <c r="J2603" s="2">
        <v>5040962.1436272869</v>
      </c>
    </row>
    <row r="2604" spans="1:10" ht="15.75" customHeight="1">
      <c r="A2604" s="1">
        <v>2602</v>
      </c>
      <c r="B2604" s="2" t="s">
        <v>314</v>
      </c>
      <c r="C2604" s="2" t="s">
        <v>315</v>
      </c>
      <c r="D2604" s="2" t="s">
        <v>68</v>
      </c>
      <c r="E2604" s="2" t="s">
        <v>69</v>
      </c>
      <c r="F2604" s="2">
        <v>5356847</v>
      </c>
      <c r="G2604" s="2">
        <v>128</v>
      </c>
      <c r="H2604" s="2">
        <v>12.685767441904471</v>
      </c>
      <c r="I2604" s="2">
        <v>4185036.71875</v>
      </c>
      <c r="J2604" s="2">
        <v>329900.16078378592</v>
      </c>
    </row>
    <row r="2605" spans="1:10" ht="15.75" customHeight="1">
      <c r="A2605" s="1">
        <v>2603</v>
      </c>
      <c r="B2605" s="2" t="s">
        <v>314</v>
      </c>
      <c r="C2605" s="2" t="s">
        <v>315</v>
      </c>
      <c r="D2605" s="2" t="s">
        <v>134</v>
      </c>
      <c r="E2605" s="2" t="s">
        <v>135</v>
      </c>
      <c r="F2605" s="2">
        <v>84943427</v>
      </c>
      <c r="G2605" s="2">
        <v>128</v>
      </c>
      <c r="H2605" s="2">
        <v>12.685767441904471</v>
      </c>
      <c r="I2605" s="2">
        <v>66362052.34375</v>
      </c>
      <c r="J2605" s="2">
        <v>5231220.9448628603</v>
      </c>
    </row>
    <row r="2606" spans="1:10" ht="15.75" customHeight="1">
      <c r="A2606" s="1">
        <v>2604</v>
      </c>
      <c r="B2606" s="2" t="s">
        <v>314</v>
      </c>
      <c r="C2606" s="2" t="s">
        <v>315</v>
      </c>
      <c r="D2606" s="2" t="s">
        <v>70</v>
      </c>
      <c r="E2606" s="2" t="s">
        <v>71</v>
      </c>
      <c r="F2606" s="2">
        <v>230939265</v>
      </c>
      <c r="G2606" s="2">
        <v>128</v>
      </c>
      <c r="H2606" s="2">
        <v>12.685767441904471</v>
      </c>
      <c r="I2606" s="2">
        <v>180421300.78125</v>
      </c>
      <c r="J2606" s="2">
        <v>14222340.241337741</v>
      </c>
    </row>
    <row r="2607" spans="1:10" ht="15.75" customHeight="1">
      <c r="A2607" s="1">
        <v>2605</v>
      </c>
      <c r="B2607" s="2" t="s">
        <v>314</v>
      </c>
      <c r="C2607" s="2" t="s">
        <v>315</v>
      </c>
      <c r="D2607" s="2" t="s">
        <v>72</v>
      </c>
      <c r="E2607" s="2" t="s">
        <v>73</v>
      </c>
      <c r="F2607" s="2">
        <v>2459247</v>
      </c>
      <c r="G2607" s="2">
        <v>128</v>
      </c>
      <c r="H2607" s="2">
        <v>12.685767441904471</v>
      </c>
      <c r="I2607" s="2">
        <v>1921286.71875</v>
      </c>
      <c r="J2607" s="2">
        <v>151452.14726256751</v>
      </c>
    </row>
    <row r="2608" spans="1:10" ht="15.75" customHeight="1">
      <c r="A2608" s="1">
        <v>2606</v>
      </c>
      <c r="B2608" s="2" t="s">
        <v>314</v>
      </c>
      <c r="C2608" s="2" t="s">
        <v>315</v>
      </c>
      <c r="D2608" s="2" t="s">
        <v>218</v>
      </c>
      <c r="E2608" s="2" t="s">
        <v>219</v>
      </c>
      <c r="F2608" s="2">
        <v>6681243</v>
      </c>
      <c r="G2608" s="2">
        <v>128</v>
      </c>
      <c r="H2608" s="2">
        <v>12.685767441904471</v>
      </c>
      <c r="I2608" s="2">
        <v>5219721.09375</v>
      </c>
      <c r="J2608" s="2">
        <v>411462.77650557202</v>
      </c>
    </row>
    <row r="2609" spans="1:10" ht="15.75" customHeight="1">
      <c r="A2609" s="1">
        <v>2607</v>
      </c>
      <c r="B2609" s="2" t="s">
        <v>314</v>
      </c>
      <c r="C2609" s="2" t="s">
        <v>315</v>
      </c>
      <c r="D2609" s="2" t="s">
        <v>74</v>
      </c>
      <c r="E2609" s="2" t="s">
        <v>75</v>
      </c>
      <c r="F2609" s="2">
        <v>20684236</v>
      </c>
      <c r="G2609" s="2">
        <v>128</v>
      </c>
      <c r="H2609" s="2">
        <v>12.685767441904471</v>
      </c>
      <c r="I2609" s="2">
        <v>16159559.375</v>
      </c>
      <c r="J2609" s="2">
        <v>1273833.8022515429</v>
      </c>
    </row>
    <row r="2610" spans="1:10" ht="15.75" customHeight="1">
      <c r="A2610" s="1">
        <v>2608</v>
      </c>
      <c r="B2610" s="2" t="s">
        <v>314</v>
      </c>
      <c r="C2610" s="2" t="s">
        <v>315</v>
      </c>
      <c r="D2610" s="2" t="s">
        <v>198</v>
      </c>
      <c r="E2610" s="2" t="s">
        <v>199</v>
      </c>
      <c r="F2610" s="2">
        <v>551426</v>
      </c>
      <c r="G2610" s="2">
        <v>128</v>
      </c>
      <c r="H2610" s="2">
        <v>12.685767441904471</v>
      </c>
      <c r="I2610" s="2">
        <v>430801.5625</v>
      </c>
      <c r="J2610" s="2">
        <v>33959.44033129188</v>
      </c>
    </row>
    <row r="2611" spans="1:10" ht="15.75" customHeight="1">
      <c r="A2611" s="1">
        <v>2609</v>
      </c>
      <c r="B2611" s="2" t="s">
        <v>314</v>
      </c>
      <c r="C2611" s="2" t="s">
        <v>315</v>
      </c>
      <c r="D2611" s="2" t="s">
        <v>220</v>
      </c>
      <c r="E2611" s="2" t="s">
        <v>221</v>
      </c>
      <c r="F2611" s="2">
        <v>1505673</v>
      </c>
      <c r="G2611" s="2">
        <v>128</v>
      </c>
      <c r="H2611" s="2">
        <v>12.685767441904471</v>
      </c>
      <c r="I2611" s="2">
        <v>1176307.03125</v>
      </c>
      <c r="J2611" s="2">
        <v>92726.517070173039</v>
      </c>
    </row>
    <row r="2612" spans="1:10" ht="15.75" customHeight="1">
      <c r="A2612" s="1">
        <v>2610</v>
      </c>
      <c r="B2612" s="2" t="s">
        <v>314</v>
      </c>
      <c r="C2612" s="2" t="s">
        <v>315</v>
      </c>
      <c r="D2612" s="2" t="s">
        <v>150</v>
      </c>
      <c r="E2612" s="2" t="s">
        <v>151</v>
      </c>
      <c r="F2612" s="2">
        <v>112089668</v>
      </c>
      <c r="G2612" s="2">
        <v>128</v>
      </c>
      <c r="H2612" s="2">
        <v>12.685767441904471</v>
      </c>
      <c r="I2612" s="2">
        <v>87570053.125</v>
      </c>
      <c r="J2612" s="2">
        <v>6903015.8030276354</v>
      </c>
    </row>
    <row r="2613" spans="1:10" ht="15.75" customHeight="1">
      <c r="A2613" s="1">
        <v>2611</v>
      </c>
      <c r="B2613" s="2" t="s">
        <v>314</v>
      </c>
      <c r="C2613" s="2" t="s">
        <v>315</v>
      </c>
      <c r="D2613" s="2" t="s">
        <v>136</v>
      </c>
      <c r="E2613" s="2" t="s">
        <v>137</v>
      </c>
      <c r="F2613" s="2">
        <v>48685559</v>
      </c>
      <c r="G2613" s="2">
        <v>128</v>
      </c>
      <c r="H2613" s="2">
        <v>12.685767441904471</v>
      </c>
      <c r="I2613" s="2">
        <v>38035592.96875</v>
      </c>
      <c r="J2613" s="2">
        <v>2998288.6839867728</v>
      </c>
    </row>
    <row r="2614" spans="1:10" ht="15.75" customHeight="1">
      <c r="A2614" s="1">
        <v>2612</v>
      </c>
      <c r="B2614" s="2" t="s">
        <v>314</v>
      </c>
      <c r="C2614" s="2" t="s">
        <v>315</v>
      </c>
      <c r="D2614" s="2" t="s">
        <v>76</v>
      </c>
      <c r="E2614" s="2" t="s">
        <v>77</v>
      </c>
      <c r="F2614" s="2">
        <v>73675109</v>
      </c>
      <c r="G2614" s="2">
        <v>128</v>
      </c>
      <c r="H2614" s="2">
        <v>12.685767441904471</v>
      </c>
      <c r="I2614" s="2">
        <v>57558678.90625</v>
      </c>
      <c r="J2614" s="2">
        <v>4537264.2348872293</v>
      </c>
    </row>
    <row r="2615" spans="1:10" ht="15.75" customHeight="1">
      <c r="A2615" s="1">
        <v>2613</v>
      </c>
      <c r="B2615" s="2" t="s">
        <v>314</v>
      </c>
      <c r="C2615" s="2" t="s">
        <v>315</v>
      </c>
      <c r="D2615" s="2" t="s">
        <v>78</v>
      </c>
      <c r="E2615" s="2" t="s">
        <v>79</v>
      </c>
      <c r="F2615" s="2">
        <v>1873711575</v>
      </c>
      <c r="G2615" s="2">
        <v>128</v>
      </c>
      <c r="H2615" s="2">
        <v>12.685767441904471</v>
      </c>
      <c r="I2615" s="2">
        <v>1463837167.96875</v>
      </c>
      <c r="J2615" s="2">
        <v>115392086.0265265</v>
      </c>
    </row>
    <row r="2616" spans="1:10" ht="15.75" customHeight="1">
      <c r="A2616" s="1">
        <v>2614</v>
      </c>
      <c r="B2616" s="2" t="s">
        <v>314</v>
      </c>
      <c r="C2616" s="2" t="s">
        <v>315</v>
      </c>
      <c r="D2616" s="2" t="s">
        <v>80</v>
      </c>
      <c r="E2616" s="2" t="s">
        <v>81</v>
      </c>
      <c r="F2616" s="2">
        <v>1517702350</v>
      </c>
      <c r="G2616" s="2">
        <v>128</v>
      </c>
      <c r="H2616" s="2">
        <v>12.685767441904471</v>
      </c>
      <c r="I2616" s="2">
        <v>1185704960.9375</v>
      </c>
      <c r="J2616" s="2">
        <v>93467341.756620944</v>
      </c>
    </row>
    <row r="2617" spans="1:10" ht="15.75" customHeight="1">
      <c r="A2617" s="1">
        <v>2615</v>
      </c>
      <c r="B2617" s="2" t="s">
        <v>314</v>
      </c>
      <c r="C2617" s="2" t="s">
        <v>315</v>
      </c>
      <c r="D2617" s="2" t="s">
        <v>152</v>
      </c>
      <c r="E2617" s="2" t="s">
        <v>153</v>
      </c>
      <c r="F2617" s="2">
        <v>15913236</v>
      </c>
      <c r="G2617" s="2">
        <v>128</v>
      </c>
      <c r="H2617" s="2">
        <v>12.685767441904471</v>
      </c>
      <c r="I2617" s="2">
        <v>12432215.625</v>
      </c>
      <c r="J2617" s="2">
        <v>980012.89097678708</v>
      </c>
    </row>
    <row r="2618" spans="1:10" ht="15.75" customHeight="1">
      <c r="A2618" s="1">
        <v>2616</v>
      </c>
      <c r="B2618" s="2" t="s">
        <v>314</v>
      </c>
      <c r="C2618" s="2" t="s">
        <v>315</v>
      </c>
      <c r="D2618" s="2" t="s">
        <v>138</v>
      </c>
      <c r="E2618" s="2" t="s">
        <v>139</v>
      </c>
      <c r="F2618" s="2">
        <v>278282155</v>
      </c>
      <c r="G2618" s="2">
        <v>128</v>
      </c>
      <c r="H2618" s="2">
        <v>12.685767441904471</v>
      </c>
      <c r="I2618" s="2">
        <v>217407933.59375</v>
      </c>
      <c r="J2618" s="2">
        <v>17137940.97120161</v>
      </c>
    </row>
    <row r="2619" spans="1:10" ht="15.75" customHeight="1">
      <c r="A2619" s="1">
        <v>2617</v>
      </c>
      <c r="B2619" s="2" t="s">
        <v>314</v>
      </c>
      <c r="C2619" s="2" t="s">
        <v>315</v>
      </c>
      <c r="D2619" s="2" t="s">
        <v>156</v>
      </c>
      <c r="E2619" s="2" t="s">
        <v>157</v>
      </c>
      <c r="F2619" s="2">
        <v>39839642</v>
      </c>
      <c r="G2619" s="2">
        <v>128</v>
      </c>
      <c r="H2619" s="2">
        <v>12.685767441904471</v>
      </c>
      <c r="I2619" s="2">
        <v>31124720.3125</v>
      </c>
      <c r="J2619" s="2">
        <v>2453514.9690421382</v>
      </c>
    </row>
    <row r="2620" spans="1:10" ht="15.75" customHeight="1">
      <c r="A2620" s="1">
        <v>2618</v>
      </c>
      <c r="B2620" s="2" t="s">
        <v>314</v>
      </c>
      <c r="C2620" s="2" t="s">
        <v>315</v>
      </c>
      <c r="D2620" s="2" t="s">
        <v>202</v>
      </c>
      <c r="E2620" s="2" t="s">
        <v>203</v>
      </c>
      <c r="F2620" s="2">
        <v>972050</v>
      </c>
      <c r="G2620" s="2">
        <v>128</v>
      </c>
      <c r="H2620" s="2">
        <v>12.685767441904471</v>
      </c>
      <c r="I2620" s="2">
        <v>759414.0625</v>
      </c>
      <c r="J2620" s="2">
        <v>59863.470300697227</v>
      </c>
    </row>
    <row r="2621" spans="1:10" ht="15.75" customHeight="1">
      <c r="A2621" s="1">
        <v>2619</v>
      </c>
      <c r="B2621" s="2" t="s">
        <v>314</v>
      </c>
      <c r="C2621" s="2" t="s">
        <v>315</v>
      </c>
      <c r="D2621" s="2" t="s">
        <v>82</v>
      </c>
      <c r="E2621" s="2" t="s">
        <v>83</v>
      </c>
      <c r="F2621" s="2">
        <v>536114841</v>
      </c>
      <c r="G2621" s="2">
        <v>128</v>
      </c>
      <c r="H2621" s="2">
        <v>12.685767441904471</v>
      </c>
      <c r="I2621" s="2">
        <v>418839719.53125</v>
      </c>
      <c r="J2621" s="2">
        <v>33016506.21055143</v>
      </c>
    </row>
    <row r="2622" spans="1:10" ht="15.75" customHeight="1">
      <c r="A2622" s="1">
        <v>2620</v>
      </c>
      <c r="B2622" s="2" t="s">
        <v>314</v>
      </c>
      <c r="C2622" s="2" t="s">
        <v>315</v>
      </c>
      <c r="D2622" s="2" t="s">
        <v>204</v>
      </c>
      <c r="E2622" s="2" t="s">
        <v>205</v>
      </c>
      <c r="F2622" s="2">
        <v>321704</v>
      </c>
      <c r="G2622" s="2">
        <v>128</v>
      </c>
      <c r="H2622" s="2">
        <v>12.685767441904471</v>
      </c>
      <c r="I2622" s="2">
        <v>251331.25</v>
      </c>
      <c r="J2622" s="2">
        <v>19812.065068273751</v>
      </c>
    </row>
    <row r="2623" spans="1:10" ht="15.75" customHeight="1">
      <c r="A2623" s="1">
        <v>2621</v>
      </c>
      <c r="B2623" s="2" t="s">
        <v>314</v>
      </c>
      <c r="C2623" s="2" t="s">
        <v>315</v>
      </c>
      <c r="D2623" s="2" t="s">
        <v>140</v>
      </c>
      <c r="E2623" s="2" t="s">
        <v>141</v>
      </c>
      <c r="F2623" s="2">
        <v>6907042</v>
      </c>
      <c r="G2623" s="2">
        <v>128</v>
      </c>
      <c r="H2623" s="2">
        <v>12.685767441904471</v>
      </c>
      <c r="I2623" s="2">
        <v>5396126.5625</v>
      </c>
      <c r="J2623" s="2">
        <v>425368.55473758391</v>
      </c>
    </row>
    <row r="2624" spans="1:10" ht="15.75" customHeight="1">
      <c r="A2624" s="1">
        <v>2622</v>
      </c>
      <c r="B2624" s="2" t="s">
        <v>314</v>
      </c>
      <c r="C2624" s="2" t="s">
        <v>315</v>
      </c>
      <c r="D2624" s="2" t="s">
        <v>206</v>
      </c>
      <c r="E2624" s="2" t="s">
        <v>207</v>
      </c>
      <c r="F2624" s="2">
        <v>196334558</v>
      </c>
      <c r="G2624" s="2">
        <v>128</v>
      </c>
      <c r="H2624" s="2">
        <v>12.685767441904471</v>
      </c>
      <c r="I2624" s="2">
        <v>153386373.4375</v>
      </c>
      <c r="J2624" s="2">
        <v>12091217.511273621</v>
      </c>
    </row>
    <row r="2625" spans="1:10" ht="15.75" customHeight="1">
      <c r="A2625" s="1">
        <v>2623</v>
      </c>
      <c r="B2625" s="2" t="s">
        <v>314</v>
      </c>
      <c r="C2625" s="2" t="s">
        <v>315</v>
      </c>
      <c r="D2625" s="2" t="s">
        <v>84</v>
      </c>
      <c r="E2625" s="2" t="s">
        <v>85</v>
      </c>
      <c r="F2625" s="2">
        <v>237190298</v>
      </c>
      <c r="G2625" s="2">
        <v>128</v>
      </c>
      <c r="H2625" s="2">
        <v>12.685767441904471</v>
      </c>
      <c r="I2625" s="2">
        <v>185304920.3125</v>
      </c>
      <c r="J2625" s="2">
        <v>14607308.63632172</v>
      </c>
    </row>
    <row r="2626" spans="1:10" ht="15.75" customHeight="1">
      <c r="A2626" s="1">
        <v>2624</v>
      </c>
      <c r="B2626" s="2" t="s">
        <v>314</v>
      </c>
      <c r="C2626" s="2" t="s">
        <v>315</v>
      </c>
      <c r="D2626" s="2" t="s">
        <v>158</v>
      </c>
      <c r="E2626" s="2" t="s">
        <v>159</v>
      </c>
      <c r="F2626" s="2">
        <v>126703422</v>
      </c>
      <c r="G2626" s="2">
        <v>128</v>
      </c>
      <c r="H2626" s="2">
        <v>12.685767441904471</v>
      </c>
      <c r="I2626" s="2">
        <v>98987048.4375</v>
      </c>
      <c r="J2626" s="2">
        <v>7803000.4011045806</v>
      </c>
    </row>
    <row r="2627" spans="1:10" ht="15.75" customHeight="1">
      <c r="A2627" s="1">
        <v>2625</v>
      </c>
      <c r="B2627" s="2" t="s">
        <v>314</v>
      </c>
      <c r="C2627" s="2" t="s">
        <v>315</v>
      </c>
      <c r="D2627" s="2" t="s">
        <v>142</v>
      </c>
      <c r="E2627" s="2" t="s">
        <v>143</v>
      </c>
      <c r="F2627" s="2">
        <v>37420824</v>
      </c>
      <c r="G2627" s="2">
        <v>128</v>
      </c>
      <c r="H2627" s="2">
        <v>12.685767441904471</v>
      </c>
      <c r="I2627" s="2">
        <v>29235018.75</v>
      </c>
      <c r="J2627" s="2">
        <v>2304552.6322222291</v>
      </c>
    </row>
    <row r="2628" spans="1:10" ht="15.75" customHeight="1">
      <c r="A2628" s="1">
        <v>2626</v>
      </c>
      <c r="B2628" s="2" t="s">
        <v>314</v>
      </c>
      <c r="C2628" s="2" t="s">
        <v>315</v>
      </c>
      <c r="D2628" s="2" t="s">
        <v>86</v>
      </c>
      <c r="E2628" s="2" t="s">
        <v>87</v>
      </c>
      <c r="F2628" s="2">
        <v>13365935</v>
      </c>
      <c r="G2628" s="2">
        <v>128</v>
      </c>
      <c r="H2628" s="2">
        <v>12.685767441904471</v>
      </c>
      <c r="I2628" s="2">
        <v>10442136.71875</v>
      </c>
      <c r="J2628" s="2">
        <v>823137.95886379259</v>
      </c>
    </row>
    <row r="2629" spans="1:10" ht="15.75" customHeight="1">
      <c r="A2629" s="1">
        <v>2627</v>
      </c>
      <c r="B2629" s="2" t="s">
        <v>314</v>
      </c>
      <c r="C2629" s="2" t="s">
        <v>315</v>
      </c>
      <c r="D2629" s="2" t="s">
        <v>88</v>
      </c>
      <c r="E2629" s="2" t="s">
        <v>89</v>
      </c>
      <c r="F2629" s="2">
        <v>422322256</v>
      </c>
      <c r="G2629" s="2">
        <v>128</v>
      </c>
      <c r="H2629" s="2">
        <v>12.685767441904471</v>
      </c>
      <c r="I2629" s="2">
        <v>329939262.5</v>
      </c>
      <c r="J2629" s="2">
        <v>26008616.665170979</v>
      </c>
    </row>
    <row r="2630" spans="1:10" ht="15.75" customHeight="1">
      <c r="A2630" s="1">
        <v>2628</v>
      </c>
      <c r="B2630" s="2" t="s">
        <v>316</v>
      </c>
      <c r="C2630" s="2" t="s">
        <v>317</v>
      </c>
      <c r="D2630" s="2" t="s">
        <v>92</v>
      </c>
      <c r="E2630" s="2" t="s">
        <v>93</v>
      </c>
      <c r="F2630" s="2">
        <v>117555</v>
      </c>
      <c r="G2630" s="2">
        <v>114.6</v>
      </c>
      <c r="H2630" s="2">
        <v>1.656527033936263</v>
      </c>
      <c r="I2630" s="2">
        <v>102578.5340314136</v>
      </c>
      <c r="J2630" s="2">
        <v>61923.851485638043</v>
      </c>
    </row>
    <row r="2631" spans="1:10" ht="15.75" customHeight="1">
      <c r="A2631" s="1">
        <v>2629</v>
      </c>
      <c r="B2631" s="2" t="s">
        <v>316</v>
      </c>
      <c r="C2631" s="2" t="s">
        <v>317</v>
      </c>
      <c r="D2631" s="2" t="s">
        <v>94</v>
      </c>
      <c r="E2631" s="2" t="s">
        <v>95</v>
      </c>
      <c r="F2631" s="2">
        <v>21569</v>
      </c>
      <c r="G2631" s="2">
        <v>114.6</v>
      </c>
      <c r="H2631" s="2">
        <v>1.656527033936263</v>
      </c>
      <c r="I2631" s="2">
        <v>18821.116928446769</v>
      </c>
      <c r="J2631" s="2">
        <v>11361.792800763271</v>
      </c>
    </row>
    <row r="2632" spans="1:10" ht="15.75" customHeight="1">
      <c r="A2632" s="1">
        <v>2630</v>
      </c>
      <c r="B2632" s="2" t="s">
        <v>316</v>
      </c>
      <c r="C2632" s="2" t="s">
        <v>317</v>
      </c>
      <c r="D2632" s="2" t="s">
        <v>14</v>
      </c>
      <c r="E2632" s="2" t="s">
        <v>15</v>
      </c>
      <c r="F2632" s="2">
        <v>14615</v>
      </c>
      <c r="G2632" s="2">
        <v>114.6</v>
      </c>
      <c r="H2632" s="2">
        <v>1.656527033936263</v>
      </c>
      <c r="I2632" s="2">
        <v>12753.05410122164</v>
      </c>
      <c r="J2632" s="2">
        <v>7698.6694692918209</v>
      </c>
    </row>
    <row r="2633" spans="1:10" ht="15.75" customHeight="1">
      <c r="A2633" s="1">
        <v>2631</v>
      </c>
      <c r="B2633" s="2" t="s">
        <v>316</v>
      </c>
      <c r="C2633" s="2" t="s">
        <v>317</v>
      </c>
      <c r="D2633" s="2" t="s">
        <v>16</v>
      </c>
      <c r="E2633" s="2" t="s">
        <v>17</v>
      </c>
      <c r="F2633" s="2">
        <v>46214093</v>
      </c>
      <c r="G2633" s="2">
        <v>114.6</v>
      </c>
      <c r="H2633" s="2">
        <v>1.656527033936263</v>
      </c>
      <c r="I2633" s="2">
        <v>40326433.682373472</v>
      </c>
      <c r="J2633" s="2">
        <v>24343963.518995062</v>
      </c>
    </row>
    <row r="2634" spans="1:10" ht="15.75" customHeight="1">
      <c r="A2634" s="1">
        <v>2632</v>
      </c>
      <c r="B2634" s="2" t="s">
        <v>316</v>
      </c>
      <c r="C2634" s="2" t="s">
        <v>317</v>
      </c>
      <c r="D2634" s="2" t="s">
        <v>18</v>
      </c>
      <c r="E2634" s="2" t="s">
        <v>19</v>
      </c>
      <c r="F2634" s="2">
        <v>214974</v>
      </c>
      <c r="G2634" s="2">
        <v>114.6</v>
      </c>
      <c r="H2634" s="2">
        <v>1.656527033936263</v>
      </c>
      <c r="I2634" s="2">
        <v>187586.38743455501</v>
      </c>
      <c r="J2634" s="2">
        <v>113240.76431690319</v>
      </c>
    </row>
    <row r="2635" spans="1:10" ht="15.75" customHeight="1">
      <c r="A2635" s="1">
        <v>2633</v>
      </c>
      <c r="B2635" s="2" t="s">
        <v>316</v>
      </c>
      <c r="C2635" s="2" t="s">
        <v>317</v>
      </c>
      <c r="D2635" s="2" t="s">
        <v>96</v>
      </c>
      <c r="E2635" s="2" t="s">
        <v>97</v>
      </c>
      <c r="F2635" s="2">
        <v>2217</v>
      </c>
      <c r="G2635" s="2">
        <v>114.6</v>
      </c>
      <c r="H2635" s="2">
        <v>1.656527033936263</v>
      </c>
      <c r="I2635" s="2">
        <v>1934.55497382199</v>
      </c>
      <c r="J2635" s="2">
        <v>1167.837852440641</v>
      </c>
    </row>
    <row r="2636" spans="1:10" ht="15.75" customHeight="1">
      <c r="A2636" s="1">
        <v>2634</v>
      </c>
      <c r="B2636" s="2" t="s">
        <v>316</v>
      </c>
      <c r="C2636" s="2" t="s">
        <v>317</v>
      </c>
      <c r="D2636" s="2" t="s">
        <v>98</v>
      </c>
      <c r="E2636" s="2" t="s">
        <v>99</v>
      </c>
      <c r="F2636" s="2">
        <v>256141</v>
      </c>
      <c r="G2636" s="2">
        <v>114.6</v>
      </c>
      <c r="H2636" s="2">
        <v>1.656527033936263</v>
      </c>
      <c r="I2636" s="2">
        <v>223508.72600349039</v>
      </c>
      <c r="J2636" s="2">
        <v>134926.09623906089</v>
      </c>
    </row>
    <row r="2637" spans="1:10" ht="15.75" customHeight="1">
      <c r="A2637" s="1">
        <v>2635</v>
      </c>
      <c r="B2637" s="2" t="s">
        <v>316</v>
      </c>
      <c r="C2637" s="2" t="s">
        <v>317</v>
      </c>
      <c r="D2637" s="2" t="s">
        <v>20</v>
      </c>
      <c r="E2637" s="2" t="s">
        <v>21</v>
      </c>
      <c r="F2637" s="2">
        <v>10181</v>
      </c>
      <c r="G2637" s="2">
        <v>114.6</v>
      </c>
      <c r="H2637" s="2">
        <v>1.656527033936263</v>
      </c>
      <c r="I2637" s="2">
        <v>8883.9441535776623</v>
      </c>
      <c r="J2637" s="2">
        <v>5362.9937644105376</v>
      </c>
    </row>
    <row r="2638" spans="1:10" ht="15.75" customHeight="1">
      <c r="A2638" s="1">
        <v>2636</v>
      </c>
      <c r="B2638" s="2" t="s">
        <v>316</v>
      </c>
      <c r="C2638" s="2" t="s">
        <v>317</v>
      </c>
      <c r="D2638" s="2" t="s">
        <v>174</v>
      </c>
      <c r="E2638" s="2" t="s">
        <v>175</v>
      </c>
      <c r="F2638" s="2">
        <v>39344</v>
      </c>
      <c r="G2638" s="2">
        <v>114.6</v>
      </c>
      <c r="H2638" s="2">
        <v>1.656527033936263</v>
      </c>
      <c r="I2638" s="2">
        <v>34331.588132635246</v>
      </c>
      <c r="J2638" s="2">
        <v>20725.03945260468</v>
      </c>
    </row>
    <row r="2639" spans="1:10" ht="15.75" customHeight="1">
      <c r="A2639" s="1">
        <v>2637</v>
      </c>
      <c r="B2639" s="2" t="s">
        <v>316</v>
      </c>
      <c r="C2639" s="2" t="s">
        <v>317</v>
      </c>
      <c r="D2639" s="2" t="s">
        <v>176</v>
      </c>
      <c r="E2639" s="2" t="s">
        <v>177</v>
      </c>
      <c r="F2639" s="2">
        <v>828541</v>
      </c>
      <c r="G2639" s="2">
        <v>114.6</v>
      </c>
      <c r="H2639" s="2">
        <v>1.656527033936263</v>
      </c>
      <c r="I2639" s="2">
        <v>722985.16579406627</v>
      </c>
      <c r="J2639" s="2">
        <v>436446.34285025753</v>
      </c>
    </row>
    <row r="2640" spans="1:10" ht="15.75" customHeight="1">
      <c r="A2640" s="1">
        <v>2638</v>
      </c>
      <c r="B2640" s="2" t="s">
        <v>316</v>
      </c>
      <c r="C2640" s="2" t="s">
        <v>317</v>
      </c>
      <c r="D2640" s="2" t="s">
        <v>100</v>
      </c>
      <c r="E2640" s="2" t="s">
        <v>101</v>
      </c>
      <c r="F2640" s="2">
        <v>187285</v>
      </c>
      <c r="G2640" s="2">
        <v>114.6</v>
      </c>
      <c r="H2640" s="2">
        <v>1.656527033936263</v>
      </c>
      <c r="I2640" s="2">
        <v>163424.9563699826</v>
      </c>
      <c r="J2640" s="2">
        <v>98655.170137278052</v>
      </c>
    </row>
    <row r="2641" spans="1:10" ht="15.75" customHeight="1">
      <c r="A2641" s="1">
        <v>2639</v>
      </c>
      <c r="B2641" s="2" t="s">
        <v>316</v>
      </c>
      <c r="C2641" s="2" t="s">
        <v>317</v>
      </c>
      <c r="D2641" s="2" t="s">
        <v>102</v>
      </c>
      <c r="E2641" s="2" t="s">
        <v>103</v>
      </c>
      <c r="F2641" s="2">
        <v>1005948</v>
      </c>
      <c r="G2641" s="2">
        <v>114.6</v>
      </c>
      <c r="H2641" s="2">
        <v>1.656527033936263</v>
      </c>
      <c r="I2641" s="2">
        <v>877790.57591623045</v>
      </c>
      <c r="J2641" s="2">
        <v>529898.12899727456</v>
      </c>
    </row>
    <row r="2642" spans="1:10" ht="15.75" customHeight="1">
      <c r="A2642" s="1">
        <v>2640</v>
      </c>
      <c r="B2642" s="2" t="s">
        <v>316</v>
      </c>
      <c r="C2642" s="2" t="s">
        <v>317</v>
      </c>
      <c r="D2642" s="2" t="s">
        <v>104</v>
      </c>
      <c r="E2642" s="2" t="s">
        <v>105</v>
      </c>
      <c r="F2642" s="2">
        <v>773728622</v>
      </c>
      <c r="G2642" s="2">
        <v>114.6</v>
      </c>
      <c r="H2642" s="2">
        <v>1.656527033936263</v>
      </c>
      <c r="I2642" s="2">
        <v>675155865.61954629</v>
      </c>
      <c r="J2642" s="2">
        <v>407573104.32491487</v>
      </c>
    </row>
    <row r="2643" spans="1:10" ht="15.75" customHeight="1">
      <c r="A2643" s="1">
        <v>2641</v>
      </c>
      <c r="B2643" s="2" t="s">
        <v>316</v>
      </c>
      <c r="C2643" s="2" t="s">
        <v>317</v>
      </c>
      <c r="D2643" s="2" t="s">
        <v>24</v>
      </c>
      <c r="E2643" s="2" t="s">
        <v>25</v>
      </c>
      <c r="F2643" s="2">
        <v>79892</v>
      </c>
      <c r="G2643" s="2">
        <v>114.6</v>
      </c>
      <c r="H2643" s="2">
        <v>1.656527033936263</v>
      </c>
      <c r="I2643" s="2">
        <v>69713.787085514836</v>
      </c>
      <c r="J2643" s="2">
        <v>42084.303882357992</v>
      </c>
    </row>
    <row r="2644" spans="1:10" ht="15.75" customHeight="1">
      <c r="A2644" s="1">
        <v>2642</v>
      </c>
      <c r="B2644" s="2" t="s">
        <v>316</v>
      </c>
      <c r="C2644" s="2" t="s">
        <v>317</v>
      </c>
      <c r="D2644" s="2" t="s">
        <v>26</v>
      </c>
      <c r="E2644" s="2" t="s">
        <v>27</v>
      </c>
      <c r="F2644" s="2">
        <v>741392</v>
      </c>
      <c r="G2644" s="2">
        <v>114.6</v>
      </c>
      <c r="H2644" s="2">
        <v>1.656527033936263</v>
      </c>
      <c r="I2644" s="2">
        <v>646938.91797556728</v>
      </c>
      <c r="J2644" s="2">
        <v>390539.30586227862</v>
      </c>
    </row>
    <row r="2645" spans="1:10" ht="15.75" customHeight="1">
      <c r="A2645" s="1">
        <v>2643</v>
      </c>
      <c r="B2645" s="2" t="s">
        <v>316</v>
      </c>
      <c r="C2645" s="2" t="s">
        <v>317</v>
      </c>
      <c r="D2645" s="2" t="s">
        <v>106</v>
      </c>
      <c r="E2645" s="2" t="s">
        <v>107</v>
      </c>
      <c r="F2645" s="2">
        <v>22445777</v>
      </c>
      <c r="G2645" s="2">
        <v>114.6</v>
      </c>
      <c r="H2645" s="2">
        <v>1.656527033936263</v>
      </c>
      <c r="I2645" s="2">
        <v>19586192.844677139</v>
      </c>
      <c r="J2645" s="2">
        <v>11823648.17683425</v>
      </c>
    </row>
    <row r="2646" spans="1:10" ht="15.75" customHeight="1">
      <c r="A2646" s="1">
        <v>2644</v>
      </c>
      <c r="B2646" s="2" t="s">
        <v>316</v>
      </c>
      <c r="C2646" s="2" t="s">
        <v>317</v>
      </c>
      <c r="D2646" s="2" t="s">
        <v>146</v>
      </c>
      <c r="E2646" s="2" t="s">
        <v>147</v>
      </c>
      <c r="F2646" s="2">
        <v>56700</v>
      </c>
      <c r="G2646" s="2">
        <v>114.6</v>
      </c>
      <c r="H2646" s="2">
        <v>1.656527033936263</v>
      </c>
      <c r="I2646" s="2">
        <v>49476.439790575918</v>
      </c>
      <c r="J2646" s="2">
        <v>29867.571598278901</v>
      </c>
    </row>
    <row r="2647" spans="1:10" ht="15.75" customHeight="1">
      <c r="A2647" s="1">
        <v>2645</v>
      </c>
      <c r="B2647" s="2" t="s">
        <v>316</v>
      </c>
      <c r="C2647" s="2" t="s">
        <v>317</v>
      </c>
      <c r="D2647" s="2" t="s">
        <v>36</v>
      </c>
      <c r="E2647" s="2" t="s">
        <v>37</v>
      </c>
      <c r="F2647" s="2">
        <v>1429890</v>
      </c>
      <c r="G2647" s="2">
        <v>114.6</v>
      </c>
      <c r="H2647" s="2">
        <v>1.656527033936263</v>
      </c>
      <c r="I2647" s="2">
        <v>1247722.5130890049</v>
      </c>
      <c r="J2647" s="2">
        <v>753215.90745437425</v>
      </c>
    </row>
    <row r="2648" spans="1:10" ht="15.75" customHeight="1">
      <c r="A2648" s="1">
        <v>2646</v>
      </c>
      <c r="B2648" s="2" t="s">
        <v>316</v>
      </c>
      <c r="C2648" s="2" t="s">
        <v>317</v>
      </c>
      <c r="D2648" s="2" t="s">
        <v>38</v>
      </c>
      <c r="E2648" s="2" t="s">
        <v>39</v>
      </c>
      <c r="F2648" s="2">
        <v>2709308</v>
      </c>
      <c r="G2648" s="2">
        <v>114.6</v>
      </c>
      <c r="H2648" s="2">
        <v>1.656527033936263</v>
      </c>
      <c r="I2648" s="2">
        <v>2364143.1064572432</v>
      </c>
      <c r="J2648" s="2">
        <v>1427168.4421832419</v>
      </c>
    </row>
    <row r="2649" spans="1:10" ht="15.75" customHeight="1">
      <c r="A2649" s="1">
        <v>2647</v>
      </c>
      <c r="B2649" s="2" t="s">
        <v>316</v>
      </c>
      <c r="C2649" s="2" t="s">
        <v>317</v>
      </c>
      <c r="D2649" s="2" t="s">
        <v>112</v>
      </c>
      <c r="E2649" s="2" t="s">
        <v>113</v>
      </c>
      <c r="F2649" s="2">
        <v>874812</v>
      </c>
      <c r="G2649" s="2">
        <v>114.6</v>
      </c>
      <c r="H2649" s="2">
        <v>1.656527033936263</v>
      </c>
      <c r="I2649" s="2">
        <v>763361.25654450257</v>
      </c>
      <c r="J2649" s="2">
        <v>460820.28298119159</v>
      </c>
    </row>
    <row r="2650" spans="1:10" ht="15.75" customHeight="1">
      <c r="A2650" s="1">
        <v>2648</v>
      </c>
      <c r="B2650" s="2" t="s">
        <v>316</v>
      </c>
      <c r="C2650" s="2" t="s">
        <v>317</v>
      </c>
      <c r="D2650" s="2" t="s">
        <v>116</v>
      </c>
      <c r="E2650" s="2" t="s">
        <v>117</v>
      </c>
      <c r="F2650" s="2">
        <v>18211</v>
      </c>
      <c r="G2650" s="2">
        <v>114.6</v>
      </c>
      <c r="H2650" s="2">
        <v>1.656527033936263</v>
      </c>
      <c r="I2650" s="2">
        <v>15890.92495636998</v>
      </c>
      <c r="J2650" s="2">
        <v>9592.9161618387498</v>
      </c>
    </row>
    <row r="2651" spans="1:10" ht="15.75" customHeight="1">
      <c r="A2651" s="1">
        <v>2649</v>
      </c>
      <c r="B2651" s="2" t="s">
        <v>316</v>
      </c>
      <c r="C2651" s="2" t="s">
        <v>317</v>
      </c>
      <c r="D2651" s="2" t="s">
        <v>40</v>
      </c>
      <c r="E2651" s="2" t="s">
        <v>41</v>
      </c>
      <c r="F2651" s="2">
        <v>32598</v>
      </c>
      <c r="G2651" s="2">
        <v>114.6</v>
      </c>
      <c r="H2651" s="2">
        <v>1.656527033936263</v>
      </c>
      <c r="I2651" s="2">
        <v>28445.02617801047</v>
      </c>
      <c r="J2651" s="2">
        <v>17171.48322682003</v>
      </c>
    </row>
    <row r="2652" spans="1:10" ht="15.75" customHeight="1">
      <c r="A2652" s="1">
        <v>2650</v>
      </c>
      <c r="B2652" s="2" t="s">
        <v>316</v>
      </c>
      <c r="C2652" s="2" t="s">
        <v>317</v>
      </c>
      <c r="D2652" s="2" t="s">
        <v>42</v>
      </c>
      <c r="E2652" s="2" t="s">
        <v>43</v>
      </c>
      <c r="F2652" s="2">
        <v>190510231</v>
      </c>
      <c r="G2652" s="2">
        <v>114.6</v>
      </c>
      <c r="H2652" s="2">
        <v>1.656527033936263</v>
      </c>
      <c r="I2652" s="2">
        <v>166239294.06631759</v>
      </c>
      <c r="J2652" s="2">
        <v>100354108.7230539</v>
      </c>
    </row>
    <row r="2653" spans="1:10" ht="15.75" customHeight="1">
      <c r="A2653" s="1">
        <v>2651</v>
      </c>
      <c r="B2653" s="2" t="s">
        <v>316</v>
      </c>
      <c r="C2653" s="2" t="s">
        <v>317</v>
      </c>
      <c r="D2653" s="2" t="s">
        <v>118</v>
      </c>
      <c r="E2653" s="2" t="s">
        <v>119</v>
      </c>
      <c r="F2653" s="2">
        <v>6300</v>
      </c>
      <c r="G2653" s="2">
        <v>114.6</v>
      </c>
      <c r="H2653" s="2">
        <v>1.656527033936263</v>
      </c>
      <c r="I2653" s="2">
        <v>5497.3821989528806</v>
      </c>
      <c r="J2653" s="2">
        <v>3318.619066475434</v>
      </c>
    </row>
    <row r="2654" spans="1:10" ht="15.75" customHeight="1">
      <c r="A2654" s="1">
        <v>2652</v>
      </c>
      <c r="B2654" s="2" t="s">
        <v>316</v>
      </c>
      <c r="C2654" s="2" t="s">
        <v>317</v>
      </c>
      <c r="D2654" s="2" t="s">
        <v>122</v>
      </c>
      <c r="E2654" s="2" t="s">
        <v>123</v>
      </c>
      <c r="F2654" s="2">
        <v>6959911</v>
      </c>
      <c r="G2654" s="2">
        <v>114.6</v>
      </c>
      <c r="H2654" s="2">
        <v>1.656527033936263</v>
      </c>
      <c r="I2654" s="2">
        <v>6073220.7678883076</v>
      </c>
      <c r="J2654" s="2">
        <v>3666237.0389796989</v>
      </c>
    </row>
    <row r="2655" spans="1:10" ht="15.75" customHeight="1">
      <c r="A2655" s="1">
        <v>2653</v>
      </c>
      <c r="B2655" s="2" t="s">
        <v>316</v>
      </c>
      <c r="C2655" s="2" t="s">
        <v>317</v>
      </c>
      <c r="D2655" s="2" t="s">
        <v>50</v>
      </c>
      <c r="E2655" s="2" t="s">
        <v>51</v>
      </c>
      <c r="F2655" s="2">
        <v>3118</v>
      </c>
      <c r="G2655" s="2">
        <v>114.6</v>
      </c>
      <c r="H2655" s="2">
        <v>1.656527033936263</v>
      </c>
      <c r="I2655" s="2">
        <v>2720.7678883071549</v>
      </c>
      <c r="J2655" s="2">
        <v>1642.4530554397461</v>
      </c>
    </row>
    <row r="2656" spans="1:10" ht="15.75" customHeight="1">
      <c r="A2656" s="1">
        <v>2654</v>
      </c>
      <c r="B2656" s="2" t="s">
        <v>316</v>
      </c>
      <c r="C2656" s="2" t="s">
        <v>317</v>
      </c>
      <c r="D2656" s="2" t="s">
        <v>188</v>
      </c>
      <c r="E2656" s="2" t="s">
        <v>189</v>
      </c>
      <c r="F2656" s="2">
        <v>90546</v>
      </c>
      <c r="G2656" s="2">
        <v>114.6</v>
      </c>
      <c r="H2656" s="2">
        <v>1.656527033936263</v>
      </c>
      <c r="I2656" s="2">
        <v>79010.471204188492</v>
      </c>
      <c r="J2656" s="2">
        <v>47696.45745921979</v>
      </c>
    </row>
    <row r="2657" spans="1:10" ht="15.75" customHeight="1">
      <c r="A2657" s="1">
        <v>2655</v>
      </c>
      <c r="B2657" s="2" t="s">
        <v>316</v>
      </c>
      <c r="C2657" s="2" t="s">
        <v>317</v>
      </c>
      <c r="D2657" s="2" t="s">
        <v>54</v>
      </c>
      <c r="E2657" s="2" t="s">
        <v>55</v>
      </c>
      <c r="F2657" s="2">
        <v>2184</v>
      </c>
      <c r="G2657" s="2">
        <v>114.6</v>
      </c>
      <c r="H2657" s="2">
        <v>1.656527033936263</v>
      </c>
      <c r="I2657" s="2">
        <v>1905.7591623036651</v>
      </c>
      <c r="J2657" s="2">
        <v>1150.454609711484</v>
      </c>
    </row>
    <row r="2658" spans="1:10" ht="15.75" customHeight="1">
      <c r="A2658" s="1">
        <v>2656</v>
      </c>
      <c r="B2658" s="2" t="s">
        <v>316</v>
      </c>
      <c r="C2658" s="2" t="s">
        <v>317</v>
      </c>
      <c r="D2658" s="2" t="s">
        <v>60</v>
      </c>
      <c r="E2658" s="2" t="s">
        <v>61</v>
      </c>
      <c r="F2658" s="2">
        <v>22916</v>
      </c>
      <c r="G2658" s="2">
        <v>114.6</v>
      </c>
      <c r="H2658" s="2">
        <v>1.656527033936263</v>
      </c>
      <c r="I2658" s="2">
        <v>19996.50959860384</v>
      </c>
      <c r="J2658" s="2">
        <v>12071.34516307159</v>
      </c>
    </row>
    <row r="2659" spans="1:10" ht="15.75" customHeight="1">
      <c r="A2659" s="1">
        <v>2657</v>
      </c>
      <c r="B2659" s="2" t="s">
        <v>316</v>
      </c>
      <c r="C2659" s="2" t="s">
        <v>317</v>
      </c>
      <c r="D2659" s="2" t="s">
        <v>62</v>
      </c>
      <c r="E2659" s="2" t="s">
        <v>63</v>
      </c>
      <c r="F2659" s="2">
        <v>8714</v>
      </c>
      <c r="G2659" s="2">
        <v>114.6</v>
      </c>
      <c r="H2659" s="2">
        <v>1.656527033936263</v>
      </c>
      <c r="I2659" s="2">
        <v>7603.839441535777</v>
      </c>
      <c r="J2659" s="2">
        <v>4590.2296103598301</v>
      </c>
    </row>
    <row r="2660" spans="1:10" ht="15.75" customHeight="1">
      <c r="A2660" s="1">
        <v>2658</v>
      </c>
      <c r="B2660" s="2" t="s">
        <v>316</v>
      </c>
      <c r="C2660" s="2" t="s">
        <v>317</v>
      </c>
      <c r="D2660" s="2" t="s">
        <v>64</v>
      </c>
      <c r="E2660" s="2" t="s">
        <v>65</v>
      </c>
      <c r="F2660" s="2">
        <v>13405</v>
      </c>
      <c r="G2660" s="2">
        <v>114.6</v>
      </c>
      <c r="H2660" s="2">
        <v>1.656527033936263</v>
      </c>
      <c r="I2660" s="2">
        <v>11697.207678883069</v>
      </c>
      <c r="J2660" s="2">
        <v>7061.2839025560615</v>
      </c>
    </row>
    <row r="2661" spans="1:10" ht="15.75" customHeight="1">
      <c r="A2661" s="1">
        <v>2659</v>
      </c>
      <c r="B2661" s="2" t="s">
        <v>316</v>
      </c>
      <c r="C2661" s="2" t="s">
        <v>317</v>
      </c>
      <c r="D2661" s="2" t="s">
        <v>128</v>
      </c>
      <c r="E2661" s="2" t="s">
        <v>129</v>
      </c>
      <c r="F2661" s="2">
        <v>2950</v>
      </c>
      <c r="G2661" s="2">
        <v>114.6</v>
      </c>
      <c r="H2661" s="2">
        <v>1.656527033936263</v>
      </c>
      <c r="I2661" s="2">
        <v>2574.1710296684118</v>
      </c>
      <c r="J2661" s="2">
        <v>1553.956547000402</v>
      </c>
    </row>
    <row r="2662" spans="1:10" ht="15.75" customHeight="1">
      <c r="A2662" s="1">
        <v>2660</v>
      </c>
      <c r="B2662" s="2" t="s">
        <v>316</v>
      </c>
      <c r="C2662" s="2" t="s">
        <v>317</v>
      </c>
      <c r="D2662" s="2" t="s">
        <v>70</v>
      </c>
      <c r="E2662" s="2" t="s">
        <v>71</v>
      </c>
      <c r="F2662" s="2">
        <v>58020</v>
      </c>
      <c r="G2662" s="2">
        <v>114.6</v>
      </c>
      <c r="H2662" s="2">
        <v>1.656527033936263</v>
      </c>
      <c r="I2662" s="2">
        <v>50628.272251308903</v>
      </c>
      <c r="J2662" s="2">
        <v>30562.90130744519</v>
      </c>
    </row>
    <row r="2663" spans="1:10" ht="15.75" customHeight="1">
      <c r="A2663" s="1">
        <v>2661</v>
      </c>
      <c r="B2663" s="2" t="s">
        <v>316</v>
      </c>
      <c r="C2663" s="2" t="s">
        <v>317</v>
      </c>
      <c r="D2663" s="2" t="s">
        <v>78</v>
      </c>
      <c r="E2663" s="2" t="s">
        <v>79</v>
      </c>
      <c r="F2663" s="2">
        <v>505555</v>
      </c>
      <c r="G2663" s="2">
        <v>114.6</v>
      </c>
      <c r="H2663" s="2">
        <v>1.656527033936263</v>
      </c>
      <c r="I2663" s="2">
        <v>441147.46945898782</v>
      </c>
      <c r="J2663" s="2">
        <v>266308.64478602982</v>
      </c>
    </row>
    <row r="2664" spans="1:10" ht="15.75" customHeight="1">
      <c r="A2664" s="1">
        <v>2662</v>
      </c>
      <c r="B2664" s="2" t="s">
        <v>316</v>
      </c>
      <c r="C2664" s="2" t="s">
        <v>317</v>
      </c>
      <c r="D2664" s="2" t="s">
        <v>80</v>
      </c>
      <c r="E2664" s="2" t="s">
        <v>81</v>
      </c>
      <c r="F2664" s="2">
        <v>141175</v>
      </c>
      <c r="G2664" s="2">
        <v>114.6</v>
      </c>
      <c r="H2664" s="2">
        <v>1.656527033936263</v>
      </c>
      <c r="I2664" s="2">
        <v>123189.3542757417</v>
      </c>
      <c r="J2664" s="2">
        <v>74366.039160264976</v>
      </c>
    </row>
    <row r="2665" spans="1:10" ht="15.75" customHeight="1">
      <c r="A2665" s="1">
        <v>2663</v>
      </c>
      <c r="B2665" s="2" t="s">
        <v>316</v>
      </c>
      <c r="C2665" s="2" t="s">
        <v>317</v>
      </c>
      <c r="D2665" s="2" t="s">
        <v>138</v>
      </c>
      <c r="E2665" s="2" t="s">
        <v>139</v>
      </c>
      <c r="F2665" s="2">
        <v>810746</v>
      </c>
      <c r="G2665" s="2">
        <v>114.6</v>
      </c>
      <c r="H2665" s="2">
        <v>1.656527033936263</v>
      </c>
      <c r="I2665" s="2">
        <v>707457.24258289707</v>
      </c>
      <c r="J2665" s="2">
        <v>427072.56089979241</v>
      </c>
    </row>
    <row r="2666" spans="1:10" ht="15.75" customHeight="1">
      <c r="A2666" s="1">
        <v>2664</v>
      </c>
      <c r="B2666" s="2" t="s">
        <v>316</v>
      </c>
      <c r="C2666" s="2" t="s">
        <v>317</v>
      </c>
      <c r="D2666" s="2" t="s">
        <v>82</v>
      </c>
      <c r="E2666" s="2" t="s">
        <v>83</v>
      </c>
      <c r="F2666" s="2">
        <v>53639</v>
      </c>
      <c r="G2666" s="2">
        <v>114.6</v>
      </c>
      <c r="H2666" s="2">
        <v>1.656527033936263</v>
      </c>
      <c r="I2666" s="2">
        <v>46805.410122164052</v>
      </c>
      <c r="J2666" s="2">
        <v>28255.14414391679</v>
      </c>
    </row>
    <row r="2667" spans="1:10" ht="15.75" customHeight="1">
      <c r="A2667" s="1">
        <v>2665</v>
      </c>
      <c r="B2667" s="2" t="s">
        <v>316</v>
      </c>
      <c r="C2667" s="2" t="s">
        <v>317</v>
      </c>
      <c r="D2667" s="2" t="s">
        <v>140</v>
      </c>
      <c r="E2667" s="2" t="s">
        <v>141</v>
      </c>
      <c r="F2667" s="2">
        <v>63332</v>
      </c>
      <c r="G2667" s="2">
        <v>114.6</v>
      </c>
      <c r="H2667" s="2">
        <v>1.656527033936263</v>
      </c>
      <c r="I2667" s="2">
        <v>55263.525305410119</v>
      </c>
      <c r="J2667" s="2">
        <v>33361.07662190828</v>
      </c>
    </row>
    <row r="2668" spans="1:10" ht="15.75" customHeight="1">
      <c r="A2668" s="1">
        <v>2666</v>
      </c>
      <c r="B2668" s="2" t="s">
        <v>316</v>
      </c>
      <c r="C2668" s="2" t="s">
        <v>317</v>
      </c>
      <c r="D2668" s="2" t="s">
        <v>84</v>
      </c>
      <c r="E2668" s="2" t="s">
        <v>85</v>
      </c>
      <c r="F2668" s="2">
        <v>10679</v>
      </c>
      <c r="G2668" s="2">
        <v>114.6</v>
      </c>
      <c r="H2668" s="2">
        <v>1.656527033936263</v>
      </c>
      <c r="I2668" s="2">
        <v>9318.4991273996511</v>
      </c>
      <c r="J2668" s="2">
        <v>5625.3227001414534</v>
      </c>
    </row>
    <row r="2669" spans="1:10" ht="15.75" customHeight="1">
      <c r="A2669" s="1">
        <v>2667</v>
      </c>
      <c r="B2669" s="2" t="s">
        <v>316</v>
      </c>
      <c r="C2669" s="2" t="s">
        <v>317</v>
      </c>
      <c r="D2669" s="2" t="s">
        <v>142</v>
      </c>
      <c r="E2669" s="2" t="s">
        <v>143</v>
      </c>
      <c r="F2669" s="2">
        <v>2782</v>
      </c>
      <c r="G2669" s="2">
        <v>114.6</v>
      </c>
      <c r="H2669" s="2">
        <v>1.656527033936263</v>
      </c>
      <c r="I2669" s="2">
        <v>2427.5741710296679</v>
      </c>
      <c r="J2669" s="2">
        <v>1465.460038561057</v>
      </c>
    </row>
    <row r="2670" spans="1:10" ht="15.75" customHeight="1">
      <c r="A2670" s="1">
        <v>2668</v>
      </c>
      <c r="B2670" s="2" t="s">
        <v>316</v>
      </c>
      <c r="C2670" s="2" t="s">
        <v>317</v>
      </c>
      <c r="D2670" s="2" t="s">
        <v>86</v>
      </c>
      <c r="E2670" s="2" t="s">
        <v>87</v>
      </c>
      <c r="F2670" s="2">
        <v>2490469</v>
      </c>
      <c r="G2670" s="2">
        <v>114.6</v>
      </c>
      <c r="H2670" s="2">
        <v>1.656527033936263</v>
      </c>
      <c r="I2670" s="2">
        <v>2173184.1186736482</v>
      </c>
      <c r="J2670" s="2">
        <v>1311891.7314073029</v>
      </c>
    </row>
    <row r="2671" spans="1:10" ht="15.75" customHeight="1">
      <c r="A2671" s="1">
        <v>2669</v>
      </c>
      <c r="B2671" s="2" t="s">
        <v>316</v>
      </c>
      <c r="C2671" s="2" t="s">
        <v>317</v>
      </c>
      <c r="D2671" s="2" t="s">
        <v>88</v>
      </c>
      <c r="E2671" s="2" t="s">
        <v>89</v>
      </c>
      <c r="F2671" s="2">
        <v>2192286</v>
      </c>
      <c r="G2671" s="2">
        <v>114.6</v>
      </c>
      <c r="H2671" s="2">
        <v>1.656527033936263</v>
      </c>
      <c r="I2671" s="2">
        <v>1912989.528795812</v>
      </c>
      <c r="J2671" s="2">
        <v>1154819.3839312959</v>
      </c>
    </row>
    <row r="2672" spans="1:10" ht="15.75" customHeight="1">
      <c r="A2672" s="1">
        <v>2670</v>
      </c>
      <c r="B2672" s="2" t="s">
        <v>318</v>
      </c>
      <c r="C2672" s="2" t="s">
        <v>319</v>
      </c>
      <c r="D2672" s="2" t="s">
        <v>40</v>
      </c>
      <c r="E2672" s="2" t="s">
        <v>41</v>
      </c>
      <c r="F2672" s="2">
        <v>29088</v>
      </c>
      <c r="G2672" s="2">
        <v>135.5</v>
      </c>
      <c r="H2672" s="2">
        <v>0.54552291695292476</v>
      </c>
      <c r="I2672" s="2">
        <v>21467.15867158672</v>
      </c>
      <c r="J2672" s="2">
        <v>39351.524939582327</v>
      </c>
    </row>
    <row r="2673" spans="1:10" ht="15.75" customHeight="1">
      <c r="A2673" s="1">
        <v>2671</v>
      </c>
      <c r="B2673" s="2" t="s">
        <v>320</v>
      </c>
      <c r="C2673" s="2" t="s">
        <v>321</v>
      </c>
      <c r="D2673" s="2" t="s">
        <v>168</v>
      </c>
      <c r="E2673" s="2" t="s">
        <v>169</v>
      </c>
      <c r="F2673" s="2">
        <v>160065</v>
      </c>
      <c r="G2673" s="2">
        <v>185.4</v>
      </c>
      <c r="H2673" s="2">
        <v>0.81068389266432739</v>
      </c>
      <c r="I2673" s="2">
        <v>86334.951456310679</v>
      </c>
      <c r="J2673" s="2">
        <v>106496.4436046327</v>
      </c>
    </row>
    <row r="2674" spans="1:10" ht="15.75" customHeight="1">
      <c r="A2674" s="1">
        <v>2672</v>
      </c>
      <c r="B2674" s="2" t="s">
        <v>320</v>
      </c>
      <c r="C2674" s="2" t="s">
        <v>321</v>
      </c>
      <c r="D2674" s="2" t="s">
        <v>92</v>
      </c>
      <c r="E2674" s="2" t="s">
        <v>93</v>
      </c>
      <c r="F2674" s="2">
        <v>75942</v>
      </c>
      <c r="G2674" s="2">
        <v>185.4</v>
      </c>
      <c r="H2674" s="2">
        <v>0.81068389266432739</v>
      </c>
      <c r="I2674" s="2">
        <v>40961.165048543691</v>
      </c>
      <c r="J2674" s="2">
        <v>50526.679287933148</v>
      </c>
    </row>
    <row r="2675" spans="1:10" ht="15.75" customHeight="1">
      <c r="A2675" s="1">
        <v>2673</v>
      </c>
      <c r="B2675" s="2" t="s">
        <v>320</v>
      </c>
      <c r="C2675" s="2" t="s">
        <v>321</v>
      </c>
      <c r="D2675" s="2" t="s">
        <v>14</v>
      </c>
      <c r="E2675" s="2" t="s">
        <v>15</v>
      </c>
      <c r="F2675" s="2">
        <v>20970</v>
      </c>
      <c r="G2675" s="2">
        <v>185.4</v>
      </c>
      <c r="H2675" s="2">
        <v>0.81068389266432739</v>
      </c>
      <c r="I2675" s="2">
        <v>11310.679611650479</v>
      </c>
      <c r="J2675" s="2">
        <v>13952.022130941479</v>
      </c>
    </row>
    <row r="2676" spans="1:10" ht="15.75" customHeight="1">
      <c r="A2676" s="1">
        <v>2674</v>
      </c>
      <c r="B2676" s="2" t="s">
        <v>320</v>
      </c>
      <c r="C2676" s="2" t="s">
        <v>321</v>
      </c>
      <c r="D2676" s="2" t="s">
        <v>18</v>
      </c>
      <c r="E2676" s="2" t="s">
        <v>19</v>
      </c>
      <c r="F2676" s="2">
        <v>3680622</v>
      </c>
      <c r="G2676" s="2">
        <v>185.4</v>
      </c>
      <c r="H2676" s="2">
        <v>0.81068389266432739</v>
      </c>
      <c r="I2676" s="2">
        <v>1985233.009708738</v>
      </c>
      <c r="J2676" s="2">
        <v>2448837.3676504581</v>
      </c>
    </row>
    <row r="2677" spans="1:10" ht="15.75" customHeight="1">
      <c r="A2677" s="1">
        <v>2675</v>
      </c>
      <c r="B2677" s="2" t="s">
        <v>320</v>
      </c>
      <c r="C2677" s="2" t="s">
        <v>321</v>
      </c>
      <c r="D2677" s="2" t="s">
        <v>98</v>
      </c>
      <c r="E2677" s="2" t="s">
        <v>99</v>
      </c>
      <c r="F2677" s="2">
        <v>8500</v>
      </c>
      <c r="G2677" s="2">
        <v>185.4</v>
      </c>
      <c r="H2677" s="2">
        <v>0.81068389266432739</v>
      </c>
      <c r="I2677" s="2">
        <v>4584.6817691477881</v>
      </c>
      <c r="J2677" s="2">
        <v>5655.3260902719403</v>
      </c>
    </row>
    <row r="2678" spans="1:10" ht="15.75" customHeight="1">
      <c r="A2678" s="1">
        <v>2676</v>
      </c>
      <c r="B2678" s="2" t="s">
        <v>320</v>
      </c>
      <c r="C2678" s="2" t="s">
        <v>321</v>
      </c>
      <c r="D2678" s="2" t="s">
        <v>100</v>
      </c>
      <c r="E2678" s="2" t="s">
        <v>101</v>
      </c>
      <c r="F2678" s="2">
        <v>2820</v>
      </c>
      <c r="G2678" s="2">
        <v>185.4</v>
      </c>
      <c r="H2678" s="2">
        <v>0.81068389266432739</v>
      </c>
      <c r="I2678" s="2">
        <v>1521.035598705502</v>
      </c>
      <c r="J2678" s="2">
        <v>1876.237597007867</v>
      </c>
    </row>
    <row r="2679" spans="1:10" ht="15.75" customHeight="1">
      <c r="A2679" s="1">
        <v>2677</v>
      </c>
      <c r="B2679" s="2" t="s">
        <v>320</v>
      </c>
      <c r="C2679" s="2" t="s">
        <v>321</v>
      </c>
      <c r="D2679" s="2" t="s">
        <v>104</v>
      </c>
      <c r="E2679" s="2" t="s">
        <v>105</v>
      </c>
      <c r="F2679" s="2">
        <v>23434702</v>
      </c>
      <c r="G2679" s="2">
        <v>185.4</v>
      </c>
      <c r="H2679" s="2">
        <v>0.81068389266432739</v>
      </c>
      <c r="I2679" s="2">
        <v>12640076.591154261</v>
      </c>
      <c r="J2679" s="2">
        <v>15591868.42804095</v>
      </c>
    </row>
    <row r="2680" spans="1:10" ht="15.75" customHeight="1">
      <c r="A2680" s="1">
        <v>2678</v>
      </c>
      <c r="B2680" s="2" t="s">
        <v>320</v>
      </c>
      <c r="C2680" s="2" t="s">
        <v>321</v>
      </c>
      <c r="D2680" s="2" t="s">
        <v>26</v>
      </c>
      <c r="E2680" s="2" t="s">
        <v>27</v>
      </c>
      <c r="F2680" s="2">
        <v>3750</v>
      </c>
      <c r="G2680" s="2">
        <v>185.4</v>
      </c>
      <c r="H2680" s="2">
        <v>0.81068389266432739</v>
      </c>
      <c r="I2680" s="2">
        <v>2022.6537216828481</v>
      </c>
      <c r="J2680" s="2">
        <v>2494.9968045317391</v>
      </c>
    </row>
    <row r="2681" spans="1:10" ht="15.75" customHeight="1">
      <c r="A2681" s="1">
        <v>2679</v>
      </c>
      <c r="B2681" s="2" t="s">
        <v>320</v>
      </c>
      <c r="C2681" s="2" t="s">
        <v>321</v>
      </c>
      <c r="D2681" s="2" t="s">
        <v>30</v>
      </c>
      <c r="E2681" s="2" t="s">
        <v>31</v>
      </c>
      <c r="F2681" s="2">
        <v>22200</v>
      </c>
      <c r="G2681" s="2">
        <v>185.4</v>
      </c>
      <c r="H2681" s="2">
        <v>0.81068389266432739</v>
      </c>
      <c r="I2681" s="2">
        <v>11974.11003236246</v>
      </c>
      <c r="J2681" s="2">
        <v>14770.381082827889</v>
      </c>
    </row>
    <row r="2682" spans="1:10" ht="15.75" customHeight="1">
      <c r="A2682" s="1">
        <v>2680</v>
      </c>
      <c r="B2682" s="2" t="s">
        <v>320</v>
      </c>
      <c r="C2682" s="2" t="s">
        <v>321</v>
      </c>
      <c r="D2682" s="2" t="s">
        <v>178</v>
      </c>
      <c r="E2682" s="2" t="s">
        <v>179</v>
      </c>
      <c r="F2682" s="2">
        <v>4120379</v>
      </c>
      <c r="G2682" s="2">
        <v>185.4</v>
      </c>
      <c r="H2682" s="2">
        <v>0.81068389266432739</v>
      </c>
      <c r="I2682" s="2">
        <v>2222426.6450916938</v>
      </c>
      <c r="J2682" s="2">
        <v>2741421.9835892492</v>
      </c>
    </row>
    <row r="2683" spans="1:10" ht="15.75" customHeight="1">
      <c r="A2683" s="1">
        <v>2681</v>
      </c>
      <c r="B2683" s="2" t="s">
        <v>320</v>
      </c>
      <c r="C2683" s="2" t="s">
        <v>321</v>
      </c>
      <c r="D2683" s="2" t="s">
        <v>214</v>
      </c>
      <c r="E2683" s="2" t="s">
        <v>215</v>
      </c>
      <c r="F2683" s="2">
        <v>13154272</v>
      </c>
      <c r="G2683" s="2">
        <v>185.4</v>
      </c>
      <c r="H2683" s="2">
        <v>0.81068389266432739</v>
      </c>
      <c r="I2683" s="2">
        <v>7095076.5911542606</v>
      </c>
      <c r="J2683" s="2">
        <v>8751964.4282510187</v>
      </c>
    </row>
    <row r="2684" spans="1:10" ht="15.75" customHeight="1">
      <c r="A2684" s="1">
        <v>2682</v>
      </c>
      <c r="B2684" s="2" t="s">
        <v>320</v>
      </c>
      <c r="C2684" s="2" t="s">
        <v>321</v>
      </c>
      <c r="D2684" s="2" t="s">
        <v>106</v>
      </c>
      <c r="E2684" s="2" t="s">
        <v>107</v>
      </c>
      <c r="F2684" s="2">
        <v>29581245</v>
      </c>
      <c r="G2684" s="2">
        <v>185.4</v>
      </c>
      <c r="H2684" s="2">
        <v>0.81068389266432739</v>
      </c>
      <c r="I2684" s="2">
        <v>15955364.0776699</v>
      </c>
      <c r="J2684" s="2">
        <v>19681363.133085459</v>
      </c>
    </row>
    <row r="2685" spans="1:10" ht="15.75" customHeight="1">
      <c r="A2685" s="1">
        <v>2683</v>
      </c>
      <c r="B2685" s="2" t="s">
        <v>320</v>
      </c>
      <c r="C2685" s="2" t="s">
        <v>321</v>
      </c>
      <c r="D2685" s="2" t="s">
        <v>148</v>
      </c>
      <c r="E2685" s="2" t="s">
        <v>149</v>
      </c>
      <c r="F2685" s="2">
        <v>36159</v>
      </c>
      <c r="G2685" s="2">
        <v>185.4</v>
      </c>
      <c r="H2685" s="2">
        <v>0.81068389266432739</v>
      </c>
      <c r="I2685" s="2">
        <v>19503.236245954689</v>
      </c>
      <c r="J2685" s="2">
        <v>24057.75718801684</v>
      </c>
    </row>
    <row r="2686" spans="1:10" ht="15.75" customHeight="1">
      <c r="A2686" s="1">
        <v>2684</v>
      </c>
      <c r="B2686" s="2" t="s">
        <v>320</v>
      </c>
      <c r="C2686" s="2" t="s">
        <v>321</v>
      </c>
      <c r="D2686" s="2" t="s">
        <v>42</v>
      </c>
      <c r="E2686" s="2" t="s">
        <v>43</v>
      </c>
      <c r="F2686" s="2">
        <v>344</v>
      </c>
      <c r="G2686" s="2">
        <v>185.4</v>
      </c>
      <c r="H2686" s="2">
        <v>0.81068389266432739</v>
      </c>
      <c r="I2686" s="2">
        <v>185.54476806903989</v>
      </c>
      <c r="J2686" s="2">
        <v>228.8743735357115</v>
      </c>
    </row>
    <row r="2687" spans="1:10" ht="15.75" customHeight="1">
      <c r="A2687" s="1">
        <v>2685</v>
      </c>
      <c r="B2687" s="2" t="s">
        <v>320</v>
      </c>
      <c r="C2687" s="2" t="s">
        <v>321</v>
      </c>
      <c r="D2687" s="2" t="s">
        <v>44</v>
      </c>
      <c r="E2687" s="2" t="s">
        <v>45</v>
      </c>
      <c r="F2687" s="2">
        <v>1247</v>
      </c>
      <c r="G2687" s="2">
        <v>185.4</v>
      </c>
      <c r="H2687" s="2">
        <v>0.81068389266432739</v>
      </c>
      <c r="I2687" s="2">
        <v>672.59978425026964</v>
      </c>
      <c r="J2687" s="2">
        <v>829.66960406695409</v>
      </c>
    </row>
    <row r="2688" spans="1:10" ht="15.75" customHeight="1">
      <c r="A2688" s="1">
        <v>2686</v>
      </c>
      <c r="B2688" s="2" t="s">
        <v>320</v>
      </c>
      <c r="C2688" s="2" t="s">
        <v>321</v>
      </c>
      <c r="D2688" s="2" t="s">
        <v>122</v>
      </c>
      <c r="E2688" s="2" t="s">
        <v>123</v>
      </c>
      <c r="F2688" s="2">
        <v>1730028</v>
      </c>
      <c r="G2688" s="2">
        <v>185.4</v>
      </c>
      <c r="H2688" s="2">
        <v>0.81068389266432739</v>
      </c>
      <c r="I2688" s="2">
        <v>933132.68608414242</v>
      </c>
      <c r="J2688" s="2">
        <v>1151043.821800116</v>
      </c>
    </row>
    <row r="2689" spans="1:10" ht="15.75" customHeight="1">
      <c r="A2689" s="1">
        <v>2687</v>
      </c>
      <c r="B2689" s="2" t="s">
        <v>320</v>
      </c>
      <c r="C2689" s="2" t="s">
        <v>321</v>
      </c>
      <c r="D2689" s="2" t="s">
        <v>58</v>
      </c>
      <c r="E2689" s="2" t="s">
        <v>59</v>
      </c>
      <c r="F2689" s="2">
        <v>525</v>
      </c>
      <c r="G2689" s="2">
        <v>185.4</v>
      </c>
      <c r="H2689" s="2">
        <v>0.81068389266432739</v>
      </c>
      <c r="I2689" s="2">
        <v>283.17152103559869</v>
      </c>
      <c r="J2689" s="2">
        <v>349.29955263444339</v>
      </c>
    </row>
    <row r="2690" spans="1:10" ht="15.75" customHeight="1">
      <c r="A2690" s="1">
        <v>2688</v>
      </c>
      <c r="B2690" s="2" t="s">
        <v>320</v>
      </c>
      <c r="C2690" s="2" t="s">
        <v>321</v>
      </c>
      <c r="D2690" s="2" t="s">
        <v>66</v>
      </c>
      <c r="E2690" s="2" t="s">
        <v>67</v>
      </c>
      <c r="F2690" s="2">
        <v>50172</v>
      </c>
      <c r="G2690" s="2">
        <v>185.4</v>
      </c>
      <c r="H2690" s="2">
        <v>0.81068389266432739</v>
      </c>
      <c r="I2690" s="2">
        <v>27061.48867313916</v>
      </c>
      <c r="J2690" s="2">
        <v>33381.061247191043</v>
      </c>
    </row>
    <row r="2691" spans="1:10" ht="15.75" customHeight="1">
      <c r="A2691" s="1">
        <v>2689</v>
      </c>
      <c r="B2691" s="2" t="s">
        <v>320</v>
      </c>
      <c r="C2691" s="2" t="s">
        <v>321</v>
      </c>
      <c r="D2691" s="2" t="s">
        <v>68</v>
      </c>
      <c r="E2691" s="2" t="s">
        <v>69</v>
      </c>
      <c r="F2691" s="2">
        <v>4900972</v>
      </c>
      <c r="G2691" s="2">
        <v>185.4</v>
      </c>
      <c r="H2691" s="2">
        <v>0.81068389266432739</v>
      </c>
      <c r="I2691" s="2">
        <v>2643458.4681769139</v>
      </c>
      <c r="J2691" s="2">
        <v>3260775.8610932059</v>
      </c>
    </row>
    <row r="2692" spans="1:10" ht="15.75" customHeight="1">
      <c r="A2692" s="1">
        <v>2690</v>
      </c>
      <c r="B2692" s="2" t="s">
        <v>320</v>
      </c>
      <c r="C2692" s="2" t="s">
        <v>321</v>
      </c>
      <c r="D2692" s="2" t="s">
        <v>70</v>
      </c>
      <c r="E2692" s="2" t="s">
        <v>71</v>
      </c>
      <c r="F2692" s="2">
        <v>3187</v>
      </c>
      <c r="G2692" s="2">
        <v>185.4</v>
      </c>
      <c r="H2692" s="2">
        <v>0.81068389266432739</v>
      </c>
      <c r="I2692" s="2">
        <v>1718.9859762675301</v>
      </c>
      <c r="J2692" s="2">
        <v>2120.4146176113741</v>
      </c>
    </row>
    <row r="2693" spans="1:10" ht="15.75" customHeight="1">
      <c r="A2693" s="1">
        <v>2691</v>
      </c>
      <c r="B2693" s="2" t="s">
        <v>320</v>
      </c>
      <c r="C2693" s="2" t="s">
        <v>321</v>
      </c>
      <c r="D2693" s="2" t="s">
        <v>72</v>
      </c>
      <c r="E2693" s="2" t="s">
        <v>73</v>
      </c>
      <c r="F2693" s="2">
        <v>88942700</v>
      </c>
      <c r="G2693" s="2">
        <v>185.4</v>
      </c>
      <c r="H2693" s="2">
        <v>0.81068389266432739</v>
      </c>
      <c r="I2693" s="2">
        <v>47973408.84573894</v>
      </c>
      <c r="J2693" s="2">
        <v>59176467.276380017</v>
      </c>
    </row>
    <row r="2694" spans="1:10" ht="15.75" customHeight="1">
      <c r="A2694" s="1">
        <v>2692</v>
      </c>
      <c r="B2694" s="2" t="s">
        <v>320</v>
      </c>
      <c r="C2694" s="2" t="s">
        <v>321</v>
      </c>
      <c r="D2694" s="2" t="s">
        <v>198</v>
      </c>
      <c r="E2694" s="2" t="s">
        <v>199</v>
      </c>
      <c r="F2694" s="2">
        <v>2941022</v>
      </c>
      <c r="G2694" s="2">
        <v>185.4</v>
      </c>
      <c r="H2694" s="2">
        <v>0.81068389266432739</v>
      </c>
      <c r="I2694" s="2">
        <v>1586311.7583603021</v>
      </c>
      <c r="J2694" s="2">
        <v>1956757.4645486779</v>
      </c>
    </row>
    <row r="2695" spans="1:10" ht="15.75" customHeight="1">
      <c r="A2695" s="1">
        <v>2693</v>
      </c>
      <c r="B2695" s="2" t="s">
        <v>320</v>
      </c>
      <c r="C2695" s="2" t="s">
        <v>321</v>
      </c>
      <c r="D2695" s="2" t="s">
        <v>78</v>
      </c>
      <c r="E2695" s="2" t="s">
        <v>79</v>
      </c>
      <c r="F2695" s="2">
        <v>283391</v>
      </c>
      <c r="G2695" s="2">
        <v>185.4</v>
      </c>
      <c r="H2695" s="2">
        <v>0.81068389266432739</v>
      </c>
      <c r="I2695" s="2">
        <v>152853.829557713</v>
      </c>
      <c r="J2695" s="2">
        <v>188549.23718214771</v>
      </c>
    </row>
    <row r="2696" spans="1:10" ht="15.75" customHeight="1">
      <c r="A2696" s="1">
        <v>2694</v>
      </c>
      <c r="B2696" s="2" t="s">
        <v>320</v>
      </c>
      <c r="C2696" s="2" t="s">
        <v>321</v>
      </c>
      <c r="D2696" s="2" t="s">
        <v>80</v>
      </c>
      <c r="E2696" s="2" t="s">
        <v>81</v>
      </c>
      <c r="F2696" s="2">
        <v>190551</v>
      </c>
      <c r="G2696" s="2">
        <v>185.4</v>
      </c>
      <c r="H2696" s="2">
        <v>0.81068389266432739</v>
      </c>
      <c r="I2696" s="2">
        <v>102778.3171521035</v>
      </c>
      <c r="J2696" s="2">
        <v>126779.7696267539</v>
      </c>
    </row>
    <row r="2697" spans="1:10" ht="15.75" customHeight="1">
      <c r="A2697" s="1">
        <v>2695</v>
      </c>
      <c r="B2697" s="2" t="s">
        <v>320</v>
      </c>
      <c r="C2697" s="2" t="s">
        <v>321</v>
      </c>
      <c r="D2697" s="2" t="s">
        <v>138</v>
      </c>
      <c r="E2697" s="2" t="s">
        <v>139</v>
      </c>
      <c r="F2697" s="2">
        <v>22191</v>
      </c>
      <c r="G2697" s="2">
        <v>185.4</v>
      </c>
      <c r="H2697" s="2">
        <v>0.81068389266432739</v>
      </c>
      <c r="I2697" s="2">
        <v>11969.25566343042</v>
      </c>
      <c r="J2697" s="2">
        <v>14764.39309049702</v>
      </c>
    </row>
    <row r="2698" spans="1:10" ht="15.75" customHeight="1">
      <c r="A2698" s="1">
        <v>2696</v>
      </c>
      <c r="B2698" s="2" t="s">
        <v>320</v>
      </c>
      <c r="C2698" s="2" t="s">
        <v>321</v>
      </c>
      <c r="D2698" s="2" t="s">
        <v>82</v>
      </c>
      <c r="E2698" s="2" t="s">
        <v>83</v>
      </c>
      <c r="F2698" s="2">
        <v>110144</v>
      </c>
      <c r="G2698" s="2">
        <v>185.4</v>
      </c>
      <c r="H2698" s="2">
        <v>0.81068389266432739</v>
      </c>
      <c r="I2698" s="2">
        <v>59408.845738942829</v>
      </c>
      <c r="J2698" s="2">
        <v>73282.380810225019</v>
      </c>
    </row>
    <row r="2699" spans="1:10" ht="15.75" customHeight="1">
      <c r="A2699" s="1">
        <v>2697</v>
      </c>
      <c r="B2699" s="2" t="s">
        <v>320</v>
      </c>
      <c r="C2699" s="2" t="s">
        <v>321</v>
      </c>
      <c r="D2699" s="2" t="s">
        <v>84</v>
      </c>
      <c r="E2699" s="2" t="s">
        <v>85</v>
      </c>
      <c r="F2699" s="2">
        <v>2896</v>
      </c>
      <c r="G2699" s="2">
        <v>185.4</v>
      </c>
      <c r="H2699" s="2">
        <v>0.81068389266432739</v>
      </c>
      <c r="I2699" s="2">
        <v>1562.028047464941</v>
      </c>
      <c r="J2699" s="2">
        <v>1926.8028655797109</v>
      </c>
    </row>
    <row r="2700" spans="1:10" ht="15.75" customHeight="1">
      <c r="A2700" s="1">
        <v>2698</v>
      </c>
      <c r="B2700" s="2" t="s">
        <v>320</v>
      </c>
      <c r="C2700" s="2" t="s">
        <v>321</v>
      </c>
      <c r="D2700" s="2" t="s">
        <v>86</v>
      </c>
      <c r="E2700" s="2" t="s">
        <v>87</v>
      </c>
      <c r="F2700" s="2">
        <v>2922761</v>
      </c>
      <c r="G2700" s="2">
        <v>185.4</v>
      </c>
      <c r="H2700" s="2">
        <v>0.81068389266432739</v>
      </c>
      <c r="I2700" s="2">
        <v>1576462.2437971949</v>
      </c>
      <c r="J2700" s="2">
        <v>1944607.82810933</v>
      </c>
    </row>
    <row r="2701" spans="1:10" ht="15.75" customHeight="1">
      <c r="A2701" s="1">
        <v>2699</v>
      </c>
      <c r="B2701" s="2" t="s">
        <v>320</v>
      </c>
      <c r="C2701" s="2" t="s">
        <v>321</v>
      </c>
      <c r="D2701" s="2" t="s">
        <v>88</v>
      </c>
      <c r="E2701" s="2" t="s">
        <v>89</v>
      </c>
      <c r="F2701" s="2">
        <v>334278</v>
      </c>
      <c r="G2701" s="2">
        <v>185.4</v>
      </c>
      <c r="H2701" s="2">
        <v>0.81068389266432739</v>
      </c>
      <c r="I2701" s="2">
        <v>180300.9708737864</v>
      </c>
      <c r="J2701" s="2">
        <v>222406.0111534028</v>
      </c>
    </row>
    <row r="2702" spans="1:10" ht="15.75" customHeight="1">
      <c r="A2702" s="1">
        <v>2700</v>
      </c>
      <c r="B2702" s="2" t="s">
        <v>322</v>
      </c>
      <c r="C2702" s="2" t="s">
        <v>323</v>
      </c>
      <c r="D2702" s="2" t="s">
        <v>168</v>
      </c>
      <c r="E2702" s="2" t="s">
        <v>169</v>
      </c>
      <c r="F2702" s="2">
        <v>4955437</v>
      </c>
      <c r="G2702" s="2">
        <v>125</v>
      </c>
      <c r="H2702" s="2">
        <v>42.459797783872133</v>
      </c>
      <c r="I2702" s="2">
        <v>3964349.6</v>
      </c>
      <c r="J2702" s="2">
        <v>93367.133309942743</v>
      </c>
    </row>
    <row r="2703" spans="1:10" ht="15.75" customHeight="1">
      <c r="A2703" s="1">
        <v>2701</v>
      </c>
      <c r="B2703" s="2" t="s">
        <v>322</v>
      </c>
      <c r="C2703" s="2" t="s">
        <v>323</v>
      </c>
      <c r="D2703" s="2" t="s">
        <v>170</v>
      </c>
      <c r="E2703" s="2" t="s">
        <v>171</v>
      </c>
      <c r="F2703" s="2">
        <v>181484320</v>
      </c>
      <c r="G2703" s="2">
        <v>125</v>
      </c>
      <c r="H2703" s="2">
        <v>42.459797783872133</v>
      </c>
      <c r="I2703" s="2">
        <v>145187456</v>
      </c>
      <c r="J2703" s="2">
        <v>3419409.9731475362</v>
      </c>
    </row>
    <row r="2704" spans="1:10" ht="15.75" customHeight="1">
      <c r="A2704" s="1">
        <v>2702</v>
      </c>
      <c r="B2704" s="2" t="s">
        <v>322</v>
      </c>
      <c r="C2704" s="2" t="s">
        <v>323</v>
      </c>
      <c r="D2704" s="2" t="s">
        <v>92</v>
      </c>
      <c r="E2704" s="2" t="s">
        <v>93</v>
      </c>
      <c r="F2704" s="2">
        <v>81245167</v>
      </c>
      <c r="G2704" s="2">
        <v>125</v>
      </c>
      <c r="H2704" s="2">
        <v>42.459797783872133</v>
      </c>
      <c r="I2704" s="2">
        <v>64996133.600000001</v>
      </c>
      <c r="J2704" s="2">
        <v>1530768.7976010111</v>
      </c>
    </row>
    <row r="2705" spans="1:10" ht="15.75" customHeight="1">
      <c r="A2705" s="1">
        <v>2703</v>
      </c>
      <c r="B2705" s="2" t="s">
        <v>322</v>
      </c>
      <c r="C2705" s="2" t="s">
        <v>323</v>
      </c>
      <c r="D2705" s="2" t="s">
        <v>12</v>
      </c>
      <c r="E2705" s="2" t="s">
        <v>13</v>
      </c>
      <c r="F2705" s="2">
        <v>56748466</v>
      </c>
      <c r="G2705" s="2">
        <v>125</v>
      </c>
      <c r="H2705" s="2">
        <v>42.459797783872133</v>
      </c>
      <c r="I2705" s="2">
        <v>45398772.799999997</v>
      </c>
      <c r="J2705" s="2">
        <v>1069217.8288527839</v>
      </c>
    </row>
    <row r="2706" spans="1:10" ht="15.75" customHeight="1">
      <c r="A2706" s="1">
        <v>2704</v>
      </c>
      <c r="B2706" s="2" t="s">
        <v>322</v>
      </c>
      <c r="C2706" s="2" t="s">
        <v>323</v>
      </c>
      <c r="D2706" s="2" t="s">
        <v>172</v>
      </c>
      <c r="E2706" s="2" t="s">
        <v>173</v>
      </c>
      <c r="F2706" s="2">
        <v>46112685</v>
      </c>
      <c r="G2706" s="2">
        <v>125</v>
      </c>
      <c r="H2706" s="2">
        <v>42.459797783872133</v>
      </c>
      <c r="I2706" s="2">
        <v>36890148</v>
      </c>
      <c r="J2706" s="2">
        <v>868825.33420854644</v>
      </c>
    </row>
    <row r="2707" spans="1:10" ht="15.75" customHeight="1">
      <c r="A2707" s="1">
        <v>2705</v>
      </c>
      <c r="B2707" s="2" t="s">
        <v>322</v>
      </c>
      <c r="C2707" s="2" t="s">
        <v>323</v>
      </c>
      <c r="D2707" s="2" t="s">
        <v>94</v>
      </c>
      <c r="E2707" s="2" t="s">
        <v>95</v>
      </c>
      <c r="F2707" s="2">
        <v>505126</v>
      </c>
      <c r="G2707" s="2">
        <v>125</v>
      </c>
      <c r="H2707" s="2">
        <v>42.459797783872133</v>
      </c>
      <c r="I2707" s="2">
        <v>404100.8</v>
      </c>
      <c r="J2707" s="2">
        <v>9517.2568191903429</v>
      </c>
    </row>
    <row r="2708" spans="1:10" ht="15.75" customHeight="1">
      <c r="A2708" s="1">
        <v>2706</v>
      </c>
      <c r="B2708" s="2" t="s">
        <v>322</v>
      </c>
      <c r="C2708" s="2" t="s">
        <v>323</v>
      </c>
      <c r="D2708" s="2" t="s">
        <v>14</v>
      </c>
      <c r="E2708" s="2" t="s">
        <v>15</v>
      </c>
      <c r="F2708" s="2">
        <v>34313</v>
      </c>
      <c r="G2708" s="2">
        <v>125</v>
      </c>
      <c r="H2708" s="2">
        <v>42.459797783872133</v>
      </c>
      <c r="I2708" s="2">
        <v>27450.400000000001</v>
      </c>
      <c r="J2708" s="2">
        <v>646.50331449356838</v>
      </c>
    </row>
    <row r="2709" spans="1:10" ht="15.75" customHeight="1">
      <c r="A2709" s="1">
        <v>2707</v>
      </c>
      <c r="B2709" s="2" t="s">
        <v>322</v>
      </c>
      <c r="C2709" s="2" t="s">
        <v>323</v>
      </c>
      <c r="D2709" s="2" t="s">
        <v>18</v>
      </c>
      <c r="E2709" s="2" t="s">
        <v>19</v>
      </c>
      <c r="F2709" s="2">
        <v>1880137</v>
      </c>
      <c r="G2709" s="2">
        <v>125</v>
      </c>
      <c r="H2709" s="2">
        <v>42.459797783872133</v>
      </c>
      <c r="I2709" s="2">
        <v>1504109.6</v>
      </c>
      <c r="J2709" s="2">
        <v>35424.323207005917</v>
      </c>
    </row>
    <row r="2710" spans="1:10" ht="15.75" customHeight="1">
      <c r="A2710" s="1">
        <v>2708</v>
      </c>
      <c r="B2710" s="2" t="s">
        <v>322</v>
      </c>
      <c r="C2710" s="2" t="s">
        <v>323</v>
      </c>
      <c r="D2710" s="2" t="s">
        <v>96</v>
      </c>
      <c r="E2710" s="2" t="s">
        <v>97</v>
      </c>
      <c r="F2710" s="2">
        <v>14410524</v>
      </c>
      <c r="G2710" s="2">
        <v>125</v>
      </c>
      <c r="H2710" s="2">
        <v>42.459797783872133</v>
      </c>
      <c r="I2710" s="2">
        <v>11528419.199999999</v>
      </c>
      <c r="J2710" s="2">
        <v>271513.7565817362</v>
      </c>
    </row>
    <row r="2711" spans="1:10" ht="15.75" customHeight="1">
      <c r="A2711" s="1">
        <v>2709</v>
      </c>
      <c r="B2711" s="2" t="s">
        <v>322</v>
      </c>
      <c r="C2711" s="2" t="s">
        <v>323</v>
      </c>
      <c r="D2711" s="2" t="s">
        <v>98</v>
      </c>
      <c r="E2711" s="2" t="s">
        <v>99</v>
      </c>
      <c r="F2711" s="2">
        <v>25249790</v>
      </c>
      <c r="G2711" s="2">
        <v>125</v>
      </c>
      <c r="H2711" s="2">
        <v>42.459797783872133</v>
      </c>
      <c r="I2711" s="2">
        <v>20199832</v>
      </c>
      <c r="J2711" s="2">
        <v>475740.18375736772</v>
      </c>
    </row>
    <row r="2712" spans="1:10" ht="15.75" customHeight="1">
      <c r="A2712" s="1">
        <v>2710</v>
      </c>
      <c r="B2712" s="2" t="s">
        <v>322</v>
      </c>
      <c r="C2712" s="2" t="s">
        <v>323</v>
      </c>
      <c r="D2712" s="2" t="s">
        <v>20</v>
      </c>
      <c r="E2712" s="2" t="s">
        <v>21</v>
      </c>
      <c r="F2712" s="2">
        <v>32875417</v>
      </c>
      <c r="G2712" s="2">
        <v>125</v>
      </c>
      <c r="H2712" s="2">
        <v>42.459797783872133</v>
      </c>
      <c r="I2712" s="2">
        <v>26300333.600000001</v>
      </c>
      <c r="J2712" s="2">
        <v>619417.30702235911</v>
      </c>
    </row>
    <row r="2713" spans="1:10" ht="15.75" customHeight="1">
      <c r="A2713" s="1">
        <v>2711</v>
      </c>
      <c r="B2713" s="2" t="s">
        <v>322</v>
      </c>
      <c r="C2713" s="2" t="s">
        <v>323</v>
      </c>
      <c r="D2713" s="2" t="s">
        <v>174</v>
      </c>
      <c r="E2713" s="2" t="s">
        <v>175</v>
      </c>
      <c r="F2713" s="2">
        <v>35192380</v>
      </c>
      <c r="G2713" s="2">
        <v>125</v>
      </c>
      <c r="H2713" s="2">
        <v>42.459797783872133</v>
      </c>
      <c r="I2713" s="2">
        <v>28153904</v>
      </c>
      <c r="J2713" s="2">
        <v>663072.02270035155</v>
      </c>
    </row>
    <row r="2714" spans="1:10" ht="15.75" customHeight="1">
      <c r="A2714" s="1">
        <v>2712</v>
      </c>
      <c r="B2714" s="2" t="s">
        <v>322</v>
      </c>
      <c r="C2714" s="2" t="s">
        <v>323</v>
      </c>
      <c r="D2714" s="2" t="s">
        <v>176</v>
      </c>
      <c r="E2714" s="2" t="s">
        <v>177</v>
      </c>
      <c r="F2714" s="2">
        <v>17816</v>
      </c>
      <c r="G2714" s="2">
        <v>125</v>
      </c>
      <c r="H2714" s="2">
        <v>42.459797783872133</v>
      </c>
      <c r="I2714" s="2">
        <v>14252.8</v>
      </c>
      <c r="J2714" s="2">
        <v>335.67752895454822</v>
      </c>
    </row>
    <row r="2715" spans="1:10" ht="15.75" customHeight="1">
      <c r="A2715" s="1">
        <v>2713</v>
      </c>
      <c r="B2715" s="2" t="s">
        <v>322</v>
      </c>
      <c r="C2715" s="2" t="s">
        <v>323</v>
      </c>
      <c r="D2715" s="2" t="s">
        <v>100</v>
      </c>
      <c r="E2715" s="2" t="s">
        <v>101</v>
      </c>
      <c r="F2715" s="2">
        <v>8143151</v>
      </c>
      <c r="G2715" s="2">
        <v>125</v>
      </c>
      <c r="H2715" s="2">
        <v>42.459797783872133</v>
      </c>
      <c r="I2715" s="2">
        <v>6514520.7999999998</v>
      </c>
      <c r="J2715" s="2">
        <v>153427.97516747631</v>
      </c>
    </row>
    <row r="2716" spans="1:10" ht="15.75" customHeight="1">
      <c r="A2716" s="1">
        <v>2714</v>
      </c>
      <c r="B2716" s="2" t="s">
        <v>322</v>
      </c>
      <c r="C2716" s="2" t="s">
        <v>323</v>
      </c>
      <c r="D2716" s="2" t="s">
        <v>102</v>
      </c>
      <c r="E2716" s="2" t="s">
        <v>103</v>
      </c>
      <c r="F2716" s="2">
        <v>38112912</v>
      </c>
      <c r="G2716" s="2">
        <v>125</v>
      </c>
      <c r="H2716" s="2">
        <v>42.459797783872133</v>
      </c>
      <c r="I2716" s="2">
        <v>30490329.600000001</v>
      </c>
      <c r="J2716" s="2">
        <v>718098.79442198866</v>
      </c>
    </row>
    <row r="2717" spans="1:10" ht="15.75" customHeight="1">
      <c r="A2717" s="1">
        <v>2715</v>
      </c>
      <c r="B2717" s="2" t="s">
        <v>322</v>
      </c>
      <c r="C2717" s="2" t="s">
        <v>323</v>
      </c>
      <c r="D2717" s="2" t="s">
        <v>22</v>
      </c>
      <c r="E2717" s="2" t="s">
        <v>23</v>
      </c>
      <c r="F2717" s="2">
        <v>1418965</v>
      </c>
      <c r="G2717" s="2">
        <v>125</v>
      </c>
      <c r="H2717" s="2">
        <v>42.459797783872133</v>
      </c>
      <c r="I2717" s="2">
        <v>1135172</v>
      </c>
      <c r="J2717" s="2">
        <v>26735.219177873289</v>
      </c>
    </row>
    <row r="2718" spans="1:10" ht="15.75" customHeight="1">
      <c r="A2718" s="1">
        <v>2716</v>
      </c>
      <c r="B2718" s="2" t="s">
        <v>322</v>
      </c>
      <c r="C2718" s="2" t="s">
        <v>323</v>
      </c>
      <c r="D2718" s="2" t="s">
        <v>104</v>
      </c>
      <c r="E2718" s="2" t="s">
        <v>105</v>
      </c>
      <c r="F2718" s="2">
        <v>10492133</v>
      </c>
      <c r="G2718" s="2">
        <v>125</v>
      </c>
      <c r="H2718" s="2">
        <v>42.459797783872133</v>
      </c>
      <c r="I2718" s="2">
        <v>8393706.4000000004</v>
      </c>
      <c r="J2718" s="2">
        <v>197685.97209825279</v>
      </c>
    </row>
    <row r="2719" spans="1:10" ht="15.75" customHeight="1">
      <c r="A2719" s="1">
        <v>2717</v>
      </c>
      <c r="B2719" s="2" t="s">
        <v>322</v>
      </c>
      <c r="C2719" s="2" t="s">
        <v>323</v>
      </c>
      <c r="D2719" s="2" t="s">
        <v>24</v>
      </c>
      <c r="E2719" s="2" t="s">
        <v>25</v>
      </c>
      <c r="F2719" s="2">
        <v>61596033</v>
      </c>
      <c r="G2719" s="2">
        <v>125</v>
      </c>
      <c r="H2719" s="2">
        <v>42.459797783872133</v>
      </c>
      <c r="I2719" s="2">
        <v>49276826.400000013</v>
      </c>
      <c r="J2719" s="2">
        <v>1160552.5455120569</v>
      </c>
    </row>
    <row r="2720" spans="1:10" ht="15.75" customHeight="1">
      <c r="A2720" s="1">
        <v>2718</v>
      </c>
      <c r="B2720" s="2" t="s">
        <v>322</v>
      </c>
      <c r="C2720" s="2" t="s">
        <v>323</v>
      </c>
      <c r="D2720" s="2" t="s">
        <v>26</v>
      </c>
      <c r="E2720" s="2" t="s">
        <v>27</v>
      </c>
      <c r="F2720" s="2">
        <v>4438486</v>
      </c>
      <c r="G2720" s="2">
        <v>125</v>
      </c>
      <c r="H2720" s="2">
        <v>42.459797783872133</v>
      </c>
      <c r="I2720" s="2">
        <v>3550788.8</v>
      </c>
      <c r="J2720" s="2">
        <v>83627.077502209082</v>
      </c>
    </row>
    <row r="2721" spans="1:10" ht="15.75" customHeight="1">
      <c r="A2721" s="1">
        <v>2719</v>
      </c>
      <c r="B2721" s="2" t="s">
        <v>322</v>
      </c>
      <c r="C2721" s="2" t="s">
        <v>323</v>
      </c>
      <c r="D2721" s="2" t="s">
        <v>28</v>
      </c>
      <c r="E2721" s="2" t="s">
        <v>29</v>
      </c>
      <c r="F2721" s="2">
        <v>55016397</v>
      </c>
      <c r="G2721" s="2">
        <v>125</v>
      </c>
      <c r="H2721" s="2">
        <v>42.459797783872133</v>
      </c>
      <c r="I2721" s="2">
        <v>44013117.599999987</v>
      </c>
      <c r="J2721" s="2">
        <v>1036583.3069680301</v>
      </c>
    </row>
    <row r="2722" spans="1:10" ht="15.75" customHeight="1">
      <c r="A2722" s="1">
        <v>2720</v>
      </c>
      <c r="B2722" s="2" t="s">
        <v>322</v>
      </c>
      <c r="C2722" s="2" t="s">
        <v>323</v>
      </c>
      <c r="D2722" s="2" t="s">
        <v>30</v>
      </c>
      <c r="E2722" s="2" t="s">
        <v>31</v>
      </c>
      <c r="F2722" s="2">
        <v>17953106</v>
      </c>
      <c r="G2722" s="2">
        <v>125</v>
      </c>
      <c r="H2722" s="2">
        <v>42.459797783872133</v>
      </c>
      <c r="I2722" s="2">
        <v>14362484.800000001</v>
      </c>
      <c r="J2722" s="2">
        <v>338260.79137511639</v>
      </c>
    </row>
    <row r="2723" spans="1:10" ht="15.75" customHeight="1">
      <c r="A2723" s="1">
        <v>2721</v>
      </c>
      <c r="B2723" s="2" t="s">
        <v>322</v>
      </c>
      <c r="C2723" s="2" t="s">
        <v>323</v>
      </c>
      <c r="D2723" s="2" t="s">
        <v>178</v>
      </c>
      <c r="E2723" s="2" t="s">
        <v>179</v>
      </c>
      <c r="F2723" s="2">
        <v>4895272</v>
      </c>
      <c r="G2723" s="2">
        <v>125</v>
      </c>
      <c r="H2723" s="2">
        <v>42.459797783872133</v>
      </c>
      <c r="I2723" s="2">
        <v>3916217.6</v>
      </c>
      <c r="J2723" s="2">
        <v>92233.543361045653</v>
      </c>
    </row>
    <row r="2724" spans="1:10" ht="15.75" customHeight="1">
      <c r="A2724" s="1">
        <v>2722</v>
      </c>
      <c r="B2724" s="2" t="s">
        <v>322</v>
      </c>
      <c r="C2724" s="2" t="s">
        <v>323</v>
      </c>
      <c r="D2724" s="2" t="s">
        <v>32</v>
      </c>
      <c r="E2724" s="2" t="s">
        <v>33</v>
      </c>
      <c r="F2724" s="2">
        <v>81153360</v>
      </c>
      <c r="G2724" s="2">
        <v>125</v>
      </c>
      <c r="H2724" s="2">
        <v>42.459797783872133</v>
      </c>
      <c r="I2724" s="2">
        <v>64922688</v>
      </c>
      <c r="J2724" s="2">
        <v>1529039.02958907</v>
      </c>
    </row>
    <row r="2725" spans="1:10" ht="15.75" customHeight="1">
      <c r="A2725" s="1">
        <v>2723</v>
      </c>
      <c r="B2725" s="2" t="s">
        <v>322</v>
      </c>
      <c r="C2725" s="2" t="s">
        <v>323</v>
      </c>
      <c r="D2725" s="2" t="s">
        <v>34</v>
      </c>
      <c r="E2725" s="2" t="s">
        <v>35</v>
      </c>
      <c r="F2725" s="2">
        <v>3022668</v>
      </c>
      <c r="G2725" s="2">
        <v>125</v>
      </c>
      <c r="H2725" s="2">
        <v>42.459797783872133</v>
      </c>
      <c r="I2725" s="2">
        <v>2418134.4</v>
      </c>
      <c r="J2725" s="2">
        <v>56951.152059384061</v>
      </c>
    </row>
    <row r="2726" spans="1:10" ht="15.75" customHeight="1">
      <c r="A2726" s="1">
        <v>2724</v>
      </c>
      <c r="B2726" s="2" t="s">
        <v>322</v>
      </c>
      <c r="C2726" s="2" t="s">
        <v>323</v>
      </c>
      <c r="D2726" s="2" t="s">
        <v>106</v>
      </c>
      <c r="E2726" s="2" t="s">
        <v>107</v>
      </c>
      <c r="F2726" s="2">
        <v>286697320</v>
      </c>
      <c r="G2726" s="2">
        <v>125</v>
      </c>
      <c r="H2726" s="2">
        <v>42.459797783872133</v>
      </c>
      <c r="I2726" s="2">
        <v>229357856</v>
      </c>
      <c r="J2726" s="2">
        <v>5401765.1512961043</v>
      </c>
    </row>
    <row r="2727" spans="1:10" ht="15.75" customHeight="1">
      <c r="A2727" s="1">
        <v>2725</v>
      </c>
      <c r="B2727" s="2" t="s">
        <v>322</v>
      </c>
      <c r="C2727" s="2" t="s">
        <v>323</v>
      </c>
      <c r="D2727" s="2" t="s">
        <v>146</v>
      </c>
      <c r="E2727" s="2" t="s">
        <v>147</v>
      </c>
      <c r="F2727" s="2">
        <v>30658355</v>
      </c>
      <c r="G2727" s="2">
        <v>125</v>
      </c>
      <c r="H2727" s="2">
        <v>42.459797783872133</v>
      </c>
      <c r="I2727" s="2">
        <v>24526684</v>
      </c>
      <c r="J2727" s="2">
        <v>577644.86126017733</v>
      </c>
    </row>
    <row r="2728" spans="1:10" ht="15.75" customHeight="1">
      <c r="A2728" s="1">
        <v>2726</v>
      </c>
      <c r="B2728" s="2" t="s">
        <v>322</v>
      </c>
      <c r="C2728" s="2" t="s">
        <v>323</v>
      </c>
      <c r="D2728" s="2" t="s">
        <v>148</v>
      </c>
      <c r="E2728" s="2" t="s">
        <v>149</v>
      </c>
      <c r="F2728" s="2">
        <v>306321253</v>
      </c>
      <c r="G2728" s="2">
        <v>125</v>
      </c>
      <c r="H2728" s="2">
        <v>42.459797783872133</v>
      </c>
      <c r="I2728" s="2">
        <v>245057002.40000001</v>
      </c>
      <c r="J2728" s="2">
        <v>5771506.5824708696</v>
      </c>
    </row>
    <row r="2729" spans="1:10" ht="15.75" customHeight="1">
      <c r="A2729" s="1">
        <v>2727</v>
      </c>
      <c r="B2729" s="2" t="s">
        <v>322</v>
      </c>
      <c r="C2729" s="2" t="s">
        <v>323</v>
      </c>
      <c r="D2729" s="2" t="s">
        <v>108</v>
      </c>
      <c r="E2729" s="2" t="s">
        <v>109</v>
      </c>
      <c r="F2729" s="2">
        <v>6979168152</v>
      </c>
      <c r="G2729" s="2">
        <v>125</v>
      </c>
      <c r="H2729" s="2">
        <v>42.459797783872133</v>
      </c>
      <c r="I2729" s="2">
        <v>5583334521.5999994</v>
      </c>
      <c r="J2729" s="2">
        <v>131496964.4938056</v>
      </c>
    </row>
    <row r="2730" spans="1:10" ht="15.75" customHeight="1">
      <c r="A2730" s="1">
        <v>2728</v>
      </c>
      <c r="B2730" s="2" t="s">
        <v>322</v>
      </c>
      <c r="C2730" s="2" t="s">
        <v>323</v>
      </c>
      <c r="D2730" s="2" t="s">
        <v>110</v>
      </c>
      <c r="E2730" s="2" t="s">
        <v>111</v>
      </c>
      <c r="F2730" s="2">
        <v>487858</v>
      </c>
      <c r="G2730" s="2">
        <v>125</v>
      </c>
      <c r="H2730" s="2">
        <v>42.459797783872133</v>
      </c>
      <c r="I2730" s="2">
        <v>390286.4</v>
      </c>
      <c r="J2730" s="2">
        <v>9191.9043511847794</v>
      </c>
    </row>
    <row r="2731" spans="1:10" ht="15.75" customHeight="1">
      <c r="A2731" s="1">
        <v>2729</v>
      </c>
      <c r="B2731" s="2" t="s">
        <v>322</v>
      </c>
      <c r="C2731" s="2" t="s">
        <v>323</v>
      </c>
      <c r="D2731" s="2" t="s">
        <v>36</v>
      </c>
      <c r="E2731" s="2" t="s">
        <v>37</v>
      </c>
      <c r="F2731" s="2">
        <v>17398006</v>
      </c>
      <c r="G2731" s="2">
        <v>125</v>
      </c>
      <c r="H2731" s="2">
        <v>42.459797783872133</v>
      </c>
      <c r="I2731" s="2">
        <v>13918404.800000001</v>
      </c>
      <c r="J2731" s="2">
        <v>327801.95682624629</v>
      </c>
    </row>
    <row r="2732" spans="1:10" ht="15.75" customHeight="1">
      <c r="A2732" s="1">
        <v>2730</v>
      </c>
      <c r="B2732" s="2" t="s">
        <v>322</v>
      </c>
      <c r="C2732" s="2" t="s">
        <v>323</v>
      </c>
      <c r="D2732" s="2" t="s">
        <v>38</v>
      </c>
      <c r="E2732" s="2" t="s">
        <v>39</v>
      </c>
      <c r="F2732" s="2">
        <v>5636248</v>
      </c>
      <c r="G2732" s="2">
        <v>125</v>
      </c>
      <c r="H2732" s="2">
        <v>42.459797783872133</v>
      </c>
      <c r="I2732" s="2">
        <v>4508998.3999999994</v>
      </c>
      <c r="J2732" s="2">
        <v>106194.5330722393</v>
      </c>
    </row>
    <row r="2733" spans="1:10" ht="15.75" customHeight="1">
      <c r="A2733" s="1">
        <v>2731</v>
      </c>
      <c r="B2733" s="2" t="s">
        <v>322</v>
      </c>
      <c r="C2733" s="2" t="s">
        <v>323</v>
      </c>
      <c r="D2733" s="2" t="s">
        <v>112</v>
      </c>
      <c r="E2733" s="2" t="s">
        <v>113</v>
      </c>
      <c r="F2733" s="2">
        <v>19794560</v>
      </c>
      <c r="G2733" s="2">
        <v>125</v>
      </c>
      <c r="H2733" s="2">
        <v>42.459797783872133</v>
      </c>
      <c r="I2733" s="2">
        <v>15835648</v>
      </c>
      <c r="J2733" s="2">
        <v>372956.27455896628</v>
      </c>
    </row>
    <row r="2734" spans="1:10" ht="15.75" customHeight="1">
      <c r="A2734" s="1">
        <v>2732</v>
      </c>
      <c r="B2734" s="2" t="s">
        <v>322</v>
      </c>
      <c r="C2734" s="2" t="s">
        <v>323</v>
      </c>
      <c r="D2734" s="2" t="s">
        <v>180</v>
      </c>
      <c r="E2734" s="2" t="s">
        <v>181</v>
      </c>
      <c r="F2734" s="2">
        <v>400149089</v>
      </c>
      <c r="G2734" s="2">
        <v>125</v>
      </c>
      <c r="H2734" s="2">
        <v>42.459797783872133</v>
      </c>
      <c r="I2734" s="2">
        <v>320119271.19999999</v>
      </c>
      <c r="J2734" s="2">
        <v>7539349.877016929</v>
      </c>
    </row>
    <row r="2735" spans="1:10" ht="15.75" customHeight="1">
      <c r="A2735" s="1">
        <v>2733</v>
      </c>
      <c r="B2735" s="2" t="s">
        <v>322</v>
      </c>
      <c r="C2735" s="2" t="s">
        <v>323</v>
      </c>
      <c r="D2735" s="2" t="s">
        <v>182</v>
      </c>
      <c r="E2735" s="2" t="s">
        <v>183</v>
      </c>
      <c r="F2735" s="2">
        <v>63427</v>
      </c>
      <c r="G2735" s="2">
        <v>125</v>
      </c>
      <c r="H2735" s="2">
        <v>42.459797783872133</v>
      </c>
      <c r="I2735" s="2">
        <v>50741.599999999999</v>
      </c>
      <c r="J2735" s="2">
        <v>1195.0504394364691</v>
      </c>
    </row>
    <row r="2736" spans="1:10" ht="15.75" customHeight="1">
      <c r="A2736" s="1">
        <v>2734</v>
      </c>
      <c r="B2736" s="2" t="s">
        <v>322</v>
      </c>
      <c r="C2736" s="2" t="s">
        <v>323</v>
      </c>
      <c r="D2736" s="2" t="s">
        <v>114</v>
      </c>
      <c r="E2736" s="2" t="s">
        <v>115</v>
      </c>
      <c r="F2736" s="2">
        <v>1116668</v>
      </c>
      <c r="G2736" s="2">
        <v>125</v>
      </c>
      <c r="H2736" s="2">
        <v>42.459797783872133</v>
      </c>
      <c r="I2736" s="2">
        <v>893334.39999999991</v>
      </c>
      <c r="J2736" s="2">
        <v>21039.53496310156</v>
      </c>
    </row>
    <row r="2737" spans="1:10" ht="15.75" customHeight="1">
      <c r="A2737" s="1">
        <v>2735</v>
      </c>
      <c r="B2737" s="2" t="s">
        <v>322</v>
      </c>
      <c r="C2737" s="2" t="s">
        <v>323</v>
      </c>
      <c r="D2737" s="2" t="s">
        <v>116</v>
      </c>
      <c r="E2737" s="2" t="s">
        <v>117</v>
      </c>
      <c r="F2737" s="2">
        <v>118840861</v>
      </c>
      <c r="G2737" s="2">
        <v>125</v>
      </c>
      <c r="H2737" s="2">
        <v>42.459797783872133</v>
      </c>
      <c r="I2737" s="2">
        <v>95072688.799999997</v>
      </c>
      <c r="J2737" s="2">
        <v>2239122.5055742562</v>
      </c>
    </row>
    <row r="2738" spans="1:10" ht="15.75" customHeight="1">
      <c r="A2738" s="1">
        <v>2736</v>
      </c>
      <c r="B2738" s="2" t="s">
        <v>322</v>
      </c>
      <c r="C2738" s="2" t="s">
        <v>323</v>
      </c>
      <c r="D2738" s="2" t="s">
        <v>40</v>
      </c>
      <c r="E2738" s="2" t="s">
        <v>41</v>
      </c>
      <c r="F2738" s="2">
        <v>133405371</v>
      </c>
      <c r="G2738" s="2">
        <v>125</v>
      </c>
      <c r="H2738" s="2">
        <v>42.459797783872133</v>
      </c>
      <c r="I2738" s="2">
        <v>106724296.8</v>
      </c>
      <c r="J2738" s="2">
        <v>2513537.566599953</v>
      </c>
    </row>
    <row r="2739" spans="1:10" ht="15.75" customHeight="1">
      <c r="A2739" s="1">
        <v>2737</v>
      </c>
      <c r="B2739" s="2" t="s">
        <v>322</v>
      </c>
      <c r="C2739" s="2" t="s">
        <v>323</v>
      </c>
      <c r="D2739" s="2" t="s">
        <v>42</v>
      </c>
      <c r="E2739" s="2" t="s">
        <v>43</v>
      </c>
      <c r="F2739" s="2">
        <v>26238040</v>
      </c>
      <c r="G2739" s="2">
        <v>125</v>
      </c>
      <c r="H2739" s="2">
        <v>42.459797783872133</v>
      </c>
      <c r="I2739" s="2">
        <v>20990432</v>
      </c>
      <c r="J2739" s="2">
        <v>494360.14996691712</v>
      </c>
    </row>
    <row r="2740" spans="1:10" ht="15.75" customHeight="1">
      <c r="A2740" s="1">
        <v>2738</v>
      </c>
      <c r="B2740" s="2" t="s">
        <v>322</v>
      </c>
      <c r="C2740" s="2" t="s">
        <v>323</v>
      </c>
      <c r="D2740" s="2" t="s">
        <v>118</v>
      </c>
      <c r="E2740" s="2" t="s">
        <v>119</v>
      </c>
      <c r="F2740" s="2">
        <v>121459</v>
      </c>
      <c r="G2740" s="2">
        <v>125</v>
      </c>
      <c r="H2740" s="2">
        <v>42.459797783872133</v>
      </c>
      <c r="I2740" s="2">
        <v>97167.2</v>
      </c>
      <c r="J2740" s="2">
        <v>2288.4517843113199</v>
      </c>
    </row>
    <row r="2741" spans="1:10" ht="15.75" customHeight="1">
      <c r="A2741" s="1">
        <v>2739</v>
      </c>
      <c r="B2741" s="2" t="s">
        <v>322</v>
      </c>
      <c r="C2741" s="2" t="s">
        <v>323</v>
      </c>
      <c r="D2741" s="2" t="s">
        <v>44</v>
      </c>
      <c r="E2741" s="2" t="s">
        <v>45</v>
      </c>
      <c r="F2741" s="2">
        <v>4394309</v>
      </c>
      <c r="G2741" s="2">
        <v>125</v>
      </c>
      <c r="H2741" s="2">
        <v>42.459797783872133</v>
      </c>
      <c r="I2741" s="2">
        <v>3515447.2</v>
      </c>
      <c r="J2741" s="2">
        <v>82794.723090633823</v>
      </c>
    </row>
    <row r="2742" spans="1:10" ht="15.75" customHeight="1">
      <c r="A2742" s="1">
        <v>2740</v>
      </c>
      <c r="B2742" s="2" t="s">
        <v>322</v>
      </c>
      <c r="C2742" s="2" t="s">
        <v>323</v>
      </c>
      <c r="D2742" s="2" t="s">
        <v>120</v>
      </c>
      <c r="E2742" s="2" t="s">
        <v>121</v>
      </c>
      <c r="F2742" s="2">
        <v>346187</v>
      </c>
      <c r="G2742" s="2">
        <v>125</v>
      </c>
      <c r="H2742" s="2">
        <v>42.459797783872133</v>
      </c>
      <c r="I2742" s="2">
        <v>276949.59999999998</v>
      </c>
      <c r="J2742" s="2">
        <v>6522.6311582952521</v>
      </c>
    </row>
    <row r="2743" spans="1:10" ht="15.75" customHeight="1">
      <c r="A2743" s="1">
        <v>2741</v>
      </c>
      <c r="B2743" s="2" t="s">
        <v>322</v>
      </c>
      <c r="C2743" s="2" t="s">
        <v>323</v>
      </c>
      <c r="D2743" s="2" t="s">
        <v>122</v>
      </c>
      <c r="E2743" s="2" t="s">
        <v>123</v>
      </c>
      <c r="F2743" s="2">
        <v>21560844</v>
      </c>
      <c r="G2743" s="2">
        <v>125</v>
      </c>
      <c r="H2743" s="2">
        <v>42.459797783872133</v>
      </c>
      <c r="I2743" s="2">
        <v>17248675.199999999</v>
      </c>
      <c r="J2743" s="2">
        <v>406235.45330570819</v>
      </c>
    </row>
    <row r="2744" spans="1:10" ht="15.75" customHeight="1">
      <c r="A2744" s="1">
        <v>2742</v>
      </c>
      <c r="B2744" s="2" t="s">
        <v>322</v>
      </c>
      <c r="C2744" s="2" t="s">
        <v>323</v>
      </c>
      <c r="D2744" s="2" t="s">
        <v>46</v>
      </c>
      <c r="E2744" s="2" t="s">
        <v>47</v>
      </c>
      <c r="F2744" s="2">
        <v>24241</v>
      </c>
      <c r="G2744" s="2">
        <v>125</v>
      </c>
      <c r="H2744" s="2">
        <v>42.459797783872133</v>
      </c>
      <c r="I2744" s="2">
        <v>19392.8</v>
      </c>
      <c r="J2744" s="2">
        <v>456.73321617575237</v>
      </c>
    </row>
    <row r="2745" spans="1:10" ht="15.75" customHeight="1">
      <c r="A2745" s="1">
        <v>2743</v>
      </c>
      <c r="B2745" s="2" t="s">
        <v>322</v>
      </c>
      <c r="C2745" s="2" t="s">
        <v>323</v>
      </c>
      <c r="D2745" s="2" t="s">
        <v>48</v>
      </c>
      <c r="E2745" s="2" t="s">
        <v>49</v>
      </c>
      <c r="F2745" s="2">
        <v>27379354</v>
      </c>
      <c r="G2745" s="2">
        <v>125</v>
      </c>
      <c r="H2745" s="2">
        <v>42.459797783872133</v>
      </c>
      <c r="I2745" s="2">
        <v>21903483.199999999</v>
      </c>
      <c r="J2745" s="2">
        <v>515864.0488937936</v>
      </c>
    </row>
    <row r="2746" spans="1:10" ht="15.75" customHeight="1">
      <c r="A2746" s="1">
        <v>2744</v>
      </c>
      <c r="B2746" s="2" t="s">
        <v>322</v>
      </c>
      <c r="C2746" s="2" t="s">
        <v>323</v>
      </c>
      <c r="D2746" s="2" t="s">
        <v>50</v>
      </c>
      <c r="E2746" s="2" t="s">
        <v>51</v>
      </c>
      <c r="F2746" s="2">
        <v>7173515</v>
      </c>
      <c r="G2746" s="2">
        <v>125</v>
      </c>
      <c r="H2746" s="2">
        <v>42.459797783872133</v>
      </c>
      <c r="I2746" s="2">
        <v>5738812</v>
      </c>
      <c r="J2746" s="2">
        <v>135158.72188585461</v>
      </c>
    </row>
    <row r="2747" spans="1:10" ht="15.75" customHeight="1">
      <c r="A2747" s="1">
        <v>2745</v>
      </c>
      <c r="B2747" s="2" t="s">
        <v>322</v>
      </c>
      <c r="C2747" s="2" t="s">
        <v>323</v>
      </c>
      <c r="D2747" s="2" t="s">
        <v>224</v>
      </c>
      <c r="E2747" s="2" t="s">
        <v>225</v>
      </c>
      <c r="F2747" s="2">
        <v>1489</v>
      </c>
      <c r="G2747" s="2">
        <v>125</v>
      </c>
      <c r="H2747" s="2">
        <v>42.459797783872133</v>
      </c>
      <c r="I2747" s="2">
        <v>1191.2</v>
      </c>
      <c r="J2747" s="2">
        <v>28.05477327196466</v>
      </c>
    </row>
    <row r="2748" spans="1:10" ht="15.75" customHeight="1">
      <c r="A2748" s="1">
        <v>2746</v>
      </c>
      <c r="B2748" s="2" t="s">
        <v>322</v>
      </c>
      <c r="C2748" s="2" t="s">
        <v>323</v>
      </c>
      <c r="D2748" s="2" t="s">
        <v>186</v>
      </c>
      <c r="E2748" s="2" t="s">
        <v>187</v>
      </c>
      <c r="F2748" s="2">
        <v>2588184</v>
      </c>
      <c r="G2748" s="2">
        <v>125</v>
      </c>
      <c r="H2748" s="2">
        <v>42.459797783872133</v>
      </c>
      <c r="I2748" s="2">
        <v>2070547.2</v>
      </c>
      <c r="J2748" s="2">
        <v>48764.886035007781</v>
      </c>
    </row>
    <row r="2749" spans="1:10" ht="15.75" customHeight="1">
      <c r="A2749" s="1">
        <v>2747</v>
      </c>
      <c r="B2749" s="2" t="s">
        <v>322</v>
      </c>
      <c r="C2749" s="2" t="s">
        <v>323</v>
      </c>
      <c r="D2749" s="2" t="s">
        <v>188</v>
      </c>
      <c r="E2749" s="2" t="s">
        <v>189</v>
      </c>
      <c r="F2749" s="2">
        <v>226200</v>
      </c>
      <c r="G2749" s="2">
        <v>125</v>
      </c>
      <c r="H2749" s="2">
        <v>42.459797783872133</v>
      </c>
      <c r="I2749" s="2">
        <v>180960</v>
      </c>
      <c r="J2749" s="2">
        <v>4261.9138442702524</v>
      </c>
    </row>
    <row r="2750" spans="1:10" ht="15.75" customHeight="1">
      <c r="A2750" s="1">
        <v>2748</v>
      </c>
      <c r="B2750" s="2" t="s">
        <v>322</v>
      </c>
      <c r="C2750" s="2" t="s">
        <v>323</v>
      </c>
      <c r="D2750" s="2" t="s">
        <v>216</v>
      </c>
      <c r="E2750" s="2" t="s">
        <v>217</v>
      </c>
      <c r="F2750" s="2">
        <v>214230</v>
      </c>
      <c r="G2750" s="2">
        <v>125</v>
      </c>
      <c r="H2750" s="2">
        <v>42.459797783872133</v>
      </c>
      <c r="I2750" s="2">
        <v>171384</v>
      </c>
      <c r="J2750" s="2">
        <v>4036.3828596729272</v>
      </c>
    </row>
    <row r="2751" spans="1:10" ht="15.75" customHeight="1">
      <c r="A2751" s="1">
        <v>2749</v>
      </c>
      <c r="B2751" s="2" t="s">
        <v>322</v>
      </c>
      <c r="C2751" s="2" t="s">
        <v>323</v>
      </c>
      <c r="D2751" s="2" t="s">
        <v>52</v>
      </c>
      <c r="E2751" s="2" t="s">
        <v>53</v>
      </c>
      <c r="F2751" s="2">
        <v>2046895</v>
      </c>
      <c r="G2751" s="2">
        <v>125</v>
      </c>
      <c r="H2751" s="2">
        <v>42.459797783872133</v>
      </c>
      <c r="I2751" s="2">
        <v>1637516</v>
      </c>
      <c r="J2751" s="2">
        <v>38566.269399944998</v>
      </c>
    </row>
    <row r="2752" spans="1:10" ht="15.75" customHeight="1">
      <c r="A2752" s="1">
        <v>2750</v>
      </c>
      <c r="B2752" s="2" t="s">
        <v>322</v>
      </c>
      <c r="C2752" s="2" t="s">
        <v>323</v>
      </c>
      <c r="D2752" s="2" t="s">
        <v>124</v>
      </c>
      <c r="E2752" s="2" t="s">
        <v>125</v>
      </c>
      <c r="F2752" s="2">
        <v>5855947</v>
      </c>
      <c r="G2752" s="2">
        <v>125</v>
      </c>
      <c r="H2752" s="2">
        <v>42.459797783872133</v>
      </c>
      <c r="I2752" s="2">
        <v>4684757.5999999996</v>
      </c>
      <c r="J2752" s="2">
        <v>110333.959286529</v>
      </c>
    </row>
    <row r="2753" spans="1:10" ht="15.75" customHeight="1">
      <c r="A2753" s="1">
        <v>2751</v>
      </c>
      <c r="B2753" s="2" t="s">
        <v>322</v>
      </c>
      <c r="C2753" s="2" t="s">
        <v>323</v>
      </c>
      <c r="D2753" s="2" t="s">
        <v>126</v>
      </c>
      <c r="E2753" s="2" t="s">
        <v>127</v>
      </c>
      <c r="F2753" s="2">
        <v>9002089</v>
      </c>
      <c r="G2753" s="2">
        <v>125</v>
      </c>
      <c r="H2753" s="2">
        <v>42.459797783872133</v>
      </c>
      <c r="I2753" s="2">
        <v>7201671.2000000002</v>
      </c>
      <c r="J2753" s="2">
        <v>169611.5284546992</v>
      </c>
    </row>
    <row r="2754" spans="1:10" ht="15.75" customHeight="1">
      <c r="A2754" s="1">
        <v>2752</v>
      </c>
      <c r="B2754" s="2" t="s">
        <v>322</v>
      </c>
      <c r="C2754" s="2" t="s">
        <v>323</v>
      </c>
      <c r="D2754" s="2" t="s">
        <v>54</v>
      </c>
      <c r="E2754" s="2" t="s">
        <v>55</v>
      </c>
      <c r="F2754" s="2">
        <v>5617325</v>
      </c>
      <c r="G2754" s="2">
        <v>125</v>
      </c>
      <c r="H2754" s="2">
        <v>42.459797783872133</v>
      </c>
      <c r="I2754" s="2">
        <v>4493860</v>
      </c>
      <c r="J2754" s="2">
        <v>105837.9981665137</v>
      </c>
    </row>
    <row r="2755" spans="1:10" ht="15.75" customHeight="1">
      <c r="A2755" s="1">
        <v>2753</v>
      </c>
      <c r="B2755" s="2" t="s">
        <v>322</v>
      </c>
      <c r="C2755" s="2" t="s">
        <v>323</v>
      </c>
      <c r="D2755" s="2" t="s">
        <v>56</v>
      </c>
      <c r="E2755" s="2" t="s">
        <v>57</v>
      </c>
      <c r="F2755" s="2">
        <v>127884</v>
      </c>
      <c r="G2755" s="2">
        <v>125</v>
      </c>
      <c r="H2755" s="2">
        <v>42.459797783872133</v>
      </c>
      <c r="I2755" s="2">
        <v>102307.2</v>
      </c>
      <c r="J2755" s="2">
        <v>2409.5074715325241</v>
      </c>
    </row>
    <row r="2756" spans="1:10" ht="15.75" customHeight="1">
      <c r="A2756" s="1">
        <v>2754</v>
      </c>
      <c r="B2756" s="2" t="s">
        <v>322</v>
      </c>
      <c r="C2756" s="2" t="s">
        <v>323</v>
      </c>
      <c r="D2756" s="2" t="s">
        <v>190</v>
      </c>
      <c r="E2756" s="2" t="s">
        <v>191</v>
      </c>
      <c r="F2756" s="2">
        <v>5788025</v>
      </c>
      <c r="G2756" s="2">
        <v>125</v>
      </c>
      <c r="H2756" s="2">
        <v>42.459797783872133</v>
      </c>
      <c r="I2756" s="2">
        <v>4630420</v>
      </c>
      <c r="J2756" s="2">
        <v>109054.2169694179</v>
      </c>
    </row>
    <row r="2757" spans="1:10" ht="15.75" customHeight="1">
      <c r="A2757" s="1">
        <v>2755</v>
      </c>
      <c r="B2757" s="2" t="s">
        <v>322</v>
      </c>
      <c r="C2757" s="2" t="s">
        <v>323</v>
      </c>
      <c r="D2757" s="2" t="s">
        <v>192</v>
      </c>
      <c r="E2757" s="2" t="s">
        <v>193</v>
      </c>
      <c r="F2757" s="2">
        <v>583972</v>
      </c>
      <c r="G2757" s="2">
        <v>125</v>
      </c>
      <c r="H2757" s="2">
        <v>42.459797783872133</v>
      </c>
      <c r="I2757" s="2">
        <v>467177.6</v>
      </c>
      <c r="J2757" s="2">
        <v>11002.8220666056</v>
      </c>
    </row>
    <row r="2758" spans="1:10" ht="15.75" customHeight="1">
      <c r="A2758" s="1">
        <v>2756</v>
      </c>
      <c r="B2758" s="2" t="s">
        <v>322</v>
      </c>
      <c r="C2758" s="2" t="s">
        <v>323</v>
      </c>
      <c r="D2758" s="2" t="s">
        <v>58</v>
      </c>
      <c r="E2758" s="2" t="s">
        <v>59</v>
      </c>
      <c r="F2758" s="2">
        <v>723074</v>
      </c>
      <c r="G2758" s="2">
        <v>125</v>
      </c>
      <c r="H2758" s="2">
        <v>42.459797783872133</v>
      </c>
      <c r="I2758" s="2">
        <v>578459.19999999995</v>
      </c>
      <c r="J2758" s="2">
        <v>13623.691825958749</v>
      </c>
    </row>
    <row r="2759" spans="1:10" ht="15.75" customHeight="1">
      <c r="A2759" s="1">
        <v>2757</v>
      </c>
      <c r="B2759" s="2" t="s">
        <v>322</v>
      </c>
      <c r="C2759" s="2" t="s">
        <v>323</v>
      </c>
      <c r="D2759" s="2" t="s">
        <v>60</v>
      </c>
      <c r="E2759" s="2" t="s">
        <v>61</v>
      </c>
      <c r="F2759" s="2">
        <v>889809</v>
      </c>
      <c r="G2759" s="2">
        <v>125</v>
      </c>
      <c r="H2759" s="2">
        <v>42.459797783872133</v>
      </c>
      <c r="I2759" s="2">
        <v>711847.2</v>
      </c>
      <c r="J2759" s="2">
        <v>16765.2046677996</v>
      </c>
    </row>
    <row r="2760" spans="1:10" ht="15.75" customHeight="1">
      <c r="A2760" s="1">
        <v>2758</v>
      </c>
      <c r="B2760" s="2" t="s">
        <v>322</v>
      </c>
      <c r="C2760" s="2" t="s">
        <v>323</v>
      </c>
      <c r="D2760" s="2" t="s">
        <v>62</v>
      </c>
      <c r="E2760" s="2" t="s">
        <v>63</v>
      </c>
      <c r="F2760" s="2">
        <v>8406720</v>
      </c>
      <c r="G2760" s="2">
        <v>125</v>
      </c>
      <c r="H2760" s="2">
        <v>42.459797783872133</v>
      </c>
      <c r="I2760" s="2">
        <v>6725375.9999999991</v>
      </c>
      <c r="J2760" s="2">
        <v>158393.97149824761</v>
      </c>
    </row>
    <row r="2761" spans="1:10" ht="15.75" customHeight="1">
      <c r="A2761" s="1">
        <v>2759</v>
      </c>
      <c r="B2761" s="2" t="s">
        <v>322</v>
      </c>
      <c r="C2761" s="2" t="s">
        <v>323</v>
      </c>
      <c r="D2761" s="2" t="s">
        <v>64</v>
      </c>
      <c r="E2761" s="2" t="s">
        <v>65</v>
      </c>
      <c r="F2761" s="2">
        <v>3625430</v>
      </c>
      <c r="G2761" s="2">
        <v>125</v>
      </c>
      <c r="H2761" s="2">
        <v>42.459797783872133</v>
      </c>
      <c r="I2761" s="2">
        <v>2900344</v>
      </c>
      <c r="J2761" s="2">
        <v>68308.003131886391</v>
      </c>
    </row>
    <row r="2762" spans="1:10" ht="15.75" customHeight="1">
      <c r="A2762" s="1">
        <v>2760</v>
      </c>
      <c r="B2762" s="2" t="s">
        <v>322</v>
      </c>
      <c r="C2762" s="2" t="s">
        <v>323</v>
      </c>
      <c r="D2762" s="2" t="s">
        <v>128</v>
      </c>
      <c r="E2762" s="2" t="s">
        <v>129</v>
      </c>
      <c r="F2762" s="2">
        <v>900809</v>
      </c>
      <c r="G2762" s="2">
        <v>125</v>
      </c>
      <c r="H2762" s="2">
        <v>42.459797783872133</v>
      </c>
      <c r="I2762" s="2">
        <v>720647.2</v>
      </c>
      <c r="J2762" s="2">
        <v>16972.459540863139</v>
      </c>
    </row>
    <row r="2763" spans="1:10" ht="15.75" customHeight="1">
      <c r="A2763" s="1">
        <v>2761</v>
      </c>
      <c r="B2763" s="2" t="s">
        <v>322</v>
      </c>
      <c r="C2763" s="2" t="s">
        <v>323</v>
      </c>
      <c r="D2763" s="2" t="s">
        <v>194</v>
      </c>
      <c r="E2763" s="2" t="s">
        <v>195</v>
      </c>
      <c r="F2763" s="2">
        <v>35019</v>
      </c>
      <c r="G2763" s="2">
        <v>125</v>
      </c>
      <c r="H2763" s="2">
        <v>42.459797783872133</v>
      </c>
      <c r="I2763" s="2">
        <v>28015.200000000001</v>
      </c>
      <c r="J2763" s="2">
        <v>659.80530907382831</v>
      </c>
    </row>
    <row r="2764" spans="1:10" ht="15.75" customHeight="1">
      <c r="A2764" s="1">
        <v>2762</v>
      </c>
      <c r="B2764" s="2" t="s">
        <v>322</v>
      </c>
      <c r="C2764" s="2" t="s">
        <v>323</v>
      </c>
      <c r="D2764" s="2" t="s">
        <v>196</v>
      </c>
      <c r="E2764" s="2" t="s">
        <v>197</v>
      </c>
      <c r="F2764" s="2">
        <v>39325</v>
      </c>
      <c r="G2764" s="2">
        <v>125</v>
      </c>
      <c r="H2764" s="2">
        <v>42.459797783872133</v>
      </c>
      <c r="I2764" s="2">
        <v>31460</v>
      </c>
      <c r="J2764" s="2">
        <v>740.93617120215606</v>
      </c>
    </row>
    <row r="2765" spans="1:10" ht="15.75" customHeight="1">
      <c r="A2765" s="1">
        <v>2763</v>
      </c>
      <c r="B2765" s="2" t="s">
        <v>322</v>
      </c>
      <c r="C2765" s="2" t="s">
        <v>323</v>
      </c>
      <c r="D2765" s="2" t="s">
        <v>66</v>
      </c>
      <c r="E2765" s="2" t="s">
        <v>67</v>
      </c>
      <c r="F2765" s="2">
        <v>11046795</v>
      </c>
      <c r="G2765" s="2">
        <v>125</v>
      </c>
      <c r="H2765" s="2">
        <v>42.459797783872133</v>
      </c>
      <c r="I2765" s="2">
        <v>8837436</v>
      </c>
      <c r="J2765" s="2">
        <v>208136.55413490449</v>
      </c>
    </row>
    <row r="2766" spans="1:10" ht="15.75" customHeight="1">
      <c r="A2766" s="1">
        <v>2764</v>
      </c>
      <c r="B2766" s="2" t="s">
        <v>322</v>
      </c>
      <c r="C2766" s="2" t="s">
        <v>323</v>
      </c>
      <c r="D2766" s="2" t="s">
        <v>130</v>
      </c>
      <c r="E2766" s="2" t="s">
        <v>131</v>
      </c>
      <c r="F2766" s="2">
        <v>6255050</v>
      </c>
      <c r="G2766" s="2">
        <v>125</v>
      </c>
      <c r="H2766" s="2">
        <v>42.459797783872133</v>
      </c>
      <c r="I2766" s="2">
        <v>5004040</v>
      </c>
      <c r="J2766" s="2">
        <v>117853.5994323724</v>
      </c>
    </row>
    <row r="2767" spans="1:10" ht="15.75" customHeight="1">
      <c r="A2767" s="1">
        <v>2765</v>
      </c>
      <c r="B2767" s="2" t="s">
        <v>322</v>
      </c>
      <c r="C2767" s="2" t="s">
        <v>323</v>
      </c>
      <c r="D2767" s="2" t="s">
        <v>132</v>
      </c>
      <c r="E2767" s="2" t="s">
        <v>133</v>
      </c>
      <c r="F2767" s="2">
        <v>4828333</v>
      </c>
      <c r="G2767" s="2">
        <v>125</v>
      </c>
      <c r="H2767" s="2">
        <v>42.459797783872133</v>
      </c>
      <c r="I2767" s="2">
        <v>3862666.4</v>
      </c>
      <c r="J2767" s="2">
        <v>90972.32209304563</v>
      </c>
    </row>
    <row r="2768" spans="1:10" ht="15.75" customHeight="1">
      <c r="A2768" s="1">
        <v>2766</v>
      </c>
      <c r="B2768" s="2" t="s">
        <v>322</v>
      </c>
      <c r="C2768" s="2" t="s">
        <v>323</v>
      </c>
      <c r="D2768" s="2" t="s">
        <v>68</v>
      </c>
      <c r="E2768" s="2" t="s">
        <v>69</v>
      </c>
      <c r="F2768" s="2">
        <v>6358584</v>
      </c>
      <c r="G2768" s="2">
        <v>125</v>
      </c>
      <c r="H2768" s="2">
        <v>42.459797783872133</v>
      </c>
      <c r="I2768" s="2">
        <v>5086867.2</v>
      </c>
      <c r="J2768" s="2">
        <v>119804.3199803507</v>
      </c>
    </row>
    <row r="2769" spans="1:10" ht="15.75" customHeight="1">
      <c r="A2769" s="1">
        <v>2767</v>
      </c>
      <c r="B2769" s="2" t="s">
        <v>322</v>
      </c>
      <c r="C2769" s="2" t="s">
        <v>323</v>
      </c>
      <c r="D2769" s="2" t="s">
        <v>134</v>
      </c>
      <c r="E2769" s="2" t="s">
        <v>135</v>
      </c>
      <c r="F2769" s="2">
        <v>6119093</v>
      </c>
      <c r="G2769" s="2">
        <v>125</v>
      </c>
      <c r="H2769" s="2">
        <v>42.459797783872133</v>
      </c>
      <c r="I2769" s="2">
        <v>4895274.3999999994</v>
      </c>
      <c r="J2769" s="2">
        <v>115291.9857253634</v>
      </c>
    </row>
    <row r="2770" spans="1:10" ht="15.75" customHeight="1">
      <c r="A2770" s="1">
        <v>2768</v>
      </c>
      <c r="B2770" s="2" t="s">
        <v>322</v>
      </c>
      <c r="C2770" s="2" t="s">
        <v>323</v>
      </c>
      <c r="D2770" s="2" t="s">
        <v>70</v>
      </c>
      <c r="E2770" s="2" t="s">
        <v>71</v>
      </c>
      <c r="F2770" s="2">
        <v>83521061</v>
      </c>
      <c r="G2770" s="2">
        <v>125</v>
      </c>
      <c r="H2770" s="2">
        <v>42.459797783872133</v>
      </c>
      <c r="I2770" s="2">
        <v>66816848.799999997</v>
      </c>
      <c r="J2770" s="2">
        <v>1573649.717789745</v>
      </c>
    </row>
    <row r="2771" spans="1:10" ht="15.75" customHeight="1">
      <c r="A2771" s="1">
        <v>2769</v>
      </c>
      <c r="B2771" s="2" t="s">
        <v>322</v>
      </c>
      <c r="C2771" s="2" t="s">
        <v>323</v>
      </c>
      <c r="D2771" s="2" t="s">
        <v>72</v>
      </c>
      <c r="E2771" s="2" t="s">
        <v>73</v>
      </c>
      <c r="F2771" s="2">
        <v>1144309</v>
      </c>
      <c r="G2771" s="2">
        <v>125</v>
      </c>
      <c r="H2771" s="2">
        <v>42.459797783872133</v>
      </c>
      <c r="I2771" s="2">
        <v>915447.2</v>
      </c>
      <c r="J2771" s="2">
        <v>21560.328776406051</v>
      </c>
    </row>
    <row r="2772" spans="1:10" ht="15.75" customHeight="1">
      <c r="A2772" s="1">
        <v>2770</v>
      </c>
      <c r="B2772" s="2" t="s">
        <v>322</v>
      </c>
      <c r="C2772" s="2" t="s">
        <v>323</v>
      </c>
      <c r="D2772" s="2" t="s">
        <v>218</v>
      </c>
      <c r="E2772" s="2" t="s">
        <v>219</v>
      </c>
      <c r="F2772" s="2">
        <v>3066</v>
      </c>
      <c r="G2772" s="2">
        <v>125</v>
      </c>
      <c r="H2772" s="2">
        <v>42.459797783872133</v>
      </c>
      <c r="I2772" s="2">
        <v>2452.8000000000002</v>
      </c>
      <c r="J2772" s="2">
        <v>57.767585528437642</v>
      </c>
    </row>
    <row r="2773" spans="1:10" ht="15.75" customHeight="1">
      <c r="A2773" s="1">
        <v>2771</v>
      </c>
      <c r="B2773" s="2" t="s">
        <v>322</v>
      </c>
      <c r="C2773" s="2" t="s">
        <v>323</v>
      </c>
      <c r="D2773" s="2" t="s">
        <v>74</v>
      </c>
      <c r="E2773" s="2" t="s">
        <v>75</v>
      </c>
      <c r="F2773" s="2">
        <v>25975070</v>
      </c>
      <c r="G2773" s="2">
        <v>125</v>
      </c>
      <c r="H2773" s="2">
        <v>42.459797783872133</v>
      </c>
      <c r="I2773" s="2">
        <v>20780056</v>
      </c>
      <c r="J2773" s="2">
        <v>489405.43960605178</v>
      </c>
    </row>
    <row r="2774" spans="1:10" ht="15.75" customHeight="1">
      <c r="A2774" s="1">
        <v>2772</v>
      </c>
      <c r="B2774" s="2" t="s">
        <v>322</v>
      </c>
      <c r="C2774" s="2" t="s">
        <v>323</v>
      </c>
      <c r="D2774" s="2" t="s">
        <v>198</v>
      </c>
      <c r="E2774" s="2" t="s">
        <v>199</v>
      </c>
      <c r="F2774" s="2">
        <v>247840</v>
      </c>
      <c r="G2774" s="2">
        <v>125</v>
      </c>
      <c r="H2774" s="2">
        <v>42.459797783872133</v>
      </c>
      <c r="I2774" s="2">
        <v>198272</v>
      </c>
      <c r="J2774" s="2">
        <v>4669.6407036425262</v>
      </c>
    </row>
    <row r="2775" spans="1:10" ht="15.75" customHeight="1">
      <c r="A2775" s="1">
        <v>2773</v>
      </c>
      <c r="B2775" s="2" t="s">
        <v>322</v>
      </c>
      <c r="C2775" s="2" t="s">
        <v>323</v>
      </c>
      <c r="D2775" s="2" t="s">
        <v>220</v>
      </c>
      <c r="E2775" s="2" t="s">
        <v>221</v>
      </c>
      <c r="F2775" s="2">
        <v>147951</v>
      </c>
      <c r="G2775" s="2">
        <v>125</v>
      </c>
      <c r="H2775" s="2">
        <v>42.459797783872133</v>
      </c>
      <c r="I2775" s="2">
        <v>118360.8</v>
      </c>
      <c r="J2775" s="2">
        <v>2787.5968840567111</v>
      </c>
    </row>
    <row r="2776" spans="1:10" ht="15.75" customHeight="1">
      <c r="A2776" s="1">
        <v>2774</v>
      </c>
      <c r="B2776" s="2" t="s">
        <v>322</v>
      </c>
      <c r="C2776" s="2" t="s">
        <v>323</v>
      </c>
      <c r="D2776" s="2" t="s">
        <v>200</v>
      </c>
      <c r="E2776" s="2" t="s">
        <v>201</v>
      </c>
      <c r="F2776" s="2">
        <v>223760</v>
      </c>
      <c r="G2776" s="2">
        <v>125</v>
      </c>
      <c r="H2776" s="2">
        <v>42.459797783872133</v>
      </c>
      <c r="I2776" s="2">
        <v>179008</v>
      </c>
      <c r="J2776" s="2">
        <v>4215.9409451543397</v>
      </c>
    </row>
    <row r="2777" spans="1:10" ht="15.75" customHeight="1">
      <c r="A2777" s="1">
        <v>2775</v>
      </c>
      <c r="B2777" s="2" t="s">
        <v>322</v>
      </c>
      <c r="C2777" s="2" t="s">
        <v>323</v>
      </c>
      <c r="D2777" s="2" t="s">
        <v>150</v>
      </c>
      <c r="E2777" s="2" t="s">
        <v>151</v>
      </c>
      <c r="F2777" s="2">
        <v>378198</v>
      </c>
      <c r="G2777" s="2">
        <v>125</v>
      </c>
      <c r="H2777" s="2">
        <v>42.459797783872133</v>
      </c>
      <c r="I2777" s="2">
        <v>302558.40000000002</v>
      </c>
      <c r="J2777" s="2">
        <v>7125.7616802622488</v>
      </c>
    </row>
    <row r="2778" spans="1:10" ht="15.75" customHeight="1">
      <c r="A2778" s="1">
        <v>2776</v>
      </c>
      <c r="B2778" s="2" t="s">
        <v>322</v>
      </c>
      <c r="C2778" s="2" t="s">
        <v>323</v>
      </c>
      <c r="D2778" s="2" t="s">
        <v>136</v>
      </c>
      <c r="E2778" s="2" t="s">
        <v>137</v>
      </c>
      <c r="F2778" s="2">
        <v>11994359</v>
      </c>
      <c r="G2778" s="2">
        <v>125</v>
      </c>
      <c r="H2778" s="2">
        <v>42.459797783872133</v>
      </c>
      <c r="I2778" s="2">
        <v>9595487.2000000011</v>
      </c>
      <c r="J2778" s="2">
        <v>225989.9410930482</v>
      </c>
    </row>
    <row r="2779" spans="1:10" ht="15.75" customHeight="1">
      <c r="A2779" s="1">
        <v>2777</v>
      </c>
      <c r="B2779" s="2" t="s">
        <v>322</v>
      </c>
      <c r="C2779" s="2" t="s">
        <v>323</v>
      </c>
      <c r="D2779" s="2" t="s">
        <v>76</v>
      </c>
      <c r="E2779" s="2" t="s">
        <v>77</v>
      </c>
      <c r="F2779" s="2">
        <v>13789692</v>
      </c>
      <c r="G2779" s="2">
        <v>125</v>
      </c>
      <c r="H2779" s="2">
        <v>42.459797783872133</v>
      </c>
      <c r="I2779" s="2">
        <v>11031753.6</v>
      </c>
      <c r="J2779" s="2">
        <v>259816.44227684679</v>
      </c>
    </row>
    <row r="2780" spans="1:10" ht="15.75" customHeight="1">
      <c r="A2780" s="1">
        <v>2778</v>
      </c>
      <c r="B2780" s="2" t="s">
        <v>322</v>
      </c>
      <c r="C2780" s="2" t="s">
        <v>323</v>
      </c>
      <c r="D2780" s="2" t="s">
        <v>78</v>
      </c>
      <c r="E2780" s="2" t="s">
        <v>79</v>
      </c>
      <c r="F2780" s="2">
        <v>1463143356</v>
      </c>
      <c r="G2780" s="2">
        <v>125</v>
      </c>
      <c r="H2780" s="2">
        <v>42.459797783872133</v>
      </c>
      <c r="I2780" s="2">
        <v>1170514684.8</v>
      </c>
      <c r="J2780" s="2">
        <v>27567599.138322011</v>
      </c>
    </row>
    <row r="2781" spans="1:10" ht="15.75" customHeight="1">
      <c r="A2781" s="1">
        <v>2779</v>
      </c>
      <c r="B2781" s="2" t="s">
        <v>322</v>
      </c>
      <c r="C2781" s="2" t="s">
        <v>323</v>
      </c>
      <c r="D2781" s="2" t="s">
        <v>80</v>
      </c>
      <c r="E2781" s="2" t="s">
        <v>81</v>
      </c>
      <c r="F2781" s="2">
        <v>615166685</v>
      </c>
      <c r="G2781" s="2">
        <v>125</v>
      </c>
      <c r="H2781" s="2">
        <v>42.459797783872133</v>
      </c>
      <c r="I2781" s="2">
        <v>492133348.00000012</v>
      </c>
      <c r="J2781" s="2">
        <v>11590572.110235799</v>
      </c>
    </row>
    <row r="2782" spans="1:10" ht="15.75" customHeight="1">
      <c r="A2782" s="1">
        <v>2780</v>
      </c>
      <c r="B2782" s="2" t="s">
        <v>322</v>
      </c>
      <c r="C2782" s="2" t="s">
        <v>323</v>
      </c>
      <c r="D2782" s="2" t="s">
        <v>152</v>
      </c>
      <c r="E2782" s="2" t="s">
        <v>153</v>
      </c>
      <c r="F2782" s="2">
        <v>580159</v>
      </c>
      <c r="G2782" s="2">
        <v>125</v>
      </c>
      <c r="H2782" s="2">
        <v>42.459797783872133</v>
      </c>
      <c r="I2782" s="2">
        <v>464127.2</v>
      </c>
      <c r="J2782" s="2">
        <v>10930.97999106094</v>
      </c>
    </row>
    <row r="2783" spans="1:10" ht="15.75" customHeight="1">
      <c r="A2783" s="1">
        <v>2781</v>
      </c>
      <c r="B2783" s="2" t="s">
        <v>322</v>
      </c>
      <c r="C2783" s="2" t="s">
        <v>323</v>
      </c>
      <c r="D2783" s="2" t="s">
        <v>138</v>
      </c>
      <c r="E2783" s="2" t="s">
        <v>139</v>
      </c>
      <c r="F2783" s="2">
        <v>60483478</v>
      </c>
      <c r="G2783" s="2">
        <v>125</v>
      </c>
      <c r="H2783" s="2">
        <v>42.459797783872133</v>
      </c>
      <c r="I2783" s="2">
        <v>48386782.400000013</v>
      </c>
      <c r="J2783" s="2">
        <v>1139590.5050301291</v>
      </c>
    </row>
    <row r="2784" spans="1:10" ht="15.75" customHeight="1">
      <c r="A2784" s="1">
        <v>2782</v>
      </c>
      <c r="B2784" s="2" t="s">
        <v>322</v>
      </c>
      <c r="C2784" s="2" t="s">
        <v>323</v>
      </c>
      <c r="D2784" s="2" t="s">
        <v>156</v>
      </c>
      <c r="E2784" s="2" t="s">
        <v>157</v>
      </c>
      <c r="F2784" s="2">
        <v>92475485</v>
      </c>
      <c r="G2784" s="2">
        <v>125</v>
      </c>
      <c r="H2784" s="2">
        <v>42.459797783872133</v>
      </c>
      <c r="I2784" s="2">
        <v>73980388</v>
      </c>
      <c r="J2784" s="2">
        <v>1742363.1731967549</v>
      </c>
    </row>
    <row r="2785" spans="1:10" ht="15.75" customHeight="1">
      <c r="A2785" s="1">
        <v>2783</v>
      </c>
      <c r="B2785" s="2" t="s">
        <v>322</v>
      </c>
      <c r="C2785" s="2" t="s">
        <v>323</v>
      </c>
      <c r="D2785" s="2" t="s">
        <v>202</v>
      </c>
      <c r="E2785" s="2" t="s">
        <v>203</v>
      </c>
      <c r="F2785" s="2">
        <v>15061348</v>
      </c>
      <c r="G2785" s="2">
        <v>125</v>
      </c>
      <c r="H2785" s="2">
        <v>42.459797783872133</v>
      </c>
      <c r="I2785" s="2">
        <v>12049078.4</v>
      </c>
      <c r="J2785" s="2">
        <v>283776.16071870952</v>
      </c>
    </row>
    <row r="2786" spans="1:10" ht="15.75" customHeight="1">
      <c r="A2786" s="1">
        <v>2784</v>
      </c>
      <c r="B2786" s="2" t="s">
        <v>322</v>
      </c>
      <c r="C2786" s="2" t="s">
        <v>323</v>
      </c>
      <c r="D2786" s="2" t="s">
        <v>82</v>
      </c>
      <c r="E2786" s="2" t="s">
        <v>83</v>
      </c>
      <c r="F2786" s="2">
        <v>900114939</v>
      </c>
      <c r="G2786" s="2">
        <v>125</v>
      </c>
      <c r="H2786" s="2">
        <v>42.459797783872133</v>
      </c>
      <c r="I2786" s="2">
        <v>720091951.20000005</v>
      </c>
      <c r="J2786" s="2">
        <v>16959382.493185561</v>
      </c>
    </row>
    <row r="2787" spans="1:10" ht="15.75" customHeight="1">
      <c r="A2787" s="1">
        <v>2785</v>
      </c>
      <c r="B2787" s="2" t="s">
        <v>322</v>
      </c>
      <c r="C2787" s="2" t="s">
        <v>323</v>
      </c>
      <c r="D2787" s="2" t="s">
        <v>204</v>
      </c>
      <c r="E2787" s="2" t="s">
        <v>205</v>
      </c>
      <c r="F2787" s="2">
        <v>609671</v>
      </c>
      <c r="G2787" s="2">
        <v>125</v>
      </c>
      <c r="H2787" s="2">
        <v>42.459797783872133</v>
      </c>
      <c r="I2787" s="2">
        <v>487736.8</v>
      </c>
      <c r="J2787" s="2">
        <v>11487.025974138331</v>
      </c>
    </row>
    <row r="2788" spans="1:10" ht="15.75" customHeight="1">
      <c r="A2788" s="1">
        <v>2786</v>
      </c>
      <c r="B2788" s="2" t="s">
        <v>322</v>
      </c>
      <c r="C2788" s="2" t="s">
        <v>323</v>
      </c>
      <c r="D2788" s="2" t="s">
        <v>140</v>
      </c>
      <c r="E2788" s="2" t="s">
        <v>141</v>
      </c>
      <c r="F2788" s="2">
        <v>2002351</v>
      </c>
      <c r="G2788" s="2">
        <v>125</v>
      </c>
      <c r="H2788" s="2">
        <v>42.459797783872133</v>
      </c>
      <c r="I2788" s="2">
        <v>1601880.8</v>
      </c>
      <c r="J2788" s="2">
        <v>37727.00021215024</v>
      </c>
    </row>
    <row r="2789" spans="1:10" ht="15.75" customHeight="1">
      <c r="A2789" s="1">
        <v>2787</v>
      </c>
      <c r="B2789" s="2" t="s">
        <v>322</v>
      </c>
      <c r="C2789" s="2" t="s">
        <v>323</v>
      </c>
      <c r="D2789" s="2" t="s">
        <v>206</v>
      </c>
      <c r="E2789" s="2" t="s">
        <v>207</v>
      </c>
      <c r="F2789" s="2">
        <v>29856096</v>
      </c>
      <c r="G2789" s="2">
        <v>125</v>
      </c>
      <c r="H2789" s="2">
        <v>42.459797783872133</v>
      </c>
      <c r="I2789" s="2">
        <v>23884876.800000001</v>
      </c>
      <c r="J2789" s="2">
        <v>562529.21696844255</v>
      </c>
    </row>
    <row r="2790" spans="1:10" ht="15.75" customHeight="1">
      <c r="A2790" s="1">
        <v>2788</v>
      </c>
      <c r="B2790" s="2" t="s">
        <v>322</v>
      </c>
      <c r="C2790" s="2" t="s">
        <v>323</v>
      </c>
      <c r="D2790" s="2" t="s">
        <v>84</v>
      </c>
      <c r="E2790" s="2" t="s">
        <v>85</v>
      </c>
      <c r="F2790" s="2">
        <v>142104072</v>
      </c>
      <c r="G2790" s="2">
        <v>125</v>
      </c>
      <c r="H2790" s="2">
        <v>42.459797783872133</v>
      </c>
      <c r="I2790" s="2">
        <v>113683257.59999999</v>
      </c>
      <c r="J2790" s="2">
        <v>2677432.8549247421</v>
      </c>
    </row>
    <row r="2791" spans="1:10" ht="15.75" customHeight="1">
      <c r="A2791" s="1">
        <v>2789</v>
      </c>
      <c r="B2791" s="2" t="s">
        <v>322</v>
      </c>
      <c r="C2791" s="2" t="s">
        <v>323</v>
      </c>
      <c r="D2791" s="2" t="s">
        <v>158</v>
      </c>
      <c r="E2791" s="2" t="s">
        <v>159</v>
      </c>
      <c r="F2791" s="2">
        <v>41870393</v>
      </c>
      <c r="G2791" s="2">
        <v>125</v>
      </c>
      <c r="H2791" s="2">
        <v>42.459797783872133</v>
      </c>
      <c r="I2791" s="2">
        <v>33496314.399999999</v>
      </c>
      <c r="J2791" s="2">
        <v>788894.81693959446</v>
      </c>
    </row>
    <row r="2792" spans="1:10" ht="15.75" customHeight="1">
      <c r="A2792" s="1">
        <v>2790</v>
      </c>
      <c r="B2792" s="2" t="s">
        <v>322</v>
      </c>
      <c r="C2792" s="2" t="s">
        <v>323</v>
      </c>
      <c r="D2792" s="2" t="s">
        <v>142</v>
      </c>
      <c r="E2792" s="2" t="s">
        <v>143</v>
      </c>
      <c r="F2792" s="2">
        <v>17983405</v>
      </c>
      <c r="G2792" s="2">
        <v>125</v>
      </c>
      <c r="H2792" s="2">
        <v>42.459797783872133</v>
      </c>
      <c r="I2792" s="2">
        <v>14386724</v>
      </c>
      <c r="J2792" s="2">
        <v>338831.66550229391</v>
      </c>
    </row>
    <row r="2793" spans="1:10" ht="15.75" customHeight="1">
      <c r="A2793" s="1">
        <v>2791</v>
      </c>
      <c r="B2793" s="2" t="s">
        <v>322</v>
      </c>
      <c r="C2793" s="2" t="s">
        <v>323</v>
      </c>
      <c r="D2793" s="2" t="s">
        <v>86</v>
      </c>
      <c r="E2793" s="2" t="s">
        <v>87</v>
      </c>
      <c r="F2793" s="2">
        <v>34915921</v>
      </c>
      <c r="G2793" s="2">
        <v>125</v>
      </c>
      <c r="H2793" s="2">
        <v>42.459797783872133</v>
      </c>
      <c r="I2793" s="2">
        <v>27932736.800000001</v>
      </c>
      <c r="J2793" s="2">
        <v>657863.16134105413</v>
      </c>
    </row>
    <row r="2794" spans="1:10" ht="15.75" customHeight="1">
      <c r="A2794" s="1">
        <v>2792</v>
      </c>
      <c r="B2794" s="2" t="s">
        <v>322</v>
      </c>
      <c r="C2794" s="2" t="s">
        <v>323</v>
      </c>
      <c r="D2794" s="2" t="s">
        <v>88</v>
      </c>
      <c r="E2794" s="2" t="s">
        <v>89</v>
      </c>
      <c r="F2794" s="2">
        <v>194300710</v>
      </c>
      <c r="G2794" s="2">
        <v>125</v>
      </c>
      <c r="H2794" s="2">
        <v>42.459797783872133</v>
      </c>
      <c r="I2794" s="2">
        <v>155440568</v>
      </c>
      <c r="J2794" s="2">
        <v>3660888.0897459751</v>
      </c>
    </row>
    <row r="2795" spans="1:10" ht="15.75" customHeight="1">
      <c r="A2795" s="1">
        <v>2793</v>
      </c>
      <c r="B2795" s="2" t="s">
        <v>324</v>
      </c>
      <c r="C2795" s="2" t="s">
        <v>325</v>
      </c>
      <c r="D2795" s="2" t="s">
        <v>92</v>
      </c>
      <c r="E2795" s="2" t="s">
        <v>93</v>
      </c>
      <c r="F2795" s="2">
        <v>615539</v>
      </c>
      <c r="G2795" s="2">
        <v>131.80000000000001</v>
      </c>
      <c r="H2795" s="2">
        <v>2.2535099192229011</v>
      </c>
      <c r="I2795" s="2">
        <v>467025.03793626698</v>
      </c>
      <c r="J2795" s="2">
        <v>207243.3912770687</v>
      </c>
    </row>
    <row r="2796" spans="1:10" ht="15.75" customHeight="1">
      <c r="A2796" s="1">
        <v>2794</v>
      </c>
      <c r="B2796" s="2" t="s">
        <v>324</v>
      </c>
      <c r="C2796" s="2" t="s">
        <v>325</v>
      </c>
      <c r="D2796" s="2" t="s">
        <v>18</v>
      </c>
      <c r="E2796" s="2" t="s">
        <v>19</v>
      </c>
      <c r="F2796" s="2">
        <v>637407</v>
      </c>
      <c r="G2796" s="2">
        <v>131.80000000000001</v>
      </c>
      <c r="H2796" s="2">
        <v>2.2535099192229011</v>
      </c>
      <c r="I2796" s="2">
        <v>483616.84370257962</v>
      </c>
      <c r="J2796" s="2">
        <v>214606.04170286941</v>
      </c>
    </row>
    <row r="2797" spans="1:10" ht="15.75" customHeight="1">
      <c r="A2797" s="1">
        <v>2795</v>
      </c>
      <c r="B2797" s="2" t="s">
        <v>324</v>
      </c>
      <c r="C2797" s="2" t="s">
        <v>325</v>
      </c>
      <c r="D2797" s="2" t="s">
        <v>96</v>
      </c>
      <c r="E2797" s="2" t="s">
        <v>97</v>
      </c>
      <c r="F2797" s="2">
        <v>42449</v>
      </c>
      <c r="G2797" s="2">
        <v>131.80000000000001</v>
      </c>
      <c r="H2797" s="2">
        <v>2.2535099192229011</v>
      </c>
      <c r="I2797" s="2">
        <v>32207.13201820941</v>
      </c>
      <c r="J2797" s="2">
        <v>14291.985912054781</v>
      </c>
    </row>
    <row r="2798" spans="1:10" ht="15.75" customHeight="1">
      <c r="A2798" s="1">
        <v>2796</v>
      </c>
      <c r="B2798" s="2" t="s">
        <v>324</v>
      </c>
      <c r="C2798" s="2" t="s">
        <v>325</v>
      </c>
      <c r="D2798" s="2" t="s">
        <v>98</v>
      </c>
      <c r="E2798" s="2" t="s">
        <v>99</v>
      </c>
      <c r="F2798" s="2">
        <v>614032</v>
      </c>
      <c r="G2798" s="2">
        <v>131.80000000000001</v>
      </c>
      <c r="H2798" s="2">
        <v>2.2535099192229011</v>
      </c>
      <c r="I2798" s="2">
        <v>465881.63884673739</v>
      </c>
      <c r="J2798" s="2">
        <v>206736.00540768501</v>
      </c>
    </row>
    <row r="2799" spans="1:10" ht="15.75" customHeight="1">
      <c r="A2799" s="1">
        <v>2797</v>
      </c>
      <c r="B2799" s="2" t="s">
        <v>324</v>
      </c>
      <c r="C2799" s="2" t="s">
        <v>325</v>
      </c>
      <c r="D2799" s="2" t="s">
        <v>30</v>
      </c>
      <c r="E2799" s="2" t="s">
        <v>31</v>
      </c>
      <c r="F2799" s="2">
        <v>24200</v>
      </c>
      <c r="G2799" s="2">
        <v>131.80000000000001</v>
      </c>
      <c r="H2799" s="2">
        <v>2.2535099192229011</v>
      </c>
      <c r="I2799" s="2">
        <v>18361.153262518961</v>
      </c>
      <c r="J2799" s="2">
        <v>8147.8022820732094</v>
      </c>
    </row>
    <row r="2800" spans="1:10" ht="15.75" customHeight="1">
      <c r="A2800" s="1">
        <v>2798</v>
      </c>
      <c r="B2800" s="2" t="s">
        <v>324</v>
      </c>
      <c r="C2800" s="2" t="s">
        <v>325</v>
      </c>
      <c r="D2800" s="2" t="s">
        <v>178</v>
      </c>
      <c r="E2800" s="2" t="s">
        <v>179</v>
      </c>
      <c r="F2800" s="2">
        <v>2518047</v>
      </c>
      <c r="G2800" s="2">
        <v>131.80000000000001</v>
      </c>
      <c r="H2800" s="2">
        <v>2.2535099192229011</v>
      </c>
      <c r="I2800" s="2">
        <v>1910506.069802731</v>
      </c>
      <c r="J2800" s="2">
        <v>847791.28483337187</v>
      </c>
    </row>
    <row r="2801" spans="1:10" ht="15.75" customHeight="1">
      <c r="A2801" s="1">
        <v>2799</v>
      </c>
      <c r="B2801" s="2" t="s">
        <v>324</v>
      </c>
      <c r="C2801" s="2" t="s">
        <v>325</v>
      </c>
      <c r="D2801" s="2" t="s">
        <v>42</v>
      </c>
      <c r="E2801" s="2" t="s">
        <v>43</v>
      </c>
      <c r="F2801" s="2">
        <v>2013</v>
      </c>
      <c r="G2801" s="2">
        <v>131.80000000000001</v>
      </c>
      <c r="H2801" s="2">
        <v>2.2535099192229011</v>
      </c>
      <c r="I2801" s="2">
        <v>1527.314112291351</v>
      </c>
      <c r="J2801" s="2">
        <v>677.7490080088171</v>
      </c>
    </row>
    <row r="2802" spans="1:10" ht="15.75" customHeight="1">
      <c r="A2802" s="1">
        <v>2800</v>
      </c>
      <c r="B2802" s="2" t="s">
        <v>324</v>
      </c>
      <c r="C2802" s="2" t="s">
        <v>325</v>
      </c>
      <c r="D2802" s="2" t="s">
        <v>44</v>
      </c>
      <c r="E2802" s="2" t="s">
        <v>45</v>
      </c>
      <c r="F2802" s="2">
        <v>355172</v>
      </c>
      <c r="G2802" s="2">
        <v>131.80000000000001</v>
      </c>
      <c r="H2802" s="2">
        <v>2.2535099192229011</v>
      </c>
      <c r="I2802" s="2">
        <v>269477.9969650986</v>
      </c>
      <c r="J2802" s="2">
        <v>119581.4558730788</v>
      </c>
    </row>
    <row r="2803" spans="1:10" ht="15.75" customHeight="1">
      <c r="A2803" s="1">
        <v>2801</v>
      </c>
      <c r="B2803" s="2" t="s">
        <v>324</v>
      </c>
      <c r="C2803" s="2" t="s">
        <v>325</v>
      </c>
      <c r="D2803" s="2" t="s">
        <v>52</v>
      </c>
      <c r="E2803" s="2" t="s">
        <v>53</v>
      </c>
      <c r="F2803" s="2">
        <v>27260</v>
      </c>
      <c r="G2803" s="2">
        <v>131.80000000000001</v>
      </c>
      <c r="H2803" s="2">
        <v>2.2535099192229011</v>
      </c>
      <c r="I2803" s="2">
        <v>20682.852807283762</v>
      </c>
      <c r="J2803" s="2">
        <v>9178.0615788973446</v>
      </c>
    </row>
    <row r="2804" spans="1:10" ht="15.75" customHeight="1">
      <c r="A2804" s="1">
        <v>2802</v>
      </c>
      <c r="B2804" s="2" t="s">
        <v>324</v>
      </c>
      <c r="C2804" s="2" t="s">
        <v>325</v>
      </c>
      <c r="D2804" s="2" t="s">
        <v>58</v>
      </c>
      <c r="E2804" s="2" t="s">
        <v>59</v>
      </c>
      <c r="F2804" s="2">
        <v>334335</v>
      </c>
      <c r="G2804" s="2">
        <v>131.80000000000001</v>
      </c>
      <c r="H2804" s="2">
        <v>2.2535099192229011</v>
      </c>
      <c r="I2804" s="2">
        <v>253668.43702579659</v>
      </c>
      <c r="J2804" s="2">
        <v>112565.928759378</v>
      </c>
    </row>
    <row r="2805" spans="1:10" ht="15.75" customHeight="1">
      <c r="A2805" s="1">
        <v>2803</v>
      </c>
      <c r="B2805" s="2" t="s">
        <v>324</v>
      </c>
      <c r="C2805" s="2" t="s">
        <v>325</v>
      </c>
      <c r="D2805" s="2" t="s">
        <v>60</v>
      </c>
      <c r="E2805" s="2" t="s">
        <v>61</v>
      </c>
      <c r="F2805" s="2">
        <v>257094</v>
      </c>
      <c r="G2805" s="2">
        <v>131.80000000000001</v>
      </c>
      <c r="H2805" s="2">
        <v>2.2535099192229011</v>
      </c>
      <c r="I2805" s="2">
        <v>195063.73292867979</v>
      </c>
      <c r="J2805" s="2">
        <v>86559.961979641725</v>
      </c>
    </row>
    <row r="2806" spans="1:10" ht="15.75" customHeight="1">
      <c r="A2806" s="1">
        <v>2804</v>
      </c>
      <c r="B2806" s="2" t="s">
        <v>324</v>
      </c>
      <c r="C2806" s="2" t="s">
        <v>325</v>
      </c>
      <c r="D2806" s="2" t="s">
        <v>78</v>
      </c>
      <c r="E2806" s="2" t="s">
        <v>79</v>
      </c>
      <c r="F2806" s="2">
        <v>1083219</v>
      </c>
      <c r="G2806" s="2">
        <v>131.80000000000001</v>
      </c>
      <c r="H2806" s="2">
        <v>2.2535099192229011</v>
      </c>
      <c r="I2806" s="2">
        <v>821865.70561456739</v>
      </c>
      <c r="J2806" s="2">
        <v>364704.72066880408</v>
      </c>
    </row>
    <row r="2807" spans="1:10" ht="15.75" customHeight="1">
      <c r="A2807" s="1">
        <v>2805</v>
      </c>
      <c r="B2807" s="2" t="s">
        <v>324</v>
      </c>
      <c r="C2807" s="2" t="s">
        <v>325</v>
      </c>
      <c r="D2807" s="2" t="s">
        <v>80</v>
      </c>
      <c r="E2807" s="2" t="s">
        <v>81</v>
      </c>
      <c r="F2807" s="2">
        <v>41341</v>
      </c>
      <c r="G2807" s="2">
        <v>131.80000000000001</v>
      </c>
      <c r="H2807" s="2">
        <v>2.2535099192229011</v>
      </c>
      <c r="I2807" s="2">
        <v>31366.464339908951</v>
      </c>
      <c r="J2807" s="2">
        <v>13918.937774511929</v>
      </c>
    </row>
    <row r="2808" spans="1:10" ht="15.75" customHeight="1">
      <c r="A2808" s="1">
        <v>2806</v>
      </c>
      <c r="B2808" s="2" t="s">
        <v>324</v>
      </c>
      <c r="C2808" s="2" t="s">
        <v>325</v>
      </c>
      <c r="D2808" s="2" t="s">
        <v>82</v>
      </c>
      <c r="E2808" s="2" t="s">
        <v>83</v>
      </c>
      <c r="F2808" s="2">
        <v>128499</v>
      </c>
      <c r="G2808" s="2">
        <v>131.80000000000001</v>
      </c>
      <c r="H2808" s="2">
        <v>2.2535099192229011</v>
      </c>
      <c r="I2808" s="2">
        <v>97495.447647951441</v>
      </c>
      <c r="J2808" s="2">
        <v>43263.82005967461</v>
      </c>
    </row>
    <row r="2809" spans="1:10" ht="15.75" customHeight="1">
      <c r="A2809" s="1">
        <v>2807</v>
      </c>
      <c r="B2809" s="2" t="s">
        <v>324</v>
      </c>
      <c r="C2809" s="2" t="s">
        <v>325</v>
      </c>
      <c r="D2809" s="2" t="s">
        <v>86</v>
      </c>
      <c r="E2809" s="2" t="s">
        <v>87</v>
      </c>
      <c r="F2809" s="2">
        <v>4700</v>
      </c>
      <c r="G2809" s="2">
        <v>131.80000000000001</v>
      </c>
      <c r="H2809" s="2">
        <v>2.2535099192229011</v>
      </c>
      <c r="I2809" s="2">
        <v>3566.0091047040969</v>
      </c>
      <c r="J2809" s="2">
        <v>1582.4244101547149</v>
      </c>
    </row>
    <row r="2810" spans="1:10" ht="15.75" customHeight="1">
      <c r="A2810" s="1">
        <v>2808</v>
      </c>
      <c r="B2810" s="2" t="s">
        <v>324</v>
      </c>
      <c r="C2810" s="2" t="s">
        <v>325</v>
      </c>
      <c r="D2810" s="2" t="s">
        <v>88</v>
      </c>
      <c r="E2810" s="2" t="s">
        <v>89</v>
      </c>
      <c r="F2810" s="2">
        <v>35600730</v>
      </c>
      <c r="G2810" s="2">
        <v>131.80000000000001</v>
      </c>
      <c r="H2810" s="2">
        <v>2.2535099192229011</v>
      </c>
      <c r="I2810" s="2">
        <v>27011176.024279211</v>
      </c>
      <c r="J2810" s="2">
        <v>11986268.972622819</v>
      </c>
    </row>
    <row r="2811" spans="1:10" ht="15.75" customHeight="1">
      <c r="A2811" s="1">
        <v>2809</v>
      </c>
      <c r="B2811" s="2" t="s">
        <v>326</v>
      </c>
      <c r="C2811" s="2" t="s">
        <v>327</v>
      </c>
      <c r="D2811" s="2" t="s">
        <v>92</v>
      </c>
      <c r="E2811" s="2" t="s">
        <v>93</v>
      </c>
      <c r="F2811" s="2">
        <v>2956</v>
      </c>
      <c r="G2811" s="2">
        <v>115.9</v>
      </c>
      <c r="H2811" s="2">
        <v>4.3135494534682657</v>
      </c>
      <c r="I2811" s="2">
        <v>2550.4745470232961</v>
      </c>
      <c r="J2811" s="2">
        <v>591.27050113511791</v>
      </c>
    </row>
    <row r="2812" spans="1:10" ht="15.75" customHeight="1">
      <c r="A2812" s="1">
        <v>2810</v>
      </c>
      <c r="B2812" s="2" t="s">
        <v>326</v>
      </c>
      <c r="C2812" s="2" t="s">
        <v>327</v>
      </c>
      <c r="D2812" s="2" t="s">
        <v>14</v>
      </c>
      <c r="E2812" s="2" t="s">
        <v>15</v>
      </c>
      <c r="F2812" s="2">
        <v>25270</v>
      </c>
      <c r="G2812" s="2">
        <v>115.9</v>
      </c>
      <c r="H2812" s="2">
        <v>4.3135494534682657</v>
      </c>
      <c r="I2812" s="2">
        <v>21803.278688524591</v>
      </c>
      <c r="J2812" s="2">
        <v>5054.6026940745714</v>
      </c>
    </row>
    <row r="2813" spans="1:10" ht="15.75" customHeight="1">
      <c r="A2813" s="1">
        <v>2811</v>
      </c>
      <c r="B2813" s="2" t="s">
        <v>326</v>
      </c>
      <c r="C2813" s="2" t="s">
        <v>327</v>
      </c>
      <c r="D2813" s="2" t="s">
        <v>148</v>
      </c>
      <c r="E2813" s="2" t="s">
        <v>149</v>
      </c>
      <c r="F2813" s="2">
        <v>2790</v>
      </c>
      <c r="G2813" s="2">
        <v>115.9</v>
      </c>
      <c r="H2813" s="2">
        <v>4.3135494534682657</v>
      </c>
      <c r="I2813" s="2">
        <v>2407.2476272648842</v>
      </c>
      <c r="J2813" s="2">
        <v>558.0665420050675</v>
      </c>
    </row>
    <row r="2814" spans="1:10" ht="15.75" customHeight="1">
      <c r="A2814" s="1">
        <v>2812</v>
      </c>
      <c r="B2814" s="2" t="s">
        <v>326</v>
      </c>
      <c r="C2814" s="2" t="s">
        <v>327</v>
      </c>
      <c r="D2814" s="2" t="s">
        <v>38</v>
      </c>
      <c r="E2814" s="2" t="s">
        <v>39</v>
      </c>
      <c r="F2814" s="2">
        <v>469813</v>
      </c>
      <c r="G2814" s="2">
        <v>115.9</v>
      </c>
      <c r="H2814" s="2">
        <v>4.3135494534682657</v>
      </c>
      <c r="I2814" s="2">
        <v>405360.65573770489</v>
      </c>
      <c r="J2814" s="2">
        <v>93973.805125099185</v>
      </c>
    </row>
    <row r="2815" spans="1:10" ht="15.75" customHeight="1">
      <c r="A2815" s="1">
        <v>2813</v>
      </c>
      <c r="B2815" s="2" t="s">
        <v>326</v>
      </c>
      <c r="C2815" s="2" t="s">
        <v>327</v>
      </c>
      <c r="D2815" s="2" t="s">
        <v>112</v>
      </c>
      <c r="E2815" s="2" t="s">
        <v>113</v>
      </c>
      <c r="F2815" s="2">
        <v>8947</v>
      </c>
      <c r="G2815" s="2">
        <v>115.9</v>
      </c>
      <c r="H2815" s="2">
        <v>4.3135494534682657</v>
      </c>
      <c r="I2815" s="2">
        <v>7719.5858498705766</v>
      </c>
      <c r="J2815" s="2">
        <v>1789.6133875696551</v>
      </c>
    </row>
    <row r="2816" spans="1:10" ht="15.75" customHeight="1">
      <c r="A2816" s="1">
        <v>2814</v>
      </c>
      <c r="B2816" s="2" t="s">
        <v>326</v>
      </c>
      <c r="C2816" s="2" t="s">
        <v>327</v>
      </c>
      <c r="D2816" s="2" t="s">
        <v>40</v>
      </c>
      <c r="E2816" s="2" t="s">
        <v>41</v>
      </c>
      <c r="F2816" s="2">
        <v>4001</v>
      </c>
      <c r="G2816" s="2">
        <v>115.9</v>
      </c>
      <c r="H2816" s="2">
        <v>4.3135494534682657</v>
      </c>
      <c r="I2816" s="2">
        <v>3452.1138912855909</v>
      </c>
      <c r="J2816" s="2">
        <v>800.29542457429204</v>
      </c>
    </row>
    <row r="2817" spans="1:10" ht="15.75" customHeight="1">
      <c r="A2817" s="1">
        <v>2815</v>
      </c>
      <c r="B2817" s="2" t="s">
        <v>326</v>
      </c>
      <c r="C2817" s="2" t="s">
        <v>327</v>
      </c>
      <c r="D2817" s="2" t="s">
        <v>58</v>
      </c>
      <c r="E2817" s="2" t="s">
        <v>59</v>
      </c>
      <c r="F2817" s="2">
        <v>16215</v>
      </c>
      <c r="G2817" s="2">
        <v>115.9</v>
      </c>
      <c r="H2817" s="2">
        <v>4.3135494534682657</v>
      </c>
      <c r="I2817" s="2">
        <v>13990.509059534081</v>
      </c>
      <c r="J2817" s="2">
        <v>3243.386730685364</v>
      </c>
    </row>
    <row r="2818" spans="1:10" ht="15.75" customHeight="1">
      <c r="A2818" s="1">
        <v>2816</v>
      </c>
      <c r="B2818" s="2" t="s">
        <v>326</v>
      </c>
      <c r="C2818" s="2" t="s">
        <v>327</v>
      </c>
      <c r="D2818" s="2" t="s">
        <v>60</v>
      </c>
      <c r="E2818" s="2" t="s">
        <v>61</v>
      </c>
      <c r="F2818" s="2">
        <v>23350</v>
      </c>
      <c r="G2818" s="2">
        <v>115.9</v>
      </c>
      <c r="H2818" s="2">
        <v>4.3135494534682657</v>
      </c>
      <c r="I2818" s="2">
        <v>20146.678170836931</v>
      </c>
      <c r="J2818" s="2">
        <v>4670.5569017269972</v>
      </c>
    </row>
    <row r="2819" spans="1:10" ht="15.75" customHeight="1">
      <c r="A2819" s="1">
        <v>2817</v>
      </c>
      <c r="B2819" s="2" t="s">
        <v>326</v>
      </c>
      <c r="C2819" s="2" t="s">
        <v>327</v>
      </c>
      <c r="D2819" s="2" t="s">
        <v>68</v>
      </c>
      <c r="E2819" s="2" t="s">
        <v>69</v>
      </c>
      <c r="F2819" s="2">
        <v>439762</v>
      </c>
      <c r="G2819" s="2">
        <v>115.9</v>
      </c>
      <c r="H2819" s="2">
        <v>4.3135494534682657</v>
      </c>
      <c r="I2819" s="2">
        <v>379432.26919758407</v>
      </c>
      <c r="J2819" s="2">
        <v>87962.888403309131</v>
      </c>
    </row>
    <row r="2820" spans="1:10" ht="15.75" customHeight="1">
      <c r="A2820" s="1">
        <v>2818</v>
      </c>
      <c r="B2820" s="2" t="s">
        <v>326</v>
      </c>
      <c r="C2820" s="2" t="s">
        <v>327</v>
      </c>
      <c r="D2820" s="2" t="s">
        <v>74</v>
      </c>
      <c r="E2820" s="2" t="s">
        <v>75</v>
      </c>
      <c r="F2820" s="2">
        <v>2861</v>
      </c>
      <c r="G2820" s="2">
        <v>115.9</v>
      </c>
      <c r="H2820" s="2">
        <v>4.3135494534682657</v>
      </c>
      <c r="I2820" s="2">
        <v>2468.507333908542</v>
      </c>
      <c r="J2820" s="2">
        <v>572.26823536792028</v>
      </c>
    </row>
    <row r="2821" spans="1:10" ht="15.75" customHeight="1">
      <c r="A2821" s="1">
        <v>2819</v>
      </c>
      <c r="B2821" s="2" t="s">
        <v>326</v>
      </c>
      <c r="C2821" s="2" t="s">
        <v>327</v>
      </c>
      <c r="D2821" s="2" t="s">
        <v>78</v>
      </c>
      <c r="E2821" s="2" t="s">
        <v>79</v>
      </c>
      <c r="F2821" s="2">
        <v>5815</v>
      </c>
      <c r="G2821" s="2">
        <v>115.9</v>
      </c>
      <c r="H2821" s="2">
        <v>4.3135494534682657</v>
      </c>
      <c r="I2821" s="2">
        <v>5017.2562553925791</v>
      </c>
      <c r="J2821" s="2">
        <v>1163.1386888026759</v>
      </c>
    </row>
    <row r="2822" spans="1:10" ht="15.75" customHeight="1">
      <c r="A2822" s="1">
        <v>2820</v>
      </c>
      <c r="B2822" s="2" t="s">
        <v>326</v>
      </c>
      <c r="C2822" s="2" t="s">
        <v>327</v>
      </c>
      <c r="D2822" s="2" t="s">
        <v>80</v>
      </c>
      <c r="E2822" s="2" t="s">
        <v>81</v>
      </c>
      <c r="F2822" s="2">
        <v>82154</v>
      </c>
      <c r="G2822" s="2">
        <v>115.9</v>
      </c>
      <c r="H2822" s="2">
        <v>4.3135494534682657</v>
      </c>
      <c r="I2822" s="2">
        <v>70883.520276100084</v>
      </c>
      <c r="J2822" s="2">
        <v>16432.759387772148</v>
      </c>
    </row>
    <row r="2823" spans="1:10" ht="15.75" customHeight="1">
      <c r="A2823" s="1">
        <v>2821</v>
      </c>
      <c r="B2823" s="2" t="s">
        <v>326</v>
      </c>
      <c r="C2823" s="2" t="s">
        <v>327</v>
      </c>
      <c r="D2823" s="2" t="s">
        <v>82</v>
      </c>
      <c r="E2823" s="2" t="s">
        <v>83</v>
      </c>
      <c r="F2823" s="2">
        <v>100638</v>
      </c>
      <c r="G2823" s="2">
        <v>115.9</v>
      </c>
      <c r="H2823" s="2">
        <v>4.3135494534682657</v>
      </c>
      <c r="I2823" s="2">
        <v>86831.751509922338</v>
      </c>
      <c r="J2823" s="2">
        <v>20130.000234518269</v>
      </c>
    </row>
    <row r="2824" spans="1:10" ht="15.75" customHeight="1">
      <c r="A2824" s="1">
        <v>2822</v>
      </c>
      <c r="B2824" s="2" t="s">
        <v>326</v>
      </c>
      <c r="C2824" s="2" t="s">
        <v>327</v>
      </c>
      <c r="D2824" s="2" t="s">
        <v>84</v>
      </c>
      <c r="E2824" s="2" t="s">
        <v>85</v>
      </c>
      <c r="F2824" s="2">
        <v>5740</v>
      </c>
      <c r="G2824" s="2">
        <v>115.9</v>
      </c>
      <c r="H2824" s="2">
        <v>4.3135494534682657</v>
      </c>
      <c r="I2824" s="2">
        <v>4952.5452976704046</v>
      </c>
      <c r="J2824" s="2">
        <v>1148.1369000390989</v>
      </c>
    </row>
    <row r="2825" spans="1:10" ht="15.75" customHeight="1">
      <c r="A2825" s="1">
        <v>2823</v>
      </c>
      <c r="B2825" s="2" t="s">
        <v>326</v>
      </c>
      <c r="C2825" s="2" t="s">
        <v>327</v>
      </c>
      <c r="D2825" s="2" t="s">
        <v>142</v>
      </c>
      <c r="E2825" s="2" t="s">
        <v>143</v>
      </c>
      <c r="F2825" s="2">
        <v>2339</v>
      </c>
      <c r="G2825" s="2">
        <v>115.9</v>
      </c>
      <c r="H2825" s="2">
        <v>4.3135494534682657</v>
      </c>
      <c r="I2825" s="2">
        <v>2018.119068162209</v>
      </c>
      <c r="J2825" s="2">
        <v>467.85578557342387</v>
      </c>
    </row>
    <row r="2826" spans="1:10" ht="15.75" customHeight="1">
      <c r="A2826" s="1">
        <v>2824</v>
      </c>
      <c r="B2826" s="2" t="s">
        <v>326</v>
      </c>
      <c r="C2826" s="2" t="s">
        <v>327</v>
      </c>
      <c r="D2826" s="2" t="s">
        <v>86</v>
      </c>
      <c r="E2826" s="2" t="s">
        <v>87</v>
      </c>
      <c r="F2826" s="2">
        <v>50196</v>
      </c>
      <c r="G2826" s="2">
        <v>115.9</v>
      </c>
      <c r="H2826" s="2">
        <v>4.3135494534682657</v>
      </c>
      <c r="I2826" s="2">
        <v>43309.7497842968</v>
      </c>
      <c r="J2826" s="2">
        <v>10040.39718368687</v>
      </c>
    </row>
    <row r="2827" spans="1:10" ht="15.75" customHeight="1">
      <c r="A2827" s="1">
        <v>2825</v>
      </c>
      <c r="B2827" s="2" t="s">
        <v>326</v>
      </c>
      <c r="C2827" s="2" t="s">
        <v>327</v>
      </c>
      <c r="D2827" s="2" t="s">
        <v>88</v>
      </c>
      <c r="E2827" s="2" t="s">
        <v>89</v>
      </c>
      <c r="F2827" s="2">
        <v>319474</v>
      </c>
      <c r="G2827" s="2">
        <v>115.9</v>
      </c>
      <c r="H2827" s="2">
        <v>4.3135494534682657</v>
      </c>
      <c r="I2827" s="2">
        <v>275646.24676445208</v>
      </c>
      <c r="J2827" s="2">
        <v>63902.41951273365</v>
      </c>
    </row>
    <row r="2828" spans="1:10" ht="15.75" customHeight="1">
      <c r="A2828" s="1">
        <v>2826</v>
      </c>
      <c r="B2828" s="2" t="s">
        <v>328</v>
      </c>
      <c r="C2828" s="2" t="s">
        <v>329</v>
      </c>
      <c r="D2828" s="2" t="s">
        <v>168</v>
      </c>
      <c r="E2828" s="2" t="s">
        <v>169</v>
      </c>
      <c r="F2828" s="2">
        <v>20400</v>
      </c>
      <c r="G2828" s="2">
        <v>116.1</v>
      </c>
      <c r="H2828" s="2">
        <v>5.6488019652282828</v>
      </c>
      <c r="I2828" s="2">
        <v>17571.059431524551</v>
      </c>
      <c r="J2828" s="2">
        <v>3110.5815958294888</v>
      </c>
    </row>
    <row r="2829" spans="1:10" ht="15.75" customHeight="1">
      <c r="A2829" s="1">
        <v>2827</v>
      </c>
      <c r="B2829" s="2" t="s">
        <v>328</v>
      </c>
      <c r="C2829" s="2" t="s">
        <v>329</v>
      </c>
      <c r="D2829" s="2" t="s">
        <v>92</v>
      </c>
      <c r="E2829" s="2" t="s">
        <v>93</v>
      </c>
      <c r="F2829" s="2">
        <v>810161</v>
      </c>
      <c r="G2829" s="2">
        <v>116.1</v>
      </c>
      <c r="H2829" s="2">
        <v>5.6488019652282828</v>
      </c>
      <c r="I2829" s="2">
        <v>697813.09216192935</v>
      </c>
      <c r="J2829" s="2">
        <v>123532.9360911184</v>
      </c>
    </row>
    <row r="2830" spans="1:10" ht="15.75" customHeight="1">
      <c r="A2830" s="1">
        <v>2828</v>
      </c>
      <c r="B2830" s="2" t="s">
        <v>328</v>
      </c>
      <c r="C2830" s="2" t="s">
        <v>329</v>
      </c>
      <c r="D2830" s="2" t="s">
        <v>12</v>
      </c>
      <c r="E2830" s="2" t="s">
        <v>13</v>
      </c>
      <c r="F2830" s="2">
        <v>2268090</v>
      </c>
      <c r="G2830" s="2">
        <v>116.1</v>
      </c>
      <c r="H2830" s="2">
        <v>5.6488019652282828</v>
      </c>
      <c r="I2830" s="2">
        <v>1953565.8914728679</v>
      </c>
      <c r="J2830" s="2">
        <v>345837.20645514253</v>
      </c>
    </row>
    <row r="2831" spans="1:10" ht="15.75" customHeight="1">
      <c r="A2831" s="1">
        <v>2829</v>
      </c>
      <c r="B2831" s="2" t="s">
        <v>328</v>
      </c>
      <c r="C2831" s="2" t="s">
        <v>329</v>
      </c>
      <c r="D2831" s="2" t="s">
        <v>172</v>
      </c>
      <c r="E2831" s="2" t="s">
        <v>173</v>
      </c>
      <c r="F2831" s="2">
        <v>194633</v>
      </c>
      <c r="G2831" s="2">
        <v>116.1</v>
      </c>
      <c r="H2831" s="2">
        <v>5.6488019652282828</v>
      </c>
      <c r="I2831" s="2">
        <v>167642.54952627039</v>
      </c>
      <c r="J2831" s="2">
        <v>29677.540575543189</v>
      </c>
    </row>
    <row r="2832" spans="1:10" ht="15.75" customHeight="1">
      <c r="A2832" s="1">
        <v>2830</v>
      </c>
      <c r="B2832" s="2" t="s">
        <v>328</v>
      </c>
      <c r="C2832" s="2" t="s">
        <v>329</v>
      </c>
      <c r="D2832" s="2" t="s">
        <v>94</v>
      </c>
      <c r="E2832" s="2" t="s">
        <v>95</v>
      </c>
      <c r="F2832" s="2">
        <v>9694989</v>
      </c>
      <c r="G2832" s="2">
        <v>116.1</v>
      </c>
      <c r="H2832" s="2">
        <v>5.6488019652282828</v>
      </c>
      <c r="I2832" s="2">
        <v>8350550.3875968996</v>
      </c>
      <c r="J2832" s="2">
        <v>1478286.978194576</v>
      </c>
    </row>
    <row r="2833" spans="1:10" ht="15.75" customHeight="1">
      <c r="A2833" s="1">
        <v>2831</v>
      </c>
      <c r="B2833" s="2" t="s">
        <v>328</v>
      </c>
      <c r="C2833" s="2" t="s">
        <v>329</v>
      </c>
      <c r="D2833" s="2" t="s">
        <v>14</v>
      </c>
      <c r="E2833" s="2" t="s">
        <v>15</v>
      </c>
      <c r="F2833" s="2">
        <v>63496989</v>
      </c>
      <c r="G2833" s="2">
        <v>116.1</v>
      </c>
      <c r="H2833" s="2">
        <v>5.6488019652282828</v>
      </c>
      <c r="I2833" s="2">
        <v>54691635.658914737</v>
      </c>
      <c r="J2833" s="2">
        <v>9681988.4987248816</v>
      </c>
    </row>
    <row r="2834" spans="1:10" ht="15.75" customHeight="1">
      <c r="A2834" s="1">
        <v>2832</v>
      </c>
      <c r="B2834" s="2" t="s">
        <v>328</v>
      </c>
      <c r="C2834" s="2" t="s">
        <v>329</v>
      </c>
      <c r="D2834" s="2" t="s">
        <v>16</v>
      </c>
      <c r="E2834" s="2" t="s">
        <v>17</v>
      </c>
      <c r="F2834" s="2">
        <v>84729916</v>
      </c>
      <c r="G2834" s="2">
        <v>116.1</v>
      </c>
      <c r="H2834" s="2">
        <v>5.6488019652282828</v>
      </c>
      <c r="I2834" s="2">
        <v>72980117.140396222</v>
      </c>
      <c r="J2834" s="2">
        <v>12919574.37871464</v>
      </c>
    </row>
    <row r="2835" spans="1:10" ht="15.75" customHeight="1">
      <c r="A2835" s="1">
        <v>2833</v>
      </c>
      <c r="B2835" s="2" t="s">
        <v>328</v>
      </c>
      <c r="C2835" s="2" t="s">
        <v>329</v>
      </c>
      <c r="D2835" s="2" t="s">
        <v>18</v>
      </c>
      <c r="E2835" s="2" t="s">
        <v>19</v>
      </c>
      <c r="F2835" s="2">
        <v>30193793</v>
      </c>
      <c r="G2835" s="2">
        <v>116.1</v>
      </c>
      <c r="H2835" s="2">
        <v>5.6488019652282828</v>
      </c>
      <c r="I2835" s="2">
        <v>26006712.316968132</v>
      </c>
      <c r="J2835" s="2">
        <v>4603934.1575531997</v>
      </c>
    </row>
    <row r="2836" spans="1:10" ht="15.75" customHeight="1">
      <c r="A2836" s="1">
        <v>2834</v>
      </c>
      <c r="B2836" s="2" t="s">
        <v>328</v>
      </c>
      <c r="C2836" s="2" t="s">
        <v>329</v>
      </c>
      <c r="D2836" s="2" t="s">
        <v>96</v>
      </c>
      <c r="E2836" s="2" t="s">
        <v>97</v>
      </c>
      <c r="F2836" s="2">
        <v>37006</v>
      </c>
      <c r="G2836" s="2">
        <v>116.1</v>
      </c>
      <c r="H2836" s="2">
        <v>5.6488019652282828</v>
      </c>
      <c r="I2836" s="2">
        <v>31874.24633936262</v>
      </c>
      <c r="J2836" s="2">
        <v>5642.6560066306911</v>
      </c>
    </row>
    <row r="2837" spans="1:10" ht="15.75" customHeight="1">
      <c r="A2837" s="1">
        <v>2835</v>
      </c>
      <c r="B2837" s="2" t="s">
        <v>328</v>
      </c>
      <c r="C2837" s="2" t="s">
        <v>329</v>
      </c>
      <c r="D2837" s="2" t="s">
        <v>98</v>
      </c>
      <c r="E2837" s="2" t="s">
        <v>99</v>
      </c>
      <c r="F2837" s="2">
        <v>2223938</v>
      </c>
      <c r="G2837" s="2">
        <v>116.1</v>
      </c>
      <c r="H2837" s="2">
        <v>5.6488019652282828</v>
      </c>
      <c r="I2837" s="2">
        <v>1915536.606373816</v>
      </c>
      <c r="J2837" s="2">
        <v>339104.93201303162</v>
      </c>
    </row>
    <row r="2838" spans="1:10" ht="15.75" customHeight="1">
      <c r="A2838" s="1">
        <v>2836</v>
      </c>
      <c r="B2838" s="2" t="s">
        <v>328</v>
      </c>
      <c r="C2838" s="2" t="s">
        <v>329</v>
      </c>
      <c r="D2838" s="2" t="s">
        <v>20</v>
      </c>
      <c r="E2838" s="2" t="s">
        <v>21</v>
      </c>
      <c r="F2838" s="2">
        <v>424198</v>
      </c>
      <c r="G2838" s="2">
        <v>116.1</v>
      </c>
      <c r="H2838" s="2">
        <v>5.6488019652282828</v>
      </c>
      <c r="I2838" s="2">
        <v>365372.95434969862</v>
      </c>
      <c r="J2838" s="2">
        <v>64681.494695474401</v>
      </c>
    </row>
    <row r="2839" spans="1:10" ht="15.75" customHeight="1">
      <c r="A2839" s="1">
        <v>2837</v>
      </c>
      <c r="B2839" s="2" t="s">
        <v>328</v>
      </c>
      <c r="C2839" s="2" t="s">
        <v>329</v>
      </c>
      <c r="D2839" s="2" t="s">
        <v>174</v>
      </c>
      <c r="E2839" s="2" t="s">
        <v>175</v>
      </c>
      <c r="F2839" s="2">
        <v>1197561</v>
      </c>
      <c r="G2839" s="2">
        <v>116.1</v>
      </c>
      <c r="H2839" s="2">
        <v>5.6488019652282828</v>
      </c>
      <c r="I2839" s="2">
        <v>1031490.956072351</v>
      </c>
      <c r="J2839" s="2">
        <v>182603.49051388039</v>
      </c>
    </row>
    <row r="2840" spans="1:10" ht="15.75" customHeight="1">
      <c r="A2840" s="1">
        <v>2838</v>
      </c>
      <c r="B2840" s="2" t="s">
        <v>328</v>
      </c>
      <c r="C2840" s="2" t="s">
        <v>329</v>
      </c>
      <c r="D2840" s="2" t="s">
        <v>176</v>
      </c>
      <c r="E2840" s="2" t="s">
        <v>177</v>
      </c>
      <c r="F2840" s="2">
        <v>1151427</v>
      </c>
      <c r="G2840" s="2">
        <v>116.1</v>
      </c>
      <c r="H2840" s="2">
        <v>5.6488019652282828</v>
      </c>
      <c r="I2840" s="2">
        <v>991754.52196382429</v>
      </c>
      <c r="J2840" s="2">
        <v>175569.00172260599</v>
      </c>
    </row>
    <row r="2841" spans="1:10" ht="15.75" customHeight="1">
      <c r="A2841" s="1">
        <v>2839</v>
      </c>
      <c r="B2841" s="2" t="s">
        <v>328</v>
      </c>
      <c r="C2841" s="2" t="s">
        <v>329</v>
      </c>
      <c r="D2841" s="2" t="s">
        <v>100</v>
      </c>
      <c r="E2841" s="2" t="s">
        <v>101</v>
      </c>
      <c r="F2841" s="2">
        <v>6807592</v>
      </c>
      <c r="G2841" s="2">
        <v>116.1</v>
      </c>
      <c r="H2841" s="2">
        <v>5.6488019652282828</v>
      </c>
      <c r="I2841" s="2">
        <v>5863559.0008613272</v>
      </c>
      <c r="J2841" s="2">
        <v>1038018.1562311799</v>
      </c>
    </row>
    <row r="2842" spans="1:10" ht="15.75" customHeight="1">
      <c r="A2842" s="1">
        <v>2840</v>
      </c>
      <c r="B2842" s="2" t="s">
        <v>328</v>
      </c>
      <c r="C2842" s="2" t="s">
        <v>329</v>
      </c>
      <c r="D2842" s="2" t="s">
        <v>102</v>
      </c>
      <c r="E2842" s="2" t="s">
        <v>103</v>
      </c>
      <c r="F2842" s="2">
        <v>77155</v>
      </c>
      <c r="G2842" s="2">
        <v>116.1</v>
      </c>
      <c r="H2842" s="2">
        <v>5.6488019652282828</v>
      </c>
      <c r="I2842" s="2">
        <v>66455.64168819983</v>
      </c>
      <c r="J2842" s="2">
        <v>11764.555050305111</v>
      </c>
    </row>
    <row r="2843" spans="1:10" ht="15.75" customHeight="1">
      <c r="A2843" s="1">
        <v>2841</v>
      </c>
      <c r="B2843" s="2" t="s">
        <v>328</v>
      </c>
      <c r="C2843" s="2" t="s">
        <v>329</v>
      </c>
      <c r="D2843" s="2" t="s">
        <v>22</v>
      </c>
      <c r="E2843" s="2" t="s">
        <v>23</v>
      </c>
      <c r="F2843" s="2">
        <v>169687838</v>
      </c>
      <c r="G2843" s="2">
        <v>116.1</v>
      </c>
      <c r="H2843" s="2">
        <v>5.6488019652282828</v>
      </c>
      <c r="I2843" s="2">
        <v>146156621.87769169</v>
      </c>
      <c r="J2843" s="2">
        <v>25873914.996024311</v>
      </c>
    </row>
    <row r="2844" spans="1:10" ht="15.75" customHeight="1">
      <c r="A2844" s="1">
        <v>2842</v>
      </c>
      <c r="B2844" s="2" t="s">
        <v>328</v>
      </c>
      <c r="C2844" s="2" t="s">
        <v>329</v>
      </c>
      <c r="D2844" s="2" t="s">
        <v>104</v>
      </c>
      <c r="E2844" s="2" t="s">
        <v>105</v>
      </c>
      <c r="F2844" s="2">
        <v>60842395</v>
      </c>
      <c r="G2844" s="2">
        <v>116.1</v>
      </c>
      <c r="H2844" s="2">
        <v>5.6488019652282828</v>
      </c>
      <c r="I2844" s="2">
        <v>52405163.65202412</v>
      </c>
      <c r="J2844" s="2">
        <v>9277217.3594700079</v>
      </c>
    </row>
    <row r="2845" spans="1:10" ht="15.75" customHeight="1">
      <c r="A2845" s="1">
        <v>2843</v>
      </c>
      <c r="B2845" s="2" t="s">
        <v>328</v>
      </c>
      <c r="C2845" s="2" t="s">
        <v>329</v>
      </c>
      <c r="D2845" s="2" t="s">
        <v>24</v>
      </c>
      <c r="E2845" s="2" t="s">
        <v>25</v>
      </c>
      <c r="F2845" s="2">
        <v>42072657</v>
      </c>
      <c r="G2845" s="2">
        <v>116.1</v>
      </c>
      <c r="H2845" s="2">
        <v>5.6488019652282828</v>
      </c>
      <c r="I2845" s="2">
        <v>36238291.989664093</v>
      </c>
      <c r="J2845" s="2">
        <v>6415217.2819532705</v>
      </c>
    </row>
    <row r="2846" spans="1:10" ht="15.75" customHeight="1">
      <c r="A2846" s="1">
        <v>2844</v>
      </c>
      <c r="B2846" s="2" t="s">
        <v>328</v>
      </c>
      <c r="C2846" s="2" t="s">
        <v>329</v>
      </c>
      <c r="D2846" s="2" t="s">
        <v>26</v>
      </c>
      <c r="E2846" s="2" t="s">
        <v>27</v>
      </c>
      <c r="F2846" s="2">
        <v>44505631</v>
      </c>
      <c r="G2846" s="2">
        <v>116.1</v>
      </c>
      <c r="H2846" s="2">
        <v>5.6488019652282828</v>
      </c>
      <c r="I2846" s="2">
        <v>38333876.830318689</v>
      </c>
      <c r="J2846" s="2">
        <v>6786195.916636196</v>
      </c>
    </row>
    <row r="2847" spans="1:10" ht="15.75" customHeight="1">
      <c r="A2847" s="1">
        <v>2845</v>
      </c>
      <c r="B2847" s="2" t="s">
        <v>328</v>
      </c>
      <c r="C2847" s="2" t="s">
        <v>329</v>
      </c>
      <c r="D2847" s="2" t="s">
        <v>28</v>
      </c>
      <c r="E2847" s="2" t="s">
        <v>29</v>
      </c>
      <c r="F2847" s="2">
        <v>94349183</v>
      </c>
      <c r="G2847" s="2">
        <v>116.1</v>
      </c>
      <c r="H2847" s="2">
        <v>5.6488019652282828</v>
      </c>
      <c r="I2847" s="2">
        <v>81265446.16709733</v>
      </c>
      <c r="J2847" s="2">
        <v>14386315.304968061</v>
      </c>
    </row>
    <row r="2848" spans="1:10" ht="15.75" customHeight="1">
      <c r="A2848" s="1">
        <v>2846</v>
      </c>
      <c r="B2848" s="2" t="s">
        <v>328</v>
      </c>
      <c r="C2848" s="2" t="s">
        <v>329</v>
      </c>
      <c r="D2848" s="2" t="s">
        <v>30</v>
      </c>
      <c r="E2848" s="2" t="s">
        <v>31</v>
      </c>
      <c r="F2848" s="2">
        <v>34745396</v>
      </c>
      <c r="G2848" s="2">
        <v>116.1</v>
      </c>
      <c r="H2848" s="2">
        <v>5.6488019652282828</v>
      </c>
      <c r="I2848" s="2">
        <v>29927128.337639969</v>
      </c>
      <c r="J2848" s="2">
        <v>5297960.2616376253</v>
      </c>
    </row>
    <row r="2849" spans="1:10" ht="15.75" customHeight="1">
      <c r="A2849" s="1">
        <v>2847</v>
      </c>
      <c r="B2849" s="2" t="s">
        <v>328</v>
      </c>
      <c r="C2849" s="2" t="s">
        <v>329</v>
      </c>
      <c r="D2849" s="2" t="s">
        <v>178</v>
      </c>
      <c r="E2849" s="2" t="s">
        <v>179</v>
      </c>
      <c r="F2849" s="2">
        <v>673665</v>
      </c>
      <c r="G2849" s="2">
        <v>116.1</v>
      </c>
      <c r="H2849" s="2">
        <v>5.6488019652282828</v>
      </c>
      <c r="I2849" s="2">
        <v>580245.47803617571</v>
      </c>
      <c r="J2849" s="2">
        <v>102720.0956252193</v>
      </c>
    </row>
    <row r="2850" spans="1:10" ht="15.75" customHeight="1">
      <c r="A2850" s="1">
        <v>2848</v>
      </c>
      <c r="B2850" s="2" t="s">
        <v>328</v>
      </c>
      <c r="C2850" s="2" t="s">
        <v>329</v>
      </c>
      <c r="D2850" s="2" t="s">
        <v>32</v>
      </c>
      <c r="E2850" s="2" t="s">
        <v>33</v>
      </c>
      <c r="F2850" s="2">
        <v>985387954</v>
      </c>
      <c r="G2850" s="2">
        <v>116.1</v>
      </c>
      <c r="H2850" s="2">
        <v>5.6488019652282828</v>
      </c>
      <c r="I2850" s="2">
        <v>848740701.11972451</v>
      </c>
      <c r="J2850" s="2">
        <v>150251452.66982731</v>
      </c>
    </row>
    <row r="2851" spans="1:10" ht="15.75" customHeight="1">
      <c r="A2851" s="1">
        <v>2849</v>
      </c>
      <c r="B2851" s="2" t="s">
        <v>328</v>
      </c>
      <c r="C2851" s="2" t="s">
        <v>329</v>
      </c>
      <c r="D2851" s="2" t="s">
        <v>34</v>
      </c>
      <c r="E2851" s="2" t="s">
        <v>35</v>
      </c>
      <c r="F2851" s="2">
        <v>10033687</v>
      </c>
      <c r="G2851" s="2">
        <v>116.1</v>
      </c>
      <c r="H2851" s="2">
        <v>5.6488019652282828</v>
      </c>
      <c r="I2851" s="2">
        <v>8642279.9310938846</v>
      </c>
      <c r="J2851" s="2">
        <v>1529931.4764957649</v>
      </c>
    </row>
    <row r="2852" spans="1:10" ht="15.75" customHeight="1">
      <c r="A2852" s="1">
        <v>2850</v>
      </c>
      <c r="B2852" s="2" t="s">
        <v>328</v>
      </c>
      <c r="C2852" s="2" t="s">
        <v>329</v>
      </c>
      <c r="D2852" s="2" t="s">
        <v>214</v>
      </c>
      <c r="E2852" s="2" t="s">
        <v>215</v>
      </c>
      <c r="F2852" s="2">
        <v>5037539</v>
      </c>
      <c r="G2852" s="2">
        <v>116.1</v>
      </c>
      <c r="H2852" s="2">
        <v>5.6488019652282828</v>
      </c>
      <c r="I2852" s="2">
        <v>4338965.5469422908</v>
      </c>
      <c r="J2852" s="2">
        <v>768121.37753300439</v>
      </c>
    </row>
    <row r="2853" spans="1:10" ht="15.75" customHeight="1">
      <c r="A2853" s="1">
        <v>2851</v>
      </c>
      <c r="B2853" s="2" t="s">
        <v>328</v>
      </c>
      <c r="C2853" s="2" t="s">
        <v>329</v>
      </c>
      <c r="D2853" s="2" t="s">
        <v>106</v>
      </c>
      <c r="E2853" s="2" t="s">
        <v>107</v>
      </c>
      <c r="F2853" s="2">
        <v>4255715</v>
      </c>
      <c r="G2853" s="2">
        <v>116.1</v>
      </c>
      <c r="H2853" s="2">
        <v>5.6488019652282828</v>
      </c>
      <c r="I2853" s="2">
        <v>3665559.8621877702</v>
      </c>
      <c r="J2853" s="2">
        <v>648909.25274977926</v>
      </c>
    </row>
    <row r="2854" spans="1:10" ht="15.75" customHeight="1">
      <c r="A2854" s="1">
        <v>2852</v>
      </c>
      <c r="B2854" s="2" t="s">
        <v>328</v>
      </c>
      <c r="C2854" s="2" t="s">
        <v>329</v>
      </c>
      <c r="D2854" s="2" t="s">
        <v>146</v>
      </c>
      <c r="E2854" s="2" t="s">
        <v>147</v>
      </c>
      <c r="F2854" s="2">
        <v>3990842</v>
      </c>
      <c r="G2854" s="2">
        <v>116.1</v>
      </c>
      <c r="H2854" s="2">
        <v>5.6488019652282828</v>
      </c>
      <c r="I2854" s="2">
        <v>3437417.7433247198</v>
      </c>
      <c r="J2854" s="2">
        <v>608521.55279722309</v>
      </c>
    </row>
    <row r="2855" spans="1:10" ht="15.75" customHeight="1">
      <c r="A2855" s="1">
        <v>2853</v>
      </c>
      <c r="B2855" s="2" t="s">
        <v>328</v>
      </c>
      <c r="C2855" s="2" t="s">
        <v>329</v>
      </c>
      <c r="D2855" s="2" t="s">
        <v>148</v>
      </c>
      <c r="E2855" s="2" t="s">
        <v>149</v>
      </c>
      <c r="F2855" s="2">
        <v>19061923</v>
      </c>
      <c r="G2855" s="2">
        <v>116.1</v>
      </c>
      <c r="H2855" s="2">
        <v>5.6488019652282828</v>
      </c>
      <c r="I2855" s="2">
        <v>16418538.329026701</v>
      </c>
      <c r="J2855" s="2">
        <v>2906552.2972999439</v>
      </c>
    </row>
    <row r="2856" spans="1:10" ht="15.75" customHeight="1">
      <c r="A2856" s="1">
        <v>2854</v>
      </c>
      <c r="B2856" s="2" t="s">
        <v>328</v>
      </c>
      <c r="C2856" s="2" t="s">
        <v>329</v>
      </c>
      <c r="D2856" s="2" t="s">
        <v>108</v>
      </c>
      <c r="E2856" s="2" t="s">
        <v>109</v>
      </c>
      <c r="F2856" s="2">
        <v>107494750</v>
      </c>
      <c r="G2856" s="2">
        <v>116.1</v>
      </c>
      <c r="H2856" s="2">
        <v>5.6488019652282828</v>
      </c>
      <c r="I2856" s="2">
        <v>92588070.62876831</v>
      </c>
      <c r="J2856" s="2">
        <v>16390744.656779019</v>
      </c>
    </row>
    <row r="2857" spans="1:10" ht="15.75" customHeight="1">
      <c r="A2857" s="1">
        <v>2855</v>
      </c>
      <c r="B2857" s="2" t="s">
        <v>328</v>
      </c>
      <c r="C2857" s="2" t="s">
        <v>329</v>
      </c>
      <c r="D2857" s="2" t="s">
        <v>110</v>
      </c>
      <c r="E2857" s="2" t="s">
        <v>111</v>
      </c>
      <c r="F2857" s="2">
        <v>4853661</v>
      </c>
      <c r="G2857" s="2">
        <v>116.1</v>
      </c>
      <c r="H2857" s="2">
        <v>5.6488019652282828</v>
      </c>
      <c r="I2857" s="2">
        <v>4180586.563307493</v>
      </c>
      <c r="J2857" s="2">
        <v>740083.75387232134</v>
      </c>
    </row>
    <row r="2858" spans="1:10" ht="15.75" customHeight="1">
      <c r="A2858" s="1">
        <v>2856</v>
      </c>
      <c r="B2858" s="2" t="s">
        <v>328</v>
      </c>
      <c r="C2858" s="2" t="s">
        <v>329</v>
      </c>
      <c r="D2858" s="2" t="s">
        <v>36</v>
      </c>
      <c r="E2858" s="2" t="s">
        <v>37</v>
      </c>
      <c r="F2858" s="2">
        <v>3207792</v>
      </c>
      <c r="G2858" s="2">
        <v>116.1</v>
      </c>
      <c r="H2858" s="2">
        <v>5.6488019652282828</v>
      </c>
      <c r="I2858" s="2">
        <v>2762956.0723514212</v>
      </c>
      <c r="J2858" s="2">
        <v>489122.4881592681</v>
      </c>
    </row>
    <row r="2859" spans="1:10" ht="15.75" customHeight="1">
      <c r="A2859" s="1">
        <v>2857</v>
      </c>
      <c r="B2859" s="2" t="s">
        <v>328</v>
      </c>
      <c r="C2859" s="2" t="s">
        <v>329</v>
      </c>
      <c r="D2859" s="2" t="s">
        <v>38</v>
      </c>
      <c r="E2859" s="2" t="s">
        <v>39</v>
      </c>
      <c r="F2859" s="2">
        <v>32761083</v>
      </c>
      <c r="G2859" s="2">
        <v>116.1</v>
      </c>
      <c r="H2859" s="2">
        <v>5.6488019652282828</v>
      </c>
      <c r="I2859" s="2">
        <v>28217987.08010336</v>
      </c>
      <c r="J2859" s="2">
        <v>4995393.2274138425</v>
      </c>
    </row>
    <row r="2860" spans="1:10" ht="15.75" customHeight="1">
      <c r="A2860" s="1">
        <v>2858</v>
      </c>
      <c r="B2860" s="2" t="s">
        <v>328</v>
      </c>
      <c r="C2860" s="2" t="s">
        <v>329</v>
      </c>
      <c r="D2860" s="2" t="s">
        <v>112</v>
      </c>
      <c r="E2860" s="2" t="s">
        <v>113</v>
      </c>
      <c r="F2860" s="2">
        <v>43106135</v>
      </c>
      <c r="G2860" s="2">
        <v>116.1</v>
      </c>
      <c r="H2860" s="2">
        <v>5.6488019652282828</v>
      </c>
      <c r="I2860" s="2">
        <v>37128453.919035323</v>
      </c>
      <c r="J2860" s="2">
        <v>6572801.4803108536</v>
      </c>
    </row>
    <row r="2861" spans="1:10" ht="15.75" customHeight="1">
      <c r="A2861" s="1">
        <v>2859</v>
      </c>
      <c r="B2861" s="2" t="s">
        <v>328</v>
      </c>
      <c r="C2861" s="2" t="s">
        <v>329</v>
      </c>
      <c r="D2861" s="2" t="s">
        <v>180</v>
      </c>
      <c r="E2861" s="2" t="s">
        <v>181</v>
      </c>
      <c r="F2861" s="2">
        <v>841705</v>
      </c>
      <c r="G2861" s="2">
        <v>116.1</v>
      </c>
      <c r="H2861" s="2">
        <v>5.6488019652282828</v>
      </c>
      <c r="I2861" s="2">
        <v>724982.77347114566</v>
      </c>
      <c r="J2861" s="2">
        <v>128342.7491234147</v>
      </c>
    </row>
    <row r="2862" spans="1:10" ht="15.75" customHeight="1">
      <c r="A2862" s="1">
        <v>2860</v>
      </c>
      <c r="B2862" s="2" t="s">
        <v>328</v>
      </c>
      <c r="C2862" s="2" t="s">
        <v>329</v>
      </c>
      <c r="D2862" s="2" t="s">
        <v>182</v>
      </c>
      <c r="E2862" s="2" t="s">
        <v>183</v>
      </c>
      <c r="F2862" s="2">
        <v>219215</v>
      </c>
      <c r="G2862" s="2">
        <v>116.1</v>
      </c>
      <c r="H2862" s="2">
        <v>5.6488019652282828</v>
      </c>
      <c r="I2862" s="2">
        <v>188815.67614125751</v>
      </c>
      <c r="J2862" s="2">
        <v>33425.791398517722</v>
      </c>
    </row>
    <row r="2863" spans="1:10" ht="15.75" customHeight="1">
      <c r="A2863" s="1">
        <v>2861</v>
      </c>
      <c r="B2863" s="2" t="s">
        <v>328</v>
      </c>
      <c r="C2863" s="2" t="s">
        <v>329</v>
      </c>
      <c r="D2863" s="2" t="s">
        <v>116</v>
      </c>
      <c r="E2863" s="2" t="s">
        <v>117</v>
      </c>
      <c r="F2863" s="2">
        <v>6258634</v>
      </c>
      <c r="G2863" s="2">
        <v>116.1</v>
      </c>
      <c r="H2863" s="2">
        <v>5.6488019652282828</v>
      </c>
      <c r="I2863" s="2">
        <v>5390726.9595176578</v>
      </c>
      <c r="J2863" s="2">
        <v>954313.32036434812</v>
      </c>
    </row>
    <row r="2864" spans="1:10" ht="15.75" customHeight="1">
      <c r="A2864" s="1">
        <v>2862</v>
      </c>
      <c r="B2864" s="2" t="s">
        <v>328</v>
      </c>
      <c r="C2864" s="2" t="s">
        <v>329</v>
      </c>
      <c r="D2864" s="2" t="s">
        <v>40</v>
      </c>
      <c r="E2864" s="2" t="s">
        <v>41</v>
      </c>
      <c r="F2864" s="2">
        <v>278718849</v>
      </c>
      <c r="G2864" s="2">
        <v>116.1</v>
      </c>
      <c r="H2864" s="2">
        <v>5.6488019652282828</v>
      </c>
      <c r="I2864" s="2">
        <v>240067914.72868219</v>
      </c>
      <c r="J2864" s="2">
        <v>42498907.946577378</v>
      </c>
    </row>
    <row r="2865" spans="1:10" ht="15.75" customHeight="1">
      <c r="A2865" s="1">
        <v>2863</v>
      </c>
      <c r="B2865" s="2" t="s">
        <v>328</v>
      </c>
      <c r="C2865" s="2" t="s">
        <v>329</v>
      </c>
      <c r="D2865" s="2" t="s">
        <v>42</v>
      </c>
      <c r="E2865" s="2" t="s">
        <v>43</v>
      </c>
      <c r="F2865" s="2">
        <v>3159204</v>
      </c>
      <c r="G2865" s="2">
        <v>116.1</v>
      </c>
      <c r="H2865" s="2">
        <v>5.6488019652282828</v>
      </c>
      <c r="I2865" s="2">
        <v>2721105.9431524551</v>
      </c>
      <c r="J2865" s="2">
        <v>481713.81469955429</v>
      </c>
    </row>
    <row r="2866" spans="1:10" ht="15.75" customHeight="1">
      <c r="A2866" s="1">
        <v>2864</v>
      </c>
      <c r="B2866" s="2" t="s">
        <v>328</v>
      </c>
      <c r="C2866" s="2" t="s">
        <v>329</v>
      </c>
      <c r="D2866" s="2" t="s">
        <v>118</v>
      </c>
      <c r="E2866" s="2" t="s">
        <v>119</v>
      </c>
      <c r="F2866" s="2">
        <v>2534296</v>
      </c>
      <c r="G2866" s="2">
        <v>116.1</v>
      </c>
      <c r="H2866" s="2">
        <v>5.6488019652282828</v>
      </c>
      <c r="I2866" s="2">
        <v>2182856.158484065</v>
      </c>
      <c r="J2866" s="2">
        <v>386428.16156785737</v>
      </c>
    </row>
    <row r="2867" spans="1:10" ht="15.75" customHeight="1">
      <c r="A2867" s="1">
        <v>2865</v>
      </c>
      <c r="B2867" s="2" t="s">
        <v>328</v>
      </c>
      <c r="C2867" s="2" t="s">
        <v>329</v>
      </c>
      <c r="D2867" s="2" t="s">
        <v>44</v>
      </c>
      <c r="E2867" s="2" t="s">
        <v>45</v>
      </c>
      <c r="F2867" s="2">
        <v>22012535</v>
      </c>
      <c r="G2867" s="2">
        <v>116.1</v>
      </c>
      <c r="H2867" s="2">
        <v>5.6488019652282828</v>
      </c>
      <c r="I2867" s="2">
        <v>18959978.46683893</v>
      </c>
      <c r="J2867" s="2">
        <v>3356460.110223162</v>
      </c>
    </row>
    <row r="2868" spans="1:10" ht="15.75" customHeight="1">
      <c r="A2868" s="1">
        <v>2866</v>
      </c>
      <c r="B2868" s="2" t="s">
        <v>328</v>
      </c>
      <c r="C2868" s="2" t="s">
        <v>329</v>
      </c>
      <c r="D2868" s="2" t="s">
        <v>122</v>
      </c>
      <c r="E2868" s="2" t="s">
        <v>123</v>
      </c>
      <c r="F2868" s="2">
        <v>1361202</v>
      </c>
      <c r="G2868" s="2">
        <v>116.1</v>
      </c>
      <c r="H2868" s="2">
        <v>5.6488019652282828</v>
      </c>
      <c r="I2868" s="2">
        <v>1172439.2764857879</v>
      </c>
      <c r="J2868" s="2">
        <v>207555.3867356026</v>
      </c>
    </row>
    <row r="2869" spans="1:10" ht="15.75" customHeight="1">
      <c r="A2869" s="1">
        <v>2867</v>
      </c>
      <c r="B2869" s="2" t="s">
        <v>328</v>
      </c>
      <c r="C2869" s="2" t="s">
        <v>329</v>
      </c>
      <c r="D2869" s="2" t="s">
        <v>46</v>
      </c>
      <c r="E2869" s="2" t="s">
        <v>47</v>
      </c>
      <c r="F2869" s="2">
        <v>87420</v>
      </c>
      <c r="G2869" s="2">
        <v>116.1</v>
      </c>
      <c r="H2869" s="2">
        <v>5.6488019652282828</v>
      </c>
      <c r="I2869" s="2">
        <v>75297.157622739018</v>
      </c>
      <c r="J2869" s="2">
        <v>13329.75701506931</v>
      </c>
    </row>
    <row r="2870" spans="1:10" ht="15.75" customHeight="1">
      <c r="A2870" s="1">
        <v>2868</v>
      </c>
      <c r="B2870" s="2" t="s">
        <v>328</v>
      </c>
      <c r="C2870" s="2" t="s">
        <v>329</v>
      </c>
      <c r="D2870" s="2" t="s">
        <v>230</v>
      </c>
      <c r="E2870" s="2" t="s">
        <v>231</v>
      </c>
      <c r="F2870" s="2">
        <v>26020</v>
      </c>
      <c r="G2870" s="2">
        <v>116.1</v>
      </c>
      <c r="H2870" s="2">
        <v>5.6488019652282828</v>
      </c>
      <c r="I2870" s="2">
        <v>22411.71403962102</v>
      </c>
      <c r="J2870" s="2">
        <v>3967.516329582515</v>
      </c>
    </row>
    <row r="2871" spans="1:10" ht="15.75" customHeight="1">
      <c r="A2871" s="1">
        <v>2869</v>
      </c>
      <c r="B2871" s="2" t="s">
        <v>328</v>
      </c>
      <c r="C2871" s="2" t="s">
        <v>329</v>
      </c>
      <c r="D2871" s="2" t="s">
        <v>48</v>
      </c>
      <c r="E2871" s="2" t="s">
        <v>49</v>
      </c>
      <c r="F2871" s="2">
        <v>57512200</v>
      </c>
      <c r="G2871" s="2">
        <v>116.1</v>
      </c>
      <c r="H2871" s="2">
        <v>5.6488019652282828</v>
      </c>
      <c r="I2871" s="2">
        <v>49536778.639104217</v>
      </c>
      <c r="J2871" s="2">
        <v>8769430.9242972936</v>
      </c>
    </row>
    <row r="2872" spans="1:10" ht="15.75" customHeight="1">
      <c r="A2872" s="1">
        <v>2870</v>
      </c>
      <c r="B2872" s="2" t="s">
        <v>328</v>
      </c>
      <c r="C2872" s="2" t="s">
        <v>329</v>
      </c>
      <c r="D2872" s="2" t="s">
        <v>50</v>
      </c>
      <c r="E2872" s="2" t="s">
        <v>51</v>
      </c>
      <c r="F2872" s="2">
        <v>1905774</v>
      </c>
      <c r="G2872" s="2">
        <v>116.1</v>
      </c>
      <c r="H2872" s="2">
        <v>5.6488019652282828</v>
      </c>
      <c r="I2872" s="2">
        <v>1641493.5400516801</v>
      </c>
      <c r="J2872" s="2">
        <v>290591.44755933079</v>
      </c>
    </row>
    <row r="2873" spans="1:10" ht="15.75" customHeight="1">
      <c r="A2873" s="1">
        <v>2871</v>
      </c>
      <c r="B2873" s="2" t="s">
        <v>328</v>
      </c>
      <c r="C2873" s="2" t="s">
        <v>329</v>
      </c>
      <c r="D2873" s="2" t="s">
        <v>224</v>
      </c>
      <c r="E2873" s="2" t="s">
        <v>225</v>
      </c>
      <c r="F2873" s="2">
        <v>347</v>
      </c>
      <c r="G2873" s="2">
        <v>116.1</v>
      </c>
      <c r="H2873" s="2">
        <v>5.6488019652282828</v>
      </c>
      <c r="I2873" s="2">
        <v>298.88027562446172</v>
      </c>
      <c r="J2873" s="2">
        <v>52.910383027099648</v>
      </c>
    </row>
    <row r="2874" spans="1:10" ht="15.75" customHeight="1">
      <c r="A2874" s="1">
        <v>2872</v>
      </c>
      <c r="B2874" s="2" t="s">
        <v>328</v>
      </c>
      <c r="C2874" s="2" t="s">
        <v>329</v>
      </c>
      <c r="D2874" s="2" t="s">
        <v>186</v>
      </c>
      <c r="E2874" s="2" t="s">
        <v>187</v>
      </c>
      <c r="F2874" s="2">
        <v>38841</v>
      </c>
      <c r="G2874" s="2">
        <v>116.1</v>
      </c>
      <c r="H2874" s="2">
        <v>5.6488019652282828</v>
      </c>
      <c r="I2874" s="2">
        <v>33454.780361757097</v>
      </c>
      <c r="J2874" s="2">
        <v>5922.4558707653523</v>
      </c>
    </row>
    <row r="2875" spans="1:10" ht="15.75" customHeight="1">
      <c r="A2875" s="1">
        <v>2873</v>
      </c>
      <c r="B2875" s="2" t="s">
        <v>328</v>
      </c>
      <c r="C2875" s="2" t="s">
        <v>329</v>
      </c>
      <c r="D2875" s="2" t="s">
        <v>188</v>
      </c>
      <c r="E2875" s="2" t="s">
        <v>189</v>
      </c>
      <c r="F2875" s="2">
        <v>15554</v>
      </c>
      <c r="G2875" s="2">
        <v>116.1</v>
      </c>
      <c r="H2875" s="2">
        <v>5.6488019652282828</v>
      </c>
      <c r="I2875" s="2">
        <v>13397.07149009475</v>
      </c>
      <c r="J2875" s="2">
        <v>2371.6659873299941</v>
      </c>
    </row>
    <row r="2876" spans="1:10" ht="15.75" customHeight="1">
      <c r="A2876" s="1">
        <v>2874</v>
      </c>
      <c r="B2876" s="2" t="s">
        <v>328</v>
      </c>
      <c r="C2876" s="2" t="s">
        <v>329</v>
      </c>
      <c r="D2876" s="2" t="s">
        <v>216</v>
      </c>
      <c r="E2876" s="2" t="s">
        <v>217</v>
      </c>
      <c r="F2876" s="2">
        <v>3139714</v>
      </c>
      <c r="G2876" s="2">
        <v>116.1</v>
      </c>
      <c r="H2876" s="2">
        <v>5.6488019652282828</v>
      </c>
      <c r="I2876" s="2">
        <v>2704318.690783808</v>
      </c>
      <c r="J2876" s="2">
        <v>478741.9894396172</v>
      </c>
    </row>
    <row r="2877" spans="1:10" ht="15.75" customHeight="1">
      <c r="A2877" s="1">
        <v>2875</v>
      </c>
      <c r="B2877" s="2" t="s">
        <v>328</v>
      </c>
      <c r="C2877" s="2" t="s">
        <v>329</v>
      </c>
      <c r="D2877" s="2" t="s">
        <v>52</v>
      </c>
      <c r="E2877" s="2" t="s">
        <v>53</v>
      </c>
      <c r="F2877" s="2">
        <v>73563</v>
      </c>
      <c r="G2877" s="2">
        <v>116.1</v>
      </c>
      <c r="H2877" s="2">
        <v>5.6488019652282828</v>
      </c>
      <c r="I2877" s="2">
        <v>63361.757105943158</v>
      </c>
      <c r="J2877" s="2">
        <v>11216.848722255139</v>
      </c>
    </row>
    <row r="2878" spans="1:10" ht="15.75" customHeight="1">
      <c r="A2878" s="1">
        <v>2876</v>
      </c>
      <c r="B2878" s="2" t="s">
        <v>328</v>
      </c>
      <c r="C2878" s="2" t="s">
        <v>329</v>
      </c>
      <c r="D2878" s="2" t="s">
        <v>124</v>
      </c>
      <c r="E2878" s="2" t="s">
        <v>125</v>
      </c>
      <c r="F2878" s="2">
        <v>265666</v>
      </c>
      <c r="G2878" s="2">
        <v>116.1</v>
      </c>
      <c r="H2878" s="2">
        <v>5.6488019652282828</v>
      </c>
      <c r="I2878" s="2">
        <v>228825.15073212751</v>
      </c>
      <c r="J2878" s="2">
        <v>40508.616188119471</v>
      </c>
    </row>
    <row r="2879" spans="1:10" ht="15.75" customHeight="1">
      <c r="A2879" s="1">
        <v>2877</v>
      </c>
      <c r="B2879" s="2" t="s">
        <v>328</v>
      </c>
      <c r="C2879" s="2" t="s">
        <v>329</v>
      </c>
      <c r="D2879" s="2" t="s">
        <v>126</v>
      </c>
      <c r="E2879" s="2" t="s">
        <v>127</v>
      </c>
      <c r="F2879" s="2">
        <v>8964208</v>
      </c>
      <c r="G2879" s="2">
        <v>116.1</v>
      </c>
      <c r="H2879" s="2">
        <v>5.6488019652282828</v>
      </c>
      <c r="I2879" s="2">
        <v>7721109.3884582268</v>
      </c>
      <c r="J2879" s="2">
        <v>1366857.8640189939</v>
      </c>
    </row>
    <row r="2880" spans="1:10" ht="15.75" customHeight="1">
      <c r="A2880" s="1">
        <v>2878</v>
      </c>
      <c r="B2880" s="2" t="s">
        <v>328</v>
      </c>
      <c r="C2880" s="2" t="s">
        <v>329</v>
      </c>
      <c r="D2880" s="2" t="s">
        <v>56</v>
      </c>
      <c r="E2880" s="2" t="s">
        <v>57</v>
      </c>
      <c r="F2880" s="2">
        <v>5922966</v>
      </c>
      <c r="G2880" s="2">
        <v>116.1</v>
      </c>
      <c r="H2880" s="2">
        <v>5.6488019652282828</v>
      </c>
      <c r="I2880" s="2">
        <v>5101607.2351421192</v>
      </c>
      <c r="J2880" s="2">
        <v>903130.8349178338</v>
      </c>
    </row>
    <row r="2881" spans="1:10" ht="15.75" customHeight="1">
      <c r="A2881" s="1">
        <v>2879</v>
      </c>
      <c r="B2881" s="2" t="s">
        <v>328</v>
      </c>
      <c r="C2881" s="2" t="s">
        <v>329</v>
      </c>
      <c r="D2881" s="2" t="s">
        <v>190</v>
      </c>
      <c r="E2881" s="2" t="s">
        <v>191</v>
      </c>
      <c r="F2881" s="2">
        <v>5399222</v>
      </c>
      <c r="G2881" s="2">
        <v>116.1</v>
      </c>
      <c r="H2881" s="2">
        <v>5.6488019652282828</v>
      </c>
      <c r="I2881" s="2">
        <v>4650492.678725237</v>
      </c>
      <c r="J2881" s="2">
        <v>823270.61691165133</v>
      </c>
    </row>
    <row r="2882" spans="1:10" ht="15.75" customHeight="1">
      <c r="A2882" s="1">
        <v>2880</v>
      </c>
      <c r="B2882" s="2" t="s">
        <v>328</v>
      </c>
      <c r="C2882" s="2" t="s">
        <v>329</v>
      </c>
      <c r="D2882" s="2" t="s">
        <v>192</v>
      </c>
      <c r="E2882" s="2" t="s">
        <v>193</v>
      </c>
      <c r="F2882" s="2">
        <v>79315</v>
      </c>
      <c r="G2882" s="2">
        <v>116.1</v>
      </c>
      <c r="H2882" s="2">
        <v>5.6488019652282828</v>
      </c>
      <c r="I2882" s="2">
        <v>68316.106804478899</v>
      </c>
      <c r="J2882" s="2">
        <v>12093.91074868706</v>
      </c>
    </row>
    <row r="2883" spans="1:10" ht="15.75" customHeight="1">
      <c r="A2883" s="1">
        <v>2881</v>
      </c>
      <c r="B2883" s="2" t="s">
        <v>328</v>
      </c>
      <c r="C2883" s="2" t="s">
        <v>329</v>
      </c>
      <c r="D2883" s="2" t="s">
        <v>58</v>
      </c>
      <c r="E2883" s="2" t="s">
        <v>59</v>
      </c>
      <c r="F2883" s="2">
        <v>496644192</v>
      </c>
      <c r="G2883" s="2">
        <v>116.1</v>
      </c>
      <c r="H2883" s="2">
        <v>5.6488019652282828</v>
      </c>
      <c r="I2883" s="2">
        <v>427772775.19379842</v>
      </c>
      <c r="J2883" s="2">
        <v>75728053.103470936</v>
      </c>
    </row>
    <row r="2884" spans="1:10" ht="15.75" customHeight="1">
      <c r="A2884" s="1">
        <v>2882</v>
      </c>
      <c r="B2884" s="2" t="s">
        <v>328</v>
      </c>
      <c r="C2884" s="2" t="s">
        <v>329</v>
      </c>
      <c r="D2884" s="2" t="s">
        <v>60</v>
      </c>
      <c r="E2884" s="2" t="s">
        <v>61</v>
      </c>
      <c r="F2884" s="2">
        <v>159318628</v>
      </c>
      <c r="G2884" s="2">
        <v>116.1</v>
      </c>
      <c r="H2884" s="2">
        <v>5.6488019652282828</v>
      </c>
      <c r="I2884" s="2">
        <v>137225347.1145564</v>
      </c>
      <c r="J2884" s="2">
        <v>24292823.143608078</v>
      </c>
    </row>
    <row r="2885" spans="1:10" ht="15.75" customHeight="1">
      <c r="A2885" s="1">
        <v>2883</v>
      </c>
      <c r="B2885" s="2" t="s">
        <v>328</v>
      </c>
      <c r="C2885" s="2" t="s">
        <v>329</v>
      </c>
      <c r="D2885" s="2" t="s">
        <v>62</v>
      </c>
      <c r="E2885" s="2" t="s">
        <v>63</v>
      </c>
      <c r="F2885" s="2">
        <v>93288687</v>
      </c>
      <c r="G2885" s="2">
        <v>116.1</v>
      </c>
      <c r="H2885" s="2">
        <v>5.6488019652282828</v>
      </c>
      <c r="I2885" s="2">
        <v>80352012.919896647</v>
      </c>
      <c r="J2885" s="2">
        <v>14224611.415749891</v>
      </c>
    </row>
    <row r="2886" spans="1:10" ht="15.75" customHeight="1">
      <c r="A2886" s="1">
        <v>2884</v>
      </c>
      <c r="B2886" s="2" t="s">
        <v>328</v>
      </c>
      <c r="C2886" s="2" t="s">
        <v>329</v>
      </c>
      <c r="D2886" s="2" t="s">
        <v>64</v>
      </c>
      <c r="E2886" s="2" t="s">
        <v>65</v>
      </c>
      <c r="F2886" s="2">
        <v>195679878</v>
      </c>
      <c r="G2886" s="2">
        <v>116.1</v>
      </c>
      <c r="H2886" s="2">
        <v>5.6488019652282828</v>
      </c>
      <c r="I2886" s="2">
        <v>168544253.22997421</v>
      </c>
      <c r="J2886" s="2">
        <v>29837167.999066651</v>
      </c>
    </row>
    <row r="2887" spans="1:10" ht="15.75" customHeight="1">
      <c r="A2887" s="1">
        <v>2885</v>
      </c>
      <c r="B2887" s="2" t="s">
        <v>328</v>
      </c>
      <c r="C2887" s="2" t="s">
        <v>329</v>
      </c>
      <c r="D2887" s="2" t="s">
        <v>128</v>
      </c>
      <c r="E2887" s="2" t="s">
        <v>129</v>
      </c>
      <c r="F2887" s="2">
        <v>3284842</v>
      </c>
      <c r="G2887" s="2">
        <v>116.1</v>
      </c>
      <c r="H2887" s="2">
        <v>5.6488019652282828</v>
      </c>
      <c r="I2887" s="2">
        <v>2829321.2747631348</v>
      </c>
      <c r="J2887" s="2">
        <v>500871.0328631241</v>
      </c>
    </row>
    <row r="2888" spans="1:10" ht="15.75" customHeight="1">
      <c r="A2888" s="1">
        <v>2886</v>
      </c>
      <c r="B2888" s="2" t="s">
        <v>328</v>
      </c>
      <c r="C2888" s="2" t="s">
        <v>329</v>
      </c>
      <c r="D2888" s="2" t="s">
        <v>194</v>
      </c>
      <c r="E2888" s="2" t="s">
        <v>195</v>
      </c>
      <c r="F2888" s="2">
        <v>10386</v>
      </c>
      <c r="G2888" s="2">
        <v>116.1</v>
      </c>
      <c r="H2888" s="2">
        <v>5.6488019652282828</v>
      </c>
      <c r="I2888" s="2">
        <v>8945.7364341085286</v>
      </c>
      <c r="J2888" s="2">
        <v>1583.65198305319</v>
      </c>
    </row>
    <row r="2889" spans="1:10" ht="15.75" customHeight="1">
      <c r="A2889" s="1">
        <v>2887</v>
      </c>
      <c r="B2889" s="2" t="s">
        <v>328</v>
      </c>
      <c r="C2889" s="2" t="s">
        <v>329</v>
      </c>
      <c r="D2889" s="2" t="s">
        <v>196</v>
      </c>
      <c r="E2889" s="2" t="s">
        <v>197</v>
      </c>
      <c r="F2889" s="2">
        <v>1649600</v>
      </c>
      <c r="G2889" s="2">
        <v>116.1</v>
      </c>
      <c r="H2889" s="2">
        <v>5.6488019652282828</v>
      </c>
      <c r="I2889" s="2">
        <v>1420844.099913867</v>
      </c>
      <c r="J2889" s="2">
        <v>251530.16669021209</v>
      </c>
    </row>
    <row r="2890" spans="1:10" ht="15.75" customHeight="1">
      <c r="A2890" s="1">
        <v>2888</v>
      </c>
      <c r="B2890" s="2" t="s">
        <v>328</v>
      </c>
      <c r="C2890" s="2" t="s">
        <v>329</v>
      </c>
      <c r="D2890" s="2" t="s">
        <v>66</v>
      </c>
      <c r="E2890" s="2" t="s">
        <v>67</v>
      </c>
      <c r="F2890" s="2">
        <v>5623181</v>
      </c>
      <c r="G2890" s="2">
        <v>116.1</v>
      </c>
      <c r="H2890" s="2">
        <v>5.6488019652282828</v>
      </c>
      <c r="I2890" s="2">
        <v>4843394.4875107668</v>
      </c>
      <c r="J2890" s="2">
        <v>857419.77101068944</v>
      </c>
    </row>
    <row r="2891" spans="1:10" ht="15.75" customHeight="1">
      <c r="A2891" s="1">
        <v>2889</v>
      </c>
      <c r="B2891" s="2" t="s">
        <v>328</v>
      </c>
      <c r="C2891" s="2" t="s">
        <v>329</v>
      </c>
      <c r="D2891" s="2" t="s">
        <v>130</v>
      </c>
      <c r="E2891" s="2" t="s">
        <v>131</v>
      </c>
      <c r="F2891" s="2">
        <v>1202135</v>
      </c>
      <c r="G2891" s="2">
        <v>116.1</v>
      </c>
      <c r="H2891" s="2">
        <v>5.6488019652282828</v>
      </c>
      <c r="I2891" s="2">
        <v>1035430.663221361</v>
      </c>
      <c r="J2891" s="2">
        <v>183300.93170110209</v>
      </c>
    </row>
    <row r="2892" spans="1:10" ht="15.75" customHeight="1">
      <c r="A2892" s="1">
        <v>2890</v>
      </c>
      <c r="B2892" s="2" t="s">
        <v>328</v>
      </c>
      <c r="C2892" s="2" t="s">
        <v>329</v>
      </c>
      <c r="D2892" s="2" t="s">
        <v>132</v>
      </c>
      <c r="E2892" s="2" t="s">
        <v>133</v>
      </c>
      <c r="F2892" s="2">
        <v>1181564</v>
      </c>
      <c r="G2892" s="2">
        <v>116.1</v>
      </c>
      <c r="H2892" s="2">
        <v>5.6488019652282828</v>
      </c>
      <c r="I2892" s="2">
        <v>1017712.316968131</v>
      </c>
      <c r="J2892" s="2">
        <v>180164.27611248411</v>
      </c>
    </row>
    <row r="2893" spans="1:10" ht="15.75" customHeight="1">
      <c r="A2893" s="1">
        <v>2891</v>
      </c>
      <c r="B2893" s="2" t="s">
        <v>328</v>
      </c>
      <c r="C2893" s="2" t="s">
        <v>329</v>
      </c>
      <c r="D2893" s="2" t="s">
        <v>68</v>
      </c>
      <c r="E2893" s="2" t="s">
        <v>69</v>
      </c>
      <c r="F2893" s="2">
        <v>447268898</v>
      </c>
      <c r="G2893" s="2">
        <v>116.1</v>
      </c>
      <c r="H2893" s="2">
        <v>5.6488019652282828</v>
      </c>
      <c r="I2893" s="2">
        <v>385244528.85443592</v>
      </c>
      <c r="J2893" s="2">
        <v>68199333.456163585</v>
      </c>
    </row>
    <row r="2894" spans="1:10" ht="15.75" customHeight="1">
      <c r="A2894" s="1">
        <v>2892</v>
      </c>
      <c r="B2894" s="2" t="s">
        <v>328</v>
      </c>
      <c r="C2894" s="2" t="s">
        <v>329</v>
      </c>
      <c r="D2894" s="2" t="s">
        <v>134</v>
      </c>
      <c r="E2894" s="2" t="s">
        <v>135</v>
      </c>
      <c r="F2894" s="2">
        <v>84132621</v>
      </c>
      <c r="G2894" s="2">
        <v>116.1</v>
      </c>
      <c r="H2894" s="2">
        <v>5.6488019652282828</v>
      </c>
      <c r="I2894" s="2">
        <v>72465651.162790701</v>
      </c>
      <c r="J2894" s="2">
        <v>12828499.14174008</v>
      </c>
    </row>
    <row r="2895" spans="1:10" ht="15.75" customHeight="1">
      <c r="A2895" s="1">
        <v>2893</v>
      </c>
      <c r="B2895" s="2" t="s">
        <v>328</v>
      </c>
      <c r="C2895" s="2" t="s">
        <v>329</v>
      </c>
      <c r="D2895" s="2" t="s">
        <v>70</v>
      </c>
      <c r="E2895" s="2" t="s">
        <v>71</v>
      </c>
      <c r="F2895" s="2">
        <v>29400461</v>
      </c>
      <c r="G2895" s="2">
        <v>116.1</v>
      </c>
      <c r="H2895" s="2">
        <v>5.6488019652282828</v>
      </c>
      <c r="I2895" s="2">
        <v>25323394.487510771</v>
      </c>
      <c r="J2895" s="2">
        <v>4482967.2987991506</v>
      </c>
    </row>
    <row r="2896" spans="1:10" ht="15.75" customHeight="1">
      <c r="A2896" s="1">
        <v>2894</v>
      </c>
      <c r="B2896" s="2" t="s">
        <v>328</v>
      </c>
      <c r="C2896" s="2" t="s">
        <v>329</v>
      </c>
      <c r="D2896" s="2" t="s">
        <v>72</v>
      </c>
      <c r="E2896" s="2" t="s">
        <v>73</v>
      </c>
      <c r="F2896" s="2">
        <v>20776015</v>
      </c>
      <c r="G2896" s="2">
        <v>116.1</v>
      </c>
      <c r="H2896" s="2">
        <v>5.6488019652282828</v>
      </c>
      <c r="I2896" s="2">
        <v>17894931.09388458</v>
      </c>
      <c r="J2896" s="2">
        <v>3167916.1712586968</v>
      </c>
    </row>
    <row r="2897" spans="1:10" ht="15.75" customHeight="1">
      <c r="A2897" s="1">
        <v>2895</v>
      </c>
      <c r="B2897" s="2" t="s">
        <v>328</v>
      </c>
      <c r="C2897" s="2" t="s">
        <v>329</v>
      </c>
      <c r="D2897" s="2" t="s">
        <v>218</v>
      </c>
      <c r="E2897" s="2" t="s">
        <v>219</v>
      </c>
      <c r="F2897" s="2">
        <v>5873</v>
      </c>
      <c r="G2897" s="2">
        <v>116.1</v>
      </c>
      <c r="H2897" s="2">
        <v>5.6488019652282828</v>
      </c>
      <c r="I2897" s="2">
        <v>5058.5701981050825</v>
      </c>
      <c r="J2897" s="2">
        <v>895.51204472091126</v>
      </c>
    </row>
    <row r="2898" spans="1:10" ht="15.75" customHeight="1">
      <c r="A2898" s="1">
        <v>2896</v>
      </c>
      <c r="B2898" s="2" t="s">
        <v>328</v>
      </c>
      <c r="C2898" s="2" t="s">
        <v>329</v>
      </c>
      <c r="D2898" s="2" t="s">
        <v>74</v>
      </c>
      <c r="E2898" s="2" t="s">
        <v>75</v>
      </c>
      <c r="F2898" s="2">
        <v>76588211</v>
      </c>
      <c r="G2898" s="2">
        <v>116.1</v>
      </c>
      <c r="H2898" s="2">
        <v>5.6488019652282828</v>
      </c>
      <c r="I2898" s="2">
        <v>65967451.335055977</v>
      </c>
      <c r="J2898" s="2">
        <v>11678131.352652241</v>
      </c>
    </row>
    <row r="2899" spans="1:10" ht="15.75" customHeight="1">
      <c r="A2899" s="1">
        <v>2897</v>
      </c>
      <c r="B2899" s="2" t="s">
        <v>328</v>
      </c>
      <c r="C2899" s="2" t="s">
        <v>329</v>
      </c>
      <c r="D2899" s="2" t="s">
        <v>220</v>
      </c>
      <c r="E2899" s="2" t="s">
        <v>221</v>
      </c>
      <c r="F2899" s="2">
        <v>8546</v>
      </c>
      <c r="G2899" s="2">
        <v>116.1</v>
      </c>
      <c r="H2899" s="2">
        <v>5.6488019652282828</v>
      </c>
      <c r="I2899" s="2">
        <v>7360.8957795004317</v>
      </c>
      <c r="J2899" s="2">
        <v>1303.0897214685699</v>
      </c>
    </row>
    <row r="2900" spans="1:10" ht="15.75" customHeight="1">
      <c r="A2900" s="1">
        <v>2898</v>
      </c>
      <c r="B2900" s="2" t="s">
        <v>328</v>
      </c>
      <c r="C2900" s="2" t="s">
        <v>329</v>
      </c>
      <c r="D2900" s="2" t="s">
        <v>150</v>
      </c>
      <c r="E2900" s="2" t="s">
        <v>151</v>
      </c>
      <c r="F2900" s="2">
        <v>1249878</v>
      </c>
      <c r="G2900" s="2">
        <v>116.1</v>
      </c>
      <c r="H2900" s="2">
        <v>5.6488019652282828</v>
      </c>
      <c r="I2900" s="2">
        <v>1076552.9715762271</v>
      </c>
      <c r="J2900" s="2">
        <v>190580.75999177311</v>
      </c>
    </row>
    <row r="2901" spans="1:10" ht="15.75" customHeight="1">
      <c r="A2901" s="1">
        <v>2899</v>
      </c>
      <c r="B2901" s="2" t="s">
        <v>328</v>
      </c>
      <c r="C2901" s="2" t="s">
        <v>329</v>
      </c>
      <c r="D2901" s="2" t="s">
        <v>136</v>
      </c>
      <c r="E2901" s="2" t="s">
        <v>137</v>
      </c>
      <c r="F2901" s="2">
        <v>543550</v>
      </c>
      <c r="G2901" s="2">
        <v>116.1</v>
      </c>
      <c r="H2901" s="2">
        <v>5.6488019652282828</v>
      </c>
      <c r="I2901" s="2">
        <v>468173.98794142978</v>
      </c>
      <c r="J2901" s="2">
        <v>82880.226784956816</v>
      </c>
    </row>
    <row r="2902" spans="1:10" ht="15.75" customHeight="1">
      <c r="A2902" s="1">
        <v>2900</v>
      </c>
      <c r="B2902" s="2" t="s">
        <v>328</v>
      </c>
      <c r="C2902" s="2" t="s">
        <v>329</v>
      </c>
      <c r="D2902" s="2" t="s">
        <v>76</v>
      </c>
      <c r="E2902" s="2" t="s">
        <v>77</v>
      </c>
      <c r="F2902" s="2">
        <v>55318995</v>
      </c>
      <c r="G2902" s="2">
        <v>116.1</v>
      </c>
      <c r="H2902" s="2">
        <v>5.6488019652282828</v>
      </c>
      <c r="I2902" s="2">
        <v>47647713.178294577</v>
      </c>
      <c r="J2902" s="2">
        <v>8435012.1444501746</v>
      </c>
    </row>
    <row r="2903" spans="1:10" ht="15.75" customHeight="1">
      <c r="A2903" s="1">
        <v>2901</v>
      </c>
      <c r="B2903" s="2" t="s">
        <v>328</v>
      </c>
      <c r="C2903" s="2" t="s">
        <v>329</v>
      </c>
      <c r="D2903" s="2" t="s">
        <v>78</v>
      </c>
      <c r="E2903" s="2" t="s">
        <v>79</v>
      </c>
      <c r="F2903" s="2">
        <v>143279158</v>
      </c>
      <c r="G2903" s="2">
        <v>116.1</v>
      </c>
      <c r="H2903" s="2">
        <v>5.6488019652282828</v>
      </c>
      <c r="I2903" s="2">
        <v>123410127.4763135</v>
      </c>
      <c r="J2903" s="2">
        <v>21847132.938271839</v>
      </c>
    </row>
    <row r="2904" spans="1:10" ht="15.75" customHeight="1">
      <c r="A2904" s="1">
        <v>2902</v>
      </c>
      <c r="B2904" s="2" t="s">
        <v>328</v>
      </c>
      <c r="C2904" s="2" t="s">
        <v>329</v>
      </c>
      <c r="D2904" s="2" t="s">
        <v>80</v>
      </c>
      <c r="E2904" s="2" t="s">
        <v>81</v>
      </c>
      <c r="F2904" s="2">
        <v>940079792</v>
      </c>
      <c r="G2904" s="2">
        <v>116.1</v>
      </c>
      <c r="H2904" s="2">
        <v>5.6488019652282828</v>
      </c>
      <c r="I2904" s="2">
        <v>809715583.1180017</v>
      </c>
      <c r="J2904" s="2">
        <v>143342887.23560849</v>
      </c>
    </row>
    <row r="2905" spans="1:10" ht="15.75" customHeight="1">
      <c r="A2905" s="1">
        <v>2903</v>
      </c>
      <c r="B2905" s="2" t="s">
        <v>328</v>
      </c>
      <c r="C2905" s="2" t="s">
        <v>329</v>
      </c>
      <c r="D2905" s="2" t="s">
        <v>138</v>
      </c>
      <c r="E2905" s="2" t="s">
        <v>139</v>
      </c>
      <c r="F2905" s="2">
        <v>24256898</v>
      </c>
      <c r="G2905" s="2">
        <v>116.1</v>
      </c>
      <c r="H2905" s="2">
        <v>5.6488019652282828</v>
      </c>
      <c r="I2905" s="2">
        <v>20893107.66580534</v>
      </c>
      <c r="J2905" s="2">
        <v>3698679.435819272</v>
      </c>
    </row>
    <row r="2906" spans="1:10" ht="15.75" customHeight="1">
      <c r="A2906" s="1">
        <v>2904</v>
      </c>
      <c r="B2906" s="2" t="s">
        <v>328</v>
      </c>
      <c r="C2906" s="2" t="s">
        <v>329</v>
      </c>
      <c r="D2906" s="2" t="s">
        <v>156</v>
      </c>
      <c r="E2906" s="2" t="s">
        <v>157</v>
      </c>
      <c r="F2906" s="2">
        <v>5950</v>
      </c>
      <c r="G2906" s="2">
        <v>116.1</v>
      </c>
      <c r="H2906" s="2">
        <v>5.6488019652282828</v>
      </c>
      <c r="I2906" s="2">
        <v>5124.8923341946602</v>
      </c>
      <c r="J2906" s="2">
        <v>907.25296545026777</v>
      </c>
    </row>
    <row r="2907" spans="1:10" ht="15.75" customHeight="1">
      <c r="A2907" s="1">
        <v>2905</v>
      </c>
      <c r="B2907" s="2" t="s">
        <v>328</v>
      </c>
      <c r="C2907" s="2" t="s">
        <v>329</v>
      </c>
      <c r="D2907" s="2" t="s">
        <v>202</v>
      </c>
      <c r="E2907" s="2" t="s">
        <v>203</v>
      </c>
      <c r="F2907" s="2">
        <v>2590</v>
      </c>
      <c r="G2907" s="2">
        <v>116.1</v>
      </c>
      <c r="H2907" s="2">
        <v>5.6488019652282828</v>
      </c>
      <c r="I2907" s="2">
        <v>2230.8354866494401</v>
      </c>
      <c r="J2907" s="2">
        <v>394.92187907835182</v>
      </c>
    </row>
    <row r="2908" spans="1:10" ht="15.75" customHeight="1">
      <c r="A2908" s="1">
        <v>2906</v>
      </c>
      <c r="B2908" s="2" t="s">
        <v>328</v>
      </c>
      <c r="C2908" s="2" t="s">
        <v>329</v>
      </c>
      <c r="D2908" s="2" t="s">
        <v>82</v>
      </c>
      <c r="E2908" s="2" t="s">
        <v>83</v>
      </c>
      <c r="F2908" s="2">
        <v>1421906736</v>
      </c>
      <c r="G2908" s="2">
        <v>116.1</v>
      </c>
      <c r="H2908" s="2">
        <v>5.6488019652282828</v>
      </c>
      <c r="I2908" s="2">
        <v>1224725870.801034</v>
      </c>
      <c r="J2908" s="2">
        <v>216811613.92095989</v>
      </c>
    </row>
    <row r="2909" spans="1:10" ht="15.75" customHeight="1">
      <c r="A2909" s="1">
        <v>2907</v>
      </c>
      <c r="B2909" s="2" t="s">
        <v>328</v>
      </c>
      <c r="C2909" s="2" t="s">
        <v>329</v>
      </c>
      <c r="D2909" s="2" t="s">
        <v>204</v>
      </c>
      <c r="E2909" s="2" t="s">
        <v>205</v>
      </c>
      <c r="F2909" s="2">
        <v>385065</v>
      </c>
      <c r="G2909" s="2">
        <v>116.1</v>
      </c>
      <c r="H2909" s="2">
        <v>5.6488019652282828</v>
      </c>
      <c r="I2909" s="2">
        <v>331666.66666666669</v>
      </c>
      <c r="J2909" s="2">
        <v>58714.514813631489</v>
      </c>
    </row>
    <row r="2910" spans="1:10" ht="15.75" customHeight="1">
      <c r="A2910" s="1">
        <v>2908</v>
      </c>
      <c r="B2910" s="2" t="s">
        <v>328</v>
      </c>
      <c r="C2910" s="2" t="s">
        <v>329</v>
      </c>
      <c r="D2910" s="2" t="s">
        <v>206</v>
      </c>
      <c r="E2910" s="2" t="s">
        <v>207</v>
      </c>
      <c r="F2910" s="2">
        <v>25500</v>
      </c>
      <c r="G2910" s="2">
        <v>116.1</v>
      </c>
      <c r="H2910" s="2">
        <v>5.6488019652282828</v>
      </c>
      <c r="I2910" s="2">
        <v>21963.824289405689</v>
      </c>
      <c r="J2910" s="2">
        <v>3888.2269947868622</v>
      </c>
    </row>
    <row r="2911" spans="1:10" ht="15.75" customHeight="1">
      <c r="A2911" s="1">
        <v>2909</v>
      </c>
      <c r="B2911" s="2" t="s">
        <v>328</v>
      </c>
      <c r="C2911" s="2" t="s">
        <v>329</v>
      </c>
      <c r="D2911" s="2" t="s">
        <v>84</v>
      </c>
      <c r="E2911" s="2" t="s">
        <v>85</v>
      </c>
      <c r="F2911" s="2">
        <v>51639203</v>
      </c>
      <c r="G2911" s="2">
        <v>116.1</v>
      </c>
      <c r="H2911" s="2">
        <v>5.6488019652282828</v>
      </c>
      <c r="I2911" s="2">
        <v>44478211.024978466</v>
      </c>
      <c r="J2911" s="2">
        <v>7873919.3370148521</v>
      </c>
    </row>
    <row r="2912" spans="1:10" ht="15.75" customHeight="1">
      <c r="A2912" s="1">
        <v>2910</v>
      </c>
      <c r="B2912" s="2" t="s">
        <v>328</v>
      </c>
      <c r="C2912" s="2" t="s">
        <v>329</v>
      </c>
      <c r="D2912" s="2" t="s">
        <v>158</v>
      </c>
      <c r="E2912" s="2" t="s">
        <v>159</v>
      </c>
      <c r="F2912" s="2">
        <v>9362377</v>
      </c>
      <c r="G2912" s="2">
        <v>116.1</v>
      </c>
      <c r="H2912" s="2">
        <v>5.6488019652282828</v>
      </c>
      <c r="I2912" s="2">
        <v>8064062.876830318</v>
      </c>
      <c r="J2912" s="2">
        <v>1427570.4700694759</v>
      </c>
    </row>
    <row r="2913" spans="1:10" ht="15.75" customHeight="1">
      <c r="A2913" s="1">
        <v>2911</v>
      </c>
      <c r="B2913" s="2" t="s">
        <v>328</v>
      </c>
      <c r="C2913" s="2" t="s">
        <v>329</v>
      </c>
      <c r="D2913" s="2" t="s">
        <v>142</v>
      </c>
      <c r="E2913" s="2" t="s">
        <v>143</v>
      </c>
      <c r="F2913" s="2">
        <v>84071418</v>
      </c>
      <c r="G2913" s="2">
        <v>116.1</v>
      </c>
      <c r="H2913" s="2">
        <v>5.6488019652282828</v>
      </c>
      <c r="I2913" s="2">
        <v>72412935.400516793</v>
      </c>
      <c r="J2913" s="2">
        <v>12819166.939514119</v>
      </c>
    </row>
    <row r="2914" spans="1:10" ht="15.75" customHeight="1">
      <c r="A2914" s="1">
        <v>2912</v>
      </c>
      <c r="B2914" s="2" t="s">
        <v>328</v>
      </c>
      <c r="C2914" s="2" t="s">
        <v>329</v>
      </c>
      <c r="D2914" s="2" t="s">
        <v>86</v>
      </c>
      <c r="E2914" s="2" t="s">
        <v>87</v>
      </c>
      <c r="F2914" s="2">
        <v>690184</v>
      </c>
      <c r="G2914" s="2">
        <v>116.1</v>
      </c>
      <c r="H2914" s="2">
        <v>5.6488019652282828</v>
      </c>
      <c r="I2914" s="2">
        <v>594473.72954349709</v>
      </c>
      <c r="J2914" s="2">
        <v>105238.9043203912</v>
      </c>
    </row>
    <row r="2915" spans="1:10" ht="15.75" customHeight="1">
      <c r="A2915" s="1">
        <v>2913</v>
      </c>
      <c r="B2915" s="2" t="s">
        <v>328</v>
      </c>
      <c r="C2915" s="2" t="s">
        <v>329</v>
      </c>
      <c r="D2915" s="2" t="s">
        <v>88</v>
      </c>
      <c r="E2915" s="2" t="s">
        <v>89</v>
      </c>
      <c r="F2915" s="2">
        <v>299289663</v>
      </c>
      <c r="G2915" s="2">
        <v>116.1</v>
      </c>
      <c r="H2915" s="2">
        <v>5.6488019652282828</v>
      </c>
      <c r="I2915" s="2">
        <v>257786100.77519381</v>
      </c>
      <c r="J2915" s="2">
        <v>45635535.174010299</v>
      </c>
    </row>
    <row r="2916" spans="1:10" ht="15.75" customHeight="1">
      <c r="A2916" s="1">
        <v>2914</v>
      </c>
      <c r="B2916" s="2" t="s">
        <v>330</v>
      </c>
      <c r="C2916" s="2" t="s">
        <v>331</v>
      </c>
      <c r="D2916" s="2" t="s">
        <v>168</v>
      </c>
      <c r="E2916" s="2" t="s">
        <v>169</v>
      </c>
      <c r="F2916" s="2">
        <v>766385</v>
      </c>
      <c r="G2916" s="2">
        <v>151.69999999999999</v>
      </c>
      <c r="H2916" s="2">
        <v>3.4735353460334188</v>
      </c>
      <c r="I2916" s="2">
        <v>505197.7587343441</v>
      </c>
      <c r="J2916" s="2">
        <v>145441.95132813361</v>
      </c>
    </row>
    <row r="2917" spans="1:10" ht="15.75" customHeight="1">
      <c r="A2917" s="1">
        <v>2915</v>
      </c>
      <c r="B2917" s="2" t="s">
        <v>330</v>
      </c>
      <c r="C2917" s="2" t="s">
        <v>331</v>
      </c>
      <c r="D2917" s="2" t="s">
        <v>170</v>
      </c>
      <c r="E2917" s="2" t="s">
        <v>171</v>
      </c>
      <c r="F2917" s="2">
        <v>48611</v>
      </c>
      <c r="G2917" s="2">
        <v>151.69999999999999</v>
      </c>
      <c r="H2917" s="2">
        <v>3.4735353460334188</v>
      </c>
      <c r="I2917" s="2">
        <v>32044.166117336848</v>
      </c>
      <c r="J2917" s="2">
        <v>9225.2310470741231</v>
      </c>
    </row>
    <row r="2918" spans="1:10" ht="15.75" customHeight="1">
      <c r="A2918" s="1">
        <v>2916</v>
      </c>
      <c r="B2918" s="2" t="s">
        <v>330</v>
      </c>
      <c r="C2918" s="2" t="s">
        <v>331</v>
      </c>
      <c r="D2918" s="2" t="s">
        <v>92</v>
      </c>
      <c r="E2918" s="2" t="s">
        <v>93</v>
      </c>
      <c r="F2918" s="2">
        <v>1601540455</v>
      </c>
      <c r="G2918" s="2">
        <v>151.69999999999999</v>
      </c>
      <c r="H2918" s="2">
        <v>3.4735353460334188</v>
      </c>
      <c r="I2918" s="2">
        <v>1055728711.272248</v>
      </c>
      <c r="J2918" s="2">
        <v>303934926.83983493</v>
      </c>
    </row>
    <row r="2919" spans="1:10" ht="15.75" customHeight="1">
      <c r="A2919" s="1">
        <v>2917</v>
      </c>
      <c r="B2919" s="2" t="s">
        <v>330</v>
      </c>
      <c r="C2919" s="2" t="s">
        <v>331</v>
      </c>
      <c r="D2919" s="2" t="s">
        <v>12</v>
      </c>
      <c r="E2919" s="2" t="s">
        <v>13</v>
      </c>
      <c r="F2919" s="2">
        <v>149597</v>
      </c>
      <c r="G2919" s="2">
        <v>151.69999999999999</v>
      </c>
      <c r="H2919" s="2">
        <v>3.4735353460334188</v>
      </c>
      <c r="I2919" s="2">
        <v>98613.711272247863</v>
      </c>
      <c r="J2919" s="2">
        <v>28390.012321267772</v>
      </c>
    </row>
    <row r="2920" spans="1:10" ht="15.75" customHeight="1">
      <c r="A2920" s="1">
        <v>2918</v>
      </c>
      <c r="B2920" s="2" t="s">
        <v>330</v>
      </c>
      <c r="C2920" s="2" t="s">
        <v>331</v>
      </c>
      <c r="D2920" s="2" t="s">
        <v>172</v>
      </c>
      <c r="E2920" s="2" t="s">
        <v>173</v>
      </c>
      <c r="F2920" s="2">
        <v>3317574</v>
      </c>
      <c r="G2920" s="2">
        <v>151.69999999999999</v>
      </c>
      <c r="H2920" s="2">
        <v>3.4735353460334188</v>
      </c>
      <c r="I2920" s="2">
        <v>2186930.7844429798</v>
      </c>
      <c r="J2920" s="2">
        <v>629597.96477681771</v>
      </c>
    </row>
    <row r="2921" spans="1:10" ht="15.75" customHeight="1">
      <c r="A2921" s="1">
        <v>2919</v>
      </c>
      <c r="B2921" s="2" t="s">
        <v>330</v>
      </c>
      <c r="C2921" s="2" t="s">
        <v>331</v>
      </c>
      <c r="D2921" s="2" t="s">
        <v>94</v>
      </c>
      <c r="E2921" s="2" t="s">
        <v>95</v>
      </c>
      <c r="F2921" s="2">
        <v>481985221</v>
      </c>
      <c r="G2921" s="2">
        <v>151.69999999999999</v>
      </c>
      <c r="H2921" s="2">
        <v>3.4735353460334188</v>
      </c>
      <c r="I2921" s="2">
        <v>317722624.25840479</v>
      </c>
      <c r="J2921" s="2">
        <v>91469523.87319912</v>
      </c>
    </row>
    <row r="2922" spans="1:10" ht="15.75" customHeight="1">
      <c r="A2922" s="1">
        <v>2920</v>
      </c>
      <c r="B2922" s="2" t="s">
        <v>330</v>
      </c>
      <c r="C2922" s="2" t="s">
        <v>331</v>
      </c>
      <c r="D2922" s="2" t="s">
        <v>14</v>
      </c>
      <c r="E2922" s="2" t="s">
        <v>15</v>
      </c>
      <c r="F2922" s="2">
        <v>95413957</v>
      </c>
      <c r="G2922" s="2">
        <v>151.69999999999999</v>
      </c>
      <c r="H2922" s="2">
        <v>3.4735353460334188</v>
      </c>
      <c r="I2922" s="2">
        <v>62896477.916941337</v>
      </c>
      <c r="J2922" s="2">
        <v>18107337.813264389</v>
      </c>
    </row>
    <row r="2923" spans="1:10" ht="15.75" customHeight="1">
      <c r="A2923" s="1">
        <v>2921</v>
      </c>
      <c r="B2923" s="2" t="s">
        <v>330</v>
      </c>
      <c r="C2923" s="2" t="s">
        <v>331</v>
      </c>
      <c r="D2923" s="2" t="s">
        <v>16</v>
      </c>
      <c r="E2923" s="2" t="s">
        <v>17</v>
      </c>
      <c r="F2923" s="2">
        <v>483514009</v>
      </c>
      <c r="G2923" s="2">
        <v>151.69999999999999</v>
      </c>
      <c r="H2923" s="2">
        <v>3.4735353460334188</v>
      </c>
      <c r="I2923" s="2">
        <v>318730394.85827291</v>
      </c>
      <c r="J2923" s="2">
        <v>91759652.085373193</v>
      </c>
    </row>
    <row r="2924" spans="1:10" ht="15.75" customHeight="1">
      <c r="A2924" s="1">
        <v>2922</v>
      </c>
      <c r="B2924" s="2" t="s">
        <v>330</v>
      </c>
      <c r="C2924" s="2" t="s">
        <v>331</v>
      </c>
      <c r="D2924" s="2" t="s">
        <v>18</v>
      </c>
      <c r="E2924" s="2" t="s">
        <v>19</v>
      </c>
      <c r="F2924" s="2">
        <v>8547954</v>
      </c>
      <c r="G2924" s="2">
        <v>151.69999999999999</v>
      </c>
      <c r="H2924" s="2">
        <v>3.4735353460334188</v>
      </c>
      <c r="I2924" s="2">
        <v>5634775.2142386297</v>
      </c>
      <c r="J2924" s="2">
        <v>1622201.7779877279</v>
      </c>
    </row>
    <row r="2925" spans="1:10" ht="15.75" customHeight="1">
      <c r="A2925" s="1">
        <v>2923</v>
      </c>
      <c r="B2925" s="2" t="s">
        <v>330</v>
      </c>
      <c r="C2925" s="2" t="s">
        <v>331</v>
      </c>
      <c r="D2925" s="2" t="s">
        <v>96</v>
      </c>
      <c r="E2925" s="2" t="s">
        <v>97</v>
      </c>
      <c r="F2925" s="2">
        <v>860429</v>
      </c>
      <c r="G2925" s="2">
        <v>151.69999999999999</v>
      </c>
      <c r="H2925" s="2">
        <v>3.4735353460334188</v>
      </c>
      <c r="I2925" s="2">
        <v>567191.16677653266</v>
      </c>
      <c r="J2925" s="2">
        <v>163289.30333881101</v>
      </c>
    </row>
    <row r="2926" spans="1:10" ht="15.75" customHeight="1">
      <c r="A2926" s="1">
        <v>2924</v>
      </c>
      <c r="B2926" s="2" t="s">
        <v>330</v>
      </c>
      <c r="C2926" s="2" t="s">
        <v>331</v>
      </c>
      <c r="D2926" s="2" t="s">
        <v>98</v>
      </c>
      <c r="E2926" s="2" t="s">
        <v>99</v>
      </c>
      <c r="F2926" s="2">
        <v>2233495</v>
      </c>
      <c r="G2926" s="2">
        <v>151.69999999999999</v>
      </c>
      <c r="H2926" s="2">
        <v>3.4735353460334188</v>
      </c>
      <c r="I2926" s="2">
        <v>1472310.481212921</v>
      </c>
      <c r="J2926" s="2">
        <v>423865.12142282241</v>
      </c>
    </row>
    <row r="2927" spans="1:10" ht="15.75" customHeight="1">
      <c r="A2927" s="1">
        <v>2925</v>
      </c>
      <c r="B2927" s="2" t="s">
        <v>330</v>
      </c>
      <c r="C2927" s="2" t="s">
        <v>331</v>
      </c>
      <c r="D2927" s="2" t="s">
        <v>20</v>
      </c>
      <c r="E2927" s="2" t="s">
        <v>21</v>
      </c>
      <c r="F2927" s="2">
        <v>1513751</v>
      </c>
      <c r="G2927" s="2">
        <v>151.69999999999999</v>
      </c>
      <c r="H2927" s="2">
        <v>3.4735353460334188</v>
      </c>
      <c r="I2927" s="2">
        <v>997858.27290705347</v>
      </c>
      <c r="J2927" s="2">
        <v>287274.54120959248</v>
      </c>
    </row>
    <row r="2928" spans="1:10" ht="15.75" customHeight="1">
      <c r="A2928" s="1">
        <v>2926</v>
      </c>
      <c r="B2928" s="2" t="s">
        <v>330</v>
      </c>
      <c r="C2928" s="2" t="s">
        <v>331</v>
      </c>
      <c r="D2928" s="2" t="s">
        <v>174</v>
      </c>
      <c r="E2928" s="2" t="s">
        <v>175</v>
      </c>
      <c r="F2928" s="2">
        <v>497715</v>
      </c>
      <c r="G2928" s="2">
        <v>151.69999999999999</v>
      </c>
      <c r="H2928" s="2">
        <v>3.4735353460334188</v>
      </c>
      <c r="I2928" s="2">
        <v>328091.62821357948</v>
      </c>
      <c r="J2928" s="2">
        <v>94454.668091471001</v>
      </c>
    </row>
    <row r="2929" spans="1:10" ht="15.75" customHeight="1">
      <c r="A2929" s="1">
        <v>2927</v>
      </c>
      <c r="B2929" s="2" t="s">
        <v>330</v>
      </c>
      <c r="C2929" s="2" t="s">
        <v>331</v>
      </c>
      <c r="D2929" s="2" t="s">
        <v>176</v>
      </c>
      <c r="E2929" s="2" t="s">
        <v>177</v>
      </c>
      <c r="F2929" s="2">
        <v>924313</v>
      </c>
      <c r="G2929" s="2">
        <v>151.69999999999999</v>
      </c>
      <c r="H2929" s="2">
        <v>3.4735353460334188</v>
      </c>
      <c r="I2929" s="2">
        <v>609303.23005932767</v>
      </c>
      <c r="J2929" s="2">
        <v>175412.99263159011</v>
      </c>
    </row>
    <row r="2930" spans="1:10" ht="15.75" customHeight="1">
      <c r="A2930" s="1">
        <v>2928</v>
      </c>
      <c r="B2930" s="2" t="s">
        <v>330</v>
      </c>
      <c r="C2930" s="2" t="s">
        <v>331</v>
      </c>
      <c r="D2930" s="2" t="s">
        <v>100</v>
      </c>
      <c r="E2930" s="2" t="s">
        <v>101</v>
      </c>
      <c r="F2930" s="2">
        <v>29312283</v>
      </c>
      <c r="G2930" s="2">
        <v>151.69999999999999</v>
      </c>
      <c r="H2930" s="2">
        <v>3.4735353460334188</v>
      </c>
      <c r="I2930" s="2">
        <v>19322533.28938695</v>
      </c>
      <c r="J2930" s="2">
        <v>5562785.8548933994</v>
      </c>
    </row>
    <row r="2931" spans="1:10" ht="15.75" customHeight="1">
      <c r="A2931" s="1">
        <v>2929</v>
      </c>
      <c r="B2931" s="2" t="s">
        <v>330</v>
      </c>
      <c r="C2931" s="2" t="s">
        <v>331</v>
      </c>
      <c r="D2931" s="2" t="s">
        <v>102</v>
      </c>
      <c r="E2931" s="2" t="s">
        <v>103</v>
      </c>
      <c r="F2931" s="2">
        <v>259663311</v>
      </c>
      <c r="G2931" s="2">
        <v>151.69999999999999</v>
      </c>
      <c r="H2931" s="2">
        <v>3.4735353460334188</v>
      </c>
      <c r="I2931" s="2">
        <v>171168959.12986159</v>
      </c>
      <c r="J2931" s="2">
        <v>49278024.283048347</v>
      </c>
    </row>
    <row r="2932" spans="1:10" ht="15.75" customHeight="1">
      <c r="A2932" s="1">
        <v>2930</v>
      </c>
      <c r="B2932" s="2" t="s">
        <v>330</v>
      </c>
      <c r="C2932" s="2" t="s">
        <v>331</v>
      </c>
      <c r="D2932" s="2" t="s">
        <v>22</v>
      </c>
      <c r="E2932" s="2" t="s">
        <v>23</v>
      </c>
      <c r="F2932" s="2">
        <v>14154296</v>
      </c>
      <c r="G2932" s="2">
        <v>151.69999999999999</v>
      </c>
      <c r="H2932" s="2">
        <v>3.4735353460334188</v>
      </c>
      <c r="I2932" s="2">
        <v>9330452.2083058674</v>
      </c>
      <c r="J2932" s="2">
        <v>2686154.3870456698</v>
      </c>
    </row>
    <row r="2933" spans="1:10" ht="15.75" customHeight="1">
      <c r="A2933" s="1">
        <v>2931</v>
      </c>
      <c r="B2933" s="2" t="s">
        <v>330</v>
      </c>
      <c r="C2933" s="2" t="s">
        <v>331</v>
      </c>
      <c r="D2933" s="2" t="s">
        <v>104</v>
      </c>
      <c r="E2933" s="2" t="s">
        <v>105</v>
      </c>
      <c r="F2933" s="2">
        <v>219536626</v>
      </c>
      <c r="G2933" s="2">
        <v>151.69999999999999</v>
      </c>
      <c r="H2933" s="2">
        <v>3.4735353460334188</v>
      </c>
      <c r="I2933" s="2">
        <v>144717617.66644701</v>
      </c>
      <c r="J2933" s="2">
        <v>41662917.819939934</v>
      </c>
    </row>
    <row r="2934" spans="1:10" ht="15.75" customHeight="1">
      <c r="A2934" s="1">
        <v>2932</v>
      </c>
      <c r="B2934" s="2" t="s">
        <v>330</v>
      </c>
      <c r="C2934" s="2" t="s">
        <v>331</v>
      </c>
      <c r="D2934" s="2" t="s">
        <v>24</v>
      </c>
      <c r="E2934" s="2" t="s">
        <v>25</v>
      </c>
      <c r="F2934" s="2">
        <v>13161096</v>
      </c>
      <c r="G2934" s="2">
        <v>151.69999999999999</v>
      </c>
      <c r="H2934" s="2">
        <v>3.4735353460334188</v>
      </c>
      <c r="I2934" s="2">
        <v>8675738.9584706668</v>
      </c>
      <c r="J2934" s="2">
        <v>2497668.2527148798</v>
      </c>
    </row>
    <row r="2935" spans="1:10" ht="15.75" customHeight="1">
      <c r="A2935" s="1">
        <v>2933</v>
      </c>
      <c r="B2935" s="2" t="s">
        <v>330</v>
      </c>
      <c r="C2935" s="2" t="s">
        <v>331</v>
      </c>
      <c r="D2935" s="2" t="s">
        <v>26</v>
      </c>
      <c r="E2935" s="2" t="s">
        <v>27</v>
      </c>
      <c r="F2935" s="2">
        <v>154819137</v>
      </c>
      <c r="G2935" s="2">
        <v>151.69999999999999</v>
      </c>
      <c r="H2935" s="2">
        <v>3.4735353460334188</v>
      </c>
      <c r="I2935" s="2">
        <v>102056121.9512195</v>
      </c>
      <c r="J2935" s="2">
        <v>29381051.805838641</v>
      </c>
    </row>
    <row r="2936" spans="1:10" ht="15.75" customHeight="1">
      <c r="A2936" s="1">
        <v>2934</v>
      </c>
      <c r="B2936" s="2" t="s">
        <v>330</v>
      </c>
      <c r="C2936" s="2" t="s">
        <v>331</v>
      </c>
      <c r="D2936" s="2" t="s">
        <v>28</v>
      </c>
      <c r="E2936" s="2" t="s">
        <v>29</v>
      </c>
      <c r="F2936" s="2">
        <v>13596947</v>
      </c>
      <c r="G2936" s="2">
        <v>151.69999999999999</v>
      </c>
      <c r="H2936" s="2">
        <v>3.4735353460334188</v>
      </c>
      <c r="I2936" s="2">
        <v>8963050.0988793671</v>
      </c>
      <c r="J2936" s="2">
        <v>2580382.5802765079</v>
      </c>
    </row>
    <row r="2937" spans="1:10" ht="15.75" customHeight="1">
      <c r="A2937" s="1">
        <v>2935</v>
      </c>
      <c r="B2937" s="2" t="s">
        <v>330</v>
      </c>
      <c r="C2937" s="2" t="s">
        <v>331</v>
      </c>
      <c r="D2937" s="2" t="s">
        <v>30</v>
      </c>
      <c r="E2937" s="2" t="s">
        <v>31</v>
      </c>
      <c r="F2937" s="2">
        <v>3570919</v>
      </c>
      <c r="G2937" s="2">
        <v>151.69999999999999</v>
      </c>
      <c r="H2937" s="2">
        <v>3.4735353460334188</v>
      </c>
      <c r="I2937" s="2">
        <v>2353934.7396176672</v>
      </c>
      <c r="J2937" s="2">
        <v>677676.92138377903</v>
      </c>
    </row>
    <row r="2938" spans="1:10" ht="15.75" customHeight="1">
      <c r="A2938" s="1">
        <v>2936</v>
      </c>
      <c r="B2938" s="2" t="s">
        <v>330</v>
      </c>
      <c r="C2938" s="2" t="s">
        <v>331</v>
      </c>
      <c r="D2938" s="2" t="s">
        <v>178</v>
      </c>
      <c r="E2938" s="2" t="s">
        <v>179</v>
      </c>
      <c r="F2938" s="2">
        <v>12379786</v>
      </c>
      <c r="G2938" s="2">
        <v>151.69999999999999</v>
      </c>
      <c r="H2938" s="2">
        <v>3.4735353460334188</v>
      </c>
      <c r="I2938" s="2">
        <v>8160702.702702703</v>
      </c>
      <c r="J2938" s="2">
        <v>2349393.8854031712</v>
      </c>
    </row>
    <row r="2939" spans="1:10" ht="15.75" customHeight="1">
      <c r="A2939" s="1">
        <v>2937</v>
      </c>
      <c r="B2939" s="2" t="s">
        <v>330</v>
      </c>
      <c r="C2939" s="2" t="s">
        <v>331</v>
      </c>
      <c r="D2939" s="2" t="s">
        <v>32</v>
      </c>
      <c r="E2939" s="2" t="s">
        <v>33</v>
      </c>
      <c r="F2939" s="2">
        <v>2189301</v>
      </c>
      <c r="G2939" s="2">
        <v>151.69999999999999</v>
      </c>
      <c r="H2939" s="2">
        <v>3.4735353460334188</v>
      </c>
      <c r="I2939" s="2">
        <v>1443177.98286091</v>
      </c>
      <c r="J2939" s="2">
        <v>415478.13368559419</v>
      </c>
    </row>
    <row r="2940" spans="1:10" ht="15.75" customHeight="1">
      <c r="A2940" s="1">
        <v>2938</v>
      </c>
      <c r="B2940" s="2" t="s">
        <v>330</v>
      </c>
      <c r="C2940" s="2" t="s">
        <v>331</v>
      </c>
      <c r="D2940" s="2" t="s">
        <v>34</v>
      </c>
      <c r="E2940" s="2" t="s">
        <v>35</v>
      </c>
      <c r="F2940" s="2">
        <v>122371</v>
      </c>
      <c r="G2940" s="2">
        <v>151.69999999999999</v>
      </c>
      <c r="H2940" s="2">
        <v>3.4735353460334188</v>
      </c>
      <c r="I2940" s="2">
        <v>80666.446934739623</v>
      </c>
      <c r="J2940" s="2">
        <v>23223.154192703449</v>
      </c>
    </row>
    <row r="2941" spans="1:10" ht="15.75" customHeight="1">
      <c r="A2941" s="1">
        <v>2939</v>
      </c>
      <c r="B2941" s="2" t="s">
        <v>330</v>
      </c>
      <c r="C2941" s="2" t="s">
        <v>331</v>
      </c>
      <c r="D2941" s="2" t="s">
        <v>106</v>
      </c>
      <c r="E2941" s="2" t="s">
        <v>107</v>
      </c>
      <c r="F2941" s="2">
        <v>5970913429</v>
      </c>
      <c r="G2941" s="2">
        <v>151.69999999999999</v>
      </c>
      <c r="H2941" s="2">
        <v>3.4735353460334188</v>
      </c>
      <c r="I2941" s="2">
        <v>3936000941.9907718</v>
      </c>
      <c r="J2941" s="2">
        <v>1133139740.8940899</v>
      </c>
    </row>
    <row r="2942" spans="1:10" ht="15.75" customHeight="1">
      <c r="A2942" s="1">
        <v>2940</v>
      </c>
      <c r="B2942" s="2" t="s">
        <v>330</v>
      </c>
      <c r="C2942" s="2" t="s">
        <v>331</v>
      </c>
      <c r="D2942" s="2" t="s">
        <v>146</v>
      </c>
      <c r="E2942" s="2" t="s">
        <v>147</v>
      </c>
      <c r="F2942" s="2">
        <v>376697</v>
      </c>
      <c r="G2942" s="2">
        <v>151.69999999999999</v>
      </c>
      <c r="H2942" s="2">
        <v>3.4735353460334188</v>
      </c>
      <c r="I2942" s="2">
        <v>248317.07317073169</v>
      </c>
      <c r="J2942" s="2">
        <v>71488.281659288667</v>
      </c>
    </row>
    <row r="2943" spans="1:10" ht="15.75" customHeight="1">
      <c r="A2943" s="1">
        <v>2941</v>
      </c>
      <c r="B2943" s="2" t="s">
        <v>330</v>
      </c>
      <c r="C2943" s="2" t="s">
        <v>331</v>
      </c>
      <c r="D2943" s="2" t="s">
        <v>148</v>
      </c>
      <c r="E2943" s="2" t="s">
        <v>149</v>
      </c>
      <c r="F2943" s="2">
        <v>442781</v>
      </c>
      <c r="G2943" s="2">
        <v>151.69999999999999</v>
      </c>
      <c r="H2943" s="2">
        <v>3.4735353460334188</v>
      </c>
      <c r="I2943" s="2">
        <v>291879.36717205012</v>
      </c>
      <c r="J2943" s="2">
        <v>84029.479505760566</v>
      </c>
    </row>
    <row r="2944" spans="1:10" ht="15.75" customHeight="1">
      <c r="A2944" s="1">
        <v>2942</v>
      </c>
      <c r="B2944" s="2" t="s">
        <v>330</v>
      </c>
      <c r="C2944" s="2" t="s">
        <v>331</v>
      </c>
      <c r="D2944" s="2" t="s">
        <v>108</v>
      </c>
      <c r="E2944" s="2" t="s">
        <v>109</v>
      </c>
      <c r="F2944" s="2">
        <v>55854</v>
      </c>
      <c r="G2944" s="2">
        <v>151.69999999999999</v>
      </c>
      <c r="H2944" s="2">
        <v>3.4735353460334188</v>
      </c>
      <c r="I2944" s="2">
        <v>36818.721160184577</v>
      </c>
      <c r="J2944" s="2">
        <v>10599.78307180017</v>
      </c>
    </row>
    <row r="2945" spans="1:10" ht="15.75" customHeight="1">
      <c r="A2945" s="1">
        <v>2943</v>
      </c>
      <c r="B2945" s="2" t="s">
        <v>330</v>
      </c>
      <c r="C2945" s="2" t="s">
        <v>331</v>
      </c>
      <c r="D2945" s="2" t="s">
        <v>36</v>
      </c>
      <c r="E2945" s="2" t="s">
        <v>37</v>
      </c>
      <c r="F2945" s="2">
        <v>213482</v>
      </c>
      <c r="G2945" s="2">
        <v>151.69999999999999</v>
      </c>
      <c r="H2945" s="2">
        <v>3.4735353460334188</v>
      </c>
      <c r="I2945" s="2">
        <v>140726.43375082401</v>
      </c>
      <c r="J2945" s="2">
        <v>40513.891390662153</v>
      </c>
    </row>
    <row r="2946" spans="1:10" ht="15.75" customHeight="1">
      <c r="A2946" s="1">
        <v>2944</v>
      </c>
      <c r="B2946" s="2" t="s">
        <v>330</v>
      </c>
      <c r="C2946" s="2" t="s">
        <v>331</v>
      </c>
      <c r="D2946" s="2" t="s">
        <v>38</v>
      </c>
      <c r="E2946" s="2" t="s">
        <v>39</v>
      </c>
      <c r="F2946" s="2">
        <v>1576918</v>
      </c>
      <c r="G2946" s="2">
        <v>151.69999999999999</v>
      </c>
      <c r="H2946" s="2">
        <v>3.4735353460334188</v>
      </c>
      <c r="I2946" s="2">
        <v>1039497.692814766</v>
      </c>
      <c r="J2946" s="2">
        <v>299262.16066919069</v>
      </c>
    </row>
    <row r="2947" spans="1:10" ht="15.75" customHeight="1">
      <c r="A2947" s="1">
        <v>2945</v>
      </c>
      <c r="B2947" s="2" t="s">
        <v>330</v>
      </c>
      <c r="C2947" s="2" t="s">
        <v>331</v>
      </c>
      <c r="D2947" s="2" t="s">
        <v>112</v>
      </c>
      <c r="E2947" s="2" t="s">
        <v>113</v>
      </c>
      <c r="F2947" s="2">
        <v>219657</v>
      </c>
      <c r="G2947" s="2">
        <v>151.69999999999999</v>
      </c>
      <c r="H2947" s="2">
        <v>3.4735353460334188</v>
      </c>
      <c r="I2947" s="2">
        <v>144796.9676994067</v>
      </c>
      <c r="J2947" s="2">
        <v>41685.761990231847</v>
      </c>
    </row>
    <row r="2948" spans="1:10" ht="15.75" customHeight="1">
      <c r="A2948" s="1">
        <v>2946</v>
      </c>
      <c r="B2948" s="2" t="s">
        <v>330</v>
      </c>
      <c r="C2948" s="2" t="s">
        <v>331</v>
      </c>
      <c r="D2948" s="2" t="s">
        <v>180</v>
      </c>
      <c r="E2948" s="2" t="s">
        <v>181</v>
      </c>
      <c r="F2948" s="2">
        <v>3560027</v>
      </c>
      <c r="G2948" s="2">
        <v>151.69999999999999</v>
      </c>
      <c r="H2948" s="2">
        <v>3.4735353460334188</v>
      </c>
      <c r="I2948" s="2">
        <v>2346754.7791694128</v>
      </c>
      <c r="J2948" s="2">
        <v>675609.87448976864</v>
      </c>
    </row>
    <row r="2949" spans="1:10" ht="15.75" customHeight="1">
      <c r="A2949" s="1">
        <v>2947</v>
      </c>
      <c r="B2949" s="2" t="s">
        <v>330</v>
      </c>
      <c r="C2949" s="2" t="s">
        <v>331</v>
      </c>
      <c r="D2949" s="2" t="s">
        <v>182</v>
      </c>
      <c r="E2949" s="2" t="s">
        <v>183</v>
      </c>
      <c r="F2949" s="2">
        <v>21046</v>
      </c>
      <c r="G2949" s="2">
        <v>151.69999999999999</v>
      </c>
      <c r="H2949" s="2">
        <v>3.4735353460334188</v>
      </c>
      <c r="I2949" s="2">
        <v>13873.43441001978</v>
      </c>
      <c r="J2949" s="2">
        <v>3994.0386459180431</v>
      </c>
    </row>
    <row r="2950" spans="1:10" ht="15.75" customHeight="1">
      <c r="A2950" s="1">
        <v>2948</v>
      </c>
      <c r="B2950" s="2" t="s">
        <v>330</v>
      </c>
      <c r="C2950" s="2" t="s">
        <v>331</v>
      </c>
      <c r="D2950" s="2" t="s">
        <v>116</v>
      </c>
      <c r="E2950" s="2" t="s">
        <v>117</v>
      </c>
      <c r="F2950" s="2">
        <v>312858</v>
      </c>
      <c r="G2950" s="2">
        <v>151.69999999999999</v>
      </c>
      <c r="H2950" s="2">
        <v>3.4735353460334188</v>
      </c>
      <c r="I2950" s="2">
        <v>206234.67369808839</v>
      </c>
      <c r="J2950" s="2">
        <v>59373.13231419876</v>
      </c>
    </row>
    <row r="2951" spans="1:10" ht="15.75" customHeight="1">
      <c r="A2951" s="1">
        <v>2949</v>
      </c>
      <c r="B2951" s="2" t="s">
        <v>330</v>
      </c>
      <c r="C2951" s="2" t="s">
        <v>331</v>
      </c>
      <c r="D2951" s="2" t="s">
        <v>40</v>
      </c>
      <c r="E2951" s="2" t="s">
        <v>41</v>
      </c>
      <c r="F2951" s="2">
        <v>45082695</v>
      </c>
      <c r="G2951" s="2">
        <v>151.69999999999999</v>
      </c>
      <c r="H2951" s="2">
        <v>3.4735353460334188</v>
      </c>
      <c r="I2951" s="2">
        <v>29718322.34673699</v>
      </c>
      <c r="J2951" s="2">
        <v>8555641.2663753759</v>
      </c>
    </row>
    <row r="2952" spans="1:10" ht="15.75" customHeight="1">
      <c r="A2952" s="1">
        <v>2950</v>
      </c>
      <c r="B2952" s="2" t="s">
        <v>330</v>
      </c>
      <c r="C2952" s="2" t="s">
        <v>331</v>
      </c>
      <c r="D2952" s="2" t="s">
        <v>42</v>
      </c>
      <c r="E2952" s="2" t="s">
        <v>43</v>
      </c>
      <c r="F2952" s="2">
        <v>25943376</v>
      </c>
      <c r="G2952" s="2">
        <v>151.69999999999999</v>
      </c>
      <c r="H2952" s="2">
        <v>3.4735353460334188</v>
      </c>
      <c r="I2952" s="2">
        <v>17101764.007910348</v>
      </c>
      <c r="J2952" s="2">
        <v>4923446.0871226192</v>
      </c>
    </row>
    <row r="2953" spans="1:10" ht="15.75" customHeight="1">
      <c r="A2953" s="1">
        <v>2951</v>
      </c>
      <c r="B2953" s="2" t="s">
        <v>330</v>
      </c>
      <c r="C2953" s="2" t="s">
        <v>331</v>
      </c>
      <c r="D2953" s="2" t="s">
        <v>118</v>
      </c>
      <c r="E2953" s="2" t="s">
        <v>119</v>
      </c>
      <c r="F2953" s="2">
        <v>178204</v>
      </c>
      <c r="G2953" s="2">
        <v>151.69999999999999</v>
      </c>
      <c r="H2953" s="2">
        <v>3.4735353460334188</v>
      </c>
      <c r="I2953" s="2">
        <v>117471.3249835201</v>
      </c>
      <c r="J2953" s="2">
        <v>33818.951955582008</v>
      </c>
    </row>
    <row r="2954" spans="1:10" ht="15.75" customHeight="1">
      <c r="A2954" s="1">
        <v>2952</v>
      </c>
      <c r="B2954" s="2" t="s">
        <v>330</v>
      </c>
      <c r="C2954" s="2" t="s">
        <v>331</v>
      </c>
      <c r="D2954" s="2" t="s">
        <v>44</v>
      </c>
      <c r="E2954" s="2" t="s">
        <v>45</v>
      </c>
      <c r="F2954" s="2">
        <v>389703</v>
      </c>
      <c r="G2954" s="2">
        <v>151.69999999999999</v>
      </c>
      <c r="H2954" s="2">
        <v>3.4735353460334188</v>
      </c>
      <c r="I2954" s="2">
        <v>256890.5735003296</v>
      </c>
      <c r="J2954" s="2">
        <v>73956.51631807466</v>
      </c>
    </row>
    <row r="2955" spans="1:10" ht="15.75" customHeight="1">
      <c r="A2955" s="1">
        <v>2953</v>
      </c>
      <c r="B2955" s="2" t="s">
        <v>330</v>
      </c>
      <c r="C2955" s="2" t="s">
        <v>331</v>
      </c>
      <c r="D2955" s="2" t="s">
        <v>120</v>
      </c>
      <c r="E2955" s="2" t="s">
        <v>121</v>
      </c>
      <c r="F2955" s="2">
        <v>5183</v>
      </c>
      <c r="G2955" s="2">
        <v>151.69999999999999</v>
      </c>
      <c r="H2955" s="2">
        <v>3.4735353460334188</v>
      </c>
      <c r="I2955" s="2">
        <v>3416.6117336849052</v>
      </c>
      <c r="J2955" s="2">
        <v>983.61219717728864</v>
      </c>
    </row>
    <row r="2956" spans="1:10" ht="15.75" customHeight="1">
      <c r="A2956" s="1">
        <v>2954</v>
      </c>
      <c r="B2956" s="2" t="s">
        <v>330</v>
      </c>
      <c r="C2956" s="2" t="s">
        <v>331</v>
      </c>
      <c r="D2956" s="2" t="s">
        <v>122</v>
      </c>
      <c r="E2956" s="2" t="s">
        <v>123</v>
      </c>
      <c r="F2956" s="2">
        <v>121373698</v>
      </c>
      <c r="G2956" s="2">
        <v>151.69999999999999</v>
      </c>
      <c r="H2956" s="2">
        <v>3.4735353460334188</v>
      </c>
      <c r="I2956" s="2">
        <v>80009029.663810164</v>
      </c>
      <c r="J2956" s="2">
        <v>23033889.594696641</v>
      </c>
    </row>
    <row r="2957" spans="1:10" ht="15.75" customHeight="1">
      <c r="A2957" s="1">
        <v>2955</v>
      </c>
      <c r="B2957" s="2" t="s">
        <v>330</v>
      </c>
      <c r="C2957" s="2" t="s">
        <v>331</v>
      </c>
      <c r="D2957" s="2" t="s">
        <v>46</v>
      </c>
      <c r="E2957" s="2" t="s">
        <v>47</v>
      </c>
      <c r="F2957" s="2">
        <v>234401</v>
      </c>
      <c r="G2957" s="2">
        <v>151.69999999999999</v>
      </c>
      <c r="H2957" s="2">
        <v>3.4735353460334188</v>
      </c>
      <c r="I2957" s="2">
        <v>154516.15029663811</v>
      </c>
      <c r="J2957" s="2">
        <v>44483.828406435197</v>
      </c>
    </row>
    <row r="2958" spans="1:10" ht="15.75" customHeight="1">
      <c r="A2958" s="1">
        <v>2956</v>
      </c>
      <c r="B2958" s="2" t="s">
        <v>330</v>
      </c>
      <c r="C2958" s="2" t="s">
        <v>331</v>
      </c>
      <c r="D2958" s="2" t="s">
        <v>48</v>
      </c>
      <c r="E2958" s="2" t="s">
        <v>49</v>
      </c>
      <c r="F2958" s="2">
        <v>1491075</v>
      </c>
      <c r="G2958" s="2">
        <v>151.69999999999999</v>
      </c>
      <c r="H2958" s="2">
        <v>3.4735353460334188</v>
      </c>
      <c r="I2958" s="2">
        <v>982910.34937376413</v>
      </c>
      <c r="J2958" s="2">
        <v>282971.16668071109</v>
      </c>
    </row>
    <row r="2959" spans="1:10" ht="15.75" customHeight="1">
      <c r="A2959" s="1">
        <v>2957</v>
      </c>
      <c r="B2959" s="2" t="s">
        <v>330</v>
      </c>
      <c r="C2959" s="2" t="s">
        <v>331</v>
      </c>
      <c r="D2959" s="2" t="s">
        <v>50</v>
      </c>
      <c r="E2959" s="2" t="s">
        <v>51</v>
      </c>
      <c r="F2959" s="2">
        <v>477017</v>
      </c>
      <c r="G2959" s="2">
        <v>151.69999999999999</v>
      </c>
      <c r="H2959" s="2">
        <v>3.4735353460334188</v>
      </c>
      <c r="I2959" s="2">
        <v>314447.59393539891</v>
      </c>
      <c r="J2959" s="2">
        <v>90526.671707682559</v>
      </c>
    </row>
    <row r="2960" spans="1:10" ht="15.75" customHeight="1">
      <c r="A2960" s="1">
        <v>2958</v>
      </c>
      <c r="B2960" s="2" t="s">
        <v>330</v>
      </c>
      <c r="C2960" s="2" t="s">
        <v>331</v>
      </c>
      <c r="D2960" s="2" t="s">
        <v>186</v>
      </c>
      <c r="E2960" s="2" t="s">
        <v>187</v>
      </c>
      <c r="F2960" s="2">
        <v>6443</v>
      </c>
      <c r="G2960" s="2">
        <v>151.69999999999999</v>
      </c>
      <c r="H2960" s="2">
        <v>3.4735353460334188</v>
      </c>
      <c r="I2960" s="2">
        <v>4247.1984179301262</v>
      </c>
      <c r="J2960" s="2">
        <v>1222.7307324741021</v>
      </c>
    </row>
    <row r="2961" spans="1:10" ht="15.75" customHeight="1">
      <c r="A2961" s="1">
        <v>2959</v>
      </c>
      <c r="B2961" s="2" t="s">
        <v>330</v>
      </c>
      <c r="C2961" s="2" t="s">
        <v>331</v>
      </c>
      <c r="D2961" s="2" t="s">
        <v>188</v>
      </c>
      <c r="E2961" s="2" t="s">
        <v>189</v>
      </c>
      <c r="F2961" s="2">
        <v>552</v>
      </c>
      <c r="G2961" s="2">
        <v>151.69999999999999</v>
      </c>
      <c r="H2961" s="2">
        <v>3.4735353460334188</v>
      </c>
      <c r="I2961" s="2">
        <v>363.87607119314441</v>
      </c>
      <c r="J2961" s="2">
        <v>104.7566916538421</v>
      </c>
    </row>
    <row r="2962" spans="1:10" ht="15.75" customHeight="1">
      <c r="A2962" s="1">
        <v>2960</v>
      </c>
      <c r="B2962" s="2" t="s">
        <v>330</v>
      </c>
      <c r="C2962" s="2" t="s">
        <v>331</v>
      </c>
      <c r="D2962" s="2" t="s">
        <v>52</v>
      </c>
      <c r="E2962" s="2" t="s">
        <v>53</v>
      </c>
      <c r="F2962" s="2">
        <v>82635</v>
      </c>
      <c r="G2962" s="2">
        <v>151.69999999999999</v>
      </c>
      <c r="H2962" s="2">
        <v>3.4735353460334188</v>
      </c>
      <c r="I2962" s="2">
        <v>54472.643375082407</v>
      </c>
      <c r="J2962" s="2">
        <v>15682.19060654934</v>
      </c>
    </row>
    <row r="2963" spans="1:10" ht="15.75" customHeight="1">
      <c r="A2963" s="1">
        <v>2961</v>
      </c>
      <c r="B2963" s="2" t="s">
        <v>330</v>
      </c>
      <c r="C2963" s="2" t="s">
        <v>331</v>
      </c>
      <c r="D2963" s="2" t="s">
        <v>124</v>
      </c>
      <c r="E2963" s="2" t="s">
        <v>125</v>
      </c>
      <c r="F2963" s="2">
        <v>1500</v>
      </c>
      <c r="G2963" s="2">
        <v>151.69999999999999</v>
      </c>
      <c r="H2963" s="2">
        <v>3.4735353460334188</v>
      </c>
      <c r="I2963" s="2">
        <v>988.79367172050104</v>
      </c>
      <c r="J2963" s="2">
        <v>284.66492297239688</v>
      </c>
    </row>
    <row r="2964" spans="1:10" ht="15.75" customHeight="1">
      <c r="A2964" s="1">
        <v>2962</v>
      </c>
      <c r="B2964" s="2" t="s">
        <v>330</v>
      </c>
      <c r="C2964" s="2" t="s">
        <v>331</v>
      </c>
      <c r="D2964" s="2" t="s">
        <v>126</v>
      </c>
      <c r="E2964" s="2" t="s">
        <v>127</v>
      </c>
      <c r="F2964" s="2">
        <v>1056983</v>
      </c>
      <c r="G2964" s="2">
        <v>151.69999999999999</v>
      </c>
      <c r="H2964" s="2">
        <v>3.4735353460334188</v>
      </c>
      <c r="I2964" s="2">
        <v>696758.73434410023</v>
      </c>
      <c r="J2964" s="2">
        <v>200590.65618542201</v>
      </c>
    </row>
    <row r="2965" spans="1:10" ht="15.75" customHeight="1">
      <c r="A2965" s="1">
        <v>2963</v>
      </c>
      <c r="B2965" s="2" t="s">
        <v>330</v>
      </c>
      <c r="C2965" s="2" t="s">
        <v>331</v>
      </c>
      <c r="D2965" s="2" t="s">
        <v>54</v>
      </c>
      <c r="E2965" s="2" t="s">
        <v>55</v>
      </c>
      <c r="F2965" s="2">
        <v>58932</v>
      </c>
      <c r="G2965" s="2">
        <v>151.69999999999999</v>
      </c>
      <c r="H2965" s="2">
        <v>3.4735353460334188</v>
      </c>
      <c r="I2965" s="2">
        <v>38847.725774555052</v>
      </c>
      <c r="J2965" s="2">
        <v>11183.915493739531</v>
      </c>
    </row>
    <row r="2966" spans="1:10" ht="15.75" customHeight="1">
      <c r="A2966" s="1">
        <v>2964</v>
      </c>
      <c r="B2966" s="2" t="s">
        <v>330</v>
      </c>
      <c r="C2966" s="2" t="s">
        <v>331</v>
      </c>
      <c r="D2966" s="2" t="s">
        <v>56</v>
      </c>
      <c r="E2966" s="2" t="s">
        <v>57</v>
      </c>
      <c r="F2966" s="2">
        <v>22099</v>
      </c>
      <c r="G2966" s="2">
        <v>151.69999999999999</v>
      </c>
      <c r="H2966" s="2">
        <v>3.4735353460334188</v>
      </c>
      <c r="I2966" s="2">
        <v>14567.56756756757</v>
      </c>
      <c r="J2966" s="2">
        <v>4193.8734218446652</v>
      </c>
    </row>
    <row r="2967" spans="1:10" ht="15.75" customHeight="1">
      <c r="A2967" s="1">
        <v>2965</v>
      </c>
      <c r="B2967" s="2" t="s">
        <v>330</v>
      </c>
      <c r="C2967" s="2" t="s">
        <v>331</v>
      </c>
      <c r="D2967" s="2" t="s">
        <v>192</v>
      </c>
      <c r="E2967" s="2" t="s">
        <v>193</v>
      </c>
      <c r="F2967" s="2">
        <v>3240</v>
      </c>
      <c r="G2967" s="2">
        <v>151.69999999999999</v>
      </c>
      <c r="H2967" s="2">
        <v>3.4735353460334188</v>
      </c>
      <c r="I2967" s="2">
        <v>2135.794330916282</v>
      </c>
      <c r="J2967" s="2">
        <v>614.87623362037732</v>
      </c>
    </row>
    <row r="2968" spans="1:10" ht="15.75" customHeight="1">
      <c r="A2968" s="1">
        <v>2966</v>
      </c>
      <c r="B2968" s="2" t="s">
        <v>330</v>
      </c>
      <c r="C2968" s="2" t="s">
        <v>331</v>
      </c>
      <c r="D2968" s="2" t="s">
        <v>58</v>
      </c>
      <c r="E2968" s="2" t="s">
        <v>59</v>
      </c>
      <c r="F2968" s="2">
        <v>4354512</v>
      </c>
      <c r="G2968" s="2">
        <v>151.69999999999999</v>
      </c>
      <c r="H2968" s="2">
        <v>3.4735353460334188</v>
      </c>
      <c r="I2968" s="2">
        <v>2870475.939353989</v>
      </c>
      <c r="J2968" s="2">
        <v>826384.54870825191</v>
      </c>
    </row>
    <row r="2969" spans="1:10" ht="15.75" customHeight="1">
      <c r="A2969" s="1">
        <v>2967</v>
      </c>
      <c r="B2969" s="2" t="s">
        <v>330</v>
      </c>
      <c r="C2969" s="2" t="s">
        <v>331</v>
      </c>
      <c r="D2969" s="2" t="s">
        <v>60</v>
      </c>
      <c r="E2969" s="2" t="s">
        <v>61</v>
      </c>
      <c r="F2969" s="2">
        <v>1924679</v>
      </c>
      <c r="G2969" s="2">
        <v>151.69999999999999</v>
      </c>
      <c r="H2969" s="2">
        <v>3.4735353460334188</v>
      </c>
      <c r="I2969" s="2">
        <v>1268740.2768622281</v>
      </c>
      <c r="J2969" s="2">
        <v>365259.06618772651</v>
      </c>
    </row>
    <row r="2970" spans="1:10" ht="15.75" customHeight="1">
      <c r="A2970" s="1">
        <v>2968</v>
      </c>
      <c r="B2970" s="2" t="s">
        <v>330</v>
      </c>
      <c r="C2970" s="2" t="s">
        <v>331</v>
      </c>
      <c r="D2970" s="2" t="s">
        <v>62</v>
      </c>
      <c r="E2970" s="2" t="s">
        <v>63</v>
      </c>
      <c r="F2970" s="2">
        <v>2705237</v>
      </c>
      <c r="G2970" s="2">
        <v>151.69999999999999</v>
      </c>
      <c r="H2970" s="2">
        <v>3.4735353460334188</v>
      </c>
      <c r="I2970" s="2">
        <v>1783280.8174027691</v>
      </c>
      <c r="J2970" s="2">
        <v>513390.72148471861</v>
      </c>
    </row>
    <row r="2971" spans="1:10" ht="15.75" customHeight="1">
      <c r="A2971" s="1">
        <v>2969</v>
      </c>
      <c r="B2971" s="2" t="s">
        <v>330</v>
      </c>
      <c r="C2971" s="2" t="s">
        <v>331</v>
      </c>
      <c r="D2971" s="2" t="s">
        <v>64</v>
      </c>
      <c r="E2971" s="2" t="s">
        <v>65</v>
      </c>
      <c r="F2971" s="2">
        <v>873375</v>
      </c>
      <c r="G2971" s="2">
        <v>151.69999999999999</v>
      </c>
      <c r="H2971" s="2">
        <v>3.4735353460334188</v>
      </c>
      <c r="I2971" s="2">
        <v>575725.11535926175</v>
      </c>
      <c r="J2971" s="2">
        <v>165746.15140067809</v>
      </c>
    </row>
    <row r="2972" spans="1:10" ht="15.75" customHeight="1">
      <c r="A2972" s="1">
        <v>2970</v>
      </c>
      <c r="B2972" s="2" t="s">
        <v>330</v>
      </c>
      <c r="C2972" s="2" t="s">
        <v>331</v>
      </c>
      <c r="D2972" s="2" t="s">
        <v>128</v>
      </c>
      <c r="E2972" s="2" t="s">
        <v>129</v>
      </c>
      <c r="F2972" s="2">
        <v>5947421</v>
      </c>
      <c r="G2972" s="2">
        <v>151.69999999999999</v>
      </c>
      <c r="H2972" s="2">
        <v>3.4735353460334188</v>
      </c>
      <c r="I2972" s="2">
        <v>3920514.8319050758</v>
      </c>
      <c r="J2972" s="2">
        <v>1128681.4272329439</v>
      </c>
    </row>
    <row r="2973" spans="1:10" ht="15.75" customHeight="1">
      <c r="A2973" s="1">
        <v>2971</v>
      </c>
      <c r="B2973" s="2" t="s">
        <v>330</v>
      </c>
      <c r="C2973" s="2" t="s">
        <v>331</v>
      </c>
      <c r="D2973" s="2" t="s">
        <v>196</v>
      </c>
      <c r="E2973" s="2" t="s">
        <v>197</v>
      </c>
      <c r="F2973" s="2">
        <v>9508</v>
      </c>
      <c r="G2973" s="2">
        <v>151.69999999999999</v>
      </c>
      <c r="H2973" s="2">
        <v>3.4735353460334188</v>
      </c>
      <c r="I2973" s="2">
        <v>6267.6334871456829</v>
      </c>
      <c r="J2973" s="2">
        <v>1804.3960584143661</v>
      </c>
    </row>
    <row r="2974" spans="1:10" ht="15.75" customHeight="1">
      <c r="A2974" s="1">
        <v>2972</v>
      </c>
      <c r="B2974" s="2" t="s">
        <v>330</v>
      </c>
      <c r="C2974" s="2" t="s">
        <v>331</v>
      </c>
      <c r="D2974" s="2" t="s">
        <v>66</v>
      </c>
      <c r="E2974" s="2" t="s">
        <v>67</v>
      </c>
      <c r="F2974" s="2">
        <v>2256718</v>
      </c>
      <c r="G2974" s="2">
        <v>151.69999999999999</v>
      </c>
      <c r="H2974" s="2">
        <v>3.4735353460334188</v>
      </c>
      <c r="I2974" s="2">
        <v>1487618.9848384969</v>
      </c>
      <c r="J2974" s="2">
        <v>428272.30376028101</v>
      </c>
    </row>
    <row r="2975" spans="1:10" ht="15.75" customHeight="1">
      <c r="A2975" s="1">
        <v>2973</v>
      </c>
      <c r="B2975" s="2" t="s">
        <v>330</v>
      </c>
      <c r="C2975" s="2" t="s">
        <v>331</v>
      </c>
      <c r="D2975" s="2" t="s">
        <v>130</v>
      </c>
      <c r="E2975" s="2" t="s">
        <v>131</v>
      </c>
      <c r="F2975" s="2">
        <v>12122304</v>
      </c>
      <c r="G2975" s="2">
        <v>151.69999999999999</v>
      </c>
      <c r="H2975" s="2">
        <v>3.4735353460334188</v>
      </c>
      <c r="I2975" s="2">
        <v>7990971.6545814108</v>
      </c>
      <c r="J2975" s="2">
        <v>2300529.8229386518</v>
      </c>
    </row>
    <row r="2976" spans="1:10" ht="15.75" customHeight="1">
      <c r="A2976" s="1">
        <v>2974</v>
      </c>
      <c r="B2976" s="2" t="s">
        <v>330</v>
      </c>
      <c r="C2976" s="2" t="s">
        <v>331</v>
      </c>
      <c r="D2976" s="2" t="s">
        <v>132</v>
      </c>
      <c r="E2976" s="2" t="s">
        <v>133</v>
      </c>
      <c r="F2976" s="2">
        <v>436064</v>
      </c>
      <c r="G2976" s="2">
        <v>151.69999999999999</v>
      </c>
      <c r="H2976" s="2">
        <v>3.4735353460334188</v>
      </c>
      <c r="I2976" s="2">
        <v>287451.5491100857</v>
      </c>
      <c r="J2976" s="2">
        <v>82754.749980690176</v>
      </c>
    </row>
    <row r="2977" spans="1:10" ht="15.75" customHeight="1">
      <c r="A2977" s="1">
        <v>2975</v>
      </c>
      <c r="B2977" s="2" t="s">
        <v>330</v>
      </c>
      <c r="C2977" s="2" t="s">
        <v>331</v>
      </c>
      <c r="D2977" s="2" t="s">
        <v>68</v>
      </c>
      <c r="E2977" s="2" t="s">
        <v>69</v>
      </c>
      <c r="F2977" s="2">
        <v>291758413</v>
      </c>
      <c r="G2977" s="2">
        <v>151.69999999999999</v>
      </c>
      <c r="H2977" s="2">
        <v>3.4735353460334188</v>
      </c>
      <c r="I2977" s="2">
        <v>192325914.96374431</v>
      </c>
      <c r="J2977" s="2">
        <v>55368924.108795837</v>
      </c>
    </row>
    <row r="2978" spans="1:10" ht="15.75" customHeight="1">
      <c r="A2978" s="1">
        <v>2976</v>
      </c>
      <c r="B2978" s="2" t="s">
        <v>330</v>
      </c>
      <c r="C2978" s="2" t="s">
        <v>331</v>
      </c>
      <c r="D2978" s="2" t="s">
        <v>134</v>
      </c>
      <c r="E2978" s="2" t="s">
        <v>135</v>
      </c>
      <c r="F2978" s="2">
        <v>1699965</v>
      </c>
      <c r="G2978" s="2">
        <v>151.69999999999999</v>
      </c>
      <c r="H2978" s="2">
        <v>3.4735353460334188</v>
      </c>
      <c r="I2978" s="2">
        <v>1120609.756097561</v>
      </c>
      <c r="J2978" s="2">
        <v>322613.60385384707</v>
      </c>
    </row>
    <row r="2979" spans="1:10" ht="15.75" customHeight="1">
      <c r="A2979" s="1">
        <v>2977</v>
      </c>
      <c r="B2979" s="2" t="s">
        <v>330</v>
      </c>
      <c r="C2979" s="2" t="s">
        <v>331</v>
      </c>
      <c r="D2979" s="2" t="s">
        <v>70</v>
      </c>
      <c r="E2979" s="2" t="s">
        <v>71</v>
      </c>
      <c r="F2979" s="2">
        <v>2000592</v>
      </c>
      <c r="G2979" s="2">
        <v>151.69999999999999</v>
      </c>
      <c r="H2979" s="2">
        <v>3.4735353460334188</v>
      </c>
      <c r="I2979" s="2">
        <v>1318781.80619644</v>
      </c>
      <c r="J2979" s="2">
        <v>379665.57838612888</v>
      </c>
    </row>
    <row r="2980" spans="1:10" ht="15.75" customHeight="1">
      <c r="A2980" s="1">
        <v>2978</v>
      </c>
      <c r="B2980" s="2" t="s">
        <v>330</v>
      </c>
      <c r="C2980" s="2" t="s">
        <v>331</v>
      </c>
      <c r="D2980" s="2" t="s">
        <v>72</v>
      </c>
      <c r="E2980" s="2" t="s">
        <v>73</v>
      </c>
      <c r="F2980" s="2">
        <v>635455</v>
      </c>
      <c r="G2980" s="2">
        <v>151.69999999999999</v>
      </c>
      <c r="H2980" s="2">
        <v>3.4735353460334188</v>
      </c>
      <c r="I2980" s="2">
        <v>418889.25510876742</v>
      </c>
      <c r="J2980" s="2">
        <v>120594.4990849496</v>
      </c>
    </row>
    <row r="2981" spans="1:10" ht="15.75" customHeight="1">
      <c r="A2981" s="1">
        <v>2979</v>
      </c>
      <c r="B2981" s="2" t="s">
        <v>330</v>
      </c>
      <c r="C2981" s="2" t="s">
        <v>331</v>
      </c>
      <c r="D2981" s="2" t="s">
        <v>218</v>
      </c>
      <c r="E2981" s="2" t="s">
        <v>219</v>
      </c>
      <c r="F2981" s="2">
        <v>3390</v>
      </c>
      <c r="G2981" s="2">
        <v>151.69999999999999</v>
      </c>
      <c r="H2981" s="2">
        <v>3.4735353460334188</v>
      </c>
      <c r="I2981" s="2">
        <v>2234.673698088332</v>
      </c>
      <c r="J2981" s="2">
        <v>643.34272591761692</v>
      </c>
    </row>
    <row r="2982" spans="1:10" ht="15.75" customHeight="1">
      <c r="A2982" s="1">
        <v>2980</v>
      </c>
      <c r="B2982" s="2" t="s">
        <v>330</v>
      </c>
      <c r="C2982" s="2" t="s">
        <v>331</v>
      </c>
      <c r="D2982" s="2" t="s">
        <v>74</v>
      </c>
      <c r="E2982" s="2" t="s">
        <v>75</v>
      </c>
      <c r="F2982" s="2">
        <v>90313696</v>
      </c>
      <c r="G2982" s="2">
        <v>151.69999999999999</v>
      </c>
      <c r="H2982" s="2">
        <v>3.4735353460334188</v>
      </c>
      <c r="I2982" s="2">
        <v>59534407.382992737</v>
      </c>
      <c r="J2982" s="2">
        <v>17139427.543461639</v>
      </c>
    </row>
    <row r="2983" spans="1:10" ht="15.75" customHeight="1">
      <c r="A2983" s="1">
        <v>2981</v>
      </c>
      <c r="B2983" s="2" t="s">
        <v>330</v>
      </c>
      <c r="C2983" s="2" t="s">
        <v>331</v>
      </c>
      <c r="D2983" s="2" t="s">
        <v>198</v>
      </c>
      <c r="E2983" s="2" t="s">
        <v>199</v>
      </c>
      <c r="F2983" s="2">
        <v>22073671</v>
      </c>
      <c r="G2983" s="2">
        <v>151.69999999999999</v>
      </c>
      <c r="H2983" s="2">
        <v>3.4735353460334188</v>
      </c>
      <c r="I2983" s="2">
        <v>14550870.7976269</v>
      </c>
      <c r="J2983" s="2">
        <v>4189066.5699553541</v>
      </c>
    </row>
    <row r="2984" spans="1:10" ht="15.75" customHeight="1">
      <c r="A2984" s="1">
        <v>2982</v>
      </c>
      <c r="B2984" s="2" t="s">
        <v>330</v>
      </c>
      <c r="C2984" s="2" t="s">
        <v>331</v>
      </c>
      <c r="D2984" s="2" t="s">
        <v>150</v>
      </c>
      <c r="E2984" s="2" t="s">
        <v>151</v>
      </c>
      <c r="F2984" s="2">
        <v>55640</v>
      </c>
      <c r="G2984" s="2">
        <v>151.69999999999999</v>
      </c>
      <c r="H2984" s="2">
        <v>3.4735353460334188</v>
      </c>
      <c r="I2984" s="2">
        <v>36677.653263019121</v>
      </c>
      <c r="J2984" s="2">
        <v>10559.170876122769</v>
      </c>
    </row>
    <row r="2985" spans="1:10" ht="15.75" customHeight="1">
      <c r="A2985" s="1">
        <v>2983</v>
      </c>
      <c r="B2985" s="2" t="s">
        <v>330</v>
      </c>
      <c r="C2985" s="2" t="s">
        <v>331</v>
      </c>
      <c r="D2985" s="2" t="s">
        <v>136</v>
      </c>
      <c r="E2985" s="2" t="s">
        <v>137</v>
      </c>
      <c r="F2985" s="2">
        <v>99484</v>
      </c>
      <c r="G2985" s="2">
        <v>151.69999999999999</v>
      </c>
      <c r="H2985" s="2">
        <v>3.4735353460334188</v>
      </c>
      <c r="I2985" s="2">
        <v>65579.43309162822</v>
      </c>
      <c r="J2985" s="2">
        <v>18879.736797990619</v>
      </c>
    </row>
    <row r="2986" spans="1:10" ht="15.75" customHeight="1">
      <c r="A2986" s="1">
        <v>2984</v>
      </c>
      <c r="B2986" s="2" t="s">
        <v>330</v>
      </c>
      <c r="C2986" s="2" t="s">
        <v>331</v>
      </c>
      <c r="D2986" s="2" t="s">
        <v>76</v>
      </c>
      <c r="E2986" s="2" t="s">
        <v>77</v>
      </c>
      <c r="F2986" s="2">
        <v>3263006</v>
      </c>
      <c r="G2986" s="2">
        <v>151.69999999999999</v>
      </c>
      <c r="H2986" s="2">
        <v>3.4735353460334188</v>
      </c>
      <c r="I2986" s="2">
        <v>2150959.7890573498</v>
      </c>
      <c r="J2986" s="2">
        <v>619242.23443231254</v>
      </c>
    </row>
    <row r="2987" spans="1:10" ht="15.75" customHeight="1">
      <c r="A2987" s="1">
        <v>2985</v>
      </c>
      <c r="B2987" s="2" t="s">
        <v>330</v>
      </c>
      <c r="C2987" s="2" t="s">
        <v>331</v>
      </c>
      <c r="D2987" s="2" t="s">
        <v>78</v>
      </c>
      <c r="E2987" s="2" t="s">
        <v>79</v>
      </c>
      <c r="F2987" s="2">
        <v>11458998</v>
      </c>
      <c r="G2987" s="2">
        <v>151.69999999999999</v>
      </c>
      <c r="H2987" s="2">
        <v>3.4735353460334188</v>
      </c>
      <c r="I2987" s="2">
        <v>7553723.1377719184</v>
      </c>
      <c r="J2987" s="2">
        <v>2174649.855340566</v>
      </c>
    </row>
    <row r="2988" spans="1:10" ht="15.75" customHeight="1">
      <c r="A2988" s="1">
        <v>2986</v>
      </c>
      <c r="B2988" s="2" t="s">
        <v>330</v>
      </c>
      <c r="C2988" s="2" t="s">
        <v>331</v>
      </c>
      <c r="D2988" s="2" t="s">
        <v>80</v>
      </c>
      <c r="E2988" s="2" t="s">
        <v>81</v>
      </c>
      <c r="F2988" s="2">
        <v>66355351</v>
      </c>
      <c r="G2988" s="2">
        <v>151.69999999999999</v>
      </c>
      <c r="H2988" s="2">
        <v>3.4735353460334188</v>
      </c>
      <c r="I2988" s="2">
        <v>43741167.435728423</v>
      </c>
      <c r="J2988" s="2">
        <v>12592693.92081424</v>
      </c>
    </row>
    <row r="2989" spans="1:10" ht="15.75" customHeight="1">
      <c r="A2989" s="1">
        <v>2987</v>
      </c>
      <c r="B2989" s="2" t="s">
        <v>330</v>
      </c>
      <c r="C2989" s="2" t="s">
        <v>331</v>
      </c>
      <c r="D2989" s="2" t="s">
        <v>138</v>
      </c>
      <c r="E2989" s="2" t="s">
        <v>139</v>
      </c>
      <c r="F2989" s="2">
        <v>40022</v>
      </c>
      <c r="G2989" s="2">
        <v>151.69999999999999</v>
      </c>
      <c r="H2989" s="2">
        <v>3.4735353460334188</v>
      </c>
      <c r="I2989" s="2">
        <v>26382.333553065258</v>
      </c>
      <c r="J2989" s="2">
        <v>7595.2396981341781</v>
      </c>
    </row>
    <row r="2990" spans="1:10" ht="15.75" customHeight="1">
      <c r="A2990" s="1">
        <v>2988</v>
      </c>
      <c r="B2990" s="2" t="s">
        <v>330</v>
      </c>
      <c r="C2990" s="2" t="s">
        <v>331</v>
      </c>
      <c r="D2990" s="2" t="s">
        <v>156</v>
      </c>
      <c r="E2990" s="2" t="s">
        <v>157</v>
      </c>
      <c r="F2990" s="2">
        <v>15659</v>
      </c>
      <c r="G2990" s="2">
        <v>151.69999999999999</v>
      </c>
      <c r="H2990" s="2">
        <v>3.4735353460334188</v>
      </c>
      <c r="I2990" s="2">
        <v>10322.34673698088</v>
      </c>
      <c r="J2990" s="2">
        <v>2971.712019216508</v>
      </c>
    </row>
    <row r="2991" spans="1:10" ht="15.75" customHeight="1">
      <c r="A2991" s="1">
        <v>2989</v>
      </c>
      <c r="B2991" s="2" t="s">
        <v>330</v>
      </c>
      <c r="C2991" s="2" t="s">
        <v>331</v>
      </c>
      <c r="D2991" s="2" t="s">
        <v>202</v>
      </c>
      <c r="E2991" s="2" t="s">
        <v>203</v>
      </c>
      <c r="F2991" s="2">
        <v>2200</v>
      </c>
      <c r="G2991" s="2">
        <v>151.69999999999999</v>
      </c>
      <c r="H2991" s="2">
        <v>3.4735353460334188</v>
      </c>
      <c r="I2991" s="2">
        <v>1450.230718523401</v>
      </c>
      <c r="J2991" s="2">
        <v>417.50855369284869</v>
      </c>
    </row>
    <row r="2992" spans="1:10" ht="15.75" customHeight="1">
      <c r="A2992" s="1">
        <v>2990</v>
      </c>
      <c r="B2992" s="2" t="s">
        <v>330</v>
      </c>
      <c r="C2992" s="2" t="s">
        <v>331</v>
      </c>
      <c r="D2992" s="2" t="s">
        <v>82</v>
      </c>
      <c r="E2992" s="2" t="s">
        <v>83</v>
      </c>
      <c r="F2992" s="2">
        <v>1378198</v>
      </c>
      <c r="G2992" s="2">
        <v>151.69999999999999</v>
      </c>
      <c r="H2992" s="2">
        <v>3.4735353460334188</v>
      </c>
      <c r="I2992" s="2">
        <v>908502.30718523415</v>
      </c>
      <c r="J2992" s="2">
        <v>261549.75167380759</v>
      </c>
    </row>
    <row r="2993" spans="1:10" ht="15.75" customHeight="1">
      <c r="A2993" s="1">
        <v>2991</v>
      </c>
      <c r="B2993" s="2" t="s">
        <v>330</v>
      </c>
      <c r="C2993" s="2" t="s">
        <v>331</v>
      </c>
      <c r="D2993" s="2" t="s">
        <v>140</v>
      </c>
      <c r="E2993" s="2" t="s">
        <v>141</v>
      </c>
      <c r="F2993" s="2">
        <v>3635</v>
      </c>
      <c r="G2993" s="2">
        <v>151.69999999999999</v>
      </c>
      <c r="H2993" s="2">
        <v>3.4735353460334188</v>
      </c>
      <c r="I2993" s="2">
        <v>2396.176664469348</v>
      </c>
      <c r="J2993" s="2">
        <v>689.83799666977507</v>
      </c>
    </row>
    <row r="2994" spans="1:10" ht="15.75" customHeight="1">
      <c r="A2994" s="1">
        <v>2992</v>
      </c>
      <c r="B2994" s="2" t="s">
        <v>330</v>
      </c>
      <c r="C2994" s="2" t="s">
        <v>331</v>
      </c>
      <c r="D2994" s="2" t="s">
        <v>84</v>
      </c>
      <c r="E2994" s="2" t="s">
        <v>85</v>
      </c>
      <c r="F2994" s="2">
        <v>7511654</v>
      </c>
      <c r="G2994" s="2">
        <v>151.69999999999999</v>
      </c>
      <c r="H2994" s="2">
        <v>3.4735353460334188</v>
      </c>
      <c r="I2994" s="2">
        <v>4951650.6262359926</v>
      </c>
      <c r="J2994" s="2">
        <v>1425536.271536865</v>
      </c>
    </row>
    <row r="2995" spans="1:10" ht="15.75" customHeight="1">
      <c r="A2995" s="1">
        <v>2993</v>
      </c>
      <c r="B2995" s="2" t="s">
        <v>330</v>
      </c>
      <c r="C2995" s="2" t="s">
        <v>331</v>
      </c>
      <c r="D2995" s="2" t="s">
        <v>158</v>
      </c>
      <c r="E2995" s="2" t="s">
        <v>159</v>
      </c>
      <c r="F2995" s="2">
        <v>745793</v>
      </c>
      <c r="G2995" s="2">
        <v>151.69999999999999</v>
      </c>
      <c r="H2995" s="2">
        <v>3.4735353460334188</v>
      </c>
      <c r="I2995" s="2">
        <v>491623.59920896508</v>
      </c>
      <c r="J2995" s="2">
        <v>141534.07126556849</v>
      </c>
    </row>
    <row r="2996" spans="1:10" ht="15.75" customHeight="1">
      <c r="A2996" s="1">
        <v>2994</v>
      </c>
      <c r="B2996" s="2" t="s">
        <v>330</v>
      </c>
      <c r="C2996" s="2" t="s">
        <v>331</v>
      </c>
      <c r="D2996" s="2" t="s">
        <v>142</v>
      </c>
      <c r="E2996" s="2" t="s">
        <v>143</v>
      </c>
      <c r="F2996" s="2">
        <v>576706</v>
      </c>
      <c r="G2996" s="2">
        <v>151.69999999999999</v>
      </c>
      <c r="H2996" s="2">
        <v>3.4735353460334188</v>
      </c>
      <c r="I2996" s="2">
        <v>380162.16216216219</v>
      </c>
      <c r="J2996" s="2">
        <v>109445.3127118127</v>
      </c>
    </row>
    <row r="2997" spans="1:10" ht="15.75" customHeight="1">
      <c r="A2997" s="1">
        <v>2995</v>
      </c>
      <c r="B2997" s="2" t="s">
        <v>330</v>
      </c>
      <c r="C2997" s="2" t="s">
        <v>331</v>
      </c>
      <c r="D2997" s="2" t="s">
        <v>86</v>
      </c>
      <c r="E2997" s="2" t="s">
        <v>87</v>
      </c>
      <c r="F2997" s="2">
        <v>696658</v>
      </c>
      <c r="G2997" s="2">
        <v>151.69999999999999</v>
      </c>
      <c r="H2997" s="2">
        <v>3.4735353460334188</v>
      </c>
      <c r="I2997" s="2">
        <v>459234.01450230723</v>
      </c>
      <c r="J2997" s="2">
        <v>132209.39727206939</v>
      </c>
    </row>
    <row r="2998" spans="1:10" ht="15.75" customHeight="1">
      <c r="A2998" s="1">
        <v>2996</v>
      </c>
      <c r="B2998" s="2" t="s">
        <v>330</v>
      </c>
      <c r="C2998" s="2" t="s">
        <v>331</v>
      </c>
      <c r="D2998" s="2" t="s">
        <v>88</v>
      </c>
      <c r="E2998" s="2" t="s">
        <v>89</v>
      </c>
      <c r="F2998" s="2">
        <v>294584019</v>
      </c>
      <c r="G2998" s="2">
        <v>151.69999999999999</v>
      </c>
      <c r="H2998" s="2">
        <v>3.4735353460334188</v>
      </c>
      <c r="I2998" s="2">
        <v>194188542.51812789</v>
      </c>
      <c r="J2998" s="2">
        <v>55905158.051689386</v>
      </c>
    </row>
    <row r="2999" spans="1:10" ht="15.75" customHeight="1">
      <c r="A2999" s="1">
        <v>2997</v>
      </c>
      <c r="B2999" s="2" t="s">
        <v>332</v>
      </c>
      <c r="C2999" s="2" t="s">
        <v>333</v>
      </c>
      <c r="D2999" s="2" t="s">
        <v>168</v>
      </c>
      <c r="E2999" s="2" t="s">
        <v>169</v>
      </c>
      <c r="F2999" s="2">
        <v>270211</v>
      </c>
      <c r="G2999" s="2">
        <v>161.80000000000001</v>
      </c>
      <c r="H2999" s="2">
        <v>2.7382532428487578</v>
      </c>
      <c r="I2999" s="2">
        <v>167003.09023485781</v>
      </c>
      <c r="J2999" s="2">
        <v>60988.913523978947</v>
      </c>
    </row>
    <row r="3000" spans="1:10" ht="15.75" customHeight="1">
      <c r="A3000" s="1">
        <v>2998</v>
      </c>
      <c r="B3000" s="2" t="s">
        <v>332</v>
      </c>
      <c r="C3000" s="2" t="s">
        <v>333</v>
      </c>
      <c r="D3000" s="2" t="s">
        <v>92</v>
      </c>
      <c r="E3000" s="2" t="s">
        <v>93</v>
      </c>
      <c r="F3000" s="2">
        <v>6494382</v>
      </c>
      <c r="G3000" s="2">
        <v>161.80000000000001</v>
      </c>
      <c r="H3000" s="2">
        <v>2.7382532428487578</v>
      </c>
      <c r="I3000" s="2">
        <v>4013833.1273176759</v>
      </c>
      <c r="J3000" s="2">
        <v>1465837.076172641</v>
      </c>
    </row>
    <row r="3001" spans="1:10" ht="15.75" customHeight="1">
      <c r="A3001" s="1">
        <v>2999</v>
      </c>
      <c r="B3001" s="2" t="s">
        <v>332</v>
      </c>
      <c r="C3001" s="2" t="s">
        <v>333</v>
      </c>
      <c r="D3001" s="2" t="s">
        <v>12</v>
      </c>
      <c r="E3001" s="2" t="s">
        <v>13</v>
      </c>
      <c r="F3001" s="2">
        <v>2817750</v>
      </c>
      <c r="G3001" s="2">
        <v>161.80000000000001</v>
      </c>
      <c r="H3001" s="2">
        <v>2.7382532428487578</v>
      </c>
      <c r="I3001" s="2">
        <v>1741501.854140915</v>
      </c>
      <c r="J3001" s="2">
        <v>635990.06362506235</v>
      </c>
    </row>
    <row r="3002" spans="1:10" ht="15.75" customHeight="1">
      <c r="A3002" s="1">
        <v>3000</v>
      </c>
      <c r="B3002" s="2" t="s">
        <v>332</v>
      </c>
      <c r="C3002" s="2" t="s">
        <v>333</v>
      </c>
      <c r="D3002" s="2" t="s">
        <v>172</v>
      </c>
      <c r="E3002" s="2" t="s">
        <v>173</v>
      </c>
      <c r="F3002" s="2">
        <v>111694</v>
      </c>
      <c r="G3002" s="2">
        <v>161.80000000000001</v>
      </c>
      <c r="H3002" s="2">
        <v>2.7382532428487578</v>
      </c>
      <c r="I3002" s="2">
        <v>69032.138442521624</v>
      </c>
      <c r="J3002" s="2">
        <v>25210.282731448031</v>
      </c>
    </row>
    <row r="3003" spans="1:10" ht="15.75" customHeight="1">
      <c r="A3003" s="1">
        <v>3001</v>
      </c>
      <c r="B3003" s="2" t="s">
        <v>332</v>
      </c>
      <c r="C3003" s="2" t="s">
        <v>333</v>
      </c>
      <c r="D3003" s="2" t="s">
        <v>94</v>
      </c>
      <c r="E3003" s="2" t="s">
        <v>95</v>
      </c>
      <c r="F3003" s="2">
        <v>48950</v>
      </c>
      <c r="G3003" s="2">
        <v>161.80000000000001</v>
      </c>
      <c r="H3003" s="2">
        <v>2.7382532428487578</v>
      </c>
      <c r="I3003" s="2">
        <v>30253.39925834363</v>
      </c>
      <c r="J3003" s="2">
        <v>11048.429993593039</v>
      </c>
    </row>
    <row r="3004" spans="1:10" ht="15.75" customHeight="1">
      <c r="A3004" s="1">
        <v>3002</v>
      </c>
      <c r="B3004" s="2" t="s">
        <v>332</v>
      </c>
      <c r="C3004" s="2" t="s">
        <v>333</v>
      </c>
      <c r="D3004" s="2" t="s">
        <v>14</v>
      </c>
      <c r="E3004" s="2" t="s">
        <v>15</v>
      </c>
      <c r="F3004" s="2">
        <v>62673898</v>
      </c>
      <c r="G3004" s="2">
        <v>161.80000000000001</v>
      </c>
      <c r="H3004" s="2">
        <v>2.7382532428487578</v>
      </c>
      <c r="I3004" s="2">
        <v>38735412.855377011</v>
      </c>
      <c r="J3004" s="2">
        <v>14146030.12213669</v>
      </c>
    </row>
    <row r="3005" spans="1:10" ht="15.75" customHeight="1">
      <c r="A3005" s="1">
        <v>3003</v>
      </c>
      <c r="B3005" s="2" t="s">
        <v>332</v>
      </c>
      <c r="C3005" s="2" t="s">
        <v>333</v>
      </c>
      <c r="D3005" s="2" t="s">
        <v>16</v>
      </c>
      <c r="E3005" s="2" t="s">
        <v>17</v>
      </c>
      <c r="F3005" s="2">
        <v>78639162</v>
      </c>
      <c r="G3005" s="2">
        <v>161.80000000000001</v>
      </c>
      <c r="H3005" s="2">
        <v>2.7382532428487578</v>
      </c>
      <c r="I3005" s="2">
        <v>48602695.920889981</v>
      </c>
      <c r="J3005" s="2">
        <v>17749525.558974922</v>
      </c>
    </row>
    <row r="3006" spans="1:10" ht="15.75" customHeight="1">
      <c r="A3006" s="1">
        <v>3004</v>
      </c>
      <c r="B3006" s="2" t="s">
        <v>332</v>
      </c>
      <c r="C3006" s="2" t="s">
        <v>333</v>
      </c>
      <c r="D3006" s="2" t="s">
        <v>18</v>
      </c>
      <c r="E3006" s="2" t="s">
        <v>19</v>
      </c>
      <c r="F3006" s="2">
        <v>22297922</v>
      </c>
      <c r="G3006" s="2">
        <v>161.80000000000001</v>
      </c>
      <c r="H3006" s="2">
        <v>2.7382532428487578</v>
      </c>
      <c r="I3006" s="2">
        <v>13781163.16440049</v>
      </c>
      <c r="J3006" s="2">
        <v>5032830.0351296868</v>
      </c>
    </row>
    <row r="3007" spans="1:10" ht="15.75" customHeight="1">
      <c r="A3007" s="1">
        <v>3005</v>
      </c>
      <c r="B3007" s="2" t="s">
        <v>332</v>
      </c>
      <c r="C3007" s="2" t="s">
        <v>333</v>
      </c>
      <c r="D3007" s="2" t="s">
        <v>96</v>
      </c>
      <c r="E3007" s="2" t="s">
        <v>97</v>
      </c>
      <c r="F3007" s="2">
        <v>31503</v>
      </c>
      <c r="G3007" s="2">
        <v>161.80000000000001</v>
      </c>
      <c r="H3007" s="2">
        <v>2.7382532428487578</v>
      </c>
      <c r="I3007" s="2">
        <v>19470.333745364649</v>
      </c>
      <c r="J3007" s="2">
        <v>7110.4941795334344</v>
      </c>
    </row>
    <row r="3008" spans="1:10" ht="15.75" customHeight="1">
      <c r="A3008" s="1">
        <v>3006</v>
      </c>
      <c r="B3008" s="2" t="s">
        <v>332</v>
      </c>
      <c r="C3008" s="2" t="s">
        <v>333</v>
      </c>
      <c r="D3008" s="2" t="s">
        <v>98</v>
      </c>
      <c r="E3008" s="2" t="s">
        <v>99</v>
      </c>
      <c r="F3008" s="2">
        <v>59149</v>
      </c>
      <c r="G3008" s="2">
        <v>161.80000000000001</v>
      </c>
      <c r="H3008" s="2">
        <v>2.7382532428487578</v>
      </c>
      <c r="I3008" s="2">
        <v>36556.860321384418</v>
      </c>
      <c r="J3008" s="2">
        <v>13350.430759775991</v>
      </c>
    </row>
    <row r="3009" spans="1:10" ht="15.75" customHeight="1">
      <c r="A3009" s="1">
        <v>3007</v>
      </c>
      <c r="B3009" s="2" t="s">
        <v>332</v>
      </c>
      <c r="C3009" s="2" t="s">
        <v>333</v>
      </c>
      <c r="D3009" s="2" t="s">
        <v>20</v>
      </c>
      <c r="E3009" s="2" t="s">
        <v>21</v>
      </c>
      <c r="F3009" s="2">
        <v>27406601</v>
      </c>
      <c r="G3009" s="2">
        <v>161.80000000000001</v>
      </c>
      <c r="H3009" s="2">
        <v>2.7382532428487578</v>
      </c>
      <c r="I3009" s="2">
        <v>16938566.749072932</v>
      </c>
      <c r="J3009" s="2">
        <v>6185902.1963398792</v>
      </c>
    </row>
    <row r="3010" spans="1:10" ht="15.75" customHeight="1">
      <c r="A3010" s="1">
        <v>3008</v>
      </c>
      <c r="B3010" s="2" t="s">
        <v>332</v>
      </c>
      <c r="C3010" s="2" t="s">
        <v>333</v>
      </c>
      <c r="D3010" s="2" t="s">
        <v>174</v>
      </c>
      <c r="E3010" s="2" t="s">
        <v>175</v>
      </c>
      <c r="F3010" s="2">
        <v>2400</v>
      </c>
      <c r="G3010" s="2">
        <v>161.80000000000001</v>
      </c>
      <c r="H3010" s="2">
        <v>2.7382532428487578</v>
      </c>
      <c r="I3010" s="2">
        <v>1483.312731767614</v>
      </c>
      <c r="J3010" s="2">
        <v>541.70034697902565</v>
      </c>
    </row>
    <row r="3011" spans="1:10" ht="15.75" customHeight="1">
      <c r="A3011" s="1">
        <v>3009</v>
      </c>
      <c r="B3011" s="2" t="s">
        <v>332</v>
      </c>
      <c r="C3011" s="2" t="s">
        <v>333</v>
      </c>
      <c r="D3011" s="2" t="s">
        <v>176</v>
      </c>
      <c r="E3011" s="2" t="s">
        <v>177</v>
      </c>
      <c r="F3011" s="2">
        <v>15380</v>
      </c>
      <c r="G3011" s="2">
        <v>161.80000000000001</v>
      </c>
      <c r="H3011" s="2">
        <v>2.7382532428487578</v>
      </c>
      <c r="I3011" s="2">
        <v>9505.5624227441294</v>
      </c>
      <c r="J3011" s="2">
        <v>3471.3963902239229</v>
      </c>
    </row>
    <row r="3012" spans="1:10" ht="15.75" customHeight="1">
      <c r="A3012" s="1">
        <v>3010</v>
      </c>
      <c r="B3012" s="2" t="s">
        <v>332</v>
      </c>
      <c r="C3012" s="2" t="s">
        <v>333</v>
      </c>
      <c r="D3012" s="2" t="s">
        <v>100</v>
      </c>
      <c r="E3012" s="2" t="s">
        <v>101</v>
      </c>
      <c r="F3012" s="2">
        <v>829577</v>
      </c>
      <c r="G3012" s="2">
        <v>161.80000000000001</v>
      </c>
      <c r="H3012" s="2">
        <v>2.7382532428487578</v>
      </c>
      <c r="I3012" s="2">
        <v>512717.55253399251</v>
      </c>
      <c r="J3012" s="2">
        <v>187242.5619774246</v>
      </c>
    </row>
    <row r="3013" spans="1:10" ht="15.75" customHeight="1">
      <c r="A3013" s="1">
        <v>3011</v>
      </c>
      <c r="B3013" s="2" t="s">
        <v>332</v>
      </c>
      <c r="C3013" s="2" t="s">
        <v>333</v>
      </c>
      <c r="D3013" s="2" t="s">
        <v>102</v>
      </c>
      <c r="E3013" s="2" t="s">
        <v>103</v>
      </c>
      <c r="F3013" s="2">
        <v>64731233</v>
      </c>
      <c r="G3013" s="2">
        <v>161.80000000000001</v>
      </c>
      <c r="H3013" s="2">
        <v>2.7382532428487578</v>
      </c>
      <c r="I3013" s="2">
        <v>40006942.521631643</v>
      </c>
      <c r="J3013" s="2">
        <v>14610388.073533401</v>
      </c>
    </row>
    <row r="3014" spans="1:10" ht="15.75" customHeight="1">
      <c r="A3014" s="1">
        <v>3012</v>
      </c>
      <c r="B3014" s="2" t="s">
        <v>332</v>
      </c>
      <c r="C3014" s="2" t="s">
        <v>333</v>
      </c>
      <c r="D3014" s="2" t="s">
        <v>22</v>
      </c>
      <c r="E3014" s="2" t="s">
        <v>23</v>
      </c>
      <c r="F3014" s="2">
        <v>3331234</v>
      </c>
      <c r="G3014" s="2">
        <v>161.80000000000001</v>
      </c>
      <c r="H3014" s="2">
        <v>2.7382532428487578</v>
      </c>
      <c r="I3014" s="2">
        <v>2058859.085290482</v>
      </c>
      <c r="J3014" s="2">
        <v>751887.7556951365</v>
      </c>
    </row>
    <row r="3015" spans="1:10" ht="15.75" customHeight="1">
      <c r="A3015" s="1">
        <v>3013</v>
      </c>
      <c r="B3015" s="2" t="s">
        <v>332</v>
      </c>
      <c r="C3015" s="2" t="s">
        <v>333</v>
      </c>
      <c r="D3015" s="2" t="s">
        <v>104</v>
      </c>
      <c r="E3015" s="2" t="s">
        <v>105</v>
      </c>
      <c r="F3015" s="2">
        <v>34827</v>
      </c>
      <c r="G3015" s="2">
        <v>161.80000000000001</v>
      </c>
      <c r="H3015" s="2">
        <v>2.7382532428487578</v>
      </c>
      <c r="I3015" s="2">
        <v>21524.721878862791</v>
      </c>
      <c r="J3015" s="2">
        <v>7860.7491600993853</v>
      </c>
    </row>
    <row r="3016" spans="1:10" ht="15.75" customHeight="1">
      <c r="A3016" s="1">
        <v>3014</v>
      </c>
      <c r="B3016" s="2" t="s">
        <v>332</v>
      </c>
      <c r="C3016" s="2" t="s">
        <v>333</v>
      </c>
      <c r="D3016" s="2" t="s">
        <v>24</v>
      </c>
      <c r="E3016" s="2" t="s">
        <v>25</v>
      </c>
      <c r="F3016" s="2">
        <v>1873341</v>
      </c>
      <c r="G3016" s="2">
        <v>161.80000000000001</v>
      </c>
      <c r="H3016" s="2">
        <v>2.7382532428487578</v>
      </c>
      <c r="I3016" s="2">
        <v>1157812.7317676139</v>
      </c>
      <c r="J3016" s="2">
        <v>422828.94571251451</v>
      </c>
    </row>
    <row r="3017" spans="1:10" ht="15.75" customHeight="1">
      <c r="A3017" s="1">
        <v>3015</v>
      </c>
      <c r="B3017" s="2" t="s">
        <v>332</v>
      </c>
      <c r="C3017" s="2" t="s">
        <v>333</v>
      </c>
      <c r="D3017" s="2" t="s">
        <v>26</v>
      </c>
      <c r="E3017" s="2" t="s">
        <v>27</v>
      </c>
      <c r="F3017" s="2">
        <v>73308505</v>
      </c>
      <c r="G3017" s="2">
        <v>161.80000000000001</v>
      </c>
      <c r="H3017" s="2">
        <v>2.7382532428487578</v>
      </c>
      <c r="I3017" s="2">
        <v>45308099.505562417</v>
      </c>
      <c r="J3017" s="2">
        <v>16546351.08125568</v>
      </c>
    </row>
    <row r="3018" spans="1:10" ht="15.75" customHeight="1">
      <c r="A3018" s="1">
        <v>3016</v>
      </c>
      <c r="B3018" s="2" t="s">
        <v>332</v>
      </c>
      <c r="C3018" s="2" t="s">
        <v>333</v>
      </c>
      <c r="D3018" s="2" t="s">
        <v>28</v>
      </c>
      <c r="E3018" s="2" t="s">
        <v>29</v>
      </c>
      <c r="F3018" s="2">
        <v>18239922</v>
      </c>
      <c r="G3018" s="2">
        <v>161.80000000000001</v>
      </c>
      <c r="H3018" s="2">
        <v>2.7382532428487578</v>
      </c>
      <c r="I3018" s="2">
        <v>11273128.55377009</v>
      </c>
      <c r="J3018" s="2">
        <v>4116905.0317793181</v>
      </c>
    </row>
    <row r="3019" spans="1:10" ht="15.75" customHeight="1">
      <c r="A3019" s="1">
        <v>3017</v>
      </c>
      <c r="B3019" s="2" t="s">
        <v>332</v>
      </c>
      <c r="C3019" s="2" t="s">
        <v>333</v>
      </c>
      <c r="D3019" s="2" t="s">
        <v>30</v>
      </c>
      <c r="E3019" s="2" t="s">
        <v>31</v>
      </c>
      <c r="F3019" s="2">
        <v>1606592</v>
      </c>
      <c r="G3019" s="2">
        <v>161.80000000000001</v>
      </c>
      <c r="H3019" s="2">
        <v>2.7382532428487578</v>
      </c>
      <c r="I3019" s="2">
        <v>992949.32014833123</v>
      </c>
      <c r="J3019" s="2">
        <v>362621.43493905279</v>
      </c>
    </row>
    <row r="3020" spans="1:10" ht="15.75" customHeight="1">
      <c r="A3020" s="1">
        <v>3018</v>
      </c>
      <c r="B3020" s="2" t="s">
        <v>332</v>
      </c>
      <c r="C3020" s="2" t="s">
        <v>333</v>
      </c>
      <c r="D3020" s="2" t="s">
        <v>178</v>
      </c>
      <c r="E3020" s="2" t="s">
        <v>179</v>
      </c>
      <c r="F3020" s="2">
        <v>70636</v>
      </c>
      <c r="G3020" s="2">
        <v>161.80000000000001</v>
      </c>
      <c r="H3020" s="2">
        <v>2.7382532428487578</v>
      </c>
      <c r="I3020" s="2">
        <v>43656.365883807157</v>
      </c>
      <c r="J3020" s="2">
        <v>15943.144045504359</v>
      </c>
    </row>
    <row r="3021" spans="1:10" ht="15.75" customHeight="1">
      <c r="A3021" s="1">
        <v>3019</v>
      </c>
      <c r="B3021" s="2" t="s">
        <v>332</v>
      </c>
      <c r="C3021" s="2" t="s">
        <v>333</v>
      </c>
      <c r="D3021" s="2" t="s">
        <v>32</v>
      </c>
      <c r="E3021" s="2" t="s">
        <v>33</v>
      </c>
      <c r="F3021" s="2">
        <v>46200</v>
      </c>
      <c r="G3021" s="2">
        <v>161.80000000000001</v>
      </c>
      <c r="H3021" s="2">
        <v>2.7382532428487578</v>
      </c>
      <c r="I3021" s="2">
        <v>28553.770086526569</v>
      </c>
      <c r="J3021" s="2">
        <v>10427.73167934624</v>
      </c>
    </row>
    <row r="3022" spans="1:10" ht="15.75" customHeight="1">
      <c r="A3022" s="1">
        <v>3020</v>
      </c>
      <c r="B3022" s="2" t="s">
        <v>332</v>
      </c>
      <c r="C3022" s="2" t="s">
        <v>333</v>
      </c>
      <c r="D3022" s="2" t="s">
        <v>34</v>
      </c>
      <c r="E3022" s="2" t="s">
        <v>35</v>
      </c>
      <c r="F3022" s="2">
        <v>84353665</v>
      </c>
      <c r="G3022" s="2">
        <v>161.80000000000001</v>
      </c>
      <c r="H3022" s="2">
        <v>2.7382532428487578</v>
      </c>
      <c r="I3022" s="2">
        <v>52134527.194066748</v>
      </c>
      <c r="J3022" s="2">
        <v>19039337.33310521</v>
      </c>
    </row>
    <row r="3023" spans="1:10" ht="15.75" customHeight="1">
      <c r="A3023" s="1">
        <v>3021</v>
      </c>
      <c r="B3023" s="2" t="s">
        <v>332</v>
      </c>
      <c r="C3023" s="2" t="s">
        <v>333</v>
      </c>
      <c r="D3023" s="2" t="s">
        <v>106</v>
      </c>
      <c r="E3023" s="2" t="s">
        <v>107</v>
      </c>
      <c r="F3023" s="2">
        <v>113013932</v>
      </c>
      <c r="G3023" s="2">
        <v>161.80000000000001</v>
      </c>
      <c r="H3023" s="2">
        <v>2.7382532428487578</v>
      </c>
      <c r="I3023" s="2">
        <v>69847918.417799756</v>
      </c>
      <c r="J3023" s="2">
        <v>25508202.574110009</v>
      </c>
    </row>
    <row r="3024" spans="1:10" ht="15.75" customHeight="1">
      <c r="A3024" s="1">
        <v>3022</v>
      </c>
      <c r="B3024" s="2" t="s">
        <v>332</v>
      </c>
      <c r="C3024" s="2" t="s">
        <v>333</v>
      </c>
      <c r="D3024" s="2" t="s">
        <v>146</v>
      </c>
      <c r="E3024" s="2" t="s">
        <v>147</v>
      </c>
      <c r="F3024" s="2">
        <v>6702448</v>
      </c>
      <c r="G3024" s="2">
        <v>161.80000000000001</v>
      </c>
      <c r="H3024" s="2">
        <v>2.7382532428487578</v>
      </c>
      <c r="I3024" s="2">
        <v>4142427.6885043262</v>
      </c>
      <c r="J3024" s="2">
        <v>1512799.336337032</v>
      </c>
    </row>
    <row r="3025" spans="1:10" ht="15.75" customHeight="1">
      <c r="A3025" s="1">
        <v>3023</v>
      </c>
      <c r="B3025" s="2" t="s">
        <v>332</v>
      </c>
      <c r="C3025" s="2" t="s">
        <v>333</v>
      </c>
      <c r="D3025" s="2" t="s">
        <v>148</v>
      </c>
      <c r="E3025" s="2" t="s">
        <v>149</v>
      </c>
      <c r="F3025" s="2">
        <v>3324596</v>
      </c>
      <c r="G3025" s="2">
        <v>161.80000000000001</v>
      </c>
      <c r="H3025" s="2">
        <v>2.7382532428487578</v>
      </c>
      <c r="I3025" s="2">
        <v>2054756.489493201</v>
      </c>
      <c r="J3025" s="2">
        <v>750389.50281878363</v>
      </c>
    </row>
    <row r="3026" spans="1:10" ht="15.75" customHeight="1">
      <c r="A3026" s="1">
        <v>3024</v>
      </c>
      <c r="B3026" s="2" t="s">
        <v>332</v>
      </c>
      <c r="C3026" s="2" t="s">
        <v>333</v>
      </c>
      <c r="D3026" s="2" t="s">
        <v>108</v>
      </c>
      <c r="E3026" s="2" t="s">
        <v>109</v>
      </c>
      <c r="F3026" s="2">
        <v>1738859</v>
      </c>
      <c r="G3026" s="2">
        <v>161.80000000000001</v>
      </c>
      <c r="H3026" s="2">
        <v>2.7382532428487578</v>
      </c>
      <c r="I3026" s="2">
        <v>1074696.5389369591</v>
      </c>
      <c r="J3026" s="2">
        <v>392475.2181865006</v>
      </c>
    </row>
    <row r="3027" spans="1:10" ht="15.75" customHeight="1">
      <c r="A3027" s="1">
        <v>3025</v>
      </c>
      <c r="B3027" s="2" t="s">
        <v>332</v>
      </c>
      <c r="C3027" s="2" t="s">
        <v>333</v>
      </c>
      <c r="D3027" s="2" t="s">
        <v>110</v>
      </c>
      <c r="E3027" s="2" t="s">
        <v>111</v>
      </c>
      <c r="F3027" s="2">
        <v>49912765</v>
      </c>
      <c r="G3027" s="2">
        <v>161.80000000000001</v>
      </c>
      <c r="H3027" s="2">
        <v>2.7382532428487578</v>
      </c>
      <c r="I3027" s="2">
        <v>30848433.250927068</v>
      </c>
      <c r="J3027" s="2">
        <v>11265734.216326069</v>
      </c>
    </row>
    <row r="3028" spans="1:10" ht="15.75" customHeight="1">
      <c r="A3028" s="1">
        <v>3026</v>
      </c>
      <c r="B3028" s="2" t="s">
        <v>332</v>
      </c>
      <c r="C3028" s="2" t="s">
        <v>333</v>
      </c>
      <c r="D3028" s="2" t="s">
        <v>36</v>
      </c>
      <c r="E3028" s="2" t="s">
        <v>37</v>
      </c>
      <c r="F3028" s="2">
        <v>9808773</v>
      </c>
      <c r="G3028" s="2">
        <v>161.80000000000001</v>
      </c>
      <c r="H3028" s="2">
        <v>2.7382532428487578</v>
      </c>
      <c r="I3028" s="2">
        <v>6062282.4474660074</v>
      </c>
      <c r="J3028" s="2">
        <v>2213923.2239743741</v>
      </c>
    </row>
    <row r="3029" spans="1:10" ht="15.75" customHeight="1">
      <c r="A3029" s="1">
        <v>3027</v>
      </c>
      <c r="B3029" s="2" t="s">
        <v>332</v>
      </c>
      <c r="C3029" s="2" t="s">
        <v>333</v>
      </c>
      <c r="D3029" s="2" t="s">
        <v>38</v>
      </c>
      <c r="E3029" s="2" t="s">
        <v>39</v>
      </c>
      <c r="F3029" s="2">
        <v>12819727</v>
      </c>
      <c r="G3029" s="2">
        <v>161.80000000000001</v>
      </c>
      <c r="H3029" s="2">
        <v>2.7382532428487578</v>
      </c>
      <c r="I3029" s="2">
        <v>7923193.4487021007</v>
      </c>
      <c r="J3029" s="2">
        <v>2893521.068365159</v>
      </c>
    </row>
    <row r="3030" spans="1:10" ht="15.75" customHeight="1">
      <c r="A3030" s="1">
        <v>3028</v>
      </c>
      <c r="B3030" s="2" t="s">
        <v>332</v>
      </c>
      <c r="C3030" s="2" t="s">
        <v>333</v>
      </c>
      <c r="D3030" s="2" t="s">
        <v>112</v>
      </c>
      <c r="E3030" s="2" t="s">
        <v>113</v>
      </c>
      <c r="F3030" s="2">
        <v>13910065</v>
      </c>
      <c r="G3030" s="2">
        <v>161.80000000000001</v>
      </c>
      <c r="H3030" s="2">
        <v>2.7382532428487578</v>
      </c>
      <c r="I3030" s="2">
        <v>8597073.547589615</v>
      </c>
      <c r="J3030" s="2">
        <v>3139619.5987503328</v>
      </c>
    </row>
    <row r="3031" spans="1:10" ht="15.75" customHeight="1">
      <c r="A3031" s="1">
        <v>3029</v>
      </c>
      <c r="B3031" s="2" t="s">
        <v>332</v>
      </c>
      <c r="C3031" s="2" t="s">
        <v>333</v>
      </c>
      <c r="D3031" s="2" t="s">
        <v>180</v>
      </c>
      <c r="E3031" s="2" t="s">
        <v>181</v>
      </c>
      <c r="F3031" s="2">
        <v>11714017</v>
      </c>
      <c r="G3031" s="2">
        <v>161.80000000000001</v>
      </c>
      <c r="H3031" s="2">
        <v>2.7382532428487578</v>
      </c>
      <c r="I3031" s="2">
        <v>7239812.7317676134</v>
      </c>
      <c r="J3031" s="2">
        <v>2643952.9472575849</v>
      </c>
    </row>
    <row r="3032" spans="1:10" ht="15.75" customHeight="1">
      <c r="A3032" s="1">
        <v>3030</v>
      </c>
      <c r="B3032" s="2" t="s">
        <v>332</v>
      </c>
      <c r="C3032" s="2" t="s">
        <v>333</v>
      </c>
      <c r="D3032" s="2" t="s">
        <v>116</v>
      </c>
      <c r="E3032" s="2" t="s">
        <v>117</v>
      </c>
      <c r="F3032" s="2">
        <v>2583824</v>
      </c>
      <c r="G3032" s="2">
        <v>161.80000000000001</v>
      </c>
      <c r="H3032" s="2">
        <v>2.7382532428487578</v>
      </c>
      <c r="I3032" s="2">
        <v>1596924.5982694679</v>
      </c>
      <c r="J3032" s="2">
        <v>583190.98222197243</v>
      </c>
    </row>
    <row r="3033" spans="1:10" ht="15.75" customHeight="1">
      <c r="A3033" s="1">
        <v>3031</v>
      </c>
      <c r="B3033" s="2" t="s">
        <v>332</v>
      </c>
      <c r="C3033" s="2" t="s">
        <v>333</v>
      </c>
      <c r="D3033" s="2" t="s">
        <v>40</v>
      </c>
      <c r="E3033" s="2" t="s">
        <v>41</v>
      </c>
      <c r="F3033" s="2">
        <v>174554265</v>
      </c>
      <c r="G3033" s="2">
        <v>161.80000000000001</v>
      </c>
      <c r="H3033" s="2">
        <v>2.7382532428487578</v>
      </c>
      <c r="I3033" s="2">
        <v>107882734.8578492</v>
      </c>
      <c r="J3033" s="2">
        <v>39398377.465487003</v>
      </c>
    </row>
    <row r="3034" spans="1:10" ht="15.75" customHeight="1">
      <c r="A3034" s="1">
        <v>3032</v>
      </c>
      <c r="B3034" s="2" t="s">
        <v>332</v>
      </c>
      <c r="C3034" s="2" t="s">
        <v>333</v>
      </c>
      <c r="D3034" s="2" t="s">
        <v>42</v>
      </c>
      <c r="E3034" s="2" t="s">
        <v>43</v>
      </c>
      <c r="F3034" s="2">
        <v>275338</v>
      </c>
      <c r="G3034" s="2">
        <v>161.80000000000001</v>
      </c>
      <c r="H3034" s="2">
        <v>2.7382532428487578</v>
      </c>
      <c r="I3034" s="2">
        <v>170171.81705809641</v>
      </c>
      <c r="J3034" s="2">
        <v>62146.1208902129</v>
      </c>
    </row>
    <row r="3035" spans="1:10" ht="15.75" customHeight="1">
      <c r="A3035" s="1">
        <v>3033</v>
      </c>
      <c r="B3035" s="2" t="s">
        <v>332</v>
      </c>
      <c r="C3035" s="2" t="s">
        <v>333</v>
      </c>
      <c r="D3035" s="2" t="s">
        <v>44</v>
      </c>
      <c r="E3035" s="2" t="s">
        <v>45</v>
      </c>
      <c r="F3035" s="2">
        <v>325457</v>
      </c>
      <c r="G3035" s="2">
        <v>161.80000000000001</v>
      </c>
      <c r="H3035" s="2">
        <v>2.7382532428487578</v>
      </c>
      <c r="I3035" s="2">
        <v>201147.7132262052</v>
      </c>
      <c r="J3035" s="2">
        <v>73458.404094480313</v>
      </c>
    </row>
    <row r="3036" spans="1:10" ht="15.75" customHeight="1">
      <c r="A3036" s="1">
        <v>3034</v>
      </c>
      <c r="B3036" s="2" t="s">
        <v>332</v>
      </c>
      <c r="C3036" s="2" t="s">
        <v>333</v>
      </c>
      <c r="D3036" s="2" t="s">
        <v>120</v>
      </c>
      <c r="E3036" s="2" t="s">
        <v>121</v>
      </c>
      <c r="F3036" s="2">
        <v>1300</v>
      </c>
      <c r="G3036" s="2">
        <v>161.80000000000001</v>
      </c>
      <c r="H3036" s="2">
        <v>2.7382532428487578</v>
      </c>
      <c r="I3036" s="2">
        <v>803.46106304079092</v>
      </c>
      <c r="J3036" s="2">
        <v>293.42102128030552</v>
      </c>
    </row>
    <row r="3037" spans="1:10" ht="15.75" customHeight="1">
      <c r="A3037" s="1">
        <v>3035</v>
      </c>
      <c r="B3037" s="2" t="s">
        <v>332</v>
      </c>
      <c r="C3037" s="2" t="s">
        <v>333</v>
      </c>
      <c r="D3037" s="2" t="s">
        <v>122</v>
      </c>
      <c r="E3037" s="2" t="s">
        <v>123</v>
      </c>
      <c r="F3037" s="2">
        <v>474742</v>
      </c>
      <c r="G3037" s="2">
        <v>161.80000000000001</v>
      </c>
      <c r="H3037" s="2">
        <v>2.7382532428487578</v>
      </c>
      <c r="I3037" s="2">
        <v>293412.85537700867</v>
      </c>
      <c r="J3037" s="2">
        <v>107153.2942189653</v>
      </c>
    </row>
    <row r="3038" spans="1:10" ht="15.75" customHeight="1">
      <c r="A3038" s="1">
        <v>3036</v>
      </c>
      <c r="B3038" s="2" t="s">
        <v>332</v>
      </c>
      <c r="C3038" s="2" t="s">
        <v>333</v>
      </c>
      <c r="D3038" s="2" t="s">
        <v>46</v>
      </c>
      <c r="E3038" s="2" t="s">
        <v>47</v>
      </c>
      <c r="F3038" s="2">
        <v>375749</v>
      </c>
      <c r="G3038" s="2">
        <v>161.80000000000001</v>
      </c>
      <c r="H3038" s="2">
        <v>2.7382532428487578</v>
      </c>
      <c r="I3038" s="2">
        <v>232230.53152039551</v>
      </c>
      <c r="J3038" s="2">
        <v>84809.73486542578</v>
      </c>
    </row>
    <row r="3039" spans="1:10" ht="15.75" customHeight="1">
      <c r="A3039" s="1">
        <v>3037</v>
      </c>
      <c r="B3039" s="2" t="s">
        <v>332</v>
      </c>
      <c r="C3039" s="2" t="s">
        <v>333</v>
      </c>
      <c r="D3039" s="2" t="s">
        <v>48</v>
      </c>
      <c r="E3039" s="2" t="s">
        <v>49</v>
      </c>
      <c r="F3039" s="2">
        <v>11732561</v>
      </c>
      <c r="G3039" s="2">
        <v>161.80000000000001</v>
      </c>
      <c r="H3039" s="2">
        <v>2.7382532428487578</v>
      </c>
      <c r="I3039" s="2">
        <v>7251273.7948084055</v>
      </c>
      <c r="J3039" s="2">
        <v>2648138.4852719102</v>
      </c>
    </row>
    <row r="3040" spans="1:10" ht="15.75" customHeight="1">
      <c r="A3040" s="1">
        <v>3038</v>
      </c>
      <c r="B3040" s="2" t="s">
        <v>332</v>
      </c>
      <c r="C3040" s="2" t="s">
        <v>333</v>
      </c>
      <c r="D3040" s="2" t="s">
        <v>50</v>
      </c>
      <c r="E3040" s="2" t="s">
        <v>51</v>
      </c>
      <c r="F3040" s="2">
        <v>477367</v>
      </c>
      <c r="G3040" s="2">
        <v>161.80000000000001</v>
      </c>
      <c r="H3040" s="2">
        <v>2.7382532428487578</v>
      </c>
      <c r="I3040" s="2">
        <v>295035.22867737949</v>
      </c>
      <c r="J3040" s="2">
        <v>107745.7789734736</v>
      </c>
    </row>
    <row r="3041" spans="1:10" ht="15.75" customHeight="1">
      <c r="A3041" s="1">
        <v>3039</v>
      </c>
      <c r="B3041" s="2" t="s">
        <v>332</v>
      </c>
      <c r="C3041" s="2" t="s">
        <v>333</v>
      </c>
      <c r="D3041" s="2" t="s">
        <v>186</v>
      </c>
      <c r="E3041" s="2" t="s">
        <v>187</v>
      </c>
      <c r="F3041" s="2">
        <v>184395</v>
      </c>
      <c r="G3041" s="2">
        <v>161.80000000000001</v>
      </c>
      <c r="H3041" s="2">
        <v>2.7382532428487578</v>
      </c>
      <c r="I3041" s="2">
        <v>113964.77132262049</v>
      </c>
      <c r="J3041" s="2">
        <v>41619.514783832259</v>
      </c>
    </row>
    <row r="3042" spans="1:10" ht="15.75" customHeight="1">
      <c r="A3042" s="1">
        <v>3040</v>
      </c>
      <c r="B3042" s="2" t="s">
        <v>332</v>
      </c>
      <c r="C3042" s="2" t="s">
        <v>333</v>
      </c>
      <c r="D3042" s="2" t="s">
        <v>188</v>
      </c>
      <c r="E3042" s="2" t="s">
        <v>189</v>
      </c>
      <c r="F3042" s="2">
        <v>5780611</v>
      </c>
      <c r="G3042" s="2">
        <v>161.80000000000001</v>
      </c>
      <c r="H3042" s="2">
        <v>2.7382532428487578</v>
      </c>
      <c r="I3042" s="2">
        <v>3572689.1223733001</v>
      </c>
      <c r="J3042" s="2">
        <v>1304732.9101878221</v>
      </c>
    </row>
    <row r="3043" spans="1:10" ht="15.75" customHeight="1">
      <c r="A3043" s="1">
        <v>3041</v>
      </c>
      <c r="B3043" s="2" t="s">
        <v>332</v>
      </c>
      <c r="C3043" s="2" t="s">
        <v>333</v>
      </c>
      <c r="D3043" s="2" t="s">
        <v>216</v>
      </c>
      <c r="E3043" s="2" t="s">
        <v>217</v>
      </c>
      <c r="F3043" s="2">
        <v>264888</v>
      </c>
      <c r="G3043" s="2">
        <v>161.80000000000001</v>
      </c>
      <c r="H3043" s="2">
        <v>2.7382532428487578</v>
      </c>
      <c r="I3043" s="2">
        <v>163713.2262051916</v>
      </c>
      <c r="J3043" s="2">
        <v>59787.467296075047</v>
      </c>
    </row>
    <row r="3044" spans="1:10" ht="15.75" customHeight="1">
      <c r="A3044" s="1">
        <v>3042</v>
      </c>
      <c r="B3044" s="2" t="s">
        <v>332</v>
      </c>
      <c r="C3044" s="2" t="s">
        <v>333</v>
      </c>
      <c r="D3044" s="2" t="s">
        <v>52</v>
      </c>
      <c r="E3044" s="2" t="s">
        <v>53</v>
      </c>
      <c r="F3044" s="2">
        <v>99580</v>
      </c>
      <c r="G3044" s="2">
        <v>161.80000000000001</v>
      </c>
      <c r="H3044" s="2">
        <v>2.7382532428487578</v>
      </c>
      <c r="I3044" s="2">
        <v>61545.117428924597</v>
      </c>
      <c r="J3044" s="2">
        <v>22476.050230071411</v>
      </c>
    </row>
    <row r="3045" spans="1:10" ht="15.75" customHeight="1">
      <c r="A3045" s="1">
        <v>3043</v>
      </c>
      <c r="B3045" s="2" t="s">
        <v>332</v>
      </c>
      <c r="C3045" s="2" t="s">
        <v>333</v>
      </c>
      <c r="D3045" s="2" t="s">
        <v>124</v>
      </c>
      <c r="E3045" s="2" t="s">
        <v>125</v>
      </c>
      <c r="F3045" s="2">
        <v>592799</v>
      </c>
      <c r="G3045" s="2">
        <v>161.80000000000001</v>
      </c>
      <c r="H3045" s="2">
        <v>2.7382532428487578</v>
      </c>
      <c r="I3045" s="2">
        <v>366377.62669962912</v>
      </c>
      <c r="J3045" s="2">
        <v>133799.75999534139</v>
      </c>
    </row>
    <row r="3046" spans="1:10" ht="15.75" customHeight="1">
      <c r="A3046" s="1">
        <v>3044</v>
      </c>
      <c r="B3046" s="2" t="s">
        <v>332</v>
      </c>
      <c r="C3046" s="2" t="s">
        <v>333</v>
      </c>
      <c r="D3046" s="2" t="s">
        <v>126</v>
      </c>
      <c r="E3046" s="2" t="s">
        <v>127</v>
      </c>
      <c r="F3046" s="2">
        <v>8931334</v>
      </c>
      <c r="G3046" s="2">
        <v>161.80000000000001</v>
      </c>
      <c r="H3046" s="2">
        <v>2.7382532428487578</v>
      </c>
      <c r="I3046" s="2">
        <v>5519983.930778739</v>
      </c>
      <c r="J3046" s="2">
        <v>2015877.802827321</v>
      </c>
    </row>
    <row r="3047" spans="1:10" ht="15.75" customHeight="1">
      <c r="A3047" s="1">
        <v>3045</v>
      </c>
      <c r="B3047" s="2" t="s">
        <v>332</v>
      </c>
      <c r="C3047" s="2" t="s">
        <v>333</v>
      </c>
      <c r="D3047" s="2" t="s">
        <v>54</v>
      </c>
      <c r="E3047" s="2" t="s">
        <v>55</v>
      </c>
      <c r="F3047" s="2">
        <v>169548438</v>
      </c>
      <c r="G3047" s="2">
        <v>161.80000000000001</v>
      </c>
      <c r="H3047" s="2">
        <v>2.7382532428487578</v>
      </c>
      <c r="I3047" s="2">
        <v>104788898.6402967</v>
      </c>
      <c r="J3047" s="2">
        <v>38268519.872646593</v>
      </c>
    </row>
    <row r="3048" spans="1:10" ht="15.75" customHeight="1">
      <c r="A3048" s="1">
        <v>3046</v>
      </c>
      <c r="B3048" s="2" t="s">
        <v>332</v>
      </c>
      <c r="C3048" s="2" t="s">
        <v>333</v>
      </c>
      <c r="D3048" s="2" t="s">
        <v>56</v>
      </c>
      <c r="E3048" s="2" t="s">
        <v>57</v>
      </c>
      <c r="F3048" s="2">
        <v>616302</v>
      </c>
      <c r="G3048" s="2">
        <v>161.80000000000001</v>
      </c>
      <c r="H3048" s="2">
        <v>2.7382532428487578</v>
      </c>
      <c r="I3048" s="2">
        <v>380903.58467243513</v>
      </c>
      <c r="J3048" s="2">
        <v>139104.58635161139</v>
      </c>
    </row>
    <row r="3049" spans="1:10" ht="15.75" customHeight="1">
      <c r="A3049" s="1">
        <v>3047</v>
      </c>
      <c r="B3049" s="2" t="s">
        <v>332</v>
      </c>
      <c r="C3049" s="2" t="s">
        <v>333</v>
      </c>
      <c r="D3049" s="2" t="s">
        <v>192</v>
      </c>
      <c r="E3049" s="2" t="s">
        <v>193</v>
      </c>
      <c r="F3049" s="2">
        <v>186872</v>
      </c>
      <c r="G3049" s="2">
        <v>161.80000000000001</v>
      </c>
      <c r="H3049" s="2">
        <v>2.7382532428487578</v>
      </c>
      <c r="I3049" s="2">
        <v>115495.67367119899</v>
      </c>
      <c r="J3049" s="2">
        <v>42178.594683610201</v>
      </c>
    </row>
    <row r="3050" spans="1:10" ht="15.75" customHeight="1">
      <c r="A3050" s="1">
        <v>3048</v>
      </c>
      <c r="B3050" s="2" t="s">
        <v>332</v>
      </c>
      <c r="C3050" s="2" t="s">
        <v>333</v>
      </c>
      <c r="D3050" s="2" t="s">
        <v>58</v>
      </c>
      <c r="E3050" s="2" t="s">
        <v>59</v>
      </c>
      <c r="F3050" s="2">
        <v>886670253</v>
      </c>
      <c r="G3050" s="2">
        <v>161.80000000000001</v>
      </c>
      <c r="H3050" s="2">
        <v>2.7382532428487578</v>
      </c>
      <c r="I3050" s="2">
        <v>548003864.64771318</v>
      </c>
      <c r="J3050" s="2">
        <v>200128993.21086681</v>
      </c>
    </row>
    <row r="3051" spans="1:10" ht="15.75" customHeight="1">
      <c r="A3051" s="1">
        <v>3049</v>
      </c>
      <c r="B3051" s="2" t="s">
        <v>332</v>
      </c>
      <c r="C3051" s="2" t="s">
        <v>333</v>
      </c>
      <c r="D3051" s="2" t="s">
        <v>60</v>
      </c>
      <c r="E3051" s="2" t="s">
        <v>61</v>
      </c>
      <c r="F3051" s="2">
        <v>537604901</v>
      </c>
      <c r="G3051" s="2">
        <v>161.80000000000001</v>
      </c>
      <c r="H3051" s="2">
        <v>2.7382532428487578</v>
      </c>
      <c r="I3051" s="2">
        <v>332265080.96415329</v>
      </c>
      <c r="J3051" s="2">
        <v>121341983.920552</v>
      </c>
    </row>
    <row r="3052" spans="1:10" ht="15.75" customHeight="1">
      <c r="A3052" s="1">
        <v>3050</v>
      </c>
      <c r="B3052" s="2" t="s">
        <v>332</v>
      </c>
      <c r="C3052" s="2" t="s">
        <v>333</v>
      </c>
      <c r="D3052" s="2" t="s">
        <v>62</v>
      </c>
      <c r="E3052" s="2" t="s">
        <v>63</v>
      </c>
      <c r="F3052" s="2">
        <v>11649564</v>
      </c>
      <c r="G3052" s="2">
        <v>161.80000000000001</v>
      </c>
      <c r="H3052" s="2">
        <v>2.7382532428487578</v>
      </c>
      <c r="I3052" s="2">
        <v>7199977.7503090231</v>
      </c>
      <c r="J3052" s="2">
        <v>2629405.3587309858</v>
      </c>
    </row>
    <row r="3053" spans="1:10" ht="15.75" customHeight="1">
      <c r="A3053" s="1">
        <v>3051</v>
      </c>
      <c r="B3053" s="2" t="s">
        <v>332</v>
      </c>
      <c r="C3053" s="2" t="s">
        <v>333</v>
      </c>
      <c r="D3053" s="2" t="s">
        <v>64</v>
      </c>
      <c r="E3053" s="2" t="s">
        <v>65</v>
      </c>
      <c r="F3053" s="2">
        <v>29528</v>
      </c>
      <c r="G3053" s="2">
        <v>161.80000000000001</v>
      </c>
      <c r="H3053" s="2">
        <v>2.7382532428487578</v>
      </c>
      <c r="I3053" s="2">
        <v>18249.690976514212</v>
      </c>
      <c r="J3053" s="2">
        <v>6664.7199356652782</v>
      </c>
    </row>
    <row r="3054" spans="1:10" ht="15.75" customHeight="1">
      <c r="A3054" s="1">
        <v>3052</v>
      </c>
      <c r="B3054" s="2" t="s">
        <v>332</v>
      </c>
      <c r="C3054" s="2" t="s">
        <v>333</v>
      </c>
      <c r="D3054" s="2" t="s">
        <v>128</v>
      </c>
      <c r="E3054" s="2" t="s">
        <v>129</v>
      </c>
      <c r="F3054" s="2">
        <v>974881</v>
      </c>
      <c r="G3054" s="2">
        <v>161.80000000000001</v>
      </c>
      <c r="H3054" s="2">
        <v>2.7382532428487578</v>
      </c>
      <c r="I3054" s="2">
        <v>602522.24969097646</v>
      </c>
      <c r="J3054" s="2">
        <v>220038.90665135809</v>
      </c>
    </row>
    <row r="3055" spans="1:10" ht="15.75" customHeight="1">
      <c r="A3055" s="1">
        <v>3053</v>
      </c>
      <c r="B3055" s="2" t="s">
        <v>332</v>
      </c>
      <c r="C3055" s="2" t="s">
        <v>333</v>
      </c>
      <c r="D3055" s="2" t="s">
        <v>194</v>
      </c>
      <c r="E3055" s="2" t="s">
        <v>195</v>
      </c>
      <c r="F3055" s="2">
        <v>27738</v>
      </c>
      <c r="G3055" s="2">
        <v>161.80000000000001</v>
      </c>
      <c r="H3055" s="2">
        <v>2.7382532428487578</v>
      </c>
      <c r="I3055" s="2">
        <v>17143.386897404202</v>
      </c>
      <c r="J3055" s="2">
        <v>6260.7017602100887</v>
      </c>
    </row>
    <row r="3056" spans="1:10" ht="15.75" customHeight="1">
      <c r="A3056" s="1">
        <v>3054</v>
      </c>
      <c r="B3056" s="2" t="s">
        <v>332</v>
      </c>
      <c r="C3056" s="2" t="s">
        <v>333</v>
      </c>
      <c r="D3056" s="2" t="s">
        <v>66</v>
      </c>
      <c r="E3056" s="2" t="s">
        <v>67</v>
      </c>
      <c r="F3056" s="2">
        <v>5051630</v>
      </c>
      <c r="G3056" s="2">
        <v>161.80000000000001</v>
      </c>
      <c r="H3056" s="2">
        <v>2.7382532428487578</v>
      </c>
      <c r="I3056" s="2">
        <v>3122144.6229913472</v>
      </c>
      <c r="J3056" s="2">
        <v>1140195.718254023</v>
      </c>
    </row>
    <row r="3057" spans="1:10" ht="15.75" customHeight="1">
      <c r="A3057" s="1">
        <v>3055</v>
      </c>
      <c r="B3057" s="2" t="s">
        <v>332</v>
      </c>
      <c r="C3057" s="2" t="s">
        <v>333</v>
      </c>
      <c r="D3057" s="2" t="s">
        <v>130</v>
      </c>
      <c r="E3057" s="2" t="s">
        <v>131</v>
      </c>
      <c r="F3057" s="2">
        <v>3201713</v>
      </c>
      <c r="G3057" s="2">
        <v>161.80000000000001</v>
      </c>
      <c r="H3057" s="2">
        <v>2.7382532428487578</v>
      </c>
      <c r="I3057" s="2">
        <v>1978809.0234857849</v>
      </c>
      <c r="J3057" s="2">
        <v>722653.76792802382</v>
      </c>
    </row>
    <row r="3058" spans="1:10" ht="15.75" customHeight="1">
      <c r="A3058" s="1">
        <v>3056</v>
      </c>
      <c r="B3058" s="2" t="s">
        <v>332</v>
      </c>
      <c r="C3058" s="2" t="s">
        <v>333</v>
      </c>
      <c r="D3058" s="2" t="s">
        <v>132</v>
      </c>
      <c r="E3058" s="2" t="s">
        <v>133</v>
      </c>
      <c r="F3058" s="2">
        <v>66814854</v>
      </c>
      <c r="G3058" s="2">
        <v>161.80000000000001</v>
      </c>
      <c r="H3058" s="2">
        <v>2.7382532428487578</v>
      </c>
      <c r="I3058" s="2">
        <v>41294718.170580961</v>
      </c>
      <c r="J3058" s="2">
        <v>15080678.99798039</v>
      </c>
    </row>
    <row r="3059" spans="1:10" ht="15.75" customHeight="1">
      <c r="A3059" s="1">
        <v>3057</v>
      </c>
      <c r="B3059" s="2" t="s">
        <v>332</v>
      </c>
      <c r="C3059" s="2" t="s">
        <v>333</v>
      </c>
      <c r="D3059" s="2" t="s">
        <v>68</v>
      </c>
      <c r="E3059" s="2" t="s">
        <v>69</v>
      </c>
      <c r="F3059" s="2">
        <v>230609</v>
      </c>
      <c r="G3059" s="2">
        <v>161.80000000000001</v>
      </c>
      <c r="H3059" s="2">
        <v>2.7382532428487578</v>
      </c>
      <c r="I3059" s="2">
        <v>142527.19406674901</v>
      </c>
      <c r="J3059" s="2">
        <v>52050.406381869208</v>
      </c>
    </row>
    <row r="3060" spans="1:10" ht="15.75" customHeight="1">
      <c r="A3060" s="1">
        <v>3058</v>
      </c>
      <c r="B3060" s="2" t="s">
        <v>332</v>
      </c>
      <c r="C3060" s="2" t="s">
        <v>333</v>
      </c>
      <c r="D3060" s="2" t="s">
        <v>134</v>
      </c>
      <c r="E3060" s="2" t="s">
        <v>135</v>
      </c>
      <c r="F3060" s="2">
        <v>68830411</v>
      </c>
      <c r="G3060" s="2">
        <v>161.80000000000001</v>
      </c>
      <c r="H3060" s="2">
        <v>2.7382532428487578</v>
      </c>
      <c r="I3060" s="2">
        <v>42540427.070457347</v>
      </c>
      <c r="J3060" s="2">
        <v>15535607.30058706</v>
      </c>
    </row>
    <row r="3061" spans="1:10" ht="15.75" customHeight="1">
      <c r="A3061" s="1">
        <v>3059</v>
      </c>
      <c r="B3061" s="2" t="s">
        <v>332</v>
      </c>
      <c r="C3061" s="2" t="s">
        <v>333</v>
      </c>
      <c r="D3061" s="2" t="s">
        <v>70</v>
      </c>
      <c r="E3061" s="2" t="s">
        <v>71</v>
      </c>
      <c r="F3061" s="2">
        <v>31578452</v>
      </c>
      <c r="G3061" s="2">
        <v>161.80000000000001</v>
      </c>
      <c r="H3061" s="2">
        <v>2.7382532428487578</v>
      </c>
      <c r="I3061" s="2">
        <v>19516966.62546353</v>
      </c>
      <c r="J3061" s="2">
        <v>7127524.3356085438</v>
      </c>
    </row>
    <row r="3062" spans="1:10" ht="15.75" customHeight="1">
      <c r="A3062" s="1">
        <v>3060</v>
      </c>
      <c r="B3062" s="2" t="s">
        <v>332</v>
      </c>
      <c r="C3062" s="2" t="s">
        <v>333</v>
      </c>
      <c r="D3062" s="2" t="s">
        <v>72</v>
      </c>
      <c r="E3062" s="2" t="s">
        <v>73</v>
      </c>
      <c r="F3062" s="2">
        <v>4050</v>
      </c>
      <c r="G3062" s="2">
        <v>161.80000000000001</v>
      </c>
      <c r="H3062" s="2">
        <v>2.7382532428487578</v>
      </c>
      <c r="I3062" s="2">
        <v>2503.0902348578488</v>
      </c>
      <c r="J3062" s="2">
        <v>914.1193355271057</v>
      </c>
    </row>
    <row r="3063" spans="1:10" ht="15.75" customHeight="1">
      <c r="A3063" s="1">
        <v>3061</v>
      </c>
      <c r="B3063" s="2" t="s">
        <v>332</v>
      </c>
      <c r="C3063" s="2" t="s">
        <v>333</v>
      </c>
      <c r="D3063" s="2" t="s">
        <v>74</v>
      </c>
      <c r="E3063" s="2" t="s">
        <v>75</v>
      </c>
      <c r="F3063" s="2">
        <v>22038479</v>
      </c>
      <c r="G3063" s="2">
        <v>161.80000000000001</v>
      </c>
      <c r="H3063" s="2">
        <v>2.7382532428487578</v>
      </c>
      <c r="I3063" s="2">
        <v>13620815.203955499</v>
      </c>
      <c r="J3063" s="2">
        <v>4974271.5504958211</v>
      </c>
    </row>
    <row r="3064" spans="1:10" ht="15.75" customHeight="1">
      <c r="A3064" s="1">
        <v>3062</v>
      </c>
      <c r="B3064" s="2" t="s">
        <v>332</v>
      </c>
      <c r="C3064" s="2" t="s">
        <v>333</v>
      </c>
      <c r="D3064" s="2" t="s">
        <v>220</v>
      </c>
      <c r="E3064" s="2" t="s">
        <v>221</v>
      </c>
      <c r="F3064" s="2">
        <v>103635</v>
      </c>
      <c r="G3064" s="2">
        <v>161.80000000000001</v>
      </c>
      <c r="H3064" s="2">
        <v>2.7382532428487578</v>
      </c>
      <c r="I3064" s="2">
        <v>64051.297898640289</v>
      </c>
      <c r="J3064" s="2">
        <v>23391.298107988048</v>
      </c>
    </row>
    <row r="3065" spans="1:10" ht="15.75" customHeight="1">
      <c r="A3065" s="1">
        <v>3063</v>
      </c>
      <c r="B3065" s="2" t="s">
        <v>332</v>
      </c>
      <c r="C3065" s="2" t="s">
        <v>333</v>
      </c>
      <c r="D3065" s="2" t="s">
        <v>150</v>
      </c>
      <c r="E3065" s="2" t="s">
        <v>151</v>
      </c>
      <c r="F3065" s="2">
        <v>7800</v>
      </c>
      <c r="G3065" s="2">
        <v>161.80000000000001</v>
      </c>
      <c r="H3065" s="2">
        <v>2.7382532428487578</v>
      </c>
      <c r="I3065" s="2">
        <v>4820.7663782447462</v>
      </c>
      <c r="J3065" s="2">
        <v>1760.526127681833</v>
      </c>
    </row>
    <row r="3066" spans="1:10" ht="15.75" customHeight="1">
      <c r="A3066" s="1">
        <v>3064</v>
      </c>
      <c r="B3066" s="2" t="s">
        <v>332</v>
      </c>
      <c r="C3066" s="2" t="s">
        <v>333</v>
      </c>
      <c r="D3066" s="2" t="s">
        <v>136</v>
      </c>
      <c r="E3066" s="2" t="s">
        <v>137</v>
      </c>
      <c r="F3066" s="2">
        <v>2304488</v>
      </c>
      <c r="G3066" s="2">
        <v>161.80000000000001</v>
      </c>
      <c r="H3066" s="2">
        <v>2.7382532428487578</v>
      </c>
      <c r="I3066" s="2">
        <v>1424281.8294190359</v>
      </c>
      <c r="J3066" s="2">
        <v>520142.47883708368</v>
      </c>
    </row>
    <row r="3067" spans="1:10" ht="15.75" customHeight="1">
      <c r="A3067" s="1">
        <v>3065</v>
      </c>
      <c r="B3067" s="2" t="s">
        <v>332</v>
      </c>
      <c r="C3067" s="2" t="s">
        <v>333</v>
      </c>
      <c r="D3067" s="2" t="s">
        <v>76</v>
      </c>
      <c r="E3067" s="2" t="s">
        <v>77</v>
      </c>
      <c r="F3067" s="2">
        <v>139963</v>
      </c>
      <c r="G3067" s="2">
        <v>161.80000000000001</v>
      </c>
      <c r="H3067" s="2">
        <v>2.7382532428487578</v>
      </c>
      <c r="I3067" s="2">
        <v>86503.708281829415</v>
      </c>
      <c r="J3067" s="2">
        <v>31590.835693427231</v>
      </c>
    </row>
    <row r="3068" spans="1:10" ht="15.75" customHeight="1">
      <c r="A3068" s="1">
        <v>3066</v>
      </c>
      <c r="B3068" s="2" t="s">
        <v>332</v>
      </c>
      <c r="C3068" s="2" t="s">
        <v>333</v>
      </c>
      <c r="D3068" s="2" t="s">
        <v>78</v>
      </c>
      <c r="E3068" s="2" t="s">
        <v>79</v>
      </c>
      <c r="F3068" s="2">
        <v>18676618</v>
      </c>
      <c r="G3068" s="2">
        <v>161.80000000000001</v>
      </c>
      <c r="H3068" s="2">
        <v>2.7382532428487578</v>
      </c>
      <c r="I3068" s="2">
        <v>11543027.19406675</v>
      </c>
      <c r="J3068" s="2">
        <v>4215471.0212477976</v>
      </c>
    </row>
    <row r="3069" spans="1:10" ht="15.75" customHeight="1">
      <c r="A3069" s="1">
        <v>3067</v>
      </c>
      <c r="B3069" s="2" t="s">
        <v>332</v>
      </c>
      <c r="C3069" s="2" t="s">
        <v>333</v>
      </c>
      <c r="D3069" s="2" t="s">
        <v>80</v>
      </c>
      <c r="E3069" s="2" t="s">
        <v>81</v>
      </c>
      <c r="F3069" s="2">
        <v>6733341</v>
      </c>
      <c r="G3069" s="2">
        <v>161.80000000000001</v>
      </c>
      <c r="H3069" s="2">
        <v>2.7382532428487578</v>
      </c>
      <c r="I3069" s="2">
        <v>4161521.013597033</v>
      </c>
      <c r="J3069" s="2">
        <v>1519772.1483450411</v>
      </c>
    </row>
    <row r="3070" spans="1:10" ht="15.75" customHeight="1">
      <c r="A3070" s="1">
        <v>3068</v>
      </c>
      <c r="B3070" s="2" t="s">
        <v>332</v>
      </c>
      <c r="C3070" s="2" t="s">
        <v>333</v>
      </c>
      <c r="D3070" s="2" t="s">
        <v>152</v>
      </c>
      <c r="E3070" s="2" t="s">
        <v>153</v>
      </c>
      <c r="F3070" s="2">
        <v>41998</v>
      </c>
      <c r="G3070" s="2">
        <v>161.80000000000001</v>
      </c>
      <c r="H3070" s="2">
        <v>2.7382532428487578</v>
      </c>
      <c r="I3070" s="2">
        <v>25956.73671199011</v>
      </c>
      <c r="J3070" s="2">
        <v>9479.3046551771349</v>
      </c>
    </row>
    <row r="3071" spans="1:10" ht="15.75" customHeight="1">
      <c r="A3071" s="1">
        <v>3069</v>
      </c>
      <c r="B3071" s="2" t="s">
        <v>332</v>
      </c>
      <c r="C3071" s="2" t="s">
        <v>333</v>
      </c>
      <c r="D3071" s="2" t="s">
        <v>138</v>
      </c>
      <c r="E3071" s="2" t="s">
        <v>139</v>
      </c>
      <c r="F3071" s="2">
        <v>924930</v>
      </c>
      <c r="G3071" s="2">
        <v>161.80000000000001</v>
      </c>
      <c r="H3071" s="2">
        <v>2.7382532428487578</v>
      </c>
      <c r="I3071" s="2">
        <v>571650.18541409145</v>
      </c>
      <c r="J3071" s="2">
        <v>208764.54247137919</v>
      </c>
    </row>
    <row r="3072" spans="1:10" ht="15.75" customHeight="1">
      <c r="A3072" s="1">
        <v>3070</v>
      </c>
      <c r="B3072" s="2" t="s">
        <v>332</v>
      </c>
      <c r="C3072" s="2" t="s">
        <v>333</v>
      </c>
      <c r="D3072" s="2" t="s">
        <v>156</v>
      </c>
      <c r="E3072" s="2" t="s">
        <v>157</v>
      </c>
      <c r="F3072" s="2">
        <v>77500</v>
      </c>
      <c r="G3072" s="2">
        <v>161.80000000000001</v>
      </c>
      <c r="H3072" s="2">
        <v>2.7382532428487578</v>
      </c>
      <c r="I3072" s="2">
        <v>47898.640296662539</v>
      </c>
      <c r="J3072" s="2">
        <v>17492.40703786437</v>
      </c>
    </row>
    <row r="3073" spans="1:10" ht="15.75" customHeight="1">
      <c r="A3073" s="1">
        <v>3071</v>
      </c>
      <c r="B3073" s="2" t="s">
        <v>332</v>
      </c>
      <c r="C3073" s="2" t="s">
        <v>333</v>
      </c>
      <c r="D3073" s="2" t="s">
        <v>202</v>
      </c>
      <c r="E3073" s="2" t="s">
        <v>203</v>
      </c>
      <c r="F3073" s="2">
        <v>11000</v>
      </c>
      <c r="G3073" s="2">
        <v>161.80000000000001</v>
      </c>
      <c r="H3073" s="2">
        <v>2.7382532428487578</v>
      </c>
      <c r="I3073" s="2">
        <v>6798.5166872682312</v>
      </c>
      <c r="J3073" s="2">
        <v>2482.7932569872</v>
      </c>
    </row>
    <row r="3074" spans="1:10" ht="15.75" customHeight="1">
      <c r="A3074" s="1">
        <v>3072</v>
      </c>
      <c r="B3074" s="2" t="s">
        <v>332</v>
      </c>
      <c r="C3074" s="2" t="s">
        <v>333</v>
      </c>
      <c r="D3074" s="2" t="s">
        <v>82</v>
      </c>
      <c r="E3074" s="2" t="s">
        <v>83</v>
      </c>
      <c r="F3074" s="2">
        <v>583999</v>
      </c>
      <c r="G3074" s="2">
        <v>161.80000000000001</v>
      </c>
      <c r="H3074" s="2">
        <v>2.7382532428487578</v>
      </c>
      <c r="I3074" s="2">
        <v>360938.81334981462</v>
      </c>
      <c r="J3074" s="2">
        <v>131813.52538975171</v>
      </c>
    </row>
    <row r="3075" spans="1:10" ht="15.75" customHeight="1">
      <c r="A3075" s="1">
        <v>3073</v>
      </c>
      <c r="B3075" s="2" t="s">
        <v>332</v>
      </c>
      <c r="C3075" s="2" t="s">
        <v>333</v>
      </c>
      <c r="D3075" s="2" t="s">
        <v>140</v>
      </c>
      <c r="E3075" s="2" t="s">
        <v>141</v>
      </c>
      <c r="F3075" s="2">
        <v>62619</v>
      </c>
      <c r="G3075" s="2">
        <v>161.80000000000001</v>
      </c>
      <c r="H3075" s="2">
        <v>2.7382532428487578</v>
      </c>
      <c r="I3075" s="2">
        <v>38701.483312731769</v>
      </c>
      <c r="J3075" s="2">
        <v>14133.6391781165</v>
      </c>
    </row>
    <row r="3076" spans="1:10" ht="15.75" customHeight="1">
      <c r="A3076" s="1">
        <v>3074</v>
      </c>
      <c r="B3076" s="2" t="s">
        <v>332</v>
      </c>
      <c r="C3076" s="2" t="s">
        <v>333</v>
      </c>
      <c r="D3076" s="2" t="s">
        <v>206</v>
      </c>
      <c r="E3076" s="2" t="s">
        <v>207</v>
      </c>
      <c r="F3076" s="2">
        <v>4440</v>
      </c>
      <c r="G3076" s="2">
        <v>161.80000000000001</v>
      </c>
      <c r="H3076" s="2">
        <v>2.7382532428487578</v>
      </c>
      <c r="I3076" s="2">
        <v>2744.128553770086</v>
      </c>
      <c r="J3076" s="2">
        <v>1002.145641911197</v>
      </c>
    </row>
    <row r="3077" spans="1:10" ht="15.75" customHeight="1">
      <c r="A3077" s="1">
        <v>3075</v>
      </c>
      <c r="B3077" s="2" t="s">
        <v>332</v>
      </c>
      <c r="C3077" s="2" t="s">
        <v>333</v>
      </c>
      <c r="D3077" s="2" t="s">
        <v>84</v>
      </c>
      <c r="E3077" s="2" t="s">
        <v>85</v>
      </c>
      <c r="F3077" s="2">
        <v>17459680</v>
      </c>
      <c r="G3077" s="2">
        <v>161.80000000000001</v>
      </c>
      <c r="H3077" s="2">
        <v>2.7382532428487578</v>
      </c>
      <c r="I3077" s="2">
        <v>10790902.34857849</v>
      </c>
      <c r="J3077" s="2">
        <v>3940797.7975594811</v>
      </c>
    </row>
    <row r="3078" spans="1:10" ht="15.75" customHeight="1">
      <c r="A3078" s="1">
        <v>3076</v>
      </c>
      <c r="B3078" s="2" t="s">
        <v>332</v>
      </c>
      <c r="C3078" s="2" t="s">
        <v>333</v>
      </c>
      <c r="D3078" s="2" t="s">
        <v>158</v>
      </c>
      <c r="E3078" s="2" t="s">
        <v>159</v>
      </c>
      <c r="F3078" s="2">
        <v>655563</v>
      </c>
      <c r="G3078" s="2">
        <v>161.80000000000001</v>
      </c>
      <c r="H3078" s="2">
        <v>2.7382532428487578</v>
      </c>
      <c r="I3078" s="2">
        <v>405168.72682323848</v>
      </c>
      <c r="J3078" s="2">
        <v>147966.12690275459</v>
      </c>
    </row>
    <row r="3079" spans="1:10" ht="15.75" customHeight="1">
      <c r="A3079" s="1">
        <v>3077</v>
      </c>
      <c r="B3079" s="2" t="s">
        <v>332</v>
      </c>
      <c r="C3079" s="2" t="s">
        <v>333</v>
      </c>
      <c r="D3079" s="2" t="s">
        <v>142</v>
      </c>
      <c r="E3079" s="2" t="s">
        <v>143</v>
      </c>
      <c r="F3079" s="2">
        <v>11174943</v>
      </c>
      <c r="G3079" s="2">
        <v>161.80000000000001</v>
      </c>
      <c r="H3079" s="2">
        <v>2.7382532428487578</v>
      </c>
      <c r="I3079" s="2">
        <v>6906639.6786155747</v>
      </c>
      <c r="J3079" s="2">
        <v>2522279.3752378481</v>
      </c>
    </row>
    <row r="3080" spans="1:10" ht="15.75" customHeight="1">
      <c r="A3080" s="1">
        <v>3078</v>
      </c>
      <c r="B3080" s="2" t="s">
        <v>332</v>
      </c>
      <c r="C3080" s="2" t="s">
        <v>333</v>
      </c>
      <c r="D3080" s="2" t="s">
        <v>86</v>
      </c>
      <c r="E3080" s="2" t="s">
        <v>87</v>
      </c>
      <c r="F3080" s="2">
        <v>16481463</v>
      </c>
      <c r="G3080" s="2">
        <v>161.80000000000001</v>
      </c>
      <c r="H3080" s="2">
        <v>2.7382532428487578</v>
      </c>
      <c r="I3080" s="2">
        <v>10186318.29419036</v>
      </c>
      <c r="J3080" s="2">
        <v>3720005.9274258218</v>
      </c>
    </row>
    <row r="3081" spans="1:10" ht="15.75" customHeight="1">
      <c r="A3081" s="1">
        <v>3079</v>
      </c>
      <c r="B3081" s="2" t="s">
        <v>332</v>
      </c>
      <c r="C3081" s="2" t="s">
        <v>333</v>
      </c>
      <c r="D3081" s="2" t="s">
        <v>88</v>
      </c>
      <c r="E3081" s="2" t="s">
        <v>89</v>
      </c>
      <c r="F3081" s="2">
        <v>46472504</v>
      </c>
      <c r="G3081" s="2">
        <v>161.80000000000001</v>
      </c>
      <c r="H3081" s="2">
        <v>2.7382532428487578</v>
      </c>
      <c r="I3081" s="2">
        <v>28722190.35846724</v>
      </c>
      <c r="J3081" s="2">
        <v>10489238.14241007</v>
      </c>
    </row>
    <row r="3082" spans="1:10" ht="15.75" customHeight="1">
      <c r="A3082" s="1">
        <v>3080</v>
      </c>
      <c r="B3082" s="2" t="s">
        <v>334</v>
      </c>
      <c r="C3082" s="2" t="s">
        <v>335</v>
      </c>
      <c r="D3082" s="2" t="s">
        <v>168</v>
      </c>
      <c r="E3082" s="2" t="s">
        <v>169</v>
      </c>
      <c r="F3082" s="2">
        <v>3495397</v>
      </c>
      <c r="G3082" s="2">
        <v>125</v>
      </c>
      <c r="H3082" s="2">
        <v>2.381595924073598</v>
      </c>
      <c r="I3082" s="2">
        <v>2796317.6</v>
      </c>
      <c r="J3082" s="2">
        <v>1174136.0369886099</v>
      </c>
    </row>
    <row r="3083" spans="1:10" ht="15.75" customHeight="1">
      <c r="A3083" s="1">
        <v>3081</v>
      </c>
      <c r="B3083" s="2" t="s">
        <v>334</v>
      </c>
      <c r="C3083" s="2" t="s">
        <v>335</v>
      </c>
      <c r="D3083" s="2" t="s">
        <v>92</v>
      </c>
      <c r="E3083" s="2" t="s">
        <v>93</v>
      </c>
      <c r="F3083" s="2">
        <v>5095402</v>
      </c>
      <c r="G3083" s="2">
        <v>125</v>
      </c>
      <c r="H3083" s="2">
        <v>2.381595924073598</v>
      </c>
      <c r="I3083" s="2">
        <v>4076321.6</v>
      </c>
      <c r="J3083" s="2">
        <v>1711592.4489103351</v>
      </c>
    </row>
    <row r="3084" spans="1:10" ht="15.75" customHeight="1">
      <c r="A3084" s="1">
        <v>3082</v>
      </c>
      <c r="B3084" s="2" t="s">
        <v>334</v>
      </c>
      <c r="C3084" s="2" t="s">
        <v>335</v>
      </c>
      <c r="D3084" s="2" t="s">
        <v>12</v>
      </c>
      <c r="E3084" s="2" t="s">
        <v>13</v>
      </c>
      <c r="F3084" s="2">
        <v>2296623</v>
      </c>
      <c r="G3084" s="2">
        <v>125</v>
      </c>
      <c r="H3084" s="2">
        <v>2.381595924073598</v>
      </c>
      <c r="I3084" s="2">
        <v>1837298.4</v>
      </c>
      <c r="J3084" s="2">
        <v>771456.81239552831</v>
      </c>
    </row>
    <row r="3085" spans="1:10" ht="15.75" customHeight="1">
      <c r="A3085" s="1">
        <v>3083</v>
      </c>
      <c r="B3085" s="2" t="s">
        <v>334</v>
      </c>
      <c r="C3085" s="2" t="s">
        <v>335</v>
      </c>
      <c r="D3085" s="2" t="s">
        <v>172</v>
      </c>
      <c r="E3085" s="2" t="s">
        <v>173</v>
      </c>
      <c r="F3085" s="2">
        <v>8934</v>
      </c>
      <c r="G3085" s="2">
        <v>125</v>
      </c>
      <c r="H3085" s="2">
        <v>2.381595924073598</v>
      </c>
      <c r="I3085" s="2">
        <v>7147.2</v>
      </c>
      <c r="J3085" s="2">
        <v>3001.0128619027369</v>
      </c>
    </row>
    <row r="3086" spans="1:10" ht="15.75" customHeight="1">
      <c r="A3086" s="1">
        <v>3084</v>
      </c>
      <c r="B3086" s="2" t="s">
        <v>334</v>
      </c>
      <c r="C3086" s="2" t="s">
        <v>335</v>
      </c>
      <c r="D3086" s="2" t="s">
        <v>94</v>
      </c>
      <c r="E3086" s="2" t="s">
        <v>95</v>
      </c>
      <c r="F3086" s="2">
        <v>11872616</v>
      </c>
      <c r="G3086" s="2">
        <v>125</v>
      </c>
      <c r="H3086" s="2">
        <v>2.381595924073598</v>
      </c>
      <c r="I3086" s="2">
        <v>9498092.8000000007</v>
      </c>
      <c r="J3086" s="2">
        <v>3988121.0342995548</v>
      </c>
    </row>
    <row r="3087" spans="1:10" ht="15.75" customHeight="1">
      <c r="A3087" s="1">
        <v>3085</v>
      </c>
      <c r="B3087" s="2" t="s">
        <v>334</v>
      </c>
      <c r="C3087" s="2" t="s">
        <v>335</v>
      </c>
      <c r="D3087" s="2" t="s">
        <v>14</v>
      </c>
      <c r="E3087" s="2" t="s">
        <v>15</v>
      </c>
      <c r="F3087" s="2">
        <v>14422865</v>
      </c>
      <c r="G3087" s="2">
        <v>125</v>
      </c>
      <c r="H3087" s="2">
        <v>2.381595924073598</v>
      </c>
      <c r="I3087" s="2">
        <v>11538292</v>
      </c>
      <c r="J3087" s="2">
        <v>4844773.1554160304</v>
      </c>
    </row>
    <row r="3088" spans="1:10" ht="15.75" customHeight="1">
      <c r="A3088" s="1">
        <v>3086</v>
      </c>
      <c r="B3088" s="2" t="s">
        <v>334</v>
      </c>
      <c r="C3088" s="2" t="s">
        <v>335</v>
      </c>
      <c r="D3088" s="2" t="s">
        <v>16</v>
      </c>
      <c r="E3088" s="2" t="s">
        <v>17</v>
      </c>
      <c r="F3088" s="2">
        <v>6040050</v>
      </c>
      <c r="G3088" s="2">
        <v>125</v>
      </c>
      <c r="H3088" s="2">
        <v>2.381595924073598</v>
      </c>
      <c r="I3088" s="2">
        <v>4832040</v>
      </c>
      <c r="J3088" s="2">
        <v>2028908.410178602</v>
      </c>
    </row>
    <row r="3089" spans="1:10" ht="15.75" customHeight="1">
      <c r="A3089" s="1">
        <v>3087</v>
      </c>
      <c r="B3089" s="2" t="s">
        <v>334</v>
      </c>
      <c r="C3089" s="2" t="s">
        <v>335</v>
      </c>
      <c r="D3089" s="2" t="s">
        <v>18</v>
      </c>
      <c r="E3089" s="2" t="s">
        <v>19</v>
      </c>
      <c r="F3089" s="2">
        <v>80187161</v>
      </c>
      <c r="G3089" s="2">
        <v>125</v>
      </c>
      <c r="H3089" s="2">
        <v>2.381595924073598</v>
      </c>
      <c r="I3089" s="2">
        <v>64149728.799999997</v>
      </c>
      <c r="J3089" s="2">
        <v>26935605.722013149</v>
      </c>
    </row>
    <row r="3090" spans="1:10" ht="15.75" customHeight="1">
      <c r="A3090" s="1">
        <v>3088</v>
      </c>
      <c r="B3090" s="2" t="s">
        <v>334</v>
      </c>
      <c r="C3090" s="2" t="s">
        <v>335</v>
      </c>
      <c r="D3090" s="2" t="s">
        <v>96</v>
      </c>
      <c r="E3090" s="2" t="s">
        <v>97</v>
      </c>
      <c r="F3090" s="2">
        <v>121465</v>
      </c>
      <c r="G3090" s="2">
        <v>125</v>
      </c>
      <c r="H3090" s="2">
        <v>2.381595924073598</v>
      </c>
      <c r="I3090" s="2">
        <v>97172</v>
      </c>
      <c r="J3090" s="2">
        <v>40801.211917507942</v>
      </c>
    </row>
    <row r="3091" spans="1:10" ht="15.75" customHeight="1">
      <c r="A3091" s="1">
        <v>3089</v>
      </c>
      <c r="B3091" s="2" t="s">
        <v>334</v>
      </c>
      <c r="C3091" s="2" t="s">
        <v>335</v>
      </c>
      <c r="D3091" s="2" t="s">
        <v>98</v>
      </c>
      <c r="E3091" s="2" t="s">
        <v>99</v>
      </c>
      <c r="F3091" s="2">
        <v>564263</v>
      </c>
      <c r="G3091" s="2">
        <v>125</v>
      </c>
      <c r="H3091" s="2">
        <v>2.381595924073598</v>
      </c>
      <c r="I3091" s="2">
        <v>451410.4</v>
      </c>
      <c r="J3091" s="2">
        <v>189541.13728406359</v>
      </c>
    </row>
    <row r="3092" spans="1:10" ht="15.75" customHeight="1">
      <c r="A3092" s="1">
        <v>3090</v>
      </c>
      <c r="B3092" s="2" t="s">
        <v>334</v>
      </c>
      <c r="C3092" s="2" t="s">
        <v>335</v>
      </c>
      <c r="D3092" s="2" t="s">
        <v>20</v>
      </c>
      <c r="E3092" s="2" t="s">
        <v>21</v>
      </c>
      <c r="F3092" s="2">
        <v>429407</v>
      </c>
      <c r="G3092" s="2">
        <v>125</v>
      </c>
      <c r="H3092" s="2">
        <v>2.381595924073598</v>
      </c>
      <c r="I3092" s="2">
        <v>343525.6</v>
      </c>
      <c r="J3092" s="2">
        <v>144241.7651657789</v>
      </c>
    </row>
    <row r="3093" spans="1:10" ht="15.75" customHeight="1">
      <c r="A3093" s="1">
        <v>3091</v>
      </c>
      <c r="B3093" s="2" t="s">
        <v>334</v>
      </c>
      <c r="C3093" s="2" t="s">
        <v>335</v>
      </c>
      <c r="D3093" s="2" t="s">
        <v>174</v>
      </c>
      <c r="E3093" s="2" t="s">
        <v>175</v>
      </c>
      <c r="F3093" s="2">
        <v>230376</v>
      </c>
      <c r="G3093" s="2">
        <v>125</v>
      </c>
      <c r="H3093" s="2">
        <v>2.381595924073598</v>
      </c>
      <c r="I3093" s="2">
        <v>184300.79999999999</v>
      </c>
      <c r="J3093" s="2">
        <v>77385.419641113156</v>
      </c>
    </row>
    <row r="3094" spans="1:10" ht="15.75" customHeight="1">
      <c r="A3094" s="1">
        <v>3092</v>
      </c>
      <c r="B3094" s="2" t="s">
        <v>334</v>
      </c>
      <c r="C3094" s="2" t="s">
        <v>335</v>
      </c>
      <c r="D3094" s="2" t="s">
        <v>176</v>
      </c>
      <c r="E3094" s="2" t="s">
        <v>177</v>
      </c>
      <c r="F3094" s="2">
        <v>11944</v>
      </c>
      <c r="G3094" s="2">
        <v>125</v>
      </c>
      <c r="H3094" s="2">
        <v>2.381595924073598</v>
      </c>
      <c r="I3094" s="2">
        <v>9555.2000000000007</v>
      </c>
      <c r="J3094" s="2">
        <v>4012.099577184496</v>
      </c>
    </row>
    <row r="3095" spans="1:10" ht="15.75" customHeight="1">
      <c r="A3095" s="1">
        <v>3093</v>
      </c>
      <c r="B3095" s="2" t="s">
        <v>334</v>
      </c>
      <c r="C3095" s="2" t="s">
        <v>335</v>
      </c>
      <c r="D3095" s="2" t="s">
        <v>100</v>
      </c>
      <c r="E3095" s="2" t="s">
        <v>101</v>
      </c>
      <c r="F3095" s="2">
        <v>447648</v>
      </c>
      <c r="G3095" s="2">
        <v>125</v>
      </c>
      <c r="H3095" s="2">
        <v>2.381595924073598</v>
      </c>
      <c r="I3095" s="2">
        <v>358118.40000000002</v>
      </c>
      <c r="J3095" s="2">
        <v>150369.08502406941</v>
      </c>
    </row>
    <row r="3096" spans="1:10" ht="15.75" customHeight="1">
      <c r="A3096" s="1">
        <v>3094</v>
      </c>
      <c r="B3096" s="2" t="s">
        <v>334</v>
      </c>
      <c r="C3096" s="2" t="s">
        <v>335</v>
      </c>
      <c r="D3096" s="2" t="s">
        <v>102</v>
      </c>
      <c r="E3096" s="2" t="s">
        <v>103</v>
      </c>
      <c r="F3096" s="2">
        <v>4325827</v>
      </c>
      <c r="G3096" s="2">
        <v>125</v>
      </c>
      <c r="H3096" s="2">
        <v>2.381595924073598</v>
      </c>
      <c r="I3096" s="2">
        <v>3460661.6</v>
      </c>
      <c r="J3096" s="2">
        <v>1453085.1203678229</v>
      </c>
    </row>
    <row r="3097" spans="1:10" ht="15.75" customHeight="1">
      <c r="A3097" s="1">
        <v>3095</v>
      </c>
      <c r="B3097" s="2" t="s">
        <v>334</v>
      </c>
      <c r="C3097" s="2" t="s">
        <v>335</v>
      </c>
      <c r="D3097" s="2" t="s">
        <v>22</v>
      </c>
      <c r="E3097" s="2" t="s">
        <v>23</v>
      </c>
      <c r="F3097" s="2">
        <v>158773137</v>
      </c>
      <c r="G3097" s="2">
        <v>125</v>
      </c>
      <c r="H3097" s="2">
        <v>2.381595924073598</v>
      </c>
      <c r="I3097" s="2">
        <v>127018509.59999999</v>
      </c>
      <c r="J3097" s="2">
        <v>53333358.659239464</v>
      </c>
    </row>
    <row r="3098" spans="1:10" ht="15.75" customHeight="1">
      <c r="A3098" s="1">
        <v>3096</v>
      </c>
      <c r="B3098" s="2" t="s">
        <v>334</v>
      </c>
      <c r="C3098" s="2" t="s">
        <v>335</v>
      </c>
      <c r="D3098" s="2" t="s">
        <v>104</v>
      </c>
      <c r="E3098" s="2" t="s">
        <v>105</v>
      </c>
      <c r="F3098" s="2">
        <v>2124791</v>
      </c>
      <c r="G3098" s="2">
        <v>125</v>
      </c>
      <c r="H3098" s="2">
        <v>2.381595924073598</v>
      </c>
      <c r="I3098" s="2">
        <v>1699832.8</v>
      </c>
      <c r="J3098" s="2">
        <v>713736.86141204147</v>
      </c>
    </row>
    <row r="3099" spans="1:10" ht="15.75" customHeight="1">
      <c r="A3099" s="1">
        <v>3097</v>
      </c>
      <c r="B3099" s="2" t="s">
        <v>334</v>
      </c>
      <c r="C3099" s="2" t="s">
        <v>335</v>
      </c>
      <c r="D3099" s="2" t="s">
        <v>24</v>
      </c>
      <c r="E3099" s="2" t="s">
        <v>25</v>
      </c>
      <c r="F3099" s="2">
        <v>49691786</v>
      </c>
      <c r="G3099" s="2">
        <v>125</v>
      </c>
      <c r="H3099" s="2">
        <v>2.381595924073598</v>
      </c>
      <c r="I3099" s="2">
        <v>39753428.799999997</v>
      </c>
      <c r="J3099" s="2">
        <v>16691928.46618741</v>
      </c>
    </row>
    <row r="3100" spans="1:10" ht="15.75" customHeight="1">
      <c r="A3100" s="1">
        <v>3098</v>
      </c>
      <c r="B3100" s="2" t="s">
        <v>334</v>
      </c>
      <c r="C3100" s="2" t="s">
        <v>335</v>
      </c>
      <c r="D3100" s="2" t="s">
        <v>26</v>
      </c>
      <c r="E3100" s="2" t="s">
        <v>27</v>
      </c>
      <c r="F3100" s="2">
        <v>6449521</v>
      </c>
      <c r="G3100" s="2">
        <v>125</v>
      </c>
      <c r="H3100" s="2">
        <v>2.381595924073598</v>
      </c>
      <c r="I3100" s="2">
        <v>5159616.8</v>
      </c>
      <c r="J3100" s="2">
        <v>2166453.489378979</v>
      </c>
    </row>
    <row r="3101" spans="1:10" ht="15.75" customHeight="1">
      <c r="A3101" s="1">
        <v>3099</v>
      </c>
      <c r="B3101" s="2" t="s">
        <v>334</v>
      </c>
      <c r="C3101" s="2" t="s">
        <v>335</v>
      </c>
      <c r="D3101" s="2" t="s">
        <v>28</v>
      </c>
      <c r="E3101" s="2" t="s">
        <v>29</v>
      </c>
      <c r="F3101" s="2">
        <v>24985705</v>
      </c>
      <c r="G3101" s="2">
        <v>125</v>
      </c>
      <c r="H3101" s="2">
        <v>2.381595924073598</v>
      </c>
      <c r="I3101" s="2">
        <v>19988564</v>
      </c>
      <c r="J3101" s="2">
        <v>8392928.3712455258</v>
      </c>
    </row>
    <row r="3102" spans="1:10" ht="15.75" customHeight="1">
      <c r="A3102" s="1">
        <v>3100</v>
      </c>
      <c r="B3102" s="2" t="s">
        <v>334</v>
      </c>
      <c r="C3102" s="2" t="s">
        <v>335</v>
      </c>
      <c r="D3102" s="2" t="s">
        <v>30</v>
      </c>
      <c r="E3102" s="2" t="s">
        <v>31</v>
      </c>
      <c r="F3102" s="2">
        <v>16737359</v>
      </c>
      <c r="G3102" s="2">
        <v>125</v>
      </c>
      <c r="H3102" s="2">
        <v>2.381595924073598</v>
      </c>
      <c r="I3102" s="2">
        <v>13389887.199999999</v>
      </c>
      <c r="J3102" s="2">
        <v>5622233.001262988</v>
      </c>
    </row>
    <row r="3103" spans="1:10" ht="15.75" customHeight="1">
      <c r="A3103" s="1">
        <v>3101</v>
      </c>
      <c r="B3103" s="2" t="s">
        <v>334</v>
      </c>
      <c r="C3103" s="2" t="s">
        <v>335</v>
      </c>
      <c r="D3103" s="2" t="s">
        <v>178</v>
      </c>
      <c r="E3103" s="2" t="s">
        <v>179</v>
      </c>
      <c r="F3103" s="2">
        <v>4482</v>
      </c>
      <c r="G3103" s="2">
        <v>125</v>
      </c>
      <c r="H3103" s="2">
        <v>2.381595924073598</v>
      </c>
      <c r="I3103" s="2">
        <v>3585.6</v>
      </c>
      <c r="J3103" s="2">
        <v>1505.5450690673911</v>
      </c>
    </row>
    <row r="3104" spans="1:10" ht="15.75" customHeight="1">
      <c r="A3104" s="1">
        <v>3102</v>
      </c>
      <c r="B3104" s="2" t="s">
        <v>334</v>
      </c>
      <c r="C3104" s="2" t="s">
        <v>335</v>
      </c>
      <c r="D3104" s="2" t="s">
        <v>32</v>
      </c>
      <c r="E3104" s="2" t="s">
        <v>33</v>
      </c>
      <c r="F3104" s="2">
        <v>320953</v>
      </c>
      <c r="G3104" s="2">
        <v>125</v>
      </c>
      <c r="H3104" s="2">
        <v>2.381595924073598</v>
      </c>
      <c r="I3104" s="2">
        <v>256762.4</v>
      </c>
      <c r="J3104" s="2">
        <v>107811.0679501085</v>
      </c>
    </row>
    <row r="3105" spans="1:10" ht="15.75" customHeight="1">
      <c r="A3105" s="1">
        <v>3103</v>
      </c>
      <c r="B3105" s="2" t="s">
        <v>334</v>
      </c>
      <c r="C3105" s="2" t="s">
        <v>335</v>
      </c>
      <c r="D3105" s="2" t="s">
        <v>106</v>
      </c>
      <c r="E3105" s="2" t="s">
        <v>107</v>
      </c>
      <c r="F3105" s="2">
        <v>766435</v>
      </c>
      <c r="G3105" s="2">
        <v>125</v>
      </c>
      <c r="H3105" s="2">
        <v>2.381595924073598</v>
      </c>
      <c r="I3105" s="2">
        <v>613148</v>
      </c>
      <c r="J3105" s="2">
        <v>257452.5736302243</v>
      </c>
    </row>
    <row r="3106" spans="1:10" ht="15.75" customHeight="1">
      <c r="A3106" s="1">
        <v>3104</v>
      </c>
      <c r="B3106" s="2" t="s">
        <v>334</v>
      </c>
      <c r="C3106" s="2" t="s">
        <v>335</v>
      </c>
      <c r="D3106" s="2" t="s">
        <v>108</v>
      </c>
      <c r="E3106" s="2" t="s">
        <v>109</v>
      </c>
      <c r="F3106" s="2">
        <v>20854706</v>
      </c>
      <c r="G3106" s="2">
        <v>125</v>
      </c>
      <c r="H3106" s="2">
        <v>2.381595924073598</v>
      </c>
      <c r="I3106" s="2">
        <v>16683764.800000001</v>
      </c>
      <c r="J3106" s="2">
        <v>7005287.770002258</v>
      </c>
    </row>
    <row r="3107" spans="1:10" ht="15.75" customHeight="1">
      <c r="A3107" s="1">
        <v>3105</v>
      </c>
      <c r="B3107" s="2" t="s">
        <v>334</v>
      </c>
      <c r="C3107" s="2" t="s">
        <v>335</v>
      </c>
      <c r="D3107" s="2" t="s">
        <v>110</v>
      </c>
      <c r="E3107" s="2" t="s">
        <v>111</v>
      </c>
      <c r="F3107" s="2">
        <v>2944</v>
      </c>
      <c r="G3107" s="2">
        <v>125</v>
      </c>
      <c r="H3107" s="2">
        <v>2.381595924073598</v>
      </c>
      <c r="I3107" s="2">
        <v>2355.1999999999998</v>
      </c>
      <c r="J3107" s="2">
        <v>988.91670757126224</v>
      </c>
    </row>
    <row r="3108" spans="1:10" ht="15.75" customHeight="1">
      <c r="A3108" s="1">
        <v>3106</v>
      </c>
      <c r="B3108" s="2" t="s">
        <v>334</v>
      </c>
      <c r="C3108" s="2" t="s">
        <v>335</v>
      </c>
      <c r="D3108" s="2" t="s">
        <v>36</v>
      </c>
      <c r="E3108" s="2" t="s">
        <v>37</v>
      </c>
      <c r="F3108" s="2">
        <v>301623</v>
      </c>
      <c r="G3108" s="2">
        <v>125</v>
      </c>
      <c r="H3108" s="2">
        <v>2.381595924073598</v>
      </c>
      <c r="I3108" s="2">
        <v>241298.4</v>
      </c>
      <c r="J3108" s="2">
        <v>101317.94296459469</v>
      </c>
    </row>
    <row r="3109" spans="1:10" ht="15.75" customHeight="1">
      <c r="A3109" s="1">
        <v>3107</v>
      </c>
      <c r="B3109" s="2" t="s">
        <v>334</v>
      </c>
      <c r="C3109" s="2" t="s">
        <v>335</v>
      </c>
      <c r="D3109" s="2" t="s">
        <v>38</v>
      </c>
      <c r="E3109" s="2" t="s">
        <v>39</v>
      </c>
      <c r="F3109" s="2">
        <v>1589552</v>
      </c>
      <c r="G3109" s="2">
        <v>125</v>
      </c>
      <c r="H3109" s="2">
        <v>2.381595924073598</v>
      </c>
      <c r="I3109" s="2">
        <v>1271641.6000000001</v>
      </c>
      <c r="J3109" s="2">
        <v>533945.15297327272</v>
      </c>
    </row>
    <row r="3110" spans="1:10" ht="15.75" customHeight="1">
      <c r="A3110" s="1">
        <v>3108</v>
      </c>
      <c r="B3110" s="2" t="s">
        <v>334</v>
      </c>
      <c r="C3110" s="2" t="s">
        <v>335</v>
      </c>
      <c r="D3110" s="2" t="s">
        <v>112</v>
      </c>
      <c r="E3110" s="2" t="s">
        <v>113</v>
      </c>
      <c r="F3110" s="2">
        <v>970415</v>
      </c>
      <c r="G3110" s="2">
        <v>125</v>
      </c>
      <c r="H3110" s="2">
        <v>2.381595924073598</v>
      </c>
      <c r="I3110" s="2">
        <v>776332</v>
      </c>
      <c r="J3110" s="2">
        <v>325971.33382396959</v>
      </c>
    </row>
    <row r="3111" spans="1:10" ht="15.75" customHeight="1">
      <c r="A3111" s="1">
        <v>3109</v>
      </c>
      <c r="B3111" s="2" t="s">
        <v>334</v>
      </c>
      <c r="C3111" s="2" t="s">
        <v>335</v>
      </c>
      <c r="D3111" s="2" t="s">
        <v>180</v>
      </c>
      <c r="E3111" s="2" t="s">
        <v>181</v>
      </c>
      <c r="F3111" s="2">
        <v>158933</v>
      </c>
      <c r="G3111" s="2">
        <v>125</v>
      </c>
      <c r="H3111" s="2">
        <v>2.381595924073598</v>
      </c>
      <c r="I3111" s="2">
        <v>127146.4</v>
      </c>
      <c r="J3111" s="2">
        <v>53387.058112915562</v>
      </c>
    </row>
    <row r="3112" spans="1:10" ht="15.75" customHeight="1">
      <c r="A3112" s="1">
        <v>3110</v>
      </c>
      <c r="B3112" s="2" t="s">
        <v>334</v>
      </c>
      <c r="C3112" s="2" t="s">
        <v>335</v>
      </c>
      <c r="D3112" s="2" t="s">
        <v>116</v>
      </c>
      <c r="E3112" s="2" t="s">
        <v>117</v>
      </c>
      <c r="F3112" s="2">
        <v>3450122</v>
      </c>
      <c r="G3112" s="2">
        <v>125</v>
      </c>
      <c r="H3112" s="2">
        <v>2.381595924073598</v>
      </c>
      <c r="I3112" s="2">
        <v>2760097.6</v>
      </c>
      <c r="J3112" s="2">
        <v>1158927.7476084169</v>
      </c>
    </row>
    <row r="3113" spans="1:10" ht="15.75" customHeight="1">
      <c r="A3113" s="1">
        <v>3111</v>
      </c>
      <c r="B3113" s="2" t="s">
        <v>334</v>
      </c>
      <c r="C3113" s="2" t="s">
        <v>335</v>
      </c>
      <c r="D3113" s="2" t="s">
        <v>40</v>
      </c>
      <c r="E3113" s="2" t="s">
        <v>41</v>
      </c>
      <c r="F3113" s="2">
        <v>48438867</v>
      </c>
      <c r="G3113" s="2">
        <v>125</v>
      </c>
      <c r="H3113" s="2">
        <v>2.381595924073598</v>
      </c>
      <c r="I3113" s="2">
        <v>38751093.600000001</v>
      </c>
      <c r="J3113" s="2">
        <v>16271061.43754153</v>
      </c>
    </row>
    <row r="3114" spans="1:10" ht="15.75" customHeight="1">
      <c r="A3114" s="1">
        <v>3112</v>
      </c>
      <c r="B3114" s="2" t="s">
        <v>334</v>
      </c>
      <c r="C3114" s="2" t="s">
        <v>335</v>
      </c>
      <c r="D3114" s="2" t="s">
        <v>42</v>
      </c>
      <c r="E3114" s="2" t="s">
        <v>43</v>
      </c>
      <c r="F3114" s="2">
        <v>263661</v>
      </c>
      <c r="G3114" s="2">
        <v>125</v>
      </c>
      <c r="H3114" s="2">
        <v>2.381595924073598</v>
      </c>
      <c r="I3114" s="2">
        <v>210928.8</v>
      </c>
      <c r="J3114" s="2">
        <v>88566.157620566082</v>
      </c>
    </row>
    <row r="3115" spans="1:10" ht="15.75" customHeight="1">
      <c r="A3115" s="1">
        <v>3113</v>
      </c>
      <c r="B3115" s="2" t="s">
        <v>334</v>
      </c>
      <c r="C3115" s="2" t="s">
        <v>335</v>
      </c>
      <c r="D3115" s="2" t="s">
        <v>118</v>
      </c>
      <c r="E3115" s="2" t="s">
        <v>119</v>
      </c>
      <c r="F3115" s="2">
        <v>76090</v>
      </c>
      <c r="G3115" s="2">
        <v>125</v>
      </c>
      <c r="H3115" s="2">
        <v>2.381595924073598</v>
      </c>
      <c r="I3115" s="2">
        <v>60872</v>
      </c>
      <c r="J3115" s="2">
        <v>25559.331616541222</v>
      </c>
    </row>
    <row r="3116" spans="1:10" ht="15.75" customHeight="1">
      <c r="A3116" s="1">
        <v>3114</v>
      </c>
      <c r="B3116" s="2" t="s">
        <v>334</v>
      </c>
      <c r="C3116" s="2" t="s">
        <v>335</v>
      </c>
      <c r="D3116" s="2" t="s">
        <v>44</v>
      </c>
      <c r="E3116" s="2" t="s">
        <v>45</v>
      </c>
      <c r="F3116" s="2">
        <v>6542133</v>
      </c>
      <c r="G3116" s="2">
        <v>125</v>
      </c>
      <c r="H3116" s="2">
        <v>2.381595924073598</v>
      </c>
      <c r="I3116" s="2">
        <v>5233706.3999999994</v>
      </c>
      <c r="J3116" s="2">
        <v>2197562.7129257149</v>
      </c>
    </row>
    <row r="3117" spans="1:10" ht="15.75" customHeight="1">
      <c r="A3117" s="1">
        <v>3115</v>
      </c>
      <c r="B3117" s="2" t="s">
        <v>334</v>
      </c>
      <c r="C3117" s="2" t="s">
        <v>335</v>
      </c>
      <c r="D3117" s="2" t="s">
        <v>122</v>
      </c>
      <c r="E3117" s="2" t="s">
        <v>123</v>
      </c>
      <c r="F3117" s="2">
        <v>1592909</v>
      </c>
      <c r="G3117" s="2">
        <v>125</v>
      </c>
      <c r="H3117" s="2">
        <v>2.381595924073598</v>
      </c>
      <c r="I3117" s="2">
        <v>1274327.2</v>
      </c>
      <c r="J3117" s="2">
        <v>535072.80018363858</v>
      </c>
    </row>
    <row r="3118" spans="1:10" ht="15.75" customHeight="1">
      <c r="A3118" s="1">
        <v>3116</v>
      </c>
      <c r="B3118" s="2" t="s">
        <v>334</v>
      </c>
      <c r="C3118" s="2" t="s">
        <v>335</v>
      </c>
      <c r="D3118" s="2" t="s">
        <v>46</v>
      </c>
      <c r="E3118" s="2" t="s">
        <v>47</v>
      </c>
      <c r="F3118" s="2">
        <v>11564</v>
      </c>
      <c r="G3118" s="2">
        <v>125</v>
      </c>
      <c r="H3118" s="2">
        <v>2.381595924073598</v>
      </c>
      <c r="I3118" s="2">
        <v>9251.2000000000007</v>
      </c>
      <c r="J3118" s="2">
        <v>3884.4540782452709</v>
      </c>
    </row>
    <row r="3119" spans="1:10" ht="15.75" customHeight="1">
      <c r="A3119" s="1">
        <v>3117</v>
      </c>
      <c r="B3119" s="2" t="s">
        <v>334</v>
      </c>
      <c r="C3119" s="2" t="s">
        <v>335</v>
      </c>
      <c r="D3119" s="2" t="s">
        <v>48</v>
      </c>
      <c r="E3119" s="2" t="s">
        <v>49</v>
      </c>
      <c r="F3119" s="2">
        <v>12349694</v>
      </c>
      <c r="G3119" s="2">
        <v>125</v>
      </c>
      <c r="H3119" s="2">
        <v>2.381595924073598</v>
      </c>
      <c r="I3119" s="2">
        <v>9879755.1999999993</v>
      </c>
      <c r="J3119" s="2">
        <v>4148375.9273072588</v>
      </c>
    </row>
    <row r="3120" spans="1:10" ht="15.75" customHeight="1">
      <c r="A3120" s="1">
        <v>3118</v>
      </c>
      <c r="B3120" s="2" t="s">
        <v>334</v>
      </c>
      <c r="C3120" s="2" t="s">
        <v>335</v>
      </c>
      <c r="D3120" s="2" t="s">
        <v>50</v>
      </c>
      <c r="E3120" s="2" t="s">
        <v>51</v>
      </c>
      <c r="F3120" s="2">
        <v>3202806</v>
      </c>
      <c r="G3120" s="2">
        <v>125</v>
      </c>
      <c r="H3120" s="2">
        <v>2.381595924073598</v>
      </c>
      <c r="I3120" s="2">
        <v>2562244.7999999998</v>
      </c>
      <c r="J3120" s="2">
        <v>1075852.0259882759</v>
      </c>
    </row>
    <row r="3121" spans="1:10" ht="15.75" customHeight="1">
      <c r="A3121" s="1">
        <v>3119</v>
      </c>
      <c r="B3121" s="2" t="s">
        <v>334</v>
      </c>
      <c r="C3121" s="2" t="s">
        <v>335</v>
      </c>
      <c r="D3121" s="2" t="s">
        <v>188</v>
      </c>
      <c r="E3121" s="2" t="s">
        <v>189</v>
      </c>
      <c r="F3121" s="2">
        <v>3284714</v>
      </c>
      <c r="G3121" s="2">
        <v>125</v>
      </c>
      <c r="H3121" s="2">
        <v>2.381595924073598</v>
      </c>
      <c r="I3121" s="2">
        <v>2627771.2000000002</v>
      </c>
      <c r="J3121" s="2">
        <v>1103365.6773754179</v>
      </c>
    </row>
    <row r="3122" spans="1:10" ht="15.75" customHeight="1">
      <c r="A3122" s="1">
        <v>3120</v>
      </c>
      <c r="B3122" s="2" t="s">
        <v>334</v>
      </c>
      <c r="C3122" s="2" t="s">
        <v>335</v>
      </c>
      <c r="D3122" s="2" t="s">
        <v>52</v>
      </c>
      <c r="E3122" s="2" t="s">
        <v>53</v>
      </c>
      <c r="F3122" s="2">
        <v>904382</v>
      </c>
      <c r="G3122" s="2">
        <v>125</v>
      </c>
      <c r="H3122" s="2">
        <v>2.381595924073598</v>
      </c>
      <c r="I3122" s="2">
        <v>723505.6</v>
      </c>
      <c r="J3122" s="2">
        <v>303790.24110961729</v>
      </c>
    </row>
    <row r="3123" spans="1:10" ht="15.75" customHeight="1">
      <c r="A3123" s="1">
        <v>3121</v>
      </c>
      <c r="B3123" s="2" t="s">
        <v>334</v>
      </c>
      <c r="C3123" s="2" t="s">
        <v>335</v>
      </c>
      <c r="D3123" s="2" t="s">
        <v>124</v>
      </c>
      <c r="E3123" s="2" t="s">
        <v>125</v>
      </c>
      <c r="F3123" s="2">
        <v>2816006</v>
      </c>
      <c r="G3123" s="2">
        <v>125</v>
      </c>
      <c r="H3123" s="2">
        <v>2.381595924073598</v>
      </c>
      <c r="I3123" s="2">
        <v>2252804.7999999998</v>
      </c>
      <c r="J3123" s="2">
        <v>945922.34443645377</v>
      </c>
    </row>
    <row r="3124" spans="1:10" ht="15.75" customHeight="1">
      <c r="A3124" s="1">
        <v>3122</v>
      </c>
      <c r="B3124" s="2" t="s">
        <v>334</v>
      </c>
      <c r="C3124" s="2" t="s">
        <v>335</v>
      </c>
      <c r="D3124" s="2" t="s">
        <v>126</v>
      </c>
      <c r="E3124" s="2" t="s">
        <v>127</v>
      </c>
      <c r="F3124" s="2">
        <v>217765</v>
      </c>
      <c r="G3124" s="2">
        <v>125</v>
      </c>
      <c r="H3124" s="2">
        <v>2.381595924073598</v>
      </c>
      <c r="I3124" s="2">
        <v>174212</v>
      </c>
      <c r="J3124" s="2">
        <v>73149.268622369535</v>
      </c>
    </row>
    <row r="3125" spans="1:10" ht="15.75" customHeight="1">
      <c r="A3125" s="1">
        <v>3123</v>
      </c>
      <c r="B3125" s="2" t="s">
        <v>334</v>
      </c>
      <c r="C3125" s="2" t="s">
        <v>335</v>
      </c>
      <c r="D3125" s="2" t="s">
        <v>56</v>
      </c>
      <c r="E3125" s="2" t="s">
        <v>57</v>
      </c>
      <c r="F3125" s="2">
        <v>2098783</v>
      </c>
      <c r="G3125" s="2">
        <v>125</v>
      </c>
      <c r="H3125" s="2">
        <v>2.381595924073598</v>
      </c>
      <c r="I3125" s="2">
        <v>1679026.4</v>
      </c>
      <c r="J3125" s="2">
        <v>705000.53473727463</v>
      </c>
    </row>
    <row r="3126" spans="1:10" ht="15.75" customHeight="1">
      <c r="A3126" s="1">
        <v>3124</v>
      </c>
      <c r="B3126" s="2" t="s">
        <v>334</v>
      </c>
      <c r="C3126" s="2" t="s">
        <v>335</v>
      </c>
      <c r="D3126" s="2" t="s">
        <v>190</v>
      </c>
      <c r="E3126" s="2" t="s">
        <v>191</v>
      </c>
      <c r="F3126" s="2">
        <v>18215</v>
      </c>
      <c r="G3126" s="2">
        <v>125</v>
      </c>
      <c r="H3126" s="2">
        <v>2.381595924073598</v>
      </c>
      <c r="I3126" s="2">
        <v>14572</v>
      </c>
      <c r="J3126" s="2">
        <v>6118.5862188894507</v>
      </c>
    </row>
    <row r="3127" spans="1:10" ht="15.75" customHeight="1">
      <c r="A3127" s="1">
        <v>3125</v>
      </c>
      <c r="B3127" s="2" t="s">
        <v>334</v>
      </c>
      <c r="C3127" s="2" t="s">
        <v>335</v>
      </c>
      <c r="D3127" s="2" t="s">
        <v>192</v>
      </c>
      <c r="E3127" s="2" t="s">
        <v>193</v>
      </c>
      <c r="F3127" s="2">
        <v>576577</v>
      </c>
      <c r="G3127" s="2">
        <v>125</v>
      </c>
      <c r="H3127" s="2">
        <v>2.381595924073598</v>
      </c>
      <c r="I3127" s="2">
        <v>461261.6</v>
      </c>
      <c r="J3127" s="2">
        <v>193677.52326810989</v>
      </c>
    </row>
    <row r="3128" spans="1:10" ht="15.75" customHeight="1">
      <c r="A3128" s="1">
        <v>3126</v>
      </c>
      <c r="B3128" s="2" t="s">
        <v>334</v>
      </c>
      <c r="C3128" s="2" t="s">
        <v>335</v>
      </c>
      <c r="D3128" s="2" t="s">
        <v>58</v>
      </c>
      <c r="E3128" s="2" t="s">
        <v>59</v>
      </c>
      <c r="F3128" s="2">
        <v>1749772255</v>
      </c>
      <c r="G3128" s="2">
        <v>125</v>
      </c>
      <c r="H3128" s="2">
        <v>2.381595924073598</v>
      </c>
      <c r="I3128" s="2">
        <v>1399817804</v>
      </c>
      <c r="J3128" s="2">
        <v>587764611.89339101</v>
      </c>
    </row>
    <row r="3129" spans="1:10" ht="15.75" customHeight="1">
      <c r="A3129" s="1">
        <v>3127</v>
      </c>
      <c r="B3129" s="2" t="s">
        <v>334</v>
      </c>
      <c r="C3129" s="2" t="s">
        <v>335</v>
      </c>
      <c r="D3129" s="2" t="s">
        <v>60</v>
      </c>
      <c r="E3129" s="2" t="s">
        <v>61</v>
      </c>
      <c r="F3129" s="2">
        <v>160518124</v>
      </c>
      <c r="G3129" s="2">
        <v>125</v>
      </c>
      <c r="H3129" s="2">
        <v>2.381595924073598</v>
      </c>
      <c r="I3129" s="2">
        <v>128414499.2</v>
      </c>
      <c r="J3129" s="2">
        <v>53919515.859916992</v>
      </c>
    </row>
    <row r="3130" spans="1:10" ht="15.75" customHeight="1">
      <c r="A3130" s="1">
        <v>3128</v>
      </c>
      <c r="B3130" s="2" t="s">
        <v>334</v>
      </c>
      <c r="C3130" s="2" t="s">
        <v>335</v>
      </c>
      <c r="D3130" s="2" t="s">
        <v>62</v>
      </c>
      <c r="E3130" s="2" t="s">
        <v>63</v>
      </c>
      <c r="F3130" s="2">
        <v>30504964</v>
      </c>
      <c r="G3130" s="2">
        <v>125</v>
      </c>
      <c r="H3130" s="2">
        <v>2.381595924073598</v>
      </c>
      <c r="I3130" s="2">
        <v>24403971.199999999</v>
      </c>
      <c r="J3130" s="2">
        <v>10246898.289218711</v>
      </c>
    </row>
    <row r="3131" spans="1:10" ht="15.75" customHeight="1">
      <c r="A3131" s="1">
        <v>3129</v>
      </c>
      <c r="B3131" s="2" t="s">
        <v>334</v>
      </c>
      <c r="C3131" s="2" t="s">
        <v>335</v>
      </c>
      <c r="D3131" s="2" t="s">
        <v>64</v>
      </c>
      <c r="E3131" s="2" t="s">
        <v>65</v>
      </c>
      <c r="F3131" s="2">
        <v>15388675</v>
      </c>
      <c r="G3131" s="2">
        <v>125</v>
      </c>
      <c r="H3131" s="2">
        <v>2.381595924073598</v>
      </c>
      <c r="I3131" s="2">
        <v>12310940</v>
      </c>
      <c r="J3131" s="2">
        <v>5169197.6273383806</v>
      </c>
    </row>
    <row r="3132" spans="1:10" ht="15.75" customHeight="1">
      <c r="A3132" s="1">
        <v>3130</v>
      </c>
      <c r="B3132" s="2" t="s">
        <v>334</v>
      </c>
      <c r="C3132" s="2" t="s">
        <v>335</v>
      </c>
      <c r="D3132" s="2" t="s">
        <v>128</v>
      </c>
      <c r="E3132" s="2" t="s">
        <v>129</v>
      </c>
      <c r="F3132" s="2">
        <v>2186803</v>
      </c>
      <c r="G3132" s="2">
        <v>125</v>
      </c>
      <c r="H3132" s="2">
        <v>2.381595924073598</v>
      </c>
      <c r="I3132" s="2">
        <v>1749442.4</v>
      </c>
      <c r="J3132" s="2">
        <v>734567.26320209203</v>
      </c>
    </row>
    <row r="3133" spans="1:10" ht="15.75" customHeight="1">
      <c r="A3133" s="1">
        <v>3131</v>
      </c>
      <c r="B3133" s="2" t="s">
        <v>334</v>
      </c>
      <c r="C3133" s="2" t="s">
        <v>335</v>
      </c>
      <c r="D3133" s="2" t="s">
        <v>66</v>
      </c>
      <c r="E3133" s="2" t="s">
        <v>67</v>
      </c>
      <c r="F3133" s="2">
        <v>54547430</v>
      </c>
      <c r="G3133" s="2">
        <v>125</v>
      </c>
      <c r="H3133" s="2">
        <v>2.381595924073598</v>
      </c>
      <c r="I3133" s="2">
        <v>43637944</v>
      </c>
      <c r="J3133" s="2">
        <v>18322983.995269671</v>
      </c>
    </row>
    <row r="3134" spans="1:10" ht="15.75" customHeight="1">
      <c r="A3134" s="1">
        <v>3132</v>
      </c>
      <c r="B3134" s="2" t="s">
        <v>334</v>
      </c>
      <c r="C3134" s="2" t="s">
        <v>335</v>
      </c>
      <c r="D3134" s="2" t="s">
        <v>130</v>
      </c>
      <c r="E3134" s="2" t="s">
        <v>131</v>
      </c>
      <c r="F3134" s="2">
        <v>22177</v>
      </c>
      <c r="G3134" s="2">
        <v>125</v>
      </c>
      <c r="H3134" s="2">
        <v>2.381595924073598</v>
      </c>
      <c r="I3134" s="2">
        <v>17741.599999999999</v>
      </c>
      <c r="J3134" s="2">
        <v>7449.4584999347426</v>
      </c>
    </row>
    <row r="3135" spans="1:10" ht="15.75" customHeight="1">
      <c r="A3135" s="1">
        <v>3133</v>
      </c>
      <c r="B3135" s="2" t="s">
        <v>334</v>
      </c>
      <c r="C3135" s="2" t="s">
        <v>335</v>
      </c>
      <c r="D3135" s="2" t="s">
        <v>132</v>
      </c>
      <c r="E3135" s="2" t="s">
        <v>133</v>
      </c>
      <c r="F3135" s="2">
        <v>44498</v>
      </c>
      <c r="G3135" s="2">
        <v>125</v>
      </c>
      <c r="H3135" s="2">
        <v>2.381595924073598</v>
      </c>
      <c r="I3135" s="2">
        <v>35598.400000000001</v>
      </c>
      <c r="J3135" s="2">
        <v>14947.287925783299</v>
      </c>
    </row>
    <row r="3136" spans="1:10" ht="15.75" customHeight="1">
      <c r="A3136" s="1">
        <v>3134</v>
      </c>
      <c r="B3136" s="2" t="s">
        <v>334</v>
      </c>
      <c r="C3136" s="2" t="s">
        <v>335</v>
      </c>
      <c r="D3136" s="2" t="s">
        <v>68</v>
      </c>
      <c r="E3136" s="2" t="s">
        <v>69</v>
      </c>
      <c r="F3136" s="2">
        <v>12554064</v>
      </c>
      <c r="G3136" s="2">
        <v>125</v>
      </c>
      <c r="H3136" s="2">
        <v>2.381595924073598</v>
      </c>
      <c r="I3136" s="2">
        <v>10043251.199999999</v>
      </c>
      <c r="J3136" s="2">
        <v>4217025.6920920219</v>
      </c>
    </row>
    <row r="3137" spans="1:10" ht="15.75" customHeight="1">
      <c r="A3137" s="1">
        <v>3135</v>
      </c>
      <c r="B3137" s="2" t="s">
        <v>334</v>
      </c>
      <c r="C3137" s="2" t="s">
        <v>335</v>
      </c>
      <c r="D3137" s="2" t="s">
        <v>134</v>
      </c>
      <c r="E3137" s="2" t="s">
        <v>135</v>
      </c>
      <c r="F3137" s="2">
        <v>343002</v>
      </c>
      <c r="G3137" s="2">
        <v>125</v>
      </c>
      <c r="H3137" s="2">
        <v>2.381595924073598</v>
      </c>
      <c r="I3137" s="2">
        <v>274401.59999999998</v>
      </c>
      <c r="J3137" s="2">
        <v>115217.53007145321</v>
      </c>
    </row>
    <row r="3138" spans="1:10" ht="15.75" customHeight="1">
      <c r="A3138" s="1">
        <v>3136</v>
      </c>
      <c r="B3138" s="2" t="s">
        <v>334</v>
      </c>
      <c r="C3138" s="2" t="s">
        <v>335</v>
      </c>
      <c r="D3138" s="2" t="s">
        <v>70</v>
      </c>
      <c r="E3138" s="2" t="s">
        <v>71</v>
      </c>
      <c r="F3138" s="2">
        <v>2310175</v>
      </c>
      <c r="G3138" s="2">
        <v>125</v>
      </c>
      <c r="H3138" s="2">
        <v>2.381595924073598</v>
      </c>
      <c r="I3138" s="2">
        <v>1848140</v>
      </c>
      <c r="J3138" s="2">
        <v>776009.05397875037</v>
      </c>
    </row>
    <row r="3139" spans="1:10" ht="15.75" customHeight="1">
      <c r="A3139" s="1">
        <v>3137</v>
      </c>
      <c r="B3139" s="2" t="s">
        <v>334</v>
      </c>
      <c r="C3139" s="2" t="s">
        <v>335</v>
      </c>
      <c r="D3139" s="2" t="s">
        <v>72</v>
      </c>
      <c r="E3139" s="2" t="s">
        <v>73</v>
      </c>
      <c r="F3139" s="2">
        <v>7179485</v>
      </c>
      <c r="G3139" s="2">
        <v>125</v>
      </c>
      <c r="H3139" s="2">
        <v>2.381595924073598</v>
      </c>
      <c r="I3139" s="2">
        <v>5743588</v>
      </c>
      <c r="J3139" s="2">
        <v>2411655.118293907</v>
      </c>
    </row>
    <row r="3140" spans="1:10" ht="15.75" customHeight="1">
      <c r="A3140" s="1">
        <v>3138</v>
      </c>
      <c r="B3140" s="2" t="s">
        <v>334</v>
      </c>
      <c r="C3140" s="2" t="s">
        <v>335</v>
      </c>
      <c r="D3140" s="2" t="s">
        <v>218</v>
      </c>
      <c r="E3140" s="2" t="s">
        <v>219</v>
      </c>
      <c r="F3140" s="2">
        <v>22398</v>
      </c>
      <c r="G3140" s="2">
        <v>125</v>
      </c>
      <c r="H3140" s="2">
        <v>2.381595924073598</v>
      </c>
      <c r="I3140" s="2">
        <v>17918.400000000001</v>
      </c>
      <c r="J3140" s="2">
        <v>7523.6944348441348</v>
      </c>
    </row>
    <row r="3141" spans="1:10" ht="15.75" customHeight="1">
      <c r="A3141" s="1">
        <v>3139</v>
      </c>
      <c r="B3141" s="2" t="s">
        <v>334</v>
      </c>
      <c r="C3141" s="2" t="s">
        <v>335</v>
      </c>
      <c r="D3141" s="2" t="s">
        <v>74</v>
      </c>
      <c r="E3141" s="2" t="s">
        <v>75</v>
      </c>
      <c r="F3141" s="2">
        <v>14453130</v>
      </c>
      <c r="G3141" s="2">
        <v>125</v>
      </c>
      <c r="H3141" s="2">
        <v>2.381595924073598</v>
      </c>
      <c r="I3141" s="2">
        <v>11562504</v>
      </c>
      <c r="J3141" s="2">
        <v>4854939.4475881243</v>
      </c>
    </row>
    <row r="3142" spans="1:10" ht="15.75" customHeight="1">
      <c r="A3142" s="1">
        <v>3140</v>
      </c>
      <c r="B3142" s="2" t="s">
        <v>334</v>
      </c>
      <c r="C3142" s="2" t="s">
        <v>335</v>
      </c>
      <c r="D3142" s="2" t="s">
        <v>150</v>
      </c>
      <c r="E3142" s="2" t="s">
        <v>151</v>
      </c>
      <c r="F3142" s="2">
        <v>238402</v>
      </c>
      <c r="G3142" s="2">
        <v>125</v>
      </c>
      <c r="H3142" s="2">
        <v>2.381595924073598</v>
      </c>
      <c r="I3142" s="2">
        <v>190721.6</v>
      </c>
      <c r="J3142" s="2">
        <v>80081.426942392674</v>
      </c>
    </row>
    <row r="3143" spans="1:10" ht="15.75" customHeight="1">
      <c r="A3143" s="1">
        <v>3141</v>
      </c>
      <c r="B3143" s="2" t="s">
        <v>334</v>
      </c>
      <c r="C3143" s="2" t="s">
        <v>335</v>
      </c>
      <c r="D3143" s="2" t="s">
        <v>136</v>
      </c>
      <c r="E3143" s="2" t="s">
        <v>137</v>
      </c>
      <c r="F3143" s="2">
        <v>3114970</v>
      </c>
      <c r="G3143" s="2">
        <v>125</v>
      </c>
      <c r="H3143" s="2">
        <v>2.381595924073598</v>
      </c>
      <c r="I3143" s="2">
        <v>2491976</v>
      </c>
      <c r="J3143" s="2">
        <v>1046347.1048176819</v>
      </c>
    </row>
    <row r="3144" spans="1:10" ht="15.75" customHeight="1">
      <c r="A3144" s="1">
        <v>3142</v>
      </c>
      <c r="B3144" s="2" t="s">
        <v>334</v>
      </c>
      <c r="C3144" s="2" t="s">
        <v>335</v>
      </c>
      <c r="D3144" s="2" t="s">
        <v>76</v>
      </c>
      <c r="E3144" s="2" t="s">
        <v>77</v>
      </c>
      <c r="F3144" s="2">
        <v>2227261</v>
      </c>
      <c r="G3144" s="2">
        <v>125</v>
      </c>
      <c r="H3144" s="2">
        <v>2.381595924073598</v>
      </c>
      <c r="I3144" s="2">
        <v>1781808.8</v>
      </c>
      <c r="J3144" s="2">
        <v>748157.47792862682</v>
      </c>
    </row>
    <row r="3145" spans="1:10" ht="15.75" customHeight="1">
      <c r="A3145" s="1">
        <v>3143</v>
      </c>
      <c r="B3145" s="2" t="s">
        <v>334</v>
      </c>
      <c r="C3145" s="2" t="s">
        <v>335</v>
      </c>
      <c r="D3145" s="2" t="s">
        <v>78</v>
      </c>
      <c r="E3145" s="2" t="s">
        <v>79</v>
      </c>
      <c r="F3145" s="2">
        <v>2542942</v>
      </c>
      <c r="G3145" s="2">
        <v>125</v>
      </c>
      <c r="H3145" s="2">
        <v>2.381595924073598</v>
      </c>
      <c r="I3145" s="2">
        <v>2034353.6</v>
      </c>
      <c r="J3145" s="2">
        <v>854197.63253555738</v>
      </c>
    </row>
    <row r="3146" spans="1:10" ht="15.75" customHeight="1">
      <c r="A3146" s="1">
        <v>3144</v>
      </c>
      <c r="B3146" s="2" t="s">
        <v>334</v>
      </c>
      <c r="C3146" s="2" t="s">
        <v>335</v>
      </c>
      <c r="D3146" s="2" t="s">
        <v>80</v>
      </c>
      <c r="E3146" s="2" t="s">
        <v>81</v>
      </c>
      <c r="F3146" s="2">
        <v>112377227</v>
      </c>
      <c r="G3146" s="2">
        <v>125</v>
      </c>
      <c r="H3146" s="2">
        <v>2.381595924073598</v>
      </c>
      <c r="I3146" s="2">
        <v>89901781.599999994</v>
      </c>
      <c r="J3146" s="2">
        <v>37748545.289004192</v>
      </c>
    </row>
    <row r="3147" spans="1:10" ht="15.75" customHeight="1">
      <c r="A3147" s="1">
        <v>3145</v>
      </c>
      <c r="B3147" s="2" t="s">
        <v>334</v>
      </c>
      <c r="C3147" s="2" t="s">
        <v>335</v>
      </c>
      <c r="D3147" s="2" t="s">
        <v>138</v>
      </c>
      <c r="E3147" s="2" t="s">
        <v>139</v>
      </c>
      <c r="F3147" s="2">
        <v>22742</v>
      </c>
      <c r="G3147" s="2">
        <v>125</v>
      </c>
      <c r="H3147" s="2">
        <v>2.381595924073598</v>
      </c>
      <c r="I3147" s="2">
        <v>18193.599999999999</v>
      </c>
      <c r="J3147" s="2">
        <v>7639.2472023049077</v>
      </c>
    </row>
    <row r="3148" spans="1:10" ht="15.75" customHeight="1">
      <c r="A3148" s="1">
        <v>3146</v>
      </c>
      <c r="B3148" s="2" t="s">
        <v>334</v>
      </c>
      <c r="C3148" s="2" t="s">
        <v>335</v>
      </c>
      <c r="D3148" s="2" t="s">
        <v>156</v>
      </c>
      <c r="E3148" s="2" t="s">
        <v>157</v>
      </c>
      <c r="F3148" s="2">
        <v>34340758</v>
      </c>
      <c r="G3148" s="2">
        <v>125</v>
      </c>
      <c r="H3148" s="2">
        <v>2.381595924073598</v>
      </c>
      <c r="I3148" s="2">
        <v>27472606.399999999</v>
      </c>
      <c r="J3148" s="2">
        <v>11535376.812792631</v>
      </c>
    </row>
    <row r="3149" spans="1:10" ht="15.75" customHeight="1">
      <c r="A3149" s="1">
        <v>3147</v>
      </c>
      <c r="B3149" s="2" t="s">
        <v>334</v>
      </c>
      <c r="C3149" s="2" t="s">
        <v>335</v>
      </c>
      <c r="D3149" s="2" t="s">
        <v>202</v>
      </c>
      <c r="E3149" s="2" t="s">
        <v>203</v>
      </c>
      <c r="F3149" s="2">
        <v>120470</v>
      </c>
      <c r="G3149" s="2">
        <v>125</v>
      </c>
      <c r="H3149" s="2">
        <v>2.381595924073598</v>
      </c>
      <c r="I3149" s="2">
        <v>96376</v>
      </c>
      <c r="J3149" s="2">
        <v>40466.98225581181</v>
      </c>
    </row>
    <row r="3150" spans="1:10" ht="15.75" customHeight="1">
      <c r="A3150" s="1">
        <v>3148</v>
      </c>
      <c r="B3150" s="2" t="s">
        <v>334</v>
      </c>
      <c r="C3150" s="2" t="s">
        <v>335</v>
      </c>
      <c r="D3150" s="2" t="s">
        <v>82</v>
      </c>
      <c r="E3150" s="2" t="s">
        <v>83</v>
      </c>
      <c r="F3150" s="2">
        <v>3301719</v>
      </c>
      <c r="G3150" s="2">
        <v>125</v>
      </c>
      <c r="H3150" s="2">
        <v>2.381595924073598</v>
      </c>
      <c r="I3150" s="2">
        <v>2641375.2000000002</v>
      </c>
      <c r="J3150" s="2">
        <v>1109077.813452949</v>
      </c>
    </row>
    <row r="3151" spans="1:10" ht="15.75" customHeight="1">
      <c r="A3151" s="1">
        <v>3149</v>
      </c>
      <c r="B3151" s="2" t="s">
        <v>334</v>
      </c>
      <c r="C3151" s="2" t="s">
        <v>335</v>
      </c>
      <c r="D3151" s="2" t="s">
        <v>206</v>
      </c>
      <c r="E3151" s="2" t="s">
        <v>207</v>
      </c>
      <c r="F3151" s="2">
        <v>46001</v>
      </c>
      <c r="G3151" s="2">
        <v>125</v>
      </c>
      <c r="H3151" s="2">
        <v>2.381595924073598</v>
      </c>
      <c r="I3151" s="2">
        <v>36800.800000000003</v>
      </c>
      <c r="J3151" s="2">
        <v>15452.15946500871</v>
      </c>
    </row>
    <row r="3152" spans="1:10" ht="15.75" customHeight="1">
      <c r="A3152" s="1">
        <v>3150</v>
      </c>
      <c r="B3152" s="2" t="s">
        <v>334</v>
      </c>
      <c r="C3152" s="2" t="s">
        <v>335</v>
      </c>
      <c r="D3152" s="2" t="s">
        <v>84</v>
      </c>
      <c r="E3152" s="2" t="s">
        <v>85</v>
      </c>
      <c r="F3152" s="2">
        <v>27956827</v>
      </c>
      <c r="G3152" s="2">
        <v>125</v>
      </c>
      <c r="H3152" s="2">
        <v>2.381595924073598</v>
      </c>
      <c r="I3152" s="2">
        <v>22365461.600000001</v>
      </c>
      <c r="J3152" s="2">
        <v>9390955.6083489712</v>
      </c>
    </row>
    <row r="3153" spans="1:10" ht="15.75" customHeight="1">
      <c r="A3153" s="1">
        <v>3151</v>
      </c>
      <c r="B3153" s="2" t="s">
        <v>334</v>
      </c>
      <c r="C3153" s="2" t="s">
        <v>335</v>
      </c>
      <c r="D3153" s="2" t="s">
        <v>158</v>
      </c>
      <c r="E3153" s="2" t="s">
        <v>159</v>
      </c>
      <c r="F3153" s="2">
        <v>5511593</v>
      </c>
      <c r="G3153" s="2">
        <v>125</v>
      </c>
      <c r="H3153" s="2">
        <v>2.381595924073598</v>
      </c>
      <c r="I3153" s="2">
        <v>4409274.3999999994</v>
      </c>
      <c r="J3153" s="2">
        <v>1851394.83798669</v>
      </c>
    </row>
    <row r="3154" spans="1:10" ht="15.75" customHeight="1">
      <c r="A3154" s="1">
        <v>3152</v>
      </c>
      <c r="B3154" s="2" t="s">
        <v>334</v>
      </c>
      <c r="C3154" s="2" t="s">
        <v>335</v>
      </c>
      <c r="D3154" s="2" t="s">
        <v>142</v>
      </c>
      <c r="E3154" s="2" t="s">
        <v>143</v>
      </c>
      <c r="F3154" s="2">
        <v>3433884</v>
      </c>
      <c r="G3154" s="2">
        <v>125</v>
      </c>
      <c r="H3154" s="2">
        <v>2.381595924073598</v>
      </c>
      <c r="I3154" s="2">
        <v>2747107.2</v>
      </c>
      <c r="J3154" s="2">
        <v>1153473.2538932189</v>
      </c>
    </row>
    <row r="3155" spans="1:10" ht="15.75" customHeight="1">
      <c r="A3155" s="1">
        <v>3153</v>
      </c>
      <c r="B3155" s="2" t="s">
        <v>334</v>
      </c>
      <c r="C3155" s="2" t="s">
        <v>335</v>
      </c>
      <c r="D3155" s="2" t="s">
        <v>86</v>
      </c>
      <c r="E3155" s="2" t="s">
        <v>87</v>
      </c>
      <c r="F3155" s="2">
        <v>52800</v>
      </c>
      <c r="G3155" s="2">
        <v>125</v>
      </c>
      <c r="H3155" s="2">
        <v>2.381595924073598</v>
      </c>
      <c r="I3155" s="2">
        <v>42240</v>
      </c>
      <c r="J3155" s="2">
        <v>17736.006168397638</v>
      </c>
    </row>
    <row r="3156" spans="1:10" ht="15.75" customHeight="1">
      <c r="A3156" s="1">
        <v>3154</v>
      </c>
      <c r="B3156" s="2" t="s">
        <v>334</v>
      </c>
      <c r="C3156" s="2" t="s">
        <v>335</v>
      </c>
      <c r="D3156" s="2" t="s">
        <v>88</v>
      </c>
      <c r="E3156" s="2" t="s">
        <v>89</v>
      </c>
      <c r="F3156" s="2">
        <v>156264111</v>
      </c>
      <c r="G3156" s="2">
        <v>125</v>
      </c>
      <c r="H3156" s="2">
        <v>2.381595924073598</v>
      </c>
      <c r="I3156" s="2">
        <v>125011288.8</v>
      </c>
      <c r="J3156" s="2">
        <v>52490553.723393433</v>
      </c>
    </row>
    <row r="3157" spans="1:10" ht="15.75" customHeight="1">
      <c r="A3157" s="1">
        <v>3155</v>
      </c>
      <c r="B3157" s="2" t="s">
        <v>336</v>
      </c>
      <c r="C3157" s="2" t="s">
        <v>337</v>
      </c>
      <c r="D3157" s="2" t="s">
        <v>94</v>
      </c>
      <c r="E3157" s="2" t="s">
        <v>95</v>
      </c>
      <c r="F3157" s="2">
        <v>12120</v>
      </c>
      <c r="G3157" s="2">
        <v>233.8</v>
      </c>
      <c r="H3157" s="2">
        <v>3.5387253456294161</v>
      </c>
      <c r="I3157" s="2">
        <v>5183.9178785286567</v>
      </c>
      <c r="J3157" s="2">
        <v>1464.911054747771</v>
      </c>
    </row>
    <row r="3158" spans="1:10" ht="15.75" customHeight="1">
      <c r="A3158" s="1">
        <v>3156</v>
      </c>
      <c r="B3158" s="2" t="s">
        <v>336</v>
      </c>
      <c r="C3158" s="2" t="s">
        <v>337</v>
      </c>
      <c r="D3158" s="2" t="s">
        <v>106</v>
      </c>
      <c r="E3158" s="2" t="s">
        <v>107</v>
      </c>
      <c r="F3158" s="2">
        <v>187176300</v>
      </c>
      <c r="G3158" s="2">
        <v>233.8</v>
      </c>
      <c r="H3158" s="2">
        <v>3.5387253456294161</v>
      </c>
      <c r="I3158" s="2">
        <v>80058297.690333605</v>
      </c>
      <c r="J3158" s="2">
        <v>22623484.41062583</v>
      </c>
    </row>
    <row r="3159" spans="1:10" ht="15.75" customHeight="1">
      <c r="A3159" s="1">
        <v>3157</v>
      </c>
      <c r="B3159" s="2" t="s">
        <v>336</v>
      </c>
      <c r="C3159" s="2" t="s">
        <v>337</v>
      </c>
      <c r="D3159" s="2" t="s">
        <v>148</v>
      </c>
      <c r="E3159" s="2" t="s">
        <v>149</v>
      </c>
      <c r="F3159" s="2">
        <v>29953244</v>
      </c>
      <c r="G3159" s="2">
        <v>233.8</v>
      </c>
      <c r="H3159" s="2">
        <v>3.5387253456294161</v>
      </c>
      <c r="I3159" s="2">
        <v>12811481.608212151</v>
      </c>
      <c r="J3159" s="2">
        <v>3620366.1931647961</v>
      </c>
    </row>
    <row r="3160" spans="1:10" ht="15.75" customHeight="1">
      <c r="A3160" s="1">
        <v>3158</v>
      </c>
      <c r="B3160" s="2" t="s">
        <v>336</v>
      </c>
      <c r="C3160" s="2" t="s">
        <v>337</v>
      </c>
      <c r="D3160" s="2" t="s">
        <v>78</v>
      </c>
      <c r="E3160" s="2" t="s">
        <v>79</v>
      </c>
      <c r="F3160" s="2">
        <v>31006</v>
      </c>
      <c r="G3160" s="2">
        <v>233.8</v>
      </c>
      <c r="H3160" s="2">
        <v>3.5387253456294161</v>
      </c>
      <c r="I3160" s="2">
        <v>13261.7621899059</v>
      </c>
      <c r="J3160" s="2">
        <v>3747.6099144809718</v>
      </c>
    </row>
    <row r="3161" spans="1:10" ht="15.75" customHeight="1">
      <c r="A3161" s="1">
        <v>3159</v>
      </c>
      <c r="B3161" s="2" t="s">
        <v>336</v>
      </c>
      <c r="C3161" s="2" t="s">
        <v>337</v>
      </c>
      <c r="D3161" s="2" t="s">
        <v>80</v>
      </c>
      <c r="E3161" s="2" t="s">
        <v>81</v>
      </c>
      <c r="F3161" s="2">
        <v>53695</v>
      </c>
      <c r="G3161" s="2">
        <v>233.8</v>
      </c>
      <c r="H3161" s="2">
        <v>3.5387253456294161</v>
      </c>
      <c r="I3161" s="2">
        <v>22966.210436270321</v>
      </c>
      <c r="J3161" s="2">
        <v>6489.9669211783457</v>
      </c>
    </row>
    <row r="3162" spans="1:10" ht="15.75" customHeight="1">
      <c r="A3162" s="1">
        <v>3160</v>
      </c>
      <c r="B3162" s="2" t="s">
        <v>336</v>
      </c>
      <c r="C3162" s="2" t="s">
        <v>337</v>
      </c>
      <c r="D3162" s="2" t="s">
        <v>82</v>
      </c>
      <c r="E3162" s="2" t="s">
        <v>83</v>
      </c>
      <c r="F3162" s="2">
        <v>20263</v>
      </c>
      <c r="G3162" s="2">
        <v>233.8</v>
      </c>
      <c r="H3162" s="2">
        <v>3.5387253456294161</v>
      </c>
      <c r="I3162" s="2">
        <v>8666.8092386655262</v>
      </c>
      <c r="J3162" s="2">
        <v>2449.1330612503361</v>
      </c>
    </row>
    <row r="3163" spans="1:10" ht="15.75" customHeight="1">
      <c r="A3163" s="1">
        <v>3161</v>
      </c>
      <c r="B3163" s="2" t="s">
        <v>336</v>
      </c>
      <c r="C3163" s="2" t="s">
        <v>337</v>
      </c>
      <c r="D3163" s="2" t="s">
        <v>86</v>
      </c>
      <c r="E3163" s="2" t="s">
        <v>87</v>
      </c>
      <c r="F3163" s="2">
        <v>493930</v>
      </c>
      <c r="G3163" s="2">
        <v>233.8</v>
      </c>
      <c r="H3163" s="2">
        <v>3.5387253456294161</v>
      </c>
      <c r="I3163" s="2">
        <v>211261.76218990589</v>
      </c>
      <c r="J3163" s="2">
        <v>59699.960170921317</v>
      </c>
    </row>
    <row r="3164" spans="1:10" ht="15.75" customHeight="1">
      <c r="A3164" s="1">
        <v>3162</v>
      </c>
      <c r="B3164" s="2" t="s">
        <v>336</v>
      </c>
      <c r="C3164" s="2" t="s">
        <v>337</v>
      </c>
      <c r="D3164" s="2" t="s">
        <v>88</v>
      </c>
      <c r="E3164" s="2" t="s">
        <v>89</v>
      </c>
      <c r="F3164" s="2">
        <v>2968000</v>
      </c>
      <c r="G3164" s="2">
        <v>233.8</v>
      </c>
      <c r="H3164" s="2">
        <v>3.5387253456294161</v>
      </c>
      <c r="I3164" s="2">
        <v>1269461.077844311</v>
      </c>
      <c r="J3164" s="2">
        <v>358733.99426496559</v>
      </c>
    </row>
    <row r="3165" spans="1:10" ht="15.75" customHeight="1">
      <c r="A3165" s="1">
        <v>3163</v>
      </c>
      <c r="B3165" s="2" t="s">
        <v>338</v>
      </c>
      <c r="C3165" s="2" t="s">
        <v>339</v>
      </c>
      <c r="D3165" s="2" t="s">
        <v>14</v>
      </c>
      <c r="E3165" s="2" t="s">
        <v>15</v>
      </c>
      <c r="F3165" s="2">
        <v>4474</v>
      </c>
      <c r="G3165" s="2">
        <v>134</v>
      </c>
      <c r="H3165" s="2">
        <v>0.59814196789711593</v>
      </c>
      <c r="I3165" s="2">
        <v>3338.8059701492539</v>
      </c>
      <c r="J3165" s="2">
        <v>5581.9623924525367</v>
      </c>
    </row>
    <row r="3166" spans="1:10" ht="15.75" customHeight="1">
      <c r="A3166" s="1">
        <v>3164</v>
      </c>
      <c r="B3166" s="2" t="s">
        <v>338</v>
      </c>
      <c r="C3166" s="2" t="s">
        <v>339</v>
      </c>
      <c r="D3166" s="2" t="s">
        <v>30</v>
      </c>
      <c r="E3166" s="2" t="s">
        <v>31</v>
      </c>
      <c r="F3166" s="2">
        <v>119917</v>
      </c>
      <c r="G3166" s="2">
        <v>134</v>
      </c>
      <c r="H3166" s="2">
        <v>0.59814196789711593</v>
      </c>
      <c r="I3166" s="2">
        <v>89490.298507462678</v>
      </c>
      <c r="J3166" s="2">
        <v>149613.8096146023</v>
      </c>
    </row>
    <row r="3167" spans="1:10" ht="15.75" customHeight="1">
      <c r="A3167" s="1">
        <v>3165</v>
      </c>
      <c r="B3167" s="2" t="s">
        <v>338</v>
      </c>
      <c r="C3167" s="2" t="s">
        <v>339</v>
      </c>
      <c r="D3167" s="2" t="s">
        <v>42</v>
      </c>
      <c r="E3167" s="2" t="s">
        <v>43</v>
      </c>
      <c r="F3167" s="2">
        <v>4133</v>
      </c>
      <c r="G3167" s="2">
        <v>134</v>
      </c>
      <c r="H3167" s="2">
        <v>0.59814196789711593</v>
      </c>
      <c r="I3167" s="2">
        <v>3084.3283582089548</v>
      </c>
      <c r="J3167" s="2">
        <v>5156.5155493979291</v>
      </c>
    </row>
    <row r="3168" spans="1:10" ht="15.75" customHeight="1">
      <c r="A3168" s="1">
        <v>3166</v>
      </c>
      <c r="B3168" s="2" t="s">
        <v>338</v>
      </c>
      <c r="C3168" s="2" t="s">
        <v>339</v>
      </c>
      <c r="D3168" s="2" t="s">
        <v>44</v>
      </c>
      <c r="E3168" s="2" t="s">
        <v>45</v>
      </c>
      <c r="F3168" s="2">
        <v>1843</v>
      </c>
      <c r="G3168" s="2">
        <v>134</v>
      </c>
      <c r="H3168" s="2">
        <v>0.59814196789711593</v>
      </c>
      <c r="I3168" s="2">
        <v>1375.373134328358</v>
      </c>
      <c r="J3168" s="2">
        <v>2299.4091840165461</v>
      </c>
    </row>
    <row r="3169" spans="1:10" ht="15.75" customHeight="1">
      <c r="A3169" s="1">
        <v>3167</v>
      </c>
      <c r="B3169" s="2" t="s">
        <v>338</v>
      </c>
      <c r="C3169" s="2" t="s">
        <v>339</v>
      </c>
      <c r="D3169" s="2" t="s">
        <v>58</v>
      </c>
      <c r="E3169" s="2" t="s">
        <v>59</v>
      </c>
      <c r="F3169" s="2">
        <v>19441</v>
      </c>
      <c r="G3169" s="2">
        <v>134</v>
      </c>
      <c r="H3169" s="2">
        <v>0.59814196789711593</v>
      </c>
      <c r="I3169" s="2">
        <v>14508.208955223879</v>
      </c>
      <c r="J3169" s="2">
        <v>24255.460632916798</v>
      </c>
    </row>
    <row r="3170" spans="1:10" ht="15.75" customHeight="1">
      <c r="A3170" s="1">
        <v>3168</v>
      </c>
      <c r="B3170" s="2" t="s">
        <v>338</v>
      </c>
      <c r="C3170" s="2" t="s">
        <v>339</v>
      </c>
      <c r="D3170" s="2" t="s">
        <v>60</v>
      </c>
      <c r="E3170" s="2" t="s">
        <v>61</v>
      </c>
      <c r="F3170" s="2">
        <v>39070</v>
      </c>
      <c r="G3170" s="2">
        <v>134</v>
      </c>
      <c r="H3170" s="2">
        <v>0.59814196789711593</v>
      </c>
      <c r="I3170" s="2">
        <v>29156.71641791044</v>
      </c>
      <c r="J3170" s="2">
        <v>48745.478469629103</v>
      </c>
    </row>
    <row r="3171" spans="1:10" ht="15.75" customHeight="1">
      <c r="A3171" s="1">
        <v>3169</v>
      </c>
      <c r="B3171" s="2" t="s">
        <v>338</v>
      </c>
      <c r="C3171" s="2" t="s">
        <v>339</v>
      </c>
      <c r="D3171" s="2" t="s">
        <v>64</v>
      </c>
      <c r="E3171" s="2" t="s">
        <v>65</v>
      </c>
      <c r="F3171" s="2">
        <v>1950</v>
      </c>
      <c r="G3171" s="2">
        <v>134</v>
      </c>
      <c r="H3171" s="2">
        <v>0.59814196789711593</v>
      </c>
      <c r="I3171" s="2">
        <v>1455.2238805970151</v>
      </c>
      <c r="J3171" s="2">
        <v>2432.9071670278149</v>
      </c>
    </row>
    <row r="3172" spans="1:10" ht="15.75" customHeight="1">
      <c r="A3172" s="1">
        <v>3170</v>
      </c>
      <c r="B3172" s="2" t="s">
        <v>338</v>
      </c>
      <c r="C3172" s="2" t="s">
        <v>339</v>
      </c>
      <c r="D3172" s="2" t="s">
        <v>132</v>
      </c>
      <c r="E3172" s="2" t="s">
        <v>133</v>
      </c>
      <c r="F3172" s="2">
        <v>10723</v>
      </c>
      <c r="G3172" s="2">
        <v>134</v>
      </c>
      <c r="H3172" s="2">
        <v>0.59814196789711593</v>
      </c>
      <c r="I3172" s="2">
        <v>8002.2388059701498</v>
      </c>
      <c r="J3172" s="2">
        <v>13378.49412925091</v>
      </c>
    </row>
    <row r="3173" spans="1:10" ht="15.75" customHeight="1">
      <c r="A3173" s="1">
        <v>3171</v>
      </c>
      <c r="B3173" s="2" t="s">
        <v>338</v>
      </c>
      <c r="C3173" s="2" t="s">
        <v>339</v>
      </c>
      <c r="D3173" s="2" t="s">
        <v>68</v>
      </c>
      <c r="E3173" s="2" t="s">
        <v>69</v>
      </c>
      <c r="F3173" s="2">
        <v>6138</v>
      </c>
      <c r="G3173" s="2">
        <v>134</v>
      </c>
      <c r="H3173" s="2">
        <v>0.59814196789711593</v>
      </c>
      <c r="I3173" s="2">
        <v>4580.5970149253744</v>
      </c>
      <c r="J3173" s="2">
        <v>7658.0431749829404</v>
      </c>
    </row>
    <row r="3174" spans="1:10" ht="15.75" customHeight="1">
      <c r="A3174" s="1">
        <v>3172</v>
      </c>
      <c r="B3174" s="2" t="s">
        <v>338</v>
      </c>
      <c r="C3174" s="2" t="s">
        <v>339</v>
      </c>
      <c r="D3174" s="2" t="s">
        <v>70</v>
      </c>
      <c r="E3174" s="2" t="s">
        <v>71</v>
      </c>
      <c r="F3174" s="2">
        <v>33074</v>
      </c>
      <c r="G3174" s="2">
        <v>134</v>
      </c>
      <c r="H3174" s="2">
        <v>0.59814196789711593</v>
      </c>
      <c r="I3174" s="2">
        <v>24682.089552238809</v>
      </c>
      <c r="J3174" s="2">
        <v>41264.600842193831</v>
      </c>
    </row>
    <row r="3175" spans="1:10" ht="15.75" customHeight="1">
      <c r="A3175" s="1">
        <v>3173</v>
      </c>
      <c r="B3175" s="2" t="s">
        <v>338</v>
      </c>
      <c r="C3175" s="2" t="s">
        <v>339</v>
      </c>
      <c r="D3175" s="2" t="s">
        <v>74</v>
      </c>
      <c r="E3175" s="2" t="s">
        <v>75</v>
      </c>
      <c r="F3175" s="2">
        <v>2361</v>
      </c>
      <c r="G3175" s="2">
        <v>134</v>
      </c>
      <c r="H3175" s="2">
        <v>0.59814196789711593</v>
      </c>
      <c r="I3175" s="2">
        <v>1761.940298507463</v>
      </c>
      <c r="J3175" s="2">
        <v>2945.6891391552158</v>
      </c>
    </row>
    <row r="3176" spans="1:10" ht="15.75" customHeight="1">
      <c r="A3176" s="1">
        <v>3174</v>
      </c>
      <c r="B3176" s="2" t="s">
        <v>338</v>
      </c>
      <c r="C3176" s="2" t="s">
        <v>339</v>
      </c>
      <c r="D3176" s="2" t="s">
        <v>76</v>
      </c>
      <c r="E3176" s="2" t="s">
        <v>77</v>
      </c>
      <c r="F3176" s="2">
        <v>29281</v>
      </c>
      <c r="G3176" s="2">
        <v>134</v>
      </c>
      <c r="H3176" s="2">
        <v>0.59814196789711593</v>
      </c>
      <c r="I3176" s="2">
        <v>21851.492537313428</v>
      </c>
      <c r="J3176" s="2">
        <v>36532.284491149469</v>
      </c>
    </row>
    <row r="3177" spans="1:10" ht="15.75" customHeight="1">
      <c r="A3177" s="1">
        <v>3175</v>
      </c>
      <c r="B3177" s="2" t="s">
        <v>338</v>
      </c>
      <c r="C3177" s="2" t="s">
        <v>339</v>
      </c>
      <c r="D3177" s="2" t="s">
        <v>78</v>
      </c>
      <c r="E3177" s="2" t="s">
        <v>79</v>
      </c>
      <c r="F3177" s="2">
        <v>29934</v>
      </c>
      <c r="G3177" s="2">
        <v>134</v>
      </c>
      <c r="H3177" s="2">
        <v>0.59814196789711593</v>
      </c>
      <c r="I3177" s="2">
        <v>22338.80597014926</v>
      </c>
      <c r="J3177" s="2">
        <v>37346.99648092853</v>
      </c>
    </row>
    <row r="3178" spans="1:10" ht="15.75" customHeight="1">
      <c r="A3178" s="1">
        <v>3176</v>
      </c>
      <c r="B3178" s="2" t="s">
        <v>338</v>
      </c>
      <c r="C3178" s="2" t="s">
        <v>339</v>
      </c>
      <c r="D3178" s="2" t="s">
        <v>80</v>
      </c>
      <c r="E3178" s="2" t="s">
        <v>81</v>
      </c>
      <c r="F3178" s="2">
        <v>15146</v>
      </c>
      <c r="G3178" s="2">
        <v>134</v>
      </c>
      <c r="H3178" s="2">
        <v>0.59814196789711593</v>
      </c>
      <c r="I3178" s="2">
        <v>11302.985074626869</v>
      </c>
      <c r="J3178" s="2">
        <v>18896.826641950411</v>
      </c>
    </row>
    <row r="3179" spans="1:10" ht="15.75" customHeight="1">
      <c r="A3179" s="1">
        <v>3177</v>
      </c>
      <c r="B3179" s="2" t="s">
        <v>338</v>
      </c>
      <c r="C3179" s="2" t="s">
        <v>339</v>
      </c>
      <c r="D3179" s="2" t="s">
        <v>140</v>
      </c>
      <c r="E3179" s="2" t="s">
        <v>141</v>
      </c>
      <c r="F3179" s="2">
        <v>2581</v>
      </c>
      <c r="G3179" s="2">
        <v>134</v>
      </c>
      <c r="H3179" s="2">
        <v>0.59814196789711593</v>
      </c>
      <c r="I3179" s="2">
        <v>1926.1194029850751</v>
      </c>
      <c r="J3179" s="2">
        <v>3220.1709733839962</v>
      </c>
    </row>
    <row r="3180" spans="1:10" ht="15.75" customHeight="1">
      <c r="A3180" s="1">
        <v>3178</v>
      </c>
      <c r="B3180" s="2" t="s">
        <v>338</v>
      </c>
      <c r="C3180" s="2" t="s">
        <v>339</v>
      </c>
      <c r="D3180" s="2" t="s">
        <v>88</v>
      </c>
      <c r="E3180" s="2" t="s">
        <v>89</v>
      </c>
      <c r="F3180" s="2">
        <v>26316</v>
      </c>
      <c r="G3180" s="2">
        <v>134</v>
      </c>
      <c r="H3180" s="2">
        <v>0.59814196789711593</v>
      </c>
      <c r="I3180" s="2">
        <v>19638.80597014926</v>
      </c>
      <c r="J3180" s="2">
        <v>32833.017952566159</v>
      </c>
    </row>
    <row r="3181" spans="1:10" ht="15.75" customHeight="1">
      <c r="A3181" s="1">
        <v>3179</v>
      </c>
      <c r="B3181" s="2" t="s">
        <v>340</v>
      </c>
      <c r="C3181" s="2" t="s">
        <v>341</v>
      </c>
      <c r="D3181" s="2" t="s">
        <v>168</v>
      </c>
      <c r="E3181" s="2" t="s">
        <v>169</v>
      </c>
      <c r="F3181" s="2">
        <v>84599</v>
      </c>
      <c r="G3181" s="2">
        <v>138.69999999999999</v>
      </c>
      <c r="H3181" s="2">
        <v>13.731168279990079</v>
      </c>
      <c r="I3181" s="2">
        <v>60994.232155731799</v>
      </c>
      <c r="J3181" s="2">
        <v>4442.0278676954531</v>
      </c>
    </row>
    <row r="3182" spans="1:10" ht="15.75" customHeight="1">
      <c r="A3182" s="1">
        <v>3180</v>
      </c>
      <c r="B3182" s="2" t="s">
        <v>340</v>
      </c>
      <c r="C3182" s="2" t="s">
        <v>341</v>
      </c>
      <c r="D3182" s="2" t="s">
        <v>92</v>
      </c>
      <c r="E3182" s="2" t="s">
        <v>93</v>
      </c>
      <c r="F3182" s="2">
        <v>3762836</v>
      </c>
      <c r="G3182" s="2">
        <v>138.69999999999999</v>
      </c>
      <c r="H3182" s="2">
        <v>13.731168279990079</v>
      </c>
      <c r="I3182" s="2">
        <v>2712931.506849315</v>
      </c>
      <c r="J3182" s="2">
        <v>197574.7038802786</v>
      </c>
    </row>
    <row r="3183" spans="1:10" ht="15.75" customHeight="1">
      <c r="A3183" s="1">
        <v>3181</v>
      </c>
      <c r="B3183" s="2" t="s">
        <v>340</v>
      </c>
      <c r="C3183" s="2" t="s">
        <v>341</v>
      </c>
      <c r="D3183" s="2" t="s">
        <v>12</v>
      </c>
      <c r="E3183" s="2" t="s">
        <v>13</v>
      </c>
      <c r="F3183" s="2">
        <v>2893796</v>
      </c>
      <c r="G3183" s="2">
        <v>138.69999999999999</v>
      </c>
      <c r="H3183" s="2">
        <v>13.731168279990079</v>
      </c>
      <c r="I3183" s="2">
        <v>2086370.5839942319</v>
      </c>
      <c r="J3183" s="2">
        <v>151944.14207526841</v>
      </c>
    </row>
    <row r="3184" spans="1:10" ht="15.75" customHeight="1">
      <c r="A3184" s="1">
        <v>3182</v>
      </c>
      <c r="B3184" s="2" t="s">
        <v>340</v>
      </c>
      <c r="C3184" s="2" t="s">
        <v>341</v>
      </c>
      <c r="D3184" s="2" t="s">
        <v>172</v>
      </c>
      <c r="E3184" s="2" t="s">
        <v>173</v>
      </c>
      <c r="F3184" s="2">
        <v>552455</v>
      </c>
      <c r="G3184" s="2">
        <v>138.69999999999999</v>
      </c>
      <c r="H3184" s="2">
        <v>13.731168279990079</v>
      </c>
      <c r="I3184" s="2">
        <v>398309.30064888252</v>
      </c>
      <c r="J3184" s="2">
        <v>29007.677462472271</v>
      </c>
    </row>
    <row r="3185" spans="1:10" ht="15.75" customHeight="1">
      <c r="A3185" s="1">
        <v>3183</v>
      </c>
      <c r="B3185" s="2" t="s">
        <v>340</v>
      </c>
      <c r="C3185" s="2" t="s">
        <v>341</v>
      </c>
      <c r="D3185" s="2" t="s">
        <v>14</v>
      </c>
      <c r="E3185" s="2" t="s">
        <v>15</v>
      </c>
      <c r="F3185" s="2">
        <v>2037</v>
      </c>
      <c r="G3185" s="2">
        <v>138.69999999999999</v>
      </c>
      <c r="H3185" s="2">
        <v>13.731168279990079</v>
      </c>
      <c r="I3185" s="2">
        <v>1468.6373467916369</v>
      </c>
      <c r="J3185" s="2">
        <v>106.9564742667837</v>
      </c>
    </row>
    <row r="3186" spans="1:10" ht="15.75" customHeight="1">
      <c r="A3186" s="1">
        <v>3184</v>
      </c>
      <c r="B3186" s="2" t="s">
        <v>340</v>
      </c>
      <c r="C3186" s="2" t="s">
        <v>341</v>
      </c>
      <c r="D3186" s="2" t="s">
        <v>16</v>
      </c>
      <c r="E3186" s="2" t="s">
        <v>17</v>
      </c>
      <c r="F3186" s="2">
        <v>31724</v>
      </c>
      <c r="G3186" s="2">
        <v>138.69999999999999</v>
      </c>
      <c r="H3186" s="2">
        <v>13.731168279990079</v>
      </c>
      <c r="I3186" s="2">
        <v>22872.386445565971</v>
      </c>
      <c r="J3186" s="2">
        <v>1665.727633598158</v>
      </c>
    </row>
    <row r="3187" spans="1:10" ht="15.75" customHeight="1">
      <c r="A3187" s="1">
        <v>3185</v>
      </c>
      <c r="B3187" s="2" t="s">
        <v>340</v>
      </c>
      <c r="C3187" s="2" t="s">
        <v>341</v>
      </c>
      <c r="D3187" s="2" t="s">
        <v>96</v>
      </c>
      <c r="E3187" s="2" t="s">
        <v>97</v>
      </c>
      <c r="F3187" s="2">
        <v>14910729</v>
      </c>
      <c r="G3187" s="2">
        <v>138.69999999999999</v>
      </c>
      <c r="H3187" s="2">
        <v>13.731168279990079</v>
      </c>
      <c r="I3187" s="2">
        <v>10750345.34967556</v>
      </c>
      <c r="J3187" s="2">
        <v>782915.56337137276</v>
      </c>
    </row>
    <row r="3188" spans="1:10" ht="15.75" customHeight="1">
      <c r="A3188" s="1">
        <v>3186</v>
      </c>
      <c r="B3188" s="2" t="s">
        <v>340</v>
      </c>
      <c r="C3188" s="2" t="s">
        <v>341</v>
      </c>
      <c r="D3188" s="2" t="s">
        <v>20</v>
      </c>
      <c r="E3188" s="2" t="s">
        <v>21</v>
      </c>
      <c r="F3188" s="2">
        <v>68123</v>
      </c>
      <c r="G3188" s="2">
        <v>138.69999999999999</v>
      </c>
      <c r="H3188" s="2">
        <v>13.731168279990079</v>
      </c>
      <c r="I3188" s="2">
        <v>49115.356885364097</v>
      </c>
      <c r="J3188" s="2">
        <v>3576.9248387217031</v>
      </c>
    </row>
    <row r="3189" spans="1:10" ht="15.75" customHeight="1">
      <c r="A3189" s="1">
        <v>3187</v>
      </c>
      <c r="B3189" s="2" t="s">
        <v>340</v>
      </c>
      <c r="C3189" s="2" t="s">
        <v>341</v>
      </c>
      <c r="D3189" s="2" t="s">
        <v>174</v>
      </c>
      <c r="E3189" s="2" t="s">
        <v>175</v>
      </c>
      <c r="F3189" s="2">
        <v>42524</v>
      </c>
      <c r="G3189" s="2">
        <v>138.69999999999999</v>
      </c>
      <c r="H3189" s="2">
        <v>13.731168279990079</v>
      </c>
      <c r="I3189" s="2">
        <v>30658.97620764239</v>
      </c>
      <c r="J3189" s="2">
        <v>2232.8017239669671</v>
      </c>
    </row>
    <row r="3190" spans="1:10" ht="15.75" customHeight="1">
      <c r="A3190" s="1">
        <v>3188</v>
      </c>
      <c r="B3190" s="2" t="s">
        <v>340</v>
      </c>
      <c r="C3190" s="2" t="s">
        <v>341</v>
      </c>
      <c r="D3190" s="2" t="s">
        <v>22</v>
      </c>
      <c r="E3190" s="2" t="s">
        <v>23</v>
      </c>
      <c r="F3190" s="2">
        <v>3028</v>
      </c>
      <c r="G3190" s="2">
        <v>138.69999999999999</v>
      </c>
      <c r="H3190" s="2">
        <v>13.731168279990079</v>
      </c>
      <c r="I3190" s="2">
        <v>2183.129055515501</v>
      </c>
      <c r="J3190" s="2">
        <v>158.9907727441439</v>
      </c>
    </row>
    <row r="3191" spans="1:10" ht="15.75" customHeight="1">
      <c r="A3191" s="1">
        <v>3189</v>
      </c>
      <c r="B3191" s="2" t="s">
        <v>340</v>
      </c>
      <c r="C3191" s="2" t="s">
        <v>341</v>
      </c>
      <c r="D3191" s="2" t="s">
        <v>104</v>
      </c>
      <c r="E3191" s="2" t="s">
        <v>105</v>
      </c>
      <c r="F3191" s="2">
        <v>35685</v>
      </c>
      <c r="G3191" s="2">
        <v>138.69999999999999</v>
      </c>
      <c r="H3191" s="2">
        <v>13.731168279990079</v>
      </c>
      <c r="I3191" s="2">
        <v>25728.190338860859</v>
      </c>
      <c r="J3191" s="2">
        <v>1873.7073069269411</v>
      </c>
    </row>
    <row r="3192" spans="1:10" ht="15.75" customHeight="1">
      <c r="A3192" s="1">
        <v>3190</v>
      </c>
      <c r="B3192" s="2" t="s">
        <v>340</v>
      </c>
      <c r="C3192" s="2" t="s">
        <v>341</v>
      </c>
      <c r="D3192" s="2" t="s">
        <v>24</v>
      </c>
      <c r="E3192" s="2" t="s">
        <v>25</v>
      </c>
      <c r="F3192" s="2">
        <v>188971</v>
      </c>
      <c r="G3192" s="2">
        <v>138.69999999999999</v>
      </c>
      <c r="H3192" s="2">
        <v>13.731168279990079</v>
      </c>
      <c r="I3192" s="2">
        <v>136244.4124008652</v>
      </c>
      <c r="J3192" s="2">
        <v>9922.2738825078031</v>
      </c>
    </row>
    <row r="3193" spans="1:10" ht="15.75" customHeight="1">
      <c r="A3193" s="1">
        <v>3191</v>
      </c>
      <c r="B3193" s="2" t="s">
        <v>340</v>
      </c>
      <c r="C3193" s="2" t="s">
        <v>341</v>
      </c>
      <c r="D3193" s="2" t="s">
        <v>26</v>
      </c>
      <c r="E3193" s="2" t="s">
        <v>27</v>
      </c>
      <c r="F3193" s="2">
        <v>68040</v>
      </c>
      <c r="G3193" s="2">
        <v>138.69999999999999</v>
      </c>
      <c r="H3193" s="2">
        <v>13.731168279990079</v>
      </c>
      <c r="I3193" s="2">
        <v>49055.515501081478</v>
      </c>
      <c r="J3193" s="2">
        <v>3572.5667693234991</v>
      </c>
    </row>
    <row r="3194" spans="1:10" ht="15.75" customHeight="1">
      <c r="A3194" s="1">
        <v>3192</v>
      </c>
      <c r="B3194" s="2" t="s">
        <v>340</v>
      </c>
      <c r="C3194" s="2" t="s">
        <v>341</v>
      </c>
      <c r="D3194" s="2" t="s">
        <v>28</v>
      </c>
      <c r="E3194" s="2" t="s">
        <v>29</v>
      </c>
      <c r="F3194" s="2">
        <v>10356203</v>
      </c>
      <c r="G3194" s="2">
        <v>138.69999999999999</v>
      </c>
      <c r="H3194" s="2">
        <v>13.731168279990079</v>
      </c>
      <c r="I3194" s="2">
        <v>7466620.7642393671</v>
      </c>
      <c r="J3194" s="2">
        <v>543771.70332404948</v>
      </c>
    </row>
    <row r="3195" spans="1:10" ht="15.75" customHeight="1">
      <c r="A3195" s="1">
        <v>3193</v>
      </c>
      <c r="B3195" s="2" t="s">
        <v>340</v>
      </c>
      <c r="C3195" s="2" t="s">
        <v>341</v>
      </c>
      <c r="D3195" s="2" t="s">
        <v>30</v>
      </c>
      <c r="E3195" s="2" t="s">
        <v>31</v>
      </c>
      <c r="F3195" s="2">
        <v>1457945</v>
      </c>
      <c r="G3195" s="2">
        <v>138.69999999999999</v>
      </c>
      <c r="H3195" s="2">
        <v>13.731168279990079</v>
      </c>
      <c r="I3195" s="2">
        <v>1051149.963950973</v>
      </c>
      <c r="J3195" s="2">
        <v>76552.11432247718</v>
      </c>
    </row>
    <row r="3196" spans="1:10" ht="15.75" customHeight="1">
      <c r="A3196" s="1">
        <v>3194</v>
      </c>
      <c r="B3196" s="2" t="s">
        <v>340</v>
      </c>
      <c r="C3196" s="2" t="s">
        <v>341</v>
      </c>
      <c r="D3196" s="2" t="s">
        <v>178</v>
      </c>
      <c r="E3196" s="2" t="s">
        <v>179</v>
      </c>
      <c r="F3196" s="2">
        <v>355712</v>
      </c>
      <c r="G3196" s="2">
        <v>138.69999999999999</v>
      </c>
      <c r="H3196" s="2">
        <v>13.731168279990079</v>
      </c>
      <c r="I3196" s="2">
        <v>256461.42754145639</v>
      </c>
      <c r="J3196" s="2">
        <v>18677.320262339799</v>
      </c>
    </row>
    <row r="3197" spans="1:10" ht="15.75" customHeight="1">
      <c r="A3197" s="1">
        <v>3195</v>
      </c>
      <c r="B3197" s="2" t="s">
        <v>340</v>
      </c>
      <c r="C3197" s="2" t="s">
        <v>341</v>
      </c>
      <c r="D3197" s="2" t="s">
        <v>34</v>
      </c>
      <c r="E3197" s="2" t="s">
        <v>35</v>
      </c>
      <c r="F3197" s="2">
        <v>140329</v>
      </c>
      <c r="G3197" s="2">
        <v>138.69999999999999</v>
      </c>
      <c r="H3197" s="2">
        <v>13.731168279990079</v>
      </c>
      <c r="I3197" s="2">
        <v>101174.4772891132</v>
      </c>
      <c r="J3197" s="2">
        <v>7368.2351877189476</v>
      </c>
    </row>
    <row r="3198" spans="1:10" ht="15.75" customHeight="1">
      <c r="A3198" s="1">
        <v>3196</v>
      </c>
      <c r="B3198" s="2" t="s">
        <v>340</v>
      </c>
      <c r="C3198" s="2" t="s">
        <v>341</v>
      </c>
      <c r="D3198" s="2" t="s">
        <v>214</v>
      </c>
      <c r="E3198" s="2" t="s">
        <v>215</v>
      </c>
      <c r="F3198" s="2">
        <v>513013</v>
      </c>
      <c r="G3198" s="2">
        <v>138.69999999999999</v>
      </c>
      <c r="H3198" s="2">
        <v>13.731168279990079</v>
      </c>
      <c r="I3198" s="2">
        <v>369872.38644556602</v>
      </c>
      <c r="J3198" s="2">
        <v>26936.70188170129</v>
      </c>
    </row>
    <row r="3199" spans="1:10" ht="15.75" customHeight="1">
      <c r="A3199" s="1">
        <v>3197</v>
      </c>
      <c r="B3199" s="2" t="s">
        <v>340</v>
      </c>
      <c r="C3199" s="2" t="s">
        <v>341</v>
      </c>
      <c r="D3199" s="2" t="s">
        <v>106</v>
      </c>
      <c r="E3199" s="2" t="s">
        <v>107</v>
      </c>
      <c r="F3199" s="2">
        <v>13305801</v>
      </c>
      <c r="G3199" s="2">
        <v>138.69999999999999</v>
      </c>
      <c r="H3199" s="2">
        <v>13.731168279990079</v>
      </c>
      <c r="I3199" s="2">
        <v>9593223.5039653946</v>
      </c>
      <c r="J3199" s="2">
        <v>698645.83321327716</v>
      </c>
    </row>
    <row r="3200" spans="1:10" ht="15.75" customHeight="1">
      <c r="A3200" s="1">
        <v>3198</v>
      </c>
      <c r="B3200" s="2" t="s">
        <v>340</v>
      </c>
      <c r="C3200" s="2" t="s">
        <v>341</v>
      </c>
      <c r="D3200" s="2" t="s">
        <v>146</v>
      </c>
      <c r="E3200" s="2" t="s">
        <v>147</v>
      </c>
      <c r="F3200" s="2">
        <v>7462831</v>
      </c>
      <c r="G3200" s="2">
        <v>138.69999999999999</v>
      </c>
      <c r="H3200" s="2">
        <v>13.731168279990079</v>
      </c>
      <c r="I3200" s="2">
        <v>5380555.8759913491</v>
      </c>
      <c r="J3200" s="2">
        <v>391849.82415751403</v>
      </c>
    </row>
    <row r="3201" spans="1:10" ht="15.75" customHeight="1">
      <c r="A3201" s="1">
        <v>3199</v>
      </c>
      <c r="B3201" s="2" t="s">
        <v>340</v>
      </c>
      <c r="C3201" s="2" t="s">
        <v>341</v>
      </c>
      <c r="D3201" s="2" t="s">
        <v>148</v>
      </c>
      <c r="E3201" s="2" t="s">
        <v>149</v>
      </c>
      <c r="F3201" s="2">
        <v>26668140</v>
      </c>
      <c r="G3201" s="2">
        <v>138.69999999999999</v>
      </c>
      <c r="H3201" s="2">
        <v>13.731168279990079</v>
      </c>
      <c r="I3201" s="2">
        <v>19227209.805335261</v>
      </c>
      <c r="J3201" s="2">
        <v>1400260.2992896349</v>
      </c>
    </row>
    <row r="3202" spans="1:10" ht="15.75" customHeight="1">
      <c r="A3202" s="1">
        <v>3200</v>
      </c>
      <c r="B3202" s="2" t="s">
        <v>340</v>
      </c>
      <c r="C3202" s="2" t="s">
        <v>341</v>
      </c>
      <c r="D3202" s="2" t="s">
        <v>108</v>
      </c>
      <c r="E3202" s="2" t="s">
        <v>109</v>
      </c>
      <c r="F3202" s="2">
        <v>184419</v>
      </c>
      <c r="G3202" s="2">
        <v>138.69999999999999</v>
      </c>
      <c r="H3202" s="2">
        <v>13.731168279990079</v>
      </c>
      <c r="I3202" s="2">
        <v>132962.50901225669</v>
      </c>
      <c r="J3202" s="2">
        <v>9683.2626547893906</v>
      </c>
    </row>
    <row r="3203" spans="1:10" ht="15.75" customHeight="1">
      <c r="A3203" s="1">
        <v>3201</v>
      </c>
      <c r="B3203" s="2" t="s">
        <v>340</v>
      </c>
      <c r="C3203" s="2" t="s">
        <v>341</v>
      </c>
      <c r="D3203" s="2" t="s">
        <v>110</v>
      </c>
      <c r="E3203" s="2" t="s">
        <v>111</v>
      </c>
      <c r="F3203" s="2">
        <v>204892</v>
      </c>
      <c r="G3203" s="2">
        <v>138.69999999999999</v>
      </c>
      <c r="H3203" s="2">
        <v>13.731168279990079</v>
      </c>
      <c r="I3203" s="2">
        <v>147723.14347512621</v>
      </c>
      <c r="J3203" s="2">
        <v>10758.235604059821</v>
      </c>
    </row>
    <row r="3204" spans="1:10" ht="15.75" customHeight="1">
      <c r="A3204" s="1">
        <v>3202</v>
      </c>
      <c r="B3204" s="2" t="s">
        <v>340</v>
      </c>
      <c r="C3204" s="2" t="s">
        <v>341</v>
      </c>
      <c r="D3204" s="2" t="s">
        <v>36</v>
      </c>
      <c r="E3204" s="2" t="s">
        <v>37</v>
      </c>
      <c r="F3204" s="2">
        <v>38264388</v>
      </c>
      <c r="G3204" s="2">
        <v>138.69999999999999</v>
      </c>
      <c r="H3204" s="2">
        <v>13.731168279990079</v>
      </c>
      <c r="I3204" s="2">
        <v>27587878.87527037</v>
      </c>
      <c r="J3204" s="2">
        <v>2009142.872094369</v>
      </c>
    </row>
    <row r="3205" spans="1:10" ht="15.75" customHeight="1">
      <c r="A3205" s="1">
        <v>3203</v>
      </c>
      <c r="B3205" s="2" t="s">
        <v>340</v>
      </c>
      <c r="C3205" s="2" t="s">
        <v>341</v>
      </c>
      <c r="D3205" s="2" t="s">
        <v>38</v>
      </c>
      <c r="E3205" s="2" t="s">
        <v>39</v>
      </c>
      <c r="F3205" s="2">
        <v>352796</v>
      </c>
      <c r="G3205" s="2">
        <v>138.69999999999999</v>
      </c>
      <c r="H3205" s="2">
        <v>13.731168279990079</v>
      </c>
      <c r="I3205" s="2">
        <v>254359.04830569579</v>
      </c>
      <c r="J3205" s="2">
        <v>18524.21025794022</v>
      </c>
    </row>
    <row r="3206" spans="1:10" ht="15.75" customHeight="1">
      <c r="A3206" s="1">
        <v>3204</v>
      </c>
      <c r="B3206" s="2" t="s">
        <v>340</v>
      </c>
      <c r="C3206" s="2" t="s">
        <v>341</v>
      </c>
      <c r="D3206" s="2" t="s">
        <v>112</v>
      </c>
      <c r="E3206" s="2" t="s">
        <v>113</v>
      </c>
      <c r="F3206" s="2">
        <v>2730011</v>
      </c>
      <c r="G3206" s="2">
        <v>138.69999999999999</v>
      </c>
      <c r="H3206" s="2">
        <v>13.731168279990079</v>
      </c>
      <c r="I3206" s="2">
        <v>1968284.787310743</v>
      </c>
      <c r="J3206" s="2">
        <v>143344.30597424481</v>
      </c>
    </row>
    <row r="3207" spans="1:10" ht="15.75" customHeight="1">
      <c r="A3207" s="1">
        <v>3205</v>
      </c>
      <c r="B3207" s="2" t="s">
        <v>340</v>
      </c>
      <c r="C3207" s="2" t="s">
        <v>341</v>
      </c>
      <c r="D3207" s="2" t="s">
        <v>180</v>
      </c>
      <c r="E3207" s="2" t="s">
        <v>181</v>
      </c>
      <c r="F3207" s="2">
        <v>26593</v>
      </c>
      <c r="G3207" s="2">
        <v>138.69999999999999</v>
      </c>
      <c r="H3207" s="2">
        <v>13.731168279990079</v>
      </c>
      <c r="I3207" s="2">
        <v>19173.035328046139</v>
      </c>
      <c r="J3207" s="2">
        <v>1396.3149338127539</v>
      </c>
    </row>
    <row r="3208" spans="1:10" ht="15.75" customHeight="1">
      <c r="A3208" s="1">
        <v>3206</v>
      </c>
      <c r="B3208" s="2" t="s">
        <v>340</v>
      </c>
      <c r="C3208" s="2" t="s">
        <v>341</v>
      </c>
      <c r="D3208" s="2" t="s">
        <v>116</v>
      </c>
      <c r="E3208" s="2" t="s">
        <v>117</v>
      </c>
      <c r="F3208" s="2">
        <v>14122160</v>
      </c>
      <c r="G3208" s="2">
        <v>138.69999999999999</v>
      </c>
      <c r="H3208" s="2">
        <v>13.731168279990079</v>
      </c>
      <c r="I3208" s="2">
        <v>10181802.451333821</v>
      </c>
      <c r="J3208" s="2">
        <v>741510.28111507255</v>
      </c>
    </row>
    <row r="3209" spans="1:10" ht="15.75" customHeight="1">
      <c r="A3209" s="1">
        <v>3207</v>
      </c>
      <c r="B3209" s="2" t="s">
        <v>340</v>
      </c>
      <c r="C3209" s="2" t="s">
        <v>341</v>
      </c>
      <c r="D3209" s="2" t="s">
        <v>40</v>
      </c>
      <c r="E3209" s="2" t="s">
        <v>41</v>
      </c>
      <c r="F3209" s="2">
        <v>5511210</v>
      </c>
      <c r="G3209" s="2">
        <v>138.69999999999999</v>
      </c>
      <c r="H3209" s="2">
        <v>13.731168279990079</v>
      </c>
      <c r="I3209" s="2">
        <v>3973475.126171594</v>
      </c>
      <c r="J3209" s="2">
        <v>289376.3331093968</v>
      </c>
    </row>
    <row r="3210" spans="1:10" ht="15.75" customHeight="1">
      <c r="A3210" s="1">
        <v>3208</v>
      </c>
      <c r="B3210" s="2" t="s">
        <v>340</v>
      </c>
      <c r="C3210" s="2" t="s">
        <v>341</v>
      </c>
      <c r="D3210" s="2" t="s">
        <v>42</v>
      </c>
      <c r="E3210" s="2" t="s">
        <v>43</v>
      </c>
      <c r="F3210" s="2">
        <v>2323714</v>
      </c>
      <c r="G3210" s="2">
        <v>138.69999999999999</v>
      </c>
      <c r="H3210" s="2">
        <v>13.731168279990079</v>
      </c>
      <c r="I3210" s="2">
        <v>1675352.5594808939</v>
      </c>
      <c r="J3210" s="2">
        <v>122010.92618770991</v>
      </c>
    </row>
    <row r="3211" spans="1:10" ht="15.75" customHeight="1">
      <c r="A3211" s="1">
        <v>3209</v>
      </c>
      <c r="B3211" s="2" t="s">
        <v>340</v>
      </c>
      <c r="C3211" s="2" t="s">
        <v>341</v>
      </c>
      <c r="D3211" s="2" t="s">
        <v>118</v>
      </c>
      <c r="E3211" s="2" t="s">
        <v>119</v>
      </c>
      <c r="F3211" s="2">
        <v>847</v>
      </c>
      <c r="G3211" s="2">
        <v>138.69999999999999</v>
      </c>
      <c r="H3211" s="2">
        <v>13.731168279990079</v>
      </c>
      <c r="I3211" s="2">
        <v>610.67051189617882</v>
      </c>
      <c r="J3211" s="2">
        <v>44.473310605776057</v>
      </c>
    </row>
    <row r="3212" spans="1:10" ht="15.75" customHeight="1">
      <c r="A3212" s="1">
        <v>3210</v>
      </c>
      <c r="B3212" s="2" t="s">
        <v>340</v>
      </c>
      <c r="C3212" s="2" t="s">
        <v>341</v>
      </c>
      <c r="D3212" s="2" t="s">
        <v>44</v>
      </c>
      <c r="E3212" s="2" t="s">
        <v>45</v>
      </c>
      <c r="F3212" s="2">
        <v>105283</v>
      </c>
      <c r="G3212" s="2">
        <v>138.69999999999999</v>
      </c>
      <c r="H3212" s="2">
        <v>13.731168279990079</v>
      </c>
      <c r="I3212" s="2">
        <v>75906.993511175198</v>
      </c>
      <c r="J3212" s="2">
        <v>5528.0797644721624</v>
      </c>
    </row>
    <row r="3213" spans="1:10" ht="15.75" customHeight="1">
      <c r="A3213" s="1">
        <v>3211</v>
      </c>
      <c r="B3213" s="2" t="s">
        <v>340</v>
      </c>
      <c r="C3213" s="2" t="s">
        <v>341</v>
      </c>
      <c r="D3213" s="2" t="s">
        <v>120</v>
      </c>
      <c r="E3213" s="2" t="s">
        <v>121</v>
      </c>
      <c r="F3213" s="2">
        <v>35450</v>
      </c>
      <c r="G3213" s="2">
        <v>138.69999999999999</v>
      </c>
      <c r="H3213" s="2">
        <v>13.731168279990079</v>
      </c>
      <c r="I3213" s="2">
        <v>25558.759913482339</v>
      </c>
      <c r="J3213" s="2">
        <v>1861.3681947753969</v>
      </c>
    </row>
    <row r="3214" spans="1:10" ht="15.75" customHeight="1">
      <c r="A3214" s="1">
        <v>3212</v>
      </c>
      <c r="B3214" s="2" t="s">
        <v>340</v>
      </c>
      <c r="C3214" s="2" t="s">
        <v>341</v>
      </c>
      <c r="D3214" s="2" t="s">
        <v>122</v>
      </c>
      <c r="E3214" s="2" t="s">
        <v>123</v>
      </c>
      <c r="F3214" s="2">
        <v>107121409</v>
      </c>
      <c r="G3214" s="2">
        <v>138.69999999999999</v>
      </c>
      <c r="H3214" s="2">
        <v>13.731168279990079</v>
      </c>
      <c r="I3214" s="2">
        <v>77232450.612833455</v>
      </c>
      <c r="J3214" s="2">
        <v>5624608.8488611272</v>
      </c>
    </row>
    <row r="3215" spans="1:10" ht="15.75" customHeight="1">
      <c r="A3215" s="1">
        <v>3213</v>
      </c>
      <c r="B3215" s="2" t="s">
        <v>340</v>
      </c>
      <c r="C3215" s="2" t="s">
        <v>341</v>
      </c>
      <c r="D3215" s="2" t="s">
        <v>184</v>
      </c>
      <c r="E3215" s="2" t="s">
        <v>185</v>
      </c>
      <c r="F3215" s="2">
        <v>111007</v>
      </c>
      <c r="G3215" s="2">
        <v>138.69999999999999</v>
      </c>
      <c r="H3215" s="2">
        <v>13.731168279990079</v>
      </c>
      <c r="I3215" s="2">
        <v>80033.886085075705</v>
      </c>
      <c r="J3215" s="2">
        <v>5828.6290323676303</v>
      </c>
    </row>
    <row r="3216" spans="1:10" ht="15.75" customHeight="1">
      <c r="A3216" s="1">
        <v>3214</v>
      </c>
      <c r="B3216" s="2" t="s">
        <v>340</v>
      </c>
      <c r="C3216" s="2" t="s">
        <v>341</v>
      </c>
      <c r="D3216" s="2" t="s">
        <v>48</v>
      </c>
      <c r="E3216" s="2" t="s">
        <v>49</v>
      </c>
      <c r="F3216" s="2">
        <v>492864</v>
      </c>
      <c r="G3216" s="2">
        <v>138.69999999999999</v>
      </c>
      <c r="H3216" s="2">
        <v>13.731168279990079</v>
      </c>
      <c r="I3216" s="2">
        <v>355345.3496755588</v>
      </c>
      <c r="J3216" s="2">
        <v>25878.741155141932</v>
      </c>
    </row>
    <row r="3217" spans="1:10" ht="15.75" customHeight="1">
      <c r="A3217" s="1">
        <v>3215</v>
      </c>
      <c r="B3217" s="2" t="s">
        <v>340</v>
      </c>
      <c r="C3217" s="2" t="s">
        <v>341</v>
      </c>
      <c r="D3217" s="2" t="s">
        <v>50</v>
      </c>
      <c r="E3217" s="2" t="s">
        <v>51</v>
      </c>
      <c r="F3217" s="2">
        <v>521435</v>
      </c>
      <c r="G3217" s="2">
        <v>138.69999999999999</v>
      </c>
      <c r="H3217" s="2">
        <v>13.731168279990079</v>
      </c>
      <c r="I3217" s="2">
        <v>375944.48449891858</v>
      </c>
      <c r="J3217" s="2">
        <v>27378.91465846853</v>
      </c>
    </row>
    <row r="3218" spans="1:10" ht="15.75" customHeight="1">
      <c r="A3218" s="1">
        <v>3216</v>
      </c>
      <c r="B3218" s="2" t="s">
        <v>340</v>
      </c>
      <c r="C3218" s="2" t="s">
        <v>341</v>
      </c>
      <c r="D3218" s="2" t="s">
        <v>188</v>
      </c>
      <c r="E3218" s="2" t="s">
        <v>189</v>
      </c>
      <c r="F3218" s="2">
        <v>78914</v>
      </c>
      <c r="G3218" s="2">
        <v>138.69999999999999</v>
      </c>
      <c r="H3218" s="2">
        <v>13.731168279990079</v>
      </c>
      <c r="I3218" s="2">
        <v>56895.457822638797</v>
      </c>
      <c r="J3218" s="2">
        <v>4143.5263673485388</v>
      </c>
    </row>
    <row r="3219" spans="1:10" ht="15.75" customHeight="1">
      <c r="A3219" s="1">
        <v>3217</v>
      </c>
      <c r="B3219" s="2" t="s">
        <v>340</v>
      </c>
      <c r="C3219" s="2" t="s">
        <v>341</v>
      </c>
      <c r="D3219" s="2" t="s">
        <v>216</v>
      </c>
      <c r="E3219" s="2" t="s">
        <v>217</v>
      </c>
      <c r="F3219" s="2">
        <v>10851</v>
      </c>
      <c r="G3219" s="2">
        <v>138.69999999999999</v>
      </c>
      <c r="H3219" s="2">
        <v>13.731168279990079</v>
      </c>
      <c r="I3219" s="2">
        <v>7823.3597692862304</v>
      </c>
      <c r="J3219" s="2">
        <v>569.75194023999529</v>
      </c>
    </row>
    <row r="3220" spans="1:10" ht="15.75" customHeight="1">
      <c r="A3220" s="1">
        <v>3218</v>
      </c>
      <c r="B3220" s="2" t="s">
        <v>340</v>
      </c>
      <c r="C3220" s="2" t="s">
        <v>341</v>
      </c>
      <c r="D3220" s="2" t="s">
        <v>52</v>
      </c>
      <c r="E3220" s="2" t="s">
        <v>53</v>
      </c>
      <c r="F3220" s="2">
        <v>364</v>
      </c>
      <c r="G3220" s="2">
        <v>138.69999999999999</v>
      </c>
      <c r="H3220" s="2">
        <v>13.731168279990079</v>
      </c>
      <c r="I3220" s="2">
        <v>262.43691420331652</v>
      </c>
      <c r="J3220" s="2">
        <v>19.112497119837641</v>
      </c>
    </row>
    <row r="3221" spans="1:10" ht="15.75" customHeight="1">
      <c r="A3221" s="1">
        <v>3219</v>
      </c>
      <c r="B3221" s="2" t="s">
        <v>340</v>
      </c>
      <c r="C3221" s="2" t="s">
        <v>341</v>
      </c>
      <c r="D3221" s="2" t="s">
        <v>126</v>
      </c>
      <c r="E3221" s="2" t="s">
        <v>127</v>
      </c>
      <c r="F3221" s="2">
        <v>2294358</v>
      </c>
      <c r="G3221" s="2">
        <v>138.69999999999999</v>
      </c>
      <c r="H3221" s="2">
        <v>13.731168279990079</v>
      </c>
      <c r="I3221" s="2">
        <v>1654187.454938717</v>
      </c>
      <c r="J3221" s="2">
        <v>120469.5347991111</v>
      </c>
    </row>
    <row r="3222" spans="1:10" ht="15.75" customHeight="1">
      <c r="A3222" s="1">
        <v>3220</v>
      </c>
      <c r="B3222" s="2" t="s">
        <v>340</v>
      </c>
      <c r="C3222" s="2" t="s">
        <v>341</v>
      </c>
      <c r="D3222" s="2" t="s">
        <v>54</v>
      </c>
      <c r="E3222" s="2" t="s">
        <v>55</v>
      </c>
      <c r="F3222" s="2">
        <v>5679</v>
      </c>
      <c r="G3222" s="2">
        <v>138.69999999999999</v>
      </c>
      <c r="H3222" s="2">
        <v>13.731168279990079</v>
      </c>
      <c r="I3222" s="2">
        <v>4094.4484498918532</v>
      </c>
      <c r="J3222" s="2">
        <v>298.18645918559889</v>
      </c>
    </row>
    <row r="3223" spans="1:10" ht="15.75" customHeight="1">
      <c r="A3223" s="1">
        <v>3221</v>
      </c>
      <c r="B3223" s="2" t="s">
        <v>340</v>
      </c>
      <c r="C3223" s="2" t="s">
        <v>341</v>
      </c>
      <c r="D3223" s="2" t="s">
        <v>56</v>
      </c>
      <c r="E3223" s="2" t="s">
        <v>57</v>
      </c>
      <c r="F3223" s="2">
        <v>159487</v>
      </c>
      <c r="G3223" s="2">
        <v>138.69999999999999</v>
      </c>
      <c r="H3223" s="2">
        <v>13.731168279990079</v>
      </c>
      <c r="I3223" s="2">
        <v>114987.0223503966</v>
      </c>
      <c r="J3223" s="2">
        <v>8374.1616158009529</v>
      </c>
    </row>
    <row r="3224" spans="1:10" ht="15.75" customHeight="1">
      <c r="A3224" s="1">
        <v>3222</v>
      </c>
      <c r="B3224" s="2" t="s">
        <v>340</v>
      </c>
      <c r="C3224" s="2" t="s">
        <v>341</v>
      </c>
      <c r="D3224" s="2" t="s">
        <v>190</v>
      </c>
      <c r="E3224" s="2" t="s">
        <v>191</v>
      </c>
      <c r="F3224" s="2">
        <v>133346</v>
      </c>
      <c r="G3224" s="2">
        <v>138.69999999999999</v>
      </c>
      <c r="H3224" s="2">
        <v>13.731168279990079</v>
      </c>
      <c r="I3224" s="2">
        <v>96139.870223503982</v>
      </c>
      <c r="J3224" s="2">
        <v>7001.5797828073373</v>
      </c>
    </row>
    <row r="3225" spans="1:10" ht="15.75" customHeight="1">
      <c r="A3225" s="1">
        <v>3223</v>
      </c>
      <c r="B3225" s="2" t="s">
        <v>340</v>
      </c>
      <c r="C3225" s="2" t="s">
        <v>341</v>
      </c>
      <c r="D3225" s="2" t="s">
        <v>58</v>
      </c>
      <c r="E3225" s="2" t="s">
        <v>59</v>
      </c>
      <c r="F3225" s="2">
        <v>396316</v>
      </c>
      <c r="G3225" s="2">
        <v>138.69999999999999</v>
      </c>
      <c r="H3225" s="2">
        <v>13.731168279990079</v>
      </c>
      <c r="I3225" s="2">
        <v>285736.12112472957</v>
      </c>
      <c r="J3225" s="2">
        <v>20809.30881468565</v>
      </c>
    </row>
    <row r="3226" spans="1:10" ht="15.75" customHeight="1">
      <c r="A3226" s="1">
        <v>3224</v>
      </c>
      <c r="B3226" s="2" t="s">
        <v>340</v>
      </c>
      <c r="C3226" s="2" t="s">
        <v>341</v>
      </c>
      <c r="D3226" s="2" t="s">
        <v>60</v>
      </c>
      <c r="E3226" s="2" t="s">
        <v>61</v>
      </c>
      <c r="F3226" s="2">
        <v>1859761</v>
      </c>
      <c r="G3226" s="2">
        <v>138.69999999999999</v>
      </c>
      <c r="H3226" s="2">
        <v>13.731168279990079</v>
      </c>
      <c r="I3226" s="2">
        <v>1340851.478010094</v>
      </c>
      <c r="J3226" s="2">
        <v>97650.210868369177</v>
      </c>
    </row>
    <row r="3227" spans="1:10" ht="15.75" customHeight="1">
      <c r="A3227" s="1">
        <v>3225</v>
      </c>
      <c r="B3227" s="2" t="s">
        <v>340</v>
      </c>
      <c r="C3227" s="2" t="s">
        <v>341</v>
      </c>
      <c r="D3227" s="2" t="s">
        <v>62</v>
      </c>
      <c r="E3227" s="2" t="s">
        <v>63</v>
      </c>
      <c r="F3227" s="2">
        <v>3723055</v>
      </c>
      <c r="G3227" s="2">
        <v>138.69999999999999</v>
      </c>
      <c r="H3227" s="2">
        <v>13.731168279990079</v>
      </c>
      <c r="I3227" s="2">
        <v>2684250.180245134</v>
      </c>
      <c r="J3227" s="2">
        <v>195485.92847389329</v>
      </c>
    </row>
    <row r="3228" spans="1:10" ht="15.75" customHeight="1">
      <c r="A3228" s="1">
        <v>3226</v>
      </c>
      <c r="B3228" s="2" t="s">
        <v>340</v>
      </c>
      <c r="C3228" s="2" t="s">
        <v>341</v>
      </c>
      <c r="D3228" s="2" t="s">
        <v>64</v>
      </c>
      <c r="E3228" s="2" t="s">
        <v>65</v>
      </c>
      <c r="F3228" s="2">
        <v>15662</v>
      </c>
      <c r="G3228" s="2">
        <v>138.69999999999999</v>
      </c>
      <c r="H3228" s="2">
        <v>13.731168279990079</v>
      </c>
      <c r="I3228" s="2">
        <v>11291.99711607787</v>
      </c>
      <c r="J3228" s="2">
        <v>822.36244475521221</v>
      </c>
    </row>
    <row r="3229" spans="1:10" ht="15.75" customHeight="1">
      <c r="A3229" s="1">
        <v>3227</v>
      </c>
      <c r="B3229" s="2" t="s">
        <v>340</v>
      </c>
      <c r="C3229" s="2" t="s">
        <v>341</v>
      </c>
      <c r="D3229" s="2" t="s">
        <v>128</v>
      </c>
      <c r="E3229" s="2" t="s">
        <v>129</v>
      </c>
      <c r="F3229" s="2">
        <v>69055</v>
      </c>
      <c r="G3229" s="2">
        <v>138.69999999999999</v>
      </c>
      <c r="H3229" s="2">
        <v>13.731168279990079</v>
      </c>
      <c r="I3229" s="2">
        <v>49787.310742609952</v>
      </c>
      <c r="J3229" s="2">
        <v>3625.8612324461219</v>
      </c>
    </row>
    <row r="3230" spans="1:10" ht="15.75" customHeight="1">
      <c r="A3230" s="1">
        <v>3228</v>
      </c>
      <c r="B3230" s="2" t="s">
        <v>340</v>
      </c>
      <c r="C3230" s="2" t="s">
        <v>341</v>
      </c>
      <c r="D3230" s="2" t="s">
        <v>194</v>
      </c>
      <c r="E3230" s="2" t="s">
        <v>195</v>
      </c>
      <c r="F3230" s="2">
        <v>506</v>
      </c>
      <c r="G3230" s="2">
        <v>138.69999999999999</v>
      </c>
      <c r="H3230" s="2">
        <v>13.731168279990079</v>
      </c>
      <c r="I3230" s="2">
        <v>364.81614996395098</v>
      </c>
      <c r="J3230" s="2">
        <v>26.5684712709831</v>
      </c>
    </row>
    <row r="3231" spans="1:10" ht="15.75" customHeight="1">
      <c r="A3231" s="1">
        <v>3229</v>
      </c>
      <c r="B3231" s="2" t="s">
        <v>340</v>
      </c>
      <c r="C3231" s="2" t="s">
        <v>341</v>
      </c>
      <c r="D3231" s="2" t="s">
        <v>196</v>
      </c>
      <c r="E3231" s="2" t="s">
        <v>197</v>
      </c>
      <c r="F3231" s="2">
        <v>84177</v>
      </c>
      <c r="G3231" s="2">
        <v>138.69999999999999</v>
      </c>
      <c r="H3231" s="2">
        <v>13.731168279990079</v>
      </c>
      <c r="I3231" s="2">
        <v>60689.978370584002</v>
      </c>
      <c r="J3231" s="2">
        <v>4419.8699726828954</v>
      </c>
    </row>
    <row r="3232" spans="1:10" ht="15.75" customHeight="1">
      <c r="A3232" s="1">
        <v>3230</v>
      </c>
      <c r="B3232" s="2" t="s">
        <v>340</v>
      </c>
      <c r="C3232" s="2" t="s">
        <v>341</v>
      </c>
      <c r="D3232" s="2" t="s">
        <v>66</v>
      </c>
      <c r="E3232" s="2" t="s">
        <v>67</v>
      </c>
      <c r="F3232" s="2">
        <v>95119</v>
      </c>
      <c r="G3232" s="2">
        <v>138.69999999999999</v>
      </c>
      <c r="H3232" s="2">
        <v>13.731168279990079</v>
      </c>
      <c r="I3232" s="2">
        <v>68578.947368421068</v>
      </c>
      <c r="J3232" s="2">
        <v>4994.4000372028486</v>
      </c>
    </row>
    <row r="3233" spans="1:10" ht="15.75" customHeight="1">
      <c r="A3233" s="1">
        <v>3231</v>
      </c>
      <c r="B3233" s="2" t="s">
        <v>340</v>
      </c>
      <c r="C3233" s="2" t="s">
        <v>341</v>
      </c>
      <c r="D3233" s="2" t="s">
        <v>130</v>
      </c>
      <c r="E3233" s="2" t="s">
        <v>131</v>
      </c>
      <c r="F3233" s="2">
        <v>224621</v>
      </c>
      <c r="G3233" s="2">
        <v>138.69999999999999</v>
      </c>
      <c r="H3233" s="2">
        <v>13.731168279990079</v>
      </c>
      <c r="I3233" s="2">
        <v>161947.36842105261</v>
      </c>
      <c r="J3233" s="2">
        <v>11794.143449327061</v>
      </c>
    </row>
    <row r="3234" spans="1:10" ht="15.75" customHeight="1">
      <c r="A3234" s="1">
        <v>3232</v>
      </c>
      <c r="B3234" s="2" t="s">
        <v>340</v>
      </c>
      <c r="C3234" s="2" t="s">
        <v>341</v>
      </c>
      <c r="D3234" s="2" t="s">
        <v>132</v>
      </c>
      <c r="E3234" s="2" t="s">
        <v>133</v>
      </c>
      <c r="F3234" s="2">
        <v>80395</v>
      </c>
      <c r="G3234" s="2">
        <v>138.69999999999999</v>
      </c>
      <c r="H3234" s="2">
        <v>13.731168279990079</v>
      </c>
      <c r="I3234" s="2">
        <v>57963.229992790199</v>
      </c>
      <c r="J3234" s="2">
        <v>4221.2890273333724</v>
      </c>
    </row>
    <row r="3235" spans="1:10" ht="15.75" customHeight="1">
      <c r="A3235" s="1">
        <v>3233</v>
      </c>
      <c r="B3235" s="2" t="s">
        <v>340</v>
      </c>
      <c r="C3235" s="2" t="s">
        <v>341</v>
      </c>
      <c r="D3235" s="2" t="s">
        <v>68</v>
      </c>
      <c r="E3235" s="2" t="s">
        <v>69</v>
      </c>
      <c r="F3235" s="2">
        <v>272432</v>
      </c>
      <c r="G3235" s="2">
        <v>138.69999999999999</v>
      </c>
      <c r="H3235" s="2">
        <v>13.731168279990079</v>
      </c>
      <c r="I3235" s="2">
        <v>196418.16870944481</v>
      </c>
      <c r="J3235" s="2">
        <v>14304.54894327365</v>
      </c>
    </row>
    <row r="3236" spans="1:10" ht="15.75" customHeight="1">
      <c r="A3236" s="1">
        <v>3234</v>
      </c>
      <c r="B3236" s="2" t="s">
        <v>340</v>
      </c>
      <c r="C3236" s="2" t="s">
        <v>341</v>
      </c>
      <c r="D3236" s="2" t="s">
        <v>134</v>
      </c>
      <c r="E3236" s="2" t="s">
        <v>135</v>
      </c>
      <c r="F3236" s="2">
        <v>6194920</v>
      </c>
      <c r="G3236" s="2">
        <v>138.69999999999999</v>
      </c>
      <c r="H3236" s="2">
        <v>13.731168279990079</v>
      </c>
      <c r="I3236" s="2">
        <v>4466416.726748378</v>
      </c>
      <c r="J3236" s="2">
        <v>325275.79850995768</v>
      </c>
    </row>
    <row r="3237" spans="1:10" ht="15.75" customHeight="1">
      <c r="A3237" s="1">
        <v>3235</v>
      </c>
      <c r="B3237" s="2" t="s">
        <v>340</v>
      </c>
      <c r="C3237" s="2" t="s">
        <v>341</v>
      </c>
      <c r="D3237" s="2" t="s">
        <v>70</v>
      </c>
      <c r="E3237" s="2" t="s">
        <v>71</v>
      </c>
      <c r="F3237" s="2">
        <v>4896746</v>
      </c>
      <c r="G3237" s="2">
        <v>138.69999999999999</v>
      </c>
      <c r="H3237" s="2">
        <v>13.731168279990079</v>
      </c>
      <c r="I3237" s="2">
        <v>3530458.5436193231</v>
      </c>
      <c r="J3237" s="2">
        <v>257112.75775158379</v>
      </c>
    </row>
    <row r="3238" spans="1:10" ht="15.75" customHeight="1">
      <c r="A3238" s="1">
        <v>3236</v>
      </c>
      <c r="B3238" s="2" t="s">
        <v>340</v>
      </c>
      <c r="C3238" s="2" t="s">
        <v>341</v>
      </c>
      <c r="D3238" s="2" t="s">
        <v>72</v>
      </c>
      <c r="E3238" s="2" t="s">
        <v>73</v>
      </c>
      <c r="F3238" s="2">
        <v>5367</v>
      </c>
      <c r="G3238" s="2">
        <v>138.69999999999999</v>
      </c>
      <c r="H3238" s="2">
        <v>13.731168279990079</v>
      </c>
      <c r="I3238" s="2">
        <v>3869.5025234318682</v>
      </c>
      <c r="J3238" s="2">
        <v>281.80431879716662</v>
      </c>
    </row>
    <row r="3239" spans="1:10" ht="15.75" customHeight="1">
      <c r="A3239" s="1">
        <v>3237</v>
      </c>
      <c r="B3239" s="2" t="s">
        <v>340</v>
      </c>
      <c r="C3239" s="2" t="s">
        <v>341</v>
      </c>
      <c r="D3239" s="2" t="s">
        <v>218</v>
      </c>
      <c r="E3239" s="2" t="s">
        <v>219</v>
      </c>
      <c r="F3239" s="2">
        <v>3787495</v>
      </c>
      <c r="G3239" s="2">
        <v>138.69999999999999</v>
      </c>
      <c r="H3239" s="2">
        <v>13.731168279990079</v>
      </c>
      <c r="I3239" s="2">
        <v>2730710.165825523</v>
      </c>
      <c r="J3239" s="2">
        <v>198869.47054642721</v>
      </c>
    </row>
    <row r="3240" spans="1:10" ht="15.75" customHeight="1">
      <c r="A3240" s="1">
        <v>3238</v>
      </c>
      <c r="B3240" s="2" t="s">
        <v>340</v>
      </c>
      <c r="C3240" s="2" t="s">
        <v>341</v>
      </c>
      <c r="D3240" s="2" t="s">
        <v>74</v>
      </c>
      <c r="E3240" s="2" t="s">
        <v>75</v>
      </c>
      <c r="F3240" s="2">
        <v>981991</v>
      </c>
      <c r="G3240" s="2">
        <v>138.69999999999999</v>
      </c>
      <c r="H3240" s="2">
        <v>13.731168279990079</v>
      </c>
      <c r="I3240" s="2">
        <v>707996.39509733242</v>
      </c>
      <c r="J3240" s="2">
        <v>51561.264173644202</v>
      </c>
    </row>
    <row r="3241" spans="1:10" ht="15.75" customHeight="1">
      <c r="A3241" s="1">
        <v>3239</v>
      </c>
      <c r="B3241" s="2" t="s">
        <v>340</v>
      </c>
      <c r="C3241" s="2" t="s">
        <v>341</v>
      </c>
      <c r="D3241" s="2" t="s">
        <v>150</v>
      </c>
      <c r="E3241" s="2" t="s">
        <v>151</v>
      </c>
      <c r="F3241" s="2">
        <v>13297106</v>
      </c>
      <c r="G3241" s="2">
        <v>138.69999999999999</v>
      </c>
      <c r="H3241" s="2">
        <v>13.731168279990079</v>
      </c>
      <c r="I3241" s="2">
        <v>9586954.5782263894</v>
      </c>
      <c r="J3241" s="2">
        <v>698189.28606367006</v>
      </c>
    </row>
    <row r="3242" spans="1:10" ht="15.75" customHeight="1">
      <c r="A3242" s="1">
        <v>3240</v>
      </c>
      <c r="B3242" s="2" t="s">
        <v>340</v>
      </c>
      <c r="C3242" s="2" t="s">
        <v>341</v>
      </c>
      <c r="D3242" s="2" t="s">
        <v>136</v>
      </c>
      <c r="E3242" s="2" t="s">
        <v>137</v>
      </c>
      <c r="F3242" s="2">
        <v>3025155</v>
      </c>
      <c r="G3242" s="2">
        <v>138.69999999999999</v>
      </c>
      <c r="H3242" s="2">
        <v>13.731168279990079</v>
      </c>
      <c r="I3242" s="2">
        <v>2181077.865897621</v>
      </c>
      <c r="J3242" s="2">
        <v>158841.3907268199</v>
      </c>
    </row>
    <row r="3243" spans="1:10" ht="15.75" customHeight="1">
      <c r="A3243" s="1">
        <v>3241</v>
      </c>
      <c r="B3243" s="2" t="s">
        <v>340</v>
      </c>
      <c r="C3243" s="2" t="s">
        <v>341</v>
      </c>
      <c r="D3243" s="2" t="s">
        <v>76</v>
      </c>
      <c r="E3243" s="2" t="s">
        <v>77</v>
      </c>
      <c r="F3243" s="2">
        <v>1403230</v>
      </c>
      <c r="G3243" s="2">
        <v>138.69999999999999</v>
      </c>
      <c r="H3243" s="2">
        <v>13.731168279990079</v>
      </c>
      <c r="I3243" s="2">
        <v>1011701.514059121</v>
      </c>
      <c r="J3243" s="2">
        <v>73679.20146557632</v>
      </c>
    </row>
    <row r="3244" spans="1:10" ht="15.75" customHeight="1">
      <c r="A3244" s="1">
        <v>3242</v>
      </c>
      <c r="B3244" s="2" t="s">
        <v>340</v>
      </c>
      <c r="C3244" s="2" t="s">
        <v>341</v>
      </c>
      <c r="D3244" s="2" t="s">
        <v>78</v>
      </c>
      <c r="E3244" s="2" t="s">
        <v>79</v>
      </c>
      <c r="F3244" s="2">
        <v>64138021</v>
      </c>
      <c r="G3244" s="2">
        <v>138.69999999999999</v>
      </c>
      <c r="H3244" s="2">
        <v>13.731168279990079</v>
      </c>
      <c r="I3244" s="2">
        <v>46242264.59985581</v>
      </c>
      <c r="J3244" s="2">
        <v>3367686.1033917209</v>
      </c>
    </row>
    <row r="3245" spans="1:10" ht="15.75" customHeight="1">
      <c r="A3245" s="1">
        <v>3243</v>
      </c>
      <c r="B3245" s="2" t="s">
        <v>340</v>
      </c>
      <c r="C3245" s="2" t="s">
        <v>341</v>
      </c>
      <c r="D3245" s="2" t="s">
        <v>80</v>
      </c>
      <c r="E3245" s="2" t="s">
        <v>81</v>
      </c>
      <c r="F3245" s="2">
        <v>688458459</v>
      </c>
      <c r="G3245" s="2">
        <v>138.69999999999999</v>
      </c>
      <c r="H3245" s="2">
        <v>13.731168279990079</v>
      </c>
      <c r="I3245" s="2">
        <v>496365147.08002889</v>
      </c>
      <c r="J3245" s="2">
        <v>36148792.073531218</v>
      </c>
    </row>
    <row r="3246" spans="1:10" ht="15.75" customHeight="1">
      <c r="A3246" s="1">
        <v>3244</v>
      </c>
      <c r="B3246" s="2" t="s">
        <v>340</v>
      </c>
      <c r="C3246" s="2" t="s">
        <v>341</v>
      </c>
      <c r="D3246" s="2" t="s">
        <v>152</v>
      </c>
      <c r="E3246" s="2" t="s">
        <v>153</v>
      </c>
      <c r="F3246" s="2">
        <v>36829</v>
      </c>
      <c r="G3246" s="2">
        <v>138.69999999999999</v>
      </c>
      <c r="H3246" s="2">
        <v>13.731168279990079</v>
      </c>
      <c r="I3246" s="2">
        <v>26552.992069214131</v>
      </c>
      <c r="J3246" s="2">
        <v>1933.7751550178591</v>
      </c>
    </row>
    <row r="3247" spans="1:10" ht="15.75" customHeight="1">
      <c r="A3247" s="1">
        <v>3245</v>
      </c>
      <c r="B3247" s="2" t="s">
        <v>340</v>
      </c>
      <c r="C3247" s="2" t="s">
        <v>341</v>
      </c>
      <c r="D3247" s="2" t="s">
        <v>138</v>
      </c>
      <c r="E3247" s="2" t="s">
        <v>139</v>
      </c>
      <c r="F3247" s="2">
        <v>6467193</v>
      </c>
      <c r="G3247" s="2">
        <v>138.69999999999999</v>
      </c>
      <c r="H3247" s="2">
        <v>13.731168279990079</v>
      </c>
      <c r="I3247" s="2">
        <v>4662720.2595529929</v>
      </c>
      <c r="J3247" s="2">
        <v>339571.99886245659</v>
      </c>
    </row>
    <row r="3248" spans="1:10" ht="15.75" customHeight="1">
      <c r="A3248" s="1">
        <v>3246</v>
      </c>
      <c r="B3248" s="2" t="s">
        <v>340</v>
      </c>
      <c r="C3248" s="2" t="s">
        <v>341</v>
      </c>
      <c r="D3248" s="2" t="s">
        <v>156</v>
      </c>
      <c r="E3248" s="2" t="s">
        <v>157</v>
      </c>
      <c r="F3248" s="2">
        <v>37648</v>
      </c>
      <c r="G3248" s="2">
        <v>138.69999999999999</v>
      </c>
      <c r="H3248" s="2">
        <v>13.731168279990079</v>
      </c>
      <c r="I3248" s="2">
        <v>27143.475126171601</v>
      </c>
      <c r="J3248" s="2">
        <v>1976.778273537494</v>
      </c>
    </row>
    <row r="3249" spans="1:10" ht="15.75" customHeight="1">
      <c r="A3249" s="1">
        <v>3247</v>
      </c>
      <c r="B3249" s="2" t="s">
        <v>340</v>
      </c>
      <c r="C3249" s="2" t="s">
        <v>341</v>
      </c>
      <c r="D3249" s="2" t="s">
        <v>202</v>
      </c>
      <c r="E3249" s="2" t="s">
        <v>203</v>
      </c>
      <c r="F3249" s="2">
        <v>1468523</v>
      </c>
      <c r="G3249" s="2">
        <v>138.69999999999999</v>
      </c>
      <c r="H3249" s="2">
        <v>13.731168279990079</v>
      </c>
      <c r="I3249" s="2">
        <v>1058776.4960346071</v>
      </c>
      <c r="J3249" s="2">
        <v>77107.531889877311</v>
      </c>
    </row>
    <row r="3250" spans="1:10" ht="15.75" customHeight="1">
      <c r="A3250" s="1">
        <v>3248</v>
      </c>
      <c r="B3250" s="2" t="s">
        <v>340</v>
      </c>
      <c r="C3250" s="2" t="s">
        <v>341</v>
      </c>
      <c r="D3250" s="2" t="s">
        <v>82</v>
      </c>
      <c r="E3250" s="2" t="s">
        <v>83</v>
      </c>
      <c r="F3250" s="2">
        <v>170781002</v>
      </c>
      <c r="G3250" s="2">
        <v>138.69999999999999</v>
      </c>
      <c r="H3250" s="2">
        <v>13.731168279990079</v>
      </c>
      <c r="I3250" s="2">
        <v>123129777.9379957</v>
      </c>
      <c r="J3250" s="2">
        <v>8967174.2001318336</v>
      </c>
    </row>
    <row r="3251" spans="1:10" ht="15.75" customHeight="1">
      <c r="A3251" s="1">
        <v>3249</v>
      </c>
      <c r="B3251" s="2" t="s">
        <v>340</v>
      </c>
      <c r="C3251" s="2" t="s">
        <v>341</v>
      </c>
      <c r="D3251" s="2" t="s">
        <v>204</v>
      </c>
      <c r="E3251" s="2" t="s">
        <v>205</v>
      </c>
      <c r="F3251" s="2">
        <v>9584</v>
      </c>
      <c r="G3251" s="2">
        <v>138.69999999999999</v>
      </c>
      <c r="H3251" s="2">
        <v>13.731168279990079</v>
      </c>
      <c r="I3251" s="2">
        <v>6909.8774333093024</v>
      </c>
      <c r="J3251" s="2">
        <v>503.22574834209888</v>
      </c>
    </row>
    <row r="3252" spans="1:10" ht="15.75" customHeight="1">
      <c r="A3252" s="1">
        <v>3250</v>
      </c>
      <c r="B3252" s="2" t="s">
        <v>340</v>
      </c>
      <c r="C3252" s="2" t="s">
        <v>341</v>
      </c>
      <c r="D3252" s="2" t="s">
        <v>140</v>
      </c>
      <c r="E3252" s="2" t="s">
        <v>141</v>
      </c>
      <c r="F3252" s="2">
        <v>1816862</v>
      </c>
      <c r="G3252" s="2">
        <v>138.69999999999999</v>
      </c>
      <c r="H3252" s="2">
        <v>13.731168279990079</v>
      </c>
      <c r="I3252" s="2">
        <v>1309922.134102379</v>
      </c>
      <c r="J3252" s="2">
        <v>95397.719071819942</v>
      </c>
    </row>
    <row r="3253" spans="1:10" ht="15.75" customHeight="1">
      <c r="A3253" s="1">
        <v>3251</v>
      </c>
      <c r="B3253" s="2" t="s">
        <v>340</v>
      </c>
      <c r="C3253" s="2" t="s">
        <v>341</v>
      </c>
      <c r="D3253" s="2" t="s">
        <v>206</v>
      </c>
      <c r="E3253" s="2" t="s">
        <v>207</v>
      </c>
      <c r="F3253" s="2">
        <v>28769</v>
      </c>
      <c r="G3253" s="2">
        <v>138.69999999999999</v>
      </c>
      <c r="H3253" s="2">
        <v>13.731168279990079</v>
      </c>
      <c r="I3253" s="2">
        <v>20741.888968997839</v>
      </c>
      <c r="J3253" s="2">
        <v>1510.5698616500249</v>
      </c>
    </row>
    <row r="3254" spans="1:10" ht="15.75" customHeight="1">
      <c r="A3254" s="1">
        <v>3252</v>
      </c>
      <c r="B3254" s="2" t="s">
        <v>340</v>
      </c>
      <c r="C3254" s="2" t="s">
        <v>341</v>
      </c>
      <c r="D3254" s="2" t="s">
        <v>84</v>
      </c>
      <c r="E3254" s="2" t="s">
        <v>85</v>
      </c>
      <c r="F3254" s="2">
        <v>61492180</v>
      </c>
      <c r="G3254" s="2">
        <v>138.69999999999999</v>
      </c>
      <c r="H3254" s="2">
        <v>13.731168279990079</v>
      </c>
      <c r="I3254" s="2">
        <v>44334664.744051911</v>
      </c>
      <c r="J3254" s="2">
        <v>3228761.2998421369</v>
      </c>
    </row>
    <row r="3255" spans="1:10" ht="15.75" customHeight="1">
      <c r="A3255" s="1">
        <v>3253</v>
      </c>
      <c r="B3255" s="2" t="s">
        <v>340</v>
      </c>
      <c r="C3255" s="2" t="s">
        <v>341</v>
      </c>
      <c r="D3255" s="2" t="s">
        <v>158</v>
      </c>
      <c r="E3255" s="2" t="s">
        <v>159</v>
      </c>
      <c r="F3255" s="2">
        <v>26872776</v>
      </c>
      <c r="G3255" s="2">
        <v>138.69999999999999</v>
      </c>
      <c r="H3255" s="2">
        <v>13.731168279990079</v>
      </c>
      <c r="I3255" s="2">
        <v>19374748.3777938</v>
      </c>
      <c r="J3255" s="2">
        <v>1411005.093137478</v>
      </c>
    </row>
    <row r="3256" spans="1:10" ht="15.75" customHeight="1">
      <c r="A3256" s="1">
        <v>3254</v>
      </c>
      <c r="B3256" s="2" t="s">
        <v>340</v>
      </c>
      <c r="C3256" s="2" t="s">
        <v>341</v>
      </c>
      <c r="D3256" s="2" t="s">
        <v>142</v>
      </c>
      <c r="E3256" s="2" t="s">
        <v>143</v>
      </c>
      <c r="F3256" s="2">
        <v>230031</v>
      </c>
      <c r="G3256" s="2">
        <v>138.69999999999999</v>
      </c>
      <c r="H3256" s="2">
        <v>13.731168279990079</v>
      </c>
      <c r="I3256" s="2">
        <v>165847.8731074261</v>
      </c>
      <c r="J3256" s="2">
        <v>12078.205563113661</v>
      </c>
    </row>
    <row r="3257" spans="1:10" ht="15.75" customHeight="1">
      <c r="A3257" s="1">
        <v>3255</v>
      </c>
      <c r="B3257" s="2" t="s">
        <v>340</v>
      </c>
      <c r="C3257" s="2" t="s">
        <v>341</v>
      </c>
      <c r="D3257" s="2" t="s">
        <v>86</v>
      </c>
      <c r="E3257" s="2" t="s">
        <v>87</v>
      </c>
      <c r="F3257" s="2">
        <v>342300</v>
      </c>
      <c r="G3257" s="2">
        <v>138.69999999999999</v>
      </c>
      <c r="H3257" s="2">
        <v>13.731168279990079</v>
      </c>
      <c r="I3257" s="2">
        <v>246791.63662581111</v>
      </c>
      <c r="J3257" s="2">
        <v>17973.098253078089</v>
      </c>
    </row>
    <row r="3258" spans="1:10" ht="15.75" customHeight="1">
      <c r="A3258" s="1">
        <v>3256</v>
      </c>
      <c r="B3258" s="2" t="s">
        <v>340</v>
      </c>
      <c r="C3258" s="2" t="s">
        <v>341</v>
      </c>
      <c r="D3258" s="2" t="s">
        <v>88</v>
      </c>
      <c r="E3258" s="2" t="s">
        <v>89</v>
      </c>
      <c r="F3258" s="2">
        <v>53285301</v>
      </c>
      <c r="G3258" s="2">
        <v>138.69999999999999</v>
      </c>
      <c r="H3258" s="2">
        <v>13.731168279990079</v>
      </c>
      <c r="I3258" s="2">
        <v>38417664.744051911</v>
      </c>
      <c r="J3258" s="2">
        <v>2797843.8513521482</v>
      </c>
    </row>
    <row r="3259" spans="1:10" ht="15.75" customHeight="1">
      <c r="A3259" s="1">
        <v>3257</v>
      </c>
      <c r="B3259" s="2" t="s">
        <v>342</v>
      </c>
      <c r="C3259" s="2" t="s">
        <v>343</v>
      </c>
      <c r="D3259" s="2" t="s">
        <v>22</v>
      </c>
      <c r="E3259" s="2" t="s">
        <v>23</v>
      </c>
      <c r="F3259" s="2">
        <v>4058183</v>
      </c>
      <c r="G3259" s="2">
        <v>125</v>
      </c>
      <c r="H3259" s="2">
        <v>2.5293146277417922</v>
      </c>
      <c r="I3259" s="2">
        <v>3246546.4</v>
      </c>
      <c r="J3259" s="2">
        <v>1283567.6370157879</v>
      </c>
    </row>
    <row r="3260" spans="1:10" ht="15.75" customHeight="1">
      <c r="A3260" s="1">
        <v>3258</v>
      </c>
      <c r="B3260" s="2" t="s">
        <v>342</v>
      </c>
      <c r="C3260" s="2" t="s">
        <v>343</v>
      </c>
      <c r="D3260" s="2" t="s">
        <v>26</v>
      </c>
      <c r="E3260" s="2" t="s">
        <v>27</v>
      </c>
      <c r="F3260" s="2">
        <v>3173345</v>
      </c>
      <c r="G3260" s="2">
        <v>125</v>
      </c>
      <c r="H3260" s="2">
        <v>2.5293146277417922</v>
      </c>
      <c r="I3260" s="2">
        <v>2538676</v>
      </c>
      <c r="J3260" s="2">
        <v>1003701.149772168</v>
      </c>
    </row>
    <row r="3261" spans="1:10" ht="15.75" customHeight="1">
      <c r="A3261" s="1">
        <v>3259</v>
      </c>
      <c r="B3261" s="2" t="s">
        <v>342</v>
      </c>
      <c r="C3261" s="2" t="s">
        <v>343</v>
      </c>
      <c r="D3261" s="2" t="s">
        <v>28</v>
      </c>
      <c r="E3261" s="2" t="s">
        <v>29</v>
      </c>
      <c r="F3261" s="2">
        <v>41083</v>
      </c>
      <c r="G3261" s="2">
        <v>125</v>
      </c>
      <c r="H3261" s="2">
        <v>2.5293146277417922</v>
      </c>
      <c r="I3261" s="2">
        <v>32866.400000000001</v>
      </c>
      <c r="J3261" s="2">
        <v>12994.19203902821</v>
      </c>
    </row>
    <row r="3262" spans="1:10" ht="15.75" customHeight="1">
      <c r="A3262" s="1">
        <v>3260</v>
      </c>
      <c r="B3262" s="2" t="s">
        <v>342</v>
      </c>
      <c r="C3262" s="2" t="s">
        <v>343</v>
      </c>
      <c r="D3262" s="2" t="s">
        <v>38</v>
      </c>
      <c r="E3262" s="2" t="s">
        <v>39</v>
      </c>
      <c r="F3262" s="2">
        <v>21744</v>
      </c>
      <c r="G3262" s="2">
        <v>125</v>
      </c>
      <c r="H3262" s="2">
        <v>2.5293146277417922</v>
      </c>
      <c r="I3262" s="2">
        <v>17395.2</v>
      </c>
      <c r="J3262" s="2">
        <v>6877.4362071082815</v>
      </c>
    </row>
    <row r="3263" spans="1:10" ht="15.75" customHeight="1">
      <c r="A3263" s="1">
        <v>3261</v>
      </c>
      <c r="B3263" s="2" t="s">
        <v>342</v>
      </c>
      <c r="C3263" s="2" t="s">
        <v>343</v>
      </c>
      <c r="D3263" s="2" t="s">
        <v>112</v>
      </c>
      <c r="E3263" s="2" t="s">
        <v>113</v>
      </c>
      <c r="F3263" s="2">
        <v>86418</v>
      </c>
      <c r="G3263" s="2">
        <v>125</v>
      </c>
      <c r="H3263" s="2">
        <v>2.5293146277417922</v>
      </c>
      <c r="I3263" s="2">
        <v>69134.400000000009</v>
      </c>
      <c r="J3263" s="2">
        <v>27333.254329740779</v>
      </c>
    </row>
    <row r="3264" spans="1:10" ht="15.75" customHeight="1">
      <c r="A3264" s="1">
        <v>3262</v>
      </c>
      <c r="B3264" s="2" t="s">
        <v>342</v>
      </c>
      <c r="C3264" s="2" t="s">
        <v>343</v>
      </c>
      <c r="D3264" s="2" t="s">
        <v>40</v>
      </c>
      <c r="E3264" s="2" t="s">
        <v>41</v>
      </c>
      <c r="F3264" s="2">
        <v>15296</v>
      </c>
      <c r="G3264" s="2">
        <v>125</v>
      </c>
      <c r="H3264" s="2">
        <v>2.5293146277417922</v>
      </c>
      <c r="I3264" s="2">
        <v>12236.8</v>
      </c>
      <c r="J3264" s="2">
        <v>4837.990444441145</v>
      </c>
    </row>
    <row r="3265" spans="1:10" ht="15.75" customHeight="1">
      <c r="A3265" s="1">
        <v>3263</v>
      </c>
      <c r="B3265" s="2" t="s">
        <v>342</v>
      </c>
      <c r="C3265" s="2" t="s">
        <v>343</v>
      </c>
      <c r="D3265" s="2" t="s">
        <v>42</v>
      </c>
      <c r="E3265" s="2" t="s">
        <v>43</v>
      </c>
      <c r="F3265" s="2">
        <v>1437</v>
      </c>
      <c r="G3265" s="2">
        <v>125</v>
      </c>
      <c r="H3265" s="2">
        <v>2.5293146277417922</v>
      </c>
      <c r="I3265" s="2">
        <v>1149.5999999999999</v>
      </c>
      <c r="J3265" s="2">
        <v>454.51047781524102</v>
      </c>
    </row>
    <row r="3266" spans="1:10" ht="15.75" customHeight="1">
      <c r="A3266" s="1">
        <v>3264</v>
      </c>
      <c r="B3266" s="2" t="s">
        <v>342</v>
      </c>
      <c r="C3266" s="2" t="s">
        <v>343</v>
      </c>
      <c r="D3266" s="2" t="s">
        <v>44</v>
      </c>
      <c r="E3266" s="2" t="s">
        <v>45</v>
      </c>
      <c r="F3266" s="2">
        <v>2453</v>
      </c>
      <c r="G3266" s="2">
        <v>125</v>
      </c>
      <c r="H3266" s="2">
        <v>2.5293146277417922</v>
      </c>
      <c r="I3266" s="2">
        <v>1962.4</v>
      </c>
      <c r="J3266" s="2">
        <v>775.86235357048429</v>
      </c>
    </row>
    <row r="3267" spans="1:10" ht="15.75" customHeight="1">
      <c r="A3267" s="1">
        <v>3265</v>
      </c>
      <c r="B3267" s="2" t="s">
        <v>342</v>
      </c>
      <c r="C3267" s="2" t="s">
        <v>343</v>
      </c>
      <c r="D3267" s="2" t="s">
        <v>122</v>
      </c>
      <c r="E3267" s="2" t="s">
        <v>123</v>
      </c>
      <c r="F3267" s="2">
        <v>49992</v>
      </c>
      <c r="G3267" s="2">
        <v>125</v>
      </c>
      <c r="H3267" s="2">
        <v>2.5293146277417922</v>
      </c>
      <c r="I3267" s="2">
        <v>39993.599999999999</v>
      </c>
      <c r="J3267" s="2">
        <v>15812.03048499619</v>
      </c>
    </row>
    <row r="3268" spans="1:10" ht="15.75" customHeight="1">
      <c r="A3268" s="1">
        <v>3266</v>
      </c>
      <c r="B3268" s="2" t="s">
        <v>342</v>
      </c>
      <c r="C3268" s="2" t="s">
        <v>343</v>
      </c>
      <c r="D3268" s="2" t="s">
        <v>46</v>
      </c>
      <c r="E3268" s="2" t="s">
        <v>47</v>
      </c>
      <c r="F3268" s="2">
        <v>155431</v>
      </c>
      <c r="G3268" s="2">
        <v>125</v>
      </c>
      <c r="H3268" s="2">
        <v>2.5293146277417922</v>
      </c>
      <c r="I3268" s="2">
        <v>124344.8</v>
      </c>
      <c r="J3268" s="2">
        <v>49161.460039875237</v>
      </c>
    </row>
    <row r="3269" spans="1:10" ht="15.75" customHeight="1">
      <c r="A3269" s="1">
        <v>3267</v>
      </c>
      <c r="B3269" s="2" t="s">
        <v>342</v>
      </c>
      <c r="C3269" s="2" t="s">
        <v>343</v>
      </c>
      <c r="D3269" s="2" t="s">
        <v>48</v>
      </c>
      <c r="E3269" s="2" t="s">
        <v>49</v>
      </c>
      <c r="F3269" s="2">
        <v>20172</v>
      </c>
      <c r="G3269" s="2">
        <v>125</v>
      </c>
      <c r="H3269" s="2">
        <v>2.5293146277417922</v>
      </c>
      <c r="I3269" s="2">
        <v>16137.6</v>
      </c>
      <c r="J3269" s="2">
        <v>6380.2264150932779</v>
      </c>
    </row>
    <row r="3270" spans="1:10" ht="15.75" customHeight="1">
      <c r="A3270" s="1">
        <v>3268</v>
      </c>
      <c r="B3270" s="2" t="s">
        <v>342</v>
      </c>
      <c r="C3270" s="2" t="s">
        <v>343</v>
      </c>
      <c r="D3270" s="2" t="s">
        <v>50</v>
      </c>
      <c r="E3270" s="2" t="s">
        <v>51</v>
      </c>
      <c r="F3270" s="2">
        <v>2600</v>
      </c>
      <c r="G3270" s="2">
        <v>125</v>
      </c>
      <c r="H3270" s="2">
        <v>2.5293146277417922</v>
      </c>
      <c r="I3270" s="2">
        <v>2080</v>
      </c>
      <c r="J3270" s="2">
        <v>822.35716236578037</v>
      </c>
    </row>
    <row r="3271" spans="1:10" ht="15.75" customHeight="1">
      <c r="A3271" s="1">
        <v>3269</v>
      </c>
      <c r="B3271" s="2" t="s">
        <v>342</v>
      </c>
      <c r="C3271" s="2" t="s">
        <v>343</v>
      </c>
      <c r="D3271" s="2" t="s">
        <v>188</v>
      </c>
      <c r="E3271" s="2" t="s">
        <v>189</v>
      </c>
      <c r="F3271" s="2">
        <v>578575</v>
      </c>
      <c r="G3271" s="2">
        <v>125</v>
      </c>
      <c r="H3271" s="2">
        <v>2.5293146277417922</v>
      </c>
      <c r="I3271" s="2">
        <v>462860.00000000012</v>
      </c>
      <c r="J3271" s="2">
        <v>182998.19046760819</v>
      </c>
    </row>
    <row r="3272" spans="1:10" ht="15.75" customHeight="1">
      <c r="A3272" s="1">
        <v>3270</v>
      </c>
      <c r="B3272" s="2" t="s">
        <v>342</v>
      </c>
      <c r="C3272" s="2" t="s">
        <v>343</v>
      </c>
      <c r="D3272" s="2" t="s">
        <v>54</v>
      </c>
      <c r="E3272" s="2" t="s">
        <v>55</v>
      </c>
      <c r="F3272" s="2">
        <v>64621</v>
      </c>
      <c r="G3272" s="2">
        <v>125</v>
      </c>
      <c r="H3272" s="2">
        <v>2.5293146277417922</v>
      </c>
      <c r="I3272" s="2">
        <v>51696.800000000003</v>
      </c>
      <c r="J3272" s="2">
        <v>20439.054688168879</v>
      </c>
    </row>
    <row r="3273" spans="1:10" ht="15.75" customHeight="1">
      <c r="A3273" s="1">
        <v>3271</v>
      </c>
      <c r="B3273" s="2" t="s">
        <v>342</v>
      </c>
      <c r="C3273" s="2" t="s">
        <v>343</v>
      </c>
      <c r="D3273" s="2" t="s">
        <v>58</v>
      </c>
      <c r="E3273" s="2" t="s">
        <v>59</v>
      </c>
      <c r="F3273" s="2">
        <v>1514232</v>
      </c>
      <c r="G3273" s="2">
        <v>125</v>
      </c>
      <c r="H3273" s="2">
        <v>2.5293146277417922</v>
      </c>
      <c r="I3273" s="2">
        <v>1211385.6000000001</v>
      </c>
      <c r="J3273" s="2">
        <v>478938.2810321002</v>
      </c>
    </row>
    <row r="3274" spans="1:10" ht="15.75" customHeight="1">
      <c r="A3274" s="1">
        <v>3272</v>
      </c>
      <c r="B3274" s="2" t="s">
        <v>342</v>
      </c>
      <c r="C3274" s="2" t="s">
        <v>343</v>
      </c>
      <c r="D3274" s="2" t="s">
        <v>60</v>
      </c>
      <c r="E3274" s="2" t="s">
        <v>61</v>
      </c>
      <c r="F3274" s="2">
        <v>18135</v>
      </c>
      <c r="G3274" s="2">
        <v>125</v>
      </c>
      <c r="H3274" s="2">
        <v>2.5293146277417922</v>
      </c>
      <c r="I3274" s="2">
        <v>14508</v>
      </c>
      <c r="J3274" s="2">
        <v>5735.9412075013188</v>
      </c>
    </row>
    <row r="3275" spans="1:10" ht="15.75" customHeight="1">
      <c r="A3275" s="1">
        <v>3273</v>
      </c>
      <c r="B3275" s="2" t="s">
        <v>342</v>
      </c>
      <c r="C3275" s="2" t="s">
        <v>343</v>
      </c>
      <c r="D3275" s="2" t="s">
        <v>62</v>
      </c>
      <c r="E3275" s="2" t="s">
        <v>63</v>
      </c>
      <c r="F3275" s="2">
        <v>34659</v>
      </c>
      <c r="G3275" s="2">
        <v>125</v>
      </c>
      <c r="H3275" s="2">
        <v>2.5293146277417922</v>
      </c>
      <c r="I3275" s="2">
        <v>27727.200000000001</v>
      </c>
      <c r="J3275" s="2">
        <v>10962.337265552151</v>
      </c>
    </row>
    <row r="3276" spans="1:10" ht="15.75" customHeight="1">
      <c r="A3276" s="1">
        <v>3274</v>
      </c>
      <c r="B3276" s="2" t="s">
        <v>342</v>
      </c>
      <c r="C3276" s="2" t="s">
        <v>343</v>
      </c>
      <c r="D3276" s="2" t="s">
        <v>132</v>
      </c>
      <c r="E3276" s="2" t="s">
        <v>133</v>
      </c>
      <c r="F3276" s="2">
        <v>106605</v>
      </c>
      <c r="G3276" s="2">
        <v>125</v>
      </c>
      <c r="H3276" s="2">
        <v>2.5293146277417922</v>
      </c>
      <c r="I3276" s="2">
        <v>85284</v>
      </c>
      <c r="J3276" s="2">
        <v>33718.225113078472</v>
      </c>
    </row>
    <row r="3277" spans="1:10" ht="15.75" customHeight="1">
      <c r="A3277" s="1">
        <v>3275</v>
      </c>
      <c r="B3277" s="2" t="s">
        <v>342</v>
      </c>
      <c r="C3277" s="2" t="s">
        <v>343</v>
      </c>
      <c r="D3277" s="2" t="s">
        <v>68</v>
      </c>
      <c r="E3277" s="2" t="s">
        <v>69</v>
      </c>
      <c r="F3277" s="2">
        <v>21538</v>
      </c>
      <c r="G3277" s="2">
        <v>125</v>
      </c>
      <c r="H3277" s="2">
        <v>2.5293146277417922</v>
      </c>
      <c r="I3277" s="2">
        <v>17230.400000000001</v>
      </c>
      <c r="J3277" s="2">
        <v>6812.2802165516077</v>
      </c>
    </row>
    <row r="3278" spans="1:10" ht="15.75" customHeight="1">
      <c r="A3278" s="1">
        <v>3276</v>
      </c>
      <c r="B3278" s="2" t="s">
        <v>342</v>
      </c>
      <c r="C3278" s="2" t="s">
        <v>343</v>
      </c>
      <c r="D3278" s="2" t="s">
        <v>70</v>
      </c>
      <c r="E3278" s="2" t="s">
        <v>71</v>
      </c>
      <c r="F3278" s="2">
        <v>56324</v>
      </c>
      <c r="G3278" s="2">
        <v>125</v>
      </c>
      <c r="H3278" s="2">
        <v>2.5293146277417922</v>
      </c>
      <c r="I3278" s="2">
        <v>45059.199999999997</v>
      </c>
      <c r="J3278" s="2">
        <v>17814.786466573161</v>
      </c>
    </row>
    <row r="3279" spans="1:10" ht="15.75" customHeight="1">
      <c r="A3279" s="1">
        <v>3277</v>
      </c>
      <c r="B3279" s="2" t="s">
        <v>342</v>
      </c>
      <c r="C3279" s="2" t="s">
        <v>343</v>
      </c>
      <c r="D3279" s="2" t="s">
        <v>72</v>
      </c>
      <c r="E3279" s="2" t="s">
        <v>73</v>
      </c>
      <c r="F3279" s="2">
        <v>2825</v>
      </c>
      <c r="G3279" s="2">
        <v>125</v>
      </c>
      <c r="H3279" s="2">
        <v>2.5293146277417922</v>
      </c>
      <c r="I3279" s="2">
        <v>2260</v>
      </c>
      <c r="J3279" s="2">
        <v>893.52268603204982</v>
      </c>
    </row>
    <row r="3280" spans="1:10" ht="15.75" customHeight="1">
      <c r="A3280" s="1">
        <v>3278</v>
      </c>
      <c r="B3280" s="2" t="s">
        <v>342</v>
      </c>
      <c r="C3280" s="2" t="s">
        <v>343</v>
      </c>
      <c r="D3280" s="2" t="s">
        <v>200</v>
      </c>
      <c r="E3280" s="2" t="s">
        <v>201</v>
      </c>
      <c r="F3280" s="2">
        <v>77645</v>
      </c>
      <c r="G3280" s="2">
        <v>125</v>
      </c>
      <c r="H3280" s="2">
        <v>2.5293146277417922</v>
      </c>
      <c r="I3280" s="2">
        <v>62116</v>
      </c>
      <c r="J3280" s="2">
        <v>24558.43148918885</v>
      </c>
    </row>
    <row r="3281" spans="1:10" ht="15.75" customHeight="1">
      <c r="A3281" s="1">
        <v>3279</v>
      </c>
      <c r="B3281" s="2" t="s">
        <v>342</v>
      </c>
      <c r="C3281" s="2" t="s">
        <v>343</v>
      </c>
      <c r="D3281" s="2" t="s">
        <v>136</v>
      </c>
      <c r="E3281" s="2" t="s">
        <v>137</v>
      </c>
      <c r="F3281" s="2">
        <v>19689</v>
      </c>
      <c r="G3281" s="2">
        <v>125</v>
      </c>
      <c r="H3281" s="2">
        <v>2.5293146277417922</v>
      </c>
      <c r="I3281" s="2">
        <v>15751.2</v>
      </c>
      <c r="J3281" s="2">
        <v>6227.4577576230186</v>
      </c>
    </row>
    <row r="3282" spans="1:10" ht="15.75" customHeight="1">
      <c r="A3282" s="1">
        <v>3280</v>
      </c>
      <c r="B3282" s="2" t="s">
        <v>342</v>
      </c>
      <c r="C3282" s="2" t="s">
        <v>343</v>
      </c>
      <c r="D3282" s="2" t="s">
        <v>76</v>
      </c>
      <c r="E3282" s="2" t="s">
        <v>77</v>
      </c>
      <c r="F3282" s="2">
        <v>88749</v>
      </c>
      <c r="G3282" s="2">
        <v>125</v>
      </c>
      <c r="H3282" s="2">
        <v>2.5293146277417922</v>
      </c>
      <c r="I3282" s="2">
        <v>70999.199999999997</v>
      </c>
      <c r="J3282" s="2">
        <v>28070.529154923319</v>
      </c>
    </row>
    <row r="3283" spans="1:10" ht="15.75" customHeight="1">
      <c r="A3283" s="1">
        <v>3281</v>
      </c>
      <c r="B3283" s="2" t="s">
        <v>342</v>
      </c>
      <c r="C3283" s="2" t="s">
        <v>343</v>
      </c>
      <c r="D3283" s="2" t="s">
        <v>78</v>
      </c>
      <c r="E3283" s="2" t="s">
        <v>79</v>
      </c>
      <c r="F3283" s="2">
        <v>1046833</v>
      </c>
      <c r="G3283" s="2">
        <v>125</v>
      </c>
      <c r="H3283" s="2">
        <v>2.5293146277417922</v>
      </c>
      <c r="I3283" s="2">
        <v>837466.4</v>
      </c>
      <c r="J3283" s="2">
        <v>331104.08282725269</v>
      </c>
    </row>
    <row r="3284" spans="1:10" ht="15.75" customHeight="1">
      <c r="A3284" s="1">
        <v>3282</v>
      </c>
      <c r="B3284" s="2" t="s">
        <v>342</v>
      </c>
      <c r="C3284" s="2" t="s">
        <v>343</v>
      </c>
      <c r="D3284" s="2" t="s">
        <v>80</v>
      </c>
      <c r="E3284" s="2" t="s">
        <v>81</v>
      </c>
      <c r="F3284" s="2">
        <v>988682</v>
      </c>
      <c r="G3284" s="2">
        <v>125</v>
      </c>
      <c r="H3284" s="2">
        <v>2.5293146277417922</v>
      </c>
      <c r="I3284" s="2">
        <v>790945.6</v>
      </c>
      <c r="J3284" s="2">
        <v>312711.43230850942</v>
      </c>
    </row>
    <row r="3285" spans="1:10" ht="15.75" customHeight="1">
      <c r="A3285" s="1">
        <v>3283</v>
      </c>
      <c r="B3285" s="2" t="s">
        <v>342</v>
      </c>
      <c r="C3285" s="2" t="s">
        <v>343</v>
      </c>
      <c r="D3285" s="2" t="s">
        <v>138</v>
      </c>
      <c r="E3285" s="2" t="s">
        <v>139</v>
      </c>
      <c r="F3285" s="2">
        <v>8125</v>
      </c>
      <c r="G3285" s="2">
        <v>125</v>
      </c>
      <c r="H3285" s="2">
        <v>2.5293146277417922</v>
      </c>
      <c r="I3285" s="2">
        <v>6500</v>
      </c>
      <c r="J3285" s="2">
        <v>2569.8661323930642</v>
      </c>
    </row>
    <row r="3286" spans="1:10" ht="15.75" customHeight="1">
      <c r="A3286" s="1">
        <v>3284</v>
      </c>
      <c r="B3286" s="2" t="s">
        <v>342</v>
      </c>
      <c r="C3286" s="2" t="s">
        <v>343</v>
      </c>
      <c r="D3286" s="2" t="s">
        <v>156</v>
      </c>
      <c r="E3286" s="2" t="s">
        <v>157</v>
      </c>
      <c r="F3286" s="2">
        <v>50000</v>
      </c>
      <c r="G3286" s="2">
        <v>125</v>
      </c>
      <c r="H3286" s="2">
        <v>2.5293146277417922</v>
      </c>
      <c r="I3286" s="2">
        <v>40000</v>
      </c>
      <c r="J3286" s="2">
        <v>15814.56081472655</v>
      </c>
    </row>
    <row r="3287" spans="1:10" ht="15.75" customHeight="1">
      <c r="A3287" s="1">
        <v>3285</v>
      </c>
      <c r="B3287" s="2" t="s">
        <v>342</v>
      </c>
      <c r="C3287" s="2" t="s">
        <v>343</v>
      </c>
      <c r="D3287" s="2" t="s">
        <v>82</v>
      </c>
      <c r="E3287" s="2" t="s">
        <v>83</v>
      </c>
      <c r="F3287" s="2">
        <v>302050</v>
      </c>
      <c r="G3287" s="2">
        <v>125</v>
      </c>
      <c r="H3287" s="2">
        <v>2.5293146277417922</v>
      </c>
      <c r="I3287" s="2">
        <v>241640</v>
      </c>
      <c r="J3287" s="2">
        <v>95535.761881763057</v>
      </c>
    </row>
    <row r="3288" spans="1:10" ht="15.75" customHeight="1">
      <c r="A3288" s="1">
        <v>3286</v>
      </c>
      <c r="B3288" s="2" t="s">
        <v>342</v>
      </c>
      <c r="C3288" s="2" t="s">
        <v>343</v>
      </c>
      <c r="D3288" s="2" t="s">
        <v>204</v>
      </c>
      <c r="E3288" s="2" t="s">
        <v>205</v>
      </c>
      <c r="F3288" s="2">
        <v>130700</v>
      </c>
      <c r="G3288" s="2">
        <v>125</v>
      </c>
      <c r="H3288" s="2">
        <v>2.5293146277417922</v>
      </c>
      <c r="I3288" s="2">
        <v>104560</v>
      </c>
      <c r="J3288" s="2">
        <v>41339.261969695188</v>
      </c>
    </row>
    <row r="3289" spans="1:10" ht="15.75" customHeight="1">
      <c r="A3289" s="1">
        <v>3287</v>
      </c>
      <c r="B3289" s="2" t="s">
        <v>342</v>
      </c>
      <c r="C3289" s="2" t="s">
        <v>343</v>
      </c>
      <c r="D3289" s="2" t="s">
        <v>84</v>
      </c>
      <c r="E3289" s="2" t="s">
        <v>85</v>
      </c>
      <c r="F3289" s="2">
        <v>660</v>
      </c>
      <c r="G3289" s="2">
        <v>125</v>
      </c>
      <c r="H3289" s="2">
        <v>2.5293146277417922</v>
      </c>
      <c r="I3289" s="2">
        <v>528</v>
      </c>
      <c r="J3289" s="2">
        <v>208.7522027543904</v>
      </c>
    </row>
    <row r="3290" spans="1:10" ht="15.75" customHeight="1">
      <c r="A3290" s="1">
        <v>3288</v>
      </c>
      <c r="B3290" s="2" t="s">
        <v>342</v>
      </c>
      <c r="C3290" s="2" t="s">
        <v>343</v>
      </c>
      <c r="D3290" s="2" t="s">
        <v>158</v>
      </c>
      <c r="E3290" s="2" t="s">
        <v>159</v>
      </c>
      <c r="F3290" s="2">
        <v>30610</v>
      </c>
      <c r="G3290" s="2">
        <v>125</v>
      </c>
      <c r="H3290" s="2">
        <v>2.5293146277417922</v>
      </c>
      <c r="I3290" s="2">
        <v>24488</v>
      </c>
      <c r="J3290" s="2">
        <v>9681.674130775591</v>
      </c>
    </row>
    <row r="3291" spans="1:10" ht="15.75" customHeight="1">
      <c r="A3291" s="1">
        <v>3289</v>
      </c>
      <c r="B3291" s="2" t="s">
        <v>342</v>
      </c>
      <c r="C3291" s="2" t="s">
        <v>343</v>
      </c>
      <c r="D3291" s="2" t="s">
        <v>86</v>
      </c>
      <c r="E3291" s="2" t="s">
        <v>87</v>
      </c>
      <c r="F3291" s="2">
        <v>45708</v>
      </c>
      <c r="G3291" s="2">
        <v>125</v>
      </c>
      <c r="H3291" s="2">
        <v>2.5293146277417922</v>
      </c>
      <c r="I3291" s="2">
        <v>36566.400000000001</v>
      </c>
      <c r="J3291" s="2">
        <v>14457.038914390419</v>
      </c>
    </row>
    <row r="3292" spans="1:10" ht="15.75" customHeight="1">
      <c r="A3292" s="1">
        <v>3290</v>
      </c>
      <c r="B3292" s="2" t="s">
        <v>342</v>
      </c>
      <c r="C3292" s="2" t="s">
        <v>343</v>
      </c>
      <c r="D3292" s="2" t="s">
        <v>88</v>
      </c>
      <c r="E3292" s="2" t="s">
        <v>89</v>
      </c>
      <c r="F3292" s="2">
        <v>9641913</v>
      </c>
      <c r="G3292" s="2">
        <v>125</v>
      </c>
      <c r="H3292" s="2">
        <v>2.5293146277417922</v>
      </c>
      <c r="I3292" s="2">
        <v>7713530.4000000004</v>
      </c>
      <c r="J3292" s="2">
        <v>3049652.390176049</v>
      </c>
    </row>
    <row r="3293" spans="1:10" ht="15.75" customHeight="1">
      <c r="A3293" s="1">
        <v>3291</v>
      </c>
      <c r="B3293" s="2" t="s">
        <v>344</v>
      </c>
      <c r="C3293" s="2" t="s">
        <v>345</v>
      </c>
      <c r="D3293" s="2" t="s">
        <v>12</v>
      </c>
      <c r="E3293" s="2" t="s">
        <v>13</v>
      </c>
      <c r="F3293" s="2">
        <v>15045</v>
      </c>
      <c r="G3293" s="2">
        <v>133.9</v>
      </c>
      <c r="H3293" s="2">
        <v>0.79030372623376899</v>
      </c>
      <c r="I3293" s="2">
        <v>11235.99701269604</v>
      </c>
      <c r="J3293" s="2">
        <v>14217.31498881036</v>
      </c>
    </row>
    <row r="3294" spans="1:10" ht="15.75" customHeight="1">
      <c r="A3294" s="1">
        <v>3292</v>
      </c>
      <c r="B3294" s="2" t="s">
        <v>344</v>
      </c>
      <c r="C3294" s="2" t="s">
        <v>345</v>
      </c>
      <c r="D3294" s="2" t="s">
        <v>94</v>
      </c>
      <c r="E3294" s="2" t="s">
        <v>95</v>
      </c>
      <c r="F3294" s="2">
        <v>4483449</v>
      </c>
      <c r="G3294" s="2">
        <v>133.9</v>
      </c>
      <c r="H3294" s="2">
        <v>0.79030372623376899</v>
      </c>
      <c r="I3294" s="2">
        <v>3348356.2359970128</v>
      </c>
      <c r="J3294" s="2">
        <v>4236796.7211210914</v>
      </c>
    </row>
    <row r="3295" spans="1:10" ht="15.75" customHeight="1">
      <c r="A3295" s="1">
        <v>3293</v>
      </c>
      <c r="B3295" s="2" t="s">
        <v>344</v>
      </c>
      <c r="C3295" s="2" t="s">
        <v>345</v>
      </c>
      <c r="D3295" s="2" t="s">
        <v>14</v>
      </c>
      <c r="E3295" s="2" t="s">
        <v>15</v>
      </c>
      <c r="F3295" s="2">
        <v>395193</v>
      </c>
      <c r="G3295" s="2">
        <v>133.9</v>
      </c>
      <c r="H3295" s="2">
        <v>0.79030372623376899</v>
      </c>
      <c r="I3295" s="2">
        <v>295140.4032860343</v>
      </c>
      <c r="J3295" s="2">
        <v>373451.86855253781</v>
      </c>
    </row>
    <row r="3296" spans="1:10" ht="15.75" customHeight="1">
      <c r="A3296" s="1">
        <v>3294</v>
      </c>
      <c r="B3296" s="2" t="s">
        <v>344</v>
      </c>
      <c r="C3296" s="2" t="s">
        <v>345</v>
      </c>
      <c r="D3296" s="2" t="s">
        <v>18</v>
      </c>
      <c r="E3296" s="2" t="s">
        <v>19</v>
      </c>
      <c r="F3296" s="2">
        <v>200536935</v>
      </c>
      <c r="G3296" s="2">
        <v>133.9</v>
      </c>
      <c r="H3296" s="2">
        <v>0.79030372623376899</v>
      </c>
      <c r="I3296" s="2">
        <v>149766194.92158329</v>
      </c>
      <c r="J3296" s="2">
        <v>189504604.3061209</v>
      </c>
    </row>
    <row r="3297" spans="1:10" ht="15.75" customHeight="1">
      <c r="A3297" s="1">
        <v>3295</v>
      </c>
      <c r="B3297" s="2" t="s">
        <v>344</v>
      </c>
      <c r="C3297" s="2" t="s">
        <v>345</v>
      </c>
      <c r="D3297" s="2" t="s">
        <v>96</v>
      </c>
      <c r="E3297" s="2" t="s">
        <v>97</v>
      </c>
      <c r="F3297" s="2">
        <v>369184</v>
      </c>
      <c r="G3297" s="2">
        <v>133.9</v>
      </c>
      <c r="H3297" s="2">
        <v>0.79030372623376899</v>
      </c>
      <c r="I3297" s="2">
        <v>275716.20612397313</v>
      </c>
      <c r="J3297" s="2">
        <v>348873.72660877119</v>
      </c>
    </row>
    <row r="3298" spans="1:10" ht="15.75" customHeight="1">
      <c r="A3298" s="1">
        <v>3296</v>
      </c>
      <c r="B3298" s="2" t="s">
        <v>344</v>
      </c>
      <c r="C3298" s="2" t="s">
        <v>345</v>
      </c>
      <c r="D3298" s="2" t="s">
        <v>98</v>
      </c>
      <c r="E3298" s="2" t="s">
        <v>99</v>
      </c>
      <c r="F3298" s="2">
        <v>1548235</v>
      </c>
      <c r="G3298" s="2">
        <v>133.9</v>
      </c>
      <c r="H3298" s="2">
        <v>0.79030372623376899</v>
      </c>
      <c r="I3298" s="2">
        <v>1156262.13592233</v>
      </c>
      <c r="J3298" s="2">
        <v>1463060.463389884</v>
      </c>
    </row>
    <row r="3299" spans="1:10" ht="15.75" customHeight="1">
      <c r="A3299" s="1">
        <v>3297</v>
      </c>
      <c r="B3299" s="2" t="s">
        <v>344</v>
      </c>
      <c r="C3299" s="2" t="s">
        <v>345</v>
      </c>
      <c r="D3299" s="2" t="s">
        <v>20</v>
      </c>
      <c r="E3299" s="2" t="s">
        <v>21</v>
      </c>
      <c r="F3299" s="2">
        <v>12824088</v>
      </c>
      <c r="G3299" s="2">
        <v>133.9</v>
      </c>
      <c r="H3299" s="2">
        <v>0.79030372623376899</v>
      </c>
      <c r="I3299" s="2">
        <v>9577362.2106049284</v>
      </c>
      <c r="J3299" s="2">
        <v>12118584.15023084</v>
      </c>
    </row>
    <row r="3300" spans="1:10" ht="15.75" customHeight="1">
      <c r="A3300" s="1">
        <v>3298</v>
      </c>
      <c r="B3300" s="2" t="s">
        <v>344</v>
      </c>
      <c r="C3300" s="2" t="s">
        <v>345</v>
      </c>
      <c r="D3300" s="2" t="s">
        <v>174</v>
      </c>
      <c r="E3300" s="2" t="s">
        <v>175</v>
      </c>
      <c r="F3300" s="2">
        <v>143598</v>
      </c>
      <c r="G3300" s="2">
        <v>133.9</v>
      </c>
      <c r="H3300" s="2">
        <v>0.79030372623376899</v>
      </c>
      <c r="I3300" s="2">
        <v>107242.7184466019</v>
      </c>
      <c r="J3300" s="2">
        <v>135698.10553427649</v>
      </c>
    </row>
    <row r="3301" spans="1:10" ht="15.75" customHeight="1">
      <c r="A3301" s="1">
        <v>3299</v>
      </c>
      <c r="B3301" s="2" t="s">
        <v>344</v>
      </c>
      <c r="C3301" s="2" t="s">
        <v>345</v>
      </c>
      <c r="D3301" s="2" t="s">
        <v>176</v>
      </c>
      <c r="E3301" s="2" t="s">
        <v>177</v>
      </c>
      <c r="F3301" s="2">
        <v>4770</v>
      </c>
      <c r="G3301" s="2">
        <v>133.9</v>
      </c>
      <c r="H3301" s="2">
        <v>0.79030372623376899</v>
      </c>
      <c r="I3301" s="2">
        <v>3562.35997012696</v>
      </c>
      <c r="J3301" s="2">
        <v>4507.5834161931143</v>
      </c>
    </row>
    <row r="3302" spans="1:10" ht="15.75" customHeight="1">
      <c r="A3302" s="1">
        <v>3300</v>
      </c>
      <c r="B3302" s="2" t="s">
        <v>344</v>
      </c>
      <c r="C3302" s="2" t="s">
        <v>345</v>
      </c>
      <c r="D3302" s="2" t="s">
        <v>100</v>
      </c>
      <c r="E3302" s="2" t="s">
        <v>101</v>
      </c>
      <c r="F3302" s="2">
        <v>405987</v>
      </c>
      <c r="G3302" s="2">
        <v>133.9</v>
      </c>
      <c r="H3302" s="2">
        <v>0.79030372623376899</v>
      </c>
      <c r="I3302" s="2">
        <v>303201.643017177</v>
      </c>
      <c r="J3302" s="2">
        <v>383652.04788050189</v>
      </c>
    </row>
    <row r="3303" spans="1:10" ht="15.75" customHeight="1">
      <c r="A3303" s="1">
        <v>3301</v>
      </c>
      <c r="B3303" s="2" t="s">
        <v>344</v>
      </c>
      <c r="C3303" s="2" t="s">
        <v>345</v>
      </c>
      <c r="D3303" s="2" t="s">
        <v>24</v>
      </c>
      <c r="E3303" s="2" t="s">
        <v>25</v>
      </c>
      <c r="F3303" s="2">
        <v>1909086</v>
      </c>
      <c r="G3303" s="2">
        <v>133.9</v>
      </c>
      <c r="H3303" s="2">
        <v>0.79030372623376899</v>
      </c>
      <c r="I3303" s="2">
        <v>1425755.0410754289</v>
      </c>
      <c r="J3303" s="2">
        <v>1804059.6213179131</v>
      </c>
    </row>
    <row r="3304" spans="1:10" ht="15.75" customHeight="1">
      <c r="A3304" s="1">
        <v>3302</v>
      </c>
      <c r="B3304" s="2" t="s">
        <v>344</v>
      </c>
      <c r="C3304" s="2" t="s">
        <v>345</v>
      </c>
      <c r="D3304" s="2" t="s">
        <v>26</v>
      </c>
      <c r="E3304" s="2" t="s">
        <v>27</v>
      </c>
      <c r="F3304" s="2">
        <v>131198</v>
      </c>
      <c r="G3304" s="2">
        <v>133.9</v>
      </c>
      <c r="H3304" s="2">
        <v>0.79030372623376899</v>
      </c>
      <c r="I3304" s="2">
        <v>97982.076176250921</v>
      </c>
      <c r="J3304" s="2">
        <v>123980.27862425661</v>
      </c>
    </row>
    <row r="3305" spans="1:10" ht="15.75" customHeight="1">
      <c r="A3305" s="1">
        <v>3303</v>
      </c>
      <c r="B3305" s="2" t="s">
        <v>344</v>
      </c>
      <c r="C3305" s="2" t="s">
        <v>345</v>
      </c>
      <c r="D3305" s="2" t="s">
        <v>28</v>
      </c>
      <c r="E3305" s="2" t="s">
        <v>29</v>
      </c>
      <c r="F3305" s="2">
        <v>106879</v>
      </c>
      <c r="G3305" s="2">
        <v>133.9</v>
      </c>
      <c r="H3305" s="2">
        <v>0.79030372623376899</v>
      </c>
      <c r="I3305" s="2">
        <v>79820.014936519787</v>
      </c>
      <c r="J3305" s="2">
        <v>100999.1630900008</v>
      </c>
    </row>
    <row r="3306" spans="1:10" ht="15.75" customHeight="1">
      <c r="A3306" s="1">
        <v>3304</v>
      </c>
      <c r="B3306" s="2" t="s">
        <v>344</v>
      </c>
      <c r="C3306" s="2" t="s">
        <v>345</v>
      </c>
      <c r="D3306" s="2" t="s">
        <v>30</v>
      </c>
      <c r="E3306" s="2" t="s">
        <v>31</v>
      </c>
      <c r="F3306" s="2">
        <v>305988</v>
      </c>
      <c r="G3306" s="2">
        <v>133.9</v>
      </c>
      <c r="H3306" s="2">
        <v>0.79030372623376899</v>
      </c>
      <c r="I3306" s="2">
        <v>228519.7908887229</v>
      </c>
      <c r="J3306" s="2">
        <v>289154.38875347981</v>
      </c>
    </row>
    <row r="3307" spans="1:10" ht="15.75" customHeight="1">
      <c r="A3307" s="1">
        <v>3305</v>
      </c>
      <c r="B3307" s="2" t="s">
        <v>344</v>
      </c>
      <c r="C3307" s="2" t="s">
        <v>345</v>
      </c>
      <c r="D3307" s="2" t="s">
        <v>178</v>
      </c>
      <c r="E3307" s="2" t="s">
        <v>179</v>
      </c>
      <c r="F3307" s="2">
        <v>18612304</v>
      </c>
      <c r="G3307" s="2">
        <v>133.9</v>
      </c>
      <c r="H3307" s="2">
        <v>0.79030372623376899</v>
      </c>
      <c r="I3307" s="2">
        <v>13900152.352501869</v>
      </c>
      <c r="J3307" s="2">
        <v>17588367.473279819</v>
      </c>
    </row>
    <row r="3308" spans="1:10" ht="15.75" customHeight="1">
      <c r="A3308" s="1">
        <v>3306</v>
      </c>
      <c r="B3308" s="2" t="s">
        <v>344</v>
      </c>
      <c r="C3308" s="2" t="s">
        <v>345</v>
      </c>
      <c r="D3308" s="2" t="s">
        <v>34</v>
      </c>
      <c r="E3308" s="2" t="s">
        <v>35</v>
      </c>
      <c r="F3308" s="2">
        <v>40000</v>
      </c>
      <c r="G3308" s="2">
        <v>133.9</v>
      </c>
      <c r="H3308" s="2">
        <v>0.79030372623376899</v>
      </c>
      <c r="I3308" s="2">
        <v>29873.039581777441</v>
      </c>
      <c r="J3308" s="2">
        <v>37799.44164522527</v>
      </c>
    </row>
    <row r="3309" spans="1:10" ht="15.75" customHeight="1">
      <c r="A3309" s="1">
        <v>3307</v>
      </c>
      <c r="B3309" s="2" t="s">
        <v>344</v>
      </c>
      <c r="C3309" s="2" t="s">
        <v>345</v>
      </c>
      <c r="D3309" s="2" t="s">
        <v>148</v>
      </c>
      <c r="E3309" s="2" t="s">
        <v>149</v>
      </c>
      <c r="F3309" s="2">
        <v>698430</v>
      </c>
      <c r="G3309" s="2">
        <v>133.9</v>
      </c>
      <c r="H3309" s="2">
        <v>0.79030372623376899</v>
      </c>
      <c r="I3309" s="2">
        <v>521605.67587752052</v>
      </c>
      <c r="J3309" s="2">
        <v>660006.60070686718</v>
      </c>
    </row>
    <row r="3310" spans="1:10" ht="15.75" customHeight="1">
      <c r="A3310" s="1">
        <v>3308</v>
      </c>
      <c r="B3310" s="2" t="s">
        <v>344</v>
      </c>
      <c r="C3310" s="2" t="s">
        <v>345</v>
      </c>
      <c r="D3310" s="2" t="s">
        <v>108</v>
      </c>
      <c r="E3310" s="2" t="s">
        <v>109</v>
      </c>
      <c r="F3310" s="2">
        <v>50821</v>
      </c>
      <c r="G3310" s="2">
        <v>133.9</v>
      </c>
      <c r="H3310" s="2">
        <v>0.79030372623376899</v>
      </c>
      <c r="I3310" s="2">
        <v>37954.443614637792</v>
      </c>
      <c r="J3310" s="2">
        <v>48025.13559629985</v>
      </c>
    </row>
    <row r="3311" spans="1:10" ht="15.75" customHeight="1">
      <c r="A3311" s="1">
        <v>3309</v>
      </c>
      <c r="B3311" s="2" t="s">
        <v>344</v>
      </c>
      <c r="C3311" s="2" t="s">
        <v>345</v>
      </c>
      <c r="D3311" s="2" t="s">
        <v>38</v>
      </c>
      <c r="E3311" s="2" t="s">
        <v>39</v>
      </c>
      <c r="F3311" s="2">
        <v>138025</v>
      </c>
      <c r="G3311" s="2">
        <v>133.9</v>
      </c>
      <c r="H3311" s="2">
        <v>0.79030372623376899</v>
      </c>
      <c r="I3311" s="2">
        <v>103080.6572068708</v>
      </c>
      <c r="J3311" s="2">
        <v>130431.69832705551</v>
      </c>
    </row>
    <row r="3312" spans="1:10" ht="15.75" customHeight="1">
      <c r="A3312" s="1">
        <v>3310</v>
      </c>
      <c r="B3312" s="2" t="s">
        <v>344</v>
      </c>
      <c r="C3312" s="2" t="s">
        <v>345</v>
      </c>
      <c r="D3312" s="2" t="s">
        <v>116</v>
      </c>
      <c r="E3312" s="2" t="s">
        <v>117</v>
      </c>
      <c r="F3312" s="2">
        <v>3143</v>
      </c>
      <c r="G3312" s="2">
        <v>133.9</v>
      </c>
      <c r="H3312" s="2">
        <v>0.79030372623376899</v>
      </c>
      <c r="I3312" s="2">
        <v>2347.2740851381632</v>
      </c>
      <c r="J3312" s="2">
        <v>2970.0911272735761</v>
      </c>
    </row>
    <row r="3313" spans="1:10" ht="15.75" customHeight="1">
      <c r="A3313" s="1">
        <v>3311</v>
      </c>
      <c r="B3313" s="2" t="s">
        <v>344</v>
      </c>
      <c r="C3313" s="2" t="s">
        <v>345</v>
      </c>
      <c r="D3313" s="2" t="s">
        <v>40</v>
      </c>
      <c r="E3313" s="2" t="s">
        <v>41</v>
      </c>
      <c r="F3313" s="2">
        <v>335963</v>
      </c>
      <c r="G3313" s="2">
        <v>133.9</v>
      </c>
      <c r="H3313" s="2">
        <v>0.79030372623376899</v>
      </c>
      <c r="I3313" s="2">
        <v>250905.89992531741</v>
      </c>
      <c r="J3313" s="2">
        <v>317480.34533637052</v>
      </c>
    </row>
    <row r="3314" spans="1:10" ht="15.75" customHeight="1">
      <c r="A3314" s="1">
        <v>3312</v>
      </c>
      <c r="B3314" s="2" t="s">
        <v>344</v>
      </c>
      <c r="C3314" s="2" t="s">
        <v>345</v>
      </c>
      <c r="D3314" s="2" t="s">
        <v>42</v>
      </c>
      <c r="E3314" s="2" t="s">
        <v>43</v>
      </c>
      <c r="F3314" s="2">
        <v>9327</v>
      </c>
      <c r="G3314" s="2">
        <v>133.9</v>
      </c>
      <c r="H3314" s="2">
        <v>0.79030372623376899</v>
      </c>
      <c r="I3314" s="2">
        <v>6965.6460044809564</v>
      </c>
      <c r="J3314" s="2">
        <v>8813.8848056254046</v>
      </c>
    </row>
    <row r="3315" spans="1:10" ht="15.75" customHeight="1">
      <c r="A3315" s="1">
        <v>3313</v>
      </c>
      <c r="B3315" s="2" t="s">
        <v>344</v>
      </c>
      <c r="C3315" s="2" t="s">
        <v>345</v>
      </c>
      <c r="D3315" s="2" t="s">
        <v>118</v>
      </c>
      <c r="E3315" s="2" t="s">
        <v>119</v>
      </c>
      <c r="F3315" s="2">
        <v>1480</v>
      </c>
      <c r="G3315" s="2">
        <v>133.9</v>
      </c>
      <c r="H3315" s="2">
        <v>0.79030372623376899</v>
      </c>
      <c r="I3315" s="2">
        <v>1105.3024645257649</v>
      </c>
      <c r="J3315" s="2">
        <v>1398.579340873335</v>
      </c>
    </row>
    <row r="3316" spans="1:10" ht="15.75" customHeight="1">
      <c r="A3316" s="1">
        <v>3314</v>
      </c>
      <c r="B3316" s="2" t="s">
        <v>344</v>
      </c>
      <c r="C3316" s="2" t="s">
        <v>345</v>
      </c>
      <c r="D3316" s="2" t="s">
        <v>44</v>
      </c>
      <c r="E3316" s="2" t="s">
        <v>45</v>
      </c>
      <c r="F3316" s="2">
        <v>7052708</v>
      </c>
      <c r="G3316" s="2">
        <v>133.9</v>
      </c>
      <c r="H3316" s="2">
        <v>0.79030372623376899</v>
      </c>
      <c r="I3316" s="2">
        <v>5267145.6310679615</v>
      </c>
      <c r="J3316" s="2">
        <v>6664710.6121703377</v>
      </c>
    </row>
    <row r="3317" spans="1:10" ht="15.75" customHeight="1">
      <c r="A3317" s="1">
        <v>3315</v>
      </c>
      <c r="B3317" s="2" t="s">
        <v>344</v>
      </c>
      <c r="C3317" s="2" t="s">
        <v>345</v>
      </c>
      <c r="D3317" s="2" t="s">
        <v>46</v>
      </c>
      <c r="E3317" s="2" t="s">
        <v>47</v>
      </c>
      <c r="F3317" s="2">
        <v>100109</v>
      </c>
      <c r="G3317" s="2">
        <v>133.9</v>
      </c>
      <c r="H3317" s="2">
        <v>0.79030372623376899</v>
      </c>
      <c r="I3317" s="2">
        <v>74764.00298730396</v>
      </c>
      <c r="J3317" s="2">
        <v>94601.607591546446</v>
      </c>
    </row>
    <row r="3318" spans="1:10" ht="15.75" customHeight="1">
      <c r="A3318" s="1">
        <v>3316</v>
      </c>
      <c r="B3318" s="2" t="s">
        <v>344</v>
      </c>
      <c r="C3318" s="2" t="s">
        <v>345</v>
      </c>
      <c r="D3318" s="2" t="s">
        <v>50</v>
      </c>
      <c r="E3318" s="2" t="s">
        <v>51</v>
      </c>
      <c r="F3318" s="2">
        <v>20668</v>
      </c>
      <c r="G3318" s="2">
        <v>133.9</v>
      </c>
      <c r="H3318" s="2">
        <v>0.79030372623376899</v>
      </c>
      <c r="I3318" s="2">
        <v>15435.399551904409</v>
      </c>
      <c r="J3318" s="2">
        <v>19530.9714980879</v>
      </c>
    </row>
    <row r="3319" spans="1:10" ht="15.75" customHeight="1">
      <c r="A3319" s="1">
        <v>3317</v>
      </c>
      <c r="B3319" s="2" t="s">
        <v>344</v>
      </c>
      <c r="C3319" s="2" t="s">
        <v>345</v>
      </c>
      <c r="D3319" s="2" t="s">
        <v>224</v>
      </c>
      <c r="E3319" s="2" t="s">
        <v>225</v>
      </c>
      <c r="F3319" s="2">
        <v>566</v>
      </c>
      <c r="G3319" s="2">
        <v>133.9</v>
      </c>
      <c r="H3319" s="2">
        <v>0.79030372623376899</v>
      </c>
      <c r="I3319" s="2">
        <v>422.70351008215079</v>
      </c>
      <c r="J3319" s="2">
        <v>534.86209927993764</v>
      </c>
    </row>
    <row r="3320" spans="1:10" ht="15.75" customHeight="1">
      <c r="A3320" s="1">
        <v>3318</v>
      </c>
      <c r="B3320" s="2" t="s">
        <v>344</v>
      </c>
      <c r="C3320" s="2" t="s">
        <v>345</v>
      </c>
      <c r="D3320" s="2" t="s">
        <v>186</v>
      </c>
      <c r="E3320" s="2" t="s">
        <v>187</v>
      </c>
      <c r="F3320" s="2">
        <v>1869</v>
      </c>
      <c r="G3320" s="2">
        <v>133.9</v>
      </c>
      <c r="H3320" s="2">
        <v>0.79030372623376899</v>
      </c>
      <c r="I3320" s="2">
        <v>1395.817774458551</v>
      </c>
      <c r="J3320" s="2">
        <v>1766.1789108731509</v>
      </c>
    </row>
    <row r="3321" spans="1:10" ht="15.75" customHeight="1">
      <c r="A3321" s="1">
        <v>3319</v>
      </c>
      <c r="B3321" s="2" t="s">
        <v>344</v>
      </c>
      <c r="C3321" s="2" t="s">
        <v>345</v>
      </c>
      <c r="D3321" s="2" t="s">
        <v>188</v>
      </c>
      <c r="E3321" s="2" t="s">
        <v>189</v>
      </c>
      <c r="F3321" s="2">
        <v>4122</v>
      </c>
      <c r="G3321" s="2">
        <v>133.9</v>
      </c>
      <c r="H3321" s="2">
        <v>0.79030372623376899</v>
      </c>
      <c r="I3321" s="2">
        <v>3078.4167289021661</v>
      </c>
      <c r="J3321" s="2">
        <v>3895.232461540465</v>
      </c>
    </row>
    <row r="3322" spans="1:10" ht="15.75" customHeight="1">
      <c r="A3322" s="1">
        <v>3320</v>
      </c>
      <c r="B3322" s="2" t="s">
        <v>344</v>
      </c>
      <c r="C3322" s="2" t="s">
        <v>345</v>
      </c>
      <c r="D3322" s="2" t="s">
        <v>216</v>
      </c>
      <c r="E3322" s="2" t="s">
        <v>217</v>
      </c>
      <c r="F3322" s="2">
        <v>2925</v>
      </c>
      <c r="G3322" s="2">
        <v>133.9</v>
      </c>
      <c r="H3322" s="2">
        <v>0.79030372623376899</v>
      </c>
      <c r="I3322" s="2">
        <v>2184.4660194174762</v>
      </c>
      <c r="J3322" s="2">
        <v>2764.0841703070992</v>
      </c>
    </row>
    <row r="3323" spans="1:10" ht="15.75" customHeight="1">
      <c r="A3323" s="1">
        <v>3321</v>
      </c>
      <c r="B3323" s="2" t="s">
        <v>344</v>
      </c>
      <c r="C3323" s="2" t="s">
        <v>345</v>
      </c>
      <c r="D3323" s="2" t="s">
        <v>124</v>
      </c>
      <c r="E3323" s="2" t="s">
        <v>125</v>
      </c>
      <c r="F3323" s="2">
        <v>52147</v>
      </c>
      <c r="G3323" s="2">
        <v>133.9</v>
      </c>
      <c r="H3323" s="2">
        <v>0.79030372623376899</v>
      </c>
      <c r="I3323" s="2">
        <v>38944.734876773713</v>
      </c>
      <c r="J3323" s="2">
        <v>49278.187086839062</v>
      </c>
    </row>
    <row r="3324" spans="1:10" ht="15.75" customHeight="1">
      <c r="A3324" s="1">
        <v>3322</v>
      </c>
      <c r="B3324" s="2" t="s">
        <v>344</v>
      </c>
      <c r="C3324" s="2" t="s">
        <v>345</v>
      </c>
      <c r="D3324" s="2" t="s">
        <v>126</v>
      </c>
      <c r="E3324" s="2" t="s">
        <v>127</v>
      </c>
      <c r="F3324" s="2">
        <v>6763</v>
      </c>
      <c r="G3324" s="2">
        <v>133.9</v>
      </c>
      <c r="H3324" s="2">
        <v>0.79030372623376899</v>
      </c>
      <c r="I3324" s="2">
        <v>5050.7841672890218</v>
      </c>
      <c r="J3324" s="2">
        <v>6390.9405961664643</v>
      </c>
    </row>
    <row r="3325" spans="1:10" ht="15.75" customHeight="1">
      <c r="A3325" s="1">
        <v>3323</v>
      </c>
      <c r="B3325" s="2" t="s">
        <v>344</v>
      </c>
      <c r="C3325" s="2" t="s">
        <v>345</v>
      </c>
      <c r="D3325" s="2" t="s">
        <v>54</v>
      </c>
      <c r="E3325" s="2" t="s">
        <v>55</v>
      </c>
      <c r="F3325" s="2">
        <v>17477</v>
      </c>
      <c r="G3325" s="2">
        <v>133.9</v>
      </c>
      <c r="H3325" s="2">
        <v>0.79030372623376899</v>
      </c>
      <c r="I3325" s="2">
        <v>13052.277819268111</v>
      </c>
      <c r="J3325" s="2">
        <v>16515.52104084006</v>
      </c>
    </row>
    <row r="3326" spans="1:10" ht="15.75" customHeight="1">
      <c r="A3326" s="1">
        <v>3324</v>
      </c>
      <c r="B3326" s="2" t="s">
        <v>344</v>
      </c>
      <c r="C3326" s="2" t="s">
        <v>345</v>
      </c>
      <c r="D3326" s="2" t="s">
        <v>56</v>
      </c>
      <c r="E3326" s="2" t="s">
        <v>57</v>
      </c>
      <c r="F3326" s="2">
        <v>68263</v>
      </c>
      <c r="G3326" s="2">
        <v>133.9</v>
      </c>
      <c r="H3326" s="2">
        <v>0.79030372623376899</v>
      </c>
      <c r="I3326" s="2">
        <v>50980.582524271842</v>
      </c>
      <c r="J3326" s="2">
        <v>64507.582125700334</v>
      </c>
    </row>
    <row r="3327" spans="1:10" ht="15.75" customHeight="1">
      <c r="A3327" s="1">
        <v>3325</v>
      </c>
      <c r="B3327" s="2" t="s">
        <v>344</v>
      </c>
      <c r="C3327" s="2" t="s">
        <v>345</v>
      </c>
      <c r="D3327" s="2" t="s">
        <v>190</v>
      </c>
      <c r="E3327" s="2" t="s">
        <v>191</v>
      </c>
      <c r="F3327" s="2">
        <v>629</v>
      </c>
      <c r="G3327" s="2">
        <v>133.9</v>
      </c>
      <c r="H3327" s="2">
        <v>0.79030372623376899</v>
      </c>
      <c r="I3327" s="2">
        <v>469.75354742345041</v>
      </c>
      <c r="J3327" s="2">
        <v>594.39621987116755</v>
      </c>
    </row>
    <row r="3328" spans="1:10" ht="15.75" customHeight="1">
      <c r="A3328" s="1">
        <v>3326</v>
      </c>
      <c r="B3328" s="2" t="s">
        <v>344</v>
      </c>
      <c r="C3328" s="2" t="s">
        <v>345</v>
      </c>
      <c r="D3328" s="2" t="s">
        <v>58</v>
      </c>
      <c r="E3328" s="2" t="s">
        <v>59</v>
      </c>
      <c r="F3328" s="2">
        <v>203054222</v>
      </c>
      <c r="G3328" s="2">
        <v>133.9</v>
      </c>
      <c r="H3328" s="2">
        <v>0.79030372623376899</v>
      </c>
      <c r="I3328" s="2">
        <v>151646170.27632561</v>
      </c>
      <c r="J3328" s="2">
        <v>191883405.38264051</v>
      </c>
    </row>
    <row r="3329" spans="1:10" ht="15.75" customHeight="1">
      <c r="A3329" s="1">
        <v>3327</v>
      </c>
      <c r="B3329" s="2" t="s">
        <v>344</v>
      </c>
      <c r="C3329" s="2" t="s">
        <v>345</v>
      </c>
      <c r="D3329" s="2" t="s">
        <v>60</v>
      </c>
      <c r="E3329" s="2" t="s">
        <v>61</v>
      </c>
      <c r="F3329" s="2">
        <v>141425418</v>
      </c>
      <c r="G3329" s="2">
        <v>133.9</v>
      </c>
      <c r="H3329" s="2">
        <v>0.79030372623376899</v>
      </c>
      <c r="I3329" s="2">
        <v>105620177.7445855</v>
      </c>
      <c r="J3329" s="2">
        <v>133645045.8710648</v>
      </c>
    </row>
    <row r="3330" spans="1:10" ht="15.75" customHeight="1">
      <c r="A3330" s="1">
        <v>3328</v>
      </c>
      <c r="B3330" s="2" t="s">
        <v>344</v>
      </c>
      <c r="C3330" s="2" t="s">
        <v>345</v>
      </c>
      <c r="D3330" s="2" t="s">
        <v>62</v>
      </c>
      <c r="E3330" s="2" t="s">
        <v>63</v>
      </c>
      <c r="F3330" s="2">
        <v>882513</v>
      </c>
      <c r="G3330" s="2">
        <v>133.9</v>
      </c>
      <c r="H3330" s="2">
        <v>0.79030372623376899</v>
      </c>
      <c r="I3330" s="2">
        <v>659083.64451082901</v>
      </c>
      <c r="J3330" s="2">
        <v>833962.46611631743</v>
      </c>
    </row>
    <row r="3331" spans="1:10" ht="15.75" customHeight="1">
      <c r="A3331" s="1">
        <v>3329</v>
      </c>
      <c r="B3331" s="2" t="s">
        <v>344</v>
      </c>
      <c r="C3331" s="2" t="s">
        <v>345</v>
      </c>
      <c r="D3331" s="2" t="s">
        <v>64</v>
      </c>
      <c r="E3331" s="2" t="s">
        <v>65</v>
      </c>
      <c r="F3331" s="2">
        <v>3243545</v>
      </c>
      <c r="G3331" s="2">
        <v>133.9</v>
      </c>
      <c r="H3331" s="2">
        <v>0.79030372623376899</v>
      </c>
      <c r="I3331" s="2">
        <v>2422363.704256908</v>
      </c>
      <c r="J3331" s="2">
        <v>3065104.7487790561</v>
      </c>
    </row>
    <row r="3332" spans="1:10" ht="15.75" customHeight="1">
      <c r="A3332" s="1">
        <v>3330</v>
      </c>
      <c r="B3332" s="2" t="s">
        <v>344</v>
      </c>
      <c r="C3332" s="2" t="s">
        <v>345</v>
      </c>
      <c r="D3332" s="2" t="s">
        <v>128</v>
      </c>
      <c r="E3332" s="2" t="s">
        <v>129</v>
      </c>
      <c r="F3332" s="2">
        <v>1183485</v>
      </c>
      <c r="G3332" s="2">
        <v>133.9</v>
      </c>
      <c r="H3332" s="2">
        <v>0.79030372623376899</v>
      </c>
      <c r="I3332" s="2">
        <v>883857.35623599705</v>
      </c>
      <c r="J3332" s="2">
        <v>1118376.8048874859</v>
      </c>
    </row>
    <row r="3333" spans="1:10" ht="15.75" customHeight="1">
      <c r="A3333" s="1">
        <v>3331</v>
      </c>
      <c r="B3333" s="2" t="s">
        <v>344</v>
      </c>
      <c r="C3333" s="2" t="s">
        <v>345</v>
      </c>
      <c r="D3333" s="2" t="s">
        <v>66</v>
      </c>
      <c r="E3333" s="2" t="s">
        <v>67</v>
      </c>
      <c r="F3333" s="2">
        <v>8161</v>
      </c>
      <c r="G3333" s="2">
        <v>133.9</v>
      </c>
      <c r="H3333" s="2">
        <v>0.79030372623376899</v>
      </c>
      <c r="I3333" s="2">
        <v>6094.8469006721434</v>
      </c>
      <c r="J3333" s="2">
        <v>7712.0310816670881</v>
      </c>
    </row>
    <row r="3334" spans="1:10" ht="15.75" customHeight="1">
      <c r="A3334" s="1">
        <v>3332</v>
      </c>
      <c r="B3334" s="2" t="s">
        <v>344</v>
      </c>
      <c r="C3334" s="2" t="s">
        <v>345</v>
      </c>
      <c r="D3334" s="2" t="s">
        <v>130</v>
      </c>
      <c r="E3334" s="2" t="s">
        <v>131</v>
      </c>
      <c r="F3334" s="2">
        <v>99597</v>
      </c>
      <c r="G3334" s="2">
        <v>133.9</v>
      </c>
      <c r="H3334" s="2">
        <v>0.79030372623376899</v>
      </c>
      <c r="I3334" s="2">
        <v>74381.628080657203</v>
      </c>
      <c r="J3334" s="2">
        <v>94117.774738487555</v>
      </c>
    </row>
    <row r="3335" spans="1:10" ht="15.75" customHeight="1">
      <c r="A3335" s="1">
        <v>3333</v>
      </c>
      <c r="B3335" s="2" t="s">
        <v>344</v>
      </c>
      <c r="C3335" s="2" t="s">
        <v>345</v>
      </c>
      <c r="D3335" s="2" t="s">
        <v>132</v>
      </c>
      <c r="E3335" s="2" t="s">
        <v>133</v>
      </c>
      <c r="F3335" s="2">
        <v>4245</v>
      </c>
      <c r="G3335" s="2">
        <v>133.9</v>
      </c>
      <c r="H3335" s="2">
        <v>0.79030372623376899</v>
      </c>
      <c r="I3335" s="2">
        <v>3170.2763256161311</v>
      </c>
      <c r="J3335" s="2">
        <v>4011.4657445995322</v>
      </c>
    </row>
    <row r="3336" spans="1:10" ht="15.75" customHeight="1">
      <c r="A3336" s="1">
        <v>3334</v>
      </c>
      <c r="B3336" s="2" t="s">
        <v>344</v>
      </c>
      <c r="C3336" s="2" t="s">
        <v>345</v>
      </c>
      <c r="D3336" s="2" t="s">
        <v>68</v>
      </c>
      <c r="E3336" s="2" t="s">
        <v>69</v>
      </c>
      <c r="F3336" s="2">
        <v>1739312</v>
      </c>
      <c r="G3336" s="2">
        <v>133.9</v>
      </c>
      <c r="H3336" s="2">
        <v>0.79030372623376899</v>
      </c>
      <c r="I3336" s="2">
        <v>1298963.4055265121</v>
      </c>
      <c r="J3336" s="2">
        <v>1643625.561171002</v>
      </c>
    </row>
    <row r="3337" spans="1:10" ht="15.75" customHeight="1">
      <c r="A3337" s="1">
        <v>3335</v>
      </c>
      <c r="B3337" s="2" t="s">
        <v>344</v>
      </c>
      <c r="C3337" s="2" t="s">
        <v>345</v>
      </c>
      <c r="D3337" s="2" t="s">
        <v>78</v>
      </c>
      <c r="E3337" s="2" t="s">
        <v>79</v>
      </c>
      <c r="F3337" s="2">
        <v>11287429</v>
      </c>
      <c r="G3337" s="2">
        <v>133.9</v>
      </c>
      <c r="H3337" s="2">
        <v>0.79030372623376899</v>
      </c>
      <c r="I3337" s="2">
        <v>8429745.3323375657</v>
      </c>
      <c r="J3337" s="2">
        <v>10666462.845253089</v>
      </c>
    </row>
    <row r="3338" spans="1:10" ht="15.75" customHeight="1">
      <c r="A3338" s="1">
        <v>3336</v>
      </c>
      <c r="B3338" s="2" t="s">
        <v>344</v>
      </c>
      <c r="C3338" s="2" t="s">
        <v>345</v>
      </c>
      <c r="D3338" s="2" t="s">
        <v>80</v>
      </c>
      <c r="E3338" s="2" t="s">
        <v>81</v>
      </c>
      <c r="F3338" s="2">
        <v>12783642</v>
      </c>
      <c r="G3338" s="2">
        <v>133.9</v>
      </c>
      <c r="H3338" s="2">
        <v>0.79030372623376899</v>
      </c>
      <c r="I3338" s="2">
        <v>9547156.086631814</v>
      </c>
      <c r="J3338" s="2">
        <v>12080363.24481127</v>
      </c>
    </row>
    <row r="3339" spans="1:10" ht="15.75" customHeight="1">
      <c r="A3339" s="1">
        <v>3337</v>
      </c>
      <c r="B3339" s="2" t="s">
        <v>344</v>
      </c>
      <c r="C3339" s="2" t="s">
        <v>345</v>
      </c>
      <c r="D3339" s="2" t="s">
        <v>138</v>
      </c>
      <c r="E3339" s="2" t="s">
        <v>139</v>
      </c>
      <c r="F3339" s="2">
        <v>17128</v>
      </c>
      <c r="G3339" s="2">
        <v>133.9</v>
      </c>
      <c r="H3339" s="2">
        <v>0.79030372623376899</v>
      </c>
      <c r="I3339" s="2">
        <v>12791.6355489171</v>
      </c>
      <c r="J3339" s="2">
        <v>16185.72091248546</v>
      </c>
    </row>
    <row r="3340" spans="1:10" ht="15.75" customHeight="1">
      <c r="A3340" s="1">
        <v>3338</v>
      </c>
      <c r="B3340" s="2" t="s">
        <v>344</v>
      </c>
      <c r="C3340" s="2" t="s">
        <v>345</v>
      </c>
      <c r="D3340" s="2" t="s">
        <v>82</v>
      </c>
      <c r="E3340" s="2" t="s">
        <v>83</v>
      </c>
      <c r="F3340" s="2">
        <v>722249</v>
      </c>
      <c r="G3340" s="2">
        <v>133.9</v>
      </c>
      <c r="H3340" s="2">
        <v>0.79030372623376899</v>
      </c>
      <c r="I3340" s="2">
        <v>539394.32412247942</v>
      </c>
      <c r="J3340" s="2">
        <v>682515.22322055779</v>
      </c>
    </row>
    <row r="3341" spans="1:10" ht="15.75" customHeight="1">
      <c r="A3341" s="1">
        <v>3339</v>
      </c>
      <c r="B3341" s="2" t="s">
        <v>344</v>
      </c>
      <c r="C3341" s="2" t="s">
        <v>345</v>
      </c>
      <c r="D3341" s="2" t="s">
        <v>84</v>
      </c>
      <c r="E3341" s="2" t="s">
        <v>85</v>
      </c>
      <c r="F3341" s="2">
        <v>68304</v>
      </c>
      <c r="G3341" s="2">
        <v>133.9</v>
      </c>
      <c r="H3341" s="2">
        <v>0.79030372623376899</v>
      </c>
      <c r="I3341" s="2">
        <v>51011.202389843173</v>
      </c>
      <c r="J3341" s="2">
        <v>64546.326553386687</v>
      </c>
    </row>
    <row r="3342" spans="1:10" ht="15.75" customHeight="1">
      <c r="A3342" s="1">
        <v>3340</v>
      </c>
      <c r="B3342" s="2" t="s">
        <v>344</v>
      </c>
      <c r="C3342" s="2" t="s">
        <v>345</v>
      </c>
      <c r="D3342" s="2" t="s">
        <v>142</v>
      </c>
      <c r="E3342" s="2" t="s">
        <v>143</v>
      </c>
      <c r="F3342" s="2">
        <v>5821</v>
      </c>
      <c r="G3342" s="2">
        <v>133.9</v>
      </c>
      <c r="H3342" s="2">
        <v>0.79030372623376899</v>
      </c>
      <c r="I3342" s="2">
        <v>4347.2740851381623</v>
      </c>
      <c r="J3342" s="2">
        <v>5500.7637454214082</v>
      </c>
    </row>
    <row r="3343" spans="1:10" ht="15.75" customHeight="1">
      <c r="A3343" s="1">
        <v>3341</v>
      </c>
      <c r="B3343" s="2" t="s">
        <v>344</v>
      </c>
      <c r="C3343" s="2" t="s">
        <v>345</v>
      </c>
      <c r="D3343" s="2" t="s">
        <v>86</v>
      </c>
      <c r="E3343" s="2" t="s">
        <v>87</v>
      </c>
      <c r="F3343" s="2">
        <v>4270767</v>
      </c>
      <c r="G3343" s="2">
        <v>133.9</v>
      </c>
      <c r="H3343" s="2">
        <v>0.79030372623376899</v>
      </c>
      <c r="I3343" s="2">
        <v>3189519.790888723</v>
      </c>
      <c r="J3343" s="2">
        <v>4035815.1999213458</v>
      </c>
    </row>
    <row r="3344" spans="1:10" ht="15.75" customHeight="1">
      <c r="A3344" s="1">
        <v>3342</v>
      </c>
      <c r="B3344" s="2" t="s">
        <v>344</v>
      </c>
      <c r="C3344" s="2" t="s">
        <v>345</v>
      </c>
      <c r="D3344" s="2" t="s">
        <v>88</v>
      </c>
      <c r="E3344" s="2" t="s">
        <v>89</v>
      </c>
      <c r="F3344" s="2">
        <v>85531039</v>
      </c>
      <c r="G3344" s="2">
        <v>133.9</v>
      </c>
      <c r="H3344" s="2">
        <v>0.79030372623376899</v>
      </c>
      <c r="I3344" s="2">
        <v>63876802.837938763</v>
      </c>
      <c r="J3344" s="2">
        <v>80825637.938399687</v>
      </c>
    </row>
    <row r="3345" spans="1:10" ht="15.75" customHeight="1">
      <c r="A3345" s="1">
        <v>3343</v>
      </c>
      <c r="B3345" s="2" t="s">
        <v>346</v>
      </c>
      <c r="C3345" s="2" t="s">
        <v>347</v>
      </c>
      <c r="D3345" s="2" t="s">
        <v>92</v>
      </c>
      <c r="E3345" s="2" t="s">
        <v>93</v>
      </c>
      <c r="F3345" s="2">
        <v>627515</v>
      </c>
      <c r="G3345" s="2">
        <v>136.69999999999999</v>
      </c>
      <c r="H3345" s="2">
        <v>2.2822221508125811</v>
      </c>
      <c r="I3345" s="2">
        <v>459045.35479151428</v>
      </c>
      <c r="J3345" s="2">
        <v>201139.645686145</v>
      </c>
    </row>
    <row r="3346" spans="1:10" ht="15.75" customHeight="1">
      <c r="A3346" s="1">
        <v>3344</v>
      </c>
      <c r="B3346" s="2" t="s">
        <v>346</v>
      </c>
      <c r="C3346" s="2" t="s">
        <v>347</v>
      </c>
      <c r="D3346" s="2" t="s">
        <v>172</v>
      </c>
      <c r="E3346" s="2" t="s">
        <v>173</v>
      </c>
      <c r="F3346" s="2">
        <v>132525</v>
      </c>
      <c r="G3346" s="2">
        <v>136.69999999999999</v>
      </c>
      <c r="H3346" s="2">
        <v>2.2822221508125811</v>
      </c>
      <c r="I3346" s="2">
        <v>96945.866861741044</v>
      </c>
      <c r="J3346" s="2">
        <v>42478.71611763283</v>
      </c>
    </row>
    <row r="3347" spans="1:10" ht="15.75" customHeight="1">
      <c r="A3347" s="1">
        <v>3345</v>
      </c>
      <c r="B3347" s="2" t="s">
        <v>346</v>
      </c>
      <c r="C3347" s="2" t="s">
        <v>347</v>
      </c>
      <c r="D3347" s="2" t="s">
        <v>14</v>
      </c>
      <c r="E3347" s="2" t="s">
        <v>15</v>
      </c>
      <c r="F3347" s="2">
        <v>22526</v>
      </c>
      <c r="G3347" s="2">
        <v>136.69999999999999</v>
      </c>
      <c r="H3347" s="2">
        <v>2.2822221508125811</v>
      </c>
      <c r="I3347" s="2">
        <v>16478.419897585962</v>
      </c>
      <c r="J3347" s="2">
        <v>7220.3400057785111</v>
      </c>
    </row>
    <row r="3348" spans="1:10" ht="15.75" customHeight="1">
      <c r="A3348" s="1">
        <v>3346</v>
      </c>
      <c r="B3348" s="2" t="s">
        <v>346</v>
      </c>
      <c r="C3348" s="2" t="s">
        <v>347</v>
      </c>
      <c r="D3348" s="2" t="s">
        <v>24</v>
      </c>
      <c r="E3348" s="2" t="s">
        <v>25</v>
      </c>
      <c r="F3348" s="2">
        <v>67690</v>
      </c>
      <c r="G3348" s="2">
        <v>136.69999999999999</v>
      </c>
      <c r="H3348" s="2">
        <v>2.2822221508125811</v>
      </c>
      <c r="I3348" s="2">
        <v>49517.190929041702</v>
      </c>
      <c r="J3348" s="2">
        <v>21696.91978119273</v>
      </c>
    </row>
    <row r="3349" spans="1:10" ht="15.75" customHeight="1">
      <c r="A3349" s="1">
        <v>3347</v>
      </c>
      <c r="B3349" s="2" t="s">
        <v>346</v>
      </c>
      <c r="C3349" s="2" t="s">
        <v>347</v>
      </c>
      <c r="D3349" s="2" t="s">
        <v>26</v>
      </c>
      <c r="E3349" s="2" t="s">
        <v>27</v>
      </c>
      <c r="F3349" s="2">
        <v>91312</v>
      </c>
      <c r="G3349" s="2">
        <v>136.69999999999999</v>
      </c>
      <c r="H3349" s="2">
        <v>2.2822221508125811</v>
      </c>
      <c r="I3349" s="2">
        <v>66797.366495976603</v>
      </c>
      <c r="J3349" s="2">
        <v>29268.564619002369</v>
      </c>
    </row>
    <row r="3350" spans="1:10" ht="15.75" customHeight="1">
      <c r="A3350" s="1">
        <v>3348</v>
      </c>
      <c r="B3350" s="2" t="s">
        <v>346</v>
      </c>
      <c r="C3350" s="2" t="s">
        <v>347</v>
      </c>
      <c r="D3350" s="2" t="s">
        <v>40</v>
      </c>
      <c r="E3350" s="2" t="s">
        <v>41</v>
      </c>
      <c r="F3350" s="2">
        <v>57956</v>
      </c>
      <c r="G3350" s="2">
        <v>136.69999999999999</v>
      </c>
      <c r="H3350" s="2">
        <v>2.2822221508125811</v>
      </c>
      <c r="I3350" s="2">
        <v>42396.488661302123</v>
      </c>
      <c r="J3350" s="2">
        <v>18576.845661675368</v>
      </c>
    </row>
    <row r="3351" spans="1:10" ht="15.75" customHeight="1">
      <c r="A3351" s="1">
        <v>3349</v>
      </c>
      <c r="B3351" s="2" t="s">
        <v>346</v>
      </c>
      <c r="C3351" s="2" t="s">
        <v>347</v>
      </c>
      <c r="D3351" s="2" t="s">
        <v>42</v>
      </c>
      <c r="E3351" s="2" t="s">
        <v>43</v>
      </c>
      <c r="F3351" s="2">
        <v>47043</v>
      </c>
      <c r="G3351" s="2">
        <v>136.69999999999999</v>
      </c>
      <c r="H3351" s="2">
        <v>2.2822221508125811</v>
      </c>
      <c r="I3351" s="2">
        <v>34413.313825896133</v>
      </c>
      <c r="J3351" s="2">
        <v>15078.862420839851</v>
      </c>
    </row>
    <row r="3352" spans="1:10" ht="15.75" customHeight="1">
      <c r="A3352" s="1">
        <v>3350</v>
      </c>
      <c r="B3352" s="2" t="s">
        <v>346</v>
      </c>
      <c r="C3352" s="2" t="s">
        <v>347</v>
      </c>
      <c r="D3352" s="2" t="s">
        <v>44</v>
      </c>
      <c r="E3352" s="2" t="s">
        <v>45</v>
      </c>
      <c r="F3352" s="2">
        <v>810</v>
      </c>
      <c r="G3352" s="2">
        <v>136.69999999999999</v>
      </c>
      <c r="H3352" s="2">
        <v>2.2822221508125811</v>
      </c>
      <c r="I3352" s="2">
        <v>592.5384052670081</v>
      </c>
      <c r="J3352" s="2">
        <v>259.63222075293407</v>
      </c>
    </row>
    <row r="3353" spans="1:10" ht="15.75" customHeight="1">
      <c r="A3353" s="1">
        <v>3351</v>
      </c>
      <c r="B3353" s="2" t="s">
        <v>346</v>
      </c>
      <c r="C3353" s="2" t="s">
        <v>347</v>
      </c>
      <c r="D3353" s="2" t="s">
        <v>122</v>
      </c>
      <c r="E3353" s="2" t="s">
        <v>123</v>
      </c>
      <c r="F3353" s="2">
        <v>2077</v>
      </c>
      <c r="G3353" s="2">
        <v>136.69999999999999</v>
      </c>
      <c r="H3353" s="2">
        <v>2.2822221508125811</v>
      </c>
      <c r="I3353" s="2">
        <v>1519.3855157278711</v>
      </c>
      <c r="J3353" s="2">
        <v>665.74829938746188</v>
      </c>
    </row>
    <row r="3354" spans="1:10" ht="15.75" customHeight="1">
      <c r="A3354" s="1">
        <v>3352</v>
      </c>
      <c r="B3354" s="2" t="s">
        <v>346</v>
      </c>
      <c r="C3354" s="2" t="s">
        <v>347</v>
      </c>
      <c r="D3354" s="2" t="s">
        <v>46</v>
      </c>
      <c r="E3354" s="2" t="s">
        <v>47</v>
      </c>
      <c r="F3354" s="2">
        <v>46694</v>
      </c>
      <c r="G3354" s="2">
        <v>136.69999999999999</v>
      </c>
      <c r="H3354" s="2">
        <v>2.2822221508125811</v>
      </c>
      <c r="I3354" s="2">
        <v>34158.01024140454</v>
      </c>
      <c r="J3354" s="2">
        <v>14966.99619239198</v>
      </c>
    </row>
    <row r="3355" spans="1:10" ht="15.75" customHeight="1">
      <c r="A3355" s="1">
        <v>3353</v>
      </c>
      <c r="B3355" s="2" t="s">
        <v>346</v>
      </c>
      <c r="C3355" s="2" t="s">
        <v>347</v>
      </c>
      <c r="D3355" s="2" t="s">
        <v>50</v>
      </c>
      <c r="E3355" s="2" t="s">
        <v>51</v>
      </c>
      <c r="F3355" s="2">
        <v>2462</v>
      </c>
      <c r="G3355" s="2">
        <v>136.69999999999999</v>
      </c>
      <c r="H3355" s="2">
        <v>2.2822221508125811</v>
      </c>
      <c r="I3355" s="2">
        <v>1801.0241404535479</v>
      </c>
      <c r="J3355" s="2">
        <v>789.15373764657261</v>
      </c>
    </row>
    <row r="3356" spans="1:10" ht="15.75" customHeight="1">
      <c r="A3356" s="1">
        <v>3354</v>
      </c>
      <c r="B3356" s="2" t="s">
        <v>346</v>
      </c>
      <c r="C3356" s="2" t="s">
        <v>347</v>
      </c>
      <c r="D3356" s="2" t="s">
        <v>58</v>
      </c>
      <c r="E3356" s="2" t="s">
        <v>59</v>
      </c>
      <c r="F3356" s="2">
        <v>9959</v>
      </c>
      <c r="G3356" s="2">
        <v>136.69999999999999</v>
      </c>
      <c r="H3356" s="2">
        <v>2.2822221508125811</v>
      </c>
      <c r="I3356" s="2">
        <v>7285.296269202634</v>
      </c>
      <c r="J3356" s="2">
        <v>3192.1941808376182</v>
      </c>
    </row>
    <row r="3357" spans="1:10" ht="15.75" customHeight="1">
      <c r="A3357" s="1">
        <v>3355</v>
      </c>
      <c r="B3357" s="2" t="s">
        <v>346</v>
      </c>
      <c r="C3357" s="2" t="s">
        <v>347</v>
      </c>
      <c r="D3357" s="2" t="s">
        <v>60</v>
      </c>
      <c r="E3357" s="2" t="s">
        <v>61</v>
      </c>
      <c r="F3357" s="2">
        <v>23207</v>
      </c>
      <c r="G3357" s="2">
        <v>136.69999999999999</v>
      </c>
      <c r="H3357" s="2">
        <v>2.2822221508125811</v>
      </c>
      <c r="I3357" s="2">
        <v>16976.591075347478</v>
      </c>
      <c r="J3357" s="2">
        <v>7438.6233913744964</v>
      </c>
    </row>
    <row r="3358" spans="1:10" ht="15.75" customHeight="1">
      <c r="A3358" s="1">
        <v>3356</v>
      </c>
      <c r="B3358" s="2" t="s">
        <v>346</v>
      </c>
      <c r="C3358" s="2" t="s">
        <v>347</v>
      </c>
      <c r="D3358" s="2" t="s">
        <v>64</v>
      </c>
      <c r="E3358" s="2" t="s">
        <v>65</v>
      </c>
      <c r="F3358" s="2">
        <v>28232</v>
      </c>
      <c r="G3358" s="2">
        <v>136.69999999999999</v>
      </c>
      <c r="H3358" s="2">
        <v>2.2822221508125811</v>
      </c>
      <c r="I3358" s="2">
        <v>20652.5237746891</v>
      </c>
      <c r="J3358" s="2">
        <v>9049.3047608602901</v>
      </c>
    </row>
    <row r="3359" spans="1:10" ht="15.75" customHeight="1">
      <c r="A3359" s="1">
        <v>3357</v>
      </c>
      <c r="B3359" s="2" t="s">
        <v>346</v>
      </c>
      <c r="C3359" s="2" t="s">
        <v>347</v>
      </c>
      <c r="D3359" s="2" t="s">
        <v>128</v>
      </c>
      <c r="E3359" s="2" t="s">
        <v>129</v>
      </c>
      <c r="F3359" s="2">
        <v>276</v>
      </c>
      <c r="G3359" s="2">
        <v>136.69999999999999</v>
      </c>
      <c r="H3359" s="2">
        <v>2.2822221508125811</v>
      </c>
      <c r="I3359" s="2">
        <v>201.90197512801751</v>
      </c>
      <c r="J3359" s="2">
        <v>88.467275219518271</v>
      </c>
    </row>
    <row r="3360" spans="1:10" ht="15.75" customHeight="1">
      <c r="A3360" s="1">
        <v>3358</v>
      </c>
      <c r="B3360" s="2" t="s">
        <v>346</v>
      </c>
      <c r="C3360" s="2" t="s">
        <v>347</v>
      </c>
      <c r="D3360" s="2" t="s">
        <v>66</v>
      </c>
      <c r="E3360" s="2" t="s">
        <v>67</v>
      </c>
      <c r="F3360" s="2">
        <v>17360</v>
      </c>
      <c r="G3360" s="2">
        <v>136.69999999999999</v>
      </c>
      <c r="H3360" s="2">
        <v>2.2822221508125811</v>
      </c>
      <c r="I3360" s="2">
        <v>12699.341623994151</v>
      </c>
      <c r="J3360" s="2">
        <v>5564.4633978653528</v>
      </c>
    </row>
    <row r="3361" spans="1:10" ht="15.75" customHeight="1">
      <c r="A3361" s="1">
        <v>3359</v>
      </c>
      <c r="B3361" s="2" t="s">
        <v>346</v>
      </c>
      <c r="C3361" s="2" t="s">
        <v>347</v>
      </c>
      <c r="D3361" s="2" t="s">
        <v>70</v>
      </c>
      <c r="E3361" s="2" t="s">
        <v>71</v>
      </c>
      <c r="F3361" s="2">
        <v>41157</v>
      </c>
      <c r="G3361" s="2">
        <v>136.69999999999999</v>
      </c>
      <c r="H3361" s="2">
        <v>2.2822221508125811</v>
      </c>
      <c r="I3361" s="2">
        <v>30107.534747622529</v>
      </c>
      <c r="J3361" s="2">
        <v>13192.201616701859</v>
      </c>
    </row>
    <row r="3362" spans="1:10" ht="15.75" customHeight="1">
      <c r="A3362" s="1">
        <v>3360</v>
      </c>
      <c r="B3362" s="2" t="s">
        <v>346</v>
      </c>
      <c r="C3362" s="2" t="s">
        <v>347</v>
      </c>
      <c r="D3362" s="2" t="s">
        <v>78</v>
      </c>
      <c r="E3362" s="2" t="s">
        <v>79</v>
      </c>
      <c r="F3362" s="2">
        <v>121009</v>
      </c>
      <c r="G3362" s="2">
        <v>136.69999999999999</v>
      </c>
      <c r="H3362" s="2">
        <v>2.2822221508125811</v>
      </c>
      <c r="I3362" s="2">
        <v>88521.580102414053</v>
      </c>
      <c r="J3362" s="2">
        <v>38787.451112459014</v>
      </c>
    </row>
    <row r="3363" spans="1:10" ht="15.75" customHeight="1">
      <c r="A3363" s="1">
        <v>3361</v>
      </c>
      <c r="B3363" s="2" t="s">
        <v>346</v>
      </c>
      <c r="C3363" s="2" t="s">
        <v>347</v>
      </c>
      <c r="D3363" s="2" t="s">
        <v>80</v>
      </c>
      <c r="E3363" s="2" t="s">
        <v>81</v>
      </c>
      <c r="F3363" s="2">
        <v>28587</v>
      </c>
      <c r="G3363" s="2">
        <v>136.69999999999999</v>
      </c>
      <c r="H3363" s="2">
        <v>2.2822221508125811</v>
      </c>
      <c r="I3363" s="2">
        <v>20912.21653255304</v>
      </c>
      <c r="J3363" s="2">
        <v>9163.0941909433659</v>
      </c>
    </row>
    <row r="3364" spans="1:10" ht="15.75" customHeight="1">
      <c r="A3364" s="1">
        <v>3362</v>
      </c>
      <c r="B3364" s="2" t="s">
        <v>346</v>
      </c>
      <c r="C3364" s="2" t="s">
        <v>347</v>
      </c>
      <c r="D3364" s="2" t="s">
        <v>138</v>
      </c>
      <c r="E3364" s="2" t="s">
        <v>139</v>
      </c>
      <c r="F3364" s="2">
        <v>73917</v>
      </c>
      <c r="G3364" s="2">
        <v>136.69999999999999</v>
      </c>
      <c r="H3364" s="2">
        <v>2.2822221508125811</v>
      </c>
      <c r="I3364" s="2">
        <v>54072.421360643748</v>
      </c>
      <c r="J3364" s="2">
        <v>23692.882544931639</v>
      </c>
    </row>
    <row r="3365" spans="1:10" ht="15.75" customHeight="1">
      <c r="A3365" s="1">
        <v>3363</v>
      </c>
      <c r="B3365" s="2" t="s">
        <v>346</v>
      </c>
      <c r="C3365" s="2" t="s">
        <v>347</v>
      </c>
      <c r="D3365" s="2" t="s">
        <v>82</v>
      </c>
      <c r="E3365" s="2" t="s">
        <v>83</v>
      </c>
      <c r="F3365" s="2">
        <v>72000</v>
      </c>
      <c r="G3365" s="2">
        <v>136.69999999999999</v>
      </c>
      <c r="H3365" s="2">
        <v>2.2822221508125811</v>
      </c>
      <c r="I3365" s="2">
        <v>52670.080468178501</v>
      </c>
      <c r="J3365" s="2">
        <v>23078.41962248303</v>
      </c>
    </row>
    <row r="3366" spans="1:10" ht="15.75" customHeight="1">
      <c r="A3366" s="1">
        <v>3364</v>
      </c>
      <c r="B3366" s="2" t="s">
        <v>346</v>
      </c>
      <c r="C3366" s="2" t="s">
        <v>347</v>
      </c>
      <c r="D3366" s="2" t="s">
        <v>84</v>
      </c>
      <c r="E3366" s="2" t="s">
        <v>85</v>
      </c>
      <c r="F3366" s="2">
        <v>119897</v>
      </c>
      <c r="G3366" s="2">
        <v>136.69999999999999</v>
      </c>
      <c r="H3366" s="2">
        <v>2.2822221508125811</v>
      </c>
      <c r="I3366" s="2">
        <v>87708.119970738844</v>
      </c>
      <c r="J3366" s="2">
        <v>38431.017742733988</v>
      </c>
    </row>
    <row r="3367" spans="1:10" ht="15.75" customHeight="1">
      <c r="A3367" s="1">
        <v>3365</v>
      </c>
      <c r="B3367" s="2" t="s">
        <v>346</v>
      </c>
      <c r="C3367" s="2" t="s">
        <v>347</v>
      </c>
      <c r="D3367" s="2" t="s">
        <v>86</v>
      </c>
      <c r="E3367" s="2" t="s">
        <v>87</v>
      </c>
      <c r="F3367" s="2">
        <v>2851</v>
      </c>
      <c r="G3367" s="2">
        <v>136.69999999999999</v>
      </c>
      <c r="H3367" s="2">
        <v>2.2822221508125811</v>
      </c>
      <c r="I3367" s="2">
        <v>2085.5888807607898</v>
      </c>
      <c r="J3367" s="2">
        <v>913.84131032915445</v>
      </c>
    </row>
    <row r="3368" spans="1:10" ht="15.75" customHeight="1">
      <c r="A3368" s="1">
        <v>3366</v>
      </c>
      <c r="B3368" s="2" t="s">
        <v>346</v>
      </c>
      <c r="C3368" s="2" t="s">
        <v>347</v>
      </c>
      <c r="D3368" s="2" t="s">
        <v>88</v>
      </c>
      <c r="E3368" s="2" t="s">
        <v>89</v>
      </c>
      <c r="F3368" s="2">
        <v>526509</v>
      </c>
      <c r="G3368" s="2">
        <v>136.69999999999999</v>
      </c>
      <c r="H3368" s="2">
        <v>2.2822221508125811</v>
      </c>
      <c r="I3368" s="2">
        <v>385156.54718361382</v>
      </c>
      <c r="J3368" s="2">
        <v>168763.82829186</v>
      </c>
    </row>
    <row r="3369" spans="1:10" ht="15.75" customHeight="1">
      <c r="A3369" s="1">
        <v>3367</v>
      </c>
      <c r="B3369" s="2" t="s">
        <v>348</v>
      </c>
      <c r="C3369" s="2" t="s">
        <v>349</v>
      </c>
      <c r="D3369" s="2" t="s">
        <v>92</v>
      </c>
      <c r="E3369" s="2" t="s">
        <v>93</v>
      </c>
      <c r="F3369" s="2">
        <v>31160864</v>
      </c>
      <c r="G3369" s="2">
        <v>100</v>
      </c>
      <c r="H3369" s="2">
        <v>45.261247217041557</v>
      </c>
      <c r="I3369" s="2">
        <v>31160864</v>
      </c>
      <c r="J3369" s="2">
        <v>688466.75502718927</v>
      </c>
    </row>
    <row r="3370" spans="1:10" ht="15.75" customHeight="1">
      <c r="A3370" s="1">
        <v>3368</v>
      </c>
      <c r="B3370" s="2" t="s">
        <v>348</v>
      </c>
      <c r="C3370" s="2" t="s">
        <v>349</v>
      </c>
      <c r="D3370" s="2" t="s">
        <v>40</v>
      </c>
      <c r="E3370" s="2" t="s">
        <v>41</v>
      </c>
      <c r="F3370" s="2">
        <v>1171</v>
      </c>
      <c r="G3370" s="2">
        <v>100</v>
      </c>
      <c r="H3370" s="2">
        <v>45.261247217041557</v>
      </c>
      <c r="I3370" s="2">
        <v>1171</v>
      </c>
      <c r="J3370" s="2">
        <v>25.87202235909886</v>
      </c>
    </row>
    <row r="3371" spans="1:10" ht="15.75" customHeight="1">
      <c r="A3371" s="1">
        <v>3369</v>
      </c>
      <c r="B3371" s="2" t="s">
        <v>348</v>
      </c>
      <c r="C3371" s="2" t="s">
        <v>349</v>
      </c>
      <c r="D3371" s="2" t="s">
        <v>64</v>
      </c>
      <c r="E3371" s="2" t="s">
        <v>65</v>
      </c>
      <c r="F3371" s="2">
        <v>810</v>
      </c>
      <c r="G3371" s="2">
        <v>100</v>
      </c>
      <c r="H3371" s="2">
        <v>45.261247217041557</v>
      </c>
      <c r="I3371" s="2">
        <v>810</v>
      </c>
      <c r="J3371" s="2">
        <v>17.89610427913755</v>
      </c>
    </row>
    <row r="3372" spans="1:10" ht="15.75" customHeight="1">
      <c r="A3372" s="1">
        <v>3370</v>
      </c>
      <c r="B3372" s="2" t="s">
        <v>348</v>
      </c>
      <c r="C3372" s="2" t="s">
        <v>349</v>
      </c>
      <c r="D3372" s="2" t="s">
        <v>68</v>
      </c>
      <c r="E3372" s="2" t="s">
        <v>69</v>
      </c>
      <c r="F3372" s="2">
        <v>13075</v>
      </c>
      <c r="G3372" s="2">
        <v>100</v>
      </c>
      <c r="H3372" s="2">
        <v>45.261247217041557</v>
      </c>
      <c r="I3372" s="2">
        <v>13075</v>
      </c>
      <c r="J3372" s="2">
        <v>288.87847339472029</v>
      </c>
    </row>
    <row r="3373" spans="1:10" ht="15.75" customHeight="1">
      <c r="A3373" s="1">
        <v>3371</v>
      </c>
      <c r="B3373" s="2" t="s">
        <v>348</v>
      </c>
      <c r="C3373" s="2" t="s">
        <v>349</v>
      </c>
      <c r="D3373" s="2" t="s">
        <v>78</v>
      </c>
      <c r="E3373" s="2" t="s">
        <v>79</v>
      </c>
      <c r="F3373" s="2">
        <v>18963</v>
      </c>
      <c r="G3373" s="2">
        <v>100</v>
      </c>
      <c r="H3373" s="2">
        <v>45.261247217041557</v>
      </c>
      <c r="I3373" s="2">
        <v>18963</v>
      </c>
      <c r="J3373" s="2">
        <v>418.96768573492022</v>
      </c>
    </row>
    <row r="3374" spans="1:10" ht="15.75" customHeight="1">
      <c r="A3374" s="1">
        <v>3372</v>
      </c>
      <c r="B3374" s="2" t="s">
        <v>348</v>
      </c>
      <c r="C3374" s="2" t="s">
        <v>349</v>
      </c>
      <c r="D3374" s="2" t="s">
        <v>80</v>
      </c>
      <c r="E3374" s="2" t="s">
        <v>81</v>
      </c>
      <c r="F3374" s="2">
        <v>84327</v>
      </c>
      <c r="G3374" s="2">
        <v>100</v>
      </c>
      <c r="H3374" s="2">
        <v>45.261247217041557</v>
      </c>
      <c r="I3374" s="2">
        <v>84327</v>
      </c>
      <c r="J3374" s="2">
        <v>1863.1170191936201</v>
      </c>
    </row>
    <row r="3375" spans="1:10" ht="15.75" customHeight="1">
      <c r="A3375" s="1">
        <v>3373</v>
      </c>
      <c r="B3375" s="2" t="s">
        <v>348</v>
      </c>
      <c r="C3375" s="2" t="s">
        <v>349</v>
      </c>
      <c r="D3375" s="2" t="s">
        <v>82</v>
      </c>
      <c r="E3375" s="2" t="s">
        <v>83</v>
      </c>
      <c r="F3375" s="2">
        <v>26638</v>
      </c>
      <c r="G3375" s="2">
        <v>100</v>
      </c>
      <c r="H3375" s="2">
        <v>45.261247217041557</v>
      </c>
      <c r="I3375" s="2">
        <v>26638</v>
      </c>
      <c r="J3375" s="2">
        <v>588.53879726872356</v>
      </c>
    </row>
    <row r="3376" spans="1:10" ht="15.75" customHeight="1">
      <c r="A3376" s="1">
        <v>3374</v>
      </c>
      <c r="B3376" s="2" t="s">
        <v>348</v>
      </c>
      <c r="C3376" s="2" t="s">
        <v>349</v>
      </c>
      <c r="D3376" s="2" t="s">
        <v>84</v>
      </c>
      <c r="E3376" s="2" t="s">
        <v>85</v>
      </c>
      <c r="F3376" s="2">
        <v>11099</v>
      </c>
      <c r="G3376" s="2">
        <v>100</v>
      </c>
      <c r="H3376" s="2">
        <v>45.261247217041557</v>
      </c>
      <c r="I3376" s="2">
        <v>11099</v>
      </c>
      <c r="J3376" s="2">
        <v>245.2208165359848</v>
      </c>
    </row>
    <row r="3377" spans="1:10" ht="15.75" customHeight="1">
      <c r="A3377" s="1">
        <v>3375</v>
      </c>
      <c r="B3377" s="2" t="s">
        <v>348</v>
      </c>
      <c r="C3377" s="2" t="s">
        <v>349</v>
      </c>
      <c r="D3377" s="2" t="s">
        <v>86</v>
      </c>
      <c r="E3377" s="2" t="s">
        <v>87</v>
      </c>
      <c r="F3377" s="2">
        <v>19729</v>
      </c>
      <c r="G3377" s="2">
        <v>100</v>
      </c>
      <c r="H3377" s="2">
        <v>45.261247217041557</v>
      </c>
      <c r="I3377" s="2">
        <v>19729</v>
      </c>
      <c r="J3377" s="2">
        <v>435.8916559544503</v>
      </c>
    </row>
    <row r="3378" spans="1:10" ht="15.75" customHeight="1">
      <c r="A3378" s="1">
        <v>3376</v>
      </c>
      <c r="B3378" s="2" t="s">
        <v>348</v>
      </c>
      <c r="C3378" s="2" t="s">
        <v>349</v>
      </c>
      <c r="D3378" s="2" t="s">
        <v>88</v>
      </c>
      <c r="E3378" s="2" t="s">
        <v>89</v>
      </c>
      <c r="F3378" s="2">
        <v>21076</v>
      </c>
      <c r="G3378" s="2">
        <v>100</v>
      </c>
      <c r="H3378" s="2">
        <v>45.261247217041557</v>
      </c>
      <c r="I3378" s="2">
        <v>21076</v>
      </c>
      <c r="J3378" s="2">
        <v>465.65221455197911</v>
      </c>
    </row>
    <row r="3379" spans="1:10" ht="15.75" customHeight="1">
      <c r="A3379" s="1">
        <v>3377</v>
      </c>
      <c r="B3379" s="2" t="s">
        <v>350</v>
      </c>
      <c r="C3379" s="2" t="s">
        <v>351</v>
      </c>
      <c r="D3379" s="2" t="s">
        <v>92</v>
      </c>
      <c r="E3379" s="2" t="s">
        <v>93</v>
      </c>
      <c r="F3379" s="2">
        <v>10934519</v>
      </c>
      <c r="G3379" s="2">
        <v>124</v>
      </c>
      <c r="H3379" s="2">
        <v>3.0647265443873879</v>
      </c>
      <c r="I3379" s="2">
        <v>8818160.4838709682</v>
      </c>
      <c r="J3379" s="2">
        <v>2877307.4387403922</v>
      </c>
    </row>
    <row r="3380" spans="1:10" ht="15.75" customHeight="1">
      <c r="A3380" s="1">
        <v>3378</v>
      </c>
      <c r="B3380" s="2" t="s">
        <v>350</v>
      </c>
      <c r="C3380" s="2" t="s">
        <v>351</v>
      </c>
      <c r="D3380" s="2" t="s">
        <v>12</v>
      </c>
      <c r="E3380" s="2" t="s">
        <v>13</v>
      </c>
      <c r="F3380" s="2">
        <v>141653</v>
      </c>
      <c r="G3380" s="2">
        <v>124</v>
      </c>
      <c r="H3380" s="2">
        <v>3.0647265443873879</v>
      </c>
      <c r="I3380" s="2">
        <v>114236.29032258059</v>
      </c>
      <c r="J3380" s="2">
        <v>37274.545923775222</v>
      </c>
    </row>
    <row r="3381" spans="1:10" ht="15.75" customHeight="1">
      <c r="A3381" s="1">
        <v>3379</v>
      </c>
      <c r="B3381" s="2" t="s">
        <v>350</v>
      </c>
      <c r="C3381" s="2" t="s">
        <v>351</v>
      </c>
      <c r="D3381" s="2" t="s">
        <v>14</v>
      </c>
      <c r="E3381" s="2" t="s">
        <v>15</v>
      </c>
      <c r="F3381" s="2">
        <v>2137770</v>
      </c>
      <c r="G3381" s="2">
        <v>124</v>
      </c>
      <c r="H3381" s="2">
        <v>3.0647265443873879</v>
      </c>
      <c r="I3381" s="2">
        <v>1724008.064516129</v>
      </c>
      <c r="J3381" s="2">
        <v>562532.42811284598</v>
      </c>
    </row>
    <row r="3382" spans="1:10" ht="15.75" customHeight="1">
      <c r="A3382" s="1">
        <v>3380</v>
      </c>
      <c r="B3382" s="2" t="s">
        <v>350</v>
      </c>
      <c r="C3382" s="2" t="s">
        <v>351</v>
      </c>
      <c r="D3382" s="2" t="s">
        <v>16</v>
      </c>
      <c r="E3382" s="2" t="s">
        <v>17</v>
      </c>
      <c r="F3382" s="2">
        <v>31884</v>
      </c>
      <c r="G3382" s="2">
        <v>124</v>
      </c>
      <c r="H3382" s="2">
        <v>3.0647265443873879</v>
      </c>
      <c r="I3382" s="2">
        <v>25712.903225806451</v>
      </c>
      <c r="J3382" s="2">
        <v>8389.9502462612818</v>
      </c>
    </row>
    <row r="3383" spans="1:10" ht="15.75" customHeight="1">
      <c r="A3383" s="1">
        <v>3381</v>
      </c>
      <c r="B3383" s="2" t="s">
        <v>350</v>
      </c>
      <c r="C3383" s="2" t="s">
        <v>351</v>
      </c>
      <c r="D3383" s="2" t="s">
        <v>18</v>
      </c>
      <c r="E3383" s="2" t="s">
        <v>19</v>
      </c>
      <c r="F3383" s="2">
        <v>8648130</v>
      </c>
      <c r="G3383" s="2">
        <v>124</v>
      </c>
      <c r="H3383" s="2">
        <v>3.0647265443873879</v>
      </c>
      <c r="I3383" s="2">
        <v>6974298.3870967738</v>
      </c>
      <c r="J3383" s="2">
        <v>2275667.4326684098</v>
      </c>
    </row>
    <row r="3384" spans="1:10" ht="15.75" customHeight="1">
      <c r="A3384" s="1">
        <v>3382</v>
      </c>
      <c r="B3384" s="2" t="s">
        <v>350</v>
      </c>
      <c r="C3384" s="2" t="s">
        <v>351</v>
      </c>
      <c r="D3384" s="2" t="s">
        <v>98</v>
      </c>
      <c r="E3384" s="2" t="s">
        <v>99</v>
      </c>
      <c r="F3384" s="2">
        <v>55442</v>
      </c>
      <c r="G3384" s="2">
        <v>124</v>
      </c>
      <c r="H3384" s="2">
        <v>3.0647265443873879</v>
      </c>
      <c r="I3384" s="2">
        <v>44711.290322580637</v>
      </c>
      <c r="J3384" s="2">
        <v>14588.99829234782</v>
      </c>
    </row>
    <row r="3385" spans="1:10" ht="15.75" customHeight="1">
      <c r="A3385" s="1">
        <v>3383</v>
      </c>
      <c r="B3385" s="2" t="s">
        <v>350</v>
      </c>
      <c r="C3385" s="2" t="s">
        <v>351</v>
      </c>
      <c r="D3385" s="2" t="s">
        <v>20</v>
      </c>
      <c r="E3385" s="2" t="s">
        <v>21</v>
      </c>
      <c r="F3385" s="2">
        <v>11942445</v>
      </c>
      <c r="G3385" s="2">
        <v>124</v>
      </c>
      <c r="H3385" s="2">
        <v>3.0647265443873879</v>
      </c>
      <c r="I3385" s="2">
        <v>9631004.0322580654</v>
      </c>
      <c r="J3385" s="2">
        <v>3142532.9120785291</v>
      </c>
    </row>
    <row r="3386" spans="1:10" ht="15.75" customHeight="1">
      <c r="A3386" s="1">
        <v>3384</v>
      </c>
      <c r="B3386" s="2" t="s">
        <v>350</v>
      </c>
      <c r="C3386" s="2" t="s">
        <v>351</v>
      </c>
      <c r="D3386" s="2" t="s">
        <v>174</v>
      </c>
      <c r="E3386" s="2" t="s">
        <v>175</v>
      </c>
      <c r="F3386" s="2">
        <v>534242</v>
      </c>
      <c r="G3386" s="2">
        <v>124</v>
      </c>
      <c r="H3386" s="2">
        <v>3.0647265443873879</v>
      </c>
      <c r="I3386" s="2">
        <v>430840.32258064521</v>
      </c>
      <c r="J3386" s="2">
        <v>140580.3474928842</v>
      </c>
    </row>
    <row r="3387" spans="1:10" ht="15.75" customHeight="1">
      <c r="A3387" s="1">
        <v>3385</v>
      </c>
      <c r="B3387" s="2" t="s">
        <v>350</v>
      </c>
      <c r="C3387" s="2" t="s">
        <v>351</v>
      </c>
      <c r="D3387" s="2" t="s">
        <v>100</v>
      </c>
      <c r="E3387" s="2" t="s">
        <v>101</v>
      </c>
      <c r="F3387" s="2">
        <v>46747</v>
      </c>
      <c r="G3387" s="2">
        <v>124</v>
      </c>
      <c r="H3387" s="2">
        <v>3.0647265443873879</v>
      </c>
      <c r="I3387" s="2">
        <v>37699.193548387098</v>
      </c>
      <c r="J3387" s="2">
        <v>12300.9974959847</v>
      </c>
    </row>
    <row r="3388" spans="1:10" ht="15.75" customHeight="1">
      <c r="A3388" s="1">
        <v>3386</v>
      </c>
      <c r="B3388" s="2" t="s">
        <v>350</v>
      </c>
      <c r="C3388" s="2" t="s">
        <v>351</v>
      </c>
      <c r="D3388" s="2" t="s">
        <v>102</v>
      </c>
      <c r="E3388" s="2" t="s">
        <v>103</v>
      </c>
      <c r="F3388" s="2">
        <v>76421896</v>
      </c>
      <c r="G3388" s="2">
        <v>124</v>
      </c>
      <c r="H3388" s="2">
        <v>3.0647265443873879</v>
      </c>
      <c r="I3388" s="2">
        <v>61630561.290322579</v>
      </c>
      <c r="J3388" s="2">
        <v>20109644.49770901</v>
      </c>
    </row>
    <row r="3389" spans="1:10" ht="15.75" customHeight="1">
      <c r="A3389" s="1">
        <v>3387</v>
      </c>
      <c r="B3389" s="2" t="s">
        <v>350</v>
      </c>
      <c r="C3389" s="2" t="s">
        <v>351</v>
      </c>
      <c r="D3389" s="2" t="s">
        <v>22</v>
      </c>
      <c r="E3389" s="2" t="s">
        <v>23</v>
      </c>
      <c r="F3389" s="2">
        <v>7469269</v>
      </c>
      <c r="G3389" s="2">
        <v>124</v>
      </c>
      <c r="H3389" s="2">
        <v>3.0647265443873879</v>
      </c>
      <c r="I3389" s="2">
        <v>6023604.0322580636</v>
      </c>
      <c r="J3389" s="2">
        <v>1965462.1529902699</v>
      </c>
    </row>
    <row r="3390" spans="1:10" ht="15.75" customHeight="1">
      <c r="A3390" s="1">
        <v>3388</v>
      </c>
      <c r="B3390" s="2" t="s">
        <v>350</v>
      </c>
      <c r="C3390" s="2" t="s">
        <v>351</v>
      </c>
      <c r="D3390" s="2" t="s">
        <v>104</v>
      </c>
      <c r="E3390" s="2" t="s">
        <v>105</v>
      </c>
      <c r="F3390" s="2">
        <v>7500</v>
      </c>
      <c r="G3390" s="2">
        <v>124</v>
      </c>
      <c r="H3390" s="2">
        <v>3.0647265443873879</v>
      </c>
      <c r="I3390" s="2">
        <v>6048.3870967741932</v>
      </c>
      <c r="J3390" s="2">
        <v>1973.54870301592</v>
      </c>
    </row>
    <row r="3391" spans="1:10" ht="15.75" customHeight="1">
      <c r="A3391" s="1">
        <v>3389</v>
      </c>
      <c r="B3391" s="2" t="s">
        <v>350</v>
      </c>
      <c r="C3391" s="2" t="s">
        <v>351</v>
      </c>
      <c r="D3391" s="2" t="s">
        <v>24</v>
      </c>
      <c r="E3391" s="2" t="s">
        <v>25</v>
      </c>
      <c r="F3391" s="2">
        <v>1677089</v>
      </c>
      <c r="G3391" s="2">
        <v>124</v>
      </c>
      <c r="H3391" s="2">
        <v>3.0647265443873879</v>
      </c>
      <c r="I3391" s="2">
        <v>1352491.1290322579</v>
      </c>
      <c r="J3391" s="2">
        <v>441308.90943896899</v>
      </c>
    </row>
    <row r="3392" spans="1:10" ht="15.75" customHeight="1">
      <c r="A3392" s="1">
        <v>3390</v>
      </c>
      <c r="B3392" s="2" t="s">
        <v>350</v>
      </c>
      <c r="C3392" s="2" t="s">
        <v>351</v>
      </c>
      <c r="D3392" s="2" t="s">
        <v>26</v>
      </c>
      <c r="E3392" s="2" t="s">
        <v>27</v>
      </c>
      <c r="F3392" s="2">
        <v>3179256</v>
      </c>
      <c r="G3392" s="2">
        <v>124</v>
      </c>
      <c r="H3392" s="2">
        <v>3.0647265443873879</v>
      </c>
      <c r="I3392" s="2">
        <v>2563916.1290322579</v>
      </c>
      <c r="J3392" s="2">
        <v>836588.87404741114</v>
      </c>
    </row>
    <row r="3393" spans="1:10" ht="15.75" customHeight="1">
      <c r="A3393" s="1">
        <v>3391</v>
      </c>
      <c r="B3393" s="2" t="s">
        <v>350</v>
      </c>
      <c r="C3393" s="2" t="s">
        <v>351</v>
      </c>
      <c r="D3393" s="2" t="s">
        <v>28</v>
      </c>
      <c r="E3393" s="2" t="s">
        <v>29</v>
      </c>
      <c r="F3393" s="2">
        <v>268123</v>
      </c>
      <c r="G3393" s="2">
        <v>124</v>
      </c>
      <c r="H3393" s="2">
        <v>3.0647265443873879</v>
      </c>
      <c r="I3393" s="2">
        <v>216228.22580645161</v>
      </c>
      <c r="J3393" s="2">
        <v>70553.839853165016</v>
      </c>
    </row>
    <row r="3394" spans="1:10" ht="15.75" customHeight="1">
      <c r="A3394" s="1">
        <v>3392</v>
      </c>
      <c r="B3394" s="2" t="s">
        <v>350</v>
      </c>
      <c r="C3394" s="2" t="s">
        <v>351</v>
      </c>
      <c r="D3394" s="2" t="s">
        <v>30</v>
      </c>
      <c r="E3394" s="2" t="s">
        <v>31</v>
      </c>
      <c r="F3394" s="2">
        <v>153681333</v>
      </c>
      <c r="G3394" s="2">
        <v>124</v>
      </c>
      <c r="H3394" s="2">
        <v>3.0647265443873879</v>
      </c>
      <c r="I3394" s="2">
        <v>123936558.8709677</v>
      </c>
      <c r="J3394" s="2">
        <v>40439679.389321037</v>
      </c>
    </row>
    <row r="3395" spans="1:10" ht="15.75" customHeight="1">
      <c r="A3395" s="1">
        <v>3393</v>
      </c>
      <c r="B3395" s="2" t="s">
        <v>350</v>
      </c>
      <c r="C3395" s="2" t="s">
        <v>351</v>
      </c>
      <c r="D3395" s="2" t="s">
        <v>178</v>
      </c>
      <c r="E3395" s="2" t="s">
        <v>179</v>
      </c>
      <c r="F3395" s="2">
        <v>21343</v>
      </c>
      <c r="G3395" s="2">
        <v>124</v>
      </c>
      <c r="H3395" s="2">
        <v>3.0647265443873879</v>
      </c>
      <c r="I3395" s="2">
        <v>17212.096774193549</v>
      </c>
      <c r="J3395" s="2">
        <v>5616.1933291291734</v>
      </c>
    </row>
    <row r="3396" spans="1:10" ht="15.75" customHeight="1">
      <c r="A3396" s="1">
        <v>3394</v>
      </c>
      <c r="B3396" s="2" t="s">
        <v>350</v>
      </c>
      <c r="C3396" s="2" t="s">
        <v>351</v>
      </c>
      <c r="D3396" s="2" t="s">
        <v>36</v>
      </c>
      <c r="E3396" s="2" t="s">
        <v>37</v>
      </c>
      <c r="F3396" s="2">
        <v>127500</v>
      </c>
      <c r="G3396" s="2">
        <v>124</v>
      </c>
      <c r="H3396" s="2">
        <v>3.0647265443873879</v>
      </c>
      <c r="I3396" s="2">
        <v>102822.5806451613</v>
      </c>
      <c r="J3396" s="2">
        <v>33550.32795127065</v>
      </c>
    </row>
    <row r="3397" spans="1:10" ht="15.75" customHeight="1">
      <c r="A3397" s="1">
        <v>3395</v>
      </c>
      <c r="B3397" s="2" t="s">
        <v>350</v>
      </c>
      <c r="C3397" s="2" t="s">
        <v>351</v>
      </c>
      <c r="D3397" s="2" t="s">
        <v>38</v>
      </c>
      <c r="E3397" s="2" t="s">
        <v>39</v>
      </c>
      <c r="F3397" s="2">
        <v>2121908</v>
      </c>
      <c r="G3397" s="2">
        <v>124</v>
      </c>
      <c r="H3397" s="2">
        <v>3.0647265443873879</v>
      </c>
      <c r="I3397" s="2">
        <v>1711216.1290322579</v>
      </c>
      <c r="J3397" s="2">
        <v>558358.50417588081</v>
      </c>
    </row>
    <row r="3398" spans="1:10" ht="15.75" customHeight="1">
      <c r="A3398" s="1">
        <v>3396</v>
      </c>
      <c r="B3398" s="2" t="s">
        <v>350</v>
      </c>
      <c r="C3398" s="2" t="s">
        <v>351</v>
      </c>
      <c r="D3398" s="2" t="s">
        <v>112</v>
      </c>
      <c r="E3398" s="2" t="s">
        <v>113</v>
      </c>
      <c r="F3398" s="2">
        <v>159121</v>
      </c>
      <c r="G3398" s="2">
        <v>124</v>
      </c>
      <c r="H3398" s="2">
        <v>3.0647265443873879</v>
      </c>
      <c r="I3398" s="2">
        <v>128323.3870967742</v>
      </c>
      <c r="J3398" s="2">
        <v>41871.07242301284</v>
      </c>
    </row>
    <row r="3399" spans="1:10" ht="15.75" customHeight="1">
      <c r="A3399" s="1">
        <v>3397</v>
      </c>
      <c r="B3399" s="2" t="s">
        <v>350</v>
      </c>
      <c r="C3399" s="2" t="s">
        <v>351</v>
      </c>
      <c r="D3399" s="2" t="s">
        <v>40</v>
      </c>
      <c r="E3399" s="2" t="s">
        <v>41</v>
      </c>
      <c r="F3399" s="2">
        <v>79550</v>
      </c>
      <c r="G3399" s="2">
        <v>124</v>
      </c>
      <c r="H3399" s="2">
        <v>3.0647265443873879</v>
      </c>
      <c r="I3399" s="2">
        <v>64153.225806451614</v>
      </c>
      <c r="J3399" s="2">
        <v>20932.773243322201</v>
      </c>
    </row>
    <row r="3400" spans="1:10" ht="15.75" customHeight="1">
      <c r="A3400" s="1">
        <v>3398</v>
      </c>
      <c r="B3400" s="2" t="s">
        <v>350</v>
      </c>
      <c r="C3400" s="2" t="s">
        <v>351</v>
      </c>
      <c r="D3400" s="2" t="s">
        <v>44</v>
      </c>
      <c r="E3400" s="2" t="s">
        <v>45</v>
      </c>
      <c r="F3400" s="2">
        <v>42755</v>
      </c>
      <c r="G3400" s="2">
        <v>124</v>
      </c>
      <c r="H3400" s="2">
        <v>3.0647265443873879</v>
      </c>
      <c r="I3400" s="2">
        <v>34479.838709677417</v>
      </c>
      <c r="J3400" s="2">
        <v>11250.54330632609</v>
      </c>
    </row>
    <row r="3401" spans="1:10" ht="15.75" customHeight="1">
      <c r="A3401" s="1">
        <v>3399</v>
      </c>
      <c r="B3401" s="2" t="s">
        <v>350</v>
      </c>
      <c r="C3401" s="2" t="s">
        <v>351</v>
      </c>
      <c r="D3401" s="2" t="s">
        <v>122</v>
      </c>
      <c r="E3401" s="2" t="s">
        <v>123</v>
      </c>
      <c r="F3401" s="2">
        <v>3889242</v>
      </c>
      <c r="G3401" s="2">
        <v>124</v>
      </c>
      <c r="H3401" s="2">
        <v>3.0647265443873879</v>
      </c>
      <c r="I3401" s="2">
        <v>3136485.4838709682</v>
      </c>
      <c r="J3401" s="2">
        <v>1023414.467308673</v>
      </c>
    </row>
    <row r="3402" spans="1:10" ht="15.75" customHeight="1">
      <c r="A3402" s="1">
        <v>3400</v>
      </c>
      <c r="B3402" s="2" t="s">
        <v>350</v>
      </c>
      <c r="C3402" s="2" t="s">
        <v>351</v>
      </c>
      <c r="D3402" s="2" t="s">
        <v>46</v>
      </c>
      <c r="E3402" s="2" t="s">
        <v>47</v>
      </c>
      <c r="F3402" s="2">
        <v>4040</v>
      </c>
      <c r="G3402" s="2">
        <v>124</v>
      </c>
      <c r="H3402" s="2">
        <v>3.0647265443873879</v>
      </c>
      <c r="I3402" s="2">
        <v>3258.0645161290322</v>
      </c>
      <c r="J3402" s="2">
        <v>1063.0849013579091</v>
      </c>
    </row>
    <row r="3403" spans="1:10" ht="15.75" customHeight="1">
      <c r="A3403" s="1">
        <v>3401</v>
      </c>
      <c r="B3403" s="2" t="s">
        <v>350</v>
      </c>
      <c r="C3403" s="2" t="s">
        <v>351</v>
      </c>
      <c r="D3403" s="2" t="s">
        <v>224</v>
      </c>
      <c r="E3403" s="2" t="s">
        <v>225</v>
      </c>
      <c r="F3403" s="2">
        <v>5400</v>
      </c>
      <c r="G3403" s="2">
        <v>124</v>
      </c>
      <c r="H3403" s="2">
        <v>3.0647265443873879</v>
      </c>
      <c r="I3403" s="2">
        <v>4354.8387096774204</v>
      </c>
      <c r="J3403" s="2">
        <v>1420.9550661714629</v>
      </c>
    </row>
    <row r="3404" spans="1:10" ht="15.75" customHeight="1">
      <c r="A3404" s="1">
        <v>3402</v>
      </c>
      <c r="B3404" s="2" t="s">
        <v>350</v>
      </c>
      <c r="C3404" s="2" t="s">
        <v>351</v>
      </c>
      <c r="D3404" s="2" t="s">
        <v>126</v>
      </c>
      <c r="E3404" s="2" t="s">
        <v>127</v>
      </c>
      <c r="F3404" s="2">
        <v>5332</v>
      </c>
      <c r="G3404" s="2">
        <v>124</v>
      </c>
      <c r="H3404" s="2">
        <v>3.0647265443873879</v>
      </c>
      <c r="I3404" s="2">
        <v>4300</v>
      </c>
      <c r="J3404" s="2">
        <v>1403.0615579307851</v>
      </c>
    </row>
    <row r="3405" spans="1:10" ht="15.75" customHeight="1">
      <c r="A3405" s="1">
        <v>3403</v>
      </c>
      <c r="B3405" s="2" t="s">
        <v>350</v>
      </c>
      <c r="C3405" s="2" t="s">
        <v>351</v>
      </c>
      <c r="D3405" s="2" t="s">
        <v>54</v>
      </c>
      <c r="E3405" s="2" t="s">
        <v>55</v>
      </c>
      <c r="F3405" s="2">
        <v>2494</v>
      </c>
      <c r="G3405" s="2">
        <v>124</v>
      </c>
      <c r="H3405" s="2">
        <v>3.0647265443873879</v>
      </c>
      <c r="I3405" s="2">
        <v>2011.2903225806449</v>
      </c>
      <c r="J3405" s="2">
        <v>656.27072870956079</v>
      </c>
    </row>
    <row r="3406" spans="1:10" ht="15.75" customHeight="1">
      <c r="A3406" s="1">
        <v>3404</v>
      </c>
      <c r="B3406" s="2" t="s">
        <v>350</v>
      </c>
      <c r="C3406" s="2" t="s">
        <v>351</v>
      </c>
      <c r="D3406" s="2" t="s">
        <v>190</v>
      </c>
      <c r="E3406" s="2" t="s">
        <v>191</v>
      </c>
      <c r="F3406" s="2">
        <v>3080</v>
      </c>
      <c r="G3406" s="2">
        <v>124</v>
      </c>
      <c r="H3406" s="2">
        <v>3.0647265443873879</v>
      </c>
      <c r="I3406" s="2">
        <v>2483.8709677419361</v>
      </c>
      <c r="J3406" s="2">
        <v>810.4706673718714</v>
      </c>
    </row>
    <row r="3407" spans="1:10" ht="15.75" customHeight="1">
      <c r="A3407" s="1">
        <v>3405</v>
      </c>
      <c r="B3407" s="2" t="s">
        <v>350</v>
      </c>
      <c r="C3407" s="2" t="s">
        <v>351</v>
      </c>
      <c r="D3407" s="2" t="s">
        <v>58</v>
      </c>
      <c r="E3407" s="2" t="s">
        <v>59</v>
      </c>
      <c r="F3407" s="2">
        <v>28302</v>
      </c>
      <c r="G3407" s="2">
        <v>124</v>
      </c>
      <c r="H3407" s="2">
        <v>3.0647265443873879</v>
      </c>
      <c r="I3407" s="2">
        <v>22824.193548387098</v>
      </c>
      <c r="J3407" s="2">
        <v>7447.3833857008794</v>
      </c>
    </row>
    <row r="3408" spans="1:10" ht="15.75" customHeight="1">
      <c r="A3408" s="1">
        <v>3406</v>
      </c>
      <c r="B3408" s="2" t="s">
        <v>350</v>
      </c>
      <c r="C3408" s="2" t="s">
        <v>351</v>
      </c>
      <c r="D3408" s="2" t="s">
        <v>60</v>
      </c>
      <c r="E3408" s="2" t="s">
        <v>61</v>
      </c>
      <c r="F3408" s="2">
        <v>410422</v>
      </c>
      <c r="G3408" s="2">
        <v>124</v>
      </c>
      <c r="H3408" s="2">
        <v>3.0647265443873879</v>
      </c>
      <c r="I3408" s="2">
        <v>330985.48387096782</v>
      </c>
      <c r="J3408" s="2">
        <v>107998.3741052267</v>
      </c>
    </row>
    <row r="3409" spans="1:10" ht="15.75" customHeight="1">
      <c r="A3409" s="1">
        <v>3407</v>
      </c>
      <c r="B3409" s="2" t="s">
        <v>350</v>
      </c>
      <c r="C3409" s="2" t="s">
        <v>351</v>
      </c>
      <c r="D3409" s="2" t="s">
        <v>62</v>
      </c>
      <c r="E3409" s="2" t="s">
        <v>63</v>
      </c>
      <c r="F3409" s="2">
        <v>291491</v>
      </c>
      <c r="G3409" s="2">
        <v>124</v>
      </c>
      <c r="H3409" s="2">
        <v>3.0647265443873879</v>
      </c>
      <c r="I3409" s="2">
        <v>235073.38709677421</v>
      </c>
      <c r="J3409" s="2">
        <v>76702.891332108484</v>
      </c>
    </row>
    <row r="3410" spans="1:10" ht="15.75" customHeight="1">
      <c r="A3410" s="1">
        <v>3408</v>
      </c>
      <c r="B3410" s="2" t="s">
        <v>350</v>
      </c>
      <c r="C3410" s="2" t="s">
        <v>351</v>
      </c>
      <c r="D3410" s="2" t="s">
        <v>196</v>
      </c>
      <c r="E3410" s="2" t="s">
        <v>197</v>
      </c>
      <c r="F3410" s="2">
        <v>653</v>
      </c>
      <c r="G3410" s="2">
        <v>124</v>
      </c>
      <c r="H3410" s="2">
        <v>3.0647265443873879</v>
      </c>
      <c r="I3410" s="2">
        <v>526.61290322580646</v>
      </c>
      <c r="J3410" s="2">
        <v>171.83030707591951</v>
      </c>
    </row>
    <row r="3411" spans="1:10" ht="15.75" customHeight="1">
      <c r="A3411" s="1">
        <v>3409</v>
      </c>
      <c r="B3411" s="2" t="s">
        <v>350</v>
      </c>
      <c r="C3411" s="2" t="s">
        <v>351</v>
      </c>
      <c r="D3411" s="2" t="s">
        <v>66</v>
      </c>
      <c r="E3411" s="2" t="s">
        <v>67</v>
      </c>
      <c r="F3411" s="2">
        <v>109711</v>
      </c>
      <c r="G3411" s="2">
        <v>124</v>
      </c>
      <c r="H3411" s="2">
        <v>3.0647265443873879</v>
      </c>
      <c r="I3411" s="2">
        <v>88476.612903225803</v>
      </c>
      <c r="J3411" s="2">
        <v>28869.333567543959</v>
      </c>
    </row>
    <row r="3412" spans="1:10" ht="15.75" customHeight="1">
      <c r="A3412" s="1">
        <v>3410</v>
      </c>
      <c r="B3412" s="2" t="s">
        <v>350</v>
      </c>
      <c r="C3412" s="2" t="s">
        <v>351</v>
      </c>
      <c r="D3412" s="2" t="s">
        <v>68</v>
      </c>
      <c r="E3412" s="2" t="s">
        <v>69</v>
      </c>
      <c r="F3412" s="2">
        <v>25791</v>
      </c>
      <c r="G3412" s="2">
        <v>124</v>
      </c>
      <c r="H3412" s="2">
        <v>3.0647265443873879</v>
      </c>
      <c r="I3412" s="2">
        <v>20799.193548387098</v>
      </c>
      <c r="J3412" s="2">
        <v>6786.6392799311479</v>
      </c>
    </row>
    <row r="3413" spans="1:10" ht="15.75" customHeight="1">
      <c r="A3413" s="1">
        <v>3411</v>
      </c>
      <c r="B3413" s="2" t="s">
        <v>350</v>
      </c>
      <c r="C3413" s="2" t="s">
        <v>351</v>
      </c>
      <c r="D3413" s="2" t="s">
        <v>70</v>
      </c>
      <c r="E3413" s="2" t="s">
        <v>71</v>
      </c>
      <c r="F3413" s="2">
        <v>2877</v>
      </c>
      <c r="G3413" s="2">
        <v>124</v>
      </c>
      <c r="H3413" s="2">
        <v>3.0647265443873879</v>
      </c>
      <c r="I3413" s="2">
        <v>2320.161290322581</v>
      </c>
      <c r="J3413" s="2">
        <v>757.05328247690727</v>
      </c>
    </row>
    <row r="3414" spans="1:10" ht="15.75" customHeight="1">
      <c r="A3414" s="1">
        <v>3412</v>
      </c>
      <c r="B3414" s="2" t="s">
        <v>350</v>
      </c>
      <c r="C3414" s="2" t="s">
        <v>351</v>
      </c>
      <c r="D3414" s="2" t="s">
        <v>136</v>
      </c>
      <c r="E3414" s="2" t="s">
        <v>137</v>
      </c>
      <c r="F3414" s="2">
        <v>2760</v>
      </c>
      <c r="G3414" s="2">
        <v>124</v>
      </c>
      <c r="H3414" s="2">
        <v>3.0647265443873879</v>
      </c>
      <c r="I3414" s="2">
        <v>2225.8064516129029</v>
      </c>
      <c r="J3414" s="2">
        <v>726.26592270985884</v>
      </c>
    </row>
    <row r="3415" spans="1:10" ht="15.75" customHeight="1">
      <c r="A3415" s="1">
        <v>3413</v>
      </c>
      <c r="B3415" s="2" t="s">
        <v>350</v>
      </c>
      <c r="C3415" s="2" t="s">
        <v>351</v>
      </c>
      <c r="D3415" s="2" t="s">
        <v>78</v>
      </c>
      <c r="E3415" s="2" t="s">
        <v>79</v>
      </c>
      <c r="F3415" s="2">
        <v>42116</v>
      </c>
      <c r="G3415" s="2">
        <v>124</v>
      </c>
      <c r="H3415" s="2">
        <v>3.0647265443873879</v>
      </c>
      <c r="I3415" s="2">
        <v>33964.516129032258</v>
      </c>
      <c r="J3415" s="2">
        <v>11082.39695682913</v>
      </c>
    </row>
    <row r="3416" spans="1:10" ht="15.75" customHeight="1">
      <c r="A3416" s="1">
        <v>3414</v>
      </c>
      <c r="B3416" s="2" t="s">
        <v>350</v>
      </c>
      <c r="C3416" s="2" t="s">
        <v>351</v>
      </c>
      <c r="D3416" s="2" t="s">
        <v>80</v>
      </c>
      <c r="E3416" s="2" t="s">
        <v>81</v>
      </c>
      <c r="F3416" s="2">
        <v>193922</v>
      </c>
      <c r="G3416" s="2">
        <v>124</v>
      </c>
      <c r="H3416" s="2">
        <v>3.0647265443873879</v>
      </c>
      <c r="I3416" s="2">
        <v>156388.70967741939</v>
      </c>
      <c r="J3416" s="2">
        <v>51028.601544833793</v>
      </c>
    </row>
    <row r="3417" spans="1:10" ht="15.75" customHeight="1">
      <c r="A3417" s="1">
        <v>3415</v>
      </c>
      <c r="B3417" s="2" t="s">
        <v>350</v>
      </c>
      <c r="C3417" s="2" t="s">
        <v>351</v>
      </c>
      <c r="D3417" s="2" t="s">
        <v>82</v>
      </c>
      <c r="E3417" s="2" t="s">
        <v>83</v>
      </c>
      <c r="F3417" s="2">
        <v>94950</v>
      </c>
      <c r="G3417" s="2">
        <v>124</v>
      </c>
      <c r="H3417" s="2">
        <v>3.0647265443873879</v>
      </c>
      <c r="I3417" s="2">
        <v>76572.580645161288</v>
      </c>
      <c r="J3417" s="2">
        <v>24985.12658018155</v>
      </c>
    </row>
    <row r="3418" spans="1:10" ht="15.75" customHeight="1">
      <c r="A3418" s="1">
        <v>3416</v>
      </c>
      <c r="B3418" s="2" t="s">
        <v>350</v>
      </c>
      <c r="C3418" s="2" t="s">
        <v>351</v>
      </c>
      <c r="D3418" s="2" t="s">
        <v>84</v>
      </c>
      <c r="E3418" s="2" t="s">
        <v>85</v>
      </c>
      <c r="F3418" s="2">
        <v>2886</v>
      </c>
      <c r="G3418" s="2">
        <v>124</v>
      </c>
      <c r="H3418" s="2">
        <v>3.0647265443873879</v>
      </c>
      <c r="I3418" s="2">
        <v>2327.4193548387102</v>
      </c>
      <c r="J3418" s="2">
        <v>759.42154092052624</v>
      </c>
    </row>
    <row r="3419" spans="1:10" ht="15.75" customHeight="1">
      <c r="A3419" s="1">
        <v>3417</v>
      </c>
      <c r="B3419" s="2" t="s">
        <v>350</v>
      </c>
      <c r="C3419" s="2" t="s">
        <v>351</v>
      </c>
      <c r="D3419" s="2" t="s">
        <v>158</v>
      </c>
      <c r="E3419" s="2" t="s">
        <v>159</v>
      </c>
      <c r="F3419" s="2">
        <v>228802</v>
      </c>
      <c r="G3419" s="2">
        <v>124</v>
      </c>
      <c r="H3419" s="2">
        <v>3.0647265443873879</v>
      </c>
      <c r="I3419" s="2">
        <v>184517.74193548391</v>
      </c>
      <c r="J3419" s="2">
        <v>60206.91871299316</v>
      </c>
    </row>
    <row r="3420" spans="1:10" ht="15.75" customHeight="1">
      <c r="A3420" s="1">
        <v>3418</v>
      </c>
      <c r="B3420" s="2" t="s">
        <v>350</v>
      </c>
      <c r="C3420" s="2" t="s">
        <v>351</v>
      </c>
      <c r="D3420" s="2" t="s">
        <v>142</v>
      </c>
      <c r="E3420" s="2" t="s">
        <v>143</v>
      </c>
      <c r="F3420" s="2">
        <v>85000</v>
      </c>
      <c r="G3420" s="2">
        <v>124</v>
      </c>
      <c r="H3420" s="2">
        <v>3.0647265443873879</v>
      </c>
      <c r="I3420" s="2">
        <v>68548.387096774197</v>
      </c>
      <c r="J3420" s="2">
        <v>22366.885300847101</v>
      </c>
    </row>
    <row r="3421" spans="1:10" ht="15.75" customHeight="1">
      <c r="A3421" s="1">
        <v>3419</v>
      </c>
      <c r="B3421" s="2" t="s">
        <v>350</v>
      </c>
      <c r="C3421" s="2" t="s">
        <v>351</v>
      </c>
      <c r="D3421" s="2" t="s">
        <v>86</v>
      </c>
      <c r="E3421" s="2" t="s">
        <v>87</v>
      </c>
      <c r="F3421" s="2">
        <v>261409</v>
      </c>
      <c r="G3421" s="2">
        <v>124</v>
      </c>
      <c r="H3421" s="2">
        <v>3.0647265443873879</v>
      </c>
      <c r="I3421" s="2">
        <v>210813.70967741939</v>
      </c>
      <c r="J3421" s="2">
        <v>68787.119054225172</v>
      </c>
    </row>
    <row r="3422" spans="1:10" ht="15.75" customHeight="1">
      <c r="A3422" s="1">
        <v>3420</v>
      </c>
      <c r="B3422" s="2" t="s">
        <v>350</v>
      </c>
      <c r="C3422" s="2" t="s">
        <v>351</v>
      </c>
      <c r="D3422" s="2" t="s">
        <v>88</v>
      </c>
      <c r="E3422" s="2" t="s">
        <v>89</v>
      </c>
      <c r="F3422" s="2">
        <v>1896873</v>
      </c>
      <c r="G3422" s="2">
        <v>124</v>
      </c>
      <c r="H3422" s="2">
        <v>3.0647265443873879</v>
      </c>
      <c r="I3422" s="2">
        <v>1529736.2903225811</v>
      </c>
      <c r="J3422" s="2">
        <v>499142.83319145569</v>
      </c>
    </row>
    <row r="3423" spans="1:10" ht="15.75" customHeight="1">
      <c r="A3423" s="1">
        <v>3421</v>
      </c>
      <c r="B3423" s="2" t="s">
        <v>352</v>
      </c>
      <c r="C3423" s="2" t="s">
        <v>353</v>
      </c>
      <c r="D3423" s="2" t="s">
        <v>168</v>
      </c>
      <c r="E3423" s="2" t="s">
        <v>169</v>
      </c>
      <c r="F3423" s="2">
        <v>3200</v>
      </c>
      <c r="G3423" s="2">
        <v>130.6</v>
      </c>
      <c r="H3423" s="2">
        <v>32.314102217138831</v>
      </c>
      <c r="I3423" s="2">
        <v>2450.2297090352222</v>
      </c>
      <c r="J3423" s="2">
        <v>75.825399467099032</v>
      </c>
    </row>
    <row r="3424" spans="1:10" ht="15.75" customHeight="1">
      <c r="A3424" s="1">
        <v>3422</v>
      </c>
      <c r="B3424" s="2" t="s">
        <v>352</v>
      </c>
      <c r="C3424" s="2" t="s">
        <v>353</v>
      </c>
      <c r="D3424" s="2" t="s">
        <v>170</v>
      </c>
      <c r="E3424" s="2" t="s">
        <v>171</v>
      </c>
      <c r="F3424" s="2">
        <v>2202118</v>
      </c>
      <c r="G3424" s="2">
        <v>130.6</v>
      </c>
      <c r="H3424" s="2">
        <v>32.314102217138831</v>
      </c>
      <c r="I3424" s="2">
        <v>1686154.6707503831</v>
      </c>
      <c r="J3424" s="2">
        <v>52180.149069902873</v>
      </c>
    </row>
    <row r="3425" spans="1:10" ht="15.75" customHeight="1">
      <c r="A3425" s="1">
        <v>3423</v>
      </c>
      <c r="B3425" s="2" t="s">
        <v>352</v>
      </c>
      <c r="C3425" s="2" t="s">
        <v>353</v>
      </c>
      <c r="D3425" s="2" t="s">
        <v>12</v>
      </c>
      <c r="E3425" s="2" t="s">
        <v>13</v>
      </c>
      <c r="F3425" s="2">
        <v>16108184</v>
      </c>
      <c r="G3425" s="2">
        <v>130.6</v>
      </c>
      <c r="H3425" s="2">
        <v>32.314102217138831</v>
      </c>
      <c r="I3425" s="2">
        <v>12333984.68606432</v>
      </c>
      <c r="J3425" s="2">
        <v>381690.46452797903</v>
      </c>
    </row>
    <row r="3426" spans="1:10" ht="15.75" customHeight="1">
      <c r="A3426" s="1">
        <v>3424</v>
      </c>
      <c r="B3426" s="2" t="s">
        <v>352</v>
      </c>
      <c r="C3426" s="2" t="s">
        <v>353</v>
      </c>
      <c r="D3426" s="2" t="s">
        <v>172</v>
      </c>
      <c r="E3426" s="2" t="s">
        <v>173</v>
      </c>
      <c r="F3426" s="2">
        <v>93079</v>
      </c>
      <c r="G3426" s="2">
        <v>130.6</v>
      </c>
      <c r="H3426" s="2">
        <v>32.314102217138831</v>
      </c>
      <c r="I3426" s="2">
        <v>71270.290964777945</v>
      </c>
      <c r="J3426" s="2">
        <v>2205.547611561909</v>
      </c>
    </row>
    <row r="3427" spans="1:10" ht="15.75" customHeight="1">
      <c r="A3427" s="1">
        <v>3425</v>
      </c>
      <c r="B3427" s="2" t="s">
        <v>352</v>
      </c>
      <c r="C3427" s="2" t="s">
        <v>353</v>
      </c>
      <c r="D3427" s="2" t="s">
        <v>94</v>
      </c>
      <c r="E3427" s="2" t="s">
        <v>95</v>
      </c>
      <c r="F3427" s="2">
        <v>52898</v>
      </c>
      <c r="G3427" s="2">
        <v>130.6</v>
      </c>
      <c r="H3427" s="2">
        <v>32.314102217138831</v>
      </c>
      <c r="I3427" s="2">
        <v>40503.82848392037</v>
      </c>
      <c r="J3427" s="2">
        <v>1253.4412440658141</v>
      </c>
    </row>
    <row r="3428" spans="1:10" ht="15.75" customHeight="1">
      <c r="A3428" s="1">
        <v>3426</v>
      </c>
      <c r="B3428" s="2" t="s">
        <v>352</v>
      </c>
      <c r="C3428" s="2" t="s">
        <v>353</v>
      </c>
      <c r="D3428" s="2" t="s">
        <v>14</v>
      </c>
      <c r="E3428" s="2" t="s">
        <v>15</v>
      </c>
      <c r="F3428" s="2">
        <v>5740</v>
      </c>
      <c r="G3428" s="2">
        <v>130.6</v>
      </c>
      <c r="H3428" s="2">
        <v>32.314102217138831</v>
      </c>
      <c r="I3428" s="2">
        <v>4395.0995405819303</v>
      </c>
      <c r="J3428" s="2">
        <v>136.0118102941089</v>
      </c>
    </row>
    <row r="3429" spans="1:10" ht="15.75" customHeight="1">
      <c r="A3429" s="1">
        <v>3427</v>
      </c>
      <c r="B3429" s="2" t="s">
        <v>352</v>
      </c>
      <c r="C3429" s="2" t="s">
        <v>353</v>
      </c>
      <c r="D3429" s="2" t="s">
        <v>16</v>
      </c>
      <c r="E3429" s="2" t="s">
        <v>17</v>
      </c>
      <c r="F3429" s="2">
        <v>27976</v>
      </c>
      <c r="G3429" s="2">
        <v>130.6</v>
      </c>
      <c r="H3429" s="2">
        <v>32.314102217138831</v>
      </c>
      <c r="I3429" s="2">
        <v>21421.13323124043</v>
      </c>
      <c r="J3429" s="2">
        <v>662.90355484111319</v>
      </c>
    </row>
    <row r="3430" spans="1:10" ht="15.75" customHeight="1">
      <c r="A3430" s="1">
        <v>3428</v>
      </c>
      <c r="B3430" s="2" t="s">
        <v>352</v>
      </c>
      <c r="C3430" s="2" t="s">
        <v>353</v>
      </c>
      <c r="D3430" s="2" t="s">
        <v>18</v>
      </c>
      <c r="E3430" s="2" t="s">
        <v>19</v>
      </c>
      <c r="F3430" s="2">
        <v>2654694</v>
      </c>
      <c r="G3430" s="2">
        <v>130.6</v>
      </c>
      <c r="H3430" s="2">
        <v>32.314102217138831</v>
      </c>
      <c r="I3430" s="2">
        <v>2032690.6584992339</v>
      </c>
      <c r="J3430" s="2">
        <v>62904.135316534681</v>
      </c>
    </row>
    <row r="3431" spans="1:10" ht="15.75" customHeight="1">
      <c r="A3431" s="1">
        <v>3429</v>
      </c>
      <c r="B3431" s="2" t="s">
        <v>352</v>
      </c>
      <c r="C3431" s="2" t="s">
        <v>353</v>
      </c>
      <c r="D3431" s="2" t="s">
        <v>96</v>
      </c>
      <c r="E3431" s="2" t="s">
        <v>97</v>
      </c>
      <c r="F3431" s="2">
        <v>10631609</v>
      </c>
      <c r="G3431" s="2">
        <v>130.6</v>
      </c>
      <c r="H3431" s="2">
        <v>32.314102217138831</v>
      </c>
      <c r="I3431" s="2">
        <v>8140588.8208269533</v>
      </c>
      <c r="J3431" s="2">
        <v>251920.62481343909</v>
      </c>
    </row>
    <row r="3432" spans="1:10" ht="15.75" customHeight="1">
      <c r="A3432" s="1">
        <v>3430</v>
      </c>
      <c r="B3432" s="2" t="s">
        <v>352</v>
      </c>
      <c r="C3432" s="2" t="s">
        <v>353</v>
      </c>
      <c r="D3432" s="2" t="s">
        <v>98</v>
      </c>
      <c r="E3432" s="2" t="s">
        <v>99</v>
      </c>
      <c r="F3432" s="2">
        <v>6429058</v>
      </c>
      <c r="G3432" s="2">
        <v>130.6</v>
      </c>
      <c r="H3432" s="2">
        <v>32.314102217138831</v>
      </c>
      <c r="I3432" s="2">
        <v>4922709.0352220526</v>
      </c>
      <c r="J3432" s="2">
        <v>152339.34095223399</v>
      </c>
    </row>
    <row r="3433" spans="1:10" ht="15.75" customHeight="1">
      <c r="A3433" s="1">
        <v>3431</v>
      </c>
      <c r="B3433" s="2" t="s">
        <v>352</v>
      </c>
      <c r="C3433" s="2" t="s">
        <v>353</v>
      </c>
      <c r="D3433" s="2" t="s">
        <v>20</v>
      </c>
      <c r="E3433" s="2" t="s">
        <v>21</v>
      </c>
      <c r="F3433" s="2">
        <v>130896</v>
      </c>
      <c r="G3433" s="2">
        <v>130.6</v>
      </c>
      <c r="H3433" s="2">
        <v>32.314102217138831</v>
      </c>
      <c r="I3433" s="2">
        <v>100226.6462480858</v>
      </c>
      <c r="J3433" s="2">
        <v>3101.6379652016849</v>
      </c>
    </row>
    <row r="3434" spans="1:10" ht="15.75" customHeight="1">
      <c r="A3434" s="1">
        <v>3432</v>
      </c>
      <c r="B3434" s="2" t="s">
        <v>352</v>
      </c>
      <c r="C3434" s="2" t="s">
        <v>353</v>
      </c>
      <c r="D3434" s="2" t="s">
        <v>174</v>
      </c>
      <c r="E3434" s="2" t="s">
        <v>175</v>
      </c>
      <c r="F3434" s="2">
        <v>200248</v>
      </c>
      <c r="G3434" s="2">
        <v>130.6</v>
      </c>
      <c r="H3434" s="2">
        <v>32.314102217138831</v>
      </c>
      <c r="I3434" s="2">
        <v>153329.2496171516</v>
      </c>
      <c r="J3434" s="2">
        <v>4744.9639351523892</v>
      </c>
    </row>
    <row r="3435" spans="1:10" ht="15.75" customHeight="1">
      <c r="A3435" s="1">
        <v>3433</v>
      </c>
      <c r="B3435" s="2" t="s">
        <v>352</v>
      </c>
      <c r="C3435" s="2" t="s">
        <v>353</v>
      </c>
      <c r="D3435" s="2" t="s">
        <v>100</v>
      </c>
      <c r="E3435" s="2" t="s">
        <v>101</v>
      </c>
      <c r="F3435" s="2">
        <v>212091</v>
      </c>
      <c r="G3435" s="2">
        <v>130.6</v>
      </c>
      <c r="H3435" s="2">
        <v>32.314102217138831</v>
      </c>
      <c r="I3435" s="2">
        <v>162397.39663093421</v>
      </c>
      <c r="J3435" s="2">
        <v>5025.5889994926574</v>
      </c>
    </row>
    <row r="3436" spans="1:10" ht="15.75" customHeight="1">
      <c r="A3436" s="1">
        <v>3434</v>
      </c>
      <c r="B3436" s="2" t="s">
        <v>352</v>
      </c>
      <c r="C3436" s="2" t="s">
        <v>353</v>
      </c>
      <c r="D3436" s="2" t="s">
        <v>102</v>
      </c>
      <c r="E3436" s="2" t="s">
        <v>103</v>
      </c>
      <c r="F3436" s="2">
        <v>35914</v>
      </c>
      <c r="G3436" s="2">
        <v>130.6</v>
      </c>
      <c r="H3436" s="2">
        <v>32.314102217138831</v>
      </c>
      <c r="I3436" s="2">
        <v>27499.23430321593</v>
      </c>
      <c r="J3436" s="2">
        <v>850.99793639418579</v>
      </c>
    </row>
    <row r="3437" spans="1:10" ht="15.75" customHeight="1">
      <c r="A3437" s="1">
        <v>3435</v>
      </c>
      <c r="B3437" s="2" t="s">
        <v>352</v>
      </c>
      <c r="C3437" s="2" t="s">
        <v>353</v>
      </c>
      <c r="D3437" s="2" t="s">
        <v>22</v>
      </c>
      <c r="E3437" s="2" t="s">
        <v>23</v>
      </c>
      <c r="F3437" s="2">
        <v>3502610</v>
      </c>
      <c r="G3437" s="2">
        <v>130.6</v>
      </c>
      <c r="H3437" s="2">
        <v>32.314102217138831</v>
      </c>
      <c r="I3437" s="2">
        <v>2681937.2128637061</v>
      </c>
      <c r="J3437" s="2">
        <v>82995.875758579903</v>
      </c>
    </row>
    <row r="3438" spans="1:10" ht="15.75" customHeight="1">
      <c r="A3438" s="1">
        <v>3436</v>
      </c>
      <c r="B3438" s="2" t="s">
        <v>352</v>
      </c>
      <c r="C3438" s="2" t="s">
        <v>353</v>
      </c>
      <c r="D3438" s="2" t="s">
        <v>104</v>
      </c>
      <c r="E3438" s="2" t="s">
        <v>105</v>
      </c>
      <c r="F3438" s="2">
        <v>240676</v>
      </c>
      <c r="G3438" s="2">
        <v>130.6</v>
      </c>
      <c r="H3438" s="2">
        <v>32.314102217138831</v>
      </c>
      <c r="I3438" s="2">
        <v>184284.83920367531</v>
      </c>
      <c r="J3438" s="2">
        <v>5702.9230756698507</v>
      </c>
    </row>
    <row r="3439" spans="1:10" ht="15.75" customHeight="1">
      <c r="A3439" s="1">
        <v>3437</v>
      </c>
      <c r="B3439" s="2" t="s">
        <v>352</v>
      </c>
      <c r="C3439" s="2" t="s">
        <v>353</v>
      </c>
      <c r="D3439" s="2" t="s">
        <v>24</v>
      </c>
      <c r="E3439" s="2" t="s">
        <v>25</v>
      </c>
      <c r="F3439" s="2">
        <v>2773652</v>
      </c>
      <c r="G3439" s="2">
        <v>130.6</v>
      </c>
      <c r="H3439" s="2">
        <v>32.314102217138831</v>
      </c>
      <c r="I3439" s="2">
        <v>2123776.4165390511</v>
      </c>
      <c r="J3439" s="2">
        <v>65722.897150849414</v>
      </c>
    </row>
    <row r="3440" spans="1:10" ht="15.75" customHeight="1">
      <c r="A3440" s="1">
        <v>3438</v>
      </c>
      <c r="B3440" s="2" t="s">
        <v>352</v>
      </c>
      <c r="C3440" s="2" t="s">
        <v>353</v>
      </c>
      <c r="D3440" s="2" t="s">
        <v>28</v>
      </c>
      <c r="E3440" s="2" t="s">
        <v>29</v>
      </c>
      <c r="F3440" s="2">
        <v>1598705</v>
      </c>
      <c r="G3440" s="2">
        <v>130.6</v>
      </c>
      <c r="H3440" s="2">
        <v>32.314102217138831</v>
      </c>
      <c r="I3440" s="2">
        <v>1224123.2771822361</v>
      </c>
      <c r="J3440" s="2">
        <v>37882.014142202672</v>
      </c>
    </row>
    <row r="3441" spans="1:10" ht="15.75" customHeight="1">
      <c r="A3441" s="1">
        <v>3439</v>
      </c>
      <c r="B3441" s="2" t="s">
        <v>352</v>
      </c>
      <c r="C3441" s="2" t="s">
        <v>353</v>
      </c>
      <c r="D3441" s="2" t="s">
        <v>30</v>
      </c>
      <c r="E3441" s="2" t="s">
        <v>31</v>
      </c>
      <c r="F3441" s="2">
        <v>8430778</v>
      </c>
      <c r="G3441" s="2">
        <v>130.6</v>
      </c>
      <c r="H3441" s="2">
        <v>32.314102217138831</v>
      </c>
      <c r="I3441" s="2">
        <v>6455419.6018376723</v>
      </c>
      <c r="J3441" s="2">
        <v>199770.97177138439</v>
      </c>
    </row>
    <row r="3442" spans="1:10" ht="15.75" customHeight="1">
      <c r="A3442" s="1">
        <v>3440</v>
      </c>
      <c r="B3442" s="2" t="s">
        <v>352</v>
      </c>
      <c r="C3442" s="2" t="s">
        <v>353</v>
      </c>
      <c r="D3442" s="2" t="s">
        <v>178</v>
      </c>
      <c r="E3442" s="2" t="s">
        <v>179</v>
      </c>
      <c r="F3442" s="2">
        <v>1039792</v>
      </c>
      <c r="G3442" s="2">
        <v>130.6</v>
      </c>
      <c r="H3442" s="2">
        <v>32.314102217138831</v>
      </c>
      <c r="I3442" s="2">
        <v>796165.39050535997</v>
      </c>
      <c r="J3442" s="2">
        <v>24638.326175841819</v>
      </c>
    </row>
    <row r="3443" spans="1:10" ht="15.75" customHeight="1">
      <c r="A3443" s="1">
        <v>3441</v>
      </c>
      <c r="B3443" s="2" t="s">
        <v>352</v>
      </c>
      <c r="C3443" s="2" t="s">
        <v>353</v>
      </c>
      <c r="D3443" s="2" t="s">
        <v>34</v>
      </c>
      <c r="E3443" s="2" t="s">
        <v>35</v>
      </c>
      <c r="F3443" s="2">
        <v>2697632</v>
      </c>
      <c r="G3443" s="2">
        <v>130.6</v>
      </c>
      <c r="H3443" s="2">
        <v>32.314102217138831</v>
      </c>
      <c r="I3443" s="2">
        <v>2065568.147013783</v>
      </c>
      <c r="J3443" s="2">
        <v>63921.570004759153</v>
      </c>
    </row>
    <row r="3444" spans="1:10" ht="15.75" customHeight="1">
      <c r="A3444" s="1">
        <v>3442</v>
      </c>
      <c r="B3444" s="2" t="s">
        <v>352</v>
      </c>
      <c r="C3444" s="2" t="s">
        <v>353</v>
      </c>
      <c r="D3444" s="2" t="s">
        <v>106</v>
      </c>
      <c r="E3444" s="2" t="s">
        <v>107</v>
      </c>
      <c r="F3444" s="2">
        <v>1085275992</v>
      </c>
      <c r="G3444" s="2">
        <v>130.6</v>
      </c>
      <c r="H3444" s="2">
        <v>32.314102217138831</v>
      </c>
      <c r="I3444" s="2">
        <v>830992336.90658498</v>
      </c>
      <c r="J3444" s="2">
        <v>25716089.2579538</v>
      </c>
    </row>
    <row r="3445" spans="1:10" ht="15.75" customHeight="1">
      <c r="A3445" s="1">
        <v>3443</v>
      </c>
      <c r="B3445" s="2" t="s">
        <v>352</v>
      </c>
      <c r="C3445" s="2" t="s">
        <v>353</v>
      </c>
      <c r="D3445" s="2" t="s">
        <v>146</v>
      </c>
      <c r="E3445" s="2" t="s">
        <v>147</v>
      </c>
      <c r="F3445" s="2">
        <v>114210972</v>
      </c>
      <c r="G3445" s="2">
        <v>130.6</v>
      </c>
      <c r="H3445" s="2">
        <v>32.314102217138831</v>
      </c>
      <c r="I3445" s="2">
        <v>87450973.966309354</v>
      </c>
      <c r="J3445" s="2">
        <v>2706278.9298205189</v>
      </c>
    </row>
    <row r="3446" spans="1:10" ht="15.75" customHeight="1">
      <c r="A3446" s="1">
        <v>3444</v>
      </c>
      <c r="B3446" s="2" t="s">
        <v>352</v>
      </c>
      <c r="C3446" s="2" t="s">
        <v>353</v>
      </c>
      <c r="D3446" s="2" t="s">
        <v>148</v>
      </c>
      <c r="E3446" s="2" t="s">
        <v>149</v>
      </c>
      <c r="F3446" s="2">
        <v>84069125</v>
      </c>
      <c r="G3446" s="2">
        <v>130.6</v>
      </c>
      <c r="H3446" s="2">
        <v>32.314102217138831</v>
      </c>
      <c r="I3446" s="2">
        <v>64371458.652373657</v>
      </c>
      <c r="J3446" s="2">
        <v>1992054.6831170251</v>
      </c>
    </row>
    <row r="3447" spans="1:10" ht="15.75" customHeight="1">
      <c r="A3447" s="1">
        <v>3445</v>
      </c>
      <c r="B3447" s="2" t="s">
        <v>352</v>
      </c>
      <c r="C3447" s="2" t="s">
        <v>353</v>
      </c>
      <c r="D3447" s="2" t="s">
        <v>108</v>
      </c>
      <c r="E3447" s="2" t="s">
        <v>109</v>
      </c>
      <c r="F3447" s="2">
        <v>1041772275</v>
      </c>
      <c r="G3447" s="2">
        <v>130.6</v>
      </c>
      <c r="H3447" s="2">
        <v>32.314102217138831</v>
      </c>
      <c r="I3447" s="2">
        <v>797681680.70444107</v>
      </c>
      <c r="J3447" s="2">
        <v>24685249.658007361</v>
      </c>
    </row>
    <row r="3448" spans="1:10" ht="15.75" customHeight="1">
      <c r="A3448" s="1">
        <v>3446</v>
      </c>
      <c r="B3448" s="2" t="s">
        <v>352</v>
      </c>
      <c r="C3448" s="2" t="s">
        <v>353</v>
      </c>
      <c r="D3448" s="2" t="s">
        <v>110</v>
      </c>
      <c r="E3448" s="2" t="s">
        <v>111</v>
      </c>
      <c r="F3448" s="2">
        <v>34261415</v>
      </c>
      <c r="G3448" s="2">
        <v>130.6</v>
      </c>
      <c r="H3448" s="2">
        <v>32.314102217138831</v>
      </c>
      <c r="I3448" s="2">
        <v>26233855.283307809</v>
      </c>
      <c r="J3448" s="2">
        <v>811839.2120884558</v>
      </c>
    </row>
    <row r="3449" spans="1:10" ht="15.75" customHeight="1">
      <c r="A3449" s="1">
        <v>3447</v>
      </c>
      <c r="B3449" s="2" t="s">
        <v>352</v>
      </c>
      <c r="C3449" s="2" t="s">
        <v>353</v>
      </c>
      <c r="D3449" s="2" t="s">
        <v>36</v>
      </c>
      <c r="E3449" s="2" t="s">
        <v>37</v>
      </c>
      <c r="F3449" s="2">
        <v>3557357</v>
      </c>
      <c r="G3449" s="2">
        <v>130.6</v>
      </c>
      <c r="H3449" s="2">
        <v>32.314102217138831</v>
      </c>
      <c r="I3449" s="2">
        <v>2723856.8147013779</v>
      </c>
      <c r="J3449" s="2">
        <v>84293.129866275311</v>
      </c>
    </row>
    <row r="3450" spans="1:10" ht="15.75" customHeight="1">
      <c r="A3450" s="1">
        <v>3448</v>
      </c>
      <c r="B3450" s="2" t="s">
        <v>352</v>
      </c>
      <c r="C3450" s="2" t="s">
        <v>353</v>
      </c>
      <c r="D3450" s="2" t="s">
        <v>38</v>
      </c>
      <c r="E3450" s="2" t="s">
        <v>39</v>
      </c>
      <c r="F3450" s="2">
        <v>3928342</v>
      </c>
      <c r="G3450" s="2">
        <v>130.6</v>
      </c>
      <c r="H3450" s="2">
        <v>32.314102217138831</v>
      </c>
      <c r="I3450" s="2">
        <v>3007918.8361408878</v>
      </c>
      <c r="J3450" s="2">
        <v>93083.781685432099</v>
      </c>
    </row>
    <row r="3451" spans="1:10" ht="15.75" customHeight="1">
      <c r="A3451" s="1">
        <v>3449</v>
      </c>
      <c r="B3451" s="2" t="s">
        <v>352</v>
      </c>
      <c r="C3451" s="2" t="s">
        <v>353</v>
      </c>
      <c r="D3451" s="2" t="s">
        <v>112</v>
      </c>
      <c r="E3451" s="2" t="s">
        <v>113</v>
      </c>
      <c r="F3451" s="2">
        <v>3424064</v>
      </c>
      <c r="G3451" s="2">
        <v>130.6</v>
      </c>
      <c r="H3451" s="2">
        <v>32.314102217138831</v>
      </c>
      <c r="I3451" s="2">
        <v>2621794.7932618679</v>
      </c>
      <c r="J3451" s="2">
        <v>81134.693937785298</v>
      </c>
    </row>
    <row r="3452" spans="1:10" ht="15.75" customHeight="1">
      <c r="A3452" s="1">
        <v>3450</v>
      </c>
      <c r="B3452" s="2" t="s">
        <v>352</v>
      </c>
      <c r="C3452" s="2" t="s">
        <v>353</v>
      </c>
      <c r="D3452" s="2" t="s">
        <v>180</v>
      </c>
      <c r="E3452" s="2" t="s">
        <v>181</v>
      </c>
      <c r="F3452" s="2">
        <v>93420634</v>
      </c>
      <c r="G3452" s="2">
        <v>130.6</v>
      </c>
      <c r="H3452" s="2">
        <v>32.314102217138831</v>
      </c>
      <c r="I3452" s="2">
        <v>71531879.019908115</v>
      </c>
      <c r="J3452" s="2">
        <v>2213642.7785998909</v>
      </c>
    </row>
    <row r="3453" spans="1:10" ht="15.75" customHeight="1">
      <c r="A3453" s="1">
        <v>3451</v>
      </c>
      <c r="B3453" s="2" t="s">
        <v>352</v>
      </c>
      <c r="C3453" s="2" t="s">
        <v>353</v>
      </c>
      <c r="D3453" s="2" t="s">
        <v>182</v>
      </c>
      <c r="E3453" s="2" t="s">
        <v>183</v>
      </c>
      <c r="F3453" s="2">
        <v>5393703</v>
      </c>
      <c r="G3453" s="2">
        <v>130.6</v>
      </c>
      <c r="H3453" s="2">
        <v>32.314102217138831</v>
      </c>
      <c r="I3453" s="2">
        <v>4129941.0413476271</v>
      </c>
      <c r="J3453" s="2">
        <v>127806.1514318408</v>
      </c>
    </row>
    <row r="3454" spans="1:10" ht="15.75" customHeight="1">
      <c r="A3454" s="1">
        <v>3452</v>
      </c>
      <c r="B3454" s="2" t="s">
        <v>352</v>
      </c>
      <c r="C3454" s="2" t="s">
        <v>353</v>
      </c>
      <c r="D3454" s="2" t="s">
        <v>114</v>
      </c>
      <c r="E3454" s="2" t="s">
        <v>115</v>
      </c>
      <c r="F3454" s="2">
        <v>1313407</v>
      </c>
      <c r="G3454" s="2">
        <v>130.6</v>
      </c>
      <c r="H3454" s="2">
        <v>32.314102217138831</v>
      </c>
      <c r="I3454" s="2">
        <v>1005671.516079632</v>
      </c>
      <c r="J3454" s="2">
        <v>31121.753261838789</v>
      </c>
    </row>
    <row r="3455" spans="1:10" ht="15.75" customHeight="1">
      <c r="A3455" s="1">
        <v>3453</v>
      </c>
      <c r="B3455" s="2" t="s">
        <v>352</v>
      </c>
      <c r="C3455" s="2" t="s">
        <v>353</v>
      </c>
      <c r="D3455" s="2" t="s">
        <v>116</v>
      </c>
      <c r="E3455" s="2" t="s">
        <v>117</v>
      </c>
      <c r="F3455" s="2">
        <v>129144699</v>
      </c>
      <c r="G3455" s="2">
        <v>130.6</v>
      </c>
      <c r="H3455" s="2">
        <v>32.314102217138831</v>
      </c>
      <c r="I3455" s="2">
        <v>98885680.704441056</v>
      </c>
      <c r="J3455" s="2">
        <v>3060140.1221041451</v>
      </c>
    </row>
    <row r="3456" spans="1:10" ht="15.75" customHeight="1">
      <c r="A3456" s="1">
        <v>3454</v>
      </c>
      <c r="B3456" s="2" t="s">
        <v>352</v>
      </c>
      <c r="C3456" s="2" t="s">
        <v>353</v>
      </c>
      <c r="D3456" s="2" t="s">
        <v>40</v>
      </c>
      <c r="E3456" s="2" t="s">
        <v>41</v>
      </c>
      <c r="F3456" s="2">
        <v>81589088</v>
      </c>
      <c r="G3456" s="2">
        <v>130.6</v>
      </c>
      <c r="H3456" s="2">
        <v>32.314102217138831</v>
      </c>
      <c r="I3456" s="2">
        <v>62472502.297090352</v>
      </c>
      <c r="J3456" s="2">
        <v>1933289.121798842</v>
      </c>
    </row>
    <row r="3457" spans="1:10" ht="15.75" customHeight="1">
      <c r="A3457" s="1">
        <v>3455</v>
      </c>
      <c r="B3457" s="2" t="s">
        <v>352</v>
      </c>
      <c r="C3457" s="2" t="s">
        <v>353</v>
      </c>
      <c r="D3457" s="2" t="s">
        <v>42</v>
      </c>
      <c r="E3457" s="2" t="s">
        <v>43</v>
      </c>
      <c r="F3457" s="2">
        <v>42558887</v>
      </c>
      <c r="G3457" s="2">
        <v>130.6</v>
      </c>
      <c r="H3457" s="2">
        <v>32.314102217138831</v>
      </c>
      <c r="I3457" s="2">
        <v>32587202.909647781</v>
      </c>
      <c r="J3457" s="2">
        <v>1008451.439890665</v>
      </c>
    </row>
    <row r="3458" spans="1:10" ht="15.75" customHeight="1">
      <c r="A3458" s="1">
        <v>3456</v>
      </c>
      <c r="B3458" s="2" t="s">
        <v>352</v>
      </c>
      <c r="C3458" s="2" t="s">
        <v>353</v>
      </c>
      <c r="D3458" s="2" t="s">
        <v>118</v>
      </c>
      <c r="E3458" s="2" t="s">
        <v>119</v>
      </c>
      <c r="F3458" s="2">
        <v>272197</v>
      </c>
      <c r="G3458" s="2">
        <v>130.6</v>
      </c>
      <c r="H3458" s="2">
        <v>32.314102217138831</v>
      </c>
      <c r="I3458" s="2">
        <v>208420.3675344564</v>
      </c>
      <c r="J3458" s="2">
        <v>6449.8269558581114</v>
      </c>
    </row>
    <row r="3459" spans="1:10" ht="15.75" customHeight="1">
      <c r="A3459" s="1">
        <v>3457</v>
      </c>
      <c r="B3459" s="2" t="s">
        <v>352</v>
      </c>
      <c r="C3459" s="2" t="s">
        <v>353</v>
      </c>
      <c r="D3459" s="2" t="s">
        <v>44</v>
      </c>
      <c r="E3459" s="2" t="s">
        <v>45</v>
      </c>
      <c r="F3459" s="2">
        <v>354806</v>
      </c>
      <c r="G3459" s="2">
        <v>130.6</v>
      </c>
      <c r="H3459" s="2">
        <v>32.314102217138831</v>
      </c>
      <c r="I3459" s="2">
        <v>271673.81316998473</v>
      </c>
      <c r="J3459" s="2">
        <v>8407.2833385386057</v>
      </c>
    </row>
    <row r="3460" spans="1:10" ht="15.75" customHeight="1">
      <c r="A3460" s="1">
        <v>3458</v>
      </c>
      <c r="B3460" s="2" t="s">
        <v>352</v>
      </c>
      <c r="C3460" s="2" t="s">
        <v>353</v>
      </c>
      <c r="D3460" s="2" t="s">
        <v>120</v>
      </c>
      <c r="E3460" s="2" t="s">
        <v>121</v>
      </c>
      <c r="F3460" s="2">
        <v>2525466</v>
      </c>
      <c r="G3460" s="2">
        <v>130.6</v>
      </c>
      <c r="H3460" s="2">
        <v>32.314102217138831</v>
      </c>
      <c r="I3460" s="2">
        <v>1933741.1944869829</v>
      </c>
      <c r="J3460" s="2">
        <v>59842.021340805222</v>
      </c>
    </row>
    <row r="3461" spans="1:10" ht="15.75" customHeight="1">
      <c r="A3461" s="1">
        <v>3459</v>
      </c>
      <c r="B3461" s="2" t="s">
        <v>352</v>
      </c>
      <c r="C3461" s="2" t="s">
        <v>353</v>
      </c>
      <c r="D3461" s="2" t="s">
        <v>122</v>
      </c>
      <c r="E3461" s="2" t="s">
        <v>123</v>
      </c>
      <c r="F3461" s="2">
        <v>94728812</v>
      </c>
      <c r="G3461" s="2">
        <v>130.6</v>
      </c>
      <c r="H3461" s="2">
        <v>32.314102217138831</v>
      </c>
      <c r="I3461" s="2">
        <v>72533546.70750384</v>
      </c>
      <c r="J3461" s="2">
        <v>2244640.6284199138</v>
      </c>
    </row>
    <row r="3462" spans="1:10" ht="15.75" customHeight="1">
      <c r="A3462" s="1">
        <v>3460</v>
      </c>
      <c r="B3462" s="2" t="s">
        <v>352</v>
      </c>
      <c r="C3462" s="2" t="s">
        <v>353</v>
      </c>
      <c r="D3462" s="2" t="s">
        <v>184</v>
      </c>
      <c r="E3462" s="2" t="s">
        <v>185</v>
      </c>
      <c r="F3462" s="2">
        <v>10305</v>
      </c>
      <c r="G3462" s="2">
        <v>130.6</v>
      </c>
      <c r="H3462" s="2">
        <v>32.314102217138831</v>
      </c>
      <c r="I3462" s="2">
        <v>7890.5053598774884</v>
      </c>
      <c r="J3462" s="2">
        <v>244.18148172139229</v>
      </c>
    </row>
    <row r="3463" spans="1:10" ht="15.75" customHeight="1">
      <c r="A3463" s="1">
        <v>3461</v>
      </c>
      <c r="B3463" s="2" t="s">
        <v>352</v>
      </c>
      <c r="C3463" s="2" t="s">
        <v>353</v>
      </c>
      <c r="D3463" s="2" t="s">
        <v>46</v>
      </c>
      <c r="E3463" s="2" t="s">
        <v>47</v>
      </c>
      <c r="F3463" s="2">
        <v>2028</v>
      </c>
      <c r="G3463" s="2">
        <v>130.6</v>
      </c>
      <c r="H3463" s="2">
        <v>32.314102217138831</v>
      </c>
      <c r="I3463" s="2">
        <v>1552.833078101072</v>
      </c>
      <c r="J3463" s="2">
        <v>48.054346912274013</v>
      </c>
    </row>
    <row r="3464" spans="1:10" ht="15.75" customHeight="1">
      <c r="A3464" s="1">
        <v>3462</v>
      </c>
      <c r="B3464" s="2" t="s">
        <v>352</v>
      </c>
      <c r="C3464" s="2" t="s">
        <v>353</v>
      </c>
      <c r="D3464" s="2" t="s">
        <v>230</v>
      </c>
      <c r="E3464" s="2" t="s">
        <v>231</v>
      </c>
      <c r="F3464" s="2">
        <v>69553694</v>
      </c>
      <c r="G3464" s="2">
        <v>130.6</v>
      </c>
      <c r="H3464" s="2">
        <v>32.314102217138831</v>
      </c>
      <c r="I3464" s="2">
        <v>53257039.816232771</v>
      </c>
      <c r="J3464" s="2">
        <v>1648105.19748824</v>
      </c>
    </row>
    <row r="3465" spans="1:10" ht="15.75" customHeight="1">
      <c r="A3465" s="1">
        <v>3463</v>
      </c>
      <c r="B3465" s="2" t="s">
        <v>352</v>
      </c>
      <c r="C3465" s="2" t="s">
        <v>353</v>
      </c>
      <c r="D3465" s="2" t="s">
        <v>48</v>
      </c>
      <c r="E3465" s="2" t="s">
        <v>49</v>
      </c>
      <c r="F3465" s="2">
        <v>1136844192</v>
      </c>
      <c r="G3465" s="2">
        <v>130.6</v>
      </c>
      <c r="H3465" s="2">
        <v>32.314102217138831</v>
      </c>
      <c r="I3465" s="2">
        <v>870477941.80704451</v>
      </c>
      <c r="J3465" s="2">
        <v>26938020.309453569</v>
      </c>
    </row>
    <row r="3466" spans="1:10" ht="15.75" customHeight="1">
      <c r="A3466" s="1">
        <v>3464</v>
      </c>
      <c r="B3466" s="2" t="s">
        <v>352</v>
      </c>
      <c r="C3466" s="2" t="s">
        <v>353</v>
      </c>
      <c r="D3466" s="2" t="s">
        <v>50</v>
      </c>
      <c r="E3466" s="2" t="s">
        <v>51</v>
      </c>
      <c r="F3466" s="2">
        <v>6519251</v>
      </c>
      <c r="G3466" s="2">
        <v>130.6</v>
      </c>
      <c r="H3466" s="2">
        <v>32.314102217138831</v>
      </c>
      <c r="I3466" s="2">
        <v>4991769.525267994</v>
      </c>
      <c r="J3466" s="2">
        <v>154476.50353165151</v>
      </c>
    </row>
    <row r="3467" spans="1:10" ht="15.75" customHeight="1">
      <c r="A3467" s="1">
        <v>3465</v>
      </c>
      <c r="B3467" s="2" t="s">
        <v>352</v>
      </c>
      <c r="C3467" s="2" t="s">
        <v>353</v>
      </c>
      <c r="D3467" s="2" t="s">
        <v>186</v>
      </c>
      <c r="E3467" s="2" t="s">
        <v>187</v>
      </c>
      <c r="F3467" s="2">
        <v>78986</v>
      </c>
      <c r="G3467" s="2">
        <v>130.6</v>
      </c>
      <c r="H3467" s="2">
        <v>32.314102217138831</v>
      </c>
      <c r="I3467" s="2">
        <v>60479.326186830018</v>
      </c>
      <c r="J3467" s="2">
        <v>1871.607813221339</v>
      </c>
    </row>
    <row r="3468" spans="1:10" ht="15.75" customHeight="1">
      <c r="A3468" s="1">
        <v>3466</v>
      </c>
      <c r="B3468" s="2" t="s">
        <v>352</v>
      </c>
      <c r="C3468" s="2" t="s">
        <v>353</v>
      </c>
      <c r="D3468" s="2" t="s">
        <v>188</v>
      </c>
      <c r="E3468" s="2" t="s">
        <v>189</v>
      </c>
      <c r="F3468" s="2">
        <v>76222</v>
      </c>
      <c r="G3468" s="2">
        <v>130.6</v>
      </c>
      <c r="H3468" s="2">
        <v>32.314102217138831</v>
      </c>
      <c r="I3468" s="2">
        <v>58362.940275650843</v>
      </c>
      <c r="J3468" s="2">
        <v>1806.1136244316319</v>
      </c>
    </row>
    <row r="3469" spans="1:10" ht="15.75" customHeight="1">
      <c r="A3469" s="1">
        <v>3467</v>
      </c>
      <c r="B3469" s="2" t="s">
        <v>352</v>
      </c>
      <c r="C3469" s="2" t="s">
        <v>353</v>
      </c>
      <c r="D3469" s="2" t="s">
        <v>216</v>
      </c>
      <c r="E3469" s="2" t="s">
        <v>217</v>
      </c>
      <c r="F3469" s="2">
        <v>12761</v>
      </c>
      <c r="G3469" s="2">
        <v>130.6</v>
      </c>
      <c r="H3469" s="2">
        <v>32.314102217138831</v>
      </c>
      <c r="I3469" s="2">
        <v>9771.0566615620228</v>
      </c>
      <c r="J3469" s="2">
        <v>302.37747581239091</v>
      </c>
    </row>
    <row r="3470" spans="1:10" ht="15.75" customHeight="1">
      <c r="A3470" s="1">
        <v>3468</v>
      </c>
      <c r="B3470" s="2" t="s">
        <v>352</v>
      </c>
      <c r="C3470" s="2" t="s">
        <v>353</v>
      </c>
      <c r="D3470" s="2" t="s">
        <v>52</v>
      </c>
      <c r="E3470" s="2" t="s">
        <v>53</v>
      </c>
      <c r="F3470" s="2">
        <v>725</v>
      </c>
      <c r="G3470" s="2">
        <v>130.6</v>
      </c>
      <c r="H3470" s="2">
        <v>32.314102217138831</v>
      </c>
      <c r="I3470" s="2">
        <v>555.13016845329253</v>
      </c>
      <c r="J3470" s="2">
        <v>17.179192066764621</v>
      </c>
    </row>
    <row r="3471" spans="1:10" ht="15.75" customHeight="1">
      <c r="A3471" s="1">
        <v>3469</v>
      </c>
      <c r="B3471" s="2" t="s">
        <v>352</v>
      </c>
      <c r="C3471" s="2" t="s">
        <v>353</v>
      </c>
      <c r="D3471" s="2" t="s">
        <v>124</v>
      </c>
      <c r="E3471" s="2" t="s">
        <v>125</v>
      </c>
      <c r="F3471" s="2">
        <v>1044</v>
      </c>
      <c r="G3471" s="2">
        <v>130.6</v>
      </c>
      <c r="H3471" s="2">
        <v>32.314102217138831</v>
      </c>
      <c r="I3471" s="2">
        <v>799.38744257274129</v>
      </c>
      <c r="J3471" s="2">
        <v>24.738036576141059</v>
      </c>
    </row>
    <row r="3472" spans="1:10" ht="15.75" customHeight="1">
      <c r="A3472" s="1">
        <v>3470</v>
      </c>
      <c r="B3472" s="2" t="s">
        <v>352</v>
      </c>
      <c r="C3472" s="2" t="s">
        <v>353</v>
      </c>
      <c r="D3472" s="2" t="s">
        <v>126</v>
      </c>
      <c r="E3472" s="2" t="s">
        <v>127</v>
      </c>
      <c r="F3472" s="2">
        <v>8804797</v>
      </c>
      <c r="G3472" s="2">
        <v>130.6</v>
      </c>
      <c r="H3472" s="2">
        <v>32.314102217138831</v>
      </c>
      <c r="I3472" s="2">
        <v>6741804.7473200615</v>
      </c>
      <c r="J3472" s="2">
        <v>208633.51554741099</v>
      </c>
    </row>
    <row r="3473" spans="1:10" ht="15.75" customHeight="1">
      <c r="A3473" s="1">
        <v>3471</v>
      </c>
      <c r="B3473" s="2" t="s">
        <v>352</v>
      </c>
      <c r="C3473" s="2" t="s">
        <v>353</v>
      </c>
      <c r="D3473" s="2" t="s">
        <v>54</v>
      </c>
      <c r="E3473" s="2" t="s">
        <v>55</v>
      </c>
      <c r="F3473" s="2">
        <v>254599</v>
      </c>
      <c r="G3473" s="2">
        <v>130.6</v>
      </c>
      <c r="H3473" s="2">
        <v>32.314102217138831</v>
      </c>
      <c r="I3473" s="2">
        <v>194945.63552833081</v>
      </c>
      <c r="J3473" s="2">
        <v>6032.8346496637323</v>
      </c>
    </row>
    <row r="3474" spans="1:10" ht="15.75" customHeight="1">
      <c r="A3474" s="1">
        <v>3472</v>
      </c>
      <c r="B3474" s="2" t="s">
        <v>352</v>
      </c>
      <c r="C3474" s="2" t="s">
        <v>353</v>
      </c>
      <c r="D3474" s="2" t="s">
        <v>56</v>
      </c>
      <c r="E3474" s="2" t="s">
        <v>57</v>
      </c>
      <c r="F3474" s="2">
        <v>3276</v>
      </c>
      <c r="G3474" s="2">
        <v>130.6</v>
      </c>
      <c r="H3474" s="2">
        <v>32.314102217138831</v>
      </c>
      <c r="I3474" s="2">
        <v>2508.4226646248089</v>
      </c>
      <c r="J3474" s="2">
        <v>77.626252704442635</v>
      </c>
    </row>
    <row r="3475" spans="1:10" ht="15.75" customHeight="1">
      <c r="A3475" s="1">
        <v>3473</v>
      </c>
      <c r="B3475" s="2" t="s">
        <v>352</v>
      </c>
      <c r="C3475" s="2" t="s">
        <v>353</v>
      </c>
      <c r="D3475" s="2" t="s">
        <v>190</v>
      </c>
      <c r="E3475" s="2" t="s">
        <v>191</v>
      </c>
      <c r="F3475" s="2">
        <v>12067087</v>
      </c>
      <c r="G3475" s="2">
        <v>130.6</v>
      </c>
      <c r="H3475" s="2">
        <v>32.314102217138831</v>
      </c>
      <c r="I3475" s="2">
        <v>9239729.7090352215</v>
      </c>
      <c r="J3475" s="2">
        <v>285934.90380601172</v>
      </c>
    </row>
    <row r="3476" spans="1:10" ht="15.75" customHeight="1">
      <c r="A3476" s="1">
        <v>3474</v>
      </c>
      <c r="B3476" s="2" t="s">
        <v>352</v>
      </c>
      <c r="C3476" s="2" t="s">
        <v>353</v>
      </c>
      <c r="D3476" s="2" t="s">
        <v>192</v>
      </c>
      <c r="E3476" s="2" t="s">
        <v>193</v>
      </c>
      <c r="F3476" s="2">
        <v>2930254</v>
      </c>
      <c r="G3476" s="2">
        <v>130.6</v>
      </c>
      <c r="H3476" s="2">
        <v>32.314102217138831</v>
      </c>
      <c r="I3476" s="2">
        <v>2243686.0643185298</v>
      </c>
      <c r="J3476" s="2">
        <v>69433.650028145261</v>
      </c>
    </row>
    <row r="3477" spans="1:10" ht="15.75" customHeight="1">
      <c r="A3477" s="1">
        <v>3475</v>
      </c>
      <c r="B3477" s="2" t="s">
        <v>352</v>
      </c>
      <c r="C3477" s="2" t="s">
        <v>353</v>
      </c>
      <c r="D3477" s="2" t="s">
        <v>58</v>
      </c>
      <c r="E3477" s="2" t="s">
        <v>59</v>
      </c>
      <c r="F3477" s="2">
        <v>192304</v>
      </c>
      <c r="G3477" s="2">
        <v>130.6</v>
      </c>
      <c r="H3477" s="2">
        <v>32.314102217138831</v>
      </c>
      <c r="I3477" s="2">
        <v>147246.5543644717</v>
      </c>
      <c r="J3477" s="2">
        <v>4556.727380975316</v>
      </c>
    </row>
    <row r="3478" spans="1:10" ht="15.75" customHeight="1">
      <c r="A3478" s="1">
        <v>3476</v>
      </c>
      <c r="B3478" s="2" t="s">
        <v>352</v>
      </c>
      <c r="C3478" s="2" t="s">
        <v>353</v>
      </c>
      <c r="D3478" s="2" t="s">
        <v>60</v>
      </c>
      <c r="E3478" s="2" t="s">
        <v>61</v>
      </c>
      <c r="F3478" s="2">
        <v>146673</v>
      </c>
      <c r="G3478" s="2">
        <v>130.6</v>
      </c>
      <c r="H3478" s="2">
        <v>32.314102217138831</v>
      </c>
      <c r="I3478" s="2">
        <v>112307.04441041349</v>
      </c>
      <c r="J3478" s="2">
        <v>3475.4808800118171</v>
      </c>
    </row>
    <row r="3479" spans="1:10" ht="15.75" customHeight="1">
      <c r="A3479" s="1">
        <v>3477</v>
      </c>
      <c r="B3479" s="2" t="s">
        <v>352</v>
      </c>
      <c r="C3479" s="2" t="s">
        <v>353</v>
      </c>
      <c r="D3479" s="2" t="s">
        <v>62</v>
      </c>
      <c r="E3479" s="2" t="s">
        <v>63</v>
      </c>
      <c r="F3479" s="2">
        <v>2231308</v>
      </c>
      <c r="G3479" s="2">
        <v>130.6</v>
      </c>
      <c r="H3479" s="2">
        <v>32.314102217138831</v>
      </c>
      <c r="I3479" s="2">
        <v>1708505.3598774881</v>
      </c>
      <c r="J3479" s="2">
        <v>52871.818885666798</v>
      </c>
    </row>
    <row r="3480" spans="1:10" ht="15.75" customHeight="1">
      <c r="A3480" s="1">
        <v>3478</v>
      </c>
      <c r="B3480" s="2" t="s">
        <v>352</v>
      </c>
      <c r="C3480" s="2" t="s">
        <v>353</v>
      </c>
      <c r="D3480" s="2" t="s">
        <v>64</v>
      </c>
      <c r="E3480" s="2" t="s">
        <v>65</v>
      </c>
      <c r="F3480" s="2">
        <v>497202</v>
      </c>
      <c r="G3480" s="2">
        <v>130.6</v>
      </c>
      <c r="H3480" s="2">
        <v>32.314102217138831</v>
      </c>
      <c r="I3480" s="2">
        <v>380705.97243491578</v>
      </c>
      <c r="J3480" s="2">
        <v>11781.41883307518</v>
      </c>
    </row>
    <row r="3481" spans="1:10" ht="15.75" customHeight="1">
      <c r="A3481" s="1">
        <v>3479</v>
      </c>
      <c r="B3481" s="2" t="s">
        <v>352</v>
      </c>
      <c r="C3481" s="2" t="s">
        <v>353</v>
      </c>
      <c r="D3481" s="2" t="s">
        <v>128</v>
      </c>
      <c r="E3481" s="2" t="s">
        <v>129</v>
      </c>
      <c r="F3481" s="2">
        <v>133554</v>
      </c>
      <c r="G3481" s="2">
        <v>130.6</v>
      </c>
      <c r="H3481" s="2">
        <v>32.314102217138831</v>
      </c>
      <c r="I3481" s="2">
        <v>102261.8683001531</v>
      </c>
      <c r="J3481" s="2">
        <v>3164.6204376340452</v>
      </c>
    </row>
    <row r="3482" spans="1:10" ht="15.75" customHeight="1">
      <c r="A3482" s="1">
        <v>3480</v>
      </c>
      <c r="B3482" s="2" t="s">
        <v>352</v>
      </c>
      <c r="C3482" s="2" t="s">
        <v>353</v>
      </c>
      <c r="D3482" s="2" t="s">
        <v>196</v>
      </c>
      <c r="E3482" s="2" t="s">
        <v>197</v>
      </c>
      <c r="F3482" s="2">
        <v>693</v>
      </c>
      <c r="G3482" s="2">
        <v>130.6</v>
      </c>
      <c r="H3482" s="2">
        <v>32.314102217138831</v>
      </c>
      <c r="I3482" s="2">
        <v>530.62787136294037</v>
      </c>
      <c r="J3482" s="2">
        <v>16.42093807209363</v>
      </c>
    </row>
    <row r="3483" spans="1:10" ht="15.75" customHeight="1">
      <c r="A3483" s="1">
        <v>3481</v>
      </c>
      <c r="B3483" s="2" t="s">
        <v>352</v>
      </c>
      <c r="C3483" s="2" t="s">
        <v>353</v>
      </c>
      <c r="D3483" s="2" t="s">
        <v>66</v>
      </c>
      <c r="E3483" s="2" t="s">
        <v>67</v>
      </c>
      <c r="F3483" s="2">
        <v>31496265</v>
      </c>
      <c r="G3483" s="2">
        <v>130.6</v>
      </c>
      <c r="H3483" s="2">
        <v>32.314102217138831</v>
      </c>
      <c r="I3483" s="2">
        <v>24116588.820826959</v>
      </c>
      <c r="J3483" s="2">
        <v>746317.77354581561</v>
      </c>
    </row>
    <row r="3484" spans="1:10" ht="15.75" customHeight="1">
      <c r="A3484" s="1">
        <v>3482</v>
      </c>
      <c r="B3484" s="2" t="s">
        <v>352</v>
      </c>
      <c r="C3484" s="2" t="s">
        <v>353</v>
      </c>
      <c r="D3484" s="2" t="s">
        <v>130</v>
      </c>
      <c r="E3484" s="2" t="s">
        <v>131</v>
      </c>
      <c r="F3484" s="2">
        <v>810774</v>
      </c>
      <c r="G3484" s="2">
        <v>130.6</v>
      </c>
      <c r="H3484" s="2">
        <v>32.314102217138831</v>
      </c>
      <c r="I3484" s="2">
        <v>620807.04441041348</v>
      </c>
      <c r="J3484" s="2">
        <v>19211.644508605539</v>
      </c>
    </row>
    <row r="3485" spans="1:10" ht="15.75" customHeight="1">
      <c r="A3485" s="1">
        <v>3483</v>
      </c>
      <c r="B3485" s="2" t="s">
        <v>352</v>
      </c>
      <c r="C3485" s="2" t="s">
        <v>353</v>
      </c>
      <c r="D3485" s="2" t="s">
        <v>132</v>
      </c>
      <c r="E3485" s="2" t="s">
        <v>133</v>
      </c>
      <c r="F3485" s="2">
        <v>32425931</v>
      </c>
      <c r="G3485" s="2">
        <v>130.6</v>
      </c>
      <c r="H3485" s="2">
        <v>32.314102217138831</v>
      </c>
      <c r="I3485" s="2">
        <v>24828431.08728943</v>
      </c>
      <c r="J3485" s="2">
        <v>768346.61598987179</v>
      </c>
    </row>
    <row r="3486" spans="1:10" ht="15.75" customHeight="1">
      <c r="A3486" s="1">
        <v>3484</v>
      </c>
      <c r="B3486" s="2" t="s">
        <v>352</v>
      </c>
      <c r="C3486" s="2" t="s">
        <v>353</v>
      </c>
      <c r="D3486" s="2" t="s">
        <v>68</v>
      </c>
      <c r="E3486" s="2" t="s">
        <v>69</v>
      </c>
      <c r="F3486" s="2">
        <v>11971679</v>
      </c>
      <c r="G3486" s="2">
        <v>130.6</v>
      </c>
      <c r="H3486" s="2">
        <v>32.314102217138831</v>
      </c>
      <c r="I3486" s="2">
        <v>9166676.1102603376</v>
      </c>
      <c r="J3486" s="2">
        <v>283674.16952090018</v>
      </c>
    </row>
    <row r="3487" spans="1:10" ht="15.75" customHeight="1">
      <c r="A3487" s="1">
        <v>3485</v>
      </c>
      <c r="B3487" s="2" t="s">
        <v>352</v>
      </c>
      <c r="C3487" s="2" t="s">
        <v>353</v>
      </c>
      <c r="D3487" s="2" t="s">
        <v>134</v>
      </c>
      <c r="E3487" s="2" t="s">
        <v>135</v>
      </c>
      <c r="F3487" s="2">
        <v>177799291</v>
      </c>
      <c r="G3487" s="2">
        <v>130.6</v>
      </c>
      <c r="H3487" s="2">
        <v>32.314102217138831</v>
      </c>
      <c r="I3487" s="2">
        <v>136140345.32924959</v>
      </c>
      <c r="J3487" s="2">
        <v>4213031.9578256197</v>
      </c>
    </row>
    <row r="3488" spans="1:10" ht="15.75" customHeight="1">
      <c r="A3488" s="1">
        <v>3486</v>
      </c>
      <c r="B3488" s="2" t="s">
        <v>352</v>
      </c>
      <c r="C3488" s="2" t="s">
        <v>353</v>
      </c>
      <c r="D3488" s="2" t="s">
        <v>70</v>
      </c>
      <c r="E3488" s="2" t="s">
        <v>71</v>
      </c>
      <c r="F3488" s="2">
        <v>91689769</v>
      </c>
      <c r="G3488" s="2">
        <v>130.6</v>
      </c>
      <c r="H3488" s="2">
        <v>32.314102217138831</v>
      </c>
      <c r="I3488" s="2">
        <v>70206561.255742729</v>
      </c>
      <c r="J3488" s="2">
        <v>2172629.1754596978</v>
      </c>
    </row>
    <row r="3489" spans="1:10" ht="15.75" customHeight="1">
      <c r="A3489" s="1">
        <v>3487</v>
      </c>
      <c r="B3489" s="2" t="s">
        <v>352</v>
      </c>
      <c r="C3489" s="2" t="s">
        <v>353</v>
      </c>
      <c r="D3489" s="2" t="s">
        <v>72</v>
      </c>
      <c r="E3489" s="2" t="s">
        <v>73</v>
      </c>
      <c r="F3489" s="2">
        <v>97635044</v>
      </c>
      <c r="G3489" s="2">
        <v>130.6</v>
      </c>
      <c r="H3489" s="2">
        <v>32.314102217138831</v>
      </c>
      <c r="I3489" s="2">
        <v>74758839.203675345</v>
      </c>
      <c r="J3489" s="2">
        <v>2313505.0666524339</v>
      </c>
    </row>
    <row r="3490" spans="1:10" ht="15.75" customHeight="1">
      <c r="A3490" s="1">
        <v>3488</v>
      </c>
      <c r="B3490" s="2" t="s">
        <v>352</v>
      </c>
      <c r="C3490" s="2" t="s">
        <v>353</v>
      </c>
      <c r="D3490" s="2" t="s">
        <v>218</v>
      </c>
      <c r="E3490" s="2" t="s">
        <v>219</v>
      </c>
      <c r="F3490" s="2">
        <v>215297024</v>
      </c>
      <c r="G3490" s="2">
        <v>130.6</v>
      </c>
      <c r="H3490" s="2">
        <v>32.314102217138831</v>
      </c>
      <c r="I3490" s="2">
        <v>164852238.89739671</v>
      </c>
      <c r="J3490" s="2">
        <v>5101557.1402742527</v>
      </c>
    </row>
    <row r="3491" spans="1:10" ht="15.75" customHeight="1">
      <c r="A3491" s="1">
        <v>3489</v>
      </c>
      <c r="B3491" s="2" t="s">
        <v>352</v>
      </c>
      <c r="C3491" s="2" t="s">
        <v>353</v>
      </c>
      <c r="D3491" s="2" t="s">
        <v>74</v>
      </c>
      <c r="E3491" s="2" t="s">
        <v>75</v>
      </c>
      <c r="F3491" s="2">
        <v>6559054</v>
      </c>
      <c r="G3491" s="2">
        <v>130.6</v>
      </c>
      <c r="H3491" s="2">
        <v>32.314102217138831</v>
      </c>
      <c r="I3491" s="2">
        <v>5022246.5543644717</v>
      </c>
      <c r="J3491" s="2">
        <v>155419.6530238355</v>
      </c>
    </row>
    <row r="3492" spans="1:10" ht="15.75" customHeight="1">
      <c r="A3492" s="1">
        <v>3490</v>
      </c>
      <c r="B3492" s="2" t="s">
        <v>352</v>
      </c>
      <c r="C3492" s="2" t="s">
        <v>353</v>
      </c>
      <c r="D3492" s="2" t="s">
        <v>220</v>
      </c>
      <c r="E3492" s="2" t="s">
        <v>221</v>
      </c>
      <c r="F3492" s="2">
        <v>10734833</v>
      </c>
      <c r="G3492" s="2">
        <v>130.6</v>
      </c>
      <c r="H3492" s="2">
        <v>32.314102217138831</v>
      </c>
      <c r="I3492" s="2">
        <v>8219627.1056661569</v>
      </c>
      <c r="J3492" s="2">
        <v>254366.56263674909</v>
      </c>
    </row>
    <row r="3493" spans="1:10" ht="15.75" customHeight="1">
      <c r="A3493" s="1">
        <v>3491</v>
      </c>
      <c r="B3493" s="2" t="s">
        <v>352</v>
      </c>
      <c r="C3493" s="2" t="s">
        <v>353</v>
      </c>
      <c r="D3493" s="2" t="s">
        <v>150</v>
      </c>
      <c r="E3493" s="2" t="s">
        <v>151</v>
      </c>
      <c r="F3493" s="2">
        <v>26553516</v>
      </c>
      <c r="G3493" s="2">
        <v>130.6</v>
      </c>
      <c r="H3493" s="2">
        <v>32.314102217138831</v>
      </c>
      <c r="I3493" s="2">
        <v>20331941.807044409</v>
      </c>
      <c r="J3493" s="2">
        <v>629197.17436125164</v>
      </c>
    </row>
    <row r="3494" spans="1:10" ht="15.75" customHeight="1">
      <c r="A3494" s="1">
        <v>3492</v>
      </c>
      <c r="B3494" s="2" t="s">
        <v>352</v>
      </c>
      <c r="C3494" s="2" t="s">
        <v>353</v>
      </c>
      <c r="D3494" s="2" t="s">
        <v>136</v>
      </c>
      <c r="E3494" s="2" t="s">
        <v>137</v>
      </c>
      <c r="F3494" s="2">
        <v>30872190</v>
      </c>
      <c r="G3494" s="2">
        <v>130.6</v>
      </c>
      <c r="H3494" s="2">
        <v>32.314102217138831</v>
      </c>
      <c r="I3494" s="2">
        <v>23638736.60030628</v>
      </c>
      <c r="J3494" s="2">
        <v>731530.04349193117</v>
      </c>
    </row>
    <row r="3495" spans="1:10" ht="15.75" customHeight="1">
      <c r="A3495" s="1">
        <v>3493</v>
      </c>
      <c r="B3495" s="2" t="s">
        <v>352</v>
      </c>
      <c r="C3495" s="2" t="s">
        <v>353</v>
      </c>
      <c r="D3495" s="2" t="s">
        <v>76</v>
      </c>
      <c r="E3495" s="2" t="s">
        <v>77</v>
      </c>
      <c r="F3495" s="2">
        <v>11690488</v>
      </c>
      <c r="G3495" s="2">
        <v>130.6</v>
      </c>
      <c r="H3495" s="2">
        <v>32.314102217138831</v>
      </c>
      <c r="I3495" s="2">
        <v>8951369.0658499245</v>
      </c>
      <c r="J3495" s="2">
        <v>277011.22580166493</v>
      </c>
    </row>
    <row r="3496" spans="1:10" ht="15.75" customHeight="1">
      <c r="A3496" s="1">
        <v>3494</v>
      </c>
      <c r="B3496" s="2" t="s">
        <v>352</v>
      </c>
      <c r="C3496" s="2" t="s">
        <v>353</v>
      </c>
      <c r="D3496" s="2" t="s">
        <v>78</v>
      </c>
      <c r="E3496" s="2" t="s">
        <v>79</v>
      </c>
      <c r="F3496" s="2">
        <v>1092630915</v>
      </c>
      <c r="G3496" s="2">
        <v>130.6</v>
      </c>
      <c r="H3496" s="2">
        <v>32.314102217138831</v>
      </c>
      <c r="I3496" s="2">
        <v>836623977.79479337</v>
      </c>
      <c r="J3496" s="2">
        <v>25890367.374992792</v>
      </c>
    </row>
    <row r="3497" spans="1:10" ht="15.75" customHeight="1">
      <c r="A3497" s="1">
        <v>3495</v>
      </c>
      <c r="B3497" s="2" t="s">
        <v>352</v>
      </c>
      <c r="C3497" s="2" t="s">
        <v>353</v>
      </c>
      <c r="D3497" s="2" t="s">
        <v>80</v>
      </c>
      <c r="E3497" s="2" t="s">
        <v>81</v>
      </c>
      <c r="F3497" s="2">
        <v>423862999</v>
      </c>
      <c r="G3497" s="2">
        <v>130.6</v>
      </c>
      <c r="H3497" s="2">
        <v>32.314102217138831</v>
      </c>
      <c r="I3497" s="2">
        <v>324550535.2220521</v>
      </c>
      <c r="J3497" s="2">
        <v>10043619.130780499</v>
      </c>
    </row>
    <row r="3498" spans="1:10" ht="15.75" customHeight="1">
      <c r="A3498" s="1">
        <v>3496</v>
      </c>
      <c r="B3498" s="2" t="s">
        <v>352</v>
      </c>
      <c r="C3498" s="2" t="s">
        <v>353</v>
      </c>
      <c r="D3498" s="2" t="s">
        <v>152</v>
      </c>
      <c r="E3498" s="2" t="s">
        <v>153</v>
      </c>
      <c r="F3498" s="2">
        <v>882952</v>
      </c>
      <c r="G3498" s="2">
        <v>130.6</v>
      </c>
      <c r="H3498" s="2">
        <v>32.314102217138831</v>
      </c>
      <c r="I3498" s="2">
        <v>676073.5068912711</v>
      </c>
      <c r="J3498" s="2">
        <v>20921.933784460631</v>
      </c>
    </row>
    <row r="3499" spans="1:10" ht="15.75" customHeight="1">
      <c r="A3499" s="1">
        <v>3497</v>
      </c>
      <c r="B3499" s="2" t="s">
        <v>352</v>
      </c>
      <c r="C3499" s="2" t="s">
        <v>353</v>
      </c>
      <c r="D3499" s="2" t="s">
        <v>138</v>
      </c>
      <c r="E3499" s="2" t="s">
        <v>139</v>
      </c>
      <c r="F3499" s="2">
        <v>1451572068</v>
      </c>
      <c r="G3499" s="2">
        <v>130.6</v>
      </c>
      <c r="H3499" s="2">
        <v>32.314102217138831</v>
      </c>
      <c r="I3499" s="2">
        <v>1111464064.3185301</v>
      </c>
      <c r="J3499" s="2">
        <v>34395634.972307198</v>
      </c>
    </row>
    <row r="3500" spans="1:10" ht="15.75" customHeight="1">
      <c r="A3500" s="1">
        <v>3498</v>
      </c>
      <c r="B3500" s="2" t="s">
        <v>352</v>
      </c>
      <c r="C3500" s="2" t="s">
        <v>353</v>
      </c>
      <c r="D3500" s="2" t="s">
        <v>156</v>
      </c>
      <c r="E3500" s="2" t="s">
        <v>157</v>
      </c>
      <c r="F3500" s="2">
        <v>674405</v>
      </c>
      <c r="G3500" s="2">
        <v>130.6</v>
      </c>
      <c r="H3500" s="2">
        <v>32.314102217138831</v>
      </c>
      <c r="I3500" s="2">
        <v>516389.73966309341</v>
      </c>
      <c r="J3500" s="2">
        <v>15980.32141487779</v>
      </c>
    </row>
    <row r="3501" spans="1:10" ht="15.75" customHeight="1">
      <c r="A3501" s="1">
        <v>3499</v>
      </c>
      <c r="B3501" s="2" t="s">
        <v>352</v>
      </c>
      <c r="C3501" s="2" t="s">
        <v>353</v>
      </c>
      <c r="D3501" s="2" t="s">
        <v>202</v>
      </c>
      <c r="E3501" s="2" t="s">
        <v>203</v>
      </c>
      <c r="F3501" s="2">
        <v>70734849</v>
      </c>
      <c r="G3501" s="2">
        <v>130.6</v>
      </c>
      <c r="H3501" s="2">
        <v>32.314102217138831</v>
      </c>
      <c r="I3501" s="2">
        <v>54161446.401225112</v>
      </c>
      <c r="J3501" s="2">
        <v>1676093.181771853</v>
      </c>
    </row>
    <row r="3502" spans="1:10" ht="15.75" customHeight="1">
      <c r="A3502" s="1">
        <v>3500</v>
      </c>
      <c r="B3502" s="2" t="s">
        <v>352</v>
      </c>
      <c r="C3502" s="2" t="s">
        <v>353</v>
      </c>
      <c r="D3502" s="2" t="s">
        <v>82</v>
      </c>
      <c r="E3502" s="2" t="s">
        <v>83</v>
      </c>
      <c r="F3502" s="2">
        <v>553591369</v>
      </c>
      <c r="G3502" s="2">
        <v>130.6</v>
      </c>
      <c r="H3502" s="2">
        <v>32.314102217138831</v>
      </c>
      <c r="I3502" s="2">
        <v>423883130.93414998</v>
      </c>
      <c r="J3502" s="2">
        <v>13117589.592488499</v>
      </c>
    </row>
    <row r="3503" spans="1:10" ht="15.75" customHeight="1">
      <c r="A3503" s="1">
        <v>3501</v>
      </c>
      <c r="B3503" s="2" t="s">
        <v>352</v>
      </c>
      <c r="C3503" s="2" t="s">
        <v>353</v>
      </c>
      <c r="D3503" s="2" t="s">
        <v>204</v>
      </c>
      <c r="E3503" s="2" t="s">
        <v>205</v>
      </c>
      <c r="F3503" s="2">
        <v>391061</v>
      </c>
      <c r="G3503" s="2">
        <v>130.6</v>
      </c>
      <c r="H3503" s="2">
        <v>32.314102217138831</v>
      </c>
      <c r="I3503" s="2">
        <v>299434.1500765697</v>
      </c>
      <c r="J3503" s="2">
        <v>9266.3614190635035</v>
      </c>
    </row>
    <row r="3504" spans="1:10" ht="15.75" customHeight="1">
      <c r="A3504" s="1">
        <v>3502</v>
      </c>
      <c r="B3504" s="2" t="s">
        <v>352</v>
      </c>
      <c r="C3504" s="2" t="s">
        <v>353</v>
      </c>
      <c r="D3504" s="2" t="s">
        <v>140</v>
      </c>
      <c r="E3504" s="2" t="s">
        <v>141</v>
      </c>
      <c r="F3504" s="2">
        <v>267532</v>
      </c>
      <c r="G3504" s="2">
        <v>130.6</v>
      </c>
      <c r="H3504" s="2">
        <v>32.314102217138831</v>
      </c>
      <c r="I3504" s="2">
        <v>204848.3920367535</v>
      </c>
      <c r="J3504" s="2">
        <v>6339.2877406974803</v>
      </c>
    </row>
    <row r="3505" spans="1:10" ht="15.75" customHeight="1">
      <c r="A3505" s="1">
        <v>3503</v>
      </c>
      <c r="B3505" s="2" t="s">
        <v>352</v>
      </c>
      <c r="C3505" s="2" t="s">
        <v>353</v>
      </c>
      <c r="D3505" s="2" t="s">
        <v>206</v>
      </c>
      <c r="E3505" s="2" t="s">
        <v>207</v>
      </c>
      <c r="F3505" s="2">
        <v>45617461</v>
      </c>
      <c r="G3505" s="2">
        <v>130.6</v>
      </c>
      <c r="H3505" s="2">
        <v>32.314102217138831</v>
      </c>
      <c r="I3505" s="2">
        <v>34929143.185298622</v>
      </c>
      <c r="J3505" s="2">
        <v>1080925.6884374409</v>
      </c>
    </row>
    <row r="3506" spans="1:10" ht="15.75" customHeight="1">
      <c r="A3506" s="1">
        <v>3504</v>
      </c>
      <c r="B3506" s="2" t="s">
        <v>352</v>
      </c>
      <c r="C3506" s="2" t="s">
        <v>353</v>
      </c>
      <c r="D3506" s="2" t="s">
        <v>84</v>
      </c>
      <c r="E3506" s="2" t="s">
        <v>85</v>
      </c>
      <c r="F3506" s="2">
        <v>60608887</v>
      </c>
      <c r="G3506" s="2">
        <v>130.6</v>
      </c>
      <c r="H3506" s="2">
        <v>32.314102217138831</v>
      </c>
      <c r="I3506" s="2">
        <v>46408029.862174578</v>
      </c>
      <c r="J3506" s="2">
        <v>1436154.08375977</v>
      </c>
    </row>
    <row r="3507" spans="1:10" ht="15.75" customHeight="1">
      <c r="A3507" s="1">
        <v>3505</v>
      </c>
      <c r="B3507" s="2" t="s">
        <v>352</v>
      </c>
      <c r="C3507" s="2" t="s">
        <v>353</v>
      </c>
      <c r="D3507" s="2" t="s">
        <v>158</v>
      </c>
      <c r="E3507" s="2" t="s">
        <v>159</v>
      </c>
      <c r="F3507" s="2">
        <v>7132542</v>
      </c>
      <c r="G3507" s="2">
        <v>130.6</v>
      </c>
      <c r="H3507" s="2">
        <v>32.314102217138831</v>
      </c>
      <c r="I3507" s="2">
        <v>5461364.4716692194</v>
      </c>
      <c r="J3507" s="2">
        <v>169008.70198933169</v>
      </c>
    </row>
    <row r="3508" spans="1:10" ht="15.75" customHeight="1">
      <c r="A3508" s="1">
        <v>3506</v>
      </c>
      <c r="B3508" s="2" t="s">
        <v>352</v>
      </c>
      <c r="C3508" s="2" t="s">
        <v>353</v>
      </c>
      <c r="D3508" s="2" t="s">
        <v>142</v>
      </c>
      <c r="E3508" s="2" t="s">
        <v>143</v>
      </c>
      <c r="F3508" s="2">
        <v>1014274</v>
      </c>
      <c r="G3508" s="2">
        <v>130.6</v>
      </c>
      <c r="H3508" s="2">
        <v>32.314102217138831</v>
      </c>
      <c r="I3508" s="2">
        <v>776626.33996937214</v>
      </c>
      <c r="J3508" s="2">
        <v>24033.66600596637</v>
      </c>
    </row>
    <row r="3509" spans="1:10" ht="15.75" customHeight="1">
      <c r="A3509" s="1">
        <v>3507</v>
      </c>
      <c r="B3509" s="2" t="s">
        <v>352</v>
      </c>
      <c r="C3509" s="2" t="s">
        <v>353</v>
      </c>
      <c r="D3509" s="2" t="s">
        <v>86</v>
      </c>
      <c r="E3509" s="2" t="s">
        <v>87</v>
      </c>
      <c r="F3509" s="2">
        <v>6615204</v>
      </c>
      <c r="G3509" s="2">
        <v>130.6</v>
      </c>
      <c r="H3509" s="2">
        <v>32.314102217138831</v>
      </c>
      <c r="I3509" s="2">
        <v>5065240.4287901986</v>
      </c>
      <c r="J3509" s="2">
        <v>156750.1518301098</v>
      </c>
    </row>
    <row r="3510" spans="1:10" ht="15.75" customHeight="1">
      <c r="A3510" s="1">
        <v>3508</v>
      </c>
      <c r="B3510" s="2" t="s">
        <v>352</v>
      </c>
      <c r="C3510" s="2" t="s">
        <v>353</v>
      </c>
      <c r="D3510" s="2" t="s">
        <v>88</v>
      </c>
      <c r="E3510" s="2" t="s">
        <v>89</v>
      </c>
      <c r="F3510" s="2">
        <v>125702002</v>
      </c>
      <c r="G3510" s="2">
        <v>130.6</v>
      </c>
      <c r="H3510" s="2">
        <v>32.314102217138831</v>
      </c>
      <c r="I3510" s="2">
        <v>96249618.683001533</v>
      </c>
      <c r="J3510" s="2">
        <v>2978563.9110825248</v>
      </c>
    </row>
    <row r="3511" spans="1:10" ht="15.75" customHeight="1">
      <c r="A3511" s="1">
        <v>3509</v>
      </c>
      <c r="B3511" s="2" t="s">
        <v>354</v>
      </c>
      <c r="C3511" s="2" t="s">
        <v>355</v>
      </c>
      <c r="D3511" s="2" t="s">
        <v>42</v>
      </c>
      <c r="E3511" s="2" t="s">
        <v>43</v>
      </c>
      <c r="F3511" s="2">
        <v>1514</v>
      </c>
      <c r="G3511" s="2">
        <v>100</v>
      </c>
      <c r="H3511" s="2">
        <v>20.391761314353179</v>
      </c>
      <c r="I3511" s="2">
        <v>1514</v>
      </c>
      <c r="J3511" s="2">
        <v>74.245670918791035</v>
      </c>
    </row>
    <row r="3512" spans="1:10" ht="15.75" customHeight="1">
      <c r="A3512" s="1">
        <v>3510</v>
      </c>
      <c r="B3512" s="2" t="s">
        <v>354</v>
      </c>
      <c r="C3512" s="2" t="s">
        <v>355</v>
      </c>
      <c r="D3512" s="2" t="s">
        <v>58</v>
      </c>
      <c r="E3512" s="2" t="s">
        <v>59</v>
      </c>
      <c r="F3512" s="2">
        <v>2571</v>
      </c>
      <c r="G3512" s="2">
        <v>100</v>
      </c>
      <c r="H3512" s="2">
        <v>20.391761314353179</v>
      </c>
      <c r="I3512" s="2">
        <v>2571</v>
      </c>
      <c r="J3512" s="2">
        <v>126.0803302062165</v>
      </c>
    </row>
    <row r="3513" spans="1:10" ht="15.75" customHeight="1">
      <c r="A3513" s="1">
        <v>3511</v>
      </c>
      <c r="B3513" s="2" t="s">
        <v>354</v>
      </c>
      <c r="C3513" s="2" t="s">
        <v>355</v>
      </c>
      <c r="D3513" s="2" t="s">
        <v>60</v>
      </c>
      <c r="E3513" s="2" t="s">
        <v>61</v>
      </c>
      <c r="F3513" s="2">
        <v>1966</v>
      </c>
      <c r="G3513" s="2">
        <v>100</v>
      </c>
      <c r="H3513" s="2">
        <v>20.391761314353179</v>
      </c>
      <c r="I3513" s="2">
        <v>1966</v>
      </c>
      <c r="J3513" s="2">
        <v>96.411485486356128</v>
      </c>
    </row>
    <row r="3514" spans="1:10" ht="15.75" customHeight="1">
      <c r="A3514" s="1">
        <v>3512</v>
      </c>
      <c r="B3514" s="2" t="s">
        <v>354</v>
      </c>
      <c r="C3514" s="2" t="s">
        <v>355</v>
      </c>
      <c r="D3514" s="2" t="s">
        <v>78</v>
      </c>
      <c r="E3514" s="2" t="s">
        <v>79</v>
      </c>
      <c r="F3514" s="2">
        <v>5227</v>
      </c>
      <c r="G3514" s="2">
        <v>100</v>
      </c>
      <c r="H3514" s="2">
        <v>20.391761314353179</v>
      </c>
      <c r="I3514" s="2">
        <v>5227</v>
      </c>
      <c r="J3514" s="2">
        <v>256.32901049704151</v>
      </c>
    </row>
    <row r="3515" spans="1:10" ht="15.75" customHeight="1">
      <c r="A3515" s="1">
        <v>3513</v>
      </c>
      <c r="B3515" s="2" t="s">
        <v>354</v>
      </c>
      <c r="C3515" s="2" t="s">
        <v>355</v>
      </c>
      <c r="D3515" s="2" t="s">
        <v>80</v>
      </c>
      <c r="E3515" s="2" t="s">
        <v>81</v>
      </c>
      <c r="F3515" s="2">
        <v>22336</v>
      </c>
      <c r="G3515" s="2">
        <v>100</v>
      </c>
      <c r="H3515" s="2">
        <v>20.391761314353179</v>
      </c>
      <c r="I3515" s="2">
        <v>22336</v>
      </c>
      <c r="J3515" s="2">
        <v>1095.344323409588</v>
      </c>
    </row>
    <row r="3516" spans="1:10" ht="15.75" customHeight="1">
      <c r="A3516" s="1">
        <v>3514</v>
      </c>
      <c r="B3516" s="2" t="s">
        <v>354</v>
      </c>
      <c r="C3516" s="2" t="s">
        <v>355</v>
      </c>
      <c r="D3516" s="2" t="s">
        <v>82</v>
      </c>
      <c r="E3516" s="2" t="s">
        <v>83</v>
      </c>
      <c r="F3516" s="2">
        <v>15380</v>
      </c>
      <c r="G3516" s="2">
        <v>100</v>
      </c>
      <c r="H3516" s="2">
        <v>20.391761314353179</v>
      </c>
      <c r="I3516" s="2">
        <v>15380</v>
      </c>
      <c r="J3516" s="2">
        <v>754.22616825033447</v>
      </c>
    </row>
    <row r="3517" spans="1:10" ht="15.75" customHeight="1">
      <c r="A3517" s="1">
        <v>3515</v>
      </c>
      <c r="B3517" s="2" t="s">
        <v>354</v>
      </c>
      <c r="C3517" s="2" t="s">
        <v>355</v>
      </c>
      <c r="D3517" s="2" t="s">
        <v>88</v>
      </c>
      <c r="E3517" s="2" t="s">
        <v>89</v>
      </c>
      <c r="F3517" s="2">
        <v>36359</v>
      </c>
      <c r="G3517" s="2">
        <v>100</v>
      </c>
      <c r="H3517" s="2">
        <v>20.391761314353179</v>
      </c>
      <c r="I3517" s="2">
        <v>36359</v>
      </c>
      <c r="J3517" s="2">
        <v>1783.0240085444671</v>
      </c>
    </row>
    <row r="3518" spans="1:10" ht="15.75" customHeight="1">
      <c r="A3518" s="1">
        <v>3516</v>
      </c>
      <c r="B3518" s="2" t="s">
        <v>356</v>
      </c>
      <c r="C3518" s="2" t="s">
        <v>357</v>
      </c>
      <c r="D3518" s="2" t="s">
        <v>168</v>
      </c>
      <c r="E3518" s="2" t="s">
        <v>169</v>
      </c>
      <c r="F3518" s="2">
        <v>29744605</v>
      </c>
      <c r="G3518" s="2">
        <v>128.4</v>
      </c>
      <c r="H3518" s="2">
        <v>26.685245763122591</v>
      </c>
      <c r="I3518" s="2">
        <v>23165580.218068529</v>
      </c>
      <c r="J3518" s="2">
        <v>868104.43582580646</v>
      </c>
    </row>
    <row r="3519" spans="1:10" ht="15.75" customHeight="1">
      <c r="A3519" s="1">
        <v>3517</v>
      </c>
      <c r="B3519" s="2" t="s">
        <v>356</v>
      </c>
      <c r="C3519" s="2" t="s">
        <v>357</v>
      </c>
      <c r="D3519" s="2" t="s">
        <v>170</v>
      </c>
      <c r="E3519" s="2" t="s">
        <v>171</v>
      </c>
      <c r="F3519" s="2">
        <v>2979317</v>
      </c>
      <c r="G3519" s="2">
        <v>128.4</v>
      </c>
      <c r="H3519" s="2">
        <v>26.685245763122591</v>
      </c>
      <c r="I3519" s="2">
        <v>2320340.3426791281</v>
      </c>
      <c r="J3519" s="2">
        <v>86952.181863945894</v>
      </c>
    </row>
    <row r="3520" spans="1:10" ht="15.75" customHeight="1">
      <c r="A3520" s="1">
        <v>3518</v>
      </c>
      <c r="B3520" s="2" t="s">
        <v>356</v>
      </c>
      <c r="C3520" s="2" t="s">
        <v>357</v>
      </c>
      <c r="D3520" s="2" t="s">
        <v>92</v>
      </c>
      <c r="E3520" s="2" t="s">
        <v>93</v>
      </c>
      <c r="F3520" s="2">
        <v>51883272</v>
      </c>
      <c r="G3520" s="2">
        <v>128.4</v>
      </c>
      <c r="H3520" s="2">
        <v>26.685245763122591</v>
      </c>
      <c r="I3520" s="2">
        <v>40407532.710280374</v>
      </c>
      <c r="J3520" s="2">
        <v>1514227.489938322</v>
      </c>
    </row>
    <row r="3521" spans="1:10" ht="15.75" customHeight="1">
      <c r="A3521" s="1">
        <v>3519</v>
      </c>
      <c r="B3521" s="2" t="s">
        <v>356</v>
      </c>
      <c r="C3521" s="2" t="s">
        <v>357</v>
      </c>
      <c r="D3521" s="2" t="s">
        <v>12</v>
      </c>
      <c r="E3521" s="2" t="s">
        <v>13</v>
      </c>
      <c r="F3521" s="2">
        <v>264127743</v>
      </c>
      <c r="G3521" s="2">
        <v>128.4</v>
      </c>
      <c r="H3521" s="2">
        <v>26.685245763122591</v>
      </c>
      <c r="I3521" s="2">
        <v>205706964.953271</v>
      </c>
      <c r="J3521" s="2">
        <v>7708640.4517040532</v>
      </c>
    </row>
    <row r="3522" spans="1:10" ht="15.75" customHeight="1">
      <c r="A3522" s="1">
        <v>3520</v>
      </c>
      <c r="B3522" s="2" t="s">
        <v>356</v>
      </c>
      <c r="C3522" s="2" t="s">
        <v>357</v>
      </c>
      <c r="D3522" s="2" t="s">
        <v>172</v>
      </c>
      <c r="E3522" s="2" t="s">
        <v>173</v>
      </c>
      <c r="F3522" s="2">
        <v>23321505</v>
      </c>
      <c r="G3522" s="2">
        <v>128.4</v>
      </c>
      <c r="H3522" s="2">
        <v>26.685245763122591</v>
      </c>
      <c r="I3522" s="2">
        <v>18163165.887850471</v>
      </c>
      <c r="J3522" s="2">
        <v>680644.50479788613</v>
      </c>
    </row>
    <row r="3523" spans="1:10" ht="15.75" customHeight="1">
      <c r="A3523" s="1">
        <v>3521</v>
      </c>
      <c r="B3523" s="2" t="s">
        <v>356</v>
      </c>
      <c r="C3523" s="2" t="s">
        <v>357</v>
      </c>
      <c r="D3523" s="2" t="s">
        <v>94</v>
      </c>
      <c r="E3523" s="2" t="s">
        <v>95</v>
      </c>
      <c r="F3523" s="2">
        <v>3552823</v>
      </c>
      <c r="G3523" s="2">
        <v>128.4</v>
      </c>
      <c r="H3523" s="2">
        <v>26.685245763122591</v>
      </c>
      <c r="I3523" s="2">
        <v>2766996.105919003</v>
      </c>
      <c r="J3523" s="2">
        <v>103690.1114001665</v>
      </c>
    </row>
    <row r="3524" spans="1:10" ht="15.75" customHeight="1">
      <c r="A3524" s="1">
        <v>3522</v>
      </c>
      <c r="B3524" s="2" t="s">
        <v>356</v>
      </c>
      <c r="C3524" s="2" t="s">
        <v>357</v>
      </c>
      <c r="D3524" s="2" t="s">
        <v>14</v>
      </c>
      <c r="E3524" s="2" t="s">
        <v>15</v>
      </c>
      <c r="F3524" s="2">
        <v>25154431</v>
      </c>
      <c r="G3524" s="2">
        <v>128.4</v>
      </c>
      <c r="H3524" s="2">
        <v>26.685245763122591</v>
      </c>
      <c r="I3524" s="2">
        <v>19590678.348909661</v>
      </c>
      <c r="J3524" s="2">
        <v>734138.95164431271</v>
      </c>
    </row>
    <row r="3525" spans="1:10" ht="15.75" customHeight="1">
      <c r="A3525" s="1">
        <v>3523</v>
      </c>
      <c r="B3525" s="2" t="s">
        <v>356</v>
      </c>
      <c r="C3525" s="2" t="s">
        <v>357</v>
      </c>
      <c r="D3525" s="2" t="s">
        <v>16</v>
      </c>
      <c r="E3525" s="2" t="s">
        <v>17</v>
      </c>
      <c r="F3525" s="2">
        <v>2078447</v>
      </c>
      <c r="G3525" s="2">
        <v>128.4</v>
      </c>
      <c r="H3525" s="2">
        <v>26.685245763122591</v>
      </c>
      <c r="I3525" s="2">
        <v>1618728.1931464169</v>
      </c>
      <c r="J3525" s="2">
        <v>60660.044412384697</v>
      </c>
    </row>
    <row r="3526" spans="1:10" ht="15.75" customHeight="1">
      <c r="A3526" s="1">
        <v>3524</v>
      </c>
      <c r="B3526" s="2" t="s">
        <v>356</v>
      </c>
      <c r="C3526" s="2" t="s">
        <v>357</v>
      </c>
      <c r="D3526" s="2" t="s">
        <v>18</v>
      </c>
      <c r="E3526" s="2" t="s">
        <v>19</v>
      </c>
      <c r="F3526" s="2">
        <v>24372609</v>
      </c>
      <c r="G3526" s="2">
        <v>128.4</v>
      </c>
      <c r="H3526" s="2">
        <v>26.685245763122591</v>
      </c>
      <c r="I3526" s="2">
        <v>18981782.71028037</v>
      </c>
      <c r="J3526" s="2">
        <v>711321.26264739363</v>
      </c>
    </row>
    <row r="3527" spans="1:10" ht="15.75" customHeight="1">
      <c r="A3527" s="1">
        <v>3525</v>
      </c>
      <c r="B3527" s="2" t="s">
        <v>356</v>
      </c>
      <c r="C3527" s="2" t="s">
        <v>357</v>
      </c>
      <c r="D3527" s="2" t="s">
        <v>96</v>
      </c>
      <c r="E3527" s="2" t="s">
        <v>97</v>
      </c>
      <c r="F3527" s="2">
        <v>5443136</v>
      </c>
      <c r="G3527" s="2">
        <v>128.4</v>
      </c>
      <c r="H3527" s="2">
        <v>26.685245763122591</v>
      </c>
      <c r="I3527" s="2">
        <v>4239202.4922118373</v>
      </c>
      <c r="J3527" s="2">
        <v>158859.41354417501</v>
      </c>
    </row>
    <row r="3528" spans="1:10" ht="15.75" customHeight="1">
      <c r="A3528" s="1">
        <v>3526</v>
      </c>
      <c r="B3528" s="2" t="s">
        <v>356</v>
      </c>
      <c r="C3528" s="2" t="s">
        <v>357</v>
      </c>
      <c r="D3528" s="2" t="s">
        <v>98</v>
      </c>
      <c r="E3528" s="2" t="s">
        <v>99</v>
      </c>
      <c r="F3528" s="2">
        <v>51305956</v>
      </c>
      <c r="G3528" s="2">
        <v>128.4</v>
      </c>
      <c r="H3528" s="2">
        <v>26.685245763122591</v>
      </c>
      <c r="I3528" s="2">
        <v>39957909.657320872</v>
      </c>
      <c r="J3528" s="2">
        <v>1497378.364509586</v>
      </c>
    </row>
    <row r="3529" spans="1:10" ht="15.75" customHeight="1">
      <c r="A3529" s="1">
        <v>3527</v>
      </c>
      <c r="B3529" s="2" t="s">
        <v>356</v>
      </c>
      <c r="C3529" s="2" t="s">
        <v>357</v>
      </c>
      <c r="D3529" s="2" t="s">
        <v>20</v>
      </c>
      <c r="E3529" s="2" t="s">
        <v>21</v>
      </c>
      <c r="F3529" s="2">
        <v>77118981</v>
      </c>
      <c r="G3529" s="2">
        <v>128.4</v>
      </c>
      <c r="H3529" s="2">
        <v>26.685245763122591</v>
      </c>
      <c r="I3529" s="2">
        <v>60061511.68224299</v>
      </c>
      <c r="J3529" s="2">
        <v>2250738.5622524191</v>
      </c>
    </row>
    <row r="3530" spans="1:10" ht="15.75" customHeight="1">
      <c r="A3530" s="1">
        <v>3528</v>
      </c>
      <c r="B3530" s="2" t="s">
        <v>356</v>
      </c>
      <c r="C3530" s="2" t="s">
        <v>357</v>
      </c>
      <c r="D3530" s="2" t="s">
        <v>174</v>
      </c>
      <c r="E3530" s="2" t="s">
        <v>175</v>
      </c>
      <c r="F3530" s="2">
        <v>173462224</v>
      </c>
      <c r="G3530" s="2">
        <v>128.4</v>
      </c>
      <c r="H3530" s="2">
        <v>26.685245763122591</v>
      </c>
      <c r="I3530" s="2">
        <v>135095190.03115261</v>
      </c>
      <c r="J3530" s="2">
        <v>5062542.4712350247</v>
      </c>
    </row>
    <row r="3531" spans="1:10" ht="15.75" customHeight="1">
      <c r="A3531" s="1">
        <v>3529</v>
      </c>
      <c r="B3531" s="2" t="s">
        <v>356</v>
      </c>
      <c r="C3531" s="2" t="s">
        <v>357</v>
      </c>
      <c r="D3531" s="2" t="s">
        <v>176</v>
      </c>
      <c r="E3531" s="2" t="s">
        <v>177</v>
      </c>
      <c r="F3531" s="2">
        <v>847200</v>
      </c>
      <c r="G3531" s="2">
        <v>128.4</v>
      </c>
      <c r="H3531" s="2">
        <v>26.685245763122591</v>
      </c>
      <c r="I3531" s="2">
        <v>659813.08411214955</v>
      </c>
      <c r="J3531" s="2">
        <v>24725.763816047431</v>
      </c>
    </row>
    <row r="3532" spans="1:10" ht="15.75" customHeight="1">
      <c r="A3532" s="1">
        <v>3530</v>
      </c>
      <c r="B3532" s="2" t="s">
        <v>356</v>
      </c>
      <c r="C3532" s="2" t="s">
        <v>357</v>
      </c>
      <c r="D3532" s="2" t="s">
        <v>100</v>
      </c>
      <c r="E3532" s="2" t="s">
        <v>101</v>
      </c>
      <c r="F3532" s="2">
        <v>170768678</v>
      </c>
      <c r="G3532" s="2">
        <v>128.4</v>
      </c>
      <c r="H3532" s="2">
        <v>26.685245763122591</v>
      </c>
      <c r="I3532" s="2">
        <v>132997412.7725857</v>
      </c>
      <c r="J3532" s="2">
        <v>4983930.5942004882</v>
      </c>
    </row>
    <row r="3533" spans="1:10" ht="15.75" customHeight="1">
      <c r="A3533" s="1">
        <v>3531</v>
      </c>
      <c r="B3533" s="2" t="s">
        <v>356</v>
      </c>
      <c r="C3533" s="2" t="s">
        <v>357</v>
      </c>
      <c r="D3533" s="2" t="s">
        <v>102</v>
      </c>
      <c r="E3533" s="2" t="s">
        <v>103</v>
      </c>
      <c r="F3533" s="2">
        <v>19505501</v>
      </c>
      <c r="G3533" s="2">
        <v>128.4</v>
      </c>
      <c r="H3533" s="2">
        <v>26.685245763122591</v>
      </c>
      <c r="I3533" s="2">
        <v>15191200.155763241</v>
      </c>
      <c r="J3533" s="2">
        <v>569273.38389952411</v>
      </c>
    </row>
    <row r="3534" spans="1:10" ht="15.75" customHeight="1">
      <c r="A3534" s="1">
        <v>3532</v>
      </c>
      <c r="B3534" s="2" t="s">
        <v>356</v>
      </c>
      <c r="C3534" s="2" t="s">
        <v>357</v>
      </c>
      <c r="D3534" s="2" t="s">
        <v>22</v>
      </c>
      <c r="E3534" s="2" t="s">
        <v>23</v>
      </c>
      <c r="F3534" s="2">
        <v>45926484</v>
      </c>
      <c r="G3534" s="2">
        <v>128.4</v>
      </c>
      <c r="H3534" s="2">
        <v>26.685245763122591</v>
      </c>
      <c r="I3534" s="2">
        <v>35768289.719626173</v>
      </c>
      <c r="J3534" s="2">
        <v>1340377.0022255441</v>
      </c>
    </row>
    <row r="3535" spans="1:10" ht="15.75" customHeight="1">
      <c r="A3535" s="1">
        <v>3533</v>
      </c>
      <c r="B3535" s="2" t="s">
        <v>356</v>
      </c>
      <c r="C3535" s="2" t="s">
        <v>357</v>
      </c>
      <c r="D3535" s="2" t="s">
        <v>104</v>
      </c>
      <c r="E3535" s="2" t="s">
        <v>105</v>
      </c>
      <c r="F3535" s="2">
        <v>93387535</v>
      </c>
      <c r="G3535" s="2">
        <v>128.4</v>
      </c>
      <c r="H3535" s="2">
        <v>26.685245763122591</v>
      </c>
      <c r="I3535" s="2">
        <v>72731725.077881619</v>
      </c>
      <c r="J3535" s="2">
        <v>2725540.7622437002</v>
      </c>
    </row>
    <row r="3536" spans="1:10" ht="15.75" customHeight="1">
      <c r="A3536" s="1">
        <v>3534</v>
      </c>
      <c r="B3536" s="2" t="s">
        <v>356</v>
      </c>
      <c r="C3536" s="2" t="s">
        <v>357</v>
      </c>
      <c r="D3536" s="2" t="s">
        <v>24</v>
      </c>
      <c r="E3536" s="2" t="s">
        <v>25</v>
      </c>
      <c r="F3536" s="2">
        <v>346927237</v>
      </c>
      <c r="G3536" s="2">
        <v>128.4</v>
      </c>
      <c r="H3536" s="2">
        <v>26.685245763122591</v>
      </c>
      <c r="I3536" s="2">
        <v>270192552.18068528</v>
      </c>
      <c r="J3536" s="2">
        <v>10125166.340198191</v>
      </c>
    </row>
    <row r="3537" spans="1:10" ht="15.75" customHeight="1">
      <c r="A3537" s="1">
        <v>3535</v>
      </c>
      <c r="B3537" s="2" t="s">
        <v>356</v>
      </c>
      <c r="C3537" s="2" t="s">
        <v>357</v>
      </c>
      <c r="D3537" s="2" t="s">
        <v>26</v>
      </c>
      <c r="E3537" s="2" t="s">
        <v>27</v>
      </c>
      <c r="F3537" s="2">
        <v>214826714</v>
      </c>
      <c r="G3537" s="2">
        <v>128.4</v>
      </c>
      <c r="H3537" s="2">
        <v>26.685245763122591</v>
      </c>
      <c r="I3537" s="2">
        <v>167310524.9221184</v>
      </c>
      <c r="J3537" s="2">
        <v>6269776.4302898599</v>
      </c>
    </row>
    <row r="3538" spans="1:10" ht="15.75" customHeight="1">
      <c r="A3538" s="1">
        <v>3536</v>
      </c>
      <c r="B3538" s="2" t="s">
        <v>356</v>
      </c>
      <c r="C3538" s="2" t="s">
        <v>357</v>
      </c>
      <c r="D3538" s="2" t="s">
        <v>28</v>
      </c>
      <c r="E3538" s="2" t="s">
        <v>29</v>
      </c>
      <c r="F3538" s="2">
        <v>117072182</v>
      </c>
      <c r="G3538" s="2">
        <v>128.4</v>
      </c>
      <c r="H3538" s="2">
        <v>26.685245763122591</v>
      </c>
      <c r="I3538" s="2">
        <v>91177711.838006228</v>
      </c>
      <c r="J3538" s="2">
        <v>3416783.6656767218</v>
      </c>
    </row>
    <row r="3539" spans="1:10" ht="15.75" customHeight="1">
      <c r="A3539" s="1">
        <v>3537</v>
      </c>
      <c r="B3539" s="2" t="s">
        <v>356</v>
      </c>
      <c r="C3539" s="2" t="s">
        <v>357</v>
      </c>
      <c r="D3539" s="2" t="s">
        <v>30</v>
      </c>
      <c r="E3539" s="2" t="s">
        <v>31</v>
      </c>
      <c r="F3539" s="2">
        <v>6253492288</v>
      </c>
      <c r="G3539" s="2">
        <v>128.4</v>
      </c>
      <c r="H3539" s="2">
        <v>26.685245763122591</v>
      </c>
      <c r="I3539" s="2">
        <v>4870321096.5732079</v>
      </c>
      <c r="J3539" s="2">
        <v>182509883.54410061</v>
      </c>
    </row>
    <row r="3540" spans="1:10" ht="15.75" customHeight="1">
      <c r="A3540" s="1">
        <v>3538</v>
      </c>
      <c r="B3540" s="2" t="s">
        <v>356</v>
      </c>
      <c r="C3540" s="2" t="s">
        <v>357</v>
      </c>
      <c r="D3540" s="2" t="s">
        <v>178</v>
      </c>
      <c r="E3540" s="2" t="s">
        <v>179</v>
      </c>
      <c r="F3540" s="2">
        <v>155615373</v>
      </c>
      <c r="G3540" s="2">
        <v>128.4</v>
      </c>
      <c r="H3540" s="2">
        <v>26.685245763122591</v>
      </c>
      <c r="I3540" s="2">
        <v>121195773.36448599</v>
      </c>
      <c r="J3540" s="2">
        <v>4541677.2414354617</v>
      </c>
    </row>
    <row r="3541" spans="1:10" ht="15.75" customHeight="1">
      <c r="A3541" s="1">
        <v>3539</v>
      </c>
      <c r="B3541" s="2" t="s">
        <v>356</v>
      </c>
      <c r="C3541" s="2" t="s">
        <v>357</v>
      </c>
      <c r="D3541" s="2" t="s">
        <v>32</v>
      </c>
      <c r="E3541" s="2" t="s">
        <v>33</v>
      </c>
      <c r="F3541" s="2">
        <v>2312971</v>
      </c>
      <c r="G3541" s="2">
        <v>128.4</v>
      </c>
      <c r="H3541" s="2">
        <v>26.685245763122591</v>
      </c>
      <c r="I3541" s="2">
        <v>1801379.2834890969</v>
      </c>
      <c r="J3541" s="2">
        <v>67504.691524276481</v>
      </c>
    </row>
    <row r="3542" spans="1:10" ht="15.75" customHeight="1">
      <c r="A3542" s="1">
        <v>3540</v>
      </c>
      <c r="B3542" s="2" t="s">
        <v>356</v>
      </c>
      <c r="C3542" s="2" t="s">
        <v>357</v>
      </c>
      <c r="D3542" s="2" t="s">
        <v>34</v>
      </c>
      <c r="E3542" s="2" t="s">
        <v>35</v>
      </c>
      <c r="F3542" s="2">
        <v>69212494</v>
      </c>
      <c r="G3542" s="2">
        <v>128.4</v>
      </c>
      <c r="H3542" s="2">
        <v>26.685245763122591</v>
      </c>
      <c r="I3542" s="2">
        <v>53903811.526479743</v>
      </c>
      <c r="J3542" s="2">
        <v>2019985.575736071</v>
      </c>
    </row>
    <row r="3543" spans="1:10" ht="15.75" customHeight="1">
      <c r="A3543" s="1">
        <v>3541</v>
      </c>
      <c r="B3543" s="2" t="s">
        <v>356</v>
      </c>
      <c r="C3543" s="2" t="s">
        <v>357</v>
      </c>
      <c r="D3543" s="2" t="s">
        <v>214</v>
      </c>
      <c r="E3543" s="2" t="s">
        <v>215</v>
      </c>
      <c r="F3543" s="2">
        <v>15294031</v>
      </c>
      <c r="G3543" s="2">
        <v>128.4</v>
      </c>
      <c r="H3543" s="2">
        <v>26.685245763122591</v>
      </c>
      <c r="I3543" s="2">
        <v>11911239.096573209</v>
      </c>
      <c r="J3543" s="2">
        <v>446360.47958133568</v>
      </c>
    </row>
    <row r="3544" spans="1:10" ht="15.75" customHeight="1">
      <c r="A3544" s="1">
        <v>3542</v>
      </c>
      <c r="B3544" s="2" t="s">
        <v>356</v>
      </c>
      <c r="C3544" s="2" t="s">
        <v>357</v>
      </c>
      <c r="D3544" s="2" t="s">
        <v>106</v>
      </c>
      <c r="E3544" s="2" t="s">
        <v>107</v>
      </c>
      <c r="F3544" s="2">
        <v>1342879402</v>
      </c>
      <c r="G3544" s="2">
        <v>128.4</v>
      </c>
      <c r="H3544" s="2">
        <v>26.685245763122591</v>
      </c>
      <c r="I3544" s="2">
        <v>1045856232.087227</v>
      </c>
      <c r="J3544" s="2">
        <v>39192302.794248119</v>
      </c>
    </row>
    <row r="3545" spans="1:10" ht="15.75" customHeight="1">
      <c r="A3545" s="1">
        <v>3543</v>
      </c>
      <c r="B3545" s="2" t="s">
        <v>356</v>
      </c>
      <c r="C3545" s="2" t="s">
        <v>357</v>
      </c>
      <c r="D3545" s="2" t="s">
        <v>146</v>
      </c>
      <c r="E3545" s="2" t="s">
        <v>147</v>
      </c>
      <c r="F3545" s="2">
        <v>508337356</v>
      </c>
      <c r="G3545" s="2">
        <v>128.4</v>
      </c>
      <c r="H3545" s="2">
        <v>26.685245763122591</v>
      </c>
      <c r="I3545" s="2">
        <v>395901367.60124612</v>
      </c>
      <c r="J3545" s="2">
        <v>14835964.82923751</v>
      </c>
    </row>
    <row r="3546" spans="1:10" ht="15.75" customHeight="1">
      <c r="A3546" s="1">
        <v>3544</v>
      </c>
      <c r="B3546" s="2" t="s">
        <v>356</v>
      </c>
      <c r="C3546" s="2" t="s">
        <v>357</v>
      </c>
      <c r="D3546" s="2" t="s">
        <v>148</v>
      </c>
      <c r="E3546" s="2" t="s">
        <v>149</v>
      </c>
      <c r="F3546" s="2">
        <v>1301690410</v>
      </c>
      <c r="G3546" s="2">
        <v>128.4</v>
      </c>
      <c r="H3546" s="2">
        <v>26.685245763122591</v>
      </c>
      <c r="I3546" s="2">
        <v>1013777577.88162</v>
      </c>
      <c r="J3546" s="2">
        <v>37990190.792344123</v>
      </c>
    </row>
    <row r="3547" spans="1:10" ht="15.75" customHeight="1">
      <c r="A3547" s="1">
        <v>3545</v>
      </c>
      <c r="B3547" s="2" t="s">
        <v>356</v>
      </c>
      <c r="C3547" s="2" t="s">
        <v>357</v>
      </c>
      <c r="D3547" s="2" t="s">
        <v>108</v>
      </c>
      <c r="E3547" s="2" t="s">
        <v>109</v>
      </c>
      <c r="F3547" s="2">
        <v>3415599172</v>
      </c>
      <c r="G3547" s="2">
        <v>128.4</v>
      </c>
      <c r="H3547" s="2">
        <v>26.685245763122591</v>
      </c>
      <c r="I3547" s="2">
        <v>2660123965.7320871</v>
      </c>
      <c r="J3547" s="2">
        <v>99685196.431963116</v>
      </c>
    </row>
    <row r="3548" spans="1:10" ht="15.75" customHeight="1">
      <c r="A3548" s="1">
        <v>3546</v>
      </c>
      <c r="B3548" s="2" t="s">
        <v>356</v>
      </c>
      <c r="C3548" s="2" t="s">
        <v>357</v>
      </c>
      <c r="D3548" s="2" t="s">
        <v>110</v>
      </c>
      <c r="E3548" s="2" t="s">
        <v>111</v>
      </c>
      <c r="F3548" s="2">
        <v>13703296</v>
      </c>
      <c r="G3548" s="2">
        <v>128.4</v>
      </c>
      <c r="H3548" s="2">
        <v>26.685245763122591</v>
      </c>
      <c r="I3548" s="2">
        <v>10672348.90965732</v>
      </c>
      <c r="J3548" s="2">
        <v>399934.44333969243</v>
      </c>
    </row>
    <row r="3549" spans="1:10" ht="15.75" customHeight="1">
      <c r="A3549" s="1">
        <v>3547</v>
      </c>
      <c r="B3549" s="2" t="s">
        <v>356</v>
      </c>
      <c r="C3549" s="2" t="s">
        <v>357</v>
      </c>
      <c r="D3549" s="2" t="s">
        <v>36</v>
      </c>
      <c r="E3549" s="2" t="s">
        <v>37</v>
      </c>
      <c r="F3549" s="2">
        <v>138353401</v>
      </c>
      <c r="G3549" s="2">
        <v>128.4</v>
      </c>
      <c r="H3549" s="2">
        <v>26.685245763122591</v>
      </c>
      <c r="I3549" s="2">
        <v>107751869.9376947</v>
      </c>
      <c r="J3549" s="2">
        <v>4037881.8652890688</v>
      </c>
    </row>
    <row r="3550" spans="1:10" ht="15.75" customHeight="1">
      <c r="A3550" s="1">
        <v>3548</v>
      </c>
      <c r="B3550" s="2" t="s">
        <v>356</v>
      </c>
      <c r="C3550" s="2" t="s">
        <v>357</v>
      </c>
      <c r="D3550" s="2" t="s">
        <v>38</v>
      </c>
      <c r="E3550" s="2" t="s">
        <v>39</v>
      </c>
      <c r="F3550" s="2">
        <v>3592220700</v>
      </c>
      <c r="G3550" s="2">
        <v>128.4</v>
      </c>
      <c r="H3550" s="2">
        <v>26.685245763122591</v>
      </c>
      <c r="I3550" s="2">
        <v>2797679672.8971958</v>
      </c>
      <c r="J3550" s="2">
        <v>104839944.0549062</v>
      </c>
    </row>
    <row r="3551" spans="1:10" ht="15.75" customHeight="1">
      <c r="A3551" s="1">
        <v>3549</v>
      </c>
      <c r="B3551" s="2" t="s">
        <v>356</v>
      </c>
      <c r="C3551" s="2" t="s">
        <v>357</v>
      </c>
      <c r="D3551" s="2" t="s">
        <v>112</v>
      </c>
      <c r="E3551" s="2" t="s">
        <v>113</v>
      </c>
      <c r="F3551" s="2">
        <v>176246728</v>
      </c>
      <c r="G3551" s="2">
        <v>128.4</v>
      </c>
      <c r="H3551" s="2">
        <v>26.685245763122591</v>
      </c>
      <c r="I3551" s="2">
        <v>137263806.85358259</v>
      </c>
      <c r="J3551" s="2">
        <v>5143808.9823880466</v>
      </c>
    </row>
    <row r="3552" spans="1:10" ht="15.75" customHeight="1">
      <c r="A3552" s="1">
        <v>3550</v>
      </c>
      <c r="B3552" s="2" t="s">
        <v>356</v>
      </c>
      <c r="C3552" s="2" t="s">
        <v>357</v>
      </c>
      <c r="D3552" s="2" t="s">
        <v>180</v>
      </c>
      <c r="E3552" s="2" t="s">
        <v>181</v>
      </c>
      <c r="F3552" s="2">
        <v>255076790</v>
      </c>
      <c r="G3552" s="2">
        <v>128.4</v>
      </c>
      <c r="H3552" s="2">
        <v>26.685245763122591</v>
      </c>
      <c r="I3552" s="2">
        <v>198657936.13707161</v>
      </c>
      <c r="J3552" s="2">
        <v>7444485.9118219167</v>
      </c>
    </row>
    <row r="3553" spans="1:10" ht="15.75" customHeight="1">
      <c r="A3553" s="1">
        <v>3551</v>
      </c>
      <c r="B3553" s="2" t="s">
        <v>356</v>
      </c>
      <c r="C3553" s="2" t="s">
        <v>357</v>
      </c>
      <c r="D3553" s="2" t="s">
        <v>182</v>
      </c>
      <c r="E3553" s="2" t="s">
        <v>183</v>
      </c>
      <c r="F3553" s="2">
        <v>13798081</v>
      </c>
      <c r="G3553" s="2">
        <v>128.4</v>
      </c>
      <c r="H3553" s="2">
        <v>26.685245763122591</v>
      </c>
      <c r="I3553" s="2">
        <v>10746169.003115259</v>
      </c>
      <c r="J3553" s="2">
        <v>402700.76950034412</v>
      </c>
    </row>
    <row r="3554" spans="1:10" ht="15.75" customHeight="1">
      <c r="A3554" s="1">
        <v>3552</v>
      </c>
      <c r="B3554" s="2" t="s">
        <v>356</v>
      </c>
      <c r="C3554" s="2" t="s">
        <v>357</v>
      </c>
      <c r="D3554" s="2" t="s">
        <v>114</v>
      </c>
      <c r="E3554" s="2" t="s">
        <v>115</v>
      </c>
      <c r="F3554" s="2">
        <v>21426177</v>
      </c>
      <c r="G3554" s="2">
        <v>128.4</v>
      </c>
      <c r="H3554" s="2">
        <v>26.685245763122591</v>
      </c>
      <c r="I3554" s="2">
        <v>16687053.73831775</v>
      </c>
      <c r="J3554" s="2">
        <v>625328.8385066425</v>
      </c>
    </row>
    <row r="3555" spans="1:10" ht="15.75" customHeight="1">
      <c r="A3555" s="1">
        <v>3553</v>
      </c>
      <c r="B3555" s="2" t="s">
        <v>356</v>
      </c>
      <c r="C3555" s="2" t="s">
        <v>357</v>
      </c>
      <c r="D3555" s="2" t="s">
        <v>116</v>
      </c>
      <c r="E3555" s="2" t="s">
        <v>117</v>
      </c>
      <c r="F3555" s="2">
        <v>951100679</v>
      </c>
      <c r="G3555" s="2">
        <v>128.4</v>
      </c>
      <c r="H3555" s="2">
        <v>26.685245763122591</v>
      </c>
      <c r="I3555" s="2">
        <v>740732616.04361367</v>
      </c>
      <c r="J3555" s="2">
        <v>27758133.562601909</v>
      </c>
    </row>
    <row r="3556" spans="1:10" ht="15.75" customHeight="1">
      <c r="A3556" s="1">
        <v>3554</v>
      </c>
      <c r="B3556" s="2" t="s">
        <v>356</v>
      </c>
      <c r="C3556" s="2" t="s">
        <v>357</v>
      </c>
      <c r="D3556" s="2" t="s">
        <v>40</v>
      </c>
      <c r="E3556" s="2" t="s">
        <v>41</v>
      </c>
      <c r="F3556" s="2">
        <v>1105357680</v>
      </c>
      <c r="G3556" s="2">
        <v>128.4</v>
      </c>
      <c r="H3556" s="2">
        <v>26.685245763122591</v>
      </c>
      <c r="I3556" s="2">
        <v>860870467.28971958</v>
      </c>
      <c r="J3556" s="2">
        <v>32260166.345531311</v>
      </c>
    </row>
    <row r="3557" spans="1:10" ht="15.75" customHeight="1">
      <c r="A3557" s="1">
        <v>3555</v>
      </c>
      <c r="B3557" s="2" t="s">
        <v>356</v>
      </c>
      <c r="C3557" s="2" t="s">
        <v>357</v>
      </c>
      <c r="D3557" s="2" t="s">
        <v>42</v>
      </c>
      <c r="E3557" s="2" t="s">
        <v>43</v>
      </c>
      <c r="F3557" s="2">
        <v>705758110</v>
      </c>
      <c r="G3557" s="2">
        <v>128.4</v>
      </c>
      <c r="H3557" s="2">
        <v>26.685245763122591</v>
      </c>
      <c r="I3557" s="2">
        <v>549655848.90965724</v>
      </c>
      <c r="J3557" s="2">
        <v>20597743.554202098</v>
      </c>
    </row>
    <row r="3558" spans="1:10" ht="15.75" customHeight="1">
      <c r="A3558" s="1">
        <v>3556</v>
      </c>
      <c r="B3558" s="2" t="s">
        <v>356</v>
      </c>
      <c r="C3558" s="2" t="s">
        <v>357</v>
      </c>
      <c r="D3558" s="2" t="s">
        <v>118</v>
      </c>
      <c r="E3558" s="2" t="s">
        <v>119</v>
      </c>
      <c r="F3558" s="2">
        <v>5804777</v>
      </c>
      <c r="G3558" s="2">
        <v>128.4</v>
      </c>
      <c r="H3558" s="2">
        <v>26.685245763122591</v>
      </c>
      <c r="I3558" s="2">
        <v>4520854.3613707162</v>
      </c>
      <c r="J3558" s="2">
        <v>169414.00508359811</v>
      </c>
    </row>
    <row r="3559" spans="1:10" ht="15.75" customHeight="1">
      <c r="A3559" s="1">
        <v>3557</v>
      </c>
      <c r="B3559" s="2" t="s">
        <v>356</v>
      </c>
      <c r="C3559" s="2" t="s">
        <v>357</v>
      </c>
      <c r="D3559" s="2" t="s">
        <v>44</v>
      </c>
      <c r="E3559" s="2" t="s">
        <v>45</v>
      </c>
      <c r="F3559" s="2">
        <v>1458683919</v>
      </c>
      <c r="G3559" s="2">
        <v>128.4</v>
      </c>
      <c r="H3559" s="2">
        <v>26.685245763122591</v>
      </c>
      <c r="I3559" s="2">
        <v>1136046665.88785</v>
      </c>
      <c r="J3559" s="2">
        <v>42572089.310033582</v>
      </c>
    </row>
    <row r="3560" spans="1:10" ht="15.75" customHeight="1">
      <c r="A3560" s="1">
        <v>3558</v>
      </c>
      <c r="B3560" s="2" t="s">
        <v>356</v>
      </c>
      <c r="C3560" s="2" t="s">
        <v>357</v>
      </c>
      <c r="D3560" s="2" t="s">
        <v>120</v>
      </c>
      <c r="E3560" s="2" t="s">
        <v>121</v>
      </c>
      <c r="F3560" s="2">
        <v>7853423</v>
      </c>
      <c r="G3560" s="2">
        <v>128.4</v>
      </c>
      <c r="H3560" s="2">
        <v>26.685245763122591</v>
      </c>
      <c r="I3560" s="2">
        <v>6116373.0529595017</v>
      </c>
      <c r="J3560" s="2">
        <v>229204.2991566509</v>
      </c>
    </row>
    <row r="3561" spans="1:10" ht="15.75" customHeight="1">
      <c r="A3561" s="1">
        <v>3559</v>
      </c>
      <c r="B3561" s="2" t="s">
        <v>356</v>
      </c>
      <c r="C3561" s="2" t="s">
        <v>357</v>
      </c>
      <c r="D3561" s="2" t="s">
        <v>122</v>
      </c>
      <c r="E3561" s="2" t="s">
        <v>123</v>
      </c>
      <c r="F3561" s="2">
        <v>304269748</v>
      </c>
      <c r="G3561" s="2">
        <v>128.4</v>
      </c>
      <c r="H3561" s="2">
        <v>26.685245763122591</v>
      </c>
      <c r="I3561" s="2">
        <v>236970208.7227414</v>
      </c>
      <c r="J3561" s="2">
        <v>8880195.851530062</v>
      </c>
    </row>
    <row r="3562" spans="1:10" ht="15.75" customHeight="1">
      <c r="A3562" s="1">
        <v>3560</v>
      </c>
      <c r="B3562" s="2" t="s">
        <v>356</v>
      </c>
      <c r="C3562" s="2" t="s">
        <v>357</v>
      </c>
      <c r="D3562" s="2" t="s">
        <v>184</v>
      </c>
      <c r="E3562" s="2" t="s">
        <v>185</v>
      </c>
      <c r="F3562" s="2">
        <v>6958899</v>
      </c>
      <c r="G3562" s="2">
        <v>128.4</v>
      </c>
      <c r="H3562" s="2">
        <v>26.685245763122591</v>
      </c>
      <c r="I3562" s="2">
        <v>5419703.2710280372</v>
      </c>
      <c r="J3562" s="2">
        <v>203097.371451521</v>
      </c>
    </row>
    <row r="3563" spans="1:10" ht="15.75" customHeight="1">
      <c r="A3563" s="1">
        <v>3561</v>
      </c>
      <c r="B3563" s="2" t="s">
        <v>356</v>
      </c>
      <c r="C3563" s="2" t="s">
        <v>357</v>
      </c>
      <c r="D3563" s="2" t="s">
        <v>46</v>
      </c>
      <c r="E3563" s="2" t="s">
        <v>47</v>
      </c>
      <c r="F3563" s="2">
        <v>2912347</v>
      </c>
      <c r="G3563" s="2">
        <v>128.4</v>
      </c>
      <c r="H3563" s="2">
        <v>26.685245763122591</v>
      </c>
      <c r="I3563" s="2">
        <v>2268183.0218068529</v>
      </c>
      <c r="J3563" s="2">
        <v>84997.644089204754</v>
      </c>
    </row>
    <row r="3564" spans="1:10" ht="15.75" customHeight="1">
      <c r="A3564" s="1">
        <v>3562</v>
      </c>
      <c r="B3564" s="2" t="s">
        <v>356</v>
      </c>
      <c r="C3564" s="2" t="s">
        <v>357</v>
      </c>
      <c r="D3564" s="2" t="s">
        <v>230</v>
      </c>
      <c r="E3564" s="2" t="s">
        <v>231</v>
      </c>
      <c r="F3564" s="2">
        <v>11937790</v>
      </c>
      <c r="G3564" s="2">
        <v>128.4</v>
      </c>
      <c r="H3564" s="2">
        <v>26.685245763122591</v>
      </c>
      <c r="I3564" s="2">
        <v>9297344.2367601246</v>
      </c>
      <c r="J3564" s="2">
        <v>348407.66764113877</v>
      </c>
    </row>
    <row r="3565" spans="1:10" ht="15.75" customHeight="1">
      <c r="A3565" s="1">
        <v>3563</v>
      </c>
      <c r="B3565" s="2" t="s">
        <v>356</v>
      </c>
      <c r="C3565" s="2" t="s">
        <v>357</v>
      </c>
      <c r="D3565" s="2" t="s">
        <v>48</v>
      </c>
      <c r="E3565" s="2" t="s">
        <v>49</v>
      </c>
      <c r="F3565" s="2">
        <v>319940781</v>
      </c>
      <c r="G3565" s="2">
        <v>128.4</v>
      </c>
      <c r="H3565" s="2">
        <v>26.685245763122591</v>
      </c>
      <c r="I3565" s="2">
        <v>249175063.0841122</v>
      </c>
      <c r="J3565" s="2">
        <v>9337559.2376389932</v>
      </c>
    </row>
    <row r="3566" spans="1:10" ht="15.75" customHeight="1">
      <c r="A3566" s="1">
        <v>3564</v>
      </c>
      <c r="B3566" s="2" t="s">
        <v>356</v>
      </c>
      <c r="C3566" s="2" t="s">
        <v>357</v>
      </c>
      <c r="D3566" s="2" t="s">
        <v>50</v>
      </c>
      <c r="E3566" s="2" t="s">
        <v>51</v>
      </c>
      <c r="F3566" s="2">
        <v>80946537</v>
      </c>
      <c r="G3566" s="2">
        <v>128.4</v>
      </c>
      <c r="H3566" s="2">
        <v>26.685245763122591</v>
      </c>
      <c r="I3566" s="2">
        <v>63042474.299065419</v>
      </c>
      <c r="J3566" s="2">
        <v>2362446.8314317092</v>
      </c>
    </row>
    <row r="3567" spans="1:10" ht="15.75" customHeight="1">
      <c r="A3567" s="1">
        <v>3565</v>
      </c>
      <c r="B3567" s="2" t="s">
        <v>356</v>
      </c>
      <c r="C3567" s="2" t="s">
        <v>357</v>
      </c>
      <c r="D3567" s="2" t="s">
        <v>224</v>
      </c>
      <c r="E3567" s="2" t="s">
        <v>225</v>
      </c>
      <c r="F3567" s="2">
        <v>2140523</v>
      </c>
      <c r="G3567" s="2">
        <v>128.4</v>
      </c>
      <c r="H3567" s="2">
        <v>26.685245763122591</v>
      </c>
      <c r="I3567" s="2">
        <v>1667073.987538941</v>
      </c>
      <c r="J3567" s="2">
        <v>62471.749457999627</v>
      </c>
    </row>
    <row r="3568" spans="1:10" ht="15.75" customHeight="1">
      <c r="A3568" s="1">
        <v>3566</v>
      </c>
      <c r="B3568" s="2" t="s">
        <v>356</v>
      </c>
      <c r="C3568" s="2" t="s">
        <v>357</v>
      </c>
      <c r="D3568" s="2" t="s">
        <v>186</v>
      </c>
      <c r="E3568" s="2" t="s">
        <v>187</v>
      </c>
      <c r="F3568" s="2">
        <v>3652336</v>
      </c>
      <c r="G3568" s="2">
        <v>128.4</v>
      </c>
      <c r="H3568" s="2">
        <v>26.685245763122591</v>
      </c>
      <c r="I3568" s="2">
        <v>2844498.4423676012</v>
      </c>
      <c r="J3568" s="2">
        <v>106594.42553452239</v>
      </c>
    </row>
    <row r="3569" spans="1:10" ht="15.75" customHeight="1">
      <c r="A3569" s="1">
        <v>3567</v>
      </c>
      <c r="B3569" s="2" t="s">
        <v>356</v>
      </c>
      <c r="C3569" s="2" t="s">
        <v>357</v>
      </c>
      <c r="D3569" s="2" t="s">
        <v>188</v>
      </c>
      <c r="E3569" s="2" t="s">
        <v>189</v>
      </c>
      <c r="F3569" s="2">
        <v>14429618</v>
      </c>
      <c r="G3569" s="2">
        <v>128.4</v>
      </c>
      <c r="H3569" s="2">
        <v>26.685245763122591</v>
      </c>
      <c r="I3569" s="2">
        <v>11238020.24922118</v>
      </c>
      <c r="J3569" s="2">
        <v>421132.34965036192</v>
      </c>
    </row>
    <row r="3570" spans="1:10" ht="15.75" customHeight="1">
      <c r="A3570" s="1">
        <v>3568</v>
      </c>
      <c r="B3570" s="2" t="s">
        <v>356</v>
      </c>
      <c r="C3570" s="2" t="s">
        <v>357</v>
      </c>
      <c r="D3570" s="2" t="s">
        <v>216</v>
      </c>
      <c r="E3570" s="2" t="s">
        <v>217</v>
      </c>
      <c r="F3570" s="2">
        <v>7021235</v>
      </c>
      <c r="G3570" s="2">
        <v>128.4</v>
      </c>
      <c r="H3570" s="2">
        <v>26.685245763122591</v>
      </c>
      <c r="I3570" s="2">
        <v>5468251.5576323979</v>
      </c>
      <c r="J3570" s="2">
        <v>204916.66466827871</v>
      </c>
    </row>
    <row r="3571" spans="1:10" ht="15.75" customHeight="1">
      <c r="A3571" s="1">
        <v>3569</v>
      </c>
      <c r="B3571" s="2" t="s">
        <v>356</v>
      </c>
      <c r="C3571" s="2" t="s">
        <v>357</v>
      </c>
      <c r="D3571" s="2" t="s">
        <v>52</v>
      </c>
      <c r="E3571" s="2" t="s">
        <v>53</v>
      </c>
      <c r="F3571" s="2">
        <v>17396874</v>
      </c>
      <c r="G3571" s="2">
        <v>128.4</v>
      </c>
      <c r="H3571" s="2">
        <v>26.685245763122591</v>
      </c>
      <c r="I3571" s="2">
        <v>13548967.28971963</v>
      </c>
      <c r="J3571" s="2">
        <v>507732.52792910318</v>
      </c>
    </row>
    <row r="3572" spans="1:10" ht="15.75" customHeight="1">
      <c r="A3572" s="1">
        <v>3570</v>
      </c>
      <c r="B3572" s="2" t="s">
        <v>356</v>
      </c>
      <c r="C3572" s="2" t="s">
        <v>357</v>
      </c>
      <c r="D3572" s="2" t="s">
        <v>124</v>
      </c>
      <c r="E3572" s="2" t="s">
        <v>125</v>
      </c>
      <c r="F3572" s="2">
        <v>28511539</v>
      </c>
      <c r="G3572" s="2">
        <v>128.4</v>
      </c>
      <c r="H3572" s="2">
        <v>26.685245763122591</v>
      </c>
      <c r="I3572" s="2">
        <v>22205248.442367598</v>
      </c>
      <c r="J3572" s="2">
        <v>832117.06721674348</v>
      </c>
    </row>
    <row r="3573" spans="1:10" ht="15.75" customHeight="1">
      <c r="A3573" s="1">
        <v>3571</v>
      </c>
      <c r="B3573" s="2" t="s">
        <v>356</v>
      </c>
      <c r="C3573" s="2" t="s">
        <v>357</v>
      </c>
      <c r="D3573" s="2" t="s">
        <v>126</v>
      </c>
      <c r="E3573" s="2" t="s">
        <v>127</v>
      </c>
      <c r="F3573" s="2">
        <v>52009174</v>
      </c>
      <c r="G3573" s="2">
        <v>128.4</v>
      </c>
      <c r="H3573" s="2">
        <v>26.685245763122591</v>
      </c>
      <c r="I3573" s="2">
        <v>40505587.227414317</v>
      </c>
      <c r="J3573" s="2">
        <v>1517901.974258397</v>
      </c>
    </row>
    <row r="3574" spans="1:10" ht="15.75" customHeight="1">
      <c r="A3574" s="1">
        <v>3572</v>
      </c>
      <c r="B3574" s="2" t="s">
        <v>356</v>
      </c>
      <c r="C3574" s="2" t="s">
        <v>357</v>
      </c>
      <c r="D3574" s="2" t="s">
        <v>54</v>
      </c>
      <c r="E3574" s="2" t="s">
        <v>55</v>
      </c>
      <c r="F3574" s="2">
        <v>9248462</v>
      </c>
      <c r="G3574" s="2">
        <v>128.4</v>
      </c>
      <c r="H3574" s="2">
        <v>26.685245763122591</v>
      </c>
      <c r="I3574" s="2">
        <v>7202852.0249221195</v>
      </c>
      <c r="J3574" s="2">
        <v>269918.89409075741</v>
      </c>
    </row>
    <row r="3575" spans="1:10" ht="15.75" customHeight="1">
      <c r="A3575" s="1">
        <v>3573</v>
      </c>
      <c r="B3575" s="2" t="s">
        <v>356</v>
      </c>
      <c r="C3575" s="2" t="s">
        <v>357</v>
      </c>
      <c r="D3575" s="2" t="s">
        <v>56</v>
      </c>
      <c r="E3575" s="2" t="s">
        <v>57</v>
      </c>
      <c r="F3575" s="2">
        <v>19683244</v>
      </c>
      <c r="G3575" s="2">
        <v>128.4</v>
      </c>
      <c r="H3575" s="2">
        <v>26.685245763122591</v>
      </c>
      <c r="I3575" s="2">
        <v>15329629.283489101</v>
      </c>
      <c r="J3575" s="2">
        <v>574460.86198965122</v>
      </c>
    </row>
    <row r="3576" spans="1:10" ht="15.75" customHeight="1">
      <c r="A3576" s="1">
        <v>3574</v>
      </c>
      <c r="B3576" s="2" t="s">
        <v>356</v>
      </c>
      <c r="C3576" s="2" t="s">
        <v>357</v>
      </c>
      <c r="D3576" s="2" t="s">
        <v>190</v>
      </c>
      <c r="E3576" s="2" t="s">
        <v>191</v>
      </c>
      <c r="F3576" s="2">
        <v>30429170</v>
      </c>
      <c r="G3576" s="2">
        <v>128.4</v>
      </c>
      <c r="H3576" s="2">
        <v>26.685245763122591</v>
      </c>
      <c r="I3576" s="2">
        <v>23698730.52959501</v>
      </c>
      <c r="J3576" s="2">
        <v>888083.65266567026</v>
      </c>
    </row>
    <row r="3577" spans="1:10" ht="15.75" customHeight="1">
      <c r="A3577" s="1">
        <v>3575</v>
      </c>
      <c r="B3577" s="2" t="s">
        <v>356</v>
      </c>
      <c r="C3577" s="2" t="s">
        <v>357</v>
      </c>
      <c r="D3577" s="2" t="s">
        <v>192</v>
      </c>
      <c r="E3577" s="2" t="s">
        <v>193</v>
      </c>
      <c r="F3577" s="2">
        <v>3694159</v>
      </c>
      <c r="G3577" s="2">
        <v>128.4</v>
      </c>
      <c r="H3577" s="2">
        <v>26.685245763122591</v>
      </c>
      <c r="I3577" s="2">
        <v>2877070.8722741432</v>
      </c>
      <c r="J3577" s="2">
        <v>107815.0412333876</v>
      </c>
    </row>
    <row r="3578" spans="1:10" ht="15.75" customHeight="1">
      <c r="A3578" s="1">
        <v>3576</v>
      </c>
      <c r="B3578" s="2" t="s">
        <v>356</v>
      </c>
      <c r="C3578" s="2" t="s">
        <v>357</v>
      </c>
      <c r="D3578" s="2" t="s">
        <v>58</v>
      </c>
      <c r="E3578" s="2" t="s">
        <v>59</v>
      </c>
      <c r="F3578" s="2">
        <v>38000928</v>
      </c>
      <c r="G3578" s="2">
        <v>128.4</v>
      </c>
      <c r="H3578" s="2">
        <v>26.685245763122591</v>
      </c>
      <c r="I3578" s="2">
        <v>29595738.31775701</v>
      </c>
      <c r="J3578" s="2">
        <v>1109067.4817264201</v>
      </c>
    </row>
    <row r="3579" spans="1:10" ht="15.75" customHeight="1">
      <c r="A3579" s="1">
        <v>3577</v>
      </c>
      <c r="B3579" s="2" t="s">
        <v>356</v>
      </c>
      <c r="C3579" s="2" t="s">
        <v>357</v>
      </c>
      <c r="D3579" s="2" t="s">
        <v>60</v>
      </c>
      <c r="E3579" s="2" t="s">
        <v>61</v>
      </c>
      <c r="F3579" s="2">
        <v>220244342</v>
      </c>
      <c r="G3579" s="2">
        <v>128.4</v>
      </c>
      <c r="H3579" s="2">
        <v>26.685245763122591</v>
      </c>
      <c r="I3579" s="2">
        <v>171529861.37071651</v>
      </c>
      <c r="J3579" s="2">
        <v>6427891.3858743794</v>
      </c>
    </row>
    <row r="3580" spans="1:10" ht="15.75" customHeight="1">
      <c r="A3580" s="1">
        <v>3578</v>
      </c>
      <c r="B3580" s="2" t="s">
        <v>356</v>
      </c>
      <c r="C3580" s="2" t="s">
        <v>357</v>
      </c>
      <c r="D3580" s="2" t="s">
        <v>62</v>
      </c>
      <c r="E3580" s="2" t="s">
        <v>63</v>
      </c>
      <c r="F3580" s="2">
        <v>44038704</v>
      </c>
      <c r="G3580" s="2">
        <v>128.4</v>
      </c>
      <c r="H3580" s="2">
        <v>26.685245763122591</v>
      </c>
      <c r="I3580" s="2">
        <v>34298056.074766353</v>
      </c>
      <c r="J3580" s="2">
        <v>1285281.626379631</v>
      </c>
    </row>
    <row r="3581" spans="1:10" ht="15.75" customHeight="1">
      <c r="A3581" s="1">
        <v>3579</v>
      </c>
      <c r="B3581" s="2" t="s">
        <v>356</v>
      </c>
      <c r="C3581" s="2" t="s">
        <v>357</v>
      </c>
      <c r="D3581" s="2" t="s">
        <v>64</v>
      </c>
      <c r="E3581" s="2" t="s">
        <v>65</v>
      </c>
      <c r="F3581" s="2">
        <v>42601342</v>
      </c>
      <c r="G3581" s="2">
        <v>128.4</v>
      </c>
      <c r="H3581" s="2">
        <v>26.685245763122591</v>
      </c>
      <c r="I3581" s="2">
        <v>33178615.264797509</v>
      </c>
      <c r="J3581" s="2">
        <v>1243331.8231098461</v>
      </c>
    </row>
    <row r="3582" spans="1:10" ht="15.75" customHeight="1">
      <c r="A3582" s="1">
        <v>3580</v>
      </c>
      <c r="B3582" s="2" t="s">
        <v>356</v>
      </c>
      <c r="C3582" s="2" t="s">
        <v>357</v>
      </c>
      <c r="D3582" s="2" t="s">
        <v>128</v>
      </c>
      <c r="E3582" s="2" t="s">
        <v>129</v>
      </c>
      <c r="F3582" s="2">
        <v>12014809</v>
      </c>
      <c r="G3582" s="2">
        <v>128.4</v>
      </c>
      <c r="H3582" s="2">
        <v>26.685245763122591</v>
      </c>
      <c r="I3582" s="2">
        <v>9357327.8816199359</v>
      </c>
      <c r="J3582" s="2">
        <v>350655.48823054868</v>
      </c>
    </row>
    <row r="3583" spans="1:10" ht="15.75" customHeight="1">
      <c r="A3583" s="1">
        <v>3581</v>
      </c>
      <c r="B3583" s="2" t="s">
        <v>356</v>
      </c>
      <c r="C3583" s="2" t="s">
        <v>357</v>
      </c>
      <c r="D3583" s="2" t="s">
        <v>194</v>
      </c>
      <c r="E3583" s="2" t="s">
        <v>195</v>
      </c>
      <c r="F3583" s="2">
        <v>344687</v>
      </c>
      <c r="G3583" s="2">
        <v>128.4</v>
      </c>
      <c r="H3583" s="2">
        <v>26.685245763122591</v>
      </c>
      <c r="I3583" s="2">
        <v>268447.8193146417</v>
      </c>
      <c r="J3583" s="2">
        <v>10059.784410365841</v>
      </c>
    </row>
    <row r="3584" spans="1:10" ht="15.75" customHeight="1">
      <c r="A3584" s="1">
        <v>3582</v>
      </c>
      <c r="B3584" s="2" t="s">
        <v>356</v>
      </c>
      <c r="C3584" s="2" t="s">
        <v>357</v>
      </c>
      <c r="D3584" s="2" t="s">
        <v>196</v>
      </c>
      <c r="E3584" s="2" t="s">
        <v>197</v>
      </c>
      <c r="F3584" s="2">
        <v>711143</v>
      </c>
      <c r="G3584" s="2">
        <v>128.4</v>
      </c>
      <c r="H3584" s="2">
        <v>26.685245763122591</v>
      </c>
      <c r="I3584" s="2">
        <v>553849.68847352022</v>
      </c>
      <c r="J3584" s="2">
        <v>20754.903042298651</v>
      </c>
    </row>
    <row r="3585" spans="1:10" ht="15.75" customHeight="1">
      <c r="A3585" s="1">
        <v>3583</v>
      </c>
      <c r="B3585" s="2" t="s">
        <v>356</v>
      </c>
      <c r="C3585" s="2" t="s">
        <v>357</v>
      </c>
      <c r="D3585" s="2" t="s">
        <v>66</v>
      </c>
      <c r="E3585" s="2" t="s">
        <v>67</v>
      </c>
      <c r="F3585" s="2">
        <v>88509948</v>
      </c>
      <c r="G3585" s="2">
        <v>128.4</v>
      </c>
      <c r="H3585" s="2">
        <v>26.685245763122591</v>
      </c>
      <c r="I3585" s="2">
        <v>68932981.308411211</v>
      </c>
      <c r="J3585" s="2">
        <v>2583187.0510135018</v>
      </c>
    </row>
    <row r="3586" spans="1:10" ht="15.75" customHeight="1">
      <c r="A3586" s="1">
        <v>3584</v>
      </c>
      <c r="B3586" s="2" t="s">
        <v>356</v>
      </c>
      <c r="C3586" s="2" t="s">
        <v>357</v>
      </c>
      <c r="D3586" s="2" t="s">
        <v>130</v>
      </c>
      <c r="E3586" s="2" t="s">
        <v>131</v>
      </c>
      <c r="F3586" s="2">
        <v>67297221</v>
      </c>
      <c r="G3586" s="2">
        <v>128.4</v>
      </c>
      <c r="H3586" s="2">
        <v>26.685245763122591</v>
      </c>
      <c r="I3586" s="2">
        <v>52412165.887850463</v>
      </c>
      <c r="J3586" s="2">
        <v>1964087.809162355</v>
      </c>
    </row>
    <row r="3587" spans="1:10" ht="15.75" customHeight="1">
      <c r="A3587" s="1">
        <v>3585</v>
      </c>
      <c r="B3587" s="2" t="s">
        <v>356</v>
      </c>
      <c r="C3587" s="2" t="s">
        <v>357</v>
      </c>
      <c r="D3587" s="2" t="s">
        <v>132</v>
      </c>
      <c r="E3587" s="2" t="s">
        <v>133</v>
      </c>
      <c r="F3587" s="2">
        <v>292967484</v>
      </c>
      <c r="G3587" s="2">
        <v>128.4</v>
      </c>
      <c r="H3587" s="2">
        <v>26.685245763122591</v>
      </c>
      <c r="I3587" s="2">
        <v>228167822.42990649</v>
      </c>
      <c r="J3587" s="2">
        <v>8550336.1840954348</v>
      </c>
    </row>
    <row r="3588" spans="1:10" ht="15.75" customHeight="1">
      <c r="A3588" s="1">
        <v>3586</v>
      </c>
      <c r="B3588" s="2" t="s">
        <v>356</v>
      </c>
      <c r="C3588" s="2" t="s">
        <v>357</v>
      </c>
      <c r="D3588" s="2" t="s">
        <v>68</v>
      </c>
      <c r="E3588" s="2" t="s">
        <v>69</v>
      </c>
      <c r="F3588" s="2">
        <v>1390270864</v>
      </c>
      <c r="G3588" s="2">
        <v>128.4</v>
      </c>
      <c r="H3588" s="2">
        <v>26.685245763122591</v>
      </c>
      <c r="I3588" s="2">
        <v>1082765470.404984</v>
      </c>
      <c r="J3588" s="2">
        <v>40575435.580259897</v>
      </c>
    </row>
    <row r="3589" spans="1:10" ht="15.75" customHeight="1">
      <c r="A3589" s="1">
        <v>3587</v>
      </c>
      <c r="B3589" s="2" t="s">
        <v>356</v>
      </c>
      <c r="C3589" s="2" t="s">
        <v>357</v>
      </c>
      <c r="D3589" s="2" t="s">
        <v>134</v>
      </c>
      <c r="E3589" s="2" t="s">
        <v>135</v>
      </c>
      <c r="F3589" s="2">
        <v>421509195</v>
      </c>
      <c r="G3589" s="2">
        <v>128.4</v>
      </c>
      <c r="H3589" s="2">
        <v>26.685245763122591</v>
      </c>
      <c r="I3589" s="2">
        <v>328278189.25233638</v>
      </c>
      <c r="J3589" s="2">
        <v>12301861.19199986</v>
      </c>
    </row>
    <row r="3590" spans="1:10" ht="15.75" customHeight="1">
      <c r="A3590" s="1">
        <v>3588</v>
      </c>
      <c r="B3590" s="2" t="s">
        <v>356</v>
      </c>
      <c r="C3590" s="2" t="s">
        <v>357</v>
      </c>
      <c r="D3590" s="2" t="s">
        <v>70</v>
      </c>
      <c r="E3590" s="2" t="s">
        <v>71</v>
      </c>
      <c r="F3590" s="2">
        <v>526368419</v>
      </c>
      <c r="G3590" s="2">
        <v>128.4</v>
      </c>
      <c r="H3590" s="2">
        <v>26.685245763122591</v>
      </c>
      <c r="I3590" s="2">
        <v>409944251.55763239</v>
      </c>
      <c r="J3590" s="2">
        <v>15362206.336662291</v>
      </c>
    </row>
    <row r="3591" spans="1:10" ht="15.75" customHeight="1">
      <c r="A3591" s="1">
        <v>3589</v>
      </c>
      <c r="B3591" s="2" t="s">
        <v>356</v>
      </c>
      <c r="C3591" s="2" t="s">
        <v>357</v>
      </c>
      <c r="D3591" s="2" t="s">
        <v>72</v>
      </c>
      <c r="E3591" s="2" t="s">
        <v>73</v>
      </c>
      <c r="F3591" s="2">
        <v>155529350</v>
      </c>
      <c r="G3591" s="2">
        <v>128.4</v>
      </c>
      <c r="H3591" s="2">
        <v>26.685245763122591</v>
      </c>
      <c r="I3591" s="2">
        <v>121128777.25856701</v>
      </c>
      <c r="J3591" s="2">
        <v>4539166.6366423229</v>
      </c>
    </row>
    <row r="3592" spans="1:10" ht="15.75" customHeight="1">
      <c r="A3592" s="1">
        <v>3590</v>
      </c>
      <c r="B3592" s="2" t="s">
        <v>356</v>
      </c>
      <c r="C3592" s="2" t="s">
        <v>357</v>
      </c>
      <c r="D3592" s="2" t="s">
        <v>218</v>
      </c>
      <c r="E3592" s="2" t="s">
        <v>219</v>
      </c>
      <c r="F3592" s="2">
        <v>211179589</v>
      </c>
      <c r="G3592" s="2">
        <v>128.4</v>
      </c>
      <c r="H3592" s="2">
        <v>26.685245763122591</v>
      </c>
      <c r="I3592" s="2">
        <v>164470084.8909657</v>
      </c>
      <c r="J3592" s="2">
        <v>6163334.0892162016</v>
      </c>
    </row>
    <row r="3593" spans="1:10" ht="15.75" customHeight="1">
      <c r="A3593" s="1">
        <v>3591</v>
      </c>
      <c r="B3593" s="2" t="s">
        <v>356</v>
      </c>
      <c r="C3593" s="2" t="s">
        <v>357</v>
      </c>
      <c r="D3593" s="2" t="s">
        <v>74</v>
      </c>
      <c r="E3593" s="2" t="s">
        <v>75</v>
      </c>
      <c r="F3593" s="2">
        <v>185019013</v>
      </c>
      <c r="G3593" s="2">
        <v>128.4</v>
      </c>
      <c r="H3593" s="2">
        <v>26.685245763122591</v>
      </c>
      <c r="I3593" s="2">
        <v>144095804.51713401</v>
      </c>
      <c r="J3593" s="2">
        <v>5399830.5204393389</v>
      </c>
    </row>
    <row r="3594" spans="1:10" ht="15.75" customHeight="1">
      <c r="A3594" s="1">
        <v>3592</v>
      </c>
      <c r="B3594" s="2" t="s">
        <v>356</v>
      </c>
      <c r="C3594" s="2" t="s">
        <v>357</v>
      </c>
      <c r="D3594" s="2" t="s">
        <v>198</v>
      </c>
      <c r="E3594" s="2" t="s">
        <v>199</v>
      </c>
      <c r="F3594" s="2">
        <v>132569</v>
      </c>
      <c r="G3594" s="2">
        <v>128.4</v>
      </c>
      <c r="H3594" s="2">
        <v>26.685245763122591</v>
      </c>
      <c r="I3594" s="2">
        <v>103246.8847352025</v>
      </c>
      <c r="J3594" s="2">
        <v>3869.0625393408768</v>
      </c>
    </row>
    <row r="3595" spans="1:10" ht="15.75" customHeight="1">
      <c r="A3595" s="1">
        <v>3593</v>
      </c>
      <c r="B3595" s="2" t="s">
        <v>356</v>
      </c>
      <c r="C3595" s="2" t="s">
        <v>357</v>
      </c>
      <c r="D3595" s="2" t="s">
        <v>220</v>
      </c>
      <c r="E3595" s="2" t="s">
        <v>221</v>
      </c>
      <c r="F3595" s="2">
        <v>3349513</v>
      </c>
      <c r="G3595" s="2">
        <v>128.4</v>
      </c>
      <c r="H3595" s="2">
        <v>26.685245763122591</v>
      </c>
      <c r="I3595" s="2">
        <v>2608654.984423676</v>
      </c>
      <c r="J3595" s="2">
        <v>97756.453419240395</v>
      </c>
    </row>
    <row r="3596" spans="1:10" ht="15.75" customHeight="1">
      <c r="A3596" s="1">
        <v>3594</v>
      </c>
      <c r="B3596" s="2" t="s">
        <v>356</v>
      </c>
      <c r="C3596" s="2" t="s">
        <v>357</v>
      </c>
      <c r="D3596" s="2" t="s">
        <v>200</v>
      </c>
      <c r="E3596" s="2" t="s">
        <v>201</v>
      </c>
      <c r="F3596" s="2">
        <v>1257643</v>
      </c>
      <c r="G3596" s="2">
        <v>128.4</v>
      </c>
      <c r="H3596" s="2">
        <v>26.685245763122591</v>
      </c>
      <c r="I3596" s="2">
        <v>979472.74143302185</v>
      </c>
      <c r="J3596" s="2">
        <v>36704.655078972297</v>
      </c>
    </row>
    <row r="3597" spans="1:10" ht="15.75" customHeight="1">
      <c r="A3597" s="1">
        <v>3595</v>
      </c>
      <c r="B3597" s="2" t="s">
        <v>356</v>
      </c>
      <c r="C3597" s="2" t="s">
        <v>357</v>
      </c>
      <c r="D3597" s="2" t="s">
        <v>150</v>
      </c>
      <c r="E3597" s="2" t="s">
        <v>151</v>
      </c>
      <c r="F3597" s="2">
        <v>170826333</v>
      </c>
      <c r="G3597" s="2">
        <v>128.4</v>
      </c>
      <c r="H3597" s="2">
        <v>26.685245763122591</v>
      </c>
      <c r="I3597" s="2">
        <v>133042315.4205607</v>
      </c>
      <c r="J3597" s="2">
        <v>4985613.271151403</v>
      </c>
    </row>
    <row r="3598" spans="1:10" ht="15.75" customHeight="1">
      <c r="A3598" s="1">
        <v>3596</v>
      </c>
      <c r="B3598" s="2" t="s">
        <v>356</v>
      </c>
      <c r="C3598" s="2" t="s">
        <v>357</v>
      </c>
      <c r="D3598" s="2" t="s">
        <v>136</v>
      </c>
      <c r="E3598" s="2" t="s">
        <v>137</v>
      </c>
      <c r="F3598" s="2">
        <v>108119175</v>
      </c>
      <c r="G3598" s="2">
        <v>128.4</v>
      </c>
      <c r="H3598" s="2">
        <v>26.685245763122591</v>
      </c>
      <c r="I3598" s="2">
        <v>84204964.953271016</v>
      </c>
      <c r="J3598" s="2">
        <v>3155487.706605169</v>
      </c>
    </row>
    <row r="3599" spans="1:10" ht="15.75" customHeight="1">
      <c r="A3599" s="1">
        <v>3597</v>
      </c>
      <c r="B3599" s="2" t="s">
        <v>356</v>
      </c>
      <c r="C3599" s="2" t="s">
        <v>357</v>
      </c>
      <c r="D3599" s="2" t="s">
        <v>76</v>
      </c>
      <c r="E3599" s="2" t="s">
        <v>77</v>
      </c>
      <c r="F3599" s="2">
        <v>136187178</v>
      </c>
      <c r="G3599" s="2">
        <v>128.4</v>
      </c>
      <c r="H3599" s="2">
        <v>26.685245763122591</v>
      </c>
      <c r="I3599" s="2">
        <v>106064780.37383179</v>
      </c>
      <c r="J3599" s="2">
        <v>3974660.0542988782</v>
      </c>
    </row>
    <row r="3600" spans="1:10" ht="15.75" customHeight="1">
      <c r="A3600" s="1">
        <v>3598</v>
      </c>
      <c r="B3600" s="2" t="s">
        <v>356</v>
      </c>
      <c r="C3600" s="2" t="s">
        <v>357</v>
      </c>
      <c r="D3600" s="2" t="s">
        <v>78</v>
      </c>
      <c r="E3600" s="2" t="s">
        <v>79</v>
      </c>
      <c r="F3600" s="2">
        <v>9003567276</v>
      </c>
      <c r="G3600" s="2">
        <v>128.4</v>
      </c>
      <c r="H3600" s="2">
        <v>26.685245763122591</v>
      </c>
      <c r="I3600" s="2">
        <v>7012124046.7289705</v>
      </c>
      <c r="J3600" s="2">
        <v>262771574.56122461</v>
      </c>
    </row>
    <row r="3601" spans="1:10" ht="15.75" customHeight="1">
      <c r="A3601" s="1">
        <v>3599</v>
      </c>
      <c r="B3601" s="2" t="s">
        <v>356</v>
      </c>
      <c r="C3601" s="2" t="s">
        <v>357</v>
      </c>
      <c r="D3601" s="2" t="s">
        <v>80</v>
      </c>
      <c r="E3601" s="2" t="s">
        <v>81</v>
      </c>
      <c r="F3601" s="2">
        <v>2492868889</v>
      </c>
      <c r="G3601" s="2">
        <v>128.4</v>
      </c>
      <c r="H3601" s="2">
        <v>26.685245763122591</v>
      </c>
      <c r="I3601" s="2">
        <v>1941486673.676013</v>
      </c>
      <c r="J3601" s="2">
        <v>72755060.63950254</v>
      </c>
    </row>
    <row r="3602" spans="1:10" ht="15.75" customHeight="1">
      <c r="A3602" s="1">
        <v>3600</v>
      </c>
      <c r="B3602" s="2" t="s">
        <v>356</v>
      </c>
      <c r="C3602" s="2" t="s">
        <v>357</v>
      </c>
      <c r="D3602" s="2" t="s">
        <v>152</v>
      </c>
      <c r="E3602" s="2" t="s">
        <v>153</v>
      </c>
      <c r="F3602" s="2">
        <v>37554828</v>
      </c>
      <c r="G3602" s="2">
        <v>128.4</v>
      </c>
      <c r="H3602" s="2">
        <v>26.685245763122591</v>
      </c>
      <c r="I3602" s="2">
        <v>29248308.411214959</v>
      </c>
      <c r="J3602" s="2">
        <v>1096047.931161809</v>
      </c>
    </row>
    <row r="3603" spans="1:10" ht="15.75" customHeight="1">
      <c r="A3603" s="1">
        <v>3601</v>
      </c>
      <c r="B3603" s="2" t="s">
        <v>356</v>
      </c>
      <c r="C3603" s="2" t="s">
        <v>357</v>
      </c>
      <c r="D3603" s="2" t="s">
        <v>138</v>
      </c>
      <c r="E3603" s="2" t="s">
        <v>139</v>
      </c>
      <c r="F3603" s="2">
        <v>719931344</v>
      </c>
      <c r="G3603" s="2">
        <v>128.4</v>
      </c>
      <c r="H3603" s="2">
        <v>26.685245763122591</v>
      </c>
      <c r="I3603" s="2">
        <v>560694193.14641738</v>
      </c>
      <c r="J3603" s="2">
        <v>21011393.2666591</v>
      </c>
    </row>
    <row r="3604" spans="1:10" ht="15.75" customHeight="1">
      <c r="A3604" s="1">
        <v>3602</v>
      </c>
      <c r="B3604" s="2" t="s">
        <v>356</v>
      </c>
      <c r="C3604" s="2" t="s">
        <v>357</v>
      </c>
      <c r="D3604" s="2" t="s">
        <v>156</v>
      </c>
      <c r="E3604" s="2" t="s">
        <v>157</v>
      </c>
      <c r="F3604" s="2">
        <v>5887437609</v>
      </c>
      <c r="G3604" s="2">
        <v>128.4</v>
      </c>
      <c r="H3604" s="2">
        <v>26.685245763122591</v>
      </c>
      <c r="I3604" s="2">
        <v>4585231782.7102804</v>
      </c>
      <c r="J3604" s="2">
        <v>171826477.57536471</v>
      </c>
    </row>
    <row r="3605" spans="1:10" ht="15.75" customHeight="1">
      <c r="A3605" s="1">
        <v>3603</v>
      </c>
      <c r="B3605" s="2" t="s">
        <v>356</v>
      </c>
      <c r="C3605" s="2" t="s">
        <v>357</v>
      </c>
      <c r="D3605" s="2" t="s">
        <v>202</v>
      </c>
      <c r="E3605" s="2" t="s">
        <v>203</v>
      </c>
      <c r="F3605" s="2">
        <v>265690595</v>
      </c>
      <c r="G3605" s="2">
        <v>128.4</v>
      </c>
      <c r="H3605" s="2">
        <v>26.685245763122591</v>
      </c>
      <c r="I3605" s="2">
        <v>206924139.40809971</v>
      </c>
      <c r="J3605" s="2">
        <v>7754252.7149611805</v>
      </c>
    </row>
    <row r="3606" spans="1:10" ht="15.75" customHeight="1">
      <c r="A3606" s="1">
        <v>3604</v>
      </c>
      <c r="B3606" s="2" t="s">
        <v>356</v>
      </c>
      <c r="C3606" s="2" t="s">
        <v>357</v>
      </c>
      <c r="D3606" s="2" t="s">
        <v>82</v>
      </c>
      <c r="E3606" s="2" t="s">
        <v>83</v>
      </c>
      <c r="F3606" s="2">
        <v>2495513604</v>
      </c>
      <c r="G3606" s="2">
        <v>128.4</v>
      </c>
      <c r="H3606" s="2">
        <v>26.685245763122591</v>
      </c>
      <c r="I3606" s="2">
        <v>1943546420.5607481</v>
      </c>
      <c r="J3606" s="2">
        <v>72832247.370440647</v>
      </c>
    </row>
    <row r="3607" spans="1:10" ht="15.75" customHeight="1">
      <c r="A3607" s="1">
        <v>3605</v>
      </c>
      <c r="B3607" s="2" t="s">
        <v>356</v>
      </c>
      <c r="C3607" s="2" t="s">
        <v>357</v>
      </c>
      <c r="D3607" s="2" t="s">
        <v>204</v>
      </c>
      <c r="E3607" s="2" t="s">
        <v>205</v>
      </c>
      <c r="F3607" s="2">
        <v>55886347</v>
      </c>
      <c r="G3607" s="2">
        <v>128.4</v>
      </c>
      <c r="H3607" s="2">
        <v>26.685245763122591</v>
      </c>
      <c r="I3607" s="2">
        <v>43525192.367601253</v>
      </c>
      <c r="J3607" s="2">
        <v>1631058.329159196</v>
      </c>
    </row>
    <row r="3608" spans="1:10" ht="15.75" customHeight="1">
      <c r="A3608" s="1">
        <v>3606</v>
      </c>
      <c r="B3608" s="2" t="s">
        <v>356</v>
      </c>
      <c r="C3608" s="2" t="s">
        <v>357</v>
      </c>
      <c r="D3608" s="2" t="s">
        <v>140</v>
      </c>
      <c r="E3608" s="2" t="s">
        <v>141</v>
      </c>
      <c r="F3608" s="2">
        <v>31144167</v>
      </c>
      <c r="G3608" s="2">
        <v>128.4</v>
      </c>
      <c r="H3608" s="2">
        <v>26.685245763122591</v>
      </c>
      <c r="I3608" s="2">
        <v>24255581.775700931</v>
      </c>
      <c r="J3608" s="2">
        <v>908951.03575252392</v>
      </c>
    </row>
    <row r="3609" spans="1:10" ht="15.75" customHeight="1">
      <c r="A3609" s="1">
        <v>3607</v>
      </c>
      <c r="B3609" s="2" t="s">
        <v>356</v>
      </c>
      <c r="C3609" s="2" t="s">
        <v>357</v>
      </c>
      <c r="D3609" s="2" t="s">
        <v>206</v>
      </c>
      <c r="E3609" s="2" t="s">
        <v>207</v>
      </c>
      <c r="F3609" s="2">
        <v>29183988</v>
      </c>
      <c r="G3609" s="2">
        <v>128.4</v>
      </c>
      <c r="H3609" s="2">
        <v>26.685245763122591</v>
      </c>
      <c r="I3609" s="2">
        <v>22728962.616822429</v>
      </c>
      <c r="J3609" s="2">
        <v>851742.67528135295</v>
      </c>
    </row>
    <row r="3610" spans="1:10" ht="15.75" customHeight="1">
      <c r="A3610" s="1">
        <v>3608</v>
      </c>
      <c r="B3610" s="2" t="s">
        <v>356</v>
      </c>
      <c r="C3610" s="2" t="s">
        <v>357</v>
      </c>
      <c r="D3610" s="2" t="s">
        <v>84</v>
      </c>
      <c r="E3610" s="2" t="s">
        <v>85</v>
      </c>
      <c r="F3610" s="2">
        <v>330575814</v>
      </c>
      <c r="G3610" s="2">
        <v>128.4</v>
      </c>
      <c r="H3610" s="2">
        <v>26.685245763122591</v>
      </c>
      <c r="I3610" s="2">
        <v>257457799.06542051</v>
      </c>
      <c r="J3610" s="2">
        <v>9647945.5857667886</v>
      </c>
    </row>
    <row r="3611" spans="1:10" ht="15.75" customHeight="1">
      <c r="A3611" s="1">
        <v>3609</v>
      </c>
      <c r="B3611" s="2" t="s">
        <v>356</v>
      </c>
      <c r="C3611" s="2" t="s">
        <v>357</v>
      </c>
      <c r="D3611" s="2" t="s">
        <v>158</v>
      </c>
      <c r="E3611" s="2" t="s">
        <v>159</v>
      </c>
      <c r="F3611" s="2">
        <v>65929649</v>
      </c>
      <c r="G3611" s="2">
        <v>128.4</v>
      </c>
      <c r="H3611" s="2">
        <v>26.685245763122591</v>
      </c>
      <c r="I3611" s="2">
        <v>51347078.660436139</v>
      </c>
      <c r="J3611" s="2">
        <v>1924174.8461389369</v>
      </c>
    </row>
    <row r="3612" spans="1:10" ht="15.75" customHeight="1">
      <c r="A3612" s="1">
        <v>3610</v>
      </c>
      <c r="B3612" s="2" t="s">
        <v>356</v>
      </c>
      <c r="C3612" s="2" t="s">
        <v>357</v>
      </c>
      <c r="D3612" s="2" t="s">
        <v>142</v>
      </c>
      <c r="E3612" s="2" t="s">
        <v>143</v>
      </c>
      <c r="F3612" s="2">
        <v>179248113</v>
      </c>
      <c r="G3612" s="2">
        <v>128.4</v>
      </c>
      <c r="H3612" s="2">
        <v>26.685245763122591</v>
      </c>
      <c r="I3612" s="2">
        <v>139601334.11214951</v>
      </c>
      <c r="J3612" s="2">
        <v>5231405.2248703726</v>
      </c>
    </row>
    <row r="3613" spans="1:10" ht="15.75" customHeight="1">
      <c r="A3613" s="1">
        <v>3611</v>
      </c>
      <c r="B3613" s="2" t="s">
        <v>356</v>
      </c>
      <c r="C3613" s="2" t="s">
        <v>357</v>
      </c>
      <c r="D3613" s="2" t="s">
        <v>86</v>
      </c>
      <c r="E3613" s="2" t="s">
        <v>87</v>
      </c>
      <c r="F3613" s="2">
        <v>3357990306</v>
      </c>
      <c r="G3613" s="2">
        <v>128.4</v>
      </c>
      <c r="H3613" s="2">
        <v>26.685245763122591</v>
      </c>
      <c r="I3613" s="2">
        <v>2615257247.6635509</v>
      </c>
      <c r="J3613" s="2">
        <v>98003865.91446273</v>
      </c>
    </row>
    <row r="3614" spans="1:10" ht="15.75" customHeight="1">
      <c r="A3614" s="1">
        <v>3612</v>
      </c>
      <c r="B3614" s="2" t="s">
        <v>356</v>
      </c>
      <c r="C3614" s="2" t="s">
        <v>357</v>
      </c>
      <c r="D3614" s="2" t="s">
        <v>88</v>
      </c>
      <c r="E3614" s="2" t="s">
        <v>89</v>
      </c>
      <c r="F3614" s="2">
        <v>4398339012</v>
      </c>
      <c r="G3614" s="2">
        <v>128.4</v>
      </c>
      <c r="H3614" s="2">
        <v>26.685245763122591</v>
      </c>
      <c r="I3614" s="2">
        <v>3425497672.8971958</v>
      </c>
      <c r="J3614" s="2">
        <v>128366727.56565081</v>
      </c>
    </row>
    <row r="3615" spans="1:10" ht="15.75" customHeight="1">
      <c r="A3615" s="1">
        <v>3613</v>
      </c>
      <c r="B3615" s="2" t="s">
        <v>358</v>
      </c>
      <c r="C3615" s="2" t="s">
        <v>359</v>
      </c>
      <c r="D3615" s="2" t="s">
        <v>92</v>
      </c>
      <c r="E3615" s="2" t="s">
        <v>93</v>
      </c>
      <c r="F3615" s="2">
        <v>19988356</v>
      </c>
      <c r="G3615" s="2">
        <v>111</v>
      </c>
      <c r="H3615" s="2">
        <v>11.688175948810541</v>
      </c>
      <c r="I3615" s="2">
        <v>18007527.92792793</v>
      </c>
      <c r="J3615" s="2">
        <v>1540661.9481768231</v>
      </c>
    </row>
    <row r="3616" spans="1:10" ht="15.75" customHeight="1">
      <c r="A3616" s="1">
        <v>3614</v>
      </c>
      <c r="B3616" s="2" t="s">
        <v>358</v>
      </c>
      <c r="C3616" s="2" t="s">
        <v>359</v>
      </c>
      <c r="D3616" s="2" t="s">
        <v>12</v>
      </c>
      <c r="E3616" s="2" t="s">
        <v>13</v>
      </c>
      <c r="F3616" s="2">
        <v>21405</v>
      </c>
      <c r="G3616" s="2">
        <v>111</v>
      </c>
      <c r="H3616" s="2">
        <v>11.688175948810541</v>
      </c>
      <c r="I3616" s="2">
        <v>19283.78378378378</v>
      </c>
      <c r="J3616" s="2">
        <v>1649.8539950321519</v>
      </c>
    </row>
    <row r="3617" spans="1:10" ht="15.75" customHeight="1">
      <c r="A3617" s="1">
        <v>3615</v>
      </c>
      <c r="B3617" s="2" t="s">
        <v>358</v>
      </c>
      <c r="C3617" s="2" t="s">
        <v>359</v>
      </c>
      <c r="D3617" s="2" t="s">
        <v>172</v>
      </c>
      <c r="E3617" s="2" t="s">
        <v>173</v>
      </c>
      <c r="F3617" s="2">
        <v>31898</v>
      </c>
      <c r="G3617" s="2">
        <v>111</v>
      </c>
      <c r="H3617" s="2">
        <v>11.688175948810541</v>
      </c>
      <c r="I3617" s="2">
        <v>28736.936936936941</v>
      </c>
      <c r="J3617" s="2">
        <v>2458.633157371436</v>
      </c>
    </row>
    <row r="3618" spans="1:10" ht="15.75" customHeight="1">
      <c r="A3618" s="1">
        <v>3616</v>
      </c>
      <c r="B3618" s="2" t="s">
        <v>358</v>
      </c>
      <c r="C3618" s="2" t="s">
        <v>359</v>
      </c>
      <c r="D3618" s="2" t="s">
        <v>18</v>
      </c>
      <c r="E3618" s="2" t="s">
        <v>19</v>
      </c>
      <c r="F3618" s="2">
        <v>280128</v>
      </c>
      <c r="G3618" s="2">
        <v>111</v>
      </c>
      <c r="H3618" s="2">
        <v>11.688175948810541</v>
      </c>
      <c r="I3618" s="2">
        <v>252367.5675675676</v>
      </c>
      <c r="J3618" s="2">
        <v>21591.698197634509</v>
      </c>
    </row>
    <row r="3619" spans="1:10" ht="15.75" customHeight="1">
      <c r="A3619" s="1">
        <v>3617</v>
      </c>
      <c r="B3619" s="2" t="s">
        <v>358</v>
      </c>
      <c r="C3619" s="2" t="s">
        <v>359</v>
      </c>
      <c r="D3619" s="2" t="s">
        <v>100</v>
      </c>
      <c r="E3619" s="2" t="s">
        <v>101</v>
      </c>
      <c r="F3619" s="2">
        <v>19487</v>
      </c>
      <c r="G3619" s="2">
        <v>111</v>
      </c>
      <c r="H3619" s="2">
        <v>11.688175948810541</v>
      </c>
      <c r="I3619" s="2">
        <v>17555.855855855851</v>
      </c>
      <c r="J3619" s="2">
        <v>1502.0184443443841</v>
      </c>
    </row>
    <row r="3620" spans="1:10" ht="15.75" customHeight="1">
      <c r="A3620" s="1">
        <v>3618</v>
      </c>
      <c r="B3620" s="2" t="s">
        <v>358</v>
      </c>
      <c r="C3620" s="2" t="s">
        <v>359</v>
      </c>
      <c r="D3620" s="2" t="s">
        <v>102</v>
      </c>
      <c r="E3620" s="2" t="s">
        <v>103</v>
      </c>
      <c r="F3620" s="2">
        <v>56622</v>
      </c>
      <c r="G3620" s="2">
        <v>111</v>
      </c>
      <c r="H3620" s="2">
        <v>11.688175948810541</v>
      </c>
      <c r="I3620" s="2">
        <v>51010.810810810814</v>
      </c>
      <c r="J3620" s="2">
        <v>4364.3089421495224</v>
      </c>
    </row>
    <row r="3621" spans="1:10" ht="15.75" customHeight="1">
      <c r="A3621" s="1">
        <v>3619</v>
      </c>
      <c r="B3621" s="2" t="s">
        <v>358</v>
      </c>
      <c r="C3621" s="2" t="s">
        <v>359</v>
      </c>
      <c r="D3621" s="2" t="s">
        <v>26</v>
      </c>
      <c r="E3621" s="2" t="s">
        <v>27</v>
      </c>
      <c r="F3621" s="2">
        <v>925166</v>
      </c>
      <c r="G3621" s="2">
        <v>111</v>
      </c>
      <c r="H3621" s="2">
        <v>11.688175948810541</v>
      </c>
      <c r="I3621" s="2">
        <v>833482.88288288296</v>
      </c>
      <c r="J3621" s="2">
        <v>71309.919232324988</v>
      </c>
    </row>
    <row r="3622" spans="1:10" ht="15.75" customHeight="1">
      <c r="A3622" s="1">
        <v>3620</v>
      </c>
      <c r="B3622" s="2" t="s">
        <v>358</v>
      </c>
      <c r="C3622" s="2" t="s">
        <v>359</v>
      </c>
      <c r="D3622" s="2" t="s">
        <v>34</v>
      </c>
      <c r="E3622" s="2" t="s">
        <v>35</v>
      </c>
      <c r="F3622" s="2">
        <v>2140</v>
      </c>
      <c r="G3622" s="2">
        <v>111</v>
      </c>
      <c r="H3622" s="2">
        <v>11.688175948810541</v>
      </c>
      <c r="I3622" s="2">
        <v>1927.9279279279281</v>
      </c>
      <c r="J3622" s="2">
        <v>164.94686051711309</v>
      </c>
    </row>
    <row r="3623" spans="1:10" ht="15.75" customHeight="1">
      <c r="A3623" s="1">
        <v>3621</v>
      </c>
      <c r="B3623" s="2" t="s">
        <v>358</v>
      </c>
      <c r="C3623" s="2" t="s">
        <v>359</v>
      </c>
      <c r="D3623" s="2" t="s">
        <v>38</v>
      </c>
      <c r="E3623" s="2" t="s">
        <v>39</v>
      </c>
      <c r="F3623" s="2">
        <v>208845</v>
      </c>
      <c r="G3623" s="2">
        <v>111</v>
      </c>
      <c r="H3623" s="2">
        <v>11.688175948810541</v>
      </c>
      <c r="I3623" s="2">
        <v>188148.64864864861</v>
      </c>
      <c r="J3623" s="2">
        <v>16097.34910499836</v>
      </c>
    </row>
    <row r="3624" spans="1:10" ht="15.75" customHeight="1">
      <c r="A3624" s="1">
        <v>3622</v>
      </c>
      <c r="B3624" s="2" t="s">
        <v>358</v>
      </c>
      <c r="C3624" s="2" t="s">
        <v>359</v>
      </c>
      <c r="D3624" s="2" t="s">
        <v>112</v>
      </c>
      <c r="E3624" s="2" t="s">
        <v>113</v>
      </c>
      <c r="F3624" s="2">
        <v>12836</v>
      </c>
      <c r="G3624" s="2">
        <v>111</v>
      </c>
      <c r="H3624" s="2">
        <v>11.688175948810541</v>
      </c>
      <c r="I3624" s="2">
        <v>11563.963963963961</v>
      </c>
      <c r="J3624" s="2">
        <v>989.37285121386162</v>
      </c>
    </row>
    <row r="3625" spans="1:10" ht="15.75" customHeight="1">
      <c r="A3625" s="1">
        <v>3623</v>
      </c>
      <c r="B3625" s="2" t="s">
        <v>358</v>
      </c>
      <c r="C3625" s="2" t="s">
        <v>359</v>
      </c>
      <c r="D3625" s="2" t="s">
        <v>40</v>
      </c>
      <c r="E3625" s="2" t="s">
        <v>41</v>
      </c>
      <c r="F3625" s="2">
        <v>9744</v>
      </c>
      <c r="G3625" s="2">
        <v>111</v>
      </c>
      <c r="H3625" s="2">
        <v>11.688175948810541</v>
      </c>
      <c r="I3625" s="2">
        <v>8778.3783783783783</v>
      </c>
      <c r="J3625" s="2">
        <v>751.04776115829441</v>
      </c>
    </row>
    <row r="3626" spans="1:10" ht="15.75" customHeight="1">
      <c r="A3626" s="1">
        <v>3624</v>
      </c>
      <c r="B3626" s="2" t="s">
        <v>358</v>
      </c>
      <c r="C3626" s="2" t="s">
        <v>359</v>
      </c>
      <c r="D3626" s="2" t="s">
        <v>42</v>
      </c>
      <c r="E3626" s="2" t="s">
        <v>43</v>
      </c>
      <c r="F3626" s="2">
        <v>8764</v>
      </c>
      <c r="G3626" s="2">
        <v>111</v>
      </c>
      <c r="H3626" s="2">
        <v>11.688175948810541</v>
      </c>
      <c r="I3626" s="2">
        <v>7895.4954954954956</v>
      </c>
      <c r="J3626" s="2">
        <v>675.51134839812107</v>
      </c>
    </row>
    <row r="3627" spans="1:10" ht="15.75" customHeight="1">
      <c r="A3627" s="1">
        <v>3625</v>
      </c>
      <c r="B3627" s="2" t="s">
        <v>358</v>
      </c>
      <c r="C3627" s="2" t="s">
        <v>359</v>
      </c>
      <c r="D3627" s="2" t="s">
        <v>122</v>
      </c>
      <c r="E3627" s="2" t="s">
        <v>123</v>
      </c>
      <c r="F3627" s="2">
        <v>63629</v>
      </c>
      <c r="G3627" s="2">
        <v>111</v>
      </c>
      <c r="H3627" s="2">
        <v>11.688175948810541</v>
      </c>
      <c r="I3627" s="2">
        <v>57323.423423423417</v>
      </c>
      <c r="J3627" s="2">
        <v>4904.3942933847611</v>
      </c>
    </row>
    <row r="3628" spans="1:10" ht="15.75" customHeight="1">
      <c r="A3628" s="1">
        <v>3626</v>
      </c>
      <c r="B3628" s="2" t="s">
        <v>358</v>
      </c>
      <c r="C3628" s="2" t="s">
        <v>359</v>
      </c>
      <c r="D3628" s="2" t="s">
        <v>48</v>
      </c>
      <c r="E3628" s="2" t="s">
        <v>49</v>
      </c>
      <c r="F3628" s="2">
        <v>5412</v>
      </c>
      <c r="G3628" s="2">
        <v>111</v>
      </c>
      <c r="H3628" s="2">
        <v>11.688175948810541</v>
      </c>
      <c r="I3628" s="2">
        <v>4875.6756756756758</v>
      </c>
      <c r="J3628" s="2">
        <v>417.14598556944679</v>
      </c>
    </row>
    <row r="3629" spans="1:10" ht="15.75" customHeight="1">
      <c r="A3629" s="1">
        <v>3627</v>
      </c>
      <c r="B3629" s="2" t="s">
        <v>358</v>
      </c>
      <c r="C3629" s="2" t="s">
        <v>359</v>
      </c>
      <c r="D3629" s="2" t="s">
        <v>216</v>
      </c>
      <c r="E3629" s="2" t="s">
        <v>217</v>
      </c>
      <c r="F3629" s="2">
        <v>19875</v>
      </c>
      <c r="G3629" s="2">
        <v>111</v>
      </c>
      <c r="H3629" s="2">
        <v>11.688175948810541</v>
      </c>
      <c r="I3629" s="2">
        <v>17905.40540540541</v>
      </c>
      <c r="J3629" s="2">
        <v>1531.924697559637</v>
      </c>
    </row>
    <row r="3630" spans="1:10" ht="15.75" customHeight="1">
      <c r="A3630" s="1">
        <v>3628</v>
      </c>
      <c r="B3630" s="2" t="s">
        <v>358</v>
      </c>
      <c r="C3630" s="2" t="s">
        <v>359</v>
      </c>
      <c r="D3630" s="2" t="s">
        <v>52</v>
      </c>
      <c r="E3630" s="2" t="s">
        <v>53</v>
      </c>
      <c r="F3630" s="2">
        <v>2106</v>
      </c>
      <c r="G3630" s="2">
        <v>111</v>
      </c>
      <c r="H3630" s="2">
        <v>11.688175948810541</v>
      </c>
      <c r="I3630" s="2">
        <v>1897.2972972972971</v>
      </c>
      <c r="J3630" s="2">
        <v>162.32620946216829</v>
      </c>
    </row>
    <row r="3631" spans="1:10" ht="15.75" customHeight="1">
      <c r="A3631" s="1">
        <v>3629</v>
      </c>
      <c r="B3631" s="2" t="s">
        <v>358</v>
      </c>
      <c r="C3631" s="2" t="s">
        <v>359</v>
      </c>
      <c r="D3631" s="2" t="s">
        <v>62</v>
      </c>
      <c r="E3631" s="2" t="s">
        <v>63</v>
      </c>
      <c r="F3631" s="2">
        <v>400</v>
      </c>
      <c r="G3631" s="2">
        <v>111</v>
      </c>
      <c r="H3631" s="2">
        <v>11.688175948810541</v>
      </c>
      <c r="I3631" s="2">
        <v>360.36036036036029</v>
      </c>
      <c r="J3631" s="2">
        <v>30.83118888170338</v>
      </c>
    </row>
    <row r="3632" spans="1:10" ht="15.75" customHeight="1">
      <c r="A3632" s="1">
        <v>3630</v>
      </c>
      <c r="B3632" s="2" t="s">
        <v>358</v>
      </c>
      <c r="C3632" s="2" t="s">
        <v>359</v>
      </c>
      <c r="D3632" s="2" t="s">
        <v>66</v>
      </c>
      <c r="E3632" s="2" t="s">
        <v>67</v>
      </c>
      <c r="F3632" s="2">
        <v>148911</v>
      </c>
      <c r="G3632" s="2">
        <v>111</v>
      </c>
      <c r="H3632" s="2">
        <v>11.688175948810541</v>
      </c>
      <c r="I3632" s="2">
        <v>134154.05405405411</v>
      </c>
      <c r="J3632" s="2">
        <v>11477.75791890833</v>
      </c>
    </row>
    <row r="3633" spans="1:10" ht="15.75" customHeight="1">
      <c r="A3633" s="1">
        <v>3631</v>
      </c>
      <c r="B3633" s="2" t="s">
        <v>358</v>
      </c>
      <c r="C3633" s="2" t="s">
        <v>359</v>
      </c>
      <c r="D3633" s="2" t="s">
        <v>68</v>
      </c>
      <c r="E3633" s="2" t="s">
        <v>69</v>
      </c>
      <c r="F3633" s="2">
        <v>11389413</v>
      </c>
      <c r="G3633" s="2">
        <v>111</v>
      </c>
      <c r="H3633" s="2">
        <v>11.688175948810541</v>
      </c>
      <c r="I3633" s="2">
        <v>10260732.43243243</v>
      </c>
      <c r="J3633" s="2">
        <v>877872.85863681987</v>
      </c>
    </row>
    <row r="3634" spans="1:10" ht="15.75" customHeight="1">
      <c r="A3634" s="1">
        <v>3632</v>
      </c>
      <c r="B3634" s="2" t="s">
        <v>358</v>
      </c>
      <c r="C3634" s="2" t="s">
        <v>359</v>
      </c>
      <c r="D3634" s="2" t="s">
        <v>70</v>
      </c>
      <c r="E3634" s="2" t="s">
        <v>71</v>
      </c>
      <c r="F3634" s="2">
        <v>68252</v>
      </c>
      <c r="G3634" s="2">
        <v>111</v>
      </c>
      <c r="H3634" s="2">
        <v>11.688175948810541</v>
      </c>
      <c r="I3634" s="2">
        <v>61488.288288288291</v>
      </c>
      <c r="J3634" s="2">
        <v>5260.725758885048</v>
      </c>
    </row>
    <row r="3635" spans="1:10" ht="15.75" customHeight="1">
      <c r="A3635" s="1">
        <v>3633</v>
      </c>
      <c r="B3635" s="2" t="s">
        <v>358</v>
      </c>
      <c r="C3635" s="2" t="s">
        <v>359</v>
      </c>
      <c r="D3635" s="2" t="s">
        <v>136</v>
      </c>
      <c r="E3635" s="2" t="s">
        <v>137</v>
      </c>
      <c r="F3635" s="2">
        <v>4844</v>
      </c>
      <c r="G3635" s="2">
        <v>111</v>
      </c>
      <c r="H3635" s="2">
        <v>11.688175948810541</v>
      </c>
      <c r="I3635" s="2">
        <v>4363.9639639639636</v>
      </c>
      <c r="J3635" s="2">
        <v>373.3656973574279</v>
      </c>
    </row>
    <row r="3636" spans="1:10" ht="15.75" customHeight="1">
      <c r="A3636" s="1">
        <v>3634</v>
      </c>
      <c r="B3636" s="2" t="s">
        <v>358</v>
      </c>
      <c r="C3636" s="2" t="s">
        <v>359</v>
      </c>
      <c r="D3636" s="2" t="s">
        <v>76</v>
      </c>
      <c r="E3636" s="2" t="s">
        <v>77</v>
      </c>
      <c r="F3636" s="2">
        <v>24870</v>
      </c>
      <c r="G3636" s="2">
        <v>111</v>
      </c>
      <c r="H3636" s="2">
        <v>11.688175948810541</v>
      </c>
      <c r="I3636" s="2">
        <v>22405.40540540541</v>
      </c>
      <c r="J3636" s="2">
        <v>1916.9291687199079</v>
      </c>
    </row>
    <row r="3637" spans="1:10" ht="15.75" customHeight="1">
      <c r="A3637" s="1">
        <v>3635</v>
      </c>
      <c r="B3637" s="2" t="s">
        <v>358</v>
      </c>
      <c r="C3637" s="2" t="s">
        <v>359</v>
      </c>
      <c r="D3637" s="2" t="s">
        <v>78</v>
      </c>
      <c r="E3637" s="2" t="s">
        <v>79</v>
      </c>
      <c r="F3637" s="2">
        <v>83977</v>
      </c>
      <c r="G3637" s="2">
        <v>111</v>
      </c>
      <c r="H3637" s="2">
        <v>11.688175948810541</v>
      </c>
      <c r="I3637" s="2">
        <v>75654.954954954956</v>
      </c>
      <c r="J3637" s="2">
        <v>6472.7768717970121</v>
      </c>
    </row>
    <row r="3638" spans="1:10" ht="15.75" customHeight="1">
      <c r="A3638" s="1">
        <v>3636</v>
      </c>
      <c r="B3638" s="2" t="s">
        <v>358</v>
      </c>
      <c r="C3638" s="2" t="s">
        <v>359</v>
      </c>
      <c r="D3638" s="2" t="s">
        <v>80</v>
      </c>
      <c r="E3638" s="2" t="s">
        <v>81</v>
      </c>
      <c r="F3638" s="2">
        <v>1835784</v>
      </c>
      <c r="G3638" s="2">
        <v>111</v>
      </c>
      <c r="H3638" s="2">
        <v>11.688175948810541</v>
      </c>
      <c r="I3638" s="2">
        <v>1653859.4594594589</v>
      </c>
      <c r="J3638" s="2">
        <v>141498.5081250224</v>
      </c>
    </row>
    <row r="3639" spans="1:10" ht="15.75" customHeight="1">
      <c r="A3639" s="1">
        <v>3637</v>
      </c>
      <c r="B3639" s="2" t="s">
        <v>358</v>
      </c>
      <c r="C3639" s="2" t="s">
        <v>359</v>
      </c>
      <c r="D3639" s="2" t="s">
        <v>138</v>
      </c>
      <c r="E3639" s="2" t="s">
        <v>139</v>
      </c>
      <c r="F3639" s="2">
        <v>3608</v>
      </c>
      <c r="G3639" s="2">
        <v>111</v>
      </c>
      <c r="H3639" s="2">
        <v>11.688175948810541</v>
      </c>
      <c r="I3639" s="2">
        <v>3250.4504504504498</v>
      </c>
      <c r="J3639" s="2">
        <v>278.09732371296451</v>
      </c>
    </row>
    <row r="3640" spans="1:10" ht="15.75" customHeight="1">
      <c r="A3640" s="1">
        <v>3638</v>
      </c>
      <c r="B3640" s="2" t="s">
        <v>358</v>
      </c>
      <c r="C3640" s="2" t="s">
        <v>359</v>
      </c>
      <c r="D3640" s="2" t="s">
        <v>156</v>
      </c>
      <c r="E3640" s="2" t="s">
        <v>157</v>
      </c>
      <c r="F3640" s="2">
        <v>246771</v>
      </c>
      <c r="G3640" s="2">
        <v>111</v>
      </c>
      <c r="H3640" s="2">
        <v>11.688175948810541</v>
      </c>
      <c r="I3640" s="2">
        <v>222316.21621621621</v>
      </c>
      <c r="J3640" s="2">
        <v>19020.608278817061</v>
      </c>
    </row>
    <row r="3641" spans="1:10" ht="15.75" customHeight="1">
      <c r="A3641" s="1">
        <v>3639</v>
      </c>
      <c r="B3641" s="2" t="s">
        <v>358</v>
      </c>
      <c r="C3641" s="2" t="s">
        <v>359</v>
      </c>
      <c r="D3641" s="2" t="s">
        <v>202</v>
      </c>
      <c r="E3641" s="2" t="s">
        <v>203</v>
      </c>
      <c r="F3641" s="2">
        <v>56671</v>
      </c>
      <c r="G3641" s="2">
        <v>111</v>
      </c>
      <c r="H3641" s="2">
        <v>11.688175948810541</v>
      </c>
      <c r="I3641" s="2">
        <v>51054.954954954963</v>
      </c>
      <c r="J3641" s="2">
        <v>4368.0857627875312</v>
      </c>
    </row>
    <row r="3642" spans="1:10" ht="15.75" customHeight="1">
      <c r="A3642" s="1">
        <v>3640</v>
      </c>
      <c r="B3642" s="2" t="s">
        <v>358</v>
      </c>
      <c r="C3642" s="2" t="s">
        <v>359</v>
      </c>
      <c r="D3642" s="2" t="s">
        <v>82</v>
      </c>
      <c r="E3642" s="2" t="s">
        <v>83</v>
      </c>
      <c r="F3642" s="2">
        <v>2600</v>
      </c>
      <c r="G3642" s="2">
        <v>111</v>
      </c>
      <c r="H3642" s="2">
        <v>11.688175948810541</v>
      </c>
      <c r="I3642" s="2">
        <v>2342.3423423423419</v>
      </c>
      <c r="J3642" s="2">
        <v>200.40272773107199</v>
      </c>
    </row>
    <row r="3643" spans="1:10" ht="15.75" customHeight="1">
      <c r="A3643" s="1">
        <v>3641</v>
      </c>
      <c r="B3643" s="2" t="s">
        <v>358</v>
      </c>
      <c r="C3643" s="2" t="s">
        <v>359</v>
      </c>
      <c r="D3643" s="2" t="s">
        <v>84</v>
      </c>
      <c r="E3643" s="2" t="s">
        <v>85</v>
      </c>
      <c r="F3643" s="2">
        <v>176260</v>
      </c>
      <c r="G3643" s="2">
        <v>111</v>
      </c>
      <c r="H3643" s="2">
        <v>11.688175948810541</v>
      </c>
      <c r="I3643" s="2">
        <v>158792.79279279281</v>
      </c>
      <c r="J3643" s="2">
        <v>13585.76338072259</v>
      </c>
    </row>
    <row r="3644" spans="1:10" ht="15.75" customHeight="1">
      <c r="A3644" s="1">
        <v>3642</v>
      </c>
      <c r="B3644" s="2" t="s">
        <v>358</v>
      </c>
      <c r="C3644" s="2" t="s">
        <v>359</v>
      </c>
      <c r="D3644" s="2" t="s">
        <v>142</v>
      </c>
      <c r="E3644" s="2" t="s">
        <v>143</v>
      </c>
      <c r="F3644" s="2">
        <v>15926</v>
      </c>
      <c r="G3644" s="2">
        <v>111</v>
      </c>
      <c r="H3644" s="2">
        <v>11.688175948810541</v>
      </c>
      <c r="I3644" s="2">
        <v>14347.74774774775</v>
      </c>
      <c r="J3644" s="2">
        <v>1227.5437853250201</v>
      </c>
    </row>
    <row r="3645" spans="1:10" ht="15.75" customHeight="1">
      <c r="A3645" s="1">
        <v>3643</v>
      </c>
      <c r="B3645" s="2" t="s">
        <v>358</v>
      </c>
      <c r="C3645" s="2" t="s">
        <v>359</v>
      </c>
      <c r="D3645" s="2" t="s">
        <v>86</v>
      </c>
      <c r="E3645" s="2" t="s">
        <v>87</v>
      </c>
      <c r="F3645" s="2">
        <v>808468</v>
      </c>
      <c r="G3645" s="2">
        <v>111</v>
      </c>
      <c r="H3645" s="2">
        <v>11.688175948810541</v>
      </c>
      <c r="I3645" s="2">
        <v>728349.54954954959</v>
      </c>
      <c r="J3645" s="2">
        <v>62315.074032032433</v>
      </c>
    </row>
    <row r="3646" spans="1:10" ht="15.75" customHeight="1">
      <c r="A3646" s="1">
        <v>3644</v>
      </c>
      <c r="B3646" s="2" t="s">
        <v>358</v>
      </c>
      <c r="C3646" s="2" t="s">
        <v>359</v>
      </c>
      <c r="D3646" s="2" t="s">
        <v>88</v>
      </c>
      <c r="E3646" s="2" t="s">
        <v>89</v>
      </c>
      <c r="F3646" s="2">
        <v>5321377</v>
      </c>
      <c r="G3646" s="2">
        <v>111</v>
      </c>
      <c r="H3646" s="2">
        <v>11.688175948810541</v>
      </c>
      <c r="I3646" s="2">
        <v>4794033.333333334</v>
      </c>
      <c r="J3646" s="2">
        <v>410160.94849438028</v>
      </c>
    </row>
    <row r="3647" spans="1:10" ht="15.75" customHeight="1">
      <c r="A3647" s="1">
        <v>3645</v>
      </c>
      <c r="B3647" s="2" t="s">
        <v>360</v>
      </c>
      <c r="C3647" s="2" t="s">
        <v>361</v>
      </c>
      <c r="D3647" s="2" t="s">
        <v>214</v>
      </c>
      <c r="E3647" s="2" t="s">
        <v>215</v>
      </c>
      <c r="F3647" s="2">
        <v>74570636</v>
      </c>
      <c r="G3647" s="2">
        <v>165.2</v>
      </c>
      <c r="H3647" s="2">
        <v>4.2391983683978074</v>
      </c>
      <c r="I3647" s="2">
        <v>45139610.169491529</v>
      </c>
      <c r="J3647" s="2">
        <v>10648147.655933339</v>
      </c>
    </row>
    <row r="3648" spans="1:10" ht="15.75" customHeight="1">
      <c r="A3648" s="1">
        <v>3646</v>
      </c>
      <c r="B3648" s="2" t="s">
        <v>360</v>
      </c>
      <c r="C3648" s="2" t="s">
        <v>361</v>
      </c>
      <c r="D3648" s="2" t="s">
        <v>106</v>
      </c>
      <c r="E3648" s="2" t="s">
        <v>107</v>
      </c>
      <c r="F3648" s="2">
        <v>113254099</v>
      </c>
      <c r="G3648" s="2">
        <v>165.2</v>
      </c>
      <c r="H3648" s="2">
        <v>4.2391983683978074</v>
      </c>
      <c r="I3648" s="2">
        <v>68555750</v>
      </c>
      <c r="J3648" s="2">
        <v>16171866.480952259</v>
      </c>
    </row>
    <row r="3649" spans="1:10" ht="15.75" customHeight="1">
      <c r="A3649" s="1">
        <v>3647</v>
      </c>
      <c r="B3649" s="2" t="s">
        <v>360</v>
      </c>
      <c r="C3649" s="2" t="s">
        <v>361</v>
      </c>
      <c r="D3649" s="2" t="s">
        <v>146</v>
      </c>
      <c r="E3649" s="2" t="s">
        <v>147</v>
      </c>
      <c r="F3649" s="2">
        <v>1196200</v>
      </c>
      <c r="G3649" s="2">
        <v>165.2</v>
      </c>
      <c r="H3649" s="2">
        <v>4.2391983683978074</v>
      </c>
      <c r="I3649" s="2">
        <v>724092.00968523009</v>
      </c>
      <c r="J3649" s="2">
        <v>170808.71116651679</v>
      </c>
    </row>
    <row r="3650" spans="1:10" ht="15.75" customHeight="1">
      <c r="A3650" s="1">
        <v>3648</v>
      </c>
      <c r="B3650" s="2" t="s">
        <v>360</v>
      </c>
      <c r="C3650" s="2" t="s">
        <v>361</v>
      </c>
      <c r="D3650" s="2" t="s">
        <v>38</v>
      </c>
      <c r="E3650" s="2" t="s">
        <v>39</v>
      </c>
      <c r="F3650" s="2">
        <v>75042</v>
      </c>
      <c r="G3650" s="2">
        <v>165.2</v>
      </c>
      <c r="H3650" s="2">
        <v>4.2391983683978074</v>
      </c>
      <c r="I3650" s="2">
        <v>45424.939467312353</v>
      </c>
      <c r="J3650" s="2">
        <v>10715.45502705045</v>
      </c>
    </row>
    <row r="3651" spans="1:10" ht="15.75" customHeight="1">
      <c r="A3651" s="1">
        <v>3649</v>
      </c>
      <c r="B3651" s="2" t="s">
        <v>360</v>
      </c>
      <c r="C3651" s="2" t="s">
        <v>361</v>
      </c>
      <c r="D3651" s="2" t="s">
        <v>116</v>
      </c>
      <c r="E3651" s="2" t="s">
        <v>117</v>
      </c>
      <c r="F3651" s="2">
        <v>140219</v>
      </c>
      <c r="G3651" s="2">
        <v>165.2</v>
      </c>
      <c r="H3651" s="2">
        <v>4.2391983683978074</v>
      </c>
      <c r="I3651" s="2">
        <v>84878.329297820819</v>
      </c>
      <c r="J3651" s="2">
        <v>20022.2593805867</v>
      </c>
    </row>
    <row r="3652" spans="1:10" ht="15.75" customHeight="1">
      <c r="A3652" s="1">
        <v>3650</v>
      </c>
      <c r="B3652" s="2" t="s">
        <v>360</v>
      </c>
      <c r="C3652" s="2" t="s">
        <v>361</v>
      </c>
      <c r="D3652" s="2" t="s">
        <v>40</v>
      </c>
      <c r="E3652" s="2" t="s">
        <v>41</v>
      </c>
      <c r="F3652" s="2">
        <v>30104</v>
      </c>
      <c r="G3652" s="2">
        <v>165.2</v>
      </c>
      <c r="H3652" s="2">
        <v>4.2391983683978074</v>
      </c>
      <c r="I3652" s="2">
        <v>18222.7602905569</v>
      </c>
      <c r="J3652" s="2">
        <v>4298.633540341767</v>
      </c>
    </row>
    <row r="3653" spans="1:10" ht="15.75" customHeight="1">
      <c r="A3653" s="1">
        <v>3651</v>
      </c>
      <c r="B3653" s="2" t="s">
        <v>360</v>
      </c>
      <c r="C3653" s="2" t="s">
        <v>361</v>
      </c>
      <c r="D3653" s="2" t="s">
        <v>42</v>
      </c>
      <c r="E3653" s="2" t="s">
        <v>43</v>
      </c>
      <c r="F3653" s="2">
        <v>3066772</v>
      </c>
      <c r="G3653" s="2">
        <v>165.2</v>
      </c>
      <c r="H3653" s="2">
        <v>4.2391983683978074</v>
      </c>
      <c r="I3653" s="2">
        <v>1856399.5157384989</v>
      </c>
      <c r="J3653" s="2">
        <v>437912.86805012618</v>
      </c>
    </row>
    <row r="3654" spans="1:10" ht="15.75" customHeight="1">
      <c r="A3654" s="1">
        <v>3652</v>
      </c>
      <c r="B3654" s="2" t="s">
        <v>360</v>
      </c>
      <c r="C3654" s="2" t="s">
        <v>361</v>
      </c>
      <c r="D3654" s="2" t="s">
        <v>44</v>
      </c>
      <c r="E3654" s="2" t="s">
        <v>45</v>
      </c>
      <c r="F3654" s="2">
        <v>10488</v>
      </c>
      <c r="G3654" s="2">
        <v>165.2</v>
      </c>
      <c r="H3654" s="2">
        <v>4.2391983683978074</v>
      </c>
      <c r="I3654" s="2">
        <v>6348.6682808716714</v>
      </c>
      <c r="J3654" s="2">
        <v>1497.6105690640591</v>
      </c>
    </row>
    <row r="3655" spans="1:10" ht="15.75" customHeight="1">
      <c r="A3655" s="1">
        <v>3653</v>
      </c>
      <c r="B3655" s="2" t="s">
        <v>360</v>
      </c>
      <c r="C3655" s="2" t="s">
        <v>361</v>
      </c>
      <c r="D3655" s="2" t="s">
        <v>122</v>
      </c>
      <c r="E3655" s="2" t="s">
        <v>123</v>
      </c>
      <c r="F3655" s="2">
        <v>20603428</v>
      </c>
      <c r="G3655" s="2">
        <v>165.2</v>
      </c>
      <c r="H3655" s="2">
        <v>4.2391983683978074</v>
      </c>
      <c r="I3655" s="2">
        <v>12471808.716707019</v>
      </c>
      <c r="J3655" s="2">
        <v>2942020.550319449</v>
      </c>
    </row>
    <row r="3656" spans="1:10" ht="15.75" customHeight="1">
      <c r="A3656" s="1">
        <v>3654</v>
      </c>
      <c r="B3656" s="2" t="s">
        <v>360</v>
      </c>
      <c r="C3656" s="2" t="s">
        <v>361</v>
      </c>
      <c r="D3656" s="2" t="s">
        <v>48</v>
      </c>
      <c r="E3656" s="2" t="s">
        <v>49</v>
      </c>
      <c r="F3656" s="2">
        <v>17706</v>
      </c>
      <c r="G3656" s="2">
        <v>165.2</v>
      </c>
      <c r="H3656" s="2">
        <v>4.2391983683978074</v>
      </c>
      <c r="I3656" s="2">
        <v>10717.917675544801</v>
      </c>
      <c r="J3656" s="2">
        <v>2528.288781068673</v>
      </c>
    </row>
    <row r="3657" spans="1:10" ht="15.75" customHeight="1">
      <c r="A3657" s="1">
        <v>3655</v>
      </c>
      <c r="B3657" s="2" t="s">
        <v>360</v>
      </c>
      <c r="C3657" s="2" t="s">
        <v>361</v>
      </c>
      <c r="D3657" s="2" t="s">
        <v>60</v>
      </c>
      <c r="E3657" s="2" t="s">
        <v>61</v>
      </c>
      <c r="F3657" s="2">
        <v>6008</v>
      </c>
      <c r="G3657" s="2">
        <v>165.2</v>
      </c>
      <c r="H3657" s="2">
        <v>4.2391983683978074</v>
      </c>
      <c r="I3657" s="2">
        <v>3636.8038740920101</v>
      </c>
      <c r="J3657" s="2">
        <v>857.89896061564355</v>
      </c>
    </row>
    <row r="3658" spans="1:10" ht="15.75" customHeight="1">
      <c r="A3658" s="1">
        <v>3656</v>
      </c>
      <c r="B3658" s="2" t="s">
        <v>360</v>
      </c>
      <c r="C3658" s="2" t="s">
        <v>361</v>
      </c>
      <c r="D3658" s="2" t="s">
        <v>64</v>
      </c>
      <c r="E3658" s="2" t="s">
        <v>65</v>
      </c>
      <c r="F3658" s="2">
        <v>1415</v>
      </c>
      <c r="G3658" s="2">
        <v>165.2</v>
      </c>
      <c r="H3658" s="2">
        <v>4.2391983683978074</v>
      </c>
      <c r="I3658" s="2">
        <v>856.53753026634388</v>
      </c>
      <c r="J3658" s="2">
        <v>202.05176918627421</v>
      </c>
    </row>
    <row r="3659" spans="1:10" ht="15.75" customHeight="1">
      <c r="A3659" s="1">
        <v>3657</v>
      </c>
      <c r="B3659" s="2" t="s">
        <v>360</v>
      </c>
      <c r="C3659" s="2" t="s">
        <v>361</v>
      </c>
      <c r="D3659" s="2" t="s">
        <v>78</v>
      </c>
      <c r="E3659" s="2" t="s">
        <v>79</v>
      </c>
      <c r="F3659" s="2">
        <v>554581</v>
      </c>
      <c r="G3659" s="2">
        <v>165.2</v>
      </c>
      <c r="H3659" s="2">
        <v>4.2391983683978074</v>
      </c>
      <c r="I3659" s="2">
        <v>335702.78450363199</v>
      </c>
      <c r="J3659" s="2">
        <v>79190.157036814941</v>
      </c>
    </row>
    <row r="3660" spans="1:10" ht="15.75" customHeight="1">
      <c r="A3660" s="1">
        <v>3658</v>
      </c>
      <c r="B3660" s="2" t="s">
        <v>360</v>
      </c>
      <c r="C3660" s="2" t="s">
        <v>361</v>
      </c>
      <c r="D3660" s="2" t="s">
        <v>80</v>
      </c>
      <c r="E3660" s="2" t="s">
        <v>81</v>
      </c>
      <c r="F3660" s="2">
        <v>143743</v>
      </c>
      <c r="G3660" s="2">
        <v>165.2</v>
      </c>
      <c r="H3660" s="2">
        <v>4.2391983683978074</v>
      </c>
      <c r="I3660" s="2">
        <v>87011.501210653762</v>
      </c>
      <c r="J3660" s="2">
        <v>20525.461101160861</v>
      </c>
    </row>
    <row r="3661" spans="1:10" ht="15.75" customHeight="1">
      <c r="A3661" s="1">
        <v>3659</v>
      </c>
      <c r="B3661" s="2" t="s">
        <v>360</v>
      </c>
      <c r="C3661" s="2" t="s">
        <v>361</v>
      </c>
      <c r="D3661" s="2" t="s">
        <v>138</v>
      </c>
      <c r="E3661" s="2" t="s">
        <v>139</v>
      </c>
      <c r="F3661" s="2">
        <v>54411</v>
      </c>
      <c r="G3661" s="2">
        <v>165.2</v>
      </c>
      <c r="H3661" s="2">
        <v>4.2391983683978074</v>
      </c>
      <c r="I3661" s="2">
        <v>32936.440677966108</v>
      </c>
      <c r="J3661" s="2">
        <v>7769.497394483652</v>
      </c>
    </row>
    <row r="3662" spans="1:10" ht="15.75" customHeight="1">
      <c r="A3662" s="1">
        <v>3660</v>
      </c>
      <c r="B3662" s="2" t="s">
        <v>360</v>
      </c>
      <c r="C3662" s="2" t="s">
        <v>361</v>
      </c>
      <c r="D3662" s="2" t="s">
        <v>82</v>
      </c>
      <c r="E3662" s="2" t="s">
        <v>83</v>
      </c>
      <c r="F3662" s="2">
        <v>401865</v>
      </c>
      <c r="G3662" s="2">
        <v>165.2</v>
      </c>
      <c r="H3662" s="2">
        <v>4.2391983683978074</v>
      </c>
      <c r="I3662" s="2">
        <v>243259.68523002419</v>
      </c>
      <c r="J3662" s="2">
        <v>57383.416412750601</v>
      </c>
    </row>
    <row r="3663" spans="1:10" ht="15.75" customHeight="1">
      <c r="A3663" s="1">
        <v>3661</v>
      </c>
      <c r="B3663" s="2" t="s">
        <v>360</v>
      </c>
      <c r="C3663" s="2" t="s">
        <v>361</v>
      </c>
      <c r="D3663" s="2" t="s">
        <v>84</v>
      </c>
      <c r="E3663" s="2" t="s">
        <v>85</v>
      </c>
      <c r="F3663" s="2">
        <v>128513</v>
      </c>
      <c r="G3663" s="2">
        <v>165.2</v>
      </c>
      <c r="H3663" s="2">
        <v>4.2391983683978074</v>
      </c>
      <c r="I3663" s="2">
        <v>77792.372881355943</v>
      </c>
      <c r="J3663" s="2">
        <v>18350.727217975731</v>
      </c>
    </row>
    <row r="3664" spans="1:10" ht="15.75" customHeight="1">
      <c r="A3664" s="1">
        <v>3662</v>
      </c>
      <c r="B3664" s="2" t="s">
        <v>360</v>
      </c>
      <c r="C3664" s="2" t="s">
        <v>361</v>
      </c>
      <c r="D3664" s="2" t="s">
        <v>158</v>
      </c>
      <c r="E3664" s="2" t="s">
        <v>159</v>
      </c>
      <c r="F3664" s="2">
        <v>3876</v>
      </c>
      <c r="G3664" s="2">
        <v>165.2</v>
      </c>
      <c r="H3664" s="2">
        <v>4.2391983683978074</v>
      </c>
      <c r="I3664" s="2">
        <v>2346.246973365618</v>
      </c>
      <c r="J3664" s="2">
        <v>553.46477552367412</v>
      </c>
    </row>
    <row r="3665" spans="1:10" ht="15.75" customHeight="1">
      <c r="A3665" s="1">
        <v>3663</v>
      </c>
      <c r="B3665" s="2" t="s">
        <v>360</v>
      </c>
      <c r="C3665" s="2" t="s">
        <v>361</v>
      </c>
      <c r="D3665" s="2" t="s">
        <v>86</v>
      </c>
      <c r="E3665" s="2" t="s">
        <v>87</v>
      </c>
      <c r="F3665" s="2">
        <v>2634072</v>
      </c>
      <c r="G3665" s="2">
        <v>165.2</v>
      </c>
      <c r="H3665" s="2">
        <v>4.2391983683978074</v>
      </c>
      <c r="I3665" s="2">
        <v>1594474.576271187</v>
      </c>
      <c r="J3665" s="2">
        <v>376126.43658235169</v>
      </c>
    </row>
    <row r="3666" spans="1:10" ht="15.75" customHeight="1">
      <c r="A3666" s="1">
        <v>3664</v>
      </c>
      <c r="B3666" s="2" t="s">
        <v>360</v>
      </c>
      <c r="C3666" s="2" t="s">
        <v>361</v>
      </c>
      <c r="D3666" s="2" t="s">
        <v>88</v>
      </c>
      <c r="E3666" s="2" t="s">
        <v>89</v>
      </c>
      <c r="F3666" s="2">
        <v>3322842</v>
      </c>
      <c r="G3666" s="2">
        <v>165.2</v>
      </c>
      <c r="H3666" s="2">
        <v>4.2391983683978074</v>
      </c>
      <c r="I3666" s="2">
        <v>2011405.569007264</v>
      </c>
      <c r="J3666" s="2">
        <v>474477.81259820343</v>
      </c>
    </row>
    <row r="3667" spans="1:10" ht="15.75" customHeight="1">
      <c r="A3667" s="1">
        <v>3665</v>
      </c>
      <c r="B3667" s="2" t="s">
        <v>362</v>
      </c>
      <c r="C3667" s="2" t="s">
        <v>363</v>
      </c>
      <c r="D3667" s="2" t="s">
        <v>92</v>
      </c>
      <c r="E3667" s="2" t="s">
        <v>93</v>
      </c>
      <c r="F3667" s="2">
        <v>515992</v>
      </c>
      <c r="G3667" s="2">
        <v>131.4</v>
      </c>
      <c r="H3667" s="2">
        <v>0.53521760804829344</v>
      </c>
      <c r="I3667" s="2">
        <v>392687.97564687982</v>
      </c>
      <c r="J3667" s="2">
        <v>733697.78897753858</v>
      </c>
    </row>
    <row r="3668" spans="1:10" ht="15.75" customHeight="1">
      <c r="A3668" s="1">
        <v>3666</v>
      </c>
      <c r="B3668" s="2" t="s">
        <v>362</v>
      </c>
      <c r="C3668" s="2" t="s">
        <v>363</v>
      </c>
      <c r="D3668" s="2" t="s">
        <v>12</v>
      </c>
      <c r="E3668" s="2" t="s">
        <v>13</v>
      </c>
      <c r="F3668" s="2">
        <v>3263</v>
      </c>
      <c r="G3668" s="2">
        <v>131.4</v>
      </c>
      <c r="H3668" s="2">
        <v>0.53521760804829344</v>
      </c>
      <c r="I3668" s="2">
        <v>2483.2572298325722</v>
      </c>
      <c r="J3668" s="2">
        <v>4639.7151223928049</v>
      </c>
    </row>
    <row r="3669" spans="1:10" ht="15.75" customHeight="1">
      <c r="A3669" s="1">
        <v>3667</v>
      </c>
      <c r="B3669" s="2" t="s">
        <v>362</v>
      </c>
      <c r="C3669" s="2" t="s">
        <v>363</v>
      </c>
      <c r="D3669" s="2" t="s">
        <v>18</v>
      </c>
      <c r="E3669" s="2" t="s">
        <v>19</v>
      </c>
      <c r="F3669" s="2">
        <v>7038</v>
      </c>
      <c r="G3669" s="2">
        <v>131.4</v>
      </c>
      <c r="H3669" s="2">
        <v>0.53521760804829344</v>
      </c>
      <c r="I3669" s="2">
        <v>5356.1643835616433</v>
      </c>
      <c r="J3669" s="2">
        <v>10007.451741158609</v>
      </c>
    </row>
    <row r="3670" spans="1:10" ht="15.75" customHeight="1">
      <c r="A3670" s="1">
        <v>3668</v>
      </c>
      <c r="B3670" s="2" t="s">
        <v>362</v>
      </c>
      <c r="C3670" s="2" t="s">
        <v>363</v>
      </c>
      <c r="D3670" s="2" t="s">
        <v>20</v>
      </c>
      <c r="E3670" s="2" t="s">
        <v>21</v>
      </c>
      <c r="F3670" s="2">
        <v>3596</v>
      </c>
      <c r="G3670" s="2">
        <v>131.4</v>
      </c>
      <c r="H3670" s="2">
        <v>0.53521760804829344</v>
      </c>
      <c r="I3670" s="2">
        <v>2736.681887366819</v>
      </c>
      <c r="J3670" s="2">
        <v>5113.2134784322789</v>
      </c>
    </row>
    <row r="3671" spans="1:10" ht="15.75" customHeight="1">
      <c r="A3671" s="1">
        <v>3669</v>
      </c>
      <c r="B3671" s="2" t="s">
        <v>362</v>
      </c>
      <c r="C3671" s="2" t="s">
        <v>363</v>
      </c>
      <c r="D3671" s="2" t="s">
        <v>100</v>
      </c>
      <c r="E3671" s="2" t="s">
        <v>101</v>
      </c>
      <c r="F3671" s="2">
        <v>20439</v>
      </c>
      <c r="G3671" s="2">
        <v>131.4</v>
      </c>
      <c r="H3671" s="2">
        <v>0.53521760804829344</v>
      </c>
      <c r="I3671" s="2">
        <v>15554.794520547939</v>
      </c>
      <c r="J3671" s="2">
        <v>29062.561258530968</v>
      </c>
    </row>
    <row r="3672" spans="1:10" ht="15.75" customHeight="1">
      <c r="A3672" s="1">
        <v>3670</v>
      </c>
      <c r="B3672" s="2" t="s">
        <v>362</v>
      </c>
      <c r="C3672" s="2" t="s">
        <v>363</v>
      </c>
      <c r="D3672" s="2" t="s">
        <v>102</v>
      </c>
      <c r="E3672" s="2" t="s">
        <v>103</v>
      </c>
      <c r="F3672" s="2">
        <v>21440</v>
      </c>
      <c r="G3672" s="2">
        <v>131.4</v>
      </c>
      <c r="H3672" s="2">
        <v>0.53521760804829344</v>
      </c>
      <c r="I3672" s="2">
        <v>16316.59056316591</v>
      </c>
      <c r="J3672" s="2">
        <v>30485.9001606196</v>
      </c>
    </row>
    <row r="3673" spans="1:10" ht="15.75" customHeight="1">
      <c r="A3673" s="1">
        <v>3671</v>
      </c>
      <c r="B3673" s="2" t="s">
        <v>362</v>
      </c>
      <c r="C3673" s="2" t="s">
        <v>363</v>
      </c>
      <c r="D3673" s="2" t="s">
        <v>24</v>
      </c>
      <c r="E3673" s="2" t="s">
        <v>25</v>
      </c>
      <c r="F3673" s="2">
        <v>6663</v>
      </c>
      <c r="G3673" s="2">
        <v>131.4</v>
      </c>
      <c r="H3673" s="2">
        <v>0.53521760804829344</v>
      </c>
      <c r="I3673" s="2">
        <v>5070.7762557077622</v>
      </c>
      <c r="J3673" s="2">
        <v>9474.2328717447926</v>
      </c>
    </row>
    <row r="3674" spans="1:10" ht="15.75" customHeight="1">
      <c r="A3674" s="1">
        <v>3672</v>
      </c>
      <c r="B3674" s="2" t="s">
        <v>362</v>
      </c>
      <c r="C3674" s="2" t="s">
        <v>363</v>
      </c>
      <c r="D3674" s="2" t="s">
        <v>26</v>
      </c>
      <c r="E3674" s="2" t="s">
        <v>27</v>
      </c>
      <c r="F3674" s="2">
        <v>25008</v>
      </c>
      <c r="G3674" s="2">
        <v>131.4</v>
      </c>
      <c r="H3674" s="2">
        <v>0.53521760804829344</v>
      </c>
      <c r="I3674" s="2">
        <v>19031.963470319632</v>
      </c>
      <c r="J3674" s="2">
        <v>35559.29996346897</v>
      </c>
    </row>
    <row r="3675" spans="1:10" ht="15.75" customHeight="1">
      <c r="A3675" s="1">
        <v>3673</v>
      </c>
      <c r="B3675" s="2" t="s">
        <v>362</v>
      </c>
      <c r="C3675" s="2" t="s">
        <v>363</v>
      </c>
      <c r="D3675" s="2" t="s">
        <v>36</v>
      </c>
      <c r="E3675" s="2" t="s">
        <v>37</v>
      </c>
      <c r="F3675" s="2">
        <v>2817</v>
      </c>
      <c r="G3675" s="2">
        <v>131.4</v>
      </c>
      <c r="H3675" s="2">
        <v>0.53521760804829344</v>
      </c>
      <c r="I3675" s="2">
        <v>2143.8356164383558</v>
      </c>
      <c r="J3675" s="2">
        <v>4005.5401470366319</v>
      </c>
    </row>
    <row r="3676" spans="1:10" ht="15.75" customHeight="1">
      <c r="A3676" s="1">
        <v>3674</v>
      </c>
      <c r="B3676" s="2" t="s">
        <v>362</v>
      </c>
      <c r="C3676" s="2" t="s">
        <v>363</v>
      </c>
      <c r="D3676" s="2" t="s">
        <v>38</v>
      </c>
      <c r="E3676" s="2" t="s">
        <v>39</v>
      </c>
      <c r="F3676" s="2">
        <v>25065</v>
      </c>
      <c r="G3676" s="2">
        <v>131.4</v>
      </c>
      <c r="H3676" s="2">
        <v>0.53521760804829344</v>
      </c>
      <c r="I3676" s="2">
        <v>19075.34246575342</v>
      </c>
      <c r="J3676" s="2">
        <v>35640.349231619883</v>
      </c>
    </row>
    <row r="3677" spans="1:10" ht="15.75" customHeight="1">
      <c r="A3677" s="1">
        <v>3675</v>
      </c>
      <c r="B3677" s="2" t="s">
        <v>362</v>
      </c>
      <c r="C3677" s="2" t="s">
        <v>363</v>
      </c>
      <c r="D3677" s="2" t="s">
        <v>112</v>
      </c>
      <c r="E3677" s="2" t="s">
        <v>113</v>
      </c>
      <c r="F3677" s="2">
        <v>6800</v>
      </c>
      <c r="G3677" s="2">
        <v>131.4</v>
      </c>
      <c r="H3677" s="2">
        <v>0.53521760804829344</v>
      </c>
      <c r="I3677" s="2">
        <v>5175.03805175038</v>
      </c>
      <c r="J3677" s="2">
        <v>9669.0354987039755</v>
      </c>
    </row>
    <row r="3678" spans="1:10" ht="15.75" customHeight="1">
      <c r="A3678" s="1">
        <v>3676</v>
      </c>
      <c r="B3678" s="2" t="s">
        <v>362</v>
      </c>
      <c r="C3678" s="2" t="s">
        <v>363</v>
      </c>
      <c r="D3678" s="2" t="s">
        <v>116</v>
      </c>
      <c r="E3678" s="2" t="s">
        <v>117</v>
      </c>
      <c r="F3678" s="2">
        <v>44520</v>
      </c>
      <c r="G3678" s="2">
        <v>131.4</v>
      </c>
      <c r="H3678" s="2">
        <v>0.53521760804829344</v>
      </c>
      <c r="I3678" s="2">
        <v>33881.278538812781</v>
      </c>
      <c r="J3678" s="2">
        <v>63303.74417680897</v>
      </c>
    </row>
    <row r="3679" spans="1:10" ht="15.75" customHeight="1">
      <c r="A3679" s="1">
        <v>3677</v>
      </c>
      <c r="B3679" s="2" t="s">
        <v>362</v>
      </c>
      <c r="C3679" s="2" t="s">
        <v>363</v>
      </c>
      <c r="D3679" s="2" t="s">
        <v>40</v>
      </c>
      <c r="E3679" s="2" t="s">
        <v>41</v>
      </c>
      <c r="F3679" s="2">
        <v>304</v>
      </c>
      <c r="G3679" s="2">
        <v>131.4</v>
      </c>
      <c r="H3679" s="2">
        <v>0.53521760804829344</v>
      </c>
      <c r="I3679" s="2">
        <v>231.35464231354641</v>
      </c>
      <c r="J3679" s="2">
        <v>432.26276347147189</v>
      </c>
    </row>
    <row r="3680" spans="1:10" ht="15.75" customHeight="1">
      <c r="A3680" s="1">
        <v>3678</v>
      </c>
      <c r="B3680" s="2" t="s">
        <v>362</v>
      </c>
      <c r="C3680" s="2" t="s">
        <v>363</v>
      </c>
      <c r="D3680" s="2" t="s">
        <v>122</v>
      </c>
      <c r="E3680" s="2" t="s">
        <v>123</v>
      </c>
      <c r="F3680" s="2">
        <v>3900</v>
      </c>
      <c r="G3680" s="2">
        <v>131.4</v>
      </c>
      <c r="H3680" s="2">
        <v>0.53521760804829344</v>
      </c>
      <c r="I3680" s="2">
        <v>2968.0365296803652</v>
      </c>
      <c r="J3680" s="2">
        <v>5545.4762419037525</v>
      </c>
    </row>
    <row r="3681" spans="1:10" ht="15.75" customHeight="1">
      <c r="A3681" s="1">
        <v>3679</v>
      </c>
      <c r="B3681" s="2" t="s">
        <v>362</v>
      </c>
      <c r="C3681" s="2" t="s">
        <v>363</v>
      </c>
      <c r="D3681" s="2" t="s">
        <v>188</v>
      </c>
      <c r="E3681" s="2" t="s">
        <v>189</v>
      </c>
      <c r="F3681" s="2">
        <v>3600</v>
      </c>
      <c r="G3681" s="2">
        <v>131.4</v>
      </c>
      <c r="H3681" s="2">
        <v>0.53521760804829344</v>
      </c>
      <c r="I3681" s="2">
        <v>2739.7260273972602</v>
      </c>
      <c r="J3681" s="2">
        <v>5118.9011463726938</v>
      </c>
    </row>
    <row r="3682" spans="1:10" ht="15.75" customHeight="1">
      <c r="A3682" s="1">
        <v>3680</v>
      </c>
      <c r="B3682" s="2" t="s">
        <v>362</v>
      </c>
      <c r="C3682" s="2" t="s">
        <v>363</v>
      </c>
      <c r="D3682" s="2" t="s">
        <v>58</v>
      </c>
      <c r="E3682" s="2" t="s">
        <v>59</v>
      </c>
      <c r="F3682" s="2">
        <v>4904</v>
      </c>
      <c r="G3682" s="2">
        <v>131.4</v>
      </c>
      <c r="H3682" s="2">
        <v>0.53521760804829344</v>
      </c>
      <c r="I3682" s="2">
        <v>3732.1156773211569</v>
      </c>
      <c r="J3682" s="2">
        <v>6973.0808949476914</v>
      </c>
    </row>
    <row r="3683" spans="1:10" ht="15.75" customHeight="1">
      <c r="A3683" s="1">
        <v>3681</v>
      </c>
      <c r="B3683" s="2" t="s">
        <v>362</v>
      </c>
      <c r="C3683" s="2" t="s">
        <v>363</v>
      </c>
      <c r="D3683" s="2" t="s">
        <v>60</v>
      </c>
      <c r="E3683" s="2" t="s">
        <v>61</v>
      </c>
      <c r="F3683" s="2">
        <v>810</v>
      </c>
      <c r="G3683" s="2">
        <v>131.4</v>
      </c>
      <c r="H3683" s="2">
        <v>0.53521760804829344</v>
      </c>
      <c r="I3683" s="2">
        <v>616.43835616438355</v>
      </c>
      <c r="J3683" s="2">
        <v>1151.7527579338559</v>
      </c>
    </row>
    <row r="3684" spans="1:10" ht="15.75" customHeight="1">
      <c r="A3684" s="1">
        <v>3682</v>
      </c>
      <c r="B3684" s="2" t="s">
        <v>362</v>
      </c>
      <c r="C3684" s="2" t="s">
        <v>363</v>
      </c>
      <c r="D3684" s="2" t="s">
        <v>130</v>
      </c>
      <c r="E3684" s="2" t="s">
        <v>131</v>
      </c>
      <c r="F3684" s="2">
        <v>10000</v>
      </c>
      <c r="G3684" s="2">
        <v>131.4</v>
      </c>
      <c r="H3684" s="2">
        <v>0.53521760804829344</v>
      </c>
      <c r="I3684" s="2">
        <v>7610.3500761035011</v>
      </c>
      <c r="J3684" s="2">
        <v>14219.16985103526</v>
      </c>
    </row>
    <row r="3685" spans="1:10" ht="15.75" customHeight="1">
      <c r="A3685" s="1">
        <v>3683</v>
      </c>
      <c r="B3685" s="2" t="s">
        <v>362</v>
      </c>
      <c r="C3685" s="2" t="s">
        <v>363</v>
      </c>
      <c r="D3685" s="2" t="s">
        <v>68</v>
      </c>
      <c r="E3685" s="2" t="s">
        <v>69</v>
      </c>
      <c r="F3685" s="2">
        <v>2300</v>
      </c>
      <c r="G3685" s="2">
        <v>131.4</v>
      </c>
      <c r="H3685" s="2">
        <v>0.53521760804829344</v>
      </c>
      <c r="I3685" s="2">
        <v>1750.3805175038051</v>
      </c>
      <c r="J3685" s="2">
        <v>3270.4090657381089</v>
      </c>
    </row>
    <row r="3686" spans="1:10" ht="15.75" customHeight="1">
      <c r="A3686" s="1">
        <v>3684</v>
      </c>
      <c r="B3686" s="2" t="s">
        <v>362</v>
      </c>
      <c r="C3686" s="2" t="s">
        <v>363</v>
      </c>
      <c r="D3686" s="2" t="s">
        <v>72</v>
      </c>
      <c r="E3686" s="2" t="s">
        <v>73</v>
      </c>
      <c r="F3686" s="2">
        <v>10000</v>
      </c>
      <c r="G3686" s="2">
        <v>131.4</v>
      </c>
      <c r="H3686" s="2">
        <v>0.53521760804829344</v>
      </c>
      <c r="I3686" s="2">
        <v>7610.3500761035011</v>
      </c>
      <c r="J3686" s="2">
        <v>14219.16985103526</v>
      </c>
    </row>
    <row r="3687" spans="1:10" ht="15.75" customHeight="1">
      <c r="A3687" s="1">
        <v>3685</v>
      </c>
      <c r="B3687" s="2" t="s">
        <v>362</v>
      </c>
      <c r="C3687" s="2" t="s">
        <v>363</v>
      </c>
      <c r="D3687" s="2" t="s">
        <v>136</v>
      </c>
      <c r="E3687" s="2" t="s">
        <v>137</v>
      </c>
      <c r="F3687" s="2">
        <v>4256</v>
      </c>
      <c r="G3687" s="2">
        <v>131.4</v>
      </c>
      <c r="H3687" s="2">
        <v>0.53521760804829344</v>
      </c>
      <c r="I3687" s="2">
        <v>3238.96499238965</v>
      </c>
      <c r="J3687" s="2">
        <v>6051.6786886006066</v>
      </c>
    </row>
    <row r="3688" spans="1:10" ht="15.75" customHeight="1">
      <c r="A3688" s="1">
        <v>3686</v>
      </c>
      <c r="B3688" s="2" t="s">
        <v>362</v>
      </c>
      <c r="C3688" s="2" t="s">
        <v>363</v>
      </c>
      <c r="D3688" s="2" t="s">
        <v>78</v>
      </c>
      <c r="E3688" s="2" t="s">
        <v>79</v>
      </c>
      <c r="F3688" s="2">
        <v>306008</v>
      </c>
      <c r="G3688" s="2">
        <v>131.4</v>
      </c>
      <c r="H3688" s="2">
        <v>0.53521760804829344</v>
      </c>
      <c r="I3688" s="2">
        <v>232882.80060882799</v>
      </c>
      <c r="J3688" s="2">
        <v>435117.97277755977</v>
      </c>
    </row>
    <row r="3689" spans="1:10" ht="15.75" customHeight="1">
      <c r="A3689" s="1">
        <v>3687</v>
      </c>
      <c r="B3689" s="2" t="s">
        <v>362</v>
      </c>
      <c r="C3689" s="2" t="s">
        <v>363</v>
      </c>
      <c r="D3689" s="2" t="s">
        <v>80</v>
      </c>
      <c r="E3689" s="2" t="s">
        <v>81</v>
      </c>
      <c r="F3689" s="2">
        <v>139298</v>
      </c>
      <c r="G3689" s="2">
        <v>131.4</v>
      </c>
      <c r="H3689" s="2">
        <v>0.53521760804829344</v>
      </c>
      <c r="I3689" s="2">
        <v>106010.65449010651</v>
      </c>
      <c r="J3689" s="2">
        <v>198070.192190951</v>
      </c>
    </row>
    <row r="3690" spans="1:10" ht="15.75" customHeight="1">
      <c r="A3690" s="1">
        <v>3688</v>
      </c>
      <c r="B3690" s="2" t="s">
        <v>362</v>
      </c>
      <c r="C3690" s="2" t="s">
        <v>363</v>
      </c>
      <c r="D3690" s="2" t="s">
        <v>82</v>
      </c>
      <c r="E3690" s="2" t="s">
        <v>83</v>
      </c>
      <c r="F3690" s="2">
        <v>115080</v>
      </c>
      <c r="G3690" s="2">
        <v>131.4</v>
      </c>
      <c r="H3690" s="2">
        <v>0.53521760804829344</v>
      </c>
      <c r="I3690" s="2">
        <v>87579.908675799088</v>
      </c>
      <c r="J3690" s="2">
        <v>163634.2066457138</v>
      </c>
    </row>
    <row r="3691" spans="1:10" ht="15.75" customHeight="1">
      <c r="A3691" s="1">
        <v>3689</v>
      </c>
      <c r="B3691" s="2" t="s">
        <v>362</v>
      </c>
      <c r="C3691" s="2" t="s">
        <v>363</v>
      </c>
      <c r="D3691" s="2" t="s">
        <v>84</v>
      </c>
      <c r="E3691" s="2" t="s">
        <v>85</v>
      </c>
      <c r="F3691" s="2">
        <v>2593</v>
      </c>
      <c r="G3691" s="2">
        <v>131.4</v>
      </c>
      <c r="H3691" s="2">
        <v>0.53521760804829344</v>
      </c>
      <c r="I3691" s="2">
        <v>1973.3637747336379</v>
      </c>
      <c r="J3691" s="2">
        <v>3687.030742373443</v>
      </c>
    </row>
    <row r="3692" spans="1:10" ht="15.75" customHeight="1">
      <c r="A3692" s="1">
        <v>3690</v>
      </c>
      <c r="B3692" s="2" t="s">
        <v>362</v>
      </c>
      <c r="C3692" s="2" t="s">
        <v>363</v>
      </c>
      <c r="D3692" s="2" t="s">
        <v>86</v>
      </c>
      <c r="E3692" s="2" t="s">
        <v>87</v>
      </c>
      <c r="F3692" s="2">
        <v>3600</v>
      </c>
      <c r="G3692" s="2">
        <v>131.4</v>
      </c>
      <c r="H3692" s="2">
        <v>0.53521760804829344</v>
      </c>
      <c r="I3692" s="2">
        <v>2739.7260273972602</v>
      </c>
      <c r="J3692" s="2">
        <v>5118.9011463726938</v>
      </c>
    </row>
    <row r="3693" spans="1:10" ht="15.75" customHeight="1">
      <c r="A3693" s="1">
        <v>3691</v>
      </c>
      <c r="B3693" s="2" t="s">
        <v>362</v>
      </c>
      <c r="C3693" s="2" t="s">
        <v>363</v>
      </c>
      <c r="D3693" s="2" t="s">
        <v>88</v>
      </c>
      <c r="E3693" s="2" t="s">
        <v>89</v>
      </c>
      <c r="F3693" s="2">
        <v>117185</v>
      </c>
      <c r="G3693" s="2">
        <v>131.4</v>
      </c>
      <c r="H3693" s="2">
        <v>0.53521760804829344</v>
      </c>
      <c r="I3693" s="2">
        <v>89181.887366818861</v>
      </c>
      <c r="J3693" s="2">
        <v>166627.34189935669</v>
      </c>
    </row>
    <row r="3694" spans="1:10" ht="15.75" customHeight="1">
      <c r="A3694" s="1">
        <v>3692</v>
      </c>
      <c r="B3694" s="2" t="s">
        <v>364</v>
      </c>
      <c r="C3694" s="2" t="s">
        <v>365</v>
      </c>
      <c r="D3694" s="2" t="s">
        <v>168</v>
      </c>
      <c r="E3694" s="2" t="s">
        <v>169</v>
      </c>
      <c r="F3694" s="2">
        <v>31746</v>
      </c>
      <c r="G3694" s="2">
        <v>136</v>
      </c>
      <c r="H3694" s="2">
        <v>2.982392036386623</v>
      </c>
      <c r="I3694" s="2">
        <v>23342.647058823532</v>
      </c>
      <c r="J3694" s="2">
        <v>7826.8204763263739</v>
      </c>
    </row>
    <row r="3695" spans="1:10" ht="15.75" customHeight="1">
      <c r="A3695" s="1">
        <v>3693</v>
      </c>
      <c r="B3695" s="2" t="s">
        <v>364</v>
      </c>
      <c r="C3695" s="2" t="s">
        <v>365</v>
      </c>
      <c r="D3695" s="2" t="s">
        <v>12</v>
      </c>
      <c r="E3695" s="2" t="s">
        <v>13</v>
      </c>
      <c r="F3695" s="2">
        <v>334433</v>
      </c>
      <c r="G3695" s="2">
        <v>136</v>
      </c>
      <c r="H3695" s="2">
        <v>2.982392036386623</v>
      </c>
      <c r="I3695" s="2">
        <v>245906.6176470588</v>
      </c>
      <c r="J3695" s="2">
        <v>82452.814602131228</v>
      </c>
    </row>
    <row r="3696" spans="1:10" ht="15.75" customHeight="1">
      <c r="A3696" s="1">
        <v>3694</v>
      </c>
      <c r="B3696" s="2" t="s">
        <v>364</v>
      </c>
      <c r="C3696" s="2" t="s">
        <v>365</v>
      </c>
      <c r="D3696" s="2" t="s">
        <v>94</v>
      </c>
      <c r="E3696" s="2" t="s">
        <v>95</v>
      </c>
      <c r="F3696" s="2">
        <v>227976</v>
      </c>
      <c r="G3696" s="2">
        <v>136</v>
      </c>
      <c r="H3696" s="2">
        <v>2.982392036386623</v>
      </c>
      <c r="I3696" s="2">
        <v>167629.4117647059</v>
      </c>
      <c r="J3696" s="2">
        <v>56206.363791059703</v>
      </c>
    </row>
    <row r="3697" spans="1:10" ht="15.75" customHeight="1">
      <c r="A3697" s="1">
        <v>3695</v>
      </c>
      <c r="B3697" s="2" t="s">
        <v>364</v>
      </c>
      <c r="C3697" s="2" t="s">
        <v>365</v>
      </c>
      <c r="D3697" s="2" t="s">
        <v>14</v>
      </c>
      <c r="E3697" s="2" t="s">
        <v>15</v>
      </c>
      <c r="F3697" s="2">
        <v>25309</v>
      </c>
      <c r="G3697" s="2">
        <v>136</v>
      </c>
      <c r="H3697" s="2">
        <v>2.982392036386623</v>
      </c>
      <c r="I3697" s="2">
        <v>18609.558823529409</v>
      </c>
      <c r="J3697" s="2">
        <v>6239.8097220230638</v>
      </c>
    </row>
    <row r="3698" spans="1:10" ht="15.75" customHeight="1">
      <c r="A3698" s="1">
        <v>3696</v>
      </c>
      <c r="B3698" s="2" t="s">
        <v>364</v>
      </c>
      <c r="C3698" s="2" t="s">
        <v>365</v>
      </c>
      <c r="D3698" s="2" t="s">
        <v>16</v>
      </c>
      <c r="E3698" s="2" t="s">
        <v>17</v>
      </c>
      <c r="F3698" s="2">
        <v>392031</v>
      </c>
      <c r="G3698" s="2">
        <v>136</v>
      </c>
      <c r="H3698" s="2">
        <v>2.982392036386623</v>
      </c>
      <c r="I3698" s="2">
        <v>288258.0882352941</v>
      </c>
      <c r="J3698" s="2">
        <v>96653.318785191965</v>
      </c>
    </row>
    <row r="3699" spans="1:10" ht="15.75" customHeight="1">
      <c r="A3699" s="1">
        <v>3697</v>
      </c>
      <c r="B3699" s="2" t="s">
        <v>364</v>
      </c>
      <c r="C3699" s="2" t="s">
        <v>365</v>
      </c>
      <c r="D3699" s="2" t="s">
        <v>18</v>
      </c>
      <c r="E3699" s="2" t="s">
        <v>19</v>
      </c>
      <c r="F3699" s="2">
        <v>73703</v>
      </c>
      <c r="G3699" s="2">
        <v>136</v>
      </c>
      <c r="H3699" s="2">
        <v>2.982392036386623</v>
      </c>
      <c r="I3699" s="2">
        <v>54193.382352941167</v>
      </c>
      <c r="J3699" s="2">
        <v>18171.112882463389</v>
      </c>
    </row>
    <row r="3700" spans="1:10" ht="15.75" customHeight="1">
      <c r="A3700" s="1">
        <v>3698</v>
      </c>
      <c r="B3700" s="2" t="s">
        <v>364</v>
      </c>
      <c r="C3700" s="2" t="s">
        <v>365</v>
      </c>
      <c r="D3700" s="2" t="s">
        <v>20</v>
      </c>
      <c r="E3700" s="2" t="s">
        <v>21</v>
      </c>
      <c r="F3700" s="2">
        <v>203347</v>
      </c>
      <c r="G3700" s="2">
        <v>136</v>
      </c>
      <c r="H3700" s="2">
        <v>2.982392036386623</v>
      </c>
      <c r="I3700" s="2">
        <v>149519.8529411765</v>
      </c>
      <c r="J3700" s="2">
        <v>50134.204731290207</v>
      </c>
    </row>
    <row r="3701" spans="1:10" ht="15.75" customHeight="1">
      <c r="A3701" s="1">
        <v>3699</v>
      </c>
      <c r="B3701" s="2" t="s">
        <v>364</v>
      </c>
      <c r="C3701" s="2" t="s">
        <v>365</v>
      </c>
      <c r="D3701" s="2" t="s">
        <v>100</v>
      </c>
      <c r="E3701" s="2" t="s">
        <v>101</v>
      </c>
      <c r="F3701" s="2">
        <v>27180</v>
      </c>
      <c r="G3701" s="2">
        <v>136</v>
      </c>
      <c r="H3701" s="2">
        <v>2.982392036386623</v>
      </c>
      <c r="I3701" s="2">
        <v>19985.294117647059</v>
      </c>
      <c r="J3701" s="2">
        <v>6701.0955883119404</v>
      </c>
    </row>
    <row r="3702" spans="1:10" ht="15.75" customHeight="1">
      <c r="A3702" s="1">
        <v>3700</v>
      </c>
      <c r="B3702" s="2" t="s">
        <v>364</v>
      </c>
      <c r="C3702" s="2" t="s">
        <v>365</v>
      </c>
      <c r="D3702" s="2" t="s">
        <v>102</v>
      </c>
      <c r="E3702" s="2" t="s">
        <v>103</v>
      </c>
      <c r="F3702" s="2">
        <v>183088</v>
      </c>
      <c r="G3702" s="2">
        <v>136</v>
      </c>
      <c r="H3702" s="2">
        <v>2.982392036386623</v>
      </c>
      <c r="I3702" s="2">
        <v>134623.5294117647</v>
      </c>
      <c r="J3702" s="2">
        <v>45139.447721591467</v>
      </c>
    </row>
    <row r="3703" spans="1:10" ht="15.75" customHeight="1">
      <c r="A3703" s="1">
        <v>3701</v>
      </c>
      <c r="B3703" s="2" t="s">
        <v>364</v>
      </c>
      <c r="C3703" s="2" t="s">
        <v>365</v>
      </c>
      <c r="D3703" s="2" t="s">
        <v>22</v>
      </c>
      <c r="E3703" s="2" t="s">
        <v>23</v>
      </c>
      <c r="F3703" s="2">
        <v>14154</v>
      </c>
      <c r="G3703" s="2">
        <v>136</v>
      </c>
      <c r="H3703" s="2">
        <v>2.982392036386623</v>
      </c>
      <c r="I3703" s="2">
        <v>10407.35294117647</v>
      </c>
      <c r="J3703" s="2">
        <v>3489.5992257898151</v>
      </c>
    </row>
    <row r="3704" spans="1:10" ht="15.75" customHeight="1">
      <c r="A3704" s="1">
        <v>3702</v>
      </c>
      <c r="B3704" s="2" t="s">
        <v>364</v>
      </c>
      <c r="C3704" s="2" t="s">
        <v>365</v>
      </c>
      <c r="D3704" s="2" t="s">
        <v>24</v>
      </c>
      <c r="E3704" s="2" t="s">
        <v>25</v>
      </c>
      <c r="F3704" s="2">
        <v>15439</v>
      </c>
      <c r="G3704" s="2">
        <v>136</v>
      </c>
      <c r="H3704" s="2">
        <v>2.982392036386623</v>
      </c>
      <c r="I3704" s="2">
        <v>11352.205882352941</v>
      </c>
      <c r="J3704" s="2">
        <v>3806.4096684307592</v>
      </c>
    </row>
    <row r="3705" spans="1:10" ht="15.75" customHeight="1">
      <c r="A3705" s="1">
        <v>3703</v>
      </c>
      <c r="B3705" s="2" t="s">
        <v>364</v>
      </c>
      <c r="C3705" s="2" t="s">
        <v>365</v>
      </c>
      <c r="D3705" s="2" t="s">
        <v>26</v>
      </c>
      <c r="E3705" s="2" t="s">
        <v>27</v>
      </c>
      <c r="F3705" s="2">
        <v>2120513</v>
      </c>
      <c r="G3705" s="2">
        <v>136</v>
      </c>
      <c r="H3705" s="2">
        <v>2.982392036386623</v>
      </c>
      <c r="I3705" s="2">
        <v>1559200.7352941181</v>
      </c>
      <c r="J3705" s="2">
        <v>522802.07171663409</v>
      </c>
    </row>
    <row r="3706" spans="1:10" ht="15.75" customHeight="1">
      <c r="A3706" s="1">
        <v>3704</v>
      </c>
      <c r="B3706" s="2" t="s">
        <v>364</v>
      </c>
      <c r="C3706" s="2" t="s">
        <v>365</v>
      </c>
      <c r="D3706" s="2" t="s">
        <v>28</v>
      </c>
      <c r="E3706" s="2" t="s">
        <v>29</v>
      </c>
      <c r="F3706" s="2">
        <v>699568</v>
      </c>
      <c r="G3706" s="2">
        <v>136</v>
      </c>
      <c r="H3706" s="2">
        <v>2.982392036386623</v>
      </c>
      <c r="I3706" s="2">
        <v>514388.23529411771</v>
      </c>
      <c r="J3706" s="2">
        <v>172475.05660501131</v>
      </c>
    </row>
    <row r="3707" spans="1:10" ht="15.75" customHeight="1">
      <c r="A3707" s="1">
        <v>3705</v>
      </c>
      <c r="B3707" s="2" t="s">
        <v>364</v>
      </c>
      <c r="C3707" s="2" t="s">
        <v>365</v>
      </c>
      <c r="D3707" s="2" t="s">
        <v>30</v>
      </c>
      <c r="E3707" s="2" t="s">
        <v>31</v>
      </c>
      <c r="F3707" s="2">
        <v>10299193</v>
      </c>
      <c r="G3707" s="2">
        <v>136</v>
      </c>
      <c r="H3707" s="2">
        <v>2.982392036386623</v>
      </c>
      <c r="I3707" s="2">
        <v>7572936.0294117648</v>
      </c>
      <c r="J3707" s="2">
        <v>2539215.4810696542</v>
      </c>
    </row>
    <row r="3708" spans="1:10" ht="15.75" customHeight="1">
      <c r="A3708" s="1">
        <v>3706</v>
      </c>
      <c r="B3708" s="2" t="s">
        <v>364</v>
      </c>
      <c r="C3708" s="2" t="s">
        <v>365</v>
      </c>
      <c r="D3708" s="2" t="s">
        <v>178</v>
      </c>
      <c r="E3708" s="2" t="s">
        <v>179</v>
      </c>
      <c r="F3708" s="2">
        <v>48842</v>
      </c>
      <c r="G3708" s="2">
        <v>136</v>
      </c>
      <c r="H3708" s="2">
        <v>2.982392036386623</v>
      </c>
      <c r="I3708" s="2">
        <v>35913.235294117643</v>
      </c>
      <c r="J3708" s="2">
        <v>12041.755361454439</v>
      </c>
    </row>
    <row r="3709" spans="1:10" ht="15.75" customHeight="1">
      <c r="A3709" s="1">
        <v>3707</v>
      </c>
      <c r="B3709" s="2" t="s">
        <v>364</v>
      </c>
      <c r="C3709" s="2" t="s">
        <v>365</v>
      </c>
      <c r="D3709" s="2" t="s">
        <v>34</v>
      </c>
      <c r="E3709" s="2" t="s">
        <v>35</v>
      </c>
      <c r="F3709" s="2">
        <v>2200</v>
      </c>
      <c r="G3709" s="2">
        <v>136</v>
      </c>
      <c r="H3709" s="2">
        <v>2.982392036386623</v>
      </c>
      <c r="I3709" s="2">
        <v>1617.6470588235291</v>
      </c>
      <c r="J3709" s="2">
        <v>542.39920140861898</v>
      </c>
    </row>
    <row r="3710" spans="1:10" ht="15.75" customHeight="1">
      <c r="A3710" s="1">
        <v>3708</v>
      </c>
      <c r="B3710" s="2" t="s">
        <v>364</v>
      </c>
      <c r="C3710" s="2" t="s">
        <v>365</v>
      </c>
      <c r="D3710" s="2" t="s">
        <v>146</v>
      </c>
      <c r="E3710" s="2" t="s">
        <v>147</v>
      </c>
      <c r="F3710" s="2">
        <v>2074138</v>
      </c>
      <c r="G3710" s="2">
        <v>136</v>
      </c>
      <c r="H3710" s="2">
        <v>2.982392036386623</v>
      </c>
      <c r="I3710" s="2">
        <v>1525101.470588235</v>
      </c>
      <c r="J3710" s="2">
        <v>511368.54309603199</v>
      </c>
    </row>
    <row r="3711" spans="1:10" ht="15.75" customHeight="1">
      <c r="A3711" s="1">
        <v>3709</v>
      </c>
      <c r="B3711" s="2" t="s">
        <v>364</v>
      </c>
      <c r="C3711" s="2" t="s">
        <v>365</v>
      </c>
      <c r="D3711" s="2" t="s">
        <v>148</v>
      </c>
      <c r="E3711" s="2" t="s">
        <v>149</v>
      </c>
      <c r="F3711" s="2">
        <v>42951894</v>
      </c>
      <c r="G3711" s="2">
        <v>136</v>
      </c>
      <c r="H3711" s="2">
        <v>2.982392036386623</v>
      </c>
      <c r="I3711" s="2">
        <v>31582275</v>
      </c>
      <c r="J3711" s="2">
        <v>10589578.638448941</v>
      </c>
    </row>
    <row r="3712" spans="1:10" ht="15.75" customHeight="1">
      <c r="A3712" s="1">
        <v>3710</v>
      </c>
      <c r="B3712" s="2" t="s">
        <v>364</v>
      </c>
      <c r="C3712" s="2" t="s">
        <v>365</v>
      </c>
      <c r="D3712" s="2" t="s">
        <v>108</v>
      </c>
      <c r="E3712" s="2" t="s">
        <v>109</v>
      </c>
      <c r="F3712" s="2">
        <v>1844177</v>
      </c>
      <c r="G3712" s="2">
        <v>136</v>
      </c>
      <c r="H3712" s="2">
        <v>2.982392036386623</v>
      </c>
      <c r="I3712" s="2">
        <v>1356012.5</v>
      </c>
      <c r="J3712" s="2">
        <v>454672.78729824681</v>
      </c>
    </row>
    <row r="3713" spans="1:10" ht="15.75" customHeight="1">
      <c r="A3713" s="1">
        <v>3711</v>
      </c>
      <c r="B3713" s="2" t="s">
        <v>364</v>
      </c>
      <c r="C3713" s="2" t="s">
        <v>365</v>
      </c>
      <c r="D3713" s="2" t="s">
        <v>36</v>
      </c>
      <c r="E3713" s="2" t="s">
        <v>37</v>
      </c>
      <c r="F3713" s="2">
        <v>4382</v>
      </c>
      <c r="G3713" s="2">
        <v>136</v>
      </c>
      <c r="H3713" s="2">
        <v>2.982392036386623</v>
      </c>
      <c r="I3713" s="2">
        <v>3222.0588235294122</v>
      </c>
      <c r="J3713" s="2">
        <v>1080.3605911693489</v>
      </c>
    </row>
    <row r="3714" spans="1:10" ht="15.75" customHeight="1">
      <c r="A3714" s="1">
        <v>3712</v>
      </c>
      <c r="B3714" s="2" t="s">
        <v>364</v>
      </c>
      <c r="C3714" s="2" t="s">
        <v>365</v>
      </c>
      <c r="D3714" s="2" t="s">
        <v>38</v>
      </c>
      <c r="E3714" s="2" t="s">
        <v>39</v>
      </c>
      <c r="F3714" s="2">
        <v>229475</v>
      </c>
      <c r="G3714" s="2">
        <v>136</v>
      </c>
      <c r="H3714" s="2">
        <v>2.982392036386623</v>
      </c>
      <c r="I3714" s="2">
        <v>168731.6176470588</v>
      </c>
      <c r="J3714" s="2">
        <v>56575.934883292197</v>
      </c>
    </row>
    <row r="3715" spans="1:10" ht="15.75" customHeight="1">
      <c r="A3715" s="1">
        <v>3713</v>
      </c>
      <c r="B3715" s="2" t="s">
        <v>364</v>
      </c>
      <c r="C3715" s="2" t="s">
        <v>365</v>
      </c>
      <c r="D3715" s="2" t="s">
        <v>112</v>
      </c>
      <c r="E3715" s="2" t="s">
        <v>113</v>
      </c>
      <c r="F3715" s="2">
        <v>226968</v>
      </c>
      <c r="G3715" s="2">
        <v>136</v>
      </c>
      <c r="H3715" s="2">
        <v>2.982392036386623</v>
      </c>
      <c r="I3715" s="2">
        <v>166888.23529411771</v>
      </c>
      <c r="J3715" s="2">
        <v>55957.846338777927</v>
      </c>
    </row>
    <row r="3716" spans="1:10" ht="15.75" customHeight="1">
      <c r="A3716" s="1">
        <v>3714</v>
      </c>
      <c r="B3716" s="2" t="s">
        <v>364</v>
      </c>
      <c r="C3716" s="2" t="s">
        <v>365</v>
      </c>
      <c r="D3716" s="2" t="s">
        <v>180</v>
      </c>
      <c r="E3716" s="2" t="s">
        <v>181</v>
      </c>
      <c r="F3716" s="2">
        <v>2160</v>
      </c>
      <c r="G3716" s="2">
        <v>136</v>
      </c>
      <c r="H3716" s="2">
        <v>2.982392036386623</v>
      </c>
      <c r="I3716" s="2">
        <v>1588.2352941176471</v>
      </c>
      <c r="J3716" s="2">
        <v>532.53739774664416</v>
      </c>
    </row>
    <row r="3717" spans="1:10" ht="15.75" customHeight="1">
      <c r="A3717" s="1">
        <v>3715</v>
      </c>
      <c r="B3717" s="2" t="s">
        <v>364</v>
      </c>
      <c r="C3717" s="2" t="s">
        <v>365</v>
      </c>
      <c r="D3717" s="2" t="s">
        <v>116</v>
      </c>
      <c r="E3717" s="2" t="s">
        <v>117</v>
      </c>
      <c r="F3717" s="2">
        <v>19956</v>
      </c>
      <c r="G3717" s="2">
        <v>136</v>
      </c>
      <c r="H3717" s="2">
        <v>2.982392036386623</v>
      </c>
      <c r="I3717" s="2">
        <v>14673.52941176471</v>
      </c>
      <c r="J3717" s="2">
        <v>4920.0538469592739</v>
      </c>
    </row>
    <row r="3718" spans="1:10" ht="15.75" customHeight="1">
      <c r="A3718" s="1">
        <v>3716</v>
      </c>
      <c r="B3718" s="2" t="s">
        <v>364</v>
      </c>
      <c r="C3718" s="2" t="s">
        <v>365</v>
      </c>
      <c r="D3718" s="2" t="s">
        <v>40</v>
      </c>
      <c r="E3718" s="2" t="s">
        <v>41</v>
      </c>
      <c r="F3718" s="2">
        <v>1845091</v>
      </c>
      <c r="G3718" s="2">
        <v>136</v>
      </c>
      <c r="H3718" s="2">
        <v>2.982392036386623</v>
      </c>
      <c r="I3718" s="2">
        <v>1356684.5588235289</v>
      </c>
      <c r="J3718" s="2">
        <v>454898.12951192289</v>
      </c>
    </row>
    <row r="3719" spans="1:10" ht="15.75" customHeight="1">
      <c r="A3719" s="1">
        <v>3717</v>
      </c>
      <c r="B3719" s="2" t="s">
        <v>364</v>
      </c>
      <c r="C3719" s="2" t="s">
        <v>365</v>
      </c>
      <c r="D3719" s="2" t="s">
        <v>42</v>
      </c>
      <c r="E3719" s="2" t="s">
        <v>43</v>
      </c>
      <c r="F3719" s="2">
        <v>23275</v>
      </c>
      <c r="G3719" s="2">
        <v>136</v>
      </c>
      <c r="H3719" s="2">
        <v>2.982392036386623</v>
      </c>
      <c r="I3719" s="2">
        <v>17113.97058823529</v>
      </c>
      <c r="J3719" s="2">
        <v>5738.3370058116398</v>
      </c>
    </row>
    <row r="3720" spans="1:10" ht="15.75" customHeight="1">
      <c r="A3720" s="1">
        <v>3718</v>
      </c>
      <c r="B3720" s="2" t="s">
        <v>364</v>
      </c>
      <c r="C3720" s="2" t="s">
        <v>365</v>
      </c>
      <c r="D3720" s="2" t="s">
        <v>44</v>
      </c>
      <c r="E3720" s="2" t="s">
        <v>45</v>
      </c>
      <c r="F3720" s="2">
        <v>41399</v>
      </c>
      <c r="G3720" s="2">
        <v>136</v>
      </c>
      <c r="H3720" s="2">
        <v>2.982392036386623</v>
      </c>
      <c r="I3720" s="2">
        <v>30440.441176470591</v>
      </c>
      <c r="J3720" s="2">
        <v>10206.72024505246</v>
      </c>
    </row>
    <row r="3721" spans="1:10" ht="15.75" customHeight="1">
      <c r="A3721" s="1">
        <v>3719</v>
      </c>
      <c r="B3721" s="2" t="s">
        <v>364</v>
      </c>
      <c r="C3721" s="2" t="s">
        <v>365</v>
      </c>
      <c r="D3721" s="2" t="s">
        <v>122</v>
      </c>
      <c r="E3721" s="2" t="s">
        <v>123</v>
      </c>
      <c r="F3721" s="2">
        <v>326811</v>
      </c>
      <c r="G3721" s="2">
        <v>136</v>
      </c>
      <c r="H3721" s="2">
        <v>2.982392036386623</v>
      </c>
      <c r="I3721" s="2">
        <v>240302.20588235289</v>
      </c>
      <c r="J3721" s="2">
        <v>80573.647914341898</v>
      </c>
    </row>
    <row r="3722" spans="1:10" ht="15.75" customHeight="1">
      <c r="A3722" s="1">
        <v>3720</v>
      </c>
      <c r="B3722" s="2" t="s">
        <v>364</v>
      </c>
      <c r="C3722" s="2" t="s">
        <v>365</v>
      </c>
      <c r="D3722" s="2" t="s">
        <v>230</v>
      </c>
      <c r="E3722" s="2" t="s">
        <v>231</v>
      </c>
      <c r="F3722" s="2">
        <v>29769</v>
      </c>
      <c r="G3722" s="2">
        <v>136</v>
      </c>
      <c r="H3722" s="2">
        <v>2.982392036386623</v>
      </c>
      <c r="I3722" s="2">
        <v>21888.97058823529</v>
      </c>
      <c r="J3722" s="2">
        <v>7339.4008303332639</v>
      </c>
    </row>
    <row r="3723" spans="1:10" ht="15.75" customHeight="1">
      <c r="A3723" s="1">
        <v>3721</v>
      </c>
      <c r="B3723" s="2" t="s">
        <v>364</v>
      </c>
      <c r="C3723" s="2" t="s">
        <v>365</v>
      </c>
      <c r="D3723" s="2" t="s">
        <v>48</v>
      </c>
      <c r="E3723" s="2" t="s">
        <v>49</v>
      </c>
      <c r="F3723" s="2">
        <v>160706</v>
      </c>
      <c r="G3723" s="2">
        <v>136</v>
      </c>
      <c r="H3723" s="2">
        <v>2.982392036386623</v>
      </c>
      <c r="I3723" s="2">
        <v>118166.17647058819</v>
      </c>
      <c r="J3723" s="2">
        <v>39621.275482533427</v>
      </c>
    </row>
    <row r="3724" spans="1:10" ht="15.75" customHeight="1">
      <c r="A3724" s="1">
        <v>3722</v>
      </c>
      <c r="B3724" s="2" t="s">
        <v>364</v>
      </c>
      <c r="C3724" s="2" t="s">
        <v>365</v>
      </c>
      <c r="D3724" s="2" t="s">
        <v>50</v>
      </c>
      <c r="E3724" s="2" t="s">
        <v>51</v>
      </c>
      <c r="F3724" s="2">
        <v>55560</v>
      </c>
      <c r="G3724" s="2">
        <v>136</v>
      </c>
      <c r="H3724" s="2">
        <v>2.982392036386623</v>
      </c>
      <c r="I3724" s="2">
        <v>40852.941176470587</v>
      </c>
      <c r="J3724" s="2">
        <v>13698.04528648312</v>
      </c>
    </row>
    <row r="3725" spans="1:10" ht="15.75" customHeight="1">
      <c r="A3725" s="1">
        <v>3723</v>
      </c>
      <c r="B3725" s="2" t="s">
        <v>364</v>
      </c>
      <c r="C3725" s="2" t="s">
        <v>365</v>
      </c>
      <c r="D3725" s="2" t="s">
        <v>54</v>
      </c>
      <c r="E3725" s="2" t="s">
        <v>55</v>
      </c>
      <c r="F3725" s="2">
        <v>1130</v>
      </c>
      <c r="G3725" s="2">
        <v>136</v>
      </c>
      <c r="H3725" s="2">
        <v>2.982392036386623</v>
      </c>
      <c r="I3725" s="2">
        <v>830.88235294117646</v>
      </c>
      <c r="J3725" s="2">
        <v>278.59595345079072</v>
      </c>
    </row>
    <row r="3726" spans="1:10" ht="15.75" customHeight="1">
      <c r="A3726" s="1">
        <v>3724</v>
      </c>
      <c r="B3726" s="2" t="s">
        <v>364</v>
      </c>
      <c r="C3726" s="2" t="s">
        <v>365</v>
      </c>
      <c r="D3726" s="2" t="s">
        <v>58</v>
      </c>
      <c r="E3726" s="2" t="s">
        <v>59</v>
      </c>
      <c r="F3726" s="2">
        <v>5624173</v>
      </c>
      <c r="G3726" s="2">
        <v>136</v>
      </c>
      <c r="H3726" s="2">
        <v>2.982392036386623</v>
      </c>
      <c r="I3726" s="2">
        <v>4135421.323529412</v>
      </c>
      <c r="J3726" s="2">
        <v>1386612.2471745079</v>
      </c>
    </row>
    <row r="3727" spans="1:10" ht="15.75" customHeight="1">
      <c r="A3727" s="1">
        <v>3725</v>
      </c>
      <c r="B3727" s="2" t="s">
        <v>364</v>
      </c>
      <c r="C3727" s="2" t="s">
        <v>365</v>
      </c>
      <c r="D3727" s="2" t="s">
        <v>60</v>
      </c>
      <c r="E3727" s="2" t="s">
        <v>61</v>
      </c>
      <c r="F3727" s="2">
        <v>1120971</v>
      </c>
      <c r="G3727" s="2">
        <v>136</v>
      </c>
      <c r="H3727" s="2">
        <v>2.982392036386623</v>
      </c>
      <c r="I3727" s="2">
        <v>824243.3823529412</v>
      </c>
      <c r="J3727" s="2">
        <v>276369.89781919139</v>
      </c>
    </row>
    <row r="3728" spans="1:10" ht="15.75" customHeight="1">
      <c r="A3728" s="1">
        <v>3726</v>
      </c>
      <c r="B3728" s="2" t="s">
        <v>364</v>
      </c>
      <c r="C3728" s="2" t="s">
        <v>365</v>
      </c>
      <c r="D3728" s="2" t="s">
        <v>62</v>
      </c>
      <c r="E3728" s="2" t="s">
        <v>63</v>
      </c>
      <c r="F3728" s="2">
        <v>259631</v>
      </c>
      <c r="G3728" s="2">
        <v>136</v>
      </c>
      <c r="H3728" s="2">
        <v>2.982392036386623</v>
      </c>
      <c r="I3728" s="2">
        <v>190905.1470588235</v>
      </c>
      <c r="J3728" s="2">
        <v>64010.748664055078</v>
      </c>
    </row>
    <row r="3729" spans="1:10" ht="15.75" customHeight="1">
      <c r="A3729" s="1">
        <v>3727</v>
      </c>
      <c r="B3729" s="2" t="s">
        <v>364</v>
      </c>
      <c r="C3729" s="2" t="s">
        <v>365</v>
      </c>
      <c r="D3729" s="2" t="s">
        <v>64</v>
      </c>
      <c r="E3729" s="2" t="s">
        <v>65</v>
      </c>
      <c r="F3729" s="2">
        <v>22013</v>
      </c>
      <c r="G3729" s="2">
        <v>136</v>
      </c>
      <c r="H3729" s="2">
        <v>2.982392036386623</v>
      </c>
      <c r="I3729" s="2">
        <v>16186.02941176471</v>
      </c>
      <c r="J3729" s="2">
        <v>5427.1971002763321</v>
      </c>
    </row>
    <row r="3730" spans="1:10" ht="15.75" customHeight="1">
      <c r="A3730" s="1">
        <v>3728</v>
      </c>
      <c r="B3730" s="2" t="s">
        <v>364</v>
      </c>
      <c r="C3730" s="2" t="s">
        <v>365</v>
      </c>
      <c r="D3730" s="2" t="s">
        <v>128</v>
      </c>
      <c r="E3730" s="2" t="s">
        <v>129</v>
      </c>
      <c r="F3730" s="2">
        <v>4809</v>
      </c>
      <c r="G3730" s="2">
        <v>136</v>
      </c>
      <c r="H3730" s="2">
        <v>2.982392036386623</v>
      </c>
      <c r="I3730" s="2">
        <v>3536.0294117647059</v>
      </c>
      <c r="J3730" s="2">
        <v>1185.635345260931</v>
      </c>
    </row>
    <row r="3731" spans="1:10" ht="15.75" customHeight="1">
      <c r="A3731" s="1">
        <v>3729</v>
      </c>
      <c r="B3731" s="2" t="s">
        <v>364</v>
      </c>
      <c r="C3731" s="2" t="s">
        <v>365</v>
      </c>
      <c r="D3731" s="2" t="s">
        <v>66</v>
      </c>
      <c r="E3731" s="2" t="s">
        <v>67</v>
      </c>
      <c r="F3731" s="2">
        <v>7804</v>
      </c>
      <c r="G3731" s="2">
        <v>136</v>
      </c>
      <c r="H3731" s="2">
        <v>2.982392036386623</v>
      </c>
      <c r="I3731" s="2">
        <v>5738.2352941176468</v>
      </c>
      <c r="J3731" s="2">
        <v>1924.0378944513011</v>
      </c>
    </row>
    <row r="3732" spans="1:10" ht="15.75" customHeight="1">
      <c r="A3732" s="1">
        <v>3730</v>
      </c>
      <c r="B3732" s="2" t="s">
        <v>364</v>
      </c>
      <c r="C3732" s="2" t="s">
        <v>365</v>
      </c>
      <c r="D3732" s="2" t="s">
        <v>130</v>
      </c>
      <c r="E3732" s="2" t="s">
        <v>131</v>
      </c>
      <c r="F3732" s="2">
        <v>55216</v>
      </c>
      <c r="G3732" s="2">
        <v>136</v>
      </c>
      <c r="H3732" s="2">
        <v>2.982392036386623</v>
      </c>
      <c r="I3732" s="2">
        <v>40600</v>
      </c>
      <c r="J3732" s="2">
        <v>13613.23377499014</v>
      </c>
    </row>
    <row r="3733" spans="1:10" ht="15.75" customHeight="1">
      <c r="A3733" s="1">
        <v>3731</v>
      </c>
      <c r="B3733" s="2" t="s">
        <v>364</v>
      </c>
      <c r="C3733" s="2" t="s">
        <v>365</v>
      </c>
      <c r="D3733" s="2" t="s">
        <v>132</v>
      </c>
      <c r="E3733" s="2" t="s">
        <v>133</v>
      </c>
      <c r="F3733" s="2">
        <v>56333</v>
      </c>
      <c r="G3733" s="2">
        <v>136</v>
      </c>
      <c r="H3733" s="2">
        <v>2.982392036386623</v>
      </c>
      <c r="I3733" s="2">
        <v>41421.323529411762</v>
      </c>
      <c r="J3733" s="2">
        <v>13888.62464225079</v>
      </c>
    </row>
    <row r="3734" spans="1:10" ht="15.75" customHeight="1">
      <c r="A3734" s="1">
        <v>3732</v>
      </c>
      <c r="B3734" s="2" t="s">
        <v>364</v>
      </c>
      <c r="C3734" s="2" t="s">
        <v>365</v>
      </c>
      <c r="D3734" s="2" t="s">
        <v>68</v>
      </c>
      <c r="E3734" s="2" t="s">
        <v>69</v>
      </c>
      <c r="F3734" s="2">
        <v>479433</v>
      </c>
      <c r="G3734" s="2">
        <v>136</v>
      </c>
      <c r="H3734" s="2">
        <v>2.982392036386623</v>
      </c>
      <c r="I3734" s="2">
        <v>352524.26470588229</v>
      </c>
      <c r="J3734" s="2">
        <v>118201.8528767902</v>
      </c>
    </row>
    <row r="3735" spans="1:10" ht="15.75" customHeight="1">
      <c r="A3735" s="1">
        <v>3733</v>
      </c>
      <c r="B3735" s="2" t="s">
        <v>364</v>
      </c>
      <c r="C3735" s="2" t="s">
        <v>365</v>
      </c>
      <c r="D3735" s="2" t="s">
        <v>134</v>
      </c>
      <c r="E3735" s="2" t="s">
        <v>135</v>
      </c>
      <c r="F3735" s="2">
        <v>245586456</v>
      </c>
      <c r="G3735" s="2">
        <v>136</v>
      </c>
      <c r="H3735" s="2">
        <v>2.982392036386623</v>
      </c>
      <c r="I3735" s="2">
        <v>180578276.47058821</v>
      </c>
      <c r="J3735" s="2">
        <v>60548135.277805887</v>
      </c>
    </row>
    <row r="3736" spans="1:10" ht="15.75" customHeight="1">
      <c r="A3736" s="1">
        <v>3734</v>
      </c>
      <c r="B3736" s="2" t="s">
        <v>364</v>
      </c>
      <c r="C3736" s="2" t="s">
        <v>365</v>
      </c>
      <c r="D3736" s="2" t="s">
        <v>70</v>
      </c>
      <c r="E3736" s="2" t="s">
        <v>71</v>
      </c>
      <c r="F3736" s="2">
        <v>1030315</v>
      </c>
      <c r="G3736" s="2">
        <v>136</v>
      </c>
      <c r="H3736" s="2">
        <v>2.982392036386623</v>
      </c>
      <c r="I3736" s="2">
        <v>757584.5588235294</v>
      </c>
      <c r="J3736" s="2">
        <v>254019.1059996915</v>
      </c>
    </row>
    <row r="3737" spans="1:10" ht="15.75" customHeight="1">
      <c r="A3737" s="1">
        <v>3735</v>
      </c>
      <c r="B3737" s="2" t="s">
        <v>364</v>
      </c>
      <c r="C3737" s="2" t="s">
        <v>365</v>
      </c>
      <c r="D3737" s="2" t="s">
        <v>74</v>
      </c>
      <c r="E3737" s="2" t="s">
        <v>75</v>
      </c>
      <c r="F3737" s="2">
        <v>918001</v>
      </c>
      <c r="G3737" s="2">
        <v>136</v>
      </c>
      <c r="H3737" s="2">
        <v>2.982392036386623</v>
      </c>
      <c r="I3737" s="2">
        <v>675000.73529411771</v>
      </c>
      <c r="J3737" s="2">
        <v>226328.64058741531</v>
      </c>
    </row>
    <row r="3738" spans="1:10" ht="15.75" customHeight="1">
      <c r="A3738" s="1">
        <v>3736</v>
      </c>
      <c r="B3738" s="2" t="s">
        <v>364</v>
      </c>
      <c r="C3738" s="2" t="s">
        <v>365</v>
      </c>
      <c r="D3738" s="2" t="s">
        <v>150</v>
      </c>
      <c r="E3738" s="2" t="s">
        <v>151</v>
      </c>
      <c r="F3738" s="2">
        <v>2249478</v>
      </c>
      <c r="G3738" s="2">
        <v>136</v>
      </c>
      <c r="H3738" s="2">
        <v>2.982392036386623</v>
      </c>
      <c r="I3738" s="2">
        <v>1654027.9411764711</v>
      </c>
      <c r="J3738" s="2">
        <v>554597.75944829884</v>
      </c>
    </row>
    <row r="3739" spans="1:10" ht="15.75" customHeight="1">
      <c r="A3739" s="1">
        <v>3737</v>
      </c>
      <c r="B3739" s="2" t="s">
        <v>364</v>
      </c>
      <c r="C3739" s="2" t="s">
        <v>365</v>
      </c>
      <c r="D3739" s="2" t="s">
        <v>136</v>
      </c>
      <c r="E3739" s="2" t="s">
        <v>137</v>
      </c>
      <c r="F3739" s="2">
        <v>38659</v>
      </c>
      <c r="G3739" s="2">
        <v>136</v>
      </c>
      <c r="H3739" s="2">
        <v>2.982392036386623</v>
      </c>
      <c r="I3739" s="2">
        <v>28425.73529411765</v>
      </c>
      <c r="J3739" s="2">
        <v>9531.1866942071829</v>
      </c>
    </row>
    <row r="3740" spans="1:10" ht="15.75" customHeight="1">
      <c r="A3740" s="1">
        <v>3738</v>
      </c>
      <c r="B3740" s="2" t="s">
        <v>364</v>
      </c>
      <c r="C3740" s="2" t="s">
        <v>365</v>
      </c>
      <c r="D3740" s="2" t="s">
        <v>76</v>
      </c>
      <c r="E3740" s="2" t="s">
        <v>77</v>
      </c>
      <c r="F3740" s="2">
        <v>21880</v>
      </c>
      <c r="G3740" s="2">
        <v>136</v>
      </c>
      <c r="H3740" s="2">
        <v>2.982392036386623</v>
      </c>
      <c r="I3740" s="2">
        <v>16088.23529411765</v>
      </c>
      <c r="J3740" s="2">
        <v>5394.4066031002658</v>
      </c>
    </row>
    <row r="3741" spans="1:10" ht="15.75" customHeight="1">
      <c r="A3741" s="1">
        <v>3739</v>
      </c>
      <c r="B3741" s="2" t="s">
        <v>364</v>
      </c>
      <c r="C3741" s="2" t="s">
        <v>365</v>
      </c>
      <c r="D3741" s="2" t="s">
        <v>78</v>
      </c>
      <c r="E3741" s="2" t="s">
        <v>79</v>
      </c>
      <c r="F3741" s="2">
        <v>2559357</v>
      </c>
      <c r="G3741" s="2">
        <v>136</v>
      </c>
      <c r="H3741" s="2">
        <v>2.982392036386623</v>
      </c>
      <c r="I3741" s="2">
        <v>1881880.1470588229</v>
      </c>
      <c r="J3741" s="2">
        <v>630996.90587252681</v>
      </c>
    </row>
    <row r="3742" spans="1:10" ht="15.75" customHeight="1">
      <c r="A3742" s="1">
        <v>3740</v>
      </c>
      <c r="B3742" s="2" t="s">
        <v>364</v>
      </c>
      <c r="C3742" s="2" t="s">
        <v>365</v>
      </c>
      <c r="D3742" s="2" t="s">
        <v>80</v>
      </c>
      <c r="E3742" s="2" t="s">
        <v>81</v>
      </c>
      <c r="F3742" s="2">
        <v>3422611</v>
      </c>
      <c r="G3742" s="2">
        <v>136</v>
      </c>
      <c r="H3742" s="2">
        <v>2.982392036386623</v>
      </c>
      <c r="I3742" s="2">
        <v>2516625.7352941181</v>
      </c>
      <c r="J3742" s="2">
        <v>843827.9423328886</v>
      </c>
    </row>
    <row r="3743" spans="1:10" ht="15.75" customHeight="1">
      <c r="A3743" s="1">
        <v>3741</v>
      </c>
      <c r="B3743" s="2" t="s">
        <v>364</v>
      </c>
      <c r="C3743" s="2" t="s">
        <v>365</v>
      </c>
      <c r="D3743" s="2" t="s">
        <v>138</v>
      </c>
      <c r="E3743" s="2" t="s">
        <v>139</v>
      </c>
      <c r="F3743" s="2">
        <v>7207115</v>
      </c>
      <c r="G3743" s="2">
        <v>136</v>
      </c>
      <c r="H3743" s="2">
        <v>2.982392036386623</v>
      </c>
      <c r="I3743" s="2">
        <v>5299349.2647058824</v>
      </c>
      <c r="J3743" s="2">
        <v>1776878.827481854</v>
      </c>
    </row>
    <row r="3744" spans="1:10" ht="15.75" customHeight="1">
      <c r="A3744" s="1">
        <v>3742</v>
      </c>
      <c r="B3744" s="2" t="s">
        <v>364</v>
      </c>
      <c r="C3744" s="2" t="s">
        <v>365</v>
      </c>
      <c r="D3744" s="2" t="s">
        <v>82</v>
      </c>
      <c r="E3744" s="2" t="s">
        <v>83</v>
      </c>
      <c r="F3744" s="2">
        <v>558861</v>
      </c>
      <c r="G3744" s="2">
        <v>136</v>
      </c>
      <c r="H3744" s="2">
        <v>2.982392036386623</v>
      </c>
      <c r="I3744" s="2">
        <v>410927.20588235301</v>
      </c>
      <c r="J3744" s="2">
        <v>137784.43640837379</v>
      </c>
    </row>
    <row r="3745" spans="1:10" ht="15.75" customHeight="1">
      <c r="A3745" s="1">
        <v>3743</v>
      </c>
      <c r="B3745" s="2" t="s">
        <v>364</v>
      </c>
      <c r="C3745" s="2" t="s">
        <v>365</v>
      </c>
      <c r="D3745" s="2" t="s">
        <v>204</v>
      </c>
      <c r="E3745" s="2" t="s">
        <v>205</v>
      </c>
      <c r="F3745" s="2">
        <v>263287</v>
      </c>
      <c r="G3745" s="2">
        <v>136</v>
      </c>
      <c r="H3745" s="2">
        <v>2.982392036386623</v>
      </c>
      <c r="I3745" s="2">
        <v>193593.3823529412</v>
      </c>
      <c r="J3745" s="2">
        <v>64912.11751875958</v>
      </c>
    </row>
    <row r="3746" spans="1:10" ht="15.75" customHeight="1">
      <c r="A3746" s="1">
        <v>3744</v>
      </c>
      <c r="B3746" s="2" t="s">
        <v>364</v>
      </c>
      <c r="C3746" s="2" t="s">
        <v>365</v>
      </c>
      <c r="D3746" s="2" t="s">
        <v>206</v>
      </c>
      <c r="E3746" s="2" t="s">
        <v>207</v>
      </c>
      <c r="F3746" s="2">
        <v>3628</v>
      </c>
      <c r="G3746" s="2">
        <v>136</v>
      </c>
      <c r="H3746" s="2">
        <v>2.982392036386623</v>
      </c>
      <c r="I3746" s="2">
        <v>2667.6470588235288</v>
      </c>
      <c r="J3746" s="2">
        <v>894.46559214112267</v>
      </c>
    </row>
    <row r="3747" spans="1:10" ht="15.75" customHeight="1">
      <c r="A3747" s="1">
        <v>3745</v>
      </c>
      <c r="B3747" s="2" t="s">
        <v>364</v>
      </c>
      <c r="C3747" s="2" t="s">
        <v>365</v>
      </c>
      <c r="D3747" s="2" t="s">
        <v>84</v>
      </c>
      <c r="E3747" s="2" t="s">
        <v>85</v>
      </c>
      <c r="F3747" s="2">
        <v>1034476</v>
      </c>
      <c r="G3747" s="2">
        <v>136</v>
      </c>
      <c r="H3747" s="2">
        <v>2.982392036386623</v>
      </c>
      <c r="I3747" s="2">
        <v>760644.1176470588</v>
      </c>
      <c r="J3747" s="2">
        <v>255044.98012562841</v>
      </c>
    </row>
    <row r="3748" spans="1:10" ht="15.75" customHeight="1">
      <c r="A3748" s="1">
        <v>3746</v>
      </c>
      <c r="B3748" s="2" t="s">
        <v>364</v>
      </c>
      <c r="C3748" s="2" t="s">
        <v>365</v>
      </c>
      <c r="D3748" s="2" t="s">
        <v>158</v>
      </c>
      <c r="E3748" s="2" t="s">
        <v>159</v>
      </c>
      <c r="F3748" s="2">
        <v>285759</v>
      </c>
      <c r="G3748" s="2">
        <v>136</v>
      </c>
      <c r="H3748" s="2">
        <v>2.982392036386623</v>
      </c>
      <c r="I3748" s="2">
        <v>210116.9117647059</v>
      </c>
      <c r="J3748" s="2">
        <v>70452.47881605709</v>
      </c>
    </row>
    <row r="3749" spans="1:10" ht="15.75" customHeight="1">
      <c r="A3749" s="1">
        <v>3747</v>
      </c>
      <c r="B3749" s="2" t="s">
        <v>364</v>
      </c>
      <c r="C3749" s="2" t="s">
        <v>365</v>
      </c>
      <c r="D3749" s="2" t="s">
        <v>142</v>
      </c>
      <c r="E3749" s="2" t="s">
        <v>143</v>
      </c>
      <c r="F3749" s="2">
        <v>25756</v>
      </c>
      <c r="G3749" s="2">
        <v>136</v>
      </c>
      <c r="H3749" s="2">
        <v>2.982392036386623</v>
      </c>
      <c r="I3749" s="2">
        <v>18938.23529411765</v>
      </c>
      <c r="J3749" s="2">
        <v>6350.0153779456323</v>
      </c>
    </row>
    <row r="3750" spans="1:10" ht="15.75" customHeight="1">
      <c r="A3750" s="1">
        <v>3748</v>
      </c>
      <c r="B3750" s="2" t="s">
        <v>364</v>
      </c>
      <c r="C3750" s="2" t="s">
        <v>365</v>
      </c>
      <c r="D3750" s="2" t="s">
        <v>86</v>
      </c>
      <c r="E3750" s="2" t="s">
        <v>87</v>
      </c>
      <c r="F3750" s="2">
        <v>1810025</v>
      </c>
      <c r="G3750" s="2">
        <v>136</v>
      </c>
      <c r="H3750" s="2">
        <v>2.982392036386623</v>
      </c>
      <c r="I3750" s="2">
        <v>1330900.7352941181</v>
      </c>
      <c r="J3750" s="2">
        <v>446252.77933165262</v>
      </c>
    </row>
    <row r="3751" spans="1:10" ht="15.75" customHeight="1">
      <c r="A3751" s="1">
        <v>3749</v>
      </c>
      <c r="B3751" s="2" t="s">
        <v>364</v>
      </c>
      <c r="C3751" s="2" t="s">
        <v>365</v>
      </c>
      <c r="D3751" s="2" t="s">
        <v>88</v>
      </c>
      <c r="E3751" s="2" t="s">
        <v>89</v>
      </c>
      <c r="F3751" s="2">
        <v>3007454</v>
      </c>
      <c r="G3751" s="2">
        <v>136</v>
      </c>
      <c r="H3751" s="2">
        <v>2.982392036386623</v>
      </c>
      <c r="I3751" s="2">
        <v>2211363.2352941181</v>
      </c>
      <c r="J3751" s="2">
        <v>741473.02176052588</v>
      </c>
    </row>
    <row r="3752" spans="1:10" ht="15.75" customHeight="1">
      <c r="A3752" s="1">
        <v>3750</v>
      </c>
      <c r="B3752" s="2" t="s">
        <v>366</v>
      </c>
      <c r="C3752" s="2" t="s">
        <v>367</v>
      </c>
      <c r="D3752" s="2" t="s">
        <v>168</v>
      </c>
      <c r="E3752" s="2" t="s">
        <v>169</v>
      </c>
      <c r="F3752" s="2">
        <v>305363836</v>
      </c>
      <c r="G3752" s="2">
        <v>129.4</v>
      </c>
      <c r="H3752" s="2">
        <v>29.067540707977749</v>
      </c>
      <c r="I3752" s="2">
        <v>235984417.31066459</v>
      </c>
      <c r="J3752" s="2">
        <v>8118485.8286238639</v>
      </c>
    </row>
    <row r="3753" spans="1:10" ht="15.75" customHeight="1">
      <c r="A3753" s="1">
        <v>3751</v>
      </c>
      <c r="B3753" s="2" t="s">
        <v>366</v>
      </c>
      <c r="C3753" s="2" t="s">
        <v>367</v>
      </c>
      <c r="D3753" s="2" t="s">
        <v>170</v>
      </c>
      <c r="E3753" s="2" t="s">
        <v>171</v>
      </c>
      <c r="F3753" s="2">
        <v>4002365</v>
      </c>
      <c r="G3753" s="2">
        <v>129.4</v>
      </c>
      <c r="H3753" s="2">
        <v>29.067540707977749</v>
      </c>
      <c r="I3753" s="2">
        <v>3093017.7743431218</v>
      </c>
      <c r="J3753" s="2">
        <v>106407.9622495971</v>
      </c>
    </row>
    <row r="3754" spans="1:10" ht="15.75" customHeight="1">
      <c r="A3754" s="1">
        <v>3752</v>
      </c>
      <c r="B3754" s="2" t="s">
        <v>366</v>
      </c>
      <c r="C3754" s="2" t="s">
        <v>367</v>
      </c>
      <c r="D3754" s="2" t="s">
        <v>92</v>
      </c>
      <c r="E3754" s="2" t="s">
        <v>93</v>
      </c>
      <c r="F3754" s="2">
        <v>116521434</v>
      </c>
      <c r="G3754" s="2">
        <v>129.4</v>
      </c>
      <c r="H3754" s="2">
        <v>29.067540707977749</v>
      </c>
      <c r="I3754" s="2">
        <v>90047476.043276653</v>
      </c>
      <c r="J3754" s="2">
        <v>3097870.4716688539</v>
      </c>
    </row>
    <row r="3755" spans="1:10" ht="15.75" customHeight="1">
      <c r="A3755" s="1">
        <v>3753</v>
      </c>
      <c r="B3755" s="2" t="s">
        <v>366</v>
      </c>
      <c r="C3755" s="2" t="s">
        <v>367</v>
      </c>
      <c r="D3755" s="2" t="s">
        <v>12</v>
      </c>
      <c r="E3755" s="2" t="s">
        <v>13</v>
      </c>
      <c r="F3755" s="2">
        <v>85818539</v>
      </c>
      <c r="G3755" s="2">
        <v>129.4</v>
      </c>
      <c r="H3755" s="2">
        <v>29.067540707977749</v>
      </c>
      <c r="I3755" s="2">
        <v>66320354.714064918</v>
      </c>
      <c r="J3755" s="2">
        <v>2281594.971529976</v>
      </c>
    </row>
    <row r="3756" spans="1:10" ht="15.75" customHeight="1">
      <c r="A3756" s="1">
        <v>3754</v>
      </c>
      <c r="B3756" s="2" t="s">
        <v>366</v>
      </c>
      <c r="C3756" s="2" t="s">
        <v>367</v>
      </c>
      <c r="D3756" s="2" t="s">
        <v>172</v>
      </c>
      <c r="E3756" s="2" t="s">
        <v>173</v>
      </c>
      <c r="F3756" s="2">
        <v>27558816</v>
      </c>
      <c r="G3756" s="2">
        <v>129.4</v>
      </c>
      <c r="H3756" s="2">
        <v>29.067540707977749</v>
      </c>
      <c r="I3756" s="2">
        <v>21297384.853168469</v>
      </c>
      <c r="J3756" s="2">
        <v>732686.16244934965</v>
      </c>
    </row>
    <row r="3757" spans="1:10" ht="15.75" customHeight="1">
      <c r="A3757" s="1">
        <v>3755</v>
      </c>
      <c r="B3757" s="2" t="s">
        <v>366</v>
      </c>
      <c r="C3757" s="2" t="s">
        <v>367</v>
      </c>
      <c r="D3757" s="2" t="s">
        <v>94</v>
      </c>
      <c r="E3757" s="2" t="s">
        <v>95</v>
      </c>
      <c r="F3757" s="2">
        <v>1688807</v>
      </c>
      <c r="G3757" s="2">
        <v>129.4</v>
      </c>
      <c r="H3757" s="2">
        <v>29.067540707977749</v>
      </c>
      <c r="I3757" s="2">
        <v>1305105.8732612049</v>
      </c>
      <c r="J3757" s="2">
        <v>44899.081293898787</v>
      </c>
    </row>
    <row r="3758" spans="1:10" ht="15.75" customHeight="1">
      <c r="A3758" s="1">
        <v>3756</v>
      </c>
      <c r="B3758" s="2" t="s">
        <v>366</v>
      </c>
      <c r="C3758" s="2" t="s">
        <v>367</v>
      </c>
      <c r="D3758" s="2" t="s">
        <v>14</v>
      </c>
      <c r="E3758" s="2" t="s">
        <v>15</v>
      </c>
      <c r="F3758" s="2">
        <v>19909092</v>
      </c>
      <c r="G3758" s="2">
        <v>129.4</v>
      </c>
      <c r="H3758" s="2">
        <v>29.067540707977749</v>
      </c>
      <c r="I3758" s="2">
        <v>15385697.063369401</v>
      </c>
      <c r="J3758" s="2">
        <v>529308.52382522705</v>
      </c>
    </row>
    <row r="3759" spans="1:10" ht="15.75" customHeight="1">
      <c r="A3759" s="1">
        <v>3757</v>
      </c>
      <c r="B3759" s="2" t="s">
        <v>366</v>
      </c>
      <c r="C3759" s="2" t="s">
        <v>367</v>
      </c>
      <c r="D3759" s="2" t="s">
        <v>16</v>
      </c>
      <c r="E3759" s="2" t="s">
        <v>17</v>
      </c>
      <c r="F3759" s="2">
        <v>17428979</v>
      </c>
      <c r="G3759" s="2">
        <v>129.4</v>
      </c>
      <c r="H3759" s="2">
        <v>29.067540707977749</v>
      </c>
      <c r="I3759" s="2">
        <v>13469071.87017002</v>
      </c>
      <c r="J3759" s="2">
        <v>463371.56643160229</v>
      </c>
    </row>
    <row r="3760" spans="1:10" ht="15.75" customHeight="1">
      <c r="A3760" s="1">
        <v>3758</v>
      </c>
      <c r="B3760" s="2" t="s">
        <v>366</v>
      </c>
      <c r="C3760" s="2" t="s">
        <v>367</v>
      </c>
      <c r="D3760" s="2" t="s">
        <v>18</v>
      </c>
      <c r="E3760" s="2" t="s">
        <v>19</v>
      </c>
      <c r="F3760" s="2">
        <v>197238996</v>
      </c>
      <c r="G3760" s="2">
        <v>129.4</v>
      </c>
      <c r="H3760" s="2">
        <v>29.067540707977749</v>
      </c>
      <c r="I3760" s="2">
        <v>152425808.34621331</v>
      </c>
      <c r="J3760" s="2">
        <v>5243849.4841216188</v>
      </c>
    </row>
    <row r="3761" spans="1:10" ht="15.75" customHeight="1">
      <c r="A3761" s="1">
        <v>3759</v>
      </c>
      <c r="B3761" s="2" t="s">
        <v>366</v>
      </c>
      <c r="C3761" s="2" t="s">
        <v>367</v>
      </c>
      <c r="D3761" s="2" t="s">
        <v>96</v>
      </c>
      <c r="E3761" s="2" t="s">
        <v>97</v>
      </c>
      <c r="F3761" s="2">
        <v>34762381</v>
      </c>
      <c r="G3761" s="2">
        <v>129.4</v>
      </c>
      <c r="H3761" s="2">
        <v>29.067540707977749</v>
      </c>
      <c r="I3761" s="2">
        <v>26864282.07109737</v>
      </c>
      <c r="J3761" s="2">
        <v>924202.09679879516</v>
      </c>
    </row>
    <row r="3762" spans="1:10" ht="15.75" customHeight="1">
      <c r="A3762" s="1">
        <v>3760</v>
      </c>
      <c r="B3762" s="2" t="s">
        <v>366</v>
      </c>
      <c r="C3762" s="2" t="s">
        <v>367</v>
      </c>
      <c r="D3762" s="2" t="s">
        <v>98</v>
      </c>
      <c r="E3762" s="2" t="s">
        <v>99</v>
      </c>
      <c r="F3762" s="2">
        <v>187818988</v>
      </c>
      <c r="G3762" s="2">
        <v>129.4</v>
      </c>
      <c r="H3762" s="2">
        <v>29.067540707977749</v>
      </c>
      <c r="I3762" s="2">
        <v>145146049.45904171</v>
      </c>
      <c r="J3762" s="2">
        <v>4993406.5945663434</v>
      </c>
    </row>
    <row r="3763" spans="1:10" ht="15.75" customHeight="1">
      <c r="A3763" s="1">
        <v>3761</v>
      </c>
      <c r="B3763" s="2" t="s">
        <v>366</v>
      </c>
      <c r="C3763" s="2" t="s">
        <v>367</v>
      </c>
      <c r="D3763" s="2" t="s">
        <v>20</v>
      </c>
      <c r="E3763" s="2" t="s">
        <v>21</v>
      </c>
      <c r="F3763" s="2">
        <v>78990479</v>
      </c>
      <c r="G3763" s="2">
        <v>129.4</v>
      </c>
      <c r="H3763" s="2">
        <v>29.067540707977749</v>
      </c>
      <c r="I3763" s="2">
        <v>61043646.831530131</v>
      </c>
      <c r="J3763" s="2">
        <v>2100062.3150336328</v>
      </c>
    </row>
    <row r="3764" spans="1:10" ht="15.75" customHeight="1">
      <c r="A3764" s="1">
        <v>3762</v>
      </c>
      <c r="B3764" s="2" t="s">
        <v>366</v>
      </c>
      <c r="C3764" s="2" t="s">
        <v>367</v>
      </c>
      <c r="D3764" s="2" t="s">
        <v>174</v>
      </c>
      <c r="E3764" s="2" t="s">
        <v>175</v>
      </c>
      <c r="F3764" s="2">
        <v>71258647</v>
      </c>
      <c r="G3764" s="2">
        <v>129.4</v>
      </c>
      <c r="H3764" s="2">
        <v>29.067540707977749</v>
      </c>
      <c r="I3764" s="2">
        <v>55068506.182380222</v>
      </c>
      <c r="J3764" s="2">
        <v>1894501.7308349849</v>
      </c>
    </row>
    <row r="3765" spans="1:10" ht="15.75" customHeight="1">
      <c r="A3765" s="1">
        <v>3763</v>
      </c>
      <c r="B3765" s="2" t="s">
        <v>366</v>
      </c>
      <c r="C3765" s="2" t="s">
        <v>367</v>
      </c>
      <c r="D3765" s="2" t="s">
        <v>176</v>
      </c>
      <c r="E3765" s="2" t="s">
        <v>177</v>
      </c>
      <c r="F3765" s="2">
        <v>13935</v>
      </c>
      <c r="G3765" s="2">
        <v>129.4</v>
      </c>
      <c r="H3765" s="2">
        <v>29.067540707977749</v>
      </c>
      <c r="I3765" s="2">
        <v>10768.93353941267</v>
      </c>
      <c r="J3765" s="2">
        <v>370.47969236892061</v>
      </c>
    </row>
    <row r="3766" spans="1:10" ht="15.75" customHeight="1">
      <c r="A3766" s="1">
        <v>3764</v>
      </c>
      <c r="B3766" s="2" t="s">
        <v>366</v>
      </c>
      <c r="C3766" s="2" t="s">
        <v>367</v>
      </c>
      <c r="D3766" s="2" t="s">
        <v>100</v>
      </c>
      <c r="E3766" s="2" t="s">
        <v>101</v>
      </c>
      <c r="F3766" s="2">
        <v>35843463</v>
      </c>
      <c r="G3766" s="2">
        <v>129.4</v>
      </c>
      <c r="H3766" s="2">
        <v>29.067540707977749</v>
      </c>
      <c r="I3766" s="2">
        <v>27699739.56723338</v>
      </c>
      <c r="J3766" s="2">
        <v>952944.03628825175</v>
      </c>
    </row>
    <row r="3767" spans="1:10" ht="15.75" customHeight="1">
      <c r="A3767" s="1">
        <v>3765</v>
      </c>
      <c r="B3767" s="2" t="s">
        <v>366</v>
      </c>
      <c r="C3767" s="2" t="s">
        <v>367</v>
      </c>
      <c r="D3767" s="2" t="s">
        <v>102</v>
      </c>
      <c r="E3767" s="2" t="s">
        <v>103</v>
      </c>
      <c r="F3767" s="2">
        <v>22994358</v>
      </c>
      <c r="G3767" s="2">
        <v>129.4</v>
      </c>
      <c r="H3767" s="2">
        <v>29.067540707977749</v>
      </c>
      <c r="I3767" s="2">
        <v>17769982.998454399</v>
      </c>
      <c r="J3767" s="2">
        <v>611334.24313317752</v>
      </c>
    </row>
    <row r="3768" spans="1:10" ht="15.75" customHeight="1">
      <c r="A3768" s="1">
        <v>3766</v>
      </c>
      <c r="B3768" s="2" t="s">
        <v>366</v>
      </c>
      <c r="C3768" s="2" t="s">
        <v>367</v>
      </c>
      <c r="D3768" s="2" t="s">
        <v>22</v>
      </c>
      <c r="E3768" s="2" t="s">
        <v>23</v>
      </c>
      <c r="F3768" s="2">
        <v>271181398</v>
      </c>
      <c r="G3768" s="2">
        <v>129.4</v>
      </c>
      <c r="H3768" s="2">
        <v>29.067540707977749</v>
      </c>
      <c r="I3768" s="2">
        <v>209568313.75579599</v>
      </c>
      <c r="J3768" s="2">
        <v>7209702.2538366569</v>
      </c>
    </row>
    <row r="3769" spans="1:10" ht="15.75" customHeight="1">
      <c r="A3769" s="1">
        <v>3767</v>
      </c>
      <c r="B3769" s="2" t="s">
        <v>366</v>
      </c>
      <c r="C3769" s="2" t="s">
        <v>367</v>
      </c>
      <c r="D3769" s="2" t="s">
        <v>104</v>
      </c>
      <c r="E3769" s="2" t="s">
        <v>105</v>
      </c>
      <c r="F3769" s="2">
        <v>187302128</v>
      </c>
      <c r="G3769" s="2">
        <v>129.4</v>
      </c>
      <c r="H3769" s="2">
        <v>29.067540707977749</v>
      </c>
      <c r="I3769" s="2">
        <v>144746621.32921171</v>
      </c>
      <c r="J3769" s="2">
        <v>4979665.2143153353</v>
      </c>
    </row>
    <row r="3770" spans="1:10" ht="15.75" customHeight="1">
      <c r="A3770" s="1">
        <v>3768</v>
      </c>
      <c r="B3770" s="2" t="s">
        <v>366</v>
      </c>
      <c r="C3770" s="2" t="s">
        <v>367</v>
      </c>
      <c r="D3770" s="2" t="s">
        <v>24</v>
      </c>
      <c r="E3770" s="2" t="s">
        <v>25</v>
      </c>
      <c r="F3770" s="2">
        <v>224500467</v>
      </c>
      <c r="G3770" s="2">
        <v>129.4</v>
      </c>
      <c r="H3770" s="2">
        <v>29.067540707977749</v>
      </c>
      <c r="I3770" s="2">
        <v>173493405.71870169</v>
      </c>
      <c r="J3770" s="2">
        <v>5968630.3516927892</v>
      </c>
    </row>
    <row r="3771" spans="1:10" ht="15.75" customHeight="1">
      <c r="A3771" s="1">
        <v>3769</v>
      </c>
      <c r="B3771" s="2" t="s">
        <v>366</v>
      </c>
      <c r="C3771" s="2" t="s">
        <v>367</v>
      </c>
      <c r="D3771" s="2" t="s">
        <v>26</v>
      </c>
      <c r="E3771" s="2" t="s">
        <v>27</v>
      </c>
      <c r="F3771" s="2">
        <v>55837316</v>
      </c>
      <c r="G3771" s="2">
        <v>129.4</v>
      </c>
      <c r="H3771" s="2">
        <v>29.067540707977749</v>
      </c>
      <c r="I3771" s="2">
        <v>43150939.721792892</v>
      </c>
      <c r="J3771" s="2">
        <v>1484506.0390661079</v>
      </c>
    </row>
    <row r="3772" spans="1:10" ht="15.75" customHeight="1">
      <c r="A3772" s="1">
        <v>3770</v>
      </c>
      <c r="B3772" s="2" t="s">
        <v>366</v>
      </c>
      <c r="C3772" s="2" t="s">
        <v>367</v>
      </c>
      <c r="D3772" s="2" t="s">
        <v>28</v>
      </c>
      <c r="E3772" s="2" t="s">
        <v>29</v>
      </c>
      <c r="F3772" s="2">
        <v>250724843</v>
      </c>
      <c r="G3772" s="2">
        <v>129.4</v>
      </c>
      <c r="H3772" s="2">
        <v>29.067540707977749</v>
      </c>
      <c r="I3772" s="2">
        <v>193759538.63987631</v>
      </c>
      <c r="J3772" s="2">
        <v>6665838.730095868</v>
      </c>
    </row>
    <row r="3773" spans="1:10" ht="15.75" customHeight="1">
      <c r="A3773" s="1">
        <v>3771</v>
      </c>
      <c r="B3773" s="2" t="s">
        <v>366</v>
      </c>
      <c r="C3773" s="2" t="s">
        <v>367</v>
      </c>
      <c r="D3773" s="2" t="s">
        <v>30</v>
      </c>
      <c r="E3773" s="2" t="s">
        <v>31</v>
      </c>
      <c r="F3773" s="2">
        <v>313720335</v>
      </c>
      <c r="G3773" s="2">
        <v>129.4</v>
      </c>
      <c r="H3773" s="2">
        <v>29.067540707977749</v>
      </c>
      <c r="I3773" s="2">
        <v>242442299.07264301</v>
      </c>
      <c r="J3773" s="2">
        <v>8340653.9792375108</v>
      </c>
    </row>
    <row r="3774" spans="1:10" ht="15.75" customHeight="1">
      <c r="A3774" s="1">
        <v>3772</v>
      </c>
      <c r="B3774" s="2" t="s">
        <v>366</v>
      </c>
      <c r="C3774" s="2" t="s">
        <v>367</v>
      </c>
      <c r="D3774" s="2" t="s">
        <v>178</v>
      </c>
      <c r="E3774" s="2" t="s">
        <v>179</v>
      </c>
      <c r="F3774" s="2">
        <v>162123995</v>
      </c>
      <c r="G3774" s="2">
        <v>129.4</v>
      </c>
      <c r="H3774" s="2">
        <v>29.067540707977749</v>
      </c>
      <c r="I3774" s="2">
        <v>125289022.4111283</v>
      </c>
      <c r="J3774" s="2">
        <v>4310272.5362913832</v>
      </c>
    </row>
    <row r="3775" spans="1:10" ht="15.75" customHeight="1">
      <c r="A3775" s="1">
        <v>3773</v>
      </c>
      <c r="B3775" s="2" t="s">
        <v>366</v>
      </c>
      <c r="C3775" s="2" t="s">
        <v>367</v>
      </c>
      <c r="D3775" s="2" t="s">
        <v>32</v>
      </c>
      <c r="E3775" s="2" t="s">
        <v>33</v>
      </c>
      <c r="F3775" s="2">
        <v>13927902</v>
      </c>
      <c r="G3775" s="2">
        <v>129.4</v>
      </c>
      <c r="H3775" s="2">
        <v>29.067540707977749</v>
      </c>
      <c r="I3775" s="2">
        <v>10763448.22256569</v>
      </c>
      <c r="J3775" s="2">
        <v>370290.98301431473</v>
      </c>
    </row>
    <row r="3776" spans="1:10" ht="15.75" customHeight="1">
      <c r="A3776" s="1">
        <v>3774</v>
      </c>
      <c r="B3776" s="2" t="s">
        <v>366</v>
      </c>
      <c r="C3776" s="2" t="s">
        <v>367</v>
      </c>
      <c r="D3776" s="2" t="s">
        <v>34</v>
      </c>
      <c r="E3776" s="2" t="s">
        <v>35</v>
      </c>
      <c r="F3776" s="2">
        <v>19416129</v>
      </c>
      <c r="G3776" s="2">
        <v>129.4</v>
      </c>
      <c r="H3776" s="2">
        <v>29.067540707977749</v>
      </c>
      <c r="I3776" s="2">
        <v>15004736.47604328</v>
      </c>
      <c r="J3776" s="2">
        <v>516202.47570256749</v>
      </c>
    </row>
    <row r="3777" spans="1:10" ht="15.75" customHeight="1">
      <c r="A3777" s="1">
        <v>3775</v>
      </c>
      <c r="B3777" s="2" t="s">
        <v>366</v>
      </c>
      <c r="C3777" s="2" t="s">
        <v>367</v>
      </c>
      <c r="D3777" s="2" t="s">
        <v>214</v>
      </c>
      <c r="E3777" s="2" t="s">
        <v>215</v>
      </c>
      <c r="F3777" s="2">
        <v>6431271</v>
      </c>
      <c r="G3777" s="2">
        <v>129.4</v>
      </c>
      <c r="H3777" s="2">
        <v>29.067540707977749</v>
      </c>
      <c r="I3777" s="2">
        <v>4970070.3245749613</v>
      </c>
      <c r="J3777" s="2">
        <v>170983.5164421357</v>
      </c>
    </row>
    <row r="3778" spans="1:10" ht="15.75" customHeight="1">
      <c r="A3778" s="1">
        <v>3776</v>
      </c>
      <c r="B3778" s="2" t="s">
        <v>366</v>
      </c>
      <c r="C3778" s="2" t="s">
        <v>367</v>
      </c>
      <c r="D3778" s="2" t="s">
        <v>106</v>
      </c>
      <c r="E3778" s="2" t="s">
        <v>107</v>
      </c>
      <c r="F3778" s="2">
        <v>609860329</v>
      </c>
      <c r="G3778" s="2">
        <v>129.4</v>
      </c>
      <c r="H3778" s="2">
        <v>29.067540707977749</v>
      </c>
      <c r="I3778" s="2">
        <v>471298554.09582692</v>
      </c>
      <c r="J3778" s="2">
        <v>16213912.24082732</v>
      </c>
    </row>
    <row r="3779" spans="1:10" ht="15.75" customHeight="1">
      <c r="A3779" s="1">
        <v>3777</v>
      </c>
      <c r="B3779" s="2" t="s">
        <v>366</v>
      </c>
      <c r="C3779" s="2" t="s">
        <v>367</v>
      </c>
      <c r="D3779" s="2" t="s">
        <v>146</v>
      </c>
      <c r="E3779" s="2" t="s">
        <v>147</v>
      </c>
      <c r="F3779" s="2">
        <v>1595622877</v>
      </c>
      <c r="G3779" s="2">
        <v>129.4</v>
      </c>
      <c r="H3779" s="2">
        <v>29.067540707977749</v>
      </c>
      <c r="I3779" s="2">
        <v>1233093413.446677</v>
      </c>
      <c r="J3779" s="2">
        <v>42421662.906908654</v>
      </c>
    </row>
    <row r="3780" spans="1:10" ht="15.75" customHeight="1">
      <c r="A3780" s="1">
        <v>3778</v>
      </c>
      <c r="B3780" s="2" t="s">
        <v>366</v>
      </c>
      <c r="C3780" s="2" t="s">
        <v>367</v>
      </c>
      <c r="D3780" s="2" t="s">
        <v>148</v>
      </c>
      <c r="E3780" s="2" t="s">
        <v>149</v>
      </c>
      <c r="F3780" s="2">
        <v>3251495926</v>
      </c>
      <c r="G3780" s="2">
        <v>129.4</v>
      </c>
      <c r="H3780" s="2">
        <v>29.067540707977749</v>
      </c>
      <c r="I3780" s="2">
        <v>2512748010.8191652</v>
      </c>
      <c r="J3780" s="2">
        <v>86445153.240278333</v>
      </c>
    </row>
    <row r="3781" spans="1:10" ht="15.75" customHeight="1">
      <c r="A3781" s="1">
        <v>3779</v>
      </c>
      <c r="B3781" s="2" t="s">
        <v>366</v>
      </c>
      <c r="C3781" s="2" t="s">
        <v>367</v>
      </c>
      <c r="D3781" s="2" t="s">
        <v>108</v>
      </c>
      <c r="E3781" s="2" t="s">
        <v>109</v>
      </c>
      <c r="F3781" s="2">
        <v>17772563938</v>
      </c>
      <c r="G3781" s="2">
        <v>129.4</v>
      </c>
      <c r="H3781" s="2">
        <v>29.067540707977749</v>
      </c>
      <c r="I3781" s="2">
        <v>13734593460.58733</v>
      </c>
      <c r="J3781" s="2">
        <v>472506208.85232961</v>
      </c>
    </row>
    <row r="3782" spans="1:10" ht="15.75" customHeight="1">
      <c r="A3782" s="1">
        <v>3780</v>
      </c>
      <c r="B3782" s="2" t="s">
        <v>366</v>
      </c>
      <c r="C3782" s="2" t="s">
        <v>367</v>
      </c>
      <c r="D3782" s="2" t="s">
        <v>110</v>
      </c>
      <c r="E3782" s="2" t="s">
        <v>111</v>
      </c>
      <c r="F3782" s="2">
        <v>117025467</v>
      </c>
      <c r="G3782" s="2">
        <v>129.4</v>
      </c>
      <c r="H3782" s="2">
        <v>29.067540707977749</v>
      </c>
      <c r="I3782" s="2">
        <v>90436991.499227211</v>
      </c>
      <c r="J3782" s="2">
        <v>3111270.829816238</v>
      </c>
    </row>
    <row r="3783" spans="1:10" ht="15.75" customHeight="1">
      <c r="A3783" s="1">
        <v>3781</v>
      </c>
      <c r="B3783" s="2" t="s">
        <v>366</v>
      </c>
      <c r="C3783" s="2" t="s">
        <v>367</v>
      </c>
      <c r="D3783" s="2" t="s">
        <v>36</v>
      </c>
      <c r="E3783" s="2" t="s">
        <v>37</v>
      </c>
      <c r="F3783" s="2">
        <v>703663969</v>
      </c>
      <c r="G3783" s="2">
        <v>129.4</v>
      </c>
      <c r="H3783" s="2">
        <v>29.067540707977749</v>
      </c>
      <c r="I3783" s="2">
        <v>543789775.11591959</v>
      </c>
      <c r="J3783" s="2">
        <v>18707801.274934601</v>
      </c>
    </row>
    <row r="3784" spans="1:10" ht="15.75" customHeight="1">
      <c r="A3784" s="1">
        <v>3782</v>
      </c>
      <c r="B3784" s="2" t="s">
        <v>366</v>
      </c>
      <c r="C3784" s="2" t="s">
        <v>367</v>
      </c>
      <c r="D3784" s="2" t="s">
        <v>38</v>
      </c>
      <c r="E3784" s="2" t="s">
        <v>39</v>
      </c>
      <c r="F3784" s="2">
        <v>460972041</v>
      </c>
      <c r="G3784" s="2">
        <v>129.4</v>
      </c>
      <c r="H3784" s="2">
        <v>29.067540707977749</v>
      </c>
      <c r="I3784" s="2">
        <v>356238053.32302928</v>
      </c>
      <c r="J3784" s="2">
        <v>12255527.80339817</v>
      </c>
    </row>
    <row r="3785" spans="1:10" ht="15.75" customHeight="1">
      <c r="A3785" s="1">
        <v>3783</v>
      </c>
      <c r="B3785" s="2" t="s">
        <v>366</v>
      </c>
      <c r="C3785" s="2" t="s">
        <v>367</v>
      </c>
      <c r="D3785" s="2" t="s">
        <v>112</v>
      </c>
      <c r="E3785" s="2" t="s">
        <v>113</v>
      </c>
      <c r="F3785" s="2">
        <v>483371978</v>
      </c>
      <c r="G3785" s="2">
        <v>129.4</v>
      </c>
      <c r="H3785" s="2">
        <v>29.067540707977749</v>
      </c>
      <c r="I3785" s="2">
        <v>373548669.24265838</v>
      </c>
      <c r="J3785" s="2">
        <v>12851058.608481999</v>
      </c>
    </row>
    <row r="3786" spans="1:10" ht="15.75" customHeight="1">
      <c r="A3786" s="1">
        <v>3784</v>
      </c>
      <c r="B3786" s="2" t="s">
        <v>366</v>
      </c>
      <c r="C3786" s="2" t="s">
        <v>367</v>
      </c>
      <c r="D3786" s="2" t="s">
        <v>180</v>
      </c>
      <c r="E3786" s="2" t="s">
        <v>181</v>
      </c>
      <c r="F3786" s="2">
        <v>430559991</v>
      </c>
      <c r="G3786" s="2">
        <v>129.4</v>
      </c>
      <c r="H3786" s="2">
        <v>29.067540707977749</v>
      </c>
      <c r="I3786" s="2">
        <v>332735696.29057193</v>
      </c>
      <c r="J3786" s="2">
        <v>11446984.78737318</v>
      </c>
    </row>
    <row r="3787" spans="1:10" ht="15.75" customHeight="1">
      <c r="A3787" s="1">
        <v>3785</v>
      </c>
      <c r="B3787" s="2" t="s">
        <v>366</v>
      </c>
      <c r="C3787" s="2" t="s">
        <v>367</v>
      </c>
      <c r="D3787" s="2" t="s">
        <v>182</v>
      </c>
      <c r="E3787" s="2" t="s">
        <v>183</v>
      </c>
      <c r="F3787" s="2">
        <v>94361162</v>
      </c>
      <c r="G3787" s="2">
        <v>129.4</v>
      </c>
      <c r="H3787" s="2">
        <v>29.067540707977749</v>
      </c>
      <c r="I3787" s="2">
        <v>72922072.642967537</v>
      </c>
      <c r="J3787" s="2">
        <v>2508711.465327153</v>
      </c>
    </row>
    <row r="3788" spans="1:10" ht="15.75" customHeight="1">
      <c r="A3788" s="1">
        <v>3786</v>
      </c>
      <c r="B3788" s="2" t="s">
        <v>366</v>
      </c>
      <c r="C3788" s="2" t="s">
        <v>367</v>
      </c>
      <c r="D3788" s="2" t="s">
        <v>114</v>
      </c>
      <c r="E3788" s="2" t="s">
        <v>115</v>
      </c>
      <c r="F3788" s="2">
        <v>177612027</v>
      </c>
      <c r="G3788" s="2">
        <v>129.4</v>
      </c>
      <c r="H3788" s="2">
        <v>29.067540707977749</v>
      </c>
      <c r="I3788" s="2">
        <v>137258135.23956719</v>
      </c>
      <c r="J3788" s="2">
        <v>4722041.5589508731</v>
      </c>
    </row>
    <row r="3789" spans="1:10" ht="15.75" customHeight="1">
      <c r="A3789" s="1">
        <v>3787</v>
      </c>
      <c r="B3789" s="2" t="s">
        <v>366</v>
      </c>
      <c r="C3789" s="2" t="s">
        <v>367</v>
      </c>
      <c r="D3789" s="2" t="s">
        <v>116</v>
      </c>
      <c r="E3789" s="2" t="s">
        <v>117</v>
      </c>
      <c r="F3789" s="2">
        <v>2928240023</v>
      </c>
      <c r="G3789" s="2">
        <v>129.4</v>
      </c>
      <c r="H3789" s="2">
        <v>29.067540707977749</v>
      </c>
      <c r="I3789" s="2">
        <v>2262936648.3771248</v>
      </c>
      <c r="J3789" s="2">
        <v>77850984.061959162</v>
      </c>
    </row>
    <row r="3790" spans="1:10" ht="15.75" customHeight="1">
      <c r="A3790" s="1">
        <v>3788</v>
      </c>
      <c r="B3790" s="2" t="s">
        <v>366</v>
      </c>
      <c r="C3790" s="2" t="s">
        <v>367</v>
      </c>
      <c r="D3790" s="2" t="s">
        <v>40</v>
      </c>
      <c r="E3790" s="2" t="s">
        <v>41</v>
      </c>
      <c r="F3790" s="2">
        <v>4458714167</v>
      </c>
      <c r="G3790" s="2">
        <v>129.4</v>
      </c>
      <c r="H3790" s="2">
        <v>29.067540707977749</v>
      </c>
      <c r="I3790" s="2">
        <v>3445683282.0710969</v>
      </c>
      <c r="J3790" s="2">
        <v>118540585.0700472</v>
      </c>
    </row>
    <row r="3791" spans="1:10" ht="15.75" customHeight="1">
      <c r="A3791" s="1">
        <v>3789</v>
      </c>
      <c r="B3791" s="2" t="s">
        <v>366</v>
      </c>
      <c r="C3791" s="2" t="s">
        <v>367</v>
      </c>
      <c r="D3791" s="2" t="s">
        <v>42</v>
      </c>
      <c r="E3791" s="2" t="s">
        <v>43</v>
      </c>
      <c r="F3791" s="2">
        <v>1194402466</v>
      </c>
      <c r="G3791" s="2">
        <v>129.4</v>
      </c>
      <c r="H3791" s="2">
        <v>29.067540707977749</v>
      </c>
      <c r="I3791" s="2">
        <v>923031272.02472949</v>
      </c>
      <c r="J3791" s="2">
        <v>31754708.157040559</v>
      </c>
    </row>
    <row r="3792" spans="1:10" ht="15.75" customHeight="1">
      <c r="A3792" s="1">
        <v>3790</v>
      </c>
      <c r="B3792" s="2" t="s">
        <v>366</v>
      </c>
      <c r="C3792" s="2" t="s">
        <v>367</v>
      </c>
      <c r="D3792" s="2" t="s">
        <v>118</v>
      </c>
      <c r="E3792" s="2" t="s">
        <v>119</v>
      </c>
      <c r="F3792" s="2">
        <v>21753301</v>
      </c>
      <c r="G3792" s="2">
        <v>129.4</v>
      </c>
      <c r="H3792" s="2">
        <v>29.067540707977749</v>
      </c>
      <c r="I3792" s="2">
        <v>16810897.217928901</v>
      </c>
      <c r="J3792" s="2">
        <v>578339.16487179999</v>
      </c>
    </row>
    <row r="3793" spans="1:10" ht="15.75" customHeight="1">
      <c r="A3793" s="1">
        <v>3791</v>
      </c>
      <c r="B3793" s="2" t="s">
        <v>366</v>
      </c>
      <c r="C3793" s="2" t="s">
        <v>367</v>
      </c>
      <c r="D3793" s="2" t="s">
        <v>44</v>
      </c>
      <c r="E3793" s="2" t="s">
        <v>45</v>
      </c>
      <c r="F3793" s="2">
        <v>57183396</v>
      </c>
      <c r="G3793" s="2">
        <v>129.4</v>
      </c>
      <c r="H3793" s="2">
        <v>29.067540707977749</v>
      </c>
      <c r="I3793" s="2">
        <v>44191187.017001547</v>
      </c>
      <c r="J3793" s="2">
        <v>1520293.2873118171</v>
      </c>
    </row>
    <row r="3794" spans="1:10" ht="15.75" customHeight="1">
      <c r="A3794" s="1">
        <v>3792</v>
      </c>
      <c r="B3794" s="2" t="s">
        <v>366</v>
      </c>
      <c r="C3794" s="2" t="s">
        <v>367</v>
      </c>
      <c r="D3794" s="2" t="s">
        <v>120</v>
      </c>
      <c r="E3794" s="2" t="s">
        <v>121</v>
      </c>
      <c r="F3794" s="2">
        <v>1085053</v>
      </c>
      <c r="G3794" s="2">
        <v>129.4</v>
      </c>
      <c r="H3794" s="2">
        <v>29.067540707977749</v>
      </c>
      <c r="I3794" s="2">
        <v>838526.27511591965</v>
      </c>
      <c r="J3794" s="2">
        <v>28847.5135733028</v>
      </c>
    </row>
    <row r="3795" spans="1:10" ht="15.75" customHeight="1">
      <c r="A3795" s="1">
        <v>3793</v>
      </c>
      <c r="B3795" s="2" t="s">
        <v>366</v>
      </c>
      <c r="C3795" s="2" t="s">
        <v>367</v>
      </c>
      <c r="D3795" s="2" t="s">
        <v>122</v>
      </c>
      <c r="E3795" s="2" t="s">
        <v>123</v>
      </c>
      <c r="F3795" s="2">
        <v>1231560671</v>
      </c>
      <c r="G3795" s="2">
        <v>129.4</v>
      </c>
      <c r="H3795" s="2">
        <v>29.067540707977749</v>
      </c>
      <c r="I3795" s="2">
        <v>951747040.95826888</v>
      </c>
      <c r="J3795" s="2">
        <v>32742606.281000461</v>
      </c>
    </row>
    <row r="3796" spans="1:10" ht="15.75" customHeight="1">
      <c r="A3796" s="1">
        <v>3794</v>
      </c>
      <c r="B3796" s="2" t="s">
        <v>366</v>
      </c>
      <c r="C3796" s="2" t="s">
        <v>367</v>
      </c>
      <c r="D3796" s="2" t="s">
        <v>184</v>
      </c>
      <c r="E3796" s="2" t="s">
        <v>185</v>
      </c>
      <c r="F3796" s="2">
        <v>647295</v>
      </c>
      <c r="G3796" s="2">
        <v>129.4</v>
      </c>
      <c r="H3796" s="2">
        <v>29.067540707977749</v>
      </c>
      <c r="I3796" s="2">
        <v>500227.97527047922</v>
      </c>
      <c r="J3796" s="2">
        <v>17209.160564904229</v>
      </c>
    </row>
    <row r="3797" spans="1:10" ht="15.75" customHeight="1">
      <c r="A3797" s="1">
        <v>3795</v>
      </c>
      <c r="B3797" s="2" t="s">
        <v>366</v>
      </c>
      <c r="C3797" s="2" t="s">
        <v>367</v>
      </c>
      <c r="D3797" s="2" t="s">
        <v>46</v>
      </c>
      <c r="E3797" s="2" t="s">
        <v>47</v>
      </c>
      <c r="F3797" s="2">
        <v>84571</v>
      </c>
      <c r="G3797" s="2">
        <v>129.4</v>
      </c>
      <c r="H3797" s="2">
        <v>29.067540707977749</v>
      </c>
      <c r="I3797" s="2">
        <v>65356.259659969088</v>
      </c>
      <c r="J3797" s="2">
        <v>2248.4275610571931</v>
      </c>
    </row>
    <row r="3798" spans="1:10" ht="15.75" customHeight="1">
      <c r="A3798" s="1">
        <v>3796</v>
      </c>
      <c r="B3798" s="2" t="s">
        <v>366</v>
      </c>
      <c r="C3798" s="2" t="s">
        <v>367</v>
      </c>
      <c r="D3798" s="2" t="s">
        <v>230</v>
      </c>
      <c r="E3798" s="2" t="s">
        <v>231</v>
      </c>
      <c r="F3798" s="2">
        <v>10312685</v>
      </c>
      <c r="G3798" s="2">
        <v>129.4</v>
      </c>
      <c r="H3798" s="2">
        <v>29.067540707977749</v>
      </c>
      <c r="I3798" s="2">
        <v>7969617.4652241115</v>
      </c>
      <c r="J3798" s="2">
        <v>274175.84257607342</v>
      </c>
    </row>
    <row r="3799" spans="1:10" ht="15.75" customHeight="1">
      <c r="A3799" s="1">
        <v>3797</v>
      </c>
      <c r="B3799" s="2" t="s">
        <v>366</v>
      </c>
      <c r="C3799" s="2" t="s">
        <v>367</v>
      </c>
      <c r="D3799" s="2" t="s">
        <v>48</v>
      </c>
      <c r="E3799" s="2" t="s">
        <v>49</v>
      </c>
      <c r="F3799" s="2">
        <v>1276337095</v>
      </c>
      <c r="G3799" s="2">
        <v>129.4</v>
      </c>
      <c r="H3799" s="2">
        <v>29.067540707977749</v>
      </c>
      <c r="I3799" s="2">
        <v>986350150.69551766</v>
      </c>
      <c r="J3799" s="2">
        <v>33933044.443103097</v>
      </c>
    </row>
    <row r="3800" spans="1:10" ht="15.75" customHeight="1">
      <c r="A3800" s="1">
        <v>3798</v>
      </c>
      <c r="B3800" s="2" t="s">
        <v>366</v>
      </c>
      <c r="C3800" s="2" t="s">
        <v>367</v>
      </c>
      <c r="D3800" s="2" t="s">
        <v>50</v>
      </c>
      <c r="E3800" s="2" t="s">
        <v>51</v>
      </c>
      <c r="F3800" s="2">
        <v>140521151</v>
      </c>
      <c r="G3800" s="2">
        <v>129.4</v>
      </c>
      <c r="H3800" s="2">
        <v>29.067540707977749</v>
      </c>
      <c r="I3800" s="2">
        <v>108594397.9907264</v>
      </c>
      <c r="J3800" s="2">
        <v>3735933.4620600389</v>
      </c>
    </row>
    <row r="3801" spans="1:10" ht="15.75" customHeight="1">
      <c r="A3801" s="1">
        <v>3799</v>
      </c>
      <c r="B3801" s="2" t="s">
        <v>366</v>
      </c>
      <c r="C3801" s="2" t="s">
        <v>367</v>
      </c>
      <c r="D3801" s="2" t="s">
        <v>224</v>
      </c>
      <c r="E3801" s="2" t="s">
        <v>225</v>
      </c>
      <c r="F3801" s="2">
        <v>87445</v>
      </c>
      <c r="G3801" s="2">
        <v>129.4</v>
      </c>
      <c r="H3801" s="2">
        <v>29.067540707977749</v>
      </c>
      <c r="I3801" s="2">
        <v>67577.279752704781</v>
      </c>
      <c r="J3801" s="2">
        <v>2324.8365051453361</v>
      </c>
    </row>
    <row r="3802" spans="1:10" ht="15.75" customHeight="1">
      <c r="A3802" s="1">
        <v>3800</v>
      </c>
      <c r="B3802" s="2" t="s">
        <v>366</v>
      </c>
      <c r="C3802" s="2" t="s">
        <v>367</v>
      </c>
      <c r="D3802" s="2" t="s">
        <v>186</v>
      </c>
      <c r="E3802" s="2" t="s">
        <v>187</v>
      </c>
      <c r="F3802" s="2">
        <v>2364526</v>
      </c>
      <c r="G3802" s="2">
        <v>129.4</v>
      </c>
      <c r="H3802" s="2">
        <v>29.067540707977749</v>
      </c>
      <c r="I3802" s="2">
        <v>1827299.8454404939</v>
      </c>
      <c r="J3802" s="2">
        <v>62863.93003791276</v>
      </c>
    </row>
    <row r="3803" spans="1:10" ht="15.75" customHeight="1">
      <c r="A3803" s="1">
        <v>3801</v>
      </c>
      <c r="B3803" s="2" t="s">
        <v>366</v>
      </c>
      <c r="C3803" s="2" t="s">
        <v>367</v>
      </c>
      <c r="D3803" s="2" t="s">
        <v>188</v>
      </c>
      <c r="E3803" s="2" t="s">
        <v>189</v>
      </c>
      <c r="F3803" s="2">
        <v>15848442</v>
      </c>
      <c r="G3803" s="2">
        <v>129.4</v>
      </c>
      <c r="H3803" s="2">
        <v>29.067540707977749</v>
      </c>
      <c r="I3803" s="2">
        <v>12247636.785162291</v>
      </c>
      <c r="J3803" s="2">
        <v>421350.98074536643</v>
      </c>
    </row>
    <row r="3804" spans="1:10" ht="15.75" customHeight="1">
      <c r="A3804" s="1">
        <v>3802</v>
      </c>
      <c r="B3804" s="2" t="s">
        <v>366</v>
      </c>
      <c r="C3804" s="2" t="s">
        <v>367</v>
      </c>
      <c r="D3804" s="2" t="s">
        <v>216</v>
      </c>
      <c r="E3804" s="2" t="s">
        <v>217</v>
      </c>
      <c r="F3804" s="2">
        <v>2246757</v>
      </c>
      <c r="G3804" s="2">
        <v>129.4</v>
      </c>
      <c r="H3804" s="2">
        <v>29.067540707977749</v>
      </c>
      <c r="I3804" s="2">
        <v>1736288.253477589</v>
      </c>
      <c r="J3804" s="2">
        <v>59732.891437941798</v>
      </c>
    </row>
    <row r="3805" spans="1:10" ht="15.75" customHeight="1">
      <c r="A3805" s="1">
        <v>3803</v>
      </c>
      <c r="B3805" s="2" t="s">
        <v>366</v>
      </c>
      <c r="C3805" s="2" t="s">
        <v>367</v>
      </c>
      <c r="D3805" s="2" t="s">
        <v>52</v>
      </c>
      <c r="E3805" s="2" t="s">
        <v>53</v>
      </c>
      <c r="F3805" s="2">
        <v>130602172</v>
      </c>
      <c r="G3805" s="2">
        <v>129.4</v>
      </c>
      <c r="H3805" s="2">
        <v>29.067540707977749</v>
      </c>
      <c r="I3805" s="2">
        <v>100929035.54868621</v>
      </c>
      <c r="J3805" s="2">
        <v>3472224.7940633548</v>
      </c>
    </row>
    <row r="3806" spans="1:10" ht="15.75" customHeight="1">
      <c r="A3806" s="1">
        <v>3804</v>
      </c>
      <c r="B3806" s="2" t="s">
        <v>366</v>
      </c>
      <c r="C3806" s="2" t="s">
        <v>367</v>
      </c>
      <c r="D3806" s="2" t="s">
        <v>124</v>
      </c>
      <c r="E3806" s="2" t="s">
        <v>125</v>
      </c>
      <c r="F3806" s="2">
        <v>132407961</v>
      </c>
      <c r="G3806" s="2">
        <v>129.4</v>
      </c>
      <c r="H3806" s="2">
        <v>29.067540707977749</v>
      </c>
      <c r="I3806" s="2">
        <v>102324544.82225659</v>
      </c>
      <c r="J3806" s="2">
        <v>3520233.9905616101</v>
      </c>
    </row>
    <row r="3807" spans="1:10" ht="15.75" customHeight="1">
      <c r="A3807" s="1">
        <v>3805</v>
      </c>
      <c r="B3807" s="2" t="s">
        <v>366</v>
      </c>
      <c r="C3807" s="2" t="s">
        <v>367</v>
      </c>
      <c r="D3807" s="2" t="s">
        <v>126</v>
      </c>
      <c r="E3807" s="2" t="s">
        <v>127</v>
      </c>
      <c r="F3807" s="2">
        <v>219856306</v>
      </c>
      <c r="G3807" s="2">
        <v>129.4</v>
      </c>
      <c r="H3807" s="2">
        <v>29.067540707977749</v>
      </c>
      <c r="I3807" s="2">
        <v>169904409.58268929</v>
      </c>
      <c r="J3807" s="2">
        <v>5845159.4267848786</v>
      </c>
    </row>
    <row r="3808" spans="1:10" ht="15.75" customHeight="1">
      <c r="A3808" s="1">
        <v>3806</v>
      </c>
      <c r="B3808" s="2" t="s">
        <v>366</v>
      </c>
      <c r="C3808" s="2" t="s">
        <v>367</v>
      </c>
      <c r="D3808" s="2" t="s">
        <v>54</v>
      </c>
      <c r="E3808" s="2" t="s">
        <v>55</v>
      </c>
      <c r="F3808" s="2">
        <v>16003075</v>
      </c>
      <c r="G3808" s="2">
        <v>129.4</v>
      </c>
      <c r="H3808" s="2">
        <v>29.067540707977749</v>
      </c>
      <c r="I3808" s="2">
        <v>12367136.785162291</v>
      </c>
      <c r="J3808" s="2">
        <v>425462.09565531142</v>
      </c>
    </row>
    <row r="3809" spans="1:10" ht="15.75" customHeight="1">
      <c r="A3809" s="1">
        <v>3807</v>
      </c>
      <c r="B3809" s="2" t="s">
        <v>366</v>
      </c>
      <c r="C3809" s="2" t="s">
        <v>367</v>
      </c>
      <c r="D3809" s="2" t="s">
        <v>56</v>
      </c>
      <c r="E3809" s="2" t="s">
        <v>57</v>
      </c>
      <c r="F3809" s="2">
        <v>19225424</v>
      </c>
      <c r="G3809" s="2">
        <v>129.4</v>
      </c>
      <c r="H3809" s="2">
        <v>29.067540707977749</v>
      </c>
      <c r="I3809" s="2">
        <v>14857360.1236476</v>
      </c>
      <c r="J3809" s="2">
        <v>511132.34080962063</v>
      </c>
    </row>
    <row r="3810" spans="1:10" ht="15.75" customHeight="1">
      <c r="A3810" s="1">
        <v>3808</v>
      </c>
      <c r="B3810" s="2" t="s">
        <v>366</v>
      </c>
      <c r="C3810" s="2" t="s">
        <v>367</v>
      </c>
      <c r="D3810" s="2" t="s">
        <v>190</v>
      </c>
      <c r="E3810" s="2" t="s">
        <v>191</v>
      </c>
      <c r="F3810" s="2">
        <v>158629121</v>
      </c>
      <c r="G3810" s="2">
        <v>129.4</v>
      </c>
      <c r="H3810" s="2">
        <v>29.067540707977749</v>
      </c>
      <c r="I3810" s="2">
        <v>122588192.4265842</v>
      </c>
      <c r="J3810" s="2">
        <v>4217356.8675157716</v>
      </c>
    </row>
    <row r="3811" spans="1:10" ht="15.75" customHeight="1">
      <c r="A3811" s="1">
        <v>3809</v>
      </c>
      <c r="B3811" s="2" t="s">
        <v>366</v>
      </c>
      <c r="C3811" s="2" t="s">
        <v>367</v>
      </c>
      <c r="D3811" s="2" t="s">
        <v>192</v>
      </c>
      <c r="E3811" s="2" t="s">
        <v>193</v>
      </c>
      <c r="F3811" s="2">
        <v>27855920</v>
      </c>
      <c r="G3811" s="2">
        <v>129.4</v>
      </c>
      <c r="H3811" s="2">
        <v>29.067540707977749</v>
      </c>
      <c r="I3811" s="2">
        <v>21526986.08964451</v>
      </c>
      <c r="J3811" s="2">
        <v>740585.05003611499</v>
      </c>
    </row>
    <row r="3812" spans="1:10" ht="15.75" customHeight="1">
      <c r="A3812" s="1">
        <v>3810</v>
      </c>
      <c r="B3812" s="2" t="s">
        <v>366</v>
      </c>
      <c r="C3812" s="2" t="s">
        <v>367</v>
      </c>
      <c r="D3812" s="2" t="s">
        <v>58</v>
      </c>
      <c r="E3812" s="2" t="s">
        <v>59</v>
      </c>
      <c r="F3812" s="2">
        <v>17771620</v>
      </c>
      <c r="G3812" s="2">
        <v>129.4</v>
      </c>
      <c r="H3812" s="2">
        <v>29.067540707977749</v>
      </c>
      <c r="I3812" s="2">
        <v>13733863.98763524</v>
      </c>
      <c r="J3812" s="2">
        <v>472481.11306044908</v>
      </c>
    </row>
    <row r="3813" spans="1:10" ht="15.75" customHeight="1">
      <c r="A3813" s="1">
        <v>3811</v>
      </c>
      <c r="B3813" s="2" t="s">
        <v>366</v>
      </c>
      <c r="C3813" s="2" t="s">
        <v>367</v>
      </c>
      <c r="D3813" s="2" t="s">
        <v>60</v>
      </c>
      <c r="E3813" s="2" t="s">
        <v>61</v>
      </c>
      <c r="F3813" s="2">
        <v>18300127</v>
      </c>
      <c r="G3813" s="2">
        <v>129.4</v>
      </c>
      <c r="H3813" s="2">
        <v>29.067540707977749</v>
      </c>
      <c r="I3813" s="2">
        <v>14142292.890262751</v>
      </c>
      <c r="J3813" s="2">
        <v>486532.14361479558</v>
      </c>
    </row>
    <row r="3814" spans="1:10" ht="15.75" customHeight="1">
      <c r="A3814" s="1">
        <v>3812</v>
      </c>
      <c r="B3814" s="2" t="s">
        <v>366</v>
      </c>
      <c r="C3814" s="2" t="s">
        <v>367</v>
      </c>
      <c r="D3814" s="2" t="s">
        <v>62</v>
      </c>
      <c r="E3814" s="2" t="s">
        <v>63</v>
      </c>
      <c r="F3814" s="2">
        <v>48109686</v>
      </c>
      <c r="G3814" s="2">
        <v>129.4</v>
      </c>
      <c r="H3814" s="2">
        <v>29.067540707977749</v>
      </c>
      <c r="I3814" s="2">
        <v>37179046.367851622</v>
      </c>
      <c r="J3814" s="2">
        <v>1279057.1703800049</v>
      </c>
    </row>
    <row r="3815" spans="1:10" ht="15.75" customHeight="1">
      <c r="A3815" s="1">
        <v>3813</v>
      </c>
      <c r="B3815" s="2" t="s">
        <v>366</v>
      </c>
      <c r="C3815" s="2" t="s">
        <v>367</v>
      </c>
      <c r="D3815" s="2" t="s">
        <v>64</v>
      </c>
      <c r="E3815" s="2" t="s">
        <v>65</v>
      </c>
      <c r="F3815" s="2">
        <v>432360573</v>
      </c>
      <c r="G3815" s="2">
        <v>129.4</v>
      </c>
      <c r="H3815" s="2">
        <v>29.067540707977749</v>
      </c>
      <c r="I3815" s="2">
        <v>334127181.60741878</v>
      </c>
      <c r="J3815" s="2">
        <v>11494855.5491561</v>
      </c>
    </row>
    <row r="3816" spans="1:10" ht="15.75" customHeight="1">
      <c r="A3816" s="1">
        <v>3814</v>
      </c>
      <c r="B3816" s="2" t="s">
        <v>366</v>
      </c>
      <c r="C3816" s="2" t="s">
        <v>367</v>
      </c>
      <c r="D3816" s="2" t="s">
        <v>128</v>
      </c>
      <c r="E3816" s="2" t="s">
        <v>129</v>
      </c>
      <c r="F3816" s="2">
        <v>8103274</v>
      </c>
      <c r="G3816" s="2">
        <v>129.4</v>
      </c>
      <c r="H3816" s="2">
        <v>29.067540707977749</v>
      </c>
      <c r="I3816" s="2">
        <v>6262190.1081916532</v>
      </c>
      <c r="J3816" s="2">
        <v>215435.84203093449</v>
      </c>
    </row>
    <row r="3817" spans="1:10" ht="15.75" customHeight="1">
      <c r="A3817" s="1">
        <v>3815</v>
      </c>
      <c r="B3817" s="2" t="s">
        <v>366</v>
      </c>
      <c r="C3817" s="2" t="s">
        <v>367</v>
      </c>
      <c r="D3817" s="2" t="s">
        <v>194</v>
      </c>
      <c r="E3817" s="2" t="s">
        <v>195</v>
      </c>
      <c r="F3817" s="2">
        <v>2016254</v>
      </c>
      <c r="G3817" s="2">
        <v>129.4</v>
      </c>
      <c r="H3817" s="2">
        <v>29.067540707977749</v>
      </c>
      <c r="I3817" s="2">
        <v>1558156.1051004641</v>
      </c>
      <c r="J3817" s="2">
        <v>53604.67611464698</v>
      </c>
    </row>
    <row r="3818" spans="1:10" ht="15.75" customHeight="1">
      <c r="A3818" s="1">
        <v>3816</v>
      </c>
      <c r="B3818" s="2" t="s">
        <v>366</v>
      </c>
      <c r="C3818" s="2" t="s">
        <v>367</v>
      </c>
      <c r="D3818" s="2" t="s">
        <v>196</v>
      </c>
      <c r="E3818" s="2" t="s">
        <v>197</v>
      </c>
      <c r="F3818" s="2">
        <v>407578</v>
      </c>
      <c r="G3818" s="2">
        <v>129.4</v>
      </c>
      <c r="H3818" s="2">
        <v>29.067540707977749</v>
      </c>
      <c r="I3818" s="2">
        <v>314975.27047913452</v>
      </c>
      <c r="J3818" s="2">
        <v>10835.979336658769</v>
      </c>
    </row>
    <row r="3819" spans="1:10" ht="15.75" customHeight="1">
      <c r="A3819" s="1">
        <v>3817</v>
      </c>
      <c r="B3819" s="2" t="s">
        <v>366</v>
      </c>
      <c r="C3819" s="2" t="s">
        <v>367</v>
      </c>
      <c r="D3819" s="2" t="s">
        <v>66</v>
      </c>
      <c r="E3819" s="2" t="s">
        <v>67</v>
      </c>
      <c r="F3819" s="2">
        <v>334784225</v>
      </c>
      <c r="G3819" s="2">
        <v>129.4</v>
      </c>
      <c r="H3819" s="2">
        <v>29.067540707977749</v>
      </c>
      <c r="I3819" s="2">
        <v>258720421.17465219</v>
      </c>
      <c r="J3819" s="2">
        <v>8900664.2761368863</v>
      </c>
    </row>
    <row r="3820" spans="1:10" ht="15.75" customHeight="1">
      <c r="A3820" s="1">
        <v>3818</v>
      </c>
      <c r="B3820" s="2" t="s">
        <v>366</v>
      </c>
      <c r="C3820" s="2" t="s">
        <v>367</v>
      </c>
      <c r="D3820" s="2" t="s">
        <v>130</v>
      </c>
      <c r="E3820" s="2" t="s">
        <v>131</v>
      </c>
      <c r="F3820" s="2">
        <v>392819053</v>
      </c>
      <c r="G3820" s="2">
        <v>129.4</v>
      </c>
      <c r="H3820" s="2">
        <v>29.067540707977749</v>
      </c>
      <c r="I3820" s="2">
        <v>303569592.73570317</v>
      </c>
      <c r="J3820" s="2">
        <v>10443593.965704391</v>
      </c>
    </row>
    <row r="3821" spans="1:10" ht="15.75" customHeight="1">
      <c r="A3821" s="1">
        <v>3819</v>
      </c>
      <c r="B3821" s="2" t="s">
        <v>366</v>
      </c>
      <c r="C3821" s="2" t="s">
        <v>367</v>
      </c>
      <c r="D3821" s="2" t="s">
        <v>132</v>
      </c>
      <c r="E3821" s="2" t="s">
        <v>133</v>
      </c>
      <c r="F3821" s="2">
        <v>694014192</v>
      </c>
      <c r="G3821" s="2">
        <v>129.4</v>
      </c>
      <c r="H3821" s="2">
        <v>29.067540707977749</v>
      </c>
      <c r="I3821" s="2">
        <v>536332451.31375581</v>
      </c>
      <c r="J3821" s="2">
        <v>18451249.684379261</v>
      </c>
    </row>
    <row r="3822" spans="1:10" ht="15.75" customHeight="1">
      <c r="A3822" s="1">
        <v>3820</v>
      </c>
      <c r="B3822" s="2" t="s">
        <v>366</v>
      </c>
      <c r="C3822" s="2" t="s">
        <v>367</v>
      </c>
      <c r="D3822" s="2" t="s">
        <v>68</v>
      </c>
      <c r="E3822" s="2" t="s">
        <v>69</v>
      </c>
      <c r="F3822" s="2">
        <v>3374742669</v>
      </c>
      <c r="G3822" s="2">
        <v>129.4</v>
      </c>
      <c r="H3822" s="2">
        <v>29.067540707977749</v>
      </c>
      <c r="I3822" s="2">
        <v>2607992789.0262752</v>
      </c>
      <c r="J3822" s="2">
        <v>89721824.60246788</v>
      </c>
    </row>
    <row r="3823" spans="1:10" ht="15.75" customHeight="1">
      <c r="A3823" s="1">
        <v>3821</v>
      </c>
      <c r="B3823" s="2" t="s">
        <v>366</v>
      </c>
      <c r="C3823" s="2" t="s">
        <v>367</v>
      </c>
      <c r="D3823" s="2" t="s">
        <v>134</v>
      </c>
      <c r="E3823" s="2" t="s">
        <v>135</v>
      </c>
      <c r="F3823" s="2">
        <v>1519126366</v>
      </c>
      <c r="G3823" s="2">
        <v>129.4</v>
      </c>
      <c r="H3823" s="2">
        <v>29.067540707977749</v>
      </c>
      <c r="I3823" s="2">
        <v>1173977098.918083</v>
      </c>
      <c r="J3823" s="2">
        <v>40387905.902059302</v>
      </c>
    </row>
    <row r="3824" spans="1:10" ht="15.75" customHeight="1">
      <c r="A3824" s="1">
        <v>3822</v>
      </c>
      <c r="B3824" s="2" t="s">
        <v>366</v>
      </c>
      <c r="C3824" s="2" t="s">
        <v>367</v>
      </c>
      <c r="D3824" s="2" t="s">
        <v>70</v>
      </c>
      <c r="E3824" s="2" t="s">
        <v>71</v>
      </c>
      <c r="F3824" s="2">
        <v>1936675489</v>
      </c>
      <c r="G3824" s="2">
        <v>129.4</v>
      </c>
      <c r="H3824" s="2">
        <v>29.067540707977749</v>
      </c>
      <c r="I3824" s="2">
        <v>1496658028.593508</v>
      </c>
      <c r="J3824" s="2">
        <v>51488980.221252173</v>
      </c>
    </row>
    <row r="3825" spans="1:10" ht="15.75" customHeight="1">
      <c r="A3825" s="1">
        <v>3823</v>
      </c>
      <c r="B3825" s="2" t="s">
        <v>366</v>
      </c>
      <c r="C3825" s="2" t="s">
        <v>367</v>
      </c>
      <c r="D3825" s="2" t="s">
        <v>72</v>
      </c>
      <c r="E3825" s="2" t="s">
        <v>73</v>
      </c>
      <c r="F3825" s="2">
        <v>914694295</v>
      </c>
      <c r="G3825" s="2">
        <v>129.4</v>
      </c>
      <c r="H3825" s="2">
        <v>29.067540707977749</v>
      </c>
      <c r="I3825" s="2">
        <v>706873489.18083453</v>
      </c>
      <c r="J3825" s="2">
        <v>24318310.801808879</v>
      </c>
    </row>
    <row r="3826" spans="1:10" ht="15.75" customHeight="1">
      <c r="A3826" s="1">
        <v>3824</v>
      </c>
      <c r="B3826" s="2" t="s">
        <v>366</v>
      </c>
      <c r="C3826" s="2" t="s">
        <v>367</v>
      </c>
      <c r="D3826" s="2" t="s">
        <v>218</v>
      </c>
      <c r="E3826" s="2" t="s">
        <v>219</v>
      </c>
      <c r="F3826" s="2">
        <v>291371788</v>
      </c>
      <c r="G3826" s="2">
        <v>129.4</v>
      </c>
      <c r="H3826" s="2">
        <v>29.067540707977749</v>
      </c>
      <c r="I3826" s="2">
        <v>225171397.21792889</v>
      </c>
      <c r="J3826" s="2">
        <v>7746489.4426424364</v>
      </c>
    </row>
    <row r="3827" spans="1:10" ht="15.75" customHeight="1">
      <c r="A3827" s="1">
        <v>3825</v>
      </c>
      <c r="B3827" s="2" t="s">
        <v>366</v>
      </c>
      <c r="C3827" s="2" t="s">
        <v>367</v>
      </c>
      <c r="D3827" s="2" t="s">
        <v>74</v>
      </c>
      <c r="E3827" s="2" t="s">
        <v>75</v>
      </c>
      <c r="F3827" s="2">
        <v>759502775</v>
      </c>
      <c r="G3827" s="2">
        <v>129.4</v>
      </c>
      <c r="H3827" s="2">
        <v>29.067540707977749</v>
      </c>
      <c r="I3827" s="2">
        <v>586941866.30602777</v>
      </c>
      <c r="J3827" s="2">
        <v>20192346.927545141</v>
      </c>
    </row>
    <row r="3828" spans="1:10" ht="15.75" customHeight="1">
      <c r="A3828" s="1">
        <v>3826</v>
      </c>
      <c r="B3828" s="2" t="s">
        <v>366</v>
      </c>
      <c r="C3828" s="2" t="s">
        <v>367</v>
      </c>
      <c r="D3828" s="2" t="s">
        <v>198</v>
      </c>
      <c r="E3828" s="2" t="s">
        <v>199</v>
      </c>
      <c r="F3828" s="2">
        <v>5390579</v>
      </c>
      <c r="G3828" s="2">
        <v>129.4</v>
      </c>
      <c r="H3828" s="2">
        <v>29.067540707977749</v>
      </c>
      <c r="I3828" s="2">
        <v>4165826.1205564151</v>
      </c>
      <c r="J3828" s="2">
        <v>143315.3964557132</v>
      </c>
    </row>
    <row r="3829" spans="1:10" ht="15.75" customHeight="1">
      <c r="A3829" s="1">
        <v>3827</v>
      </c>
      <c r="B3829" s="2" t="s">
        <v>366</v>
      </c>
      <c r="C3829" s="2" t="s">
        <v>367</v>
      </c>
      <c r="D3829" s="2" t="s">
        <v>220</v>
      </c>
      <c r="E3829" s="2" t="s">
        <v>221</v>
      </c>
      <c r="F3829" s="2">
        <v>39681005</v>
      </c>
      <c r="G3829" s="2">
        <v>129.4</v>
      </c>
      <c r="H3829" s="2">
        <v>29.067540707977749</v>
      </c>
      <c r="I3829" s="2">
        <v>30665382.53477589</v>
      </c>
      <c r="J3829" s="2">
        <v>1054969.969522038</v>
      </c>
    </row>
    <row r="3830" spans="1:10" ht="15.75" customHeight="1">
      <c r="A3830" s="1">
        <v>3828</v>
      </c>
      <c r="B3830" s="2" t="s">
        <v>366</v>
      </c>
      <c r="C3830" s="2" t="s">
        <v>367</v>
      </c>
      <c r="D3830" s="2" t="s">
        <v>200</v>
      </c>
      <c r="E3830" s="2" t="s">
        <v>201</v>
      </c>
      <c r="F3830" s="2">
        <v>6374157</v>
      </c>
      <c r="G3830" s="2">
        <v>129.4</v>
      </c>
      <c r="H3830" s="2">
        <v>29.067540707977749</v>
      </c>
      <c r="I3830" s="2">
        <v>4925932.7666151468</v>
      </c>
      <c r="J3830" s="2">
        <v>169465.06813571599</v>
      </c>
    </row>
    <row r="3831" spans="1:10" ht="15.75" customHeight="1">
      <c r="A3831" s="1">
        <v>3829</v>
      </c>
      <c r="B3831" s="2" t="s">
        <v>366</v>
      </c>
      <c r="C3831" s="2" t="s">
        <v>367</v>
      </c>
      <c r="D3831" s="2" t="s">
        <v>150</v>
      </c>
      <c r="E3831" s="2" t="s">
        <v>151</v>
      </c>
      <c r="F3831" s="2">
        <v>378947704</v>
      </c>
      <c r="G3831" s="2">
        <v>129.4</v>
      </c>
      <c r="H3831" s="2">
        <v>29.067540707977749</v>
      </c>
      <c r="I3831" s="2">
        <v>292849848.5316847</v>
      </c>
      <c r="J3831" s="2">
        <v>10074806.516098229</v>
      </c>
    </row>
    <row r="3832" spans="1:10" ht="15.75" customHeight="1">
      <c r="A3832" s="1">
        <v>3830</v>
      </c>
      <c r="B3832" s="2" t="s">
        <v>366</v>
      </c>
      <c r="C3832" s="2" t="s">
        <v>367</v>
      </c>
      <c r="D3832" s="2" t="s">
        <v>136</v>
      </c>
      <c r="E3832" s="2" t="s">
        <v>137</v>
      </c>
      <c r="F3832" s="2">
        <v>1126499382</v>
      </c>
      <c r="G3832" s="2">
        <v>129.4</v>
      </c>
      <c r="H3832" s="2">
        <v>29.067540707977749</v>
      </c>
      <c r="I3832" s="2">
        <v>870555936.63060272</v>
      </c>
      <c r="J3832" s="2">
        <v>29949418.334922079</v>
      </c>
    </row>
    <row r="3833" spans="1:10" ht="15.75" customHeight="1">
      <c r="A3833" s="1">
        <v>3831</v>
      </c>
      <c r="B3833" s="2" t="s">
        <v>366</v>
      </c>
      <c r="C3833" s="2" t="s">
        <v>367</v>
      </c>
      <c r="D3833" s="2" t="s">
        <v>76</v>
      </c>
      <c r="E3833" s="2" t="s">
        <v>77</v>
      </c>
      <c r="F3833" s="2">
        <v>476392673</v>
      </c>
      <c r="G3833" s="2">
        <v>129.4</v>
      </c>
      <c r="H3833" s="2">
        <v>29.067540707977749</v>
      </c>
      <c r="I3833" s="2">
        <v>368155079.59814531</v>
      </c>
      <c r="J3833" s="2">
        <v>12665504.91136332</v>
      </c>
    </row>
    <row r="3834" spans="1:10" ht="15.75" customHeight="1">
      <c r="A3834" s="1">
        <v>3832</v>
      </c>
      <c r="B3834" s="2" t="s">
        <v>366</v>
      </c>
      <c r="C3834" s="2" t="s">
        <v>367</v>
      </c>
      <c r="D3834" s="2" t="s">
        <v>78</v>
      </c>
      <c r="E3834" s="2" t="s">
        <v>79</v>
      </c>
      <c r="F3834" s="2">
        <v>29179679421</v>
      </c>
      <c r="G3834" s="2">
        <v>129.4</v>
      </c>
      <c r="H3834" s="2">
        <v>29.067540707977749</v>
      </c>
      <c r="I3834" s="2">
        <v>22549984096.599689</v>
      </c>
      <c r="J3834" s="2">
        <v>775778877.31006849</v>
      </c>
    </row>
    <row r="3835" spans="1:10" ht="15.75" customHeight="1">
      <c r="A3835" s="1">
        <v>3833</v>
      </c>
      <c r="B3835" s="2" t="s">
        <v>366</v>
      </c>
      <c r="C3835" s="2" t="s">
        <v>367</v>
      </c>
      <c r="D3835" s="2" t="s">
        <v>80</v>
      </c>
      <c r="E3835" s="2" t="s">
        <v>81</v>
      </c>
      <c r="F3835" s="2">
        <v>10850876434</v>
      </c>
      <c r="G3835" s="2">
        <v>129.4</v>
      </c>
      <c r="H3835" s="2">
        <v>29.067540707977749</v>
      </c>
      <c r="I3835" s="2">
        <v>8385530474.4976816</v>
      </c>
      <c r="J3835" s="2">
        <v>288484346.12138432</v>
      </c>
    </row>
    <row r="3836" spans="1:10" ht="15.75" customHeight="1">
      <c r="A3836" s="1">
        <v>3834</v>
      </c>
      <c r="B3836" s="2" t="s">
        <v>366</v>
      </c>
      <c r="C3836" s="2" t="s">
        <v>367</v>
      </c>
      <c r="D3836" s="2" t="s">
        <v>152</v>
      </c>
      <c r="E3836" s="2" t="s">
        <v>153</v>
      </c>
      <c r="F3836" s="2">
        <v>152937390</v>
      </c>
      <c r="G3836" s="2">
        <v>129.4</v>
      </c>
      <c r="H3836" s="2">
        <v>29.067540707977749</v>
      </c>
      <c r="I3836" s="2">
        <v>118189636.7851623</v>
      </c>
      <c r="J3836" s="2">
        <v>4066034.962246547</v>
      </c>
    </row>
    <row r="3837" spans="1:10" ht="15.75" customHeight="1">
      <c r="A3837" s="1">
        <v>3835</v>
      </c>
      <c r="B3837" s="2" t="s">
        <v>366</v>
      </c>
      <c r="C3837" s="2" t="s">
        <v>367</v>
      </c>
      <c r="D3837" s="2" t="s">
        <v>138</v>
      </c>
      <c r="E3837" s="2" t="s">
        <v>139</v>
      </c>
      <c r="F3837" s="2">
        <v>27910901082</v>
      </c>
      <c r="G3837" s="2">
        <v>129.4</v>
      </c>
      <c r="H3837" s="2">
        <v>29.067540707977749</v>
      </c>
      <c r="I3837" s="2">
        <v>21569475333.84853</v>
      </c>
      <c r="J3837" s="2">
        <v>742046792.00565004</v>
      </c>
    </row>
    <row r="3838" spans="1:10" ht="15.75" customHeight="1">
      <c r="A3838" s="1">
        <v>3836</v>
      </c>
      <c r="B3838" s="2" t="s">
        <v>366</v>
      </c>
      <c r="C3838" s="2" t="s">
        <v>367</v>
      </c>
      <c r="D3838" s="2" t="s">
        <v>156</v>
      </c>
      <c r="E3838" s="2" t="s">
        <v>157</v>
      </c>
      <c r="F3838" s="2">
        <v>2423883599</v>
      </c>
      <c r="G3838" s="2">
        <v>129.4</v>
      </c>
      <c r="H3838" s="2">
        <v>29.067540707977749</v>
      </c>
      <c r="I3838" s="2">
        <v>1873171251.1591959</v>
      </c>
      <c r="J3838" s="2">
        <v>64442027.276325241</v>
      </c>
    </row>
    <row r="3839" spans="1:10" ht="15.75" customHeight="1">
      <c r="A3839" s="1">
        <v>3837</v>
      </c>
      <c r="B3839" s="2" t="s">
        <v>366</v>
      </c>
      <c r="C3839" s="2" t="s">
        <v>367</v>
      </c>
      <c r="D3839" s="2" t="s">
        <v>202</v>
      </c>
      <c r="E3839" s="2" t="s">
        <v>203</v>
      </c>
      <c r="F3839" s="2">
        <v>40288026</v>
      </c>
      <c r="G3839" s="2">
        <v>129.4</v>
      </c>
      <c r="H3839" s="2">
        <v>29.067540707977749</v>
      </c>
      <c r="I3839" s="2">
        <v>31134486.862442039</v>
      </c>
      <c r="J3839" s="2">
        <v>1071108.3945913941</v>
      </c>
    </row>
    <row r="3840" spans="1:10" ht="15.75" customHeight="1">
      <c r="A3840" s="1">
        <v>3838</v>
      </c>
      <c r="B3840" s="2" t="s">
        <v>366</v>
      </c>
      <c r="C3840" s="2" t="s">
        <v>367</v>
      </c>
      <c r="D3840" s="2" t="s">
        <v>82</v>
      </c>
      <c r="E3840" s="2" t="s">
        <v>83</v>
      </c>
      <c r="F3840" s="2">
        <v>12197129731</v>
      </c>
      <c r="G3840" s="2">
        <v>129.4</v>
      </c>
      <c r="H3840" s="2">
        <v>29.067540707977749</v>
      </c>
      <c r="I3840" s="2">
        <v>9425911693.1993809</v>
      </c>
      <c r="J3840" s="2">
        <v>324276201.68817341</v>
      </c>
    </row>
    <row r="3841" spans="1:10" ht="15.75" customHeight="1">
      <c r="A3841" s="1">
        <v>3839</v>
      </c>
      <c r="B3841" s="2" t="s">
        <v>366</v>
      </c>
      <c r="C3841" s="2" t="s">
        <v>367</v>
      </c>
      <c r="D3841" s="2" t="s">
        <v>204</v>
      </c>
      <c r="E3841" s="2" t="s">
        <v>205</v>
      </c>
      <c r="F3841" s="2">
        <v>49867638</v>
      </c>
      <c r="G3841" s="2">
        <v>129.4</v>
      </c>
      <c r="H3841" s="2">
        <v>29.067540707977749</v>
      </c>
      <c r="I3841" s="2">
        <v>38537587.326120563</v>
      </c>
      <c r="J3841" s="2">
        <v>1325794.559411891</v>
      </c>
    </row>
    <row r="3842" spans="1:10" ht="15.75" customHeight="1">
      <c r="A3842" s="1">
        <v>3840</v>
      </c>
      <c r="B3842" s="2" t="s">
        <v>366</v>
      </c>
      <c r="C3842" s="2" t="s">
        <v>367</v>
      </c>
      <c r="D3842" s="2" t="s">
        <v>140</v>
      </c>
      <c r="E3842" s="2" t="s">
        <v>141</v>
      </c>
      <c r="F3842" s="2">
        <v>72975957</v>
      </c>
      <c r="G3842" s="2">
        <v>129.4</v>
      </c>
      <c r="H3842" s="2">
        <v>29.067540707977749</v>
      </c>
      <c r="I3842" s="2">
        <v>56395639.103554867</v>
      </c>
      <c r="J3842" s="2">
        <v>1940158.600623436</v>
      </c>
    </row>
    <row r="3843" spans="1:10" ht="15.75" customHeight="1">
      <c r="A3843" s="1">
        <v>3841</v>
      </c>
      <c r="B3843" s="2" t="s">
        <v>366</v>
      </c>
      <c r="C3843" s="2" t="s">
        <v>367</v>
      </c>
      <c r="D3843" s="2" t="s">
        <v>206</v>
      </c>
      <c r="E3843" s="2" t="s">
        <v>207</v>
      </c>
      <c r="F3843" s="2">
        <v>338662372</v>
      </c>
      <c r="G3843" s="2">
        <v>129.4</v>
      </c>
      <c r="H3843" s="2">
        <v>29.067540707977749</v>
      </c>
      <c r="I3843" s="2">
        <v>261717443.5857805</v>
      </c>
      <c r="J3843" s="2">
        <v>9003769.7449220624</v>
      </c>
    </row>
    <row r="3844" spans="1:10" ht="15.75" customHeight="1">
      <c r="A3844" s="1">
        <v>3842</v>
      </c>
      <c r="B3844" s="2" t="s">
        <v>366</v>
      </c>
      <c r="C3844" s="2" t="s">
        <v>367</v>
      </c>
      <c r="D3844" s="2" t="s">
        <v>84</v>
      </c>
      <c r="E3844" s="2" t="s">
        <v>85</v>
      </c>
      <c r="F3844" s="2">
        <v>905671566</v>
      </c>
      <c r="G3844" s="2">
        <v>129.4</v>
      </c>
      <c r="H3844" s="2">
        <v>29.067540707977749</v>
      </c>
      <c r="I3844" s="2">
        <v>699900746.52241111</v>
      </c>
      <c r="J3844" s="2">
        <v>24078430.07958081</v>
      </c>
    </row>
    <row r="3845" spans="1:10" ht="15.75" customHeight="1">
      <c r="A3845" s="1">
        <v>3843</v>
      </c>
      <c r="B3845" s="2" t="s">
        <v>366</v>
      </c>
      <c r="C3845" s="2" t="s">
        <v>367</v>
      </c>
      <c r="D3845" s="2" t="s">
        <v>158</v>
      </c>
      <c r="E3845" s="2" t="s">
        <v>159</v>
      </c>
      <c r="F3845" s="2">
        <v>230924711</v>
      </c>
      <c r="G3845" s="2">
        <v>129.4</v>
      </c>
      <c r="H3845" s="2">
        <v>29.067540707977749</v>
      </c>
      <c r="I3845" s="2">
        <v>178458045.59505409</v>
      </c>
      <c r="J3845" s="2">
        <v>6139427.0464055901</v>
      </c>
    </row>
    <row r="3846" spans="1:10" ht="15.75" customHeight="1">
      <c r="A3846" s="1">
        <v>3844</v>
      </c>
      <c r="B3846" s="2" t="s">
        <v>366</v>
      </c>
      <c r="C3846" s="2" t="s">
        <v>367</v>
      </c>
      <c r="D3846" s="2" t="s">
        <v>142</v>
      </c>
      <c r="E3846" s="2" t="s">
        <v>143</v>
      </c>
      <c r="F3846" s="2">
        <v>204602993</v>
      </c>
      <c r="G3846" s="2">
        <v>129.4</v>
      </c>
      <c r="H3846" s="2">
        <v>29.067540707977749</v>
      </c>
      <c r="I3846" s="2">
        <v>158116687.01700151</v>
      </c>
      <c r="J3846" s="2">
        <v>5439630.7071690289</v>
      </c>
    </row>
    <row r="3847" spans="1:10" ht="15.75" customHeight="1">
      <c r="A3847" s="1">
        <v>3845</v>
      </c>
      <c r="B3847" s="2" t="s">
        <v>366</v>
      </c>
      <c r="C3847" s="2" t="s">
        <v>367</v>
      </c>
      <c r="D3847" s="2" t="s">
        <v>86</v>
      </c>
      <c r="E3847" s="2" t="s">
        <v>87</v>
      </c>
      <c r="F3847" s="2">
        <v>847691924</v>
      </c>
      <c r="G3847" s="2">
        <v>129.4</v>
      </c>
      <c r="H3847" s="2">
        <v>29.067540707977749</v>
      </c>
      <c r="I3847" s="2">
        <v>655094222.56568778</v>
      </c>
      <c r="J3847" s="2">
        <v>22536967.579988409</v>
      </c>
    </row>
    <row r="3848" spans="1:10" ht="15.75" customHeight="1">
      <c r="A3848" s="1">
        <v>3846</v>
      </c>
      <c r="B3848" s="2" t="s">
        <v>366</v>
      </c>
      <c r="C3848" s="2" t="s">
        <v>367</v>
      </c>
      <c r="D3848" s="2" t="s">
        <v>88</v>
      </c>
      <c r="E3848" s="2" t="s">
        <v>89</v>
      </c>
      <c r="F3848" s="2">
        <v>7915745995</v>
      </c>
      <c r="G3848" s="2">
        <v>129.4</v>
      </c>
      <c r="H3848" s="2">
        <v>29.067540707977749</v>
      </c>
      <c r="I3848" s="2">
        <v>6117268929.6754246</v>
      </c>
      <c r="J3848" s="2">
        <v>210450171.58938751</v>
      </c>
    </row>
    <row r="3849" spans="1:10" ht="15.75" customHeight="1">
      <c r="A3849" s="1">
        <v>3847</v>
      </c>
      <c r="B3849" s="2" t="s">
        <v>368</v>
      </c>
      <c r="C3849" s="2" t="s">
        <v>369</v>
      </c>
      <c r="D3849" s="2" t="s">
        <v>168</v>
      </c>
      <c r="E3849" s="2" t="s">
        <v>169</v>
      </c>
      <c r="F3849" s="2">
        <v>567843</v>
      </c>
      <c r="G3849" s="2">
        <v>149.1</v>
      </c>
      <c r="H3849" s="2">
        <v>1.7211679868941421</v>
      </c>
      <c r="I3849" s="2">
        <v>380847.08249496983</v>
      </c>
      <c r="J3849" s="2">
        <v>221272.4646257282</v>
      </c>
    </row>
    <row r="3850" spans="1:10" ht="15.75" customHeight="1">
      <c r="A3850" s="1">
        <v>3848</v>
      </c>
      <c r="B3850" s="2" t="s">
        <v>368</v>
      </c>
      <c r="C3850" s="2" t="s">
        <v>369</v>
      </c>
      <c r="D3850" s="2" t="s">
        <v>92</v>
      </c>
      <c r="E3850" s="2" t="s">
        <v>93</v>
      </c>
      <c r="F3850" s="2">
        <v>1629604</v>
      </c>
      <c r="G3850" s="2">
        <v>149.1</v>
      </c>
      <c r="H3850" s="2">
        <v>1.7211679868941421</v>
      </c>
      <c r="I3850" s="2">
        <v>1092960.429242119</v>
      </c>
      <c r="J3850" s="2">
        <v>635010.89816013444</v>
      </c>
    </row>
    <row r="3851" spans="1:10" ht="15.75" customHeight="1">
      <c r="A3851" s="1">
        <v>3849</v>
      </c>
      <c r="B3851" s="2" t="s">
        <v>368</v>
      </c>
      <c r="C3851" s="2" t="s">
        <v>369</v>
      </c>
      <c r="D3851" s="2" t="s">
        <v>12</v>
      </c>
      <c r="E3851" s="2" t="s">
        <v>13</v>
      </c>
      <c r="F3851" s="2">
        <v>15050</v>
      </c>
      <c r="G3851" s="2">
        <v>149.1</v>
      </c>
      <c r="H3851" s="2">
        <v>1.7211679868941421</v>
      </c>
      <c r="I3851" s="2">
        <v>10093.89671361502</v>
      </c>
      <c r="J3851" s="2">
        <v>5864.5621987366403</v>
      </c>
    </row>
    <row r="3852" spans="1:10" ht="15.75" customHeight="1">
      <c r="A3852" s="1">
        <v>3850</v>
      </c>
      <c r="B3852" s="2" t="s">
        <v>368</v>
      </c>
      <c r="C3852" s="2" t="s">
        <v>369</v>
      </c>
      <c r="D3852" s="2" t="s">
        <v>172</v>
      </c>
      <c r="E3852" s="2" t="s">
        <v>173</v>
      </c>
      <c r="F3852" s="2">
        <v>2835</v>
      </c>
      <c r="G3852" s="2">
        <v>149.1</v>
      </c>
      <c r="H3852" s="2">
        <v>1.7211679868941421</v>
      </c>
      <c r="I3852" s="2">
        <v>1901.408450704226</v>
      </c>
      <c r="J3852" s="2">
        <v>1104.719856041088</v>
      </c>
    </row>
    <row r="3853" spans="1:10" ht="15.75" customHeight="1">
      <c r="A3853" s="1">
        <v>3851</v>
      </c>
      <c r="B3853" s="2" t="s">
        <v>368</v>
      </c>
      <c r="C3853" s="2" t="s">
        <v>369</v>
      </c>
      <c r="D3853" s="2" t="s">
        <v>94</v>
      </c>
      <c r="E3853" s="2" t="s">
        <v>95</v>
      </c>
      <c r="F3853" s="2">
        <v>21220</v>
      </c>
      <c r="G3853" s="2">
        <v>149.1</v>
      </c>
      <c r="H3853" s="2">
        <v>1.7211679868941421</v>
      </c>
      <c r="I3853" s="2">
        <v>14232.059020791419</v>
      </c>
      <c r="J3853" s="2">
        <v>8268.8378642652169</v>
      </c>
    </row>
    <row r="3854" spans="1:10" ht="15.75" customHeight="1">
      <c r="A3854" s="1">
        <v>3852</v>
      </c>
      <c r="B3854" s="2" t="s">
        <v>368</v>
      </c>
      <c r="C3854" s="2" t="s">
        <v>369</v>
      </c>
      <c r="D3854" s="2" t="s">
        <v>14</v>
      </c>
      <c r="E3854" s="2" t="s">
        <v>15</v>
      </c>
      <c r="F3854" s="2">
        <v>17631783</v>
      </c>
      <c r="G3854" s="2">
        <v>149.1</v>
      </c>
      <c r="H3854" s="2">
        <v>1.7211679868941421</v>
      </c>
      <c r="I3854" s="2">
        <v>11825474.84909457</v>
      </c>
      <c r="J3854" s="2">
        <v>6870610.5035300544</v>
      </c>
    </row>
    <row r="3855" spans="1:10" ht="15.75" customHeight="1">
      <c r="A3855" s="1">
        <v>3853</v>
      </c>
      <c r="B3855" s="2" t="s">
        <v>368</v>
      </c>
      <c r="C3855" s="2" t="s">
        <v>369</v>
      </c>
      <c r="D3855" s="2" t="s">
        <v>16</v>
      </c>
      <c r="E3855" s="2" t="s">
        <v>17</v>
      </c>
      <c r="F3855" s="2">
        <v>6885759</v>
      </c>
      <c r="G3855" s="2">
        <v>149.1</v>
      </c>
      <c r="H3855" s="2">
        <v>1.7211679868941421</v>
      </c>
      <c r="I3855" s="2">
        <v>4618215.2917505028</v>
      </c>
      <c r="J3855" s="2">
        <v>2683186.8399342601</v>
      </c>
    </row>
    <row r="3856" spans="1:10" ht="15.75" customHeight="1">
      <c r="A3856" s="1">
        <v>3854</v>
      </c>
      <c r="B3856" s="2" t="s">
        <v>368</v>
      </c>
      <c r="C3856" s="2" t="s">
        <v>369</v>
      </c>
      <c r="D3856" s="2" t="s">
        <v>18</v>
      </c>
      <c r="E3856" s="2" t="s">
        <v>19</v>
      </c>
      <c r="F3856" s="2">
        <v>111738</v>
      </c>
      <c r="G3856" s="2">
        <v>149.1</v>
      </c>
      <c r="H3856" s="2">
        <v>1.7211679868941421</v>
      </c>
      <c r="I3856" s="2">
        <v>74941.649899396391</v>
      </c>
      <c r="J3856" s="2">
        <v>43541.15953238769</v>
      </c>
    </row>
    <row r="3857" spans="1:10" ht="15.75" customHeight="1">
      <c r="A3857" s="1">
        <v>3855</v>
      </c>
      <c r="B3857" s="2" t="s">
        <v>368</v>
      </c>
      <c r="C3857" s="2" t="s">
        <v>369</v>
      </c>
      <c r="D3857" s="2" t="s">
        <v>96</v>
      </c>
      <c r="E3857" s="2" t="s">
        <v>97</v>
      </c>
      <c r="F3857" s="2">
        <v>62513</v>
      </c>
      <c r="G3857" s="2">
        <v>149.1</v>
      </c>
      <c r="H3857" s="2">
        <v>1.7211679868941421</v>
      </c>
      <c r="I3857" s="2">
        <v>41926.894701542587</v>
      </c>
      <c r="J3857" s="2">
        <v>24359.559915589609</v>
      </c>
    </row>
    <row r="3858" spans="1:10" ht="15.75" customHeight="1">
      <c r="A3858" s="1">
        <v>3856</v>
      </c>
      <c r="B3858" s="2" t="s">
        <v>368</v>
      </c>
      <c r="C3858" s="2" t="s">
        <v>369</v>
      </c>
      <c r="D3858" s="2" t="s">
        <v>98</v>
      </c>
      <c r="E3858" s="2" t="s">
        <v>99</v>
      </c>
      <c r="F3858" s="2">
        <v>2106595</v>
      </c>
      <c r="G3858" s="2">
        <v>149.1</v>
      </c>
      <c r="H3858" s="2">
        <v>1.7211679868941421</v>
      </c>
      <c r="I3858" s="2">
        <v>1412873.9101274309</v>
      </c>
      <c r="J3858" s="2">
        <v>820880.89070083806</v>
      </c>
    </row>
    <row r="3859" spans="1:10" ht="15.75" customHeight="1">
      <c r="A3859" s="1">
        <v>3857</v>
      </c>
      <c r="B3859" s="2" t="s">
        <v>368</v>
      </c>
      <c r="C3859" s="2" t="s">
        <v>369</v>
      </c>
      <c r="D3859" s="2" t="s">
        <v>20</v>
      </c>
      <c r="E3859" s="2" t="s">
        <v>21</v>
      </c>
      <c r="F3859" s="2">
        <v>13443068</v>
      </c>
      <c r="G3859" s="2">
        <v>149.1</v>
      </c>
      <c r="H3859" s="2">
        <v>1.7211679868941421</v>
      </c>
      <c r="I3859" s="2">
        <v>9016142.186452046</v>
      </c>
      <c r="J3859" s="2">
        <v>5238385.9420495797</v>
      </c>
    </row>
    <row r="3860" spans="1:10" ht="15.75" customHeight="1">
      <c r="A3860" s="1">
        <v>3858</v>
      </c>
      <c r="B3860" s="2" t="s">
        <v>368</v>
      </c>
      <c r="C3860" s="2" t="s">
        <v>369</v>
      </c>
      <c r="D3860" s="2" t="s">
        <v>174</v>
      </c>
      <c r="E3860" s="2" t="s">
        <v>175</v>
      </c>
      <c r="F3860" s="2">
        <v>460555</v>
      </c>
      <c r="G3860" s="2">
        <v>149.1</v>
      </c>
      <c r="H3860" s="2">
        <v>1.7211679868941421</v>
      </c>
      <c r="I3860" s="2">
        <v>308890.00670690811</v>
      </c>
      <c r="J3860" s="2">
        <v>179465.3450790135</v>
      </c>
    </row>
    <row r="3861" spans="1:10" ht="15.75" customHeight="1">
      <c r="A3861" s="1">
        <v>3859</v>
      </c>
      <c r="B3861" s="2" t="s">
        <v>368</v>
      </c>
      <c r="C3861" s="2" t="s">
        <v>369</v>
      </c>
      <c r="D3861" s="2" t="s">
        <v>176</v>
      </c>
      <c r="E3861" s="2" t="s">
        <v>177</v>
      </c>
      <c r="F3861" s="2">
        <v>128157</v>
      </c>
      <c r="G3861" s="2">
        <v>149.1</v>
      </c>
      <c r="H3861" s="2">
        <v>1.7211679868941421</v>
      </c>
      <c r="I3861" s="2">
        <v>85953.722334004036</v>
      </c>
      <c r="J3861" s="2">
        <v>49939.182571660567</v>
      </c>
    </row>
    <row r="3862" spans="1:10" ht="15.75" customHeight="1">
      <c r="A3862" s="1">
        <v>3860</v>
      </c>
      <c r="B3862" s="2" t="s">
        <v>368</v>
      </c>
      <c r="C3862" s="2" t="s">
        <v>369</v>
      </c>
      <c r="D3862" s="2" t="s">
        <v>100</v>
      </c>
      <c r="E3862" s="2" t="s">
        <v>101</v>
      </c>
      <c r="F3862" s="2">
        <v>9033100</v>
      </c>
      <c r="G3862" s="2">
        <v>149.1</v>
      </c>
      <c r="H3862" s="2">
        <v>1.7211679868941421</v>
      </c>
      <c r="I3862" s="2">
        <v>6058417.1696847752</v>
      </c>
      <c r="J3862" s="2">
        <v>3519945.3021533522</v>
      </c>
    </row>
    <row r="3863" spans="1:10" ht="15.75" customHeight="1">
      <c r="A3863" s="1">
        <v>3861</v>
      </c>
      <c r="B3863" s="2" t="s">
        <v>368</v>
      </c>
      <c r="C3863" s="2" t="s">
        <v>369</v>
      </c>
      <c r="D3863" s="2" t="s">
        <v>102</v>
      </c>
      <c r="E3863" s="2" t="s">
        <v>103</v>
      </c>
      <c r="F3863" s="2">
        <v>107585</v>
      </c>
      <c r="G3863" s="2">
        <v>149.1</v>
      </c>
      <c r="H3863" s="2">
        <v>1.7211679868941421</v>
      </c>
      <c r="I3863" s="2">
        <v>72156.270959087866</v>
      </c>
      <c r="J3863" s="2">
        <v>41922.852103061887</v>
      </c>
    </row>
    <row r="3864" spans="1:10" ht="15.75" customHeight="1">
      <c r="A3864" s="1">
        <v>3862</v>
      </c>
      <c r="B3864" s="2" t="s">
        <v>368</v>
      </c>
      <c r="C3864" s="2" t="s">
        <v>369</v>
      </c>
      <c r="D3864" s="2" t="s">
        <v>22</v>
      </c>
      <c r="E3864" s="2" t="s">
        <v>23</v>
      </c>
      <c r="F3864" s="2">
        <v>20832</v>
      </c>
      <c r="G3864" s="2">
        <v>149.1</v>
      </c>
      <c r="H3864" s="2">
        <v>1.7211679868941421</v>
      </c>
      <c r="I3864" s="2">
        <v>13971.830985915491</v>
      </c>
      <c r="J3864" s="2">
        <v>8117.6451643908104</v>
      </c>
    </row>
    <row r="3865" spans="1:10" ht="15.75" customHeight="1">
      <c r="A3865" s="1">
        <v>3863</v>
      </c>
      <c r="B3865" s="2" t="s">
        <v>368</v>
      </c>
      <c r="C3865" s="2" t="s">
        <v>369</v>
      </c>
      <c r="D3865" s="2" t="s">
        <v>104</v>
      </c>
      <c r="E3865" s="2" t="s">
        <v>105</v>
      </c>
      <c r="F3865" s="2">
        <v>272970514</v>
      </c>
      <c r="G3865" s="2">
        <v>149.1</v>
      </c>
      <c r="H3865" s="2">
        <v>1.7211679868941421</v>
      </c>
      <c r="I3865" s="2">
        <v>183078815.56002679</v>
      </c>
      <c r="J3865" s="2">
        <v>106368940.7158878</v>
      </c>
    </row>
    <row r="3866" spans="1:10" ht="15.75" customHeight="1">
      <c r="A3866" s="1">
        <v>3864</v>
      </c>
      <c r="B3866" s="2" t="s">
        <v>368</v>
      </c>
      <c r="C3866" s="2" t="s">
        <v>369</v>
      </c>
      <c r="D3866" s="2" t="s">
        <v>24</v>
      </c>
      <c r="E3866" s="2" t="s">
        <v>25</v>
      </c>
      <c r="F3866" s="2">
        <v>686730</v>
      </c>
      <c r="G3866" s="2">
        <v>149.1</v>
      </c>
      <c r="H3866" s="2">
        <v>1.7211679868941421</v>
      </c>
      <c r="I3866" s="2">
        <v>460583.50100603618</v>
      </c>
      <c r="J3866" s="2">
        <v>267599.38862049248</v>
      </c>
    </row>
    <row r="3867" spans="1:10" ht="15.75" customHeight="1">
      <c r="A3867" s="1">
        <v>3865</v>
      </c>
      <c r="B3867" s="2" t="s">
        <v>368</v>
      </c>
      <c r="C3867" s="2" t="s">
        <v>369</v>
      </c>
      <c r="D3867" s="2" t="s">
        <v>26</v>
      </c>
      <c r="E3867" s="2" t="s">
        <v>27</v>
      </c>
      <c r="F3867" s="2">
        <v>1522675</v>
      </c>
      <c r="G3867" s="2">
        <v>149.1</v>
      </c>
      <c r="H3867" s="2">
        <v>1.7211679868941421</v>
      </c>
      <c r="I3867" s="2">
        <v>1021244.131455399</v>
      </c>
      <c r="J3867" s="2">
        <v>593343.67082799424</v>
      </c>
    </row>
    <row r="3868" spans="1:10" ht="15.75" customHeight="1">
      <c r="A3868" s="1">
        <v>3866</v>
      </c>
      <c r="B3868" s="2" t="s">
        <v>368</v>
      </c>
      <c r="C3868" s="2" t="s">
        <v>369</v>
      </c>
      <c r="D3868" s="2" t="s">
        <v>28</v>
      </c>
      <c r="E3868" s="2" t="s">
        <v>29</v>
      </c>
      <c r="F3868" s="2">
        <v>259989</v>
      </c>
      <c r="G3868" s="2">
        <v>149.1</v>
      </c>
      <c r="H3868" s="2">
        <v>1.7211679868941421</v>
      </c>
      <c r="I3868" s="2">
        <v>174372.23340040239</v>
      </c>
      <c r="J3868" s="2">
        <v>101310.4094011522</v>
      </c>
    </row>
    <row r="3869" spans="1:10" ht="15.75" customHeight="1">
      <c r="A3869" s="1">
        <v>3867</v>
      </c>
      <c r="B3869" s="2" t="s">
        <v>368</v>
      </c>
      <c r="C3869" s="2" t="s">
        <v>369</v>
      </c>
      <c r="D3869" s="2" t="s">
        <v>30</v>
      </c>
      <c r="E3869" s="2" t="s">
        <v>31</v>
      </c>
      <c r="F3869" s="2">
        <v>381813</v>
      </c>
      <c r="G3869" s="2">
        <v>149.1</v>
      </c>
      <c r="H3869" s="2">
        <v>1.7211679868941421</v>
      </c>
      <c r="I3869" s="2">
        <v>256078.47082494971</v>
      </c>
      <c r="J3869" s="2">
        <v>148781.7997864607</v>
      </c>
    </row>
    <row r="3870" spans="1:10" ht="15.75" customHeight="1">
      <c r="A3870" s="1">
        <v>3868</v>
      </c>
      <c r="B3870" s="2" t="s">
        <v>368</v>
      </c>
      <c r="C3870" s="2" t="s">
        <v>369</v>
      </c>
      <c r="D3870" s="2" t="s">
        <v>178</v>
      </c>
      <c r="E3870" s="2" t="s">
        <v>179</v>
      </c>
      <c r="F3870" s="2">
        <v>4500</v>
      </c>
      <c r="G3870" s="2">
        <v>149.1</v>
      </c>
      <c r="H3870" s="2">
        <v>1.7211679868941421</v>
      </c>
      <c r="I3870" s="2">
        <v>3018.1086519114692</v>
      </c>
      <c r="J3870" s="2">
        <v>1753.5235810176</v>
      </c>
    </row>
    <row r="3871" spans="1:10" ht="15.75" customHeight="1">
      <c r="A3871" s="1">
        <v>3869</v>
      </c>
      <c r="B3871" s="2" t="s">
        <v>368</v>
      </c>
      <c r="C3871" s="2" t="s">
        <v>369</v>
      </c>
      <c r="D3871" s="2" t="s">
        <v>106</v>
      </c>
      <c r="E3871" s="2" t="s">
        <v>107</v>
      </c>
      <c r="F3871" s="2">
        <v>2324718350</v>
      </c>
      <c r="G3871" s="2">
        <v>149.1</v>
      </c>
      <c r="H3871" s="2">
        <v>1.7211679868941421</v>
      </c>
      <c r="I3871" s="2">
        <v>1559167236.7538569</v>
      </c>
      <c r="J3871" s="2">
        <v>905877432.43318379</v>
      </c>
    </row>
    <row r="3872" spans="1:10" ht="15.75" customHeight="1">
      <c r="A3872" s="1">
        <v>3870</v>
      </c>
      <c r="B3872" s="2" t="s">
        <v>368</v>
      </c>
      <c r="C3872" s="2" t="s">
        <v>369</v>
      </c>
      <c r="D3872" s="2" t="s">
        <v>146</v>
      </c>
      <c r="E3872" s="2" t="s">
        <v>147</v>
      </c>
      <c r="F3872" s="2">
        <v>4048</v>
      </c>
      <c r="G3872" s="2">
        <v>149.1</v>
      </c>
      <c r="H3872" s="2">
        <v>1.7211679868941421</v>
      </c>
      <c r="I3872" s="2">
        <v>2714.9564050972499</v>
      </c>
      <c r="J3872" s="2">
        <v>1577.391879102054</v>
      </c>
    </row>
    <row r="3873" spans="1:10" ht="15.75" customHeight="1">
      <c r="A3873" s="1">
        <v>3871</v>
      </c>
      <c r="B3873" s="2" t="s">
        <v>368</v>
      </c>
      <c r="C3873" s="2" t="s">
        <v>369</v>
      </c>
      <c r="D3873" s="2" t="s">
        <v>108</v>
      </c>
      <c r="E3873" s="2" t="s">
        <v>109</v>
      </c>
      <c r="F3873" s="2">
        <v>148334</v>
      </c>
      <c r="G3873" s="2">
        <v>149.1</v>
      </c>
      <c r="H3873" s="2">
        <v>1.7211679868941421</v>
      </c>
      <c r="I3873" s="2">
        <v>99486.250838363514</v>
      </c>
      <c r="J3873" s="2">
        <v>57801.592637036592</v>
      </c>
    </row>
    <row r="3874" spans="1:10" ht="15.75" customHeight="1">
      <c r="A3874" s="1">
        <v>3872</v>
      </c>
      <c r="B3874" s="2" t="s">
        <v>368</v>
      </c>
      <c r="C3874" s="2" t="s">
        <v>369</v>
      </c>
      <c r="D3874" s="2" t="s">
        <v>38</v>
      </c>
      <c r="E3874" s="2" t="s">
        <v>39</v>
      </c>
      <c r="F3874" s="2">
        <v>723632</v>
      </c>
      <c r="G3874" s="2">
        <v>149.1</v>
      </c>
      <c r="H3874" s="2">
        <v>1.7211679868941421</v>
      </c>
      <c r="I3874" s="2">
        <v>485333.33333333337</v>
      </c>
      <c r="J3874" s="2">
        <v>281979.06132865069</v>
      </c>
    </row>
    <row r="3875" spans="1:10" ht="15.75" customHeight="1">
      <c r="A3875" s="1">
        <v>3873</v>
      </c>
      <c r="B3875" s="2" t="s">
        <v>368</v>
      </c>
      <c r="C3875" s="2" t="s">
        <v>369</v>
      </c>
      <c r="D3875" s="2" t="s">
        <v>112</v>
      </c>
      <c r="E3875" s="2" t="s">
        <v>113</v>
      </c>
      <c r="F3875" s="2">
        <v>779099</v>
      </c>
      <c r="G3875" s="2">
        <v>149.1</v>
      </c>
      <c r="H3875" s="2">
        <v>1.7211679868941421</v>
      </c>
      <c r="I3875" s="2">
        <v>522534.54057679413</v>
      </c>
      <c r="J3875" s="2">
        <v>303592.99298827362</v>
      </c>
    </row>
    <row r="3876" spans="1:10" ht="15.75" customHeight="1">
      <c r="A3876" s="1">
        <v>3874</v>
      </c>
      <c r="B3876" s="2" t="s">
        <v>368</v>
      </c>
      <c r="C3876" s="2" t="s">
        <v>369</v>
      </c>
      <c r="D3876" s="2" t="s">
        <v>180</v>
      </c>
      <c r="E3876" s="2" t="s">
        <v>181</v>
      </c>
      <c r="F3876" s="2">
        <v>2727</v>
      </c>
      <c r="G3876" s="2">
        <v>149.1</v>
      </c>
      <c r="H3876" s="2">
        <v>1.7211679868941421</v>
      </c>
      <c r="I3876" s="2">
        <v>1828.97384305835</v>
      </c>
      <c r="J3876" s="2">
        <v>1062.635290096666</v>
      </c>
    </row>
    <row r="3877" spans="1:10" ht="15.75" customHeight="1">
      <c r="A3877" s="1">
        <v>3875</v>
      </c>
      <c r="B3877" s="2" t="s">
        <v>368</v>
      </c>
      <c r="C3877" s="2" t="s">
        <v>369</v>
      </c>
      <c r="D3877" s="2" t="s">
        <v>40</v>
      </c>
      <c r="E3877" s="2" t="s">
        <v>41</v>
      </c>
      <c r="F3877" s="2">
        <v>161685</v>
      </c>
      <c r="G3877" s="2">
        <v>149.1</v>
      </c>
      <c r="H3877" s="2">
        <v>1.7211679868941421</v>
      </c>
      <c r="I3877" s="2">
        <v>108440.6438631791</v>
      </c>
      <c r="J3877" s="2">
        <v>63004.102265962363</v>
      </c>
    </row>
    <row r="3878" spans="1:10" ht="15.75" customHeight="1">
      <c r="A3878" s="1">
        <v>3876</v>
      </c>
      <c r="B3878" s="2" t="s">
        <v>368</v>
      </c>
      <c r="C3878" s="2" t="s">
        <v>369</v>
      </c>
      <c r="D3878" s="2" t="s">
        <v>42</v>
      </c>
      <c r="E3878" s="2" t="s">
        <v>43</v>
      </c>
      <c r="F3878" s="2">
        <v>19444931</v>
      </c>
      <c r="G3878" s="2">
        <v>149.1</v>
      </c>
      <c r="H3878" s="2">
        <v>1.7211679868941421</v>
      </c>
      <c r="I3878" s="2">
        <v>13041536.55264923</v>
      </c>
      <c r="J3878" s="2">
        <v>7577143.3421689197</v>
      </c>
    </row>
    <row r="3879" spans="1:10" ht="15.75" customHeight="1">
      <c r="A3879" s="1">
        <v>3877</v>
      </c>
      <c r="B3879" s="2" t="s">
        <v>368</v>
      </c>
      <c r="C3879" s="2" t="s">
        <v>369</v>
      </c>
      <c r="D3879" s="2" t="s">
        <v>44</v>
      </c>
      <c r="E3879" s="2" t="s">
        <v>45</v>
      </c>
      <c r="F3879" s="2">
        <v>151438</v>
      </c>
      <c r="G3879" s="2">
        <v>149.1</v>
      </c>
      <c r="H3879" s="2">
        <v>1.7211679868941421</v>
      </c>
      <c r="I3879" s="2">
        <v>101568.0751173709</v>
      </c>
      <c r="J3879" s="2">
        <v>59011.134236031852</v>
      </c>
    </row>
    <row r="3880" spans="1:10" ht="15.75" customHeight="1">
      <c r="A3880" s="1">
        <v>3878</v>
      </c>
      <c r="B3880" s="2" t="s">
        <v>368</v>
      </c>
      <c r="C3880" s="2" t="s">
        <v>369</v>
      </c>
      <c r="D3880" s="2" t="s">
        <v>122</v>
      </c>
      <c r="E3880" s="2" t="s">
        <v>123</v>
      </c>
      <c r="F3880" s="2">
        <v>12754313</v>
      </c>
      <c r="G3880" s="2">
        <v>149.1</v>
      </c>
      <c r="H3880" s="2">
        <v>1.7211679868941421</v>
      </c>
      <c r="I3880" s="2">
        <v>8554200.536552649</v>
      </c>
      <c r="J3880" s="2">
        <v>4969997.4678176288</v>
      </c>
    </row>
    <row r="3881" spans="1:10" ht="15.75" customHeight="1">
      <c r="A3881" s="1">
        <v>3879</v>
      </c>
      <c r="B3881" s="2" t="s">
        <v>368</v>
      </c>
      <c r="C3881" s="2" t="s">
        <v>369</v>
      </c>
      <c r="D3881" s="2" t="s">
        <v>46</v>
      </c>
      <c r="E3881" s="2" t="s">
        <v>47</v>
      </c>
      <c r="F3881" s="2">
        <v>4970872</v>
      </c>
      <c r="G3881" s="2">
        <v>149.1</v>
      </c>
      <c r="H3881" s="2">
        <v>1.7211679868941421</v>
      </c>
      <c r="I3881" s="2">
        <v>3333918.175720992</v>
      </c>
      <c r="J3881" s="2">
        <v>1937009.171160026</v>
      </c>
    </row>
    <row r="3882" spans="1:10" ht="15.75" customHeight="1">
      <c r="A3882" s="1">
        <v>3880</v>
      </c>
      <c r="B3882" s="2" t="s">
        <v>368</v>
      </c>
      <c r="C3882" s="2" t="s">
        <v>369</v>
      </c>
      <c r="D3882" s="2" t="s">
        <v>48</v>
      </c>
      <c r="E3882" s="2" t="s">
        <v>49</v>
      </c>
      <c r="F3882" s="2">
        <v>9450</v>
      </c>
      <c r="G3882" s="2">
        <v>149.1</v>
      </c>
      <c r="H3882" s="2">
        <v>1.7211679868941421</v>
      </c>
      <c r="I3882" s="2">
        <v>6338.0281690140846</v>
      </c>
      <c r="J3882" s="2">
        <v>3682.3995201369598</v>
      </c>
    </row>
    <row r="3883" spans="1:10" ht="15.75" customHeight="1">
      <c r="A3883" s="1">
        <v>3881</v>
      </c>
      <c r="B3883" s="2" t="s">
        <v>368</v>
      </c>
      <c r="C3883" s="2" t="s">
        <v>369</v>
      </c>
      <c r="D3883" s="2" t="s">
        <v>50</v>
      </c>
      <c r="E3883" s="2" t="s">
        <v>51</v>
      </c>
      <c r="F3883" s="2">
        <v>10000</v>
      </c>
      <c r="G3883" s="2">
        <v>149.1</v>
      </c>
      <c r="H3883" s="2">
        <v>1.7211679868941421</v>
      </c>
      <c r="I3883" s="2">
        <v>6706.9081153588204</v>
      </c>
      <c r="J3883" s="2">
        <v>3896.719068928001</v>
      </c>
    </row>
    <row r="3884" spans="1:10" ht="15.75" customHeight="1">
      <c r="A3884" s="1">
        <v>3882</v>
      </c>
      <c r="B3884" s="2" t="s">
        <v>368</v>
      </c>
      <c r="C3884" s="2" t="s">
        <v>369</v>
      </c>
      <c r="D3884" s="2" t="s">
        <v>186</v>
      </c>
      <c r="E3884" s="2" t="s">
        <v>187</v>
      </c>
      <c r="F3884" s="2">
        <v>700</v>
      </c>
      <c r="G3884" s="2">
        <v>149.1</v>
      </c>
      <c r="H3884" s="2">
        <v>1.7211679868941421</v>
      </c>
      <c r="I3884" s="2">
        <v>469.48356807511738</v>
      </c>
      <c r="J3884" s="2">
        <v>272.77033482496</v>
      </c>
    </row>
    <row r="3885" spans="1:10" ht="15.75" customHeight="1">
      <c r="A3885" s="1">
        <v>3883</v>
      </c>
      <c r="B3885" s="2" t="s">
        <v>368</v>
      </c>
      <c r="C3885" s="2" t="s">
        <v>369</v>
      </c>
      <c r="D3885" s="2" t="s">
        <v>188</v>
      </c>
      <c r="E3885" s="2" t="s">
        <v>189</v>
      </c>
      <c r="F3885" s="2">
        <v>105167</v>
      </c>
      <c r="G3885" s="2">
        <v>149.1</v>
      </c>
      <c r="H3885" s="2">
        <v>1.7211679868941421</v>
      </c>
      <c r="I3885" s="2">
        <v>70534.540576794097</v>
      </c>
      <c r="J3885" s="2">
        <v>40980.625432195098</v>
      </c>
    </row>
    <row r="3886" spans="1:10" ht="15.75" customHeight="1">
      <c r="A3886" s="1">
        <v>3884</v>
      </c>
      <c r="B3886" s="2" t="s">
        <v>368</v>
      </c>
      <c r="C3886" s="2" t="s">
        <v>369</v>
      </c>
      <c r="D3886" s="2" t="s">
        <v>54</v>
      </c>
      <c r="E3886" s="2" t="s">
        <v>55</v>
      </c>
      <c r="F3886" s="2">
        <v>206182</v>
      </c>
      <c r="G3886" s="2">
        <v>149.1</v>
      </c>
      <c r="H3886" s="2">
        <v>1.7211679868941421</v>
      </c>
      <c r="I3886" s="2">
        <v>138284.3729040912</v>
      </c>
      <c r="J3886" s="2">
        <v>80343.333106971302</v>
      </c>
    </row>
    <row r="3887" spans="1:10" ht="15.75" customHeight="1">
      <c r="A3887" s="1">
        <v>3885</v>
      </c>
      <c r="B3887" s="2" t="s">
        <v>368</v>
      </c>
      <c r="C3887" s="2" t="s">
        <v>369</v>
      </c>
      <c r="D3887" s="2" t="s">
        <v>56</v>
      </c>
      <c r="E3887" s="2" t="s">
        <v>57</v>
      </c>
      <c r="F3887" s="2">
        <v>7620</v>
      </c>
      <c r="G3887" s="2">
        <v>149.1</v>
      </c>
      <c r="H3887" s="2">
        <v>1.7211679868941421</v>
      </c>
      <c r="I3887" s="2">
        <v>5110.6639839034206</v>
      </c>
      <c r="J3887" s="2">
        <v>2969.299930523136</v>
      </c>
    </row>
    <row r="3888" spans="1:10" ht="15.75" customHeight="1">
      <c r="A3888" s="1">
        <v>3886</v>
      </c>
      <c r="B3888" s="2" t="s">
        <v>368</v>
      </c>
      <c r="C3888" s="2" t="s">
        <v>369</v>
      </c>
      <c r="D3888" s="2" t="s">
        <v>192</v>
      </c>
      <c r="E3888" s="2" t="s">
        <v>193</v>
      </c>
      <c r="F3888" s="2">
        <v>1370</v>
      </c>
      <c r="G3888" s="2">
        <v>149.1</v>
      </c>
      <c r="H3888" s="2">
        <v>1.7211679868941421</v>
      </c>
      <c r="I3888" s="2">
        <v>918.84641180415838</v>
      </c>
      <c r="J3888" s="2">
        <v>533.85051244313604</v>
      </c>
    </row>
    <row r="3889" spans="1:10" ht="15.75" customHeight="1">
      <c r="A3889" s="1">
        <v>3887</v>
      </c>
      <c r="B3889" s="2" t="s">
        <v>368</v>
      </c>
      <c r="C3889" s="2" t="s">
        <v>369</v>
      </c>
      <c r="D3889" s="2" t="s">
        <v>58</v>
      </c>
      <c r="E3889" s="2" t="s">
        <v>59</v>
      </c>
      <c r="F3889" s="2">
        <v>37873948</v>
      </c>
      <c r="G3889" s="2">
        <v>149.1</v>
      </c>
      <c r="H3889" s="2">
        <v>1.7211679868941421</v>
      </c>
      <c r="I3889" s="2">
        <v>25401708.92018779</v>
      </c>
      <c r="J3889" s="2">
        <v>14758413.538718751</v>
      </c>
    </row>
    <row r="3890" spans="1:10" ht="15.75" customHeight="1">
      <c r="A3890" s="1">
        <v>3888</v>
      </c>
      <c r="B3890" s="2" t="s">
        <v>368</v>
      </c>
      <c r="C3890" s="2" t="s">
        <v>369</v>
      </c>
      <c r="D3890" s="2" t="s">
        <v>60</v>
      </c>
      <c r="E3890" s="2" t="s">
        <v>61</v>
      </c>
      <c r="F3890" s="2">
        <v>2211861</v>
      </c>
      <c r="G3890" s="2">
        <v>149.1</v>
      </c>
      <c r="H3890" s="2">
        <v>1.7211679868941421</v>
      </c>
      <c r="I3890" s="2">
        <v>1483474.8490945669</v>
      </c>
      <c r="J3890" s="2">
        <v>861900.09365181543</v>
      </c>
    </row>
    <row r="3891" spans="1:10" ht="15.75" customHeight="1">
      <c r="A3891" s="1">
        <v>3889</v>
      </c>
      <c r="B3891" s="2" t="s">
        <v>368</v>
      </c>
      <c r="C3891" s="2" t="s">
        <v>369</v>
      </c>
      <c r="D3891" s="2" t="s">
        <v>62</v>
      </c>
      <c r="E3891" s="2" t="s">
        <v>63</v>
      </c>
      <c r="F3891" s="2">
        <v>77202</v>
      </c>
      <c r="G3891" s="2">
        <v>149.1</v>
      </c>
      <c r="H3891" s="2">
        <v>1.7211679868941421</v>
      </c>
      <c r="I3891" s="2">
        <v>51778.672032193157</v>
      </c>
      <c r="J3891" s="2">
        <v>30083.45055593795</v>
      </c>
    </row>
    <row r="3892" spans="1:10" ht="15.75" customHeight="1">
      <c r="A3892" s="1">
        <v>3890</v>
      </c>
      <c r="B3892" s="2" t="s">
        <v>368</v>
      </c>
      <c r="C3892" s="2" t="s">
        <v>369</v>
      </c>
      <c r="D3892" s="2" t="s">
        <v>64</v>
      </c>
      <c r="E3892" s="2" t="s">
        <v>65</v>
      </c>
      <c r="F3892" s="2">
        <v>10335</v>
      </c>
      <c r="G3892" s="2">
        <v>149.1</v>
      </c>
      <c r="H3892" s="2">
        <v>1.7211679868941421</v>
      </c>
      <c r="I3892" s="2">
        <v>6931.5895372233399</v>
      </c>
      <c r="J3892" s="2">
        <v>4027.2591577370881</v>
      </c>
    </row>
    <row r="3893" spans="1:10" ht="15.75" customHeight="1">
      <c r="A3893" s="1">
        <v>3891</v>
      </c>
      <c r="B3893" s="2" t="s">
        <v>368</v>
      </c>
      <c r="C3893" s="2" t="s">
        <v>369</v>
      </c>
      <c r="D3893" s="2" t="s">
        <v>128</v>
      </c>
      <c r="E3893" s="2" t="s">
        <v>129</v>
      </c>
      <c r="F3893" s="2">
        <v>58919</v>
      </c>
      <c r="G3893" s="2">
        <v>149.1</v>
      </c>
      <c r="H3893" s="2">
        <v>1.7211679868941421</v>
      </c>
      <c r="I3893" s="2">
        <v>39516.431924882629</v>
      </c>
      <c r="J3893" s="2">
        <v>22959.079082216878</v>
      </c>
    </row>
    <row r="3894" spans="1:10" ht="15.75" customHeight="1">
      <c r="A3894" s="1">
        <v>3892</v>
      </c>
      <c r="B3894" s="2" t="s">
        <v>368</v>
      </c>
      <c r="C3894" s="2" t="s">
        <v>369</v>
      </c>
      <c r="D3894" s="2" t="s">
        <v>194</v>
      </c>
      <c r="E3894" s="2" t="s">
        <v>195</v>
      </c>
      <c r="F3894" s="2">
        <v>10481</v>
      </c>
      <c r="G3894" s="2">
        <v>149.1</v>
      </c>
      <c r="H3894" s="2">
        <v>1.7211679868941421</v>
      </c>
      <c r="I3894" s="2">
        <v>7029.5103957075798</v>
      </c>
      <c r="J3894" s="2">
        <v>4084.151256143437</v>
      </c>
    </row>
    <row r="3895" spans="1:10" ht="15.75" customHeight="1">
      <c r="A3895" s="1">
        <v>3893</v>
      </c>
      <c r="B3895" s="2" t="s">
        <v>368</v>
      </c>
      <c r="C3895" s="2" t="s">
        <v>369</v>
      </c>
      <c r="D3895" s="2" t="s">
        <v>196</v>
      </c>
      <c r="E3895" s="2" t="s">
        <v>197</v>
      </c>
      <c r="F3895" s="2">
        <v>384246</v>
      </c>
      <c r="G3895" s="2">
        <v>149.1</v>
      </c>
      <c r="H3895" s="2">
        <v>1.7211679868941421</v>
      </c>
      <c r="I3895" s="2">
        <v>257710.2615694165</v>
      </c>
      <c r="J3895" s="2">
        <v>149729.87153593081</v>
      </c>
    </row>
    <row r="3896" spans="1:10" ht="15.75" customHeight="1">
      <c r="A3896" s="1">
        <v>3894</v>
      </c>
      <c r="B3896" s="2" t="s">
        <v>368</v>
      </c>
      <c r="C3896" s="2" t="s">
        <v>369</v>
      </c>
      <c r="D3896" s="2" t="s">
        <v>66</v>
      </c>
      <c r="E3896" s="2" t="s">
        <v>67</v>
      </c>
      <c r="F3896" s="2">
        <v>293828</v>
      </c>
      <c r="G3896" s="2">
        <v>149.1</v>
      </c>
      <c r="H3896" s="2">
        <v>1.7211679868941421</v>
      </c>
      <c r="I3896" s="2">
        <v>197067.73977196511</v>
      </c>
      <c r="J3896" s="2">
        <v>114496.5170584976</v>
      </c>
    </row>
    <row r="3897" spans="1:10" ht="15.75" customHeight="1">
      <c r="A3897" s="1">
        <v>3895</v>
      </c>
      <c r="B3897" s="2" t="s">
        <v>368</v>
      </c>
      <c r="C3897" s="2" t="s">
        <v>369</v>
      </c>
      <c r="D3897" s="2" t="s">
        <v>130</v>
      </c>
      <c r="E3897" s="2" t="s">
        <v>131</v>
      </c>
      <c r="F3897" s="2">
        <v>123266</v>
      </c>
      <c r="G3897" s="2">
        <v>149.1</v>
      </c>
      <c r="H3897" s="2">
        <v>1.7211679868941421</v>
      </c>
      <c r="I3897" s="2">
        <v>82673.373574782032</v>
      </c>
      <c r="J3897" s="2">
        <v>48033.297275047888</v>
      </c>
    </row>
    <row r="3898" spans="1:10" ht="15.75" customHeight="1">
      <c r="A3898" s="1">
        <v>3896</v>
      </c>
      <c r="B3898" s="2" t="s">
        <v>368</v>
      </c>
      <c r="C3898" s="2" t="s">
        <v>369</v>
      </c>
      <c r="D3898" s="2" t="s">
        <v>132</v>
      </c>
      <c r="E3898" s="2" t="s">
        <v>133</v>
      </c>
      <c r="F3898" s="2">
        <v>94645</v>
      </c>
      <c r="G3898" s="2">
        <v>149.1</v>
      </c>
      <c r="H3898" s="2">
        <v>1.7211679868941421</v>
      </c>
      <c r="I3898" s="2">
        <v>63477.531857813548</v>
      </c>
      <c r="J3898" s="2">
        <v>36880.497627869059</v>
      </c>
    </row>
    <row r="3899" spans="1:10" ht="15.75" customHeight="1">
      <c r="A3899" s="1">
        <v>3897</v>
      </c>
      <c r="B3899" s="2" t="s">
        <v>368</v>
      </c>
      <c r="C3899" s="2" t="s">
        <v>369</v>
      </c>
      <c r="D3899" s="2" t="s">
        <v>68</v>
      </c>
      <c r="E3899" s="2" t="s">
        <v>69</v>
      </c>
      <c r="F3899" s="2">
        <v>840998</v>
      </c>
      <c r="G3899" s="2">
        <v>149.1</v>
      </c>
      <c r="H3899" s="2">
        <v>1.7211679868941421</v>
      </c>
      <c r="I3899" s="2">
        <v>564049.6311200537</v>
      </c>
      <c r="J3899" s="2">
        <v>327713.29435303097</v>
      </c>
    </row>
    <row r="3900" spans="1:10" ht="15.75" customHeight="1">
      <c r="A3900" s="1">
        <v>3898</v>
      </c>
      <c r="B3900" s="2" t="s">
        <v>368</v>
      </c>
      <c r="C3900" s="2" t="s">
        <v>369</v>
      </c>
      <c r="D3900" s="2" t="s">
        <v>70</v>
      </c>
      <c r="E3900" s="2" t="s">
        <v>71</v>
      </c>
      <c r="F3900" s="2">
        <v>59161</v>
      </c>
      <c r="G3900" s="2">
        <v>149.1</v>
      </c>
      <c r="H3900" s="2">
        <v>1.7211679868941421</v>
      </c>
      <c r="I3900" s="2">
        <v>39678.73910127431</v>
      </c>
      <c r="J3900" s="2">
        <v>23053.37968368494</v>
      </c>
    </row>
    <row r="3901" spans="1:10" ht="15.75" customHeight="1">
      <c r="A3901" s="1">
        <v>3899</v>
      </c>
      <c r="B3901" s="2" t="s">
        <v>368</v>
      </c>
      <c r="C3901" s="2" t="s">
        <v>369</v>
      </c>
      <c r="D3901" s="2" t="s">
        <v>74</v>
      </c>
      <c r="E3901" s="2" t="s">
        <v>75</v>
      </c>
      <c r="F3901" s="2">
        <v>115399</v>
      </c>
      <c r="G3901" s="2">
        <v>149.1</v>
      </c>
      <c r="H3901" s="2">
        <v>1.7211679868941421</v>
      </c>
      <c r="I3901" s="2">
        <v>77397.048960429238</v>
      </c>
      <c r="J3901" s="2">
        <v>44967.748383522223</v>
      </c>
    </row>
    <row r="3902" spans="1:10" ht="15.75" customHeight="1">
      <c r="A3902" s="1">
        <v>3900</v>
      </c>
      <c r="B3902" s="2" t="s">
        <v>368</v>
      </c>
      <c r="C3902" s="2" t="s">
        <v>369</v>
      </c>
      <c r="D3902" s="2" t="s">
        <v>198</v>
      </c>
      <c r="E3902" s="2" t="s">
        <v>199</v>
      </c>
      <c r="F3902" s="2">
        <v>16066805</v>
      </c>
      <c r="G3902" s="2">
        <v>149.1</v>
      </c>
      <c r="H3902" s="2">
        <v>1.7211679868941421</v>
      </c>
      <c r="I3902" s="2">
        <v>10775858.48423877</v>
      </c>
      <c r="J3902" s="2">
        <v>6260782.5420247735</v>
      </c>
    </row>
    <row r="3903" spans="1:10" ht="15.75" customHeight="1">
      <c r="A3903" s="1">
        <v>3901</v>
      </c>
      <c r="B3903" s="2" t="s">
        <v>368</v>
      </c>
      <c r="C3903" s="2" t="s">
        <v>369</v>
      </c>
      <c r="D3903" s="2" t="s">
        <v>136</v>
      </c>
      <c r="E3903" s="2" t="s">
        <v>137</v>
      </c>
      <c r="F3903" s="2">
        <v>19226</v>
      </c>
      <c r="G3903" s="2">
        <v>149.1</v>
      </c>
      <c r="H3903" s="2">
        <v>1.7211679868941421</v>
      </c>
      <c r="I3903" s="2">
        <v>12894.701542588869</v>
      </c>
      <c r="J3903" s="2">
        <v>7491.832081920973</v>
      </c>
    </row>
    <row r="3904" spans="1:10" ht="15.75" customHeight="1">
      <c r="A3904" s="1">
        <v>3902</v>
      </c>
      <c r="B3904" s="2" t="s">
        <v>368</v>
      </c>
      <c r="C3904" s="2" t="s">
        <v>369</v>
      </c>
      <c r="D3904" s="2" t="s">
        <v>76</v>
      </c>
      <c r="E3904" s="2" t="s">
        <v>77</v>
      </c>
      <c r="F3904" s="2">
        <v>52639</v>
      </c>
      <c r="G3904" s="2">
        <v>149.1</v>
      </c>
      <c r="H3904" s="2">
        <v>1.7211679868941421</v>
      </c>
      <c r="I3904" s="2">
        <v>35304.493628437289</v>
      </c>
      <c r="J3904" s="2">
        <v>20511.939506930099</v>
      </c>
    </row>
    <row r="3905" spans="1:10" ht="15.75" customHeight="1">
      <c r="A3905" s="1">
        <v>3903</v>
      </c>
      <c r="B3905" s="2" t="s">
        <v>368</v>
      </c>
      <c r="C3905" s="2" t="s">
        <v>369</v>
      </c>
      <c r="D3905" s="2" t="s">
        <v>78</v>
      </c>
      <c r="E3905" s="2" t="s">
        <v>79</v>
      </c>
      <c r="F3905" s="2">
        <v>1893706</v>
      </c>
      <c r="G3905" s="2">
        <v>149.1</v>
      </c>
      <c r="H3905" s="2">
        <v>1.7211679868941421</v>
      </c>
      <c r="I3905" s="2">
        <v>1270091.213950369</v>
      </c>
      <c r="J3905" s="2">
        <v>737924.02811433666</v>
      </c>
    </row>
    <row r="3906" spans="1:10" ht="15.75" customHeight="1">
      <c r="A3906" s="1">
        <v>3904</v>
      </c>
      <c r="B3906" s="2" t="s">
        <v>368</v>
      </c>
      <c r="C3906" s="2" t="s">
        <v>369</v>
      </c>
      <c r="D3906" s="2" t="s">
        <v>80</v>
      </c>
      <c r="E3906" s="2" t="s">
        <v>81</v>
      </c>
      <c r="F3906" s="2">
        <v>270513</v>
      </c>
      <c r="G3906" s="2">
        <v>149.1</v>
      </c>
      <c r="H3906" s="2">
        <v>1.7211679868941421</v>
      </c>
      <c r="I3906" s="2">
        <v>181430.58350100601</v>
      </c>
      <c r="J3906" s="2">
        <v>105411.31654929199</v>
      </c>
    </row>
    <row r="3907" spans="1:10" ht="15.75" customHeight="1">
      <c r="A3907" s="1">
        <v>3905</v>
      </c>
      <c r="B3907" s="2" t="s">
        <v>368</v>
      </c>
      <c r="C3907" s="2" t="s">
        <v>369</v>
      </c>
      <c r="D3907" s="2" t="s">
        <v>138</v>
      </c>
      <c r="E3907" s="2" t="s">
        <v>139</v>
      </c>
      <c r="F3907" s="2">
        <v>215056</v>
      </c>
      <c r="G3907" s="2">
        <v>149.1</v>
      </c>
      <c r="H3907" s="2">
        <v>1.7211679868941421</v>
      </c>
      <c r="I3907" s="2">
        <v>144236.08316566059</v>
      </c>
      <c r="J3907" s="2">
        <v>83801.281608737991</v>
      </c>
    </row>
    <row r="3908" spans="1:10" ht="15.75" customHeight="1">
      <c r="A3908" s="1">
        <v>3906</v>
      </c>
      <c r="B3908" s="2" t="s">
        <v>368</v>
      </c>
      <c r="C3908" s="2" t="s">
        <v>369</v>
      </c>
      <c r="D3908" s="2" t="s">
        <v>82</v>
      </c>
      <c r="E3908" s="2" t="s">
        <v>83</v>
      </c>
      <c r="F3908" s="2">
        <v>220981</v>
      </c>
      <c r="G3908" s="2">
        <v>149.1</v>
      </c>
      <c r="H3908" s="2">
        <v>1.7211679868941421</v>
      </c>
      <c r="I3908" s="2">
        <v>148209.92622401071</v>
      </c>
      <c r="J3908" s="2">
        <v>86110.087657077835</v>
      </c>
    </row>
    <row r="3909" spans="1:10" ht="15.75" customHeight="1">
      <c r="A3909" s="1">
        <v>3907</v>
      </c>
      <c r="B3909" s="2" t="s">
        <v>368</v>
      </c>
      <c r="C3909" s="2" t="s">
        <v>369</v>
      </c>
      <c r="D3909" s="2" t="s">
        <v>204</v>
      </c>
      <c r="E3909" s="2" t="s">
        <v>205</v>
      </c>
      <c r="F3909" s="2">
        <v>4235</v>
      </c>
      <c r="G3909" s="2">
        <v>149.1</v>
      </c>
      <c r="H3909" s="2">
        <v>1.7211679868941421</v>
      </c>
      <c r="I3909" s="2">
        <v>2840.3755868544599</v>
      </c>
      <c r="J3909" s="2">
        <v>1650.2605256910081</v>
      </c>
    </row>
    <row r="3910" spans="1:10" ht="15.75" customHeight="1">
      <c r="A3910" s="1">
        <v>3908</v>
      </c>
      <c r="B3910" s="2" t="s">
        <v>368</v>
      </c>
      <c r="C3910" s="2" t="s">
        <v>369</v>
      </c>
      <c r="D3910" s="2" t="s">
        <v>140</v>
      </c>
      <c r="E3910" s="2" t="s">
        <v>141</v>
      </c>
      <c r="F3910" s="2">
        <v>239964</v>
      </c>
      <c r="G3910" s="2">
        <v>149.1</v>
      </c>
      <c r="H3910" s="2">
        <v>1.7211679868941421</v>
      </c>
      <c r="I3910" s="2">
        <v>160941.64989939641</v>
      </c>
      <c r="J3910" s="2">
        <v>93507.229465623852</v>
      </c>
    </row>
    <row r="3911" spans="1:10" ht="15.75" customHeight="1">
      <c r="A3911" s="1">
        <v>3909</v>
      </c>
      <c r="B3911" s="2" t="s">
        <v>368</v>
      </c>
      <c r="C3911" s="2" t="s">
        <v>369</v>
      </c>
      <c r="D3911" s="2" t="s">
        <v>84</v>
      </c>
      <c r="E3911" s="2" t="s">
        <v>85</v>
      </c>
      <c r="F3911" s="2">
        <v>235090</v>
      </c>
      <c r="G3911" s="2">
        <v>149.1</v>
      </c>
      <c r="H3911" s="2">
        <v>1.7211679868941421</v>
      </c>
      <c r="I3911" s="2">
        <v>157672.70288397049</v>
      </c>
      <c r="J3911" s="2">
        <v>91607.968591428347</v>
      </c>
    </row>
    <row r="3912" spans="1:10" ht="15.75" customHeight="1">
      <c r="A3912" s="1">
        <v>3910</v>
      </c>
      <c r="B3912" s="2" t="s">
        <v>368</v>
      </c>
      <c r="C3912" s="2" t="s">
        <v>369</v>
      </c>
      <c r="D3912" s="2" t="s">
        <v>142</v>
      </c>
      <c r="E3912" s="2" t="s">
        <v>143</v>
      </c>
      <c r="F3912" s="2">
        <v>2374</v>
      </c>
      <c r="G3912" s="2">
        <v>149.1</v>
      </c>
      <c r="H3912" s="2">
        <v>1.7211679868941421</v>
      </c>
      <c r="I3912" s="2">
        <v>1592.2199865861839</v>
      </c>
      <c r="J3912" s="2">
        <v>925.08110696350718</v>
      </c>
    </row>
    <row r="3913" spans="1:10" ht="15.75" customHeight="1">
      <c r="A3913" s="1">
        <v>3911</v>
      </c>
      <c r="B3913" s="2" t="s">
        <v>368</v>
      </c>
      <c r="C3913" s="2" t="s">
        <v>369</v>
      </c>
      <c r="D3913" s="2" t="s">
        <v>86</v>
      </c>
      <c r="E3913" s="2" t="s">
        <v>87</v>
      </c>
      <c r="F3913" s="2">
        <v>8646248</v>
      </c>
      <c r="G3913" s="2">
        <v>149.1</v>
      </c>
      <c r="H3913" s="2">
        <v>1.7211679868941421</v>
      </c>
      <c r="I3913" s="2">
        <v>5798959.0878604958</v>
      </c>
      <c r="J3913" s="2">
        <v>3369199.9456280582</v>
      </c>
    </row>
    <row r="3914" spans="1:10" ht="15.75" customHeight="1">
      <c r="A3914" s="1">
        <v>3912</v>
      </c>
      <c r="B3914" s="2" t="s">
        <v>368</v>
      </c>
      <c r="C3914" s="2" t="s">
        <v>369</v>
      </c>
      <c r="D3914" s="2" t="s">
        <v>88</v>
      </c>
      <c r="E3914" s="2" t="s">
        <v>89</v>
      </c>
      <c r="F3914" s="2">
        <v>5595483</v>
      </c>
      <c r="G3914" s="2">
        <v>149.1</v>
      </c>
      <c r="H3914" s="2">
        <v>1.7211679868941421</v>
      </c>
      <c r="I3914" s="2">
        <v>3752839.0342052309</v>
      </c>
      <c r="J3914" s="2">
        <v>2180402.5305962451</v>
      </c>
    </row>
    <row r="3915" spans="1:10" ht="15.75" customHeight="1">
      <c r="A3915" s="1">
        <v>3913</v>
      </c>
      <c r="B3915" s="2" t="s">
        <v>370</v>
      </c>
      <c r="C3915" s="2" t="s">
        <v>371</v>
      </c>
      <c r="D3915" s="2" t="s">
        <v>40</v>
      </c>
      <c r="E3915" s="2" t="s">
        <v>41</v>
      </c>
      <c r="F3915" s="2">
        <v>28798</v>
      </c>
      <c r="G3915" s="2">
        <v>149.9</v>
      </c>
      <c r="H3915" s="2">
        <v>64.199469727396078</v>
      </c>
      <c r="I3915" s="2">
        <v>19211.47431621081</v>
      </c>
      <c r="J3915" s="2">
        <v>299.24661991425489</v>
      </c>
    </row>
    <row r="3916" spans="1:10" ht="15.75" customHeight="1">
      <c r="A3916" s="1">
        <v>3914</v>
      </c>
      <c r="B3916" s="2" t="s">
        <v>370</v>
      </c>
      <c r="C3916" s="2" t="s">
        <v>371</v>
      </c>
      <c r="D3916" s="2" t="s">
        <v>42</v>
      </c>
      <c r="E3916" s="2" t="s">
        <v>43</v>
      </c>
      <c r="F3916" s="2">
        <v>280</v>
      </c>
      <c r="G3916" s="2">
        <v>149.9</v>
      </c>
      <c r="H3916" s="2">
        <v>64.199469727396078</v>
      </c>
      <c r="I3916" s="2">
        <v>186.79119412941961</v>
      </c>
      <c r="J3916" s="2">
        <v>2.9095441897350991</v>
      </c>
    </row>
    <row r="3917" spans="1:10" ht="15.75" customHeight="1">
      <c r="A3917" s="1">
        <v>3915</v>
      </c>
      <c r="B3917" s="2" t="s">
        <v>370</v>
      </c>
      <c r="C3917" s="2" t="s">
        <v>371</v>
      </c>
      <c r="D3917" s="2" t="s">
        <v>50</v>
      </c>
      <c r="E3917" s="2" t="s">
        <v>51</v>
      </c>
      <c r="F3917" s="2">
        <v>3000</v>
      </c>
      <c r="G3917" s="2">
        <v>149.9</v>
      </c>
      <c r="H3917" s="2">
        <v>64.199469727396078</v>
      </c>
      <c r="I3917" s="2">
        <v>2001.3342228152101</v>
      </c>
      <c r="J3917" s="2">
        <v>31.173687747161772</v>
      </c>
    </row>
    <row r="3918" spans="1:10" ht="15.75" customHeight="1">
      <c r="A3918" s="1">
        <v>3916</v>
      </c>
      <c r="B3918" s="2" t="s">
        <v>370</v>
      </c>
      <c r="C3918" s="2" t="s">
        <v>371</v>
      </c>
      <c r="D3918" s="2" t="s">
        <v>62</v>
      </c>
      <c r="E3918" s="2" t="s">
        <v>63</v>
      </c>
      <c r="F3918" s="2">
        <v>52641</v>
      </c>
      <c r="G3918" s="2">
        <v>149.9</v>
      </c>
      <c r="H3918" s="2">
        <v>64.199469727396078</v>
      </c>
      <c r="I3918" s="2">
        <v>35117.41160773849</v>
      </c>
      <c r="J3918" s="2">
        <v>547.00469889944759</v>
      </c>
    </row>
    <row r="3919" spans="1:10" ht="15.75" customHeight="1">
      <c r="A3919" s="1">
        <v>3917</v>
      </c>
      <c r="B3919" s="2" t="s">
        <v>370</v>
      </c>
      <c r="C3919" s="2" t="s">
        <v>371</v>
      </c>
      <c r="D3919" s="2" t="s">
        <v>64</v>
      </c>
      <c r="E3919" s="2" t="s">
        <v>65</v>
      </c>
      <c r="F3919" s="2">
        <v>1320833</v>
      </c>
      <c r="G3919" s="2">
        <v>149.9</v>
      </c>
      <c r="H3919" s="2">
        <v>64.199469727396078</v>
      </c>
      <c r="I3919" s="2">
        <v>881142.76184122742</v>
      </c>
      <c r="J3919" s="2">
        <v>13725.07850271564</v>
      </c>
    </row>
    <row r="3920" spans="1:10" ht="15.75" customHeight="1">
      <c r="A3920" s="1">
        <v>3918</v>
      </c>
      <c r="B3920" s="2" t="s">
        <v>370</v>
      </c>
      <c r="C3920" s="2" t="s">
        <v>371</v>
      </c>
      <c r="D3920" s="2" t="s">
        <v>196</v>
      </c>
      <c r="E3920" s="2" t="s">
        <v>197</v>
      </c>
      <c r="F3920" s="2">
        <v>2424</v>
      </c>
      <c r="G3920" s="2">
        <v>149.9</v>
      </c>
      <c r="H3920" s="2">
        <v>64.199469727396078</v>
      </c>
      <c r="I3920" s="2">
        <v>1617.07805203469</v>
      </c>
      <c r="J3920" s="2">
        <v>25.188339699706709</v>
      </c>
    </row>
    <row r="3921" spans="1:10" ht="15.75" customHeight="1">
      <c r="A3921" s="1">
        <v>3919</v>
      </c>
      <c r="B3921" s="2" t="s">
        <v>370</v>
      </c>
      <c r="C3921" s="2" t="s">
        <v>371</v>
      </c>
      <c r="D3921" s="2" t="s">
        <v>74</v>
      </c>
      <c r="E3921" s="2" t="s">
        <v>75</v>
      </c>
      <c r="F3921" s="2">
        <v>176344</v>
      </c>
      <c r="G3921" s="2">
        <v>149.9</v>
      </c>
      <c r="H3921" s="2">
        <v>64.199469727396078</v>
      </c>
      <c r="I3921" s="2">
        <v>117641.09406270849</v>
      </c>
      <c r="J3921" s="2">
        <v>1832.430930695165</v>
      </c>
    </row>
    <row r="3922" spans="1:10" ht="15.75" customHeight="1">
      <c r="A3922" s="1">
        <v>3920</v>
      </c>
      <c r="B3922" s="2" t="s">
        <v>370</v>
      </c>
      <c r="C3922" s="2" t="s">
        <v>371</v>
      </c>
      <c r="D3922" s="2" t="s">
        <v>78</v>
      </c>
      <c r="E3922" s="2" t="s">
        <v>79</v>
      </c>
      <c r="F3922" s="2">
        <v>7837</v>
      </c>
      <c r="G3922" s="2">
        <v>149.9</v>
      </c>
      <c r="H3922" s="2">
        <v>64.199469727396078</v>
      </c>
      <c r="I3922" s="2">
        <v>5228.1521014009331</v>
      </c>
      <c r="J3922" s="2">
        <v>81.436063624835583</v>
      </c>
    </row>
    <row r="3923" spans="1:10" ht="15.75" customHeight="1">
      <c r="A3923" s="1">
        <v>3921</v>
      </c>
      <c r="B3923" s="2" t="s">
        <v>370</v>
      </c>
      <c r="C3923" s="2" t="s">
        <v>371</v>
      </c>
      <c r="D3923" s="2" t="s">
        <v>80</v>
      </c>
      <c r="E3923" s="2" t="s">
        <v>81</v>
      </c>
      <c r="F3923" s="2">
        <v>6024</v>
      </c>
      <c r="G3923" s="2">
        <v>149.9</v>
      </c>
      <c r="H3923" s="2">
        <v>64.199469727396078</v>
      </c>
      <c r="I3923" s="2">
        <v>4018.6791194129419</v>
      </c>
      <c r="J3923" s="2">
        <v>62.596764996300827</v>
      </c>
    </row>
    <row r="3924" spans="1:10" ht="15.75" customHeight="1">
      <c r="A3924" s="1">
        <v>3922</v>
      </c>
      <c r="B3924" s="2" t="s">
        <v>370</v>
      </c>
      <c r="C3924" s="2" t="s">
        <v>371</v>
      </c>
      <c r="D3924" s="2" t="s">
        <v>138</v>
      </c>
      <c r="E3924" s="2" t="s">
        <v>139</v>
      </c>
      <c r="F3924" s="2">
        <v>472681</v>
      </c>
      <c r="G3924" s="2">
        <v>149.9</v>
      </c>
      <c r="H3924" s="2">
        <v>64.199469727396078</v>
      </c>
      <c r="I3924" s="2">
        <v>315330.88725817209</v>
      </c>
      <c r="J3924" s="2">
        <v>4911.7366326720576</v>
      </c>
    </row>
    <row r="3925" spans="1:10" ht="15.75" customHeight="1">
      <c r="A3925" s="1">
        <v>3923</v>
      </c>
      <c r="B3925" s="2" t="s">
        <v>370</v>
      </c>
      <c r="C3925" s="2" t="s">
        <v>371</v>
      </c>
      <c r="D3925" s="2" t="s">
        <v>84</v>
      </c>
      <c r="E3925" s="2" t="s">
        <v>85</v>
      </c>
      <c r="F3925" s="2">
        <v>1600</v>
      </c>
      <c r="G3925" s="2">
        <v>149.9</v>
      </c>
      <c r="H3925" s="2">
        <v>64.199469727396078</v>
      </c>
      <c r="I3925" s="2">
        <v>1067.3782521681121</v>
      </c>
      <c r="J3925" s="2">
        <v>16.625966798486282</v>
      </c>
    </row>
    <row r="3926" spans="1:10" ht="15.75" customHeight="1">
      <c r="A3926" s="1">
        <v>3924</v>
      </c>
      <c r="B3926" s="2" t="s">
        <v>370</v>
      </c>
      <c r="C3926" s="2" t="s">
        <v>371</v>
      </c>
      <c r="D3926" s="2" t="s">
        <v>86</v>
      </c>
      <c r="E3926" s="2" t="s">
        <v>87</v>
      </c>
      <c r="F3926" s="2">
        <v>47054</v>
      </c>
      <c r="G3926" s="2">
        <v>149.9</v>
      </c>
      <c r="H3926" s="2">
        <v>64.199469727396078</v>
      </c>
      <c r="I3926" s="2">
        <v>31390.260173448962</v>
      </c>
      <c r="J3926" s="2">
        <v>488.94890108498328</v>
      </c>
    </row>
    <row r="3927" spans="1:10" ht="15.75" customHeight="1">
      <c r="A3927" s="1">
        <v>3925</v>
      </c>
      <c r="B3927" s="2" t="s">
        <v>370</v>
      </c>
      <c r="C3927" s="2" t="s">
        <v>371</v>
      </c>
      <c r="D3927" s="2" t="s">
        <v>88</v>
      </c>
      <c r="E3927" s="2" t="s">
        <v>89</v>
      </c>
      <c r="F3927" s="2">
        <v>298963</v>
      </c>
      <c r="G3927" s="2">
        <v>149.9</v>
      </c>
      <c r="H3927" s="2">
        <v>64.199469727396078</v>
      </c>
      <c r="I3927" s="2">
        <v>199441.62775183449</v>
      </c>
      <c r="J3927" s="2">
        <v>3106.5930699849082</v>
      </c>
    </row>
    <row r="3928" spans="1:10" ht="15.75" customHeight="1">
      <c r="A3928" s="1">
        <v>3926</v>
      </c>
      <c r="B3928" s="2" t="s">
        <v>372</v>
      </c>
      <c r="C3928" s="2" t="s">
        <v>373</v>
      </c>
      <c r="D3928" s="2" t="s">
        <v>168</v>
      </c>
      <c r="E3928" s="2" t="s">
        <v>169</v>
      </c>
      <c r="F3928" s="2">
        <v>10297</v>
      </c>
      <c r="G3928" s="2">
        <v>146.69999999999999</v>
      </c>
      <c r="H3928" s="2">
        <v>11.94680204223099</v>
      </c>
      <c r="I3928" s="2">
        <v>7019.0865712338109</v>
      </c>
      <c r="J3928" s="2">
        <v>587.52849058868628</v>
      </c>
    </row>
    <row r="3929" spans="1:10" ht="15.75" customHeight="1">
      <c r="A3929" s="1">
        <v>3927</v>
      </c>
      <c r="B3929" s="2" t="s">
        <v>372</v>
      </c>
      <c r="C3929" s="2" t="s">
        <v>373</v>
      </c>
      <c r="D3929" s="2" t="s">
        <v>92</v>
      </c>
      <c r="E3929" s="2" t="s">
        <v>93</v>
      </c>
      <c r="F3929" s="2">
        <v>76210496</v>
      </c>
      <c r="G3929" s="2">
        <v>146.69999999999999</v>
      </c>
      <c r="H3929" s="2">
        <v>11.94680204223099</v>
      </c>
      <c r="I3929" s="2">
        <v>51949895.023858212</v>
      </c>
      <c r="J3929" s="2">
        <v>4348435.2415164718</v>
      </c>
    </row>
    <row r="3930" spans="1:10" ht="15.75" customHeight="1">
      <c r="A3930" s="1">
        <v>3928</v>
      </c>
      <c r="B3930" s="2" t="s">
        <v>372</v>
      </c>
      <c r="C3930" s="2" t="s">
        <v>373</v>
      </c>
      <c r="D3930" s="2" t="s">
        <v>12</v>
      </c>
      <c r="E3930" s="2" t="s">
        <v>13</v>
      </c>
      <c r="F3930" s="2">
        <v>58899100</v>
      </c>
      <c r="G3930" s="2">
        <v>146.69999999999999</v>
      </c>
      <c r="H3930" s="2">
        <v>11.94680204223099</v>
      </c>
      <c r="I3930" s="2">
        <v>40149352.419904567</v>
      </c>
      <c r="J3930" s="2">
        <v>3360677.801304467</v>
      </c>
    </row>
    <row r="3931" spans="1:10" ht="15.75" customHeight="1">
      <c r="A3931" s="1">
        <v>3929</v>
      </c>
      <c r="B3931" s="2" t="s">
        <v>372</v>
      </c>
      <c r="C3931" s="2" t="s">
        <v>373</v>
      </c>
      <c r="D3931" s="2" t="s">
        <v>172</v>
      </c>
      <c r="E3931" s="2" t="s">
        <v>173</v>
      </c>
      <c r="F3931" s="2">
        <v>142782</v>
      </c>
      <c r="G3931" s="2">
        <v>146.69999999999999</v>
      </c>
      <c r="H3931" s="2">
        <v>11.94680204223099</v>
      </c>
      <c r="I3931" s="2">
        <v>97329.24335378324</v>
      </c>
      <c r="J3931" s="2">
        <v>8146.8867576220073</v>
      </c>
    </row>
    <row r="3932" spans="1:10" ht="15.75" customHeight="1">
      <c r="A3932" s="1">
        <v>3930</v>
      </c>
      <c r="B3932" s="2" t="s">
        <v>372</v>
      </c>
      <c r="C3932" s="2" t="s">
        <v>373</v>
      </c>
      <c r="D3932" s="2" t="s">
        <v>14</v>
      </c>
      <c r="E3932" s="2" t="s">
        <v>15</v>
      </c>
      <c r="F3932" s="2">
        <v>2462230</v>
      </c>
      <c r="G3932" s="2">
        <v>146.69999999999999</v>
      </c>
      <c r="H3932" s="2">
        <v>11.94680204223099</v>
      </c>
      <c r="I3932" s="2">
        <v>1678411.7246080439</v>
      </c>
      <c r="J3932" s="2">
        <v>140490.460850945</v>
      </c>
    </row>
    <row r="3933" spans="1:10" ht="15.75" customHeight="1">
      <c r="A3933" s="1">
        <v>3931</v>
      </c>
      <c r="B3933" s="2" t="s">
        <v>372</v>
      </c>
      <c r="C3933" s="2" t="s">
        <v>373</v>
      </c>
      <c r="D3933" s="2" t="s">
        <v>16</v>
      </c>
      <c r="E3933" s="2" t="s">
        <v>17</v>
      </c>
      <c r="F3933" s="2">
        <v>45665577</v>
      </c>
      <c r="G3933" s="2">
        <v>146.69999999999999</v>
      </c>
      <c r="H3933" s="2">
        <v>11.94680204223099</v>
      </c>
      <c r="I3933" s="2">
        <v>31128546.01226994</v>
      </c>
      <c r="J3933" s="2">
        <v>2605596.5355609809</v>
      </c>
    </row>
    <row r="3934" spans="1:10" ht="15.75" customHeight="1">
      <c r="A3934" s="1">
        <v>3932</v>
      </c>
      <c r="B3934" s="2" t="s">
        <v>372</v>
      </c>
      <c r="C3934" s="2" t="s">
        <v>373</v>
      </c>
      <c r="D3934" s="2" t="s">
        <v>18</v>
      </c>
      <c r="E3934" s="2" t="s">
        <v>19</v>
      </c>
      <c r="F3934" s="2">
        <v>3027679</v>
      </c>
      <c r="G3934" s="2">
        <v>146.69999999999999</v>
      </c>
      <c r="H3934" s="2">
        <v>11.94680204223099</v>
      </c>
      <c r="I3934" s="2">
        <v>2063857.5323790051</v>
      </c>
      <c r="J3934" s="2">
        <v>172753.97425046749</v>
      </c>
    </row>
    <row r="3935" spans="1:10" ht="15.75" customHeight="1">
      <c r="A3935" s="1">
        <v>3933</v>
      </c>
      <c r="B3935" s="2" t="s">
        <v>372</v>
      </c>
      <c r="C3935" s="2" t="s">
        <v>373</v>
      </c>
      <c r="D3935" s="2" t="s">
        <v>96</v>
      </c>
      <c r="E3935" s="2" t="s">
        <v>97</v>
      </c>
      <c r="F3935" s="2">
        <v>70634</v>
      </c>
      <c r="G3935" s="2">
        <v>146.69999999999999</v>
      </c>
      <c r="H3935" s="2">
        <v>11.94680204223099</v>
      </c>
      <c r="I3935" s="2">
        <v>48148.602590320377</v>
      </c>
      <c r="J3935" s="2">
        <v>4030.250306326237</v>
      </c>
    </row>
    <row r="3936" spans="1:10" ht="15.75" customHeight="1">
      <c r="A3936" s="1">
        <v>3934</v>
      </c>
      <c r="B3936" s="2" t="s">
        <v>372</v>
      </c>
      <c r="C3936" s="2" t="s">
        <v>373</v>
      </c>
      <c r="D3936" s="2" t="s">
        <v>98</v>
      </c>
      <c r="E3936" s="2" t="s">
        <v>99</v>
      </c>
      <c r="F3936" s="2">
        <v>129132</v>
      </c>
      <c r="G3936" s="2">
        <v>146.69999999999999</v>
      </c>
      <c r="H3936" s="2">
        <v>11.94680204223099</v>
      </c>
      <c r="I3936" s="2">
        <v>88024.539877300616</v>
      </c>
      <c r="J3936" s="2">
        <v>7368.0420556179706</v>
      </c>
    </row>
    <row r="3937" spans="1:10" ht="15.75" customHeight="1">
      <c r="A3937" s="1">
        <v>3935</v>
      </c>
      <c r="B3937" s="2" t="s">
        <v>372</v>
      </c>
      <c r="C3937" s="2" t="s">
        <v>373</v>
      </c>
      <c r="D3937" s="2" t="s">
        <v>20</v>
      </c>
      <c r="E3937" s="2" t="s">
        <v>21</v>
      </c>
      <c r="F3937" s="2">
        <v>811838</v>
      </c>
      <c r="G3937" s="2">
        <v>146.69999999999999</v>
      </c>
      <c r="H3937" s="2">
        <v>11.94680204223099</v>
      </c>
      <c r="I3937" s="2">
        <v>553400.13633265172</v>
      </c>
      <c r="J3937" s="2">
        <v>46322.031149124778</v>
      </c>
    </row>
    <row r="3938" spans="1:10" ht="15.75" customHeight="1">
      <c r="A3938" s="1">
        <v>3936</v>
      </c>
      <c r="B3938" s="2" t="s">
        <v>372</v>
      </c>
      <c r="C3938" s="2" t="s">
        <v>373</v>
      </c>
      <c r="D3938" s="2" t="s">
        <v>174</v>
      </c>
      <c r="E3938" s="2" t="s">
        <v>175</v>
      </c>
      <c r="F3938" s="2">
        <v>3596412</v>
      </c>
      <c r="G3938" s="2">
        <v>146.69999999999999</v>
      </c>
      <c r="H3938" s="2">
        <v>11.94680204223099</v>
      </c>
      <c r="I3938" s="2">
        <v>2451541.922290389</v>
      </c>
      <c r="J3938" s="2">
        <v>205204.86684423019</v>
      </c>
    </row>
    <row r="3939" spans="1:10" ht="15.75" customHeight="1">
      <c r="A3939" s="1">
        <v>3937</v>
      </c>
      <c r="B3939" s="2" t="s">
        <v>372</v>
      </c>
      <c r="C3939" s="2" t="s">
        <v>373</v>
      </c>
      <c r="D3939" s="2" t="s">
        <v>176</v>
      </c>
      <c r="E3939" s="2" t="s">
        <v>177</v>
      </c>
      <c r="F3939" s="2">
        <v>22236</v>
      </c>
      <c r="G3939" s="2">
        <v>146.69999999999999</v>
      </c>
      <c r="H3939" s="2">
        <v>11.94680204223099</v>
      </c>
      <c r="I3939" s="2">
        <v>15157.46421267894</v>
      </c>
      <c r="J3939" s="2">
        <v>1268.7465782975651</v>
      </c>
    </row>
    <row r="3940" spans="1:10" ht="15.75" customHeight="1">
      <c r="A3940" s="1">
        <v>3938</v>
      </c>
      <c r="B3940" s="2" t="s">
        <v>372</v>
      </c>
      <c r="C3940" s="2" t="s">
        <v>373</v>
      </c>
      <c r="D3940" s="2" t="s">
        <v>100</v>
      </c>
      <c r="E3940" s="2" t="s">
        <v>101</v>
      </c>
      <c r="F3940" s="2">
        <v>59020228</v>
      </c>
      <c r="G3940" s="2">
        <v>146.69999999999999</v>
      </c>
      <c r="H3940" s="2">
        <v>11.94680204223099</v>
      </c>
      <c r="I3940" s="2">
        <v>40231920.927062027</v>
      </c>
      <c r="J3940" s="2">
        <v>3367589.1493677888</v>
      </c>
    </row>
    <row r="3941" spans="1:10" ht="15.75" customHeight="1">
      <c r="A3941" s="1">
        <v>3939</v>
      </c>
      <c r="B3941" s="2" t="s">
        <v>372</v>
      </c>
      <c r="C3941" s="2" t="s">
        <v>373</v>
      </c>
      <c r="D3941" s="2" t="s">
        <v>102</v>
      </c>
      <c r="E3941" s="2" t="s">
        <v>103</v>
      </c>
      <c r="F3941" s="2">
        <v>1058344</v>
      </c>
      <c r="G3941" s="2">
        <v>146.69999999999999</v>
      </c>
      <c r="H3941" s="2">
        <v>11.94680204223099</v>
      </c>
      <c r="I3941" s="2">
        <v>721434.21949556924</v>
      </c>
      <c r="J3941" s="2">
        <v>60387.224710458642</v>
      </c>
    </row>
    <row r="3942" spans="1:10" ht="15.75" customHeight="1">
      <c r="A3942" s="1">
        <v>3940</v>
      </c>
      <c r="B3942" s="2" t="s">
        <v>372</v>
      </c>
      <c r="C3942" s="2" t="s">
        <v>373</v>
      </c>
      <c r="D3942" s="2" t="s">
        <v>22</v>
      </c>
      <c r="E3942" s="2" t="s">
        <v>23</v>
      </c>
      <c r="F3942" s="2">
        <v>6060746</v>
      </c>
      <c r="G3942" s="2">
        <v>146.69999999999999</v>
      </c>
      <c r="H3942" s="2">
        <v>11.94680204223099</v>
      </c>
      <c r="I3942" s="2">
        <v>4131387.866394002</v>
      </c>
      <c r="J3942" s="2">
        <v>345815.37818990182</v>
      </c>
    </row>
    <row r="3943" spans="1:10" ht="15.75" customHeight="1">
      <c r="A3943" s="1">
        <v>3941</v>
      </c>
      <c r="B3943" s="2" t="s">
        <v>372</v>
      </c>
      <c r="C3943" s="2" t="s">
        <v>373</v>
      </c>
      <c r="D3943" s="2" t="s">
        <v>104</v>
      </c>
      <c r="E3943" s="2" t="s">
        <v>105</v>
      </c>
      <c r="F3943" s="2">
        <v>1486061</v>
      </c>
      <c r="G3943" s="2">
        <v>146.69999999999999</v>
      </c>
      <c r="H3943" s="2">
        <v>11.94680204223099</v>
      </c>
      <c r="I3943" s="2">
        <v>1012993.183367416</v>
      </c>
      <c r="J3943" s="2">
        <v>84791.99536299055</v>
      </c>
    </row>
    <row r="3944" spans="1:10" ht="15.75" customHeight="1">
      <c r="A3944" s="1">
        <v>3942</v>
      </c>
      <c r="B3944" s="2" t="s">
        <v>372</v>
      </c>
      <c r="C3944" s="2" t="s">
        <v>373</v>
      </c>
      <c r="D3944" s="2" t="s">
        <v>24</v>
      </c>
      <c r="E3944" s="2" t="s">
        <v>25</v>
      </c>
      <c r="F3944" s="2">
        <v>40494252</v>
      </c>
      <c r="G3944" s="2">
        <v>146.69999999999999</v>
      </c>
      <c r="H3944" s="2">
        <v>11.94680204223099</v>
      </c>
      <c r="I3944" s="2">
        <v>27603443.76278118</v>
      </c>
      <c r="J3944" s="2">
        <v>2310529.9363968042</v>
      </c>
    </row>
    <row r="3945" spans="1:10" ht="15.75" customHeight="1">
      <c r="A3945" s="1">
        <v>3943</v>
      </c>
      <c r="B3945" s="2" t="s">
        <v>372</v>
      </c>
      <c r="C3945" s="2" t="s">
        <v>373</v>
      </c>
      <c r="D3945" s="2" t="s">
        <v>26</v>
      </c>
      <c r="E3945" s="2" t="s">
        <v>27</v>
      </c>
      <c r="F3945" s="2">
        <v>316770183</v>
      </c>
      <c r="G3945" s="2">
        <v>146.69999999999999</v>
      </c>
      <c r="H3945" s="2">
        <v>11.94680204223099</v>
      </c>
      <c r="I3945" s="2">
        <v>215930595.09202459</v>
      </c>
      <c r="J3945" s="2">
        <v>18074342.767941341</v>
      </c>
    </row>
    <row r="3946" spans="1:10" ht="15.75" customHeight="1">
      <c r="A3946" s="1">
        <v>3944</v>
      </c>
      <c r="B3946" s="2" t="s">
        <v>372</v>
      </c>
      <c r="C3946" s="2" t="s">
        <v>373</v>
      </c>
      <c r="D3946" s="2" t="s">
        <v>28</v>
      </c>
      <c r="E3946" s="2" t="s">
        <v>29</v>
      </c>
      <c r="F3946" s="2">
        <v>58766209</v>
      </c>
      <c r="G3946" s="2">
        <v>146.69999999999999</v>
      </c>
      <c r="H3946" s="2">
        <v>11.94680204223099</v>
      </c>
      <c r="I3946" s="2">
        <v>40058765.507839128</v>
      </c>
      <c r="J3946" s="2">
        <v>3353095.277400143</v>
      </c>
    </row>
    <row r="3947" spans="1:10" ht="15.75" customHeight="1">
      <c r="A3947" s="1">
        <v>3945</v>
      </c>
      <c r="B3947" s="2" t="s">
        <v>372</v>
      </c>
      <c r="C3947" s="2" t="s">
        <v>373</v>
      </c>
      <c r="D3947" s="2" t="s">
        <v>30</v>
      </c>
      <c r="E3947" s="2" t="s">
        <v>31</v>
      </c>
      <c r="F3947" s="2">
        <v>32589917</v>
      </c>
      <c r="G3947" s="2">
        <v>146.69999999999999</v>
      </c>
      <c r="H3947" s="2">
        <v>11.94680204223099</v>
      </c>
      <c r="I3947" s="2">
        <v>22215349.011588279</v>
      </c>
      <c r="J3947" s="2">
        <v>1859522.651589839</v>
      </c>
    </row>
    <row r="3948" spans="1:10" ht="15.75" customHeight="1">
      <c r="A3948" s="1">
        <v>3946</v>
      </c>
      <c r="B3948" s="2" t="s">
        <v>372</v>
      </c>
      <c r="C3948" s="2" t="s">
        <v>373</v>
      </c>
      <c r="D3948" s="2" t="s">
        <v>178</v>
      </c>
      <c r="E3948" s="2" t="s">
        <v>179</v>
      </c>
      <c r="F3948" s="2">
        <v>40294</v>
      </c>
      <c r="G3948" s="2">
        <v>146.69999999999999</v>
      </c>
      <c r="H3948" s="2">
        <v>11.94680204223099</v>
      </c>
      <c r="I3948" s="2">
        <v>27466.93933197001</v>
      </c>
      <c r="J3948" s="2">
        <v>2299.1039137399748</v>
      </c>
    </row>
    <row r="3949" spans="1:10" ht="15.75" customHeight="1">
      <c r="A3949" s="1">
        <v>3947</v>
      </c>
      <c r="B3949" s="2" t="s">
        <v>372</v>
      </c>
      <c r="C3949" s="2" t="s">
        <v>373</v>
      </c>
      <c r="D3949" s="2" t="s">
        <v>32</v>
      </c>
      <c r="E3949" s="2" t="s">
        <v>33</v>
      </c>
      <c r="F3949" s="2">
        <v>20577180</v>
      </c>
      <c r="G3949" s="2">
        <v>146.69999999999999</v>
      </c>
      <c r="H3949" s="2">
        <v>11.94680204223099</v>
      </c>
      <c r="I3949" s="2">
        <v>14026707.56646217</v>
      </c>
      <c r="J3949" s="2">
        <v>1174097.2619181999</v>
      </c>
    </row>
    <row r="3950" spans="1:10" ht="15.75" customHeight="1">
      <c r="A3950" s="1">
        <v>3948</v>
      </c>
      <c r="B3950" s="2" t="s">
        <v>372</v>
      </c>
      <c r="C3950" s="2" t="s">
        <v>373</v>
      </c>
      <c r="D3950" s="2" t="s">
        <v>34</v>
      </c>
      <c r="E3950" s="2" t="s">
        <v>35</v>
      </c>
      <c r="F3950" s="2">
        <v>179766134</v>
      </c>
      <c r="G3950" s="2">
        <v>146.69999999999999</v>
      </c>
      <c r="H3950" s="2">
        <v>11.94680204223099</v>
      </c>
      <c r="I3950" s="2">
        <v>122539968.64349011</v>
      </c>
      <c r="J3950" s="2">
        <v>10257135.60920497</v>
      </c>
    </row>
    <row r="3951" spans="1:10" ht="15.75" customHeight="1">
      <c r="A3951" s="1">
        <v>3949</v>
      </c>
      <c r="B3951" s="2" t="s">
        <v>372</v>
      </c>
      <c r="C3951" s="2" t="s">
        <v>373</v>
      </c>
      <c r="D3951" s="2" t="s">
        <v>106</v>
      </c>
      <c r="E3951" s="2" t="s">
        <v>107</v>
      </c>
      <c r="F3951" s="2">
        <v>299553515</v>
      </c>
      <c r="G3951" s="2">
        <v>146.69999999999999</v>
      </c>
      <c r="H3951" s="2">
        <v>11.94680204223099</v>
      </c>
      <c r="I3951" s="2">
        <v>204194625.08520791</v>
      </c>
      <c r="J3951" s="2">
        <v>17091990.33878658</v>
      </c>
    </row>
    <row r="3952" spans="1:10" ht="15.75" customHeight="1">
      <c r="A3952" s="1">
        <v>3950</v>
      </c>
      <c r="B3952" s="2" t="s">
        <v>372</v>
      </c>
      <c r="C3952" s="2" t="s">
        <v>373</v>
      </c>
      <c r="D3952" s="2" t="s">
        <v>146</v>
      </c>
      <c r="E3952" s="2" t="s">
        <v>147</v>
      </c>
      <c r="F3952" s="2">
        <v>9329595</v>
      </c>
      <c r="G3952" s="2">
        <v>146.69999999999999</v>
      </c>
      <c r="H3952" s="2">
        <v>11.94680204223099</v>
      </c>
      <c r="I3952" s="2">
        <v>6359642.1267893668</v>
      </c>
      <c r="J3952" s="2">
        <v>532330.08334017242</v>
      </c>
    </row>
    <row r="3953" spans="1:10" ht="15.75" customHeight="1">
      <c r="A3953" s="1">
        <v>3951</v>
      </c>
      <c r="B3953" s="2" t="s">
        <v>372</v>
      </c>
      <c r="C3953" s="2" t="s">
        <v>373</v>
      </c>
      <c r="D3953" s="2" t="s">
        <v>148</v>
      </c>
      <c r="E3953" s="2" t="s">
        <v>149</v>
      </c>
      <c r="F3953" s="2">
        <v>2533371</v>
      </c>
      <c r="G3953" s="2">
        <v>146.69999999999999</v>
      </c>
      <c r="H3953" s="2">
        <v>11.94680204223099</v>
      </c>
      <c r="I3953" s="2">
        <v>1726905.9304703481</v>
      </c>
      <c r="J3953" s="2">
        <v>144549.63967477431</v>
      </c>
    </row>
    <row r="3954" spans="1:10" ht="15.75" customHeight="1">
      <c r="A3954" s="1">
        <v>3952</v>
      </c>
      <c r="B3954" s="2" t="s">
        <v>372</v>
      </c>
      <c r="C3954" s="2" t="s">
        <v>373</v>
      </c>
      <c r="D3954" s="2" t="s">
        <v>108</v>
      </c>
      <c r="E3954" s="2" t="s">
        <v>109</v>
      </c>
      <c r="F3954" s="2">
        <v>7962430</v>
      </c>
      <c r="G3954" s="2">
        <v>146.69999999999999</v>
      </c>
      <c r="H3954" s="2">
        <v>11.94680204223099</v>
      </c>
      <c r="I3954" s="2">
        <v>5427695.9781867769</v>
      </c>
      <c r="J3954" s="2">
        <v>454322.08209362673</v>
      </c>
    </row>
    <row r="3955" spans="1:10" ht="15.75" customHeight="1">
      <c r="A3955" s="1">
        <v>3953</v>
      </c>
      <c r="B3955" s="2" t="s">
        <v>372</v>
      </c>
      <c r="C3955" s="2" t="s">
        <v>373</v>
      </c>
      <c r="D3955" s="2" t="s">
        <v>110</v>
      </c>
      <c r="E3955" s="2" t="s">
        <v>111</v>
      </c>
      <c r="F3955" s="2">
        <v>1310717</v>
      </c>
      <c r="G3955" s="2">
        <v>146.69999999999999</v>
      </c>
      <c r="H3955" s="2">
        <v>11.94680204223099</v>
      </c>
      <c r="I3955" s="2">
        <v>893467.62099522841</v>
      </c>
      <c r="J3955" s="2">
        <v>74787.17884810442</v>
      </c>
    </row>
    <row r="3956" spans="1:10" ht="15.75" customHeight="1">
      <c r="A3956" s="1">
        <v>3954</v>
      </c>
      <c r="B3956" s="2" t="s">
        <v>372</v>
      </c>
      <c r="C3956" s="2" t="s">
        <v>373</v>
      </c>
      <c r="D3956" s="2" t="s">
        <v>36</v>
      </c>
      <c r="E3956" s="2" t="s">
        <v>37</v>
      </c>
      <c r="F3956" s="2">
        <v>4024122</v>
      </c>
      <c r="G3956" s="2">
        <v>146.69999999999999</v>
      </c>
      <c r="H3956" s="2">
        <v>11.94680204223099</v>
      </c>
      <c r="I3956" s="2">
        <v>2743096.114519428</v>
      </c>
      <c r="J3956" s="2">
        <v>229609.23808922261</v>
      </c>
    </row>
    <row r="3957" spans="1:10" ht="15.75" customHeight="1">
      <c r="A3957" s="1">
        <v>3955</v>
      </c>
      <c r="B3957" s="2" t="s">
        <v>372</v>
      </c>
      <c r="C3957" s="2" t="s">
        <v>373</v>
      </c>
      <c r="D3957" s="2" t="s">
        <v>38</v>
      </c>
      <c r="E3957" s="2" t="s">
        <v>39</v>
      </c>
      <c r="F3957" s="2">
        <v>52417783</v>
      </c>
      <c r="G3957" s="2">
        <v>146.69999999999999</v>
      </c>
      <c r="H3957" s="2">
        <v>11.94680204223099</v>
      </c>
      <c r="I3957" s="2">
        <v>35731276.755282886</v>
      </c>
      <c r="J3957" s="2">
        <v>2990865.3905016319</v>
      </c>
    </row>
    <row r="3958" spans="1:10" ht="15.75" customHeight="1">
      <c r="A3958" s="1">
        <v>3956</v>
      </c>
      <c r="B3958" s="2" t="s">
        <v>372</v>
      </c>
      <c r="C3958" s="2" t="s">
        <v>373</v>
      </c>
      <c r="D3958" s="2" t="s">
        <v>112</v>
      </c>
      <c r="E3958" s="2" t="s">
        <v>113</v>
      </c>
      <c r="F3958" s="2">
        <v>17912827</v>
      </c>
      <c r="G3958" s="2">
        <v>146.69999999999999</v>
      </c>
      <c r="H3958" s="2">
        <v>11.94680204223099</v>
      </c>
      <c r="I3958" s="2">
        <v>12210516.01908657</v>
      </c>
      <c r="J3958" s="2">
        <v>1022074.022480943</v>
      </c>
    </row>
    <row r="3959" spans="1:10" ht="15.75" customHeight="1">
      <c r="A3959" s="1">
        <v>3957</v>
      </c>
      <c r="B3959" s="2" t="s">
        <v>372</v>
      </c>
      <c r="C3959" s="2" t="s">
        <v>373</v>
      </c>
      <c r="D3959" s="2" t="s">
        <v>180</v>
      </c>
      <c r="E3959" s="2" t="s">
        <v>181</v>
      </c>
      <c r="F3959" s="2">
        <v>20444</v>
      </c>
      <c r="G3959" s="2">
        <v>146.69999999999999</v>
      </c>
      <c r="H3959" s="2">
        <v>11.94680204223099</v>
      </c>
      <c r="I3959" s="2">
        <v>13935.923653715059</v>
      </c>
      <c r="J3959" s="2">
        <v>1166.4982481883169</v>
      </c>
    </row>
    <row r="3960" spans="1:10" ht="15.75" customHeight="1">
      <c r="A3960" s="1">
        <v>3958</v>
      </c>
      <c r="B3960" s="2" t="s">
        <v>372</v>
      </c>
      <c r="C3960" s="2" t="s">
        <v>373</v>
      </c>
      <c r="D3960" s="2" t="s">
        <v>116</v>
      </c>
      <c r="E3960" s="2" t="s">
        <v>117</v>
      </c>
      <c r="F3960" s="2">
        <v>1216666</v>
      </c>
      <c r="G3960" s="2">
        <v>146.69999999999999</v>
      </c>
      <c r="H3960" s="2">
        <v>11.94680204223099</v>
      </c>
      <c r="I3960" s="2">
        <v>829356.50988411729</v>
      </c>
      <c r="J3960" s="2">
        <v>69420.796205746781</v>
      </c>
    </row>
    <row r="3961" spans="1:10" ht="15.75" customHeight="1">
      <c r="A3961" s="1">
        <v>3959</v>
      </c>
      <c r="B3961" s="2" t="s">
        <v>372</v>
      </c>
      <c r="C3961" s="2" t="s">
        <v>373</v>
      </c>
      <c r="D3961" s="2" t="s">
        <v>40</v>
      </c>
      <c r="E3961" s="2" t="s">
        <v>41</v>
      </c>
      <c r="F3961" s="2">
        <v>58846552</v>
      </c>
      <c r="G3961" s="2">
        <v>146.69999999999999</v>
      </c>
      <c r="H3961" s="2">
        <v>11.94680204223099</v>
      </c>
      <c r="I3961" s="2">
        <v>40113532.379004769</v>
      </c>
      <c r="J3961" s="2">
        <v>3357679.5059637399</v>
      </c>
    </row>
    <row r="3962" spans="1:10" ht="15.75" customHeight="1">
      <c r="A3962" s="1">
        <v>3960</v>
      </c>
      <c r="B3962" s="2" t="s">
        <v>372</v>
      </c>
      <c r="C3962" s="2" t="s">
        <v>373</v>
      </c>
      <c r="D3962" s="2" t="s">
        <v>42</v>
      </c>
      <c r="E3962" s="2" t="s">
        <v>43</v>
      </c>
      <c r="F3962" s="2">
        <v>511358</v>
      </c>
      <c r="G3962" s="2">
        <v>146.69999999999999</v>
      </c>
      <c r="H3962" s="2">
        <v>11.94680204223099</v>
      </c>
      <c r="I3962" s="2">
        <v>348573.96046353108</v>
      </c>
      <c r="J3962" s="2">
        <v>29177.177225449112</v>
      </c>
    </row>
    <row r="3963" spans="1:10" ht="15.75" customHeight="1">
      <c r="A3963" s="1">
        <v>3961</v>
      </c>
      <c r="B3963" s="2" t="s">
        <v>372</v>
      </c>
      <c r="C3963" s="2" t="s">
        <v>373</v>
      </c>
      <c r="D3963" s="2" t="s">
        <v>118</v>
      </c>
      <c r="E3963" s="2" t="s">
        <v>119</v>
      </c>
      <c r="F3963" s="2">
        <v>437</v>
      </c>
      <c r="G3963" s="2">
        <v>146.69999999999999</v>
      </c>
      <c r="H3963" s="2">
        <v>11.94680204223099</v>
      </c>
      <c r="I3963" s="2">
        <v>297.88684389911379</v>
      </c>
      <c r="J3963" s="2">
        <v>24.934442108114592</v>
      </c>
    </row>
    <row r="3964" spans="1:10" ht="15.75" customHeight="1">
      <c r="A3964" s="1">
        <v>3962</v>
      </c>
      <c r="B3964" s="2" t="s">
        <v>372</v>
      </c>
      <c r="C3964" s="2" t="s">
        <v>373</v>
      </c>
      <c r="D3964" s="2" t="s">
        <v>44</v>
      </c>
      <c r="E3964" s="2" t="s">
        <v>45</v>
      </c>
      <c r="F3964" s="2">
        <v>1217324</v>
      </c>
      <c r="G3964" s="2">
        <v>146.69999999999999</v>
      </c>
      <c r="H3964" s="2">
        <v>11.94680204223099</v>
      </c>
      <c r="I3964" s="2">
        <v>829805.04430811177</v>
      </c>
      <c r="J3964" s="2">
        <v>69458.340514458774</v>
      </c>
    </row>
    <row r="3965" spans="1:10" ht="15.75" customHeight="1">
      <c r="A3965" s="1">
        <v>3963</v>
      </c>
      <c r="B3965" s="2" t="s">
        <v>372</v>
      </c>
      <c r="C3965" s="2" t="s">
        <v>373</v>
      </c>
      <c r="D3965" s="2" t="s">
        <v>120</v>
      </c>
      <c r="E3965" s="2" t="s">
        <v>121</v>
      </c>
      <c r="F3965" s="2">
        <v>13860888</v>
      </c>
      <c r="G3965" s="2">
        <v>146.69999999999999</v>
      </c>
      <c r="H3965" s="2">
        <v>11.94680204223099</v>
      </c>
      <c r="I3965" s="2">
        <v>9448458.0777096134</v>
      </c>
      <c r="J3965" s="2">
        <v>790877.59588800976</v>
      </c>
    </row>
    <row r="3966" spans="1:10" ht="15.75" customHeight="1">
      <c r="A3966" s="1">
        <v>3964</v>
      </c>
      <c r="B3966" s="2" t="s">
        <v>372</v>
      </c>
      <c r="C3966" s="2" t="s">
        <v>373</v>
      </c>
      <c r="D3966" s="2" t="s">
        <v>122</v>
      </c>
      <c r="E3966" s="2" t="s">
        <v>123</v>
      </c>
      <c r="F3966" s="2">
        <v>2617494</v>
      </c>
      <c r="G3966" s="2">
        <v>146.69999999999999</v>
      </c>
      <c r="H3966" s="2">
        <v>11.94680204223099</v>
      </c>
      <c r="I3966" s="2">
        <v>1784249.488752556</v>
      </c>
      <c r="J3966" s="2">
        <v>149349.54830969631</v>
      </c>
    </row>
    <row r="3967" spans="1:10" ht="15.75" customHeight="1">
      <c r="A3967" s="1">
        <v>3965</v>
      </c>
      <c r="B3967" s="2" t="s">
        <v>372</v>
      </c>
      <c r="C3967" s="2" t="s">
        <v>373</v>
      </c>
      <c r="D3967" s="2" t="s">
        <v>46</v>
      </c>
      <c r="E3967" s="2" t="s">
        <v>47</v>
      </c>
      <c r="F3967" s="2">
        <v>41265</v>
      </c>
      <c r="G3967" s="2">
        <v>146.69999999999999</v>
      </c>
      <c r="H3967" s="2">
        <v>11.94680204223099</v>
      </c>
      <c r="I3967" s="2">
        <v>28128.834355828221</v>
      </c>
      <c r="J3967" s="2">
        <v>2354.5074452891272</v>
      </c>
    </row>
    <row r="3968" spans="1:10" ht="15.75" customHeight="1">
      <c r="A3968" s="1">
        <v>3966</v>
      </c>
      <c r="B3968" s="2" t="s">
        <v>372</v>
      </c>
      <c r="C3968" s="2" t="s">
        <v>373</v>
      </c>
      <c r="D3968" s="2" t="s">
        <v>48</v>
      </c>
      <c r="E3968" s="2" t="s">
        <v>49</v>
      </c>
      <c r="F3968" s="2">
        <v>3321461</v>
      </c>
      <c r="G3968" s="2">
        <v>146.69999999999999</v>
      </c>
      <c r="H3968" s="2">
        <v>11.94680204223099</v>
      </c>
      <c r="I3968" s="2">
        <v>2264117.9277436952</v>
      </c>
      <c r="J3968" s="2">
        <v>189516.65221707179</v>
      </c>
    </row>
    <row r="3969" spans="1:10" ht="15.75" customHeight="1">
      <c r="A3969" s="1">
        <v>3967</v>
      </c>
      <c r="B3969" s="2" t="s">
        <v>372</v>
      </c>
      <c r="C3969" s="2" t="s">
        <v>373</v>
      </c>
      <c r="D3969" s="2" t="s">
        <v>50</v>
      </c>
      <c r="E3969" s="2" t="s">
        <v>51</v>
      </c>
      <c r="F3969" s="2">
        <v>2010510</v>
      </c>
      <c r="G3969" s="2">
        <v>146.69999999999999</v>
      </c>
      <c r="H3969" s="2">
        <v>11.94680204223099</v>
      </c>
      <c r="I3969" s="2">
        <v>1370490.7975460121</v>
      </c>
      <c r="J3969" s="2">
        <v>114716.1217455045</v>
      </c>
    </row>
    <row r="3970" spans="1:10" ht="15.75" customHeight="1">
      <c r="A3970" s="1">
        <v>3968</v>
      </c>
      <c r="B3970" s="2" t="s">
        <v>372</v>
      </c>
      <c r="C3970" s="2" t="s">
        <v>373</v>
      </c>
      <c r="D3970" s="2" t="s">
        <v>186</v>
      </c>
      <c r="E3970" s="2" t="s">
        <v>187</v>
      </c>
      <c r="F3970" s="2">
        <v>120213</v>
      </c>
      <c r="G3970" s="2">
        <v>146.69999999999999</v>
      </c>
      <c r="H3970" s="2">
        <v>11.94680204223099</v>
      </c>
      <c r="I3970" s="2">
        <v>81944.785276073628</v>
      </c>
      <c r="J3970" s="2">
        <v>6859.1397920887393</v>
      </c>
    </row>
    <row r="3971" spans="1:10" ht="15.75" customHeight="1">
      <c r="A3971" s="1">
        <v>3969</v>
      </c>
      <c r="B3971" s="2" t="s">
        <v>372</v>
      </c>
      <c r="C3971" s="2" t="s">
        <v>373</v>
      </c>
      <c r="D3971" s="2" t="s">
        <v>188</v>
      </c>
      <c r="E3971" s="2" t="s">
        <v>189</v>
      </c>
      <c r="F3971" s="2">
        <v>656832</v>
      </c>
      <c r="G3971" s="2">
        <v>146.69999999999999</v>
      </c>
      <c r="H3971" s="2">
        <v>11.94680204223099</v>
      </c>
      <c r="I3971" s="2">
        <v>447738.24130879348</v>
      </c>
      <c r="J3971" s="2">
        <v>37477.664711114703</v>
      </c>
    </row>
    <row r="3972" spans="1:10" ht="15.75" customHeight="1">
      <c r="A3972" s="1">
        <v>3970</v>
      </c>
      <c r="B3972" s="2" t="s">
        <v>372</v>
      </c>
      <c r="C3972" s="2" t="s">
        <v>373</v>
      </c>
      <c r="D3972" s="2" t="s">
        <v>216</v>
      </c>
      <c r="E3972" s="2" t="s">
        <v>217</v>
      </c>
      <c r="F3972" s="2">
        <v>779</v>
      </c>
      <c r="G3972" s="2">
        <v>146.69999999999999</v>
      </c>
      <c r="H3972" s="2">
        <v>11.94680204223099</v>
      </c>
      <c r="I3972" s="2">
        <v>531.01567825494215</v>
      </c>
      <c r="J3972" s="2">
        <v>44.448353323160802</v>
      </c>
    </row>
    <row r="3973" spans="1:10" ht="15.75" customHeight="1">
      <c r="A3973" s="1">
        <v>3971</v>
      </c>
      <c r="B3973" s="2" t="s">
        <v>372</v>
      </c>
      <c r="C3973" s="2" t="s">
        <v>373</v>
      </c>
      <c r="D3973" s="2" t="s">
        <v>52</v>
      </c>
      <c r="E3973" s="2" t="s">
        <v>53</v>
      </c>
      <c r="F3973" s="2">
        <v>4962931</v>
      </c>
      <c r="G3973" s="2">
        <v>146.69999999999999</v>
      </c>
      <c r="H3973" s="2">
        <v>11.94680204223099</v>
      </c>
      <c r="I3973" s="2">
        <v>3383047.7164280852</v>
      </c>
      <c r="J3973" s="2">
        <v>283176.00848070311</v>
      </c>
    </row>
    <row r="3974" spans="1:10" ht="15.75" customHeight="1">
      <c r="A3974" s="1">
        <v>3972</v>
      </c>
      <c r="B3974" s="2" t="s">
        <v>372</v>
      </c>
      <c r="C3974" s="2" t="s">
        <v>373</v>
      </c>
      <c r="D3974" s="2" t="s">
        <v>124</v>
      </c>
      <c r="E3974" s="2" t="s">
        <v>125</v>
      </c>
      <c r="F3974" s="2">
        <v>15842</v>
      </c>
      <c r="G3974" s="2">
        <v>146.69999999999999</v>
      </c>
      <c r="H3974" s="2">
        <v>11.94680204223099</v>
      </c>
      <c r="I3974" s="2">
        <v>10798.90933878664</v>
      </c>
      <c r="J3974" s="2">
        <v>903.91632008409908</v>
      </c>
    </row>
    <row r="3975" spans="1:10" ht="15.75" customHeight="1">
      <c r="A3975" s="1">
        <v>3973</v>
      </c>
      <c r="B3975" s="2" t="s">
        <v>372</v>
      </c>
      <c r="C3975" s="2" t="s">
        <v>373</v>
      </c>
      <c r="D3975" s="2" t="s">
        <v>126</v>
      </c>
      <c r="E3975" s="2" t="s">
        <v>127</v>
      </c>
      <c r="F3975" s="2">
        <v>14401792</v>
      </c>
      <c r="G3975" s="2">
        <v>146.69999999999999</v>
      </c>
      <c r="H3975" s="2">
        <v>11.94680204223099</v>
      </c>
      <c r="I3975" s="2">
        <v>9817172.4608043637</v>
      </c>
      <c r="J3975" s="2">
        <v>821740.61527942296</v>
      </c>
    </row>
    <row r="3976" spans="1:10" ht="15.75" customHeight="1">
      <c r="A3976" s="1">
        <v>3974</v>
      </c>
      <c r="B3976" s="2" t="s">
        <v>372</v>
      </c>
      <c r="C3976" s="2" t="s">
        <v>373</v>
      </c>
      <c r="D3976" s="2" t="s">
        <v>54</v>
      </c>
      <c r="E3976" s="2" t="s">
        <v>55</v>
      </c>
      <c r="F3976" s="2">
        <v>613912</v>
      </c>
      <c r="G3976" s="2">
        <v>146.69999999999999</v>
      </c>
      <c r="H3976" s="2">
        <v>11.94680204223099</v>
      </c>
      <c r="I3976" s="2">
        <v>418481.25426039542</v>
      </c>
      <c r="J3976" s="2">
        <v>35028.725911846333</v>
      </c>
    </row>
    <row r="3977" spans="1:10" ht="15.75" customHeight="1">
      <c r="A3977" s="1">
        <v>3975</v>
      </c>
      <c r="B3977" s="2" t="s">
        <v>372</v>
      </c>
      <c r="C3977" s="2" t="s">
        <v>373</v>
      </c>
      <c r="D3977" s="2" t="s">
        <v>56</v>
      </c>
      <c r="E3977" s="2" t="s">
        <v>57</v>
      </c>
      <c r="F3977" s="2">
        <v>77622</v>
      </c>
      <c r="G3977" s="2">
        <v>146.69999999999999</v>
      </c>
      <c r="H3977" s="2">
        <v>11.94680204223099</v>
      </c>
      <c r="I3977" s="2">
        <v>52912.065439672799</v>
      </c>
      <c r="J3977" s="2">
        <v>4428.9731471763635</v>
      </c>
    </row>
    <row r="3978" spans="1:10" ht="15.75" customHeight="1">
      <c r="A3978" s="1">
        <v>3976</v>
      </c>
      <c r="B3978" s="2" t="s">
        <v>372</v>
      </c>
      <c r="C3978" s="2" t="s">
        <v>373</v>
      </c>
      <c r="D3978" s="2" t="s">
        <v>190</v>
      </c>
      <c r="E3978" s="2" t="s">
        <v>191</v>
      </c>
      <c r="F3978" s="2">
        <v>129425</v>
      </c>
      <c r="G3978" s="2">
        <v>146.69999999999999</v>
      </c>
      <c r="H3978" s="2">
        <v>11.94680204223099</v>
      </c>
      <c r="I3978" s="2">
        <v>88224.267211997285</v>
      </c>
      <c r="J3978" s="2">
        <v>7384.7601140565921</v>
      </c>
    </row>
    <row r="3979" spans="1:10" ht="15.75" customHeight="1">
      <c r="A3979" s="1">
        <v>3977</v>
      </c>
      <c r="B3979" s="2" t="s">
        <v>372</v>
      </c>
      <c r="C3979" s="2" t="s">
        <v>373</v>
      </c>
      <c r="D3979" s="2" t="s">
        <v>192</v>
      </c>
      <c r="E3979" s="2" t="s">
        <v>193</v>
      </c>
      <c r="F3979" s="2">
        <v>66962</v>
      </c>
      <c r="G3979" s="2">
        <v>146.69999999999999</v>
      </c>
      <c r="H3979" s="2">
        <v>11.94680204223099</v>
      </c>
      <c r="I3979" s="2">
        <v>45645.535105657807</v>
      </c>
      <c r="J3979" s="2">
        <v>3820.7325227541628</v>
      </c>
    </row>
    <row r="3980" spans="1:10" ht="15.75" customHeight="1">
      <c r="A3980" s="1">
        <v>3978</v>
      </c>
      <c r="B3980" s="2" t="s">
        <v>372</v>
      </c>
      <c r="C3980" s="2" t="s">
        <v>373</v>
      </c>
      <c r="D3980" s="2" t="s">
        <v>58</v>
      </c>
      <c r="E3980" s="2" t="s">
        <v>59</v>
      </c>
      <c r="F3980" s="2">
        <v>2632163</v>
      </c>
      <c r="G3980" s="2">
        <v>146.69999999999999</v>
      </c>
      <c r="H3980" s="2">
        <v>11.94680204223099</v>
      </c>
      <c r="I3980" s="2">
        <v>1794248.807089298</v>
      </c>
      <c r="J3980" s="2">
        <v>150186.53533780601</v>
      </c>
    </row>
    <row r="3981" spans="1:10" ht="15.75" customHeight="1">
      <c r="A3981" s="1">
        <v>3979</v>
      </c>
      <c r="B3981" s="2" t="s">
        <v>372</v>
      </c>
      <c r="C3981" s="2" t="s">
        <v>373</v>
      </c>
      <c r="D3981" s="2" t="s">
        <v>60</v>
      </c>
      <c r="E3981" s="2" t="s">
        <v>61</v>
      </c>
      <c r="F3981" s="2">
        <v>9363675</v>
      </c>
      <c r="G3981" s="2">
        <v>146.69999999999999</v>
      </c>
      <c r="H3981" s="2">
        <v>11.94680204223099</v>
      </c>
      <c r="I3981" s="2">
        <v>6382873.2106339466</v>
      </c>
      <c r="J3981" s="2">
        <v>534274.62747528567</v>
      </c>
    </row>
    <row r="3982" spans="1:10" ht="15.75" customHeight="1">
      <c r="A3982" s="1">
        <v>3980</v>
      </c>
      <c r="B3982" s="2" t="s">
        <v>372</v>
      </c>
      <c r="C3982" s="2" t="s">
        <v>373</v>
      </c>
      <c r="D3982" s="2" t="s">
        <v>62</v>
      </c>
      <c r="E3982" s="2" t="s">
        <v>63</v>
      </c>
      <c r="F3982" s="2">
        <v>805011</v>
      </c>
      <c r="G3982" s="2">
        <v>146.69999999999999</v>
      </c>
      <c r="H3982" s="2">
        <v>11.94680204223099</v>
      </c>
      <c r="I3982" s="2">
        <v>548746.42126789363</v>
      </c>
      <c r="J3982" s="2">
        <v>45932.494681682911</v>
      </c>
    </row>
    <row r="3983" spans="1:10" ht="15.75" customHeight="1">
      <c r="A3983" s="1">
        <v>3981</v>
      </c>
      <c r="B3983" s="2" t="s">
        <v>372</v>
      </c>
      <c r="C3983" s="2" t="s">
        <v>373</v>
      </c>
      <c r="D3983" s="2" t="s">
        <v>64</v>
      </c>
      <c r="E3983" s="2" t="s">
        <v>65</v>
      </c>
      <c r="F3983" s="2">
        <v>2236446</v>
      </c>
      <c r="G3983" s="2">
        <v>146.69999999999999</v>
      </c>
      <c r="H3983" s="2">
        <v>11.94680204223099</v>
      </c>
      <c r="I3983" s="2">
        <v>1524503.0674846631</v>
      </c>
      <c r="J3983" s="2">
        <v>127607.6277229392</v>
      </c>
    </row>
    <row r="3984" spans="1:10" ht="15.75" customHeight="1">
      <c r="A3984" s="1">
        <v>3982</v>
      </c>
      <c r="B3984" s="2" t="s">
        <v>372</v>
      </c>
      <c r="C3984" s="2" t="s">
        <v>373</v>
      </c>
      <c r="D3984" s="2" t="s">
        <v>128</v>
      </c>
      <c r="E3984" s="2" t="s">
        <v>129</v>
      </c>
      <c r="F3984" s="2">
        <v>75653</v>
      </c>
      <c r="G3984" s="2">
        <v>146.69999999999999</v>
      </c>
      <c r="H3984" s="2">
        <v>11.94680204223099</v>
      </c>
      <c r="I3984" s="2">
        <v>51569.870483980907</v>
      </c>
      <c r="J3984" s="2">
        <v>4316.62551214003</v>
      </c>
    </row>
    <row r="3985" spans="1:10" ht="15.75" customHeight="1">
      <c r="A3985" s="1">
        <v>3983</v>
      </c>
      <c r="B3985" s="2" t="s">
        <v>372</v>
      </c>
      <c r="C3985" s="2" t="s">
        <v>373</v>
      </c>
      <c r="D3985" s="2" t="s">
        <v>194</v>
      </c>
      <c r="E3985" s="2" t="s">
        <v>195</v>
      </c>
      <c r="F3985" s="2">
        <v>23248</v>
      </c>
      <c r="G3985" s="2">
        <v>146.69999999999999</v>
      </c>
      <c r="H3985" s="2">
        <v>11.94680204223099</v>
      </c>
      <c r="I3985" s="2">
        <v>15847.30743012952</v>
      </c>
      <c r="J3985" s="2">
        <v>1326.489496863725</v>
      </c>
    </row>
    <row r="3986" spans="1:10" ht="15.75" customHeight="1">
      <c r="A3986" s="1">
        <v>3984</v>
      </c>
      <c r="B3986" s="2" t="s">
        <v>372</v>
      </c>
      <c r="C3986" s="2" t="s">
        <v>373</v>
      </c>
      <c r="D3986" s="2" t="s">
        <v>196</v>
      </c>
      <c r="E3986" s="2" t="s">
        <v>197</v>
      </c>
      <c r="F3986" s="2">
        <v>5270</v>
      </c>
      <c r="G3986" s="2">
        <v>146.69999999999999</v>
      </c>
      <c r="H3986" s="2">
        <v>11.94680204223099</v>
      </c>
      <c r="I3986" s="2">
        <v>3592.3653715064761</v>
      </c>
      <c r="J3986" s="2">
        <v>300.69681901547801</v>
      </c>
    </row>
    <row r="3987" spans="1:10" ht="15.75" customHeight="1">
      <c r="A3987" s="1">
        <v>3985</v>
      </c>
      <c r="B3987" s="2" t="s">
        <v>372</v>
      </c>
      <c r="C3987" s="2" t="s">
        <v>373</v>
      </c>
      <c r="D3987" s="2" t="s">
        <v>66</v>
      </c>
      <c r="E3987" s="2" t="s">
        <v>67</v>
      </c>
      <c r="F3987" s="2">
        <v>39832814</v>
      </c>
      <c r="G3987" s="2">
        <v>146.69999999999999</v>
      </c>
      <c r="H3987" s="2">
        <v>11.94680204223099</v>
      </c>
      <c r="I3987" s="2">
        <v>27152565.780504432</v>
      </c>
      <c r="J3987" s="2">
        <v>2272789.4615247049</v>
      </c>
    </row>
    <row r="3988" spans="1:10" ht="15.75" customHeight="1">
      <c r="A3988" s="1">
        <v>3986</v>
      </c>
      <c r="B3988" s="2" t="s">
        <v>372</v>
      </c>
      <c r="C3988" s="2" t="s">
        <v>373</v>
      </c>
      <c r="D3988" s="2" t="s">
        <v>130</v>
      </c>
      <c r="E3988" s="2" t="s">
        <v>131</v>
      </c>
      <c r="F3988" s="2">
        <v>908158</v>
      </c>
      <c r="G3988" s="2">
        <v>146.69999999999999</v>
      </c>
      <c r="H3988" s="2">
        <v>11.94680204223099</v>
      </c>
      <c r="I3988" s="2">
        <v>619057.94137695979</v>
      </c>
      <c r="J3988" s="2">
        <v>51817.878892496861</v>
      </c>
    </row>
    <row r="3989" spans="1:10" ht="15.75" customHeight="1">
      <c r="A3989" s="1">
        <v>3987</v>
      </c>
      <c r="B3989" s="2" t="s">
        <v>372</v>
      </c>
      <c r="C3989" s="2" t="s">
        <v>373</v>
      </c>
      <c r="D3989" s="2" t="s">
        <v>132</v>
      </c>
      <c r="E3989" s="2" t="s">
        <v>133</v>
      </c>
      <c r="F3989" s="2">
        <v>1266852</v>
      </c>
      <c r="G3989" s="2">
        <v>146.69999999999999</v>
      </c>
      <c r="H3989" s="2">
        <v>11.94680204223099</v>
      </c>
      <c r="I3989" s="2">
        <v>863566.46216768934</v>
      </c>
      <c r="J3989" s="2">
        <v>72284.320031005002</v>
      </c>
    </row>
    <row r="3990" spans="1:10" ht="15.75" customHeight="1">
      <c r="A3990" s="1">
        <v>3988</v>
      </c>
      <c r="B3990" s="2" t="s">
        <v>372</v>
      </c>
      <c r="C3990" s="2" t="s">
        <v>373</v>
      </c>
      <c r="D3990" s="2" t="s">
        <v>68</v>
      </c>
      <c r="E3990" s="2" t="s">
        <v>69</v>
      </c>
      <c r="F3990" s="2">
        <v>11692223</v>
      </c>
      <c r="G3990" s="2">
        <v>146.69999999999999</v>
      </c>
      <c r="H3990" s="2">
        <v>11.94680204223099</v>
      </c>
      <c r="I3990" s="2">
        <v>7970158.8275391962</v>
      </c>
      <c r="J3990" s="2">
        <v>667137.43136994482</v>
      </c>
    </row>
    <row r="3991" spans="1:10" ht="15.75" customHeight="1">
      <c r="A3991" s="1">
        <v>3989</v>
      </c>
      <c r="B3991" s="2" t="s">
        <v>372</v>
      </c>
      <c r="C3991" s="2" t="s">
        <v>373</v>
      </c>
      <c r="D3991" s="2" t="s">
        <v>134</v>
      </c>
      <c r="E3991" s="2" t="s">
        <v>135</v>
      </c>
      <c r="F3991" s="2">
        <v>6473100</v>
      </c>
      <c r="G3991" s="2">
        <v>146.69999999999999</v>
      </c>
      <c r="H3991" s="2">
        <v>11.94680204223099</v>
      </c>
      <c r="I3991" s="2">
        <v>4412474.4376278119</v>
      </c>
      <c r="J3991" s="2">
        <v>369343.56340969459</v>
      </c>
    </row>
    <row r="3992" spans="1:10" ht="15.75" customHeight="1">
      <c r="A3992" s="1">
        <v>3990</v>
      </c>
      <c r="B3992" s="2" t="s">
        <v>372</v>
      </c>
      <c r="C3992" s="2" t="s">
        <v>373</v>
      </c>
      <c r="D3992" s="2" t="s">
        <v>70</v>
      </c>
      <c r="E3992" s="2" t="s">
        <v>71</v>
      </c>
      <c r="F3992" s="2">
        <v>66156365</v>
      </c>
      <c r="G3992" s="2">
        <v>146.69999999999999</v>
      </c>
      <c r="H3992" s="2">
        <v>11.94680204223099</v>
      </c>
      <c r="I3992" s="2">
        <v>45096363.32651671</v>
      </c>
      <c r="J3992" s="2">
        <v>3774764.4237432461</v>
      </c>
    </row>
    <row r="3993" spans="1:10" ht="15.75" customHeight="1">
      <c r="A3993" s="1">
        <v>3991</v>
      </c>
      <c r="B3993" s="2" t="s">
        <v>372</v>
      </c>
      <c r="C3993" s="2" t="s">
        <v>373</v>
      </c>
      <c r="D3993" s="2" t="s">
        <v>72</v>
      </c>
      <c r="E3993" s="2" t="s">
        <v>73</v>
      </c>
      <c r="F3993" s="2">
        <v>30746909</v>
      </c>
      <c r="G3993" s="2">
        <v>146.69999999999999</v>
      </c>
      <c r="H3993" s="2">
        <v>11.94680204223099</v>
      </c>
      <c r="I3993" s="2">
        <v>20959038.17314247</v>
      </c>
      <c r="J3993" s="2">
        <v>1754363.8957985521</v>
      </c>
    </row>
    <row r="3994" spans="1:10" ht="15.75" customHeight="1">
      <c r="A3994" s="1">
        <v>3992</v>
      </c>
      <c r="B3994" s="2" t="s">
        <v>372</v>
      </c>
      <c r="C3994" s="2" t="s">
        <v>373</v>
      </c>
      <c r="D3994" s="2" t="s">
        <v>218</v>
      </c>
      <c r="E3994" s="2" t="s">
        <v>219</v>
      </c>
      <c r="F3994" s="2">
        <v>13000</v>
      </c>
      <c r="G3994" s="2">
        <v>146.69999999999999</v>
      </c>
      <c r="H3994" s="2">
        <v>11.94680204223099</v>
      </c>
      <c r="I3994" s="2">
        <v>8861.622358554876</v>
      </c>
      <c r="J3994" s="2">
        <v>741.75685905146383</v>
      </c>
    </row>
    <row r="3995" spans="1:10" ht="15.75" customHeight="1">
      <c r="A3995" s="1">
        <v>3993</v>
      </c>
      <c r="B3995" s="2" t="s">
        <v>372</v>
      </c>
      <c r="C3995" s="2" t="s">
        <v>373</v>
      </c>
      <c r="D3995" s="2" t="s">
        <v>74</v>
      </c>
      <c r="E3995" s="2" t="s">
        <v>75</v>
      </c>
      <c r="F3995" s="2">
        <v>213643024</v>
      </c>
      <c r="G3995" s="2">
        <v>146.69999999999999</v>
      </c>
      <c r="H3995" s="2">
        <v>11.94680204223099</v>
      </c>
      <c r="I3995" s="2">
        <v>145632599.8636674</v>
      </c>
      <c r="J3995" s="2">
        <v>12190090.649268961</v>
      </c>
    </row>
    <row r="3996" spans="1:10" ht="15.75" customHeight="1">
      <c r="A3996" s="1">
        <v>3994</v>
      </c>
      <c r="B3996" s="2" t="s">
        <v>372</v>
      </c>
      <c r="C3996" s="2" t="s">
        <v>373</v>
      </c>
      <c r="D3996" s="2" t="s">
        <v>150</v>
      </c>
      <c r="E3996" s="2" t="s">
        <v>151</v>
      </c>
      <c r="F3996" s="2">
        <v>3209</v>
      </c>
      <c r="G3996" s="2">
        <v>146.69999999999999</v>
      </c>
      <c r="H3996" s="2">
        <v>11.94680204223099</v>
      </c>
      <c r="I3996" s="2">
        <v>2187.4573960463531</v>
      </c>
      <c r="J3996" s="2">
        <v>183.09982774585751</v>
      </c>
    </row>
    <row r="3997" spans="1:10" ht="15.75" customHeight="1">
      <c r="A3997" s="1">
        <v>3995</v>
      </c>
      <c r="B3997" s="2" t="s">
        <v>372</v>
      </c>
      <c r="C3997" s="2" t="s">
        <v>373</v>
      </c>
      <c r="D3997" s="2" t="s">
        <v>136</v>
      </c>
      <c r="E3997" s="2" t="s">
        <v>137</v>
      </c>
      <c r="F3997" s="2">
        <v>101756978</v>
      </c>
      <c r="G3997" s="2">
        <v>146.69999999999999</v>
      </c>
      <c r="H3997" s="2">
        <v>11.94680204223099</v>
      </c>
      <c r="I3997" s="2">
        <v>69363993.183367416</v>
      </c>
      <c r="J3997" s="2">
        <v>5806072.0298345303</v>
      </c>
    </row>
    <row r="3998" spans="1:10" ht="15.75" customHeight="1">
      <c r="A3998" s="1">
        <v>3996</v>
      </c>
      <c r="B3998" s="2" t="s">
        <v>372</v>
      </c>
      <c r="C3998" s="2" t="s">
        <v>373</v>
      </c>
      <c r="D3998" s="2" t="s">
        <v>76</v>
      </c>
      <c r="E3998" s="2" t="s">
        <v>77</v>
      </c>
      <c r="F3998" s="2">
        <v>5699190</v>
      </c>
      <c r="G3998" s="2">
        <v>146.69999999999999</v>
      </c>
      <c r="H3998" s="2">
        <v>11.94680204223099</v>
      </c>
      <c r="I3998" s="2">
        <v>3884928.425357874</v>
      </c>
      <c r="J3998" s="2">
        <v>325185.63642596238</v>
      </c>
    </row>
    <row r="3999" spans="1:10" ht="15.75" customHeight="1">
      <c r="A3999" s="1">
        <v>3997</v>
      </c>
      <c r="B3999" s="2" t="s">
        <v>372</v>
      </c>
      <c r="C3999" s="2" t="s">
        <v>373</v>
      </c>
      <c r="D3999" s="2" t="s">
        <v>78</v>
      </c>
      <c r="E3999" s="2" t="s">
        <v>79</v>
      </c>
      <c r="F3999" s="2">
        <v>26619433</v>
      </c>
      <c r="G3999" s="2">
        <v>146.69999999999999</v>
      </c>
      <c r="H3999" s="2">
        <v>11.94680204223099</v>
      </c>
      <c r="I3999" s="2">
        <v>18145489.434219498</v>
      </c>
      <c r="J3999" s="2">
        <v>1518857.4624469909</v>
      </c>
    </row>
    <row r="4000" spans="1:10" ht="15.75" customHeight="1">
      <c r="A4000" s="1">
        <v>3998</v>
      </c>
      <c r="B4000" s="2" t="s">
        <v>372</v>
      </c>
      <c r="C4000" s="2" t="s">
        <v>373</v>
      </c>
      <c r="D4000" s="2" t="s">
        <v>80</v>
      </c>
      <c r="E4000" s="2" t="s">
        <v>81</v>
      </c>
      <c r="F4000" s="2">
        <v>151217562</v>
      </c>
      <c r="G4000" s="2">
        <v>146.69999999999999</v>
      </c>
      <c r="H4000" s="2">
        <v>11.94680204223099</v>
      </c>
      <c r="I4000" s="2">
        <v>103079456.0327199</v>
      </c>
      <c r="J4000" s="2">
        <v>8628204.9094261527</v>
      </c>
    </row>
    <row r="4001" spans="1:10" ht="15.75" customHeight="1">
      <c r="A4001" s="1">
        <v>3999</v>
      </c>
      <c r="B4001" s="2" t="s">
        <v>372</v>
      </c>
      <c r="C4001" s="2" t="s">
        <v>373</v>
      </c>
      <c r="D4001" s="2" t="s">
        <v>152</v>
      </c>
      <c r="E4001" s="2" t="s">
        <v>153</v>
      </c>
      <c r="F4001" s="2">
        <v>94700</v>
      </c>
      <c r="G4001" s="2">
        <v>146.69999999999999</v>
      </c>
      <c r="H4001" s="2">
        <v>11.94680204223099</v>
      </c>
      <c r="I4001" s="2">
        <v>64553.510565780503</v>
      </c>
      <c r="J4001" s="2">
        <v>5403.4134270902778</v>
      </c>
    </row>
    <row r="4002" spans="1:10" ht="15.75" customHeight="1">
      <c r="A4002" s="1">
        <v>4000</v>
      </c>
      <c r="B4002" s="2" t="s">
        <v>372</v>
      </c>
      <c r="C4002" s="2" t="s">
        <v>373</v>
      </c>
      <c r="D4002" s="2" t="s">
        <v>138</v>
      </c>
      <c r="E4002" s="2" t="s">
        <v>139</v>
      </c>
      <c r="F4002" s="2">
        <v>22470152</v>
      </c>
      <c r="G4002" s="2">
        <v>146.69999999999999</v>
      </c>
      <c r="H4002" s="2">
        <v>11.94680204223099</v>
      </c>
      <c r="I4002" s="2">
        <v>15317077.027948201</v>
      </c>
      <c r="J4002" s="2">
        <v>1282106.87460992</v>
      </c>
    </row>
    <row r="4003" spans="1:10" ht="15.75" customHeight="1">
      <c r="A4003" s="1">
        <v>4001</v>
      </c>
      <c r="B4003" s="2" t="s">
        <v>372</v>
      </c>
      <c r="C4003" s="2" t="s">
        <v>373</v>
      </c>
      <c r="D4003" s="2" t="s">
        <v>156</v>
      </c>
      <c r="E4003" s="2" t="s">
        <v>157</v>
      </c>
      <c r="F4003" s="2">
        <v>20149991</v>
      </c>
      <c r="G4003" s="2">
        <v>146.69999999999999</v>
      </c>
      <c r="H4003" s="2">
        <v>11.94680204223099</v>
      </c>
      <c r="I4003" s="2">
        <v>13735508.52079073</v>
      </c>
      <c r="J4003" s="2">
        <v>1149722.61800579</v>
      </c>
    </row>
    <row r="4004" spans="1:10" ht="15.75" customHeight="1">
      <c r="A4004" s="1">
        <v>4002</v>
      </c>
      <c r="B4004" s="2" t="s">
        <v>372</v>
      </c>
      <c r="C4004" s="2" t="s">
        <v>373</v>
      </c>
      <c r="D4004" s="2" t="s">
        <v>202</v>
      </c>
      <c r="E4004" s="2" t="s">
        <v>203</v>
      </c>
      <c r="F4004" s="2">
        <v>6122805</v>
      </c>
      <c r="G4004" s="2">
        <v>146.69999999999999</v>
      </c>
      <c r="H4004" s="2">
        <v>11.94680204223099</v>
      </c>
      <c r="I4004" s="2">
        <v>4173691.2065439681</v>
      </c>
      <c r="J4004" s="2">
        <v>349356.35426035372</v>
      </c>
    </row>
    <row r="4005" spans="1:10" ht="15.75" customHeight="1">
      <c r="A4005" s="1">
        <v>4003</v>
      </c>
      <c r="B4005" s="2" t="s">
        <v>372</v>
      </c>
      <c r="C4005" s="2" t="s">
        <v>373</v>
      </c>
      <c r="D4005" s="2" t="s">
        <v>82</v>
      </c>
      <c r="E4005" s="2" t="s">
        <v>83</v>
      </c>
      <c r="F4005" s="2">
        <v>24139342</v>
      </c>
      <c r="G4005" s="2">
        <v>146.69999999999999</v>
      </c>
      <c r="H4005" s="2">
        <v>11.94680204223099</v>
      </c>
      <c r="I4005" s="2">
        <v>16454902.522154059</v>
      </c>
      <c r="J4005" s="2">
        <v>1377347.884729929</v>
      </c>
    </row>
    <row r="4006" spans="1:10" ht="15.75" customHeight="1">
      <c r="A4006" s="1">
        <v>4004</v>
      </c>
      <c r="B4006" s="2" t="s">
        <v>372</v>
      </c>
      <c r="C4006" s="2" t="s">
        <v>373</v>
      </c>
      <c r="D4006" s="2" t="s">
        <v>204</v>
      </c>
      <c r="E4006" s="2" t="s">
        <v>205</v>
      </c>
      <c r="F4006" s="2">
        <v>13106</v>
      </c>
      <c r="G4006" s="2">
        <v>146.69999999999999</v>
      </c>
      <c r="H4006" s="2">
        <v>11.94680204223099</v>
      </c>
      <c r="I4006" s="2">
        <v>8933.8786639400132</v>
      </c>
      <c r="J4006" s="2">
        <v>747.80503036372943</v>
      </c>
    </row>
    <row r="4007" spans="1:10" ht="15.75" customHeight="1">
      <c r="A4007" s="1">
        <v>4005</v>
      </c>
      <c r="B4007" s="2" t="s">
        <v>372</v>
      </c>
      <c r="C4007" s="2" t="s">
        <v>373</v>
      </c>
      <c r="D4007" s="2" t="s">
        <v>140</v>
      </c>
      <c r="E4007" s="2" t="s">
        <v>141</v>
      </c>
      <c r="F4007" s="2">
        <v>435107</v>
      </c>
      <c r="G4007" s="2">
        <v>146.69999999999999</v>
      </c>
      <c r="H4007" s="2">
        <v>11.94680204223099</v>
      </c>
      <c r="I4007" s="2">
        <v>296596.45535105659</v>
      </c>
      <c r="J4007" s="2">
        <v>24826.43089779271</v>
      </c>
    </row>
    <row r="4008" spans="1:10" ht="15.75" customHeight="1">
      <c r="A4008" s="1">
        <v>4006</v>
      </c>
      <c r="B4008" s="2" t="s">
        <v>372</v>
      </c>
      <c r="C4008" s="2" t="s">
        <v>373</v>
      </c>
      <c r="D4008" s="2" t="s">
        <v>206</v>
      </c>
      <c r="E4008" s="2" t="s">
        <v>207</v>
      </c>
      <c r="F4008" s="2">
        <v>12473566</v>
      </c>
      <c r="G4008" s="2">
        <v>146.69999999999999</v>
      </c>
      <c r="H4008" s="2">
        <v>11.94680204223099</v>
      </c>
      <c r="I4008" s="2">
        <v>8502771.6428084522</v>
      </c>
      <c r="J4008" s="2">
        <v>711719.47210239456</v>
      </c>
    </row>
    <row r="4009" spans="1:10" ht="15.75" customHeight="1">
      <c r="A4009" s="1">
        <v>4007</v>
      </c>
      <c r="B4009" s="2" t="s">
        <v>372</v>
      </c>
      <c r="C4009" s="2" t="s">
        <v>373</v>
      </c>
      <c r="D4009" s="2" t="s">
        <v>84</v>
      </c>
      <c r="E4009" s="2" t="s">
        <v>85</v>
      </c>
      <c r="F4009" s="2">
        <v>11786491</v>
      </c>
      <c r="G4009" s="2">
        <v>146.69999999999999</v>
      </c>
      <c r="H4009" s="2">
        <v>11.94680204223099</v>
      </c>
      <c r="I4009" s="2">
        <v>8034417.8595773699</v>
      </c>
      <c r="J4009" s="2">
        <v>672516.19564602664</v>
      </c>
    </row>
    <row r="4010" spans="1:10" ht="15.75" customHeight="1">
      <c r="A4010" s="1">
        <v>4008</v>
      </c>
      <c r="B4010" s="2" t="s">
        <v>372</v>
      </c>
      <c r="C4010" s="2" t="s">
        <v>373</v>
      </c>
      <c r="D4010" s="2" t="s">
        <v>158</v>
      </c>
      <c r="E4010" s="2" t="s">
        <v>159</v>
      </c>
      <c r="F4010" s="2">
        <v>3658792</v>
      </c>
      <c r="G4010" s="2">
        <v>146.69999999999999</v>
      </c>
      <c r="H4010" s="2">
        <v>11.94680204223099</v>
      </c>
      <c r="I4010" s="2">
        <v>2494064.0763462852</v>
      </c>
      <c r="J4010" s="2">
        <v>208764.15860327869</v>
      </c>
    </row>
    <row r="4011" spans="1:10" ht="15.75" customHeight="1">
      <c r="A4011" s="1">
        <v>4009</v>
      </c>
      <c r="B4011" s="2" t="s">
        <v>372</v>
      </c>
      <c r="C4011" s="2" t="s">
        <v>373</v>
      </c>
      <c r="D4011" s="2" t="s">
        <v>142</v>
      </c>
      <c r="E4011" s="2" t="s">
        <v>143</v>
      </c>
      <c r="F4011" s="2">
        <v>5954635</v>
      </c>
      <c r="G4011" s="2">
        <v>146.69999999999999</v>
      </c>
      <c r="H4011" s="2">
        <v>11.94680204223099</v>
      </c>
      <c r="I4011" s="2">
        <v>4059055.896387185</v>
      </c>
      <c r="J4011" s="2">
        <v>339760.87341522408</v>
      </c>
    </row>
    <row r="4012" spans="1:10" ht="15.75" customHeight="1">
      <c r="A4012" s="1">
        <v>4010</v>
      </c>
      <c r="B4012" s="2" t="s">
        <v>372</v>
      </c>
      <c r="C4012" s="2" t="s">
        <v>373</v>
      </c>
      <c r="D4012" s="2" t="s">
        <v>86</v>
      </c>
      <c r="E4012" s="2" t="s">
        <v>87</v>
      </c>
      <c r="F4012" s="2">
        <v>31299430</v>
      </c>
      <c r="G4012" s="2">
        <v>146.69999999999999</v>
      </c>
      <c r="H4012" s="2">
        <v>11.94680204223099</v>
      </c>
      <c r="I4012" s="2">
        <v>21335671.43830948</v>
      </c>
      <c r="J4012" s="2">
        <v>1785889.7605308581</v>
      </c>
    </row>
    <row r="4013" spans="1:10" ht="15.75" customHeight="1">
      <c r="A4013" s="1">
        <v>4011</v>
      </c>
      <c r="B4013" s="2" t="s">
        <v>372</v>
      </c>
      <c r="C4013" s="2" t="s">
        <v>373</v>
      </c>
      <c r="D4013" s="2" t="s">
        <v>88</v>
      </c>
      <c r="E4013" s="2" t="s">
        <v>89</v>
      </c>
      <c r="F4013" s="2">
        <v>66032020</v>
      </c>
      <c r="G4013" s="2">
        <v>146.69999999999999</v>
      </c>
      <c r="H4013" s="2">
        <v>11.94680204223099</v>
      </c>
      <c r="I4013" s="2">
        <v>45011601.908657134</v>
      </c>
      <c r="J4013" s="2">
        <v>3767669.5193864182</v>
      </c>
    </row>
    <row r="4014" spans="1:10" ht="15.75" customHeight="1">
      <c r="A4014" s="1">
        <v>4012</v>
      </c>
      <c r="B4014" s="2" t="s">
        <v>374</v>
      </c>
      <c r="C4014" s="2" t="s">
        <v>375</v>
      </c>
      <c r="D4014" s="2" t="s">
        <v>92</v>
      </c>
      <c r="E4014" s="2" t="s">
        <v>93</v>
      </c>
      <c r="F4014" s="2">
        <v>32768273</v>
      </c>
      <c r="G4014" s="2">
        <v>118</v>
      </c>
      <c r="H4014" s="2">
        <v>32.258651157544989</v>
      </c>
      <c r="I4014" s="2">
        <v>27769722.88135593</v>
      </c>
      <c r="J4014" s="2">
        <v>860845.75408109906</v>
      </c>
    </row>
    <row r="4015" spans="1:10" ht="15.75" customHeight="1">
      <c r="A4015" s="1">
        <v>4013</v>
      </c>
      <c r="B4015" s="2" t="s">
        <v>374</v>
      </c>
      <c r="C4015" s="2" t="s">
        <v>375</v>
      </c>
      <c r="D4015" s="2" t="s">
        <v>102</v>
      </c>
      <c r="E4015" s="2" t="s">
        <v>103</v>
      </c>
      <c r="F4015" s="2">
        <v>920037</v>
      </c>
      <c r="G4015" s="2">
        <v>118</v>
      </c>
      <c r="H4015" s="2">
        <v>32.258651157544989</v>
      </c>
      <c r="I4015" s="2">
        <v>779692.37288135593</v>
      </c>
      <c r="J4015" s="2">
        <v>24170.02400607173</v>
      </c>
    </row>
    <row r="4016" spans="1:10" ht="15.75" customHeight="1">
      <c r="A4016" s="1">
        <v>4014</v>
      </c>
      <c r="B4016" s="2" t="s">
        <v>374</v>
      </c>
      <c r="C4016" s="2" t="s">
        <v>375</v>
      </c>
      <c r="D4016" s="2" t="s">
        <v>40</v>
      </c>
      <c r="E4016" s="2" t="s">
        <v>41</v>
      </c>
      <c r="F4016" s="2">
        <v>2724</v>
      </c>
      <c r="G4016" s="2">
        <v>118</v>
      </c>
      <c r="H4016" s="2">
        <v>32.258651157544989</v>
      </c>
      <c r="I4016" s="2">
        <v>2308.4745762711859</v>
      </c>
      <c r="J4016" s="2">
        <v>71.561410456904866</v>
      </c>
    </row>
    <row r="4017" spans="1:10" ht="15.75" customHeight="1">
      <c r="A4017" s="1">
        <v>4015</v>
      </c>
      <c r="B4017" s="2" t="s">
        <v>374</v>
      </c>
      <c r="C4017" s="2" t="s">
        <v>375</v>
      </c>
      <c r="D4017" s="2" t="s">
        <v>42</v>
      </c>
      <c r="E4017" s="2" t="s">
        <v>43</v>
      </c>
      <c r="F4017" s="2">
        <v>1238</v>
      </c>
      <c r="G4017" s="2">
        <v>118</v>
      </c>
      <c r="H4017" s="2">
        <v>32.258651157544989</v>
      </c>
      <c r="I4017" s="2">
        <v>1049.152542372881</v>
      </c>
      <c r="J4017" s="2">
        <v>32.523137351559548</v>
      </c>
    </row>
    <row r="4018" spans="1:10" ht="15.75" customHeight="1">
      <c r="A4018" s="1">
        <v>4016</v>
      </c>
      <c r="B4018" s="2" t="s">
        <v>374</v>
      </c>
      <c r="C4018" s="2" t="s">
        <v>375</v>
      </c>
      <c r="D4018" s="2" t="s">
        <v>66</v>
      </c>
      <c r="E4018" s="2" t="s">
        <v>67</v>
      </c>
      <c r="F4018" s="2">
        <v>3600</v>
      </c>
      <c r="G4018" s="2">
        <v>118</v>
      </c>
      <c r="H4018" s="2">
        <v>32.258651157544989</v>
      </c>
      <c r="I4018" s="2">
        <v>3050.8474576271192</v>
      </c>
      <c r="J4018" s="2">
        <v>94.574551264631992</v>
      </c>
    </row>
    <row r="4019" spans="1:10" ht="15.75" customHeight="1">
      <c r="A4019" s="1">
        <v>4017</v>
      </c>
      <c r="B4019" s="2" t="s">
        <v>374</v>
      </c>
      <c r="C4019" s="2" t="s">
        <v>375</v>
      </c>
      <c r="D4019" s="2" t="s">
        <v>68</v>
      </c>
      <c r="E4019" s="2" t="s">
        <v>69</v>
      </c>
      <c r="F4019" s="2">
        <v>1982372</v>
      </c>
      <c r="G4019" s="2">
        <v>118</v>
      </c>
      <c r="H4019" s="2">
        <v>32.258651157544989</v>
      </c>
      <c r="I4019" s="2">
        <v>1679976.27118644</v>
      </c>
      <c r="J4019" s="2">
        <v>52078.317316547509</v>
      </c>
    </row>
    <row r="4020" spans="1:10" ht="15.75" customHeight="1">
      <c r="A4020" s="1">
        <v>4018</v>
      </c>
      <c r="B4020" s="2" t="s">
        <v>374</v>
      </c>
      <c r="C4020" s="2" t="s">
        <v>375</v>
      </c>
      <c r="D4020" s="2" t="s">
        <v>70</v>
      </c>
      <c r="E4020" s="2" t="s">
        <v>71</v>
      </c>
      <c r="F4020" s="2">
        <v>9190</v>
      </c>
      <c r="G4020" s="2">
        <v>118</v>
      </c>
      <c r="H4020" s="2">
        <v>32.258651157544989</v>
      </c>
      <c r="I4020" s="2">
        <v>7788.1355932203387</v>
      </c>
      <c r="J4020" s="2">
        <v>241.42781281165779</v>
      </c>
    </row>
    <row r="4021" spans="1:10" ht="15.75" customHeight="1">
      <c r="A4021" s="1">
        <v>4019</v>
      </c>
      <c r="B4021" s="2" t="s">
        <v>374</v>
      </c>
      <c r="C4021" s="2" t="s">
        <v>375</v>
      </c>
      <c r="D4021" s="2" t="s">
        <v>78</v>
      </c>
      <c r="E4021" s="2" t="s">
        <v>79</v>
      </c>
      <c r="F4021" s="2">
        <v>8200</v>
      </c>
      <c r="G4021" s="2">
        <v>118</v>
      </c>
      <c r="H4021" s="2">
        <v>32.258651157544989</v>
      </c>
      <c r="I4021" s="2">
        <v>6949.1525423728817</v>
      </c>
      <c r="J4021" s="2">
        <v>215.419811213884</v>
      </c>
    </row>
    <row r="4022" spans="1:10" ht="15.75" customHeight="1">
      <c r="A4022" s="1">
        <v>4020</v>
      </c>
      <c r="B4022" s="2" t="s">
        <v>374</v>
      </c>
      <c r="C4022" s="2" t="s">
        <v>375</v>
      </c>
      <c r="D4022" s="2" t="s">
        <v>80</v>
      </c>
      <c r="E4022" s="2" t="s">
        <v>81</v>
      </c>
      <c r="F4022" s="2">
        <v>274270</v>
      </c>
      <c r="G4022" s="2">
        <v>118</v>
      </c>
      <c r="H4022" s="2">
        <v>32.258651157544989</v>
      </c>
      <c r="I4022" s="2">
        <v>232432.20338983051</v>
      </c>
      <c r="J4022" s="2">
        <v>7205.2672709307262</v>
      </c>
    </row>
    <row r="4023" spans="1:10" ht="15.75" customHeight="1">
      <c r="A4023" s="1">
        <v>4021</v>
      </c>
      <c r="B4023" s="2" t="s">
        <v>374</v>
      </c>
      <c r="C4023" s="2" t="s">
        <v>375</v>
      </c>
      <c r="D4023" s="2" t="s">
        <v>82</v>
      </c>
      <c r="E4023" s="2" t="s">
        <v>83</v>
      </c>
      <c r="F4023" s="2">
        <v>59000</v>
      </c>
      <c r="G4023" s="2">
        <v>118</v>
      </c>
      <c r="H4023" s="2">
        <v>32.258651157544989</v>
      </c>
      <c r="I4023" s="2">
        <v>50000</v>
      </c>
      <c r="J4023" s="2">
        <v>1549.97181239258</v>
      </c>
    </row>
    <row r="4024" spans="1:10" ht="15.75" customHeight="1">
      <c r="A4024" s="1">
        <v>4022</v>
      </c>
      <c r="B4024" s="2" t="s">
        <v>374</v>
      </c>
      <c r="C4024" s="2" t="s">
        <v>375</v>
      </c>
      <c r="D4024" s="2" t="s">
        <v>84</v>
      </c>
      <c r="E4024" s="2" t="s">
        <v>85</v>
      </c>
      <c r="F4024" s="2">
        <v>1868</v>
      </c>
      <c r="G4024" s="2">
        <v>118</v>
      </c>
      <c r="H4024" s="2">
        <v>32.258651157544989</v>
      </c>
      <c r="I4024" s="2">
        <v>1583.050847457627</v>
      </c>
      <c r="J4024" s="2">
        <v>49.073683822870159</v>
      </c>
    </row>
    <row r="4025" spans="1:10" ht="15.75" customHeight="1">
      <c r="A4025" s="1">
        <v>4023</v>
      </c>
      <c r="B4025" s="2" t="s">
        <v>374</v>
      </c>
      <c r="C4025" s="2" t="s">
        <v>375</v>
      </c>
      <c r="D4025" s="2" t="s">
        <v>86</v>
      </c>
      <c r="E4025" s="2" t="s">
        <v>87</v>
      </c>
      <c r="F4025" s="2">
        <v>5498</v>
      </c>
      <c r="G4025" s="2">
        <v>118</v>
      </c>
      <c r="H4025" s="2">
        <v>32.258651157544989</v>
      </c>
      <c r="I4025" s="2">
        <v>4659.3220338983056</v>
      </c>
      <c r="J4025" s="2">
        <v>144.43635634804079</v>
      </c>
    </row>
    <row r="4026" spans="1:10" ht="15.75" customHeight="1">
      <c r="A4026" s="1">
        <v>4024</v>
      </c>
      <c r="B4026" s="2" t="s">
        <v>374</v>
      </c>
      <c r="C4026" s="2" t="s">
        <v>375</v>
      </c>
      <c r="D4026" s="2" t="s">
        <v>88</v>
      </c>
      <c r="E4026" s="2" t="s">
        <v>89</v>
      </c>
      <c r="F4026" s="2">
        <v>148881</v>
      </c>
      <c r="G4026" s="2">
        <v>118</v>
      </c>
      <c r="H4026" s="2">
        <v>32.258651157544989</v>
      </c>
      <c r="I4026" s="2">
        <v>126170.3389830509</v>
      </c>
      <c r="J4026" s="2">
        <v>3911.20937967491</v>
      </c>
    </row>
    <row r="4027" spans="1:10" ht="15.75" customHeight="1">
      <c r="A4027" s="1">
        <v>4025</v>
      </c>
      <c r="B4027" s="2" t="s">
        <v>376</v>
      </c>
      <c r="C4027" s="2" t="s">
        <v>377</v>
      </c>
      <c r="D4027" s="2" t="s">
        <v>168</v>
      </c>
      <c r="E4027" s="2" t="s">
        <v>169</v>
      </c>
      <c r="F4027" s="2">
        <v>3456</v>
      </c>
      <c r="G4027" s="2">
        <v>126.5</v>
      </c>
      <c r="H4027" s="2">
        <v>7.0137497162268936</v>
      </c>
      <c r="I4027" s="2">
        <v>2732.01581027668</v>
      </c>
      <c r="J4027" s="2">
        <v>389.52285450904151</v>
      </c>
    </row>
    <row r="4028" spans="1:10" ht="15.75" customHeight="1">
      <c r="A4028" s="1">
        <v>4026</v>
      </c>
      <c r="B4028" s="2" t="s">
        <v>376</v>
      </c>
      <c r="C4028" s="2" t="s">
        <v>377</v>
      </c>
      <c r="D4028" s="2" t="s">
        <v>92</v>
      </c>
      <c r="E4028" s="2" t="s">
        <v>93</v>
      </c>
      <c r="F4028" s="2">
        <v>8728466</v>
      </c>
      <c r="G4028" s="2">
        <v>126.5</v>
      </c>
      <c r="H4028" s="2">
        <v>7.0137497162268936</v>
      </c>
      <c r="I4028" s="2">
        <v>6899973.1225296455</v>
      </c>
      <c r="J4028" s="2">
        <v>983778.06475842465</v>
      </c>
    </row>
    <row r="4029" spans="1:10" ht="15.75" customHeight="1">
      <c r="A4029" s="1">
        <v>4027</v>
      </c>
      <c r="B4029" s="2" t="s">
        <v>376</v>
      </c>
      <c r="C4029" s="2" t="s">
        <v>377</v>
      </c>
      <c r="D4029" s="2" t="s">
        <v>14</v>
      </c>
      <c r="E4029" s="2" t="s">
        <v>15</v>
      </c>
      <c r="F4029" s="2">
        <v>14243</v>
      </c>
      <c r="G4029" s="2">
        <v>126.5</v>
      </c>
      <c r="H4029" s="2">
        <v>7.0137497162268936</v>
      </c>
      <c r="I4029" s="2">
        <v>11259.28853754941</v>
      </c>
      <c r="J4029" s="2">
        <v>1605.316555779016</v>
      </c>
    </row>
    <row r="4030" spans="1:10" ht="15.75" customHeight="1">
      <c r="A4030" s="1">
        <v>4028</v>
      </c>
      <c r="B4030" s="2" t="s">
        <v>376</v>
      </c>
      <c r="C4030" s="2" t="s">
        <v>377</v>
      </c>
      <c r="D4030" s="2" t="s">
        <v>16</v>
      </c>
      <c r="E4030" s="2" t="s">
        <v>17</v>
      </c>
      <c r="F4030" s="2">
        <v>3955547</v>
      </c>
      <c r="G4030" s="2">
        <v>126.5</v>
      </c>
      <c r="H4030" s="2">
        <v>7.0137497162268936</v>
      </c>
      <c r="I4030" s="2">
        <v>3126914.6245059292</v>
      </c>
      <c r="J4030" s="2">
        <v>445826.37690528808</v>
      </c>
    </row>
    <row r="4031" spans="1:10" ht="15.75" customHeight="1">
      <c r="A4031" s="1">
        <v>4029</v>
      </c>
      <c r="B4031" s="2" t="s">
        <v>376</v>
      </c>
      <c r="C4031" s="2" t="s">
        <v>377</v>
      </c>
      <c r="D4031" s="2" t="s">
        <v>18</v>
      </c>
      <c r="E4031" s="2" t="s">
        <v>19</v>
      </c>
      <c r="F4031" s="2">
        <v>1896498</v>
      </c>
      <c r="G4031" s="2">
        <v>126.5</v>
      </c>
      <c r="H4031" s="2">
        <v>7.0137497162268936</v>
      </c>
      <c r="I4031" s="2">
        <v>1499207.9051383401</v>
      </c>
      <c r="J4031" s="2">
        <v>213752.6951767038</v>
      </c>
    </row>
    <row r="4032" spans="1:10" ht="15.75" customHeight="1">
      <c r="A4032" s="1">
        <v>4030</v>
      </c>
      <c r="B4032" s="2" t="s">
        <v>376</v>
      </c>
      <c r="C4032" s="2" t="s">
        <v>377</v>
      </c>
      <c r="D4032" s="2" t="s">
        <v>98</v>
      </c>
      <c r="E4032" s="2" t="s">
        <v>99</v>
      </c>
      <c r="F4032" s="2">
        <v>2080</v>
      </c>
      <c r="G4032" s="2">
        <v>126.5</v>
      </c>
      <c r="H4032" s="2">
        <v>7.0137497162268936</v>
      </c>
      <c r="I4032" s="2">
        <v>1644.268774703557</v>
      </c>
      <c r="J4032" s="2">
        <v>234.4350513248861</v>
      </c>
    </row>
    <row r="4033" spans="1:10" ht="15.75" customHeight="1">
      <c r="A4033" s="1">
        <v>4031</v>
      </c>
      <c r="B4033" s="2" t="s">
        <v>376</v>
      </c>
      <c r="C4033" s="2" t="s">
        <v>377</v>
      </c>
      <c r="D4033" s="2" t="s">
        <v>20</v>
      </c>
      <c r="E4033" s="2" t="s">
        <v>21</v>
      </c>
      <c r="F4033" s="2">
        <v>20283</v>
      </c>
      <c r="G4033" s="2">
        <v>126.5</v>
      </c>
      <c r="H4033" s="2">
        <v>7.0137497162268936</v>
      </c>
      <c r="I4033" s="2">
        <v>16033.99209486166</v>
      </c>
      <c r="J4033" s="2">
        <v>2286.0798778955118</v>
      </c>
    </row>
    <row r="4034" spans="1:10" ht="15.75" customHeight="1">
      <c r="A4034" s="1">
        <v>4032</v>
      </c>
      <c r="B4034" s="2" t="s">
        <v>376</v>
      </c>
      <c r="C4034" s="2" t="s">
        <v>377</v>
      </c>
      <c r="D4034" s="2" t="s">
        <v>174</v>
      </c>
      <c r="E4034" s="2" t="s">
        <v>175</v>
      </c>
      <c r="F4034" s="2">
        <v>5174</v>
      </c>
      <c r="G4034" s="2">
        <v>126.5</v>
      </c>
      <c r="H4034" s="2">
        <v>7.0137497162268936</v>
      </c>
      <c r="I4034" s="2">
        <v>4090.118577075099</v>
      </c>
      <c r="J4034" s="2">
        <v>583.15719017065408</v>
      </c>
    </row>
    <row r="4035" spans="1:10" ht="15.75" customHeight="1">
      <c r="A4035" s="1">
        <v>4033</v>
      </c>
      <c r="B4035" s="2" t="s">
        <v>376</v>
      </c>
      <c r="C4035" s="2" t="s">
        <v>377</v>
      </c>
      <c r="D4035" s="2" t="s">
        <v>104</v>
      </c>
      <c r="E4035" s="2" t="s">
        <v>105</v>
      </c>
      <c r="F4035" s="2">
        <v>15546</v>
      </c>
      <c r="G4035" s="2">
        <v>126.5</v>
      </c>
      <c r="H4035" s="2">
        <v>7.0137497162268936</v>
      </c>
      <c r="I4035" s="2">
        <v>12289.32806324111</v>
      </c>
      <c r="J4035" s="2">
        <v>1752.1765903349419</v>
      </c>
    </row>
    <row r="4036" spans="1:10" ht="15.75" customHeight="1">
      <c r="A4036" s="1">
        <v>4034</v>
      </c>
      <c r="B4036" s="2" t="s">
        <v>376</v>
      </c>
      <c r="C4036" s="2" t="s">
        <v>377</v>
      </c>
      <c r="D4036" s="2" t="s">
        <v>28</v>
      </c>
      <c r="E4036" s="2" t="s">
        <v>29</v>
      </c>
      <c r="F4036" s="2">
        <v>2720</v>
      </c>
      <c r="G4036" s="2">
        <v>126.5</v>
      </c>
      <c r="H4036" s="2">
        <v>7.0137497162268936</v>
      </c>
      <c r="I4036" s="2">
        <v>2150.197628458498</v>
      </c>
      <c r="J4036" s="2">
        <v>306.56891327100487</v>
      </c>
    </row>
    <row r="4037" spans="1:10" ht="15.75" customHeight="1">
      <c r="A4037" s="1">
        <v>4035</v>
      </c>
      <c r="B4037" s="2" t="s">
        <v>376</v>
      </c>
      <c r="C4037" s="2" t="s">
        <v>377</v>
      </c>
      <c r="D4037" s="2" t="s">
        <v>30</v>
      </c>
      <c r="E4037" s="2" t="s">
        <v>31</v>
      </c>
      <c r="F4037" s="2">
        <v>30066</v>
      </c>
      <c r="G4037" s="2">
        <v>126.5</v>
      </c>
      <c r="H4037" s="2">
        <v>7.0137497162268936</v>
      </c>
      <c r="I4037" s="2">
        <v>23767.58893280632</v>
      </c>
      <c r="J4037" s="2">
        <v>3388.713583237512</v>
      </c>
    </row>
    <row r="4038" spans="1:10" ht="15.75" customHeight="1">
      <c r="A4038" s="1">
        <v>4036</v>
      </c>
      <c r="B4038" s="2" t="s">
        <v>376</v>
      </c>
      <c r="C4038" s="2" t="s">
        <v>377</v>
      </c>
      <c r="D4038" s="2" t="s">
        <v>40</v>
      </c>
      <c r="E4038" s="2" t="s">
        <v>41</v>
      </c>
      <c r="F4038" s="2">
        <v>291</v>
      </c>
      <c r="G4038" s="2">
        <v>126.5</v>
      </c>
      <c r="H4038" s="2">
        <v>7.0137497162268936</v>
      </c>
      <c r="I4038" s="2">
        <v>230.03952569169959</v>
      </c>
      <c r="J4038" s="2">
        <v>32.798365353625897</v>
      </c>
    </row>
    <row r="4039" spans="1:10" ht="15.75" customHeight="1">
      <c r="A4039" s="1">
        <v>4037</v>
      </c>
      <c r="B4039" s="2" t="s">
        <v>376</v>
      </c>
      <c r="C4039" s="2" t="s">
        <v>377</v>
      </c>
      <c r="D4039" s="2" t="s">
        <v>42</v>
      </c>
      <c r="E4039" s="2" t="s">
        <v>43</v>
      </c>
      <c r="F4039" s="2">
        <v>25001</v>
      </c>
      <c r="G4039" s="2">
        <v>126.5</v>
      </c>
      <c r="H4039" s="2">
        <v>7.0137497162268936</v>
      </c>
      <c r="I4039" s="2">
        <v>19763.63636363636</v>
      </c>
      <c r="J4039" s="2">
        <v>2817.8416914295558</v>
      </c>
    </row>
    <row r="4040" spans="1:10" ht="15.75" customHeight="1">
      <c r="A4040" s="1">
        <v>4038</v>
      </c>
      <c r="B4040" s="2" t="s">
        <v>376</v>
      </c>
      <c r="C4040" s="2" t="s">
        <v>377</v>
      </c>
      <c r="D4040" s="2" t="s">
        <v>44</v>
      </c>
      <c r="E4040" s="2" t="s">
        <v>45</v>
      </c>
      <c r="F4040" s="2">
        <v>1580</v>
      </c>
      <c r="G4040" s="2">
        <v>126.5</v>
      </c>
      <c r="H4040" s="2">
        <v>7.0137497162268936</v>
      </c>
      <c r="I4040" s="2">
        <v>1249.01185770751</v>
      </c>
      <c r="J4040" s="2">
        <v>178.08047167948081</v>
      </c>
    </row>
    <row r="4041" spans="1:10" ht="15.75" customHeight="1">
      <c r="A4041" s="1">
        <v>4039</v>
      </c>
      <c r="B4041" s="2" t="s">
        <v>376</v>
      </c>
      <c r="C4041" s="2" t="s">
        <v>377</v>
      </c>
      <c r="D4041" s="2" t="s">
        <v>48</v>
      </c>
      <c r="E4041" s="2" t="s">
        <v>49</v>
      </c>
      <c r="F4041" s="2">
        <v>2640</v>
      </c>
      <c r="G4041" s="2">
        <v>126.5</v>
      </c>
      <c r="H4041" s="2">
        <v>7.0137497162268936</v>
      </c>
      <c r="I4041" s="2">
        <v>2086.95652173913</v>
      </c>
      <c r="J4041" s="2">
        <v>297.55218052774012</v>
      </c>
    </row>
    <row r="4042" spans="1:10" ht="15.75" customHeight="1">
      <c r="A4042" s="1">
        <v>4040</v>
      </c>
      <c r="B4042" s="2" t="s">
        <v>376</v>
      </c>
      <c r="C4042" s="2" t="s">
        <v>377</v>
      </c>
      <c r="D4042" s="2" t="s">
        <v>50</v>
      </c>
      <c r="E4042" s="2" t="s">
        <v>51</v>
      </c>
      <c r="F4042" s="2">
        <v>4255</v>
      </c>
      <c r="G4042" s="2">
        <v>126.5</v>
      </c>
      <c r="H4042" s="2">
        <v>7.0137497162268936</v>
      </c>
      <c r="I4042" s="2">
        <v>3363.636363636364</v>
      </c>
      <c r="J4042" s="2">
        <v>479.57747278239918</v>
      </c>
    </row>
    <row r="4043" spans="1:10" ht="15.75" customHeight="1">
      <c r="A4043" s="1">
        <v>4041</v>
      </c>
      <c r="B4043" s="2" t="s">
        <v>376</v>
      </c>
      <c r="C4043" s="2" t="s">
        <v>377</v>
      </c>
      <c r="D4043" s="2" t="s">
        <v>68</v>
      </c>
      <c r="E4043" s="2" t="s">
        <v>69</v>
      </c>
      <c r="F4043" s="2">
        <v>150005</v>
      </c>
      <c r="G4043" s="2">
        <v>126.5</v>
      </c>
      <c r="H4043" s="2">
        <v>7.0137497162268936</v>
      </c>
      <c r="I4043" s="2">
        <v>118581.02766798421</v>
      </c>
      <c r="J4043" s="2">
        <v>16906.937439418049</v>
      </c>
    </row>
    <row r="4044" spans="1:10" ht="15.75" customHeight="1">
      <c r="A4044" s="1">
        <v>4042</v>
      </c>
      <c r="B4044" s="2" t="s">
        <v>376</v>
      </c>
      <c r="C4044" s="2" t="s">
        <v>377</v>
      </c>
      <c r="D4044" s="2" t="s">
        <v>134</v>
      </c>
      <c r="E4044" s="2" t="s">
        <v>135</v>
      </c>
      <c r="F4044" s="2">
        <v>8914</v>
      </c>
      <c r="G4044" s="2">
        <v>126.5</v>
      </c>
      <c r="H4044" s="2">
        <v>7.0137497162268936</v>
      </c>
      <c r="I4044" s="2">
        <v>7046.640316205534</v>
      </c>
      <c r="J4044" s="2">
        <v>1004.689445918286</v>
      </c>
    </row>
    <row r="4045" spans="1:10" ht="15.75" customHeight="1">
      <c r="A4045" s="1">
        <v>4043</v>
      </c>
      <c r="B4045" s="2" t="s">
        <v>376</v>
      </c>
      <c r="C4045" s="2" t="s">
        <v>377</v>
      </c>
      <c r="D4045" s="2" t="s">
        <v>72</v>
      </c>
      <c r="E4045" s="2" t="s">
        <v>73</v>
      </c>
      <c r="F4045" s="2">
        <v>249369</v>
      </c>
      <c r="G4045" s="2">
        <v>126.5</v>
      </c>
      <c r="H4045" s="2">
        <v>7.0137497162268936</v>
      </c>
      <c r="I4045" s="2">
        <v>197129.64426877469</v>
      </c>
      <c r="J4045" s="2">
        <v>28106.170343190151</v>
      </c>
    </row>
    <row r="4046" spans="1:10" ht="15.75" customHeight="1">
      <c r="A4046" s="1">
        <v>4044</v>
      </c>
      <c r="B4046" s="2" t="s">
        <v>376</v>
      </c>
      <c r="C4046" s="2" t="s">
        <v>377</v>
      </c>
      <c r="D4046" s="2" t="s">
        <v>74</v>
      </c>
      <c r="E4046" s="2" t="s">
        <v>75</v>
      </c>
      <c r="F4046" s="2">
        <v>50463</v>
      </c>
      <c r="G4046" s="2">
        <v>126.5</v>
      </c>
      <c r="H4046" s="2">
        <v>7.0137497162268936</v>
      </c>
      <c r="I4046" s="2">
        <v>39891.69960474308</v>
      </c>
      <c r="J4046" s="2">
        <v>5687.6423052921764</v>
      </c>
    </row>
    <row r="4047" spans="1:10" ht="15.75" customHeight="1">
      <c r="A4047" s="1">
        <v>4045</v>
      </c>
      <c r="B4047" s="2" t="s">
        <v>376</v>
      </c>
      <c r="C4047" s="2" t="s">
        <v>377</v>
      </c>
      <c r="D4047" s="2" t="s">
        <v>198</v>
      </c>
      <c r="E4047" s="2" t="s">
        <v>199</v>
      </c>
      <c r="F4047" s="2">
        <v>101996</v>
      </c>
      <c r="G4047" s="2">
        <v>126.5</v>
      </c>
      <c r="H4047" s="2">
        <v>7.0137497162268936</v>
      </c>
      <c r="I4047" s="2">
        <v>80629.249011857712</v>
      </c>
      <c r="J4047" s="2">
        <v>11495.883411025519</v>
      </c>
    </row>
    <row r="4048" spans="1:10" ht="15.75" customHeight="1">
      <c r="A4048" s="1">
        <v>4046</v>
      </c>
      <c r="B4048" s="2" t="s">
        <v>376</v>
      </c>
      <c r="C4048" s="2" t="s">
        <v>377</v>
      </c>
      <c r="D4048" s="2" t="s">
        <v>78</v>
      </c>
      <c r="E4048" s="2" t="s">
        <v>79</v>
      </c>
      <c r="F4048" s="2">
        <v>58531</v>
      </c>
      <c r="G4048" s="2">
        <v>126.5</v>
      </c>
      <c r="H4048" s="2">
        <v>7.0137497162268936</v>
      </c>
      <c r="I4048" s="2">
        <v>46269.565217391297</v>
      </c>
      <c r="J4048" s="2">
        <v>6596.9798024504362</v>
      </c>
    </row>
    <row r="4049" spans="1:10" ht="15.75" customHeight="1">
      <c r="A4049" s="1">
        <v>4047</v>
      </c>
      <c r="B4049" s="2" t="s">
        <v>376</v>
      </c>
      <c r="C4049" s="2" t="s">
        <v>377</v>
      </c>
      <c r="D4049" s="2" t="s">
        <v>80</v>
      </c>
      <c r="E4049" s="2" t="s">
        <v>81</v>
      </c>
      <c r="F4049" s="2">
        <v>41940</v>
      </c>
      <c r="G4049" s="2">
        <v>126.5</v>
      </c>
      <c r="H4049" s="2">
        <v>7.0137497162268936</v>
      </c>
      <c r="I4049" s="2">
        <v>33154.150197628464</v>
      </c>
      <c r="J4049" s="2">
        <v>4727.022140656597</v>
      </c>
    </row>
    <row r="4050" spans="1:10" ht="15.75" customHeight="1">
      <c r="A4050" s="1">
        <v>4048</v>
      </c>
      <c r="B4050" s="2" t="s">
        <v>376</v>
      </c>
      <c r="C4050" s="2" t="s">
        <v>377</v>
      </c>
      <c r="D4050" s="2" t="s">
        <v>156</v>
      </c>
      <c r="E4050" s="2" t="s">
        <v>157</v>
      </c>
      <c r="F4050" s="2">
        <v>12000</v>
      </c>
      <c r="G4050" s="2">
        <v>126.5</v>
      </c>
      <c r="H4050" s="2">
        <v>7.0137497162268936</v>
      </c>
      <c r="I4050" s="2">
        <v>9486.1660079051398</v>
      </c>
      <c r="J4050" s="2">
        <v>1352.509911489728</v>
      </c>
    </row>
    <row r="4051" spans="1:10" ht="15.75" customHeight="1">
      <c r="A4051" s="1">
        <v>4049</v>
      </c>
      <c r="B4051" s="2" t="s">
        <v>376</v>
      </c>
      <c r="C4051" s="2" t="s">
        <v>377</v>
      </c>
      <c r="D4051" s="2" t="s">
        <v>82</v>
      </c>
      <c r="E4051" s="2" t="s">
        <v>83</v>
      </c>
      <c r="F4051" s="2">
        <v>26172</v>
      </c>
      <c r="G4051" s="2">
        <v>126.5</v>
      </c>
      <c r="H4051" s="2">
        <v>7.0137497162268936</v>
      </c>
      <c r="I4051" s="2">
        <v>20689.328063241112</v>
      </c>
      <c r="J4051" s="2">
        <v>2949.824116959096</v>
      </c>
    </row>
    <row r="4052" spans="1:10" ht="15.75" customHeight="1">
      <c r="A4052" s="1">
        <v>4050</v>
      </c>
      <c r="B4052" s="2" t="s">
        <v>376</v>
      </c>
      <c r="C4052" s="2" t="s">
        <v>377</v>
      </c>
      <c r="D4052" s="2" t="s">
        <v>84</v>
      </c>
      <c r="E4052" s="2" t="s">
        <v>85</v>
      </c>
      <c r="F4052" s="2">
        <v>10000</v>
      </c>
      <c r="G4052" s="2">
        <v>126.5</v>
      </c>
      <c r="H4052" s="2">
        <v>7.0137497162268936</v>
      </c>
      <c r="I4052" s="2">
        <v>7905.1383399209481</v>
      </c>
      <c r="J4052" s="2">
        <v>1127.0915929081059</v>
      </c>
    </row>
    <row r="4053" spans="1:10" ht="15.75" customHeight="1">
      <c r="A4053" s="1">
        <v>4051</v>
      </c>
      <c r="B4053" s="2" t="s">
        <v>376</v>
      </c>
      <c r="C4053" s="2" t="s">
        <v>377</v>
      </c>
      <c r="D4053" s="2" t="s">
        <v>86</v>
      </c>
      <c r="E4053" s="2" t="s">
        <v>87</v>
      </c>
      <c r="F4053" s="2">
        <v>74900</v>
      </c>
      <c r="G4053" s="2">
        <v>126.5</v>
      </c>
      <c r="H4053" s="2">
        <v>7.0137497162268936</v>
      </c>
      <c r="I4053" s="2">
        <v>59209.486166007897</v>
      </c>
      <c r="J4053" s="2">
        <v>8441.9160308817154</v>
      </c>
    </row>
    <row r="4054" spans="1:10" ht="15.75" customHeight="1">
      <c r="A4054" s="1">
        <v>4052</v>
      </c>
      <c r="B4054" s="2" t="s">
        <v>376</v>
      </c>
      <c r="C4054" s="2" t="s">
        <v>377</v>
      </c>
      <c r="D4054" s="2" t="s">
        <v>88</v>
      </c>
      <c r="E4054" s="2" t="s">
        <v>89</v>
      </c>
      <c r="F4054" s="2">
        <v>1208994</v>
      </c>
      <c r="G4054" s="2">
        <v>126.5</v>
      </c>
      <c r="H4054" s="2">
        <v>7.0137497162268936</v>
      </c>
      <c r="I4054" s="2">
        <v>955726.48221343884</v>
      </c>
      <c r="J4054" s="2">
        <v>136264.69732763429</v>
      </c>
    </row>
    <row r="4055" spans="1:10" ht="15.75" customHeight="1">
      <c r="A4055" s="1">
        <v>4053</v>
      </c>
      <c r="B4055" s="2" t="s">
        <v>378</v>
      </c>
      <c r="C4055" s="2" t="s">
        <v>379</v>
      </c>
      <c r="D4055" s="2" t="s">
        <v>168</v>
      </c>
      <c r="E4055" s="2" t="s">
        <v>169</v>
      </c>
      <c r="F4055" s="2">
        <v>14799</v>
      </c>
      <c r="G4055" s="2">
        <v>115.3</v>
      </c>
      <c r="H4055" s="2">
        <v>2.5512314086771508</v>
      </c>
      <c r="I4055" s="2">
        <v>12835.212489158719</v>
      </c>
      <c r="J4055" s="2">
        <v>5030.987171725812</v>
      </c>
    </row>
    <row r="4056" spans="1:10" ht="15.75" customHeight="1">
      <c r="A4056" s="1">
        <v>4054</v>
      </c>
      <c r="B4056" s="2" t="s">
        <v>378</v>
      </c>
      <c r="C4056" s="2" t="s">
        <v>379</v>
      </c>
      <c r="D4056" s="2" t="s">
        <v>92</v>
      </c>
      <c r="E4056" s="2" t="s">
        <v>93</v>
      </c>
      <c r="F4056" s="2">
        <v>13512688</v>
      </c>
      <c r="G4056" s="2">
        <v>115.3</v>
      </c>
      <c r="H4056" s="2">
        <v>2.5512314086771508</v>
      </c>
      <c r="I4056" s="2">
        <v>11719590.63313096</v>
      </c>
      <c r="J4056" s="2">
        <v>4593699.5731828706</v>
      </c>
    </row>
    <row r="4057" spans="1:10" ht="15.75" customHeight="1">
      <c r="A4057" s="1">
        <v>4055</v>
      </c>
      <c r="B4057" s="2" t="s">
        <v>378</v>
      </c>
      <c r="C4057" s="2" t="s">
        <v>379</v>
      </c>
      <c r="D4057" s="2" t="s">
        <v>12</v>
      </c>
      <c r="E4057" s="2" t="s">
        <v>13</v>
      </c>
      <c r="F4057" s="2">
        <v>101022</v>
      </c>
      <c r="G4057" s="2">
        <v>115.3</v>
      </c>
      <c r="H4057" s="2">
        <v>2.5512314086771508</v>
      </c>
      <c r="I4057" s="2">
        <v>87616.652211621869</v>
      </c>
      <c r="J4057" s="2">
        <v>34342.887091160548</v>
      </c>
    </row>
    <row r="4058" spans="1:10" ht="15.75" customHeight="1">
      <c r="A4058" s="1">
        <v>4056</v>
      </c>
      <c r="B4058" s="2" t="s">
        <v>378</v>
      </c>
      <c r="C4058" s="2" t="s">
        <v>379</v>
      </c>
      <c r="D4058" s="2" t="s">
        <v>172</v>
      </c>
      <c r="E4058" s="2" t="s">
        <v>173</v>
      </c>
      <c r="F4058" s="2">
        <v>514818</v>
      </c>
      <c r="G4058" s="2">
        <v>115.3</v>
      </c>
      <c r="H4058" s="2">
        <v>2.5512314086771508</v>
      </c>
      <c r="I4058" s="2">
        <v>446503.03555941029</v>
      </c>
      <c r="J4058" s="2">
        <v>175014.71408700169</v>
      </c>
    </row>
    <row r="4059" spans="1:10" ht="15.75" customHeight="1">
      <c r="A4059" s="1">
        <v>4057</v>
      </c>
      <c r="B4059" s="2" t="s">
        <v>378</v>
      </c>
      <c r="C4059" s="2" t="s">
        <v>379</v>
      </c>
      <c r="D4059" s="2" t="s">
        <v>94</v>
      </c>
      <c r="E4059" s="2" t="s">
        <v>95</v>
      </c>
      <c r="F4059" s="2">
        <v>63318059</v>
      </c>
      <c r="G4059" s="2">
        <v>115.3</v>
      </c>
      <c r="H4059" s="2">
        <v>2.5512314086771508</v>
      </c>
      <c r="I4059" s="2">
        <v>54915922.810060717</v>
      </c>
      <c r="J4059" s="2">
        <v>21525261.339791749</v>
      </c>
    </row>
    <row r="4060" spans="1:10" ht="15.75" customHeight="1">
      <c r="A4060" s="1">
        <v>4058</v>
      </c>
      <c r="B4060" s="2" t="s">
        <v>378</v>
      </c>
      <c r="C4060" s="2" t="s">
        <v>379</v>
      </c>
      <c r="D4060" s="2" t="s">
        <v>14</v>
      </c>
      <c r="E4060" s="2" t="s">
        <v>15</v>
      </c>
      <c r="F4060" s="2">
        <v>293975799</v>
      </c>
      <c r="G4060" s="2">
        <v>115.3</v>
      </c>
      <c r="H4060" s="2">
        <v>2.5512314086771508</v>
      </c>
      <c r="I4060" s="2">
        <v>254966000.86730269</v>
      </c>
      <c r="J4060" s="2">
        <v>99938406.214395955</v>
      </c>
    </row>
    <row r="4061" spans="1:10" ht="15.75" customHeight="1">
      <c r="A4061" s="1">
        <v>4059</v>
      </c>
      <c r="B4061" s="2" t="s">
        <v>378</v>
      </c>
      <c r="C4061" s="2" t="s">
        <v>379</v>
      </c>
      <c r="D4061" s="2" t="s">
        <v>16</v>
      </c>
      <c r="E4061" s="2" t="s">
        <v>17</v>
      </c>
      <c r="F4061" s="2">
        <v>1368418561</v>
      </c>
      <c r="G4061" s="2">
        <v>115.3</v>
      </c>
      <c r="H4061" s="2">
        <v>2.5512314086771508</v>
      </c>
      <c r="I4061" s="2">
        <v>1186833097.1379011</v>
      </c>
      <c r="J4061" s="2">
        <v>465200096.35397631</v>
      </c>
    </row>
    <row r="4062" spans="1:10" ht="15.75" customHeight="1">
      <c r="A4062" s="1">
        <v>4060</v>
      </c>
      <c r="B4062" s="2" t="s">
        <v>378</v>
      </c>
      <c r="C4062" s="2" t="s">
        <v>379</v>
      </c>
      <c r="D4062" s="2" t="s">
        <v>18</v>
      </c>
      <c r="E4062" s="2" t="s">
        <v>19</v>
      </c>
      <c r="F4062" s="2">
        <v>555671324</v>
      </c>
      <c r="G4062" s="2">
        <v>115.3</v>
      </c>
      <c r="H4062" s="2">
        <v>2.5512314086771508</v>
      </c>
      <c r="I4062" s="2">
        <v>481935233.30442327</v>
      </c>
      <c r="J4062" s="2">
        <v>188902986.8734304</v>
      </c>
    </row>
    <row r="4063" spans="1:10" ht="15.75" customHeight="1">
      <c r="A4063" s="1">
        <v>4061</v>
      </c>
      <c r="B4063" s="2" t="s">
        <v>378</v>
      </c>
      <c r="C4063" s="2" t="s">
        <v>379</v>
      </c>
      <c r="D4063" s="2" t="s">
        <v>96</v>
      </c>
      <c r="E4063" s="2" t="s">
        <v>97</v>
      </c>
      <c r="F4063" s="2">
        <v>327831</v>
      </c>
      <c r="G4063" s="2">
        <v>115.3</v>
      </c>
      <c r="H4063" s="2">
        <v>2.5512314086771508</v>
      </c>
      <c r="I4063" s="2">
        <v>284328.70771899389</v>
      </c>
      <c r="J4063" s="2">
        <v>111447.6353465805</v>
      </c>
    </row>
    <row r="4064" spans="1:10" ht="15.75" customHeight="1">
      <c r="A4064" s="1">
        <v>4062</v>
      </c>
      <c r="B4064" s="2" t="s">
        <v>378</v>
      </c>
      <c r="C4064" s="2" t="s">
        <v>379</v>
      </c>
      <c r="D4064" s="2" t="s">
        <v>98</v>
      </c>
      <c r="E4064" s="2" t="s">
        <v>99</v>
      </c>
      <c r="F4064" s="2">
        <v>1747039</v>
      </c>
      <c r="G4064" s="2">
        <v>115.3</v>
      </c>
      <c r="H4064" s="2">
        <v>2.5512314086771508</v>
      </c>
      <c r="I4064" s="2">
        <v>1515211.621856028</v>
      </c>
      <c r="J4064" s="2">
        <v>593913.83184706327</v>
      </c>
    </row>
    <row r="4065" spans="1:10" ht="15.75" customHeight="1">
      <c r="A4065" s="1">
        <v>4063</v>
      </c>
      <c r="B4065" s="2" t="s">
        <v>378</v>
      </c>
      <c r="C4065" s="2" t="s">
        <v>379</v>
      </c>
      <c r="D4065" s="2" t="s">
        <v>20</v>
      </c>
      <c r="E4065" s="2" t="s">
        <v>21</v>
      </c>
      <c r="F4065" s="2">
        <v>26253712</v>
      </c>
      <c r="G4065" s="2">
        <v>115.3</v>
      </c>
      <c r="H4065" s="2">
        <v>2.5512314086771508</v>
      </c>
      <c r="I4065" s="2">
        <v>22769915.00433651</v>
      </c>
      <c r="J4065" s="2">
        <v>8925068.4696387593</v>
      </c>
    </row>
    <row r="4066" spans="1:10" ht="15.75" customHeight="1">
      <c r="A4066" s="1">
        <v>4064</v>
      </c>
      <c r="B4066" s="2" t="s">
        <v>378</v>
      </c>
      <c r="C4066" s="2" t="s">
        <v>379</v>
      </c>
      <c r="D4066" s="2" t="s">
        <v>174</v>
      </c>
      <c r="E4066" s="2" t="s">
        <v>175</v>
      </c>
      <c r="F4066" s="2">
        <v>1483199</v>
      </c>
      <c r="G4066" s="2">
        <v>115.3</v>
      </c>
      <c r="H4066" s="2">
        <v>2.5512314086771508</v>
      </c>
      <c r="I4066" s="2">
        <v>1286382.4804856901</v>
      </c>
      <c r="J4066" s="2">
        <v>504220.22718538769</v>
      </c>
    </row>
    <row r="4067" spans="1:10" ht="15.75" customHeight="1">
      <c r="A4067" s="1">
        <v>4065</v>
      </c>
      <c r="B4067" s="2" t="s">
        <v>378</v>
      </c>
      <c r="C4067" s="2" t="s">
        <v>379</v>
      </c>
      <c r="D4067" s="2" t="s">
        <v>176</v>
      </c>
      <c r="E4067" s="2" t="s">
        <v>177</v>
      </c>
      <c r="F4067" s="2">
        <v>1169763</v>
      </c>
      <c r="G4067" s="2">
        <v>115.3</v>
      </c>
      <c r="H4067" s="2">
        <v>2.5512314086771508</v>
      </c>
      <c r="I4067" s="2">
        <v>1014538.594969645</v>
      </c>
      <c r="J4067" s="2">
        <v>397666.23737816751</v>
      </c>
    </row>
    <row r="4068" spans="1:10" ht="15.75" customHeight="1">
      <c r="A4068" s="1">
        <v>4066</v>
      </c>
      <c r="B4068" s="2" t="s">
        <v>378</v>
      </c>
      <c r="C4068" s="2" t="s">
        <v>379</v>
      </c>
      <c r="D4068" s="2" t="s">
        <v>100</v>
      </c>
      <c r="E4068" s="2" t="s">
        <v>101</v>
      </c>
      <c r="F4068" s="2">
        <v>7380991</v>
      </c>
      <c r="G4068" s="2">
        <v>115.3</v>
      </c>
      <c r="H4068" s="2">
        <v>2.5512314086771508</v>
      </c>
      <c r="I4068" s="2">
        <v>6401553.3391153514</v>
      </c>
      <c r="J4068" s="2">
        <v>2509201.367364259</v>
      </c>
    </row>
    <row r="4069" spans="1:10" ht="15.75" customHeight="1">
      <c r="A4069" s="1">
        <v>4067</v>
      </c>
      <c r="B4069" s="2" t="s">
        <v>378</v>
      </c>
      <c r="C4069" s="2" t="s">
        <v>379</v>
      </c>
      <c r="D4069" s="2" t="s">
        <v>102</v>
      </c>
      <c r="E4069" s="2" t="s">
        <v>103</v>
      </c>
      <c r="F4069" s="2">
        <v>5134018</v>
      </c>
      <c r="G4069" s="2">
        <v>115.3</v>
      </c>
      <c r="H4069" s="2">
        <v>2.5512314086771508</v>
      </c>
      <c r="I4069" s="2">
        <v>4452747.6149176061</v>
      </c>
      <c r="J4069" s="2">
        <v>1745332.7047374421</v>
      </c>
    </row>
    <row r="4070" spans="1:10" ht="15.75" customHeight="1">
      <c r="A4070" s="1">
        <v>4068</v>
      </c>
      <c r="B4070" s="2" t="s">
        <v>378</v>
      </c>
      <c r="C4070" s="2" t="s">
        <v>379</v>
      </c>
      <c r="D4070" s="2" t="s">
        <v>22</v>
      </c>
      <c r="E4070" s="2" t="s">
        <v>23</v>
      </c>
      <c r="F4070" s="2">
        <v>197460492</v>
      </c>
      <c r="G4070" s="2">
        <v>115.3</v>
      </c>
      <c r="H4070" s="2">
        <v>2.5512314086771508</v>
      </c>
      <c r="I4070" s="2">
        <v>171258015.61144841</v>
      </c>
      <c r="J4070" s="2">
        <v>67127589.848953798</v>
      </c>
    </row>
    <row r="4071" spans="1:10" ht="15.75" customHeight="1">
      <c r="A4071" s="1">
        <v>4069</v>
      </c>
      <c r="B4071" s="2" t="s">
        <v>378</v>
      </c>
      <c r="C4071" s="2" t="s">
        <v>379</v>
      </c>
      <c r="D4071" s="2" t="s">
        <v>104</v>
      </c>
      <c r="E4071" s="2" t="s">
        <v>105</v>
      </c>
      <c r="F4071" s="2">
        <v>2048575</v>
      </c>
      <c r="G4071" s="2">
        <v>115.3</v>
      </c>
      <c r="H4071" s="2">
        <v>2.5512314086771508</v>
      </c>
      <c r="I4071" s="2">
        <v>1776734.6053772769</v>
      </c>
      <c r="J4071" s="2">
        <v>696422.36268114089</v>
      </c>
    </row>
    <row r="4072" spans="1:10" ht="15.75" customHeight="1">
      <c r="A4072" s="1">
        <v>4070</v>
      </c>
      <c r="B4072" s="2" t="s">
        <v>378</v>
      </c>
      <c r="C4072" s="2" t="s">
        <v>379</v>
      </c>
      <c r="D4072" s="2" t="s">
        <v>24</v>
      </c>
      <c r="E4072" s="2" t="s">
        <v>25</v>
      </c>
      <c r="F4072" s="2">
        <v>17908421</v>
      </c>
      <c r="G4072" s="2">
        <v>115.3</v>
      </c>
      <c r="H4072" s="2">
        <v>2.5512314086771508</v>
      </c>
      <c r="I4072" s="2">
        <v>15532021.68256722</v>
      </c>
      <c r="J4072" s="2">
        <v>6088048.9436357273</v>
      </c>
    </row>
    <row r="4073" spans="1:10" ht="15.75" customHeight="1">
      <c r="A4073" s="1">
        <v>4071</v>
      </c>
      <c r="B4073" s="2" t="s">
        <v>378</v>
      </c>
      <c r="C4073" s="2" t="s">
        <v>379</v>
      </c>
      <c r="D4073" s="2" t="s">
        <v>26</v>
      </c>
      <c r="E4073" s="2" t="s">
        <v>27</v>
      </c>
      <c r="F4073" s="2">
        <v>83151554</v>
      </c>
      <c r="G4073" s="2">
        <v>115.3</v>
      </c>
      <c r="H4073" s="2">
        <v>2.5512314086771508</v>
      </c>
      <c r="I4073" s="2">
        <v>72117566.348655686</v>
      </c>
      <c r="J4073" s="2">
        <v>28267747.92101264</v>
      </c>
    </row>
    <row r="4074" spans="1:10" ht="15.75" customHeight="1">
      <c r="A4074" s="1">
        <v>4072</v>
      </c>
      <c r="B4074" s="2" t="s">
        <v>378</v>
      </c>
      <c r="C4074" s="2" t="s">
        <v>379</v>
      </c>
      <c r="D4074" s="2" t="s">
        <v>28</v>
      </c>
      <c r="E4074" s="2" t="s">
        <v>29</v>
      </c>
      <c r="F4074" s="2">
        <v>36323080</v>
      </c>
      <c r="G4074" s="2">
        <v>115.3</v>
      </c>
      <c r="H4074" s="2">
        <v>2.5512314086771508</v>
      </c>
      <c r="I4074" s="2">
        <v>31503104.943625331</v>
      </c>
      <c r="J4074" s="2">
        <v>12348195.79144337</v>
      </c>
    </row>
    <row r="4075" spans="1:10" ht="15.75" customHeight="1">
      <c r="A4075" s="1">
        <v>4073</v>
      </c>
      <c r="B4075" s="2" t="s">
        <v>378</v>
      </c>
      <c r="C4075" s="2" t="s">
        <v>379</v>
      </c>
      <c r="D4075" s="2" t="s">
        <v>30</v>
      </c>
      <c r="E4075" s="2" t="s">
        <v>31</v>
      </c>
      <c r="F4075" s="2">
        <v>113187314</v>
      </c>
      <c r="G4075" s="2">
        <v>115.3</v>
      </c>
      <c r="H4075" s="2">
        <v>2.5512314086771508</v>
      </c>
      <c r="I4075" s="2">
        <v>98167661.751951426</v>
      </c>
      <c r="J4075" s="2">
        <v>38478540.761950217</v>
      </c>
    </row>
    <row r="4076" spans="1:10" ht="15.75" customHeight="1">
      <c r="A4076" s="1">
        <v>4074</v>
      </c>
      <c r="B4076" s="2" t="s">
        <v>378</v>
      </c>
      <c r="C4076" s="2" t="s">
        <v>379</v>
      </c>
      <c r="D4076" s="2" t="s">
        <v>178</v>
      </c>
      <c r="E4076" s="2" t="s">
        <v>179</v>
      </c>
      <c r="F4076" s="2">
        <v>31810</v>
      </c>
      <c r="G4076" s="2">
        <v>115.3</v>
      </c>
      <c r="H4076" s="2">
        <v>2.5512314086771508</v>
      </c>
      <c r="I4076" s="2">
        <v>27588.898525585431</v>
      </c>
      <c r="J4076" s="2">
        <v>10813.95377610636</v>
      </c>
    </row>
    <row r="4077" spans="1:10" ht="15.75" customHeight="1">
      <c r="A4077" s="1">
        <v>4075</v>
      </c>
      <c r="B4077" s="2" t="s">
        <v>378</v>
      </c>
      <c r="C4077" s="2" t="s">
        <v>379</v>
      </c>
      <c r="D4077" s="2" t="s">
        <v>32</v>
      </c>
      <c r="E4077" s="2" t="s">
        <v>33</v>
      </c>
      <c r="F4077" s="2">
        <v>22179322</v>
      </c>
      <c r="G4077" s="2">
        <v>115.3</v>
      </c>
      <c r="H4077" s="2">
        <v>2.5512314086771508</v>
      </c>
      <c r="I4077" s="2">
        <v>19236185.602775369</v>
      </c>
      <c r="J4077" s="2">
        <v>7539961.1095057819</v>
      </c>
    </row>
    <row r="4078" spans="1:10" ht="15.75" customHeight="1">
      <c r="A4078" s="1">
        <v>4076</v>
      </c>
      <c r="B4078" s="2" t="s">
        <v>378</v>
      </c>
      <c r="C4078" s="2" t="s">
        <v>379</v>
      </c>
      <c r="D4078" s="2" t="s">
        <v>34</v>
      </c>
      <c r="E4078" s="2" t="s">
        <v>35</v>
      </c>
      <c r="F4078" s="2">
        <v>115246</v>
      </c>
      <c r="G4078" s="2">
        <v>115.3</v>
      </c>
      <c r="H4078" s="2">
        <v>2.5512314086771508</v>
      </c>
      <c r="I4078" s="2">
        <v>99953.165654813522</v>
      </c>
      <c r="J4078" s="2">
        <v>39178.400404940388</v>
      </c>
    </row>
    <row r="4079" spans="1:10" ht="15.75" customHeight="1">
      <c r="A4079" s="1">
        <v>4077</v>
      </c>
      <c r="B4079" s="2" t="s">
        <v>378</v>
      </c>
      <c r="C4079" s="2" t="s">
        <v>379</v>
      </c>
      <c r="D4079" s="2" t="s">
        <v>106</v>
      </c>
      <c r="E4079" s="2" t="s">
        <v>107</v>
      </c>
      <c r="F4079" s="2">
        <v>78836132</v>
      </c>
      <c r="G4079" s="2">
        <v>115.3</v>
      </c>
      <c r="H4079" s="2">
        <v>2.5512314086771508</v>
      </c>
      <c r="I4079" s="2">
        <v>68374789.245446667</v>
      </c>
      <c r="J4079" s="2">
        <v>26800700.639265001</v>
      </c>
    </row>
    <row r="4080" spans="1:10" ht="15.75" customHeight="1">
      <c r="A4080" s="1">
        <v>4078</v>
      </c>
      <c r="B4080" s="2" t="s">
        <v>378</v>
      </c>
      <c r="C4080" s="2" t="s">
        <v>379</v>
      </c>
      <c r="D4080" s="2" t="s">
        <v>146</v>
      </c>
      <c r="E4080" s="2" t="s">
        <v>147</v>
      </c>
      <c r="F4080" s="2">
        <v>32450</v>
      </c>
      <c r="G4080" s="2">
        <v>115.3</v>
      </c>
      <c r="H4080" s="2">
        <v>2.5512314086771508</v>
      </c>
      <c r="I4080" s="2">
        <v>28143.972246313959</v>
      </c>
      <c r="J4080" s="2">
        <v>11031.52467886361</v>
      </c>
    </row>
    <row r="4081" spans="1:10" ht="15.75" customHeight="1">
      <c r="A4081" s="1">
        <v>4079</v>
      </c>
      <c r="B4081" s="2" t="s">
        <v>378</v>
      </c>
      <c r="C4081" s="2" t="s">
        <v>379</v>
      </c>
      <c r="D4081" s="2" t="s">
        <v>148</v>
      </c>
      <c r="E4081" s="2" t="s">
        <v>149</v>
      </c>
      <c r="F4081" s="2">
        <v>2483257</v>
      </c>
      <c r="G4081" s="2">
        <v>115.3</v>
      </c>
      <c r="H4081" s="2">
        <v>2.5512314086771508</v>
      </c>
      <c r="I4081" s="2">
        <v>2153735.4726799661</v>
      </c>
      <c r="J4081" s="2">
        <v>844194.48010665074</v>
      </c>
    </row>
    <row r="4082" spans="1:10" ht="15.75" customHeight="1">
      <c r="A4082" s="1">
        <v>4080</v>
      </c>
      <c r="B4082" s="2" t="s">
        <v>378</v>
      </c>
      <c r="C4082" s="2" t="s">
        <v>379</v>
      </c>
      <c r="D4082" s="2" t="s">
        <v>108</v>
      </c>
      <c r="E4082" s="2" t="s">
        <v>109</v>
      </c>
      <c r="F4082" s="2">
        <v>1223603</v>
      </c>
      <c r="G4082" s="2">
        <v>115.3</v>
      </c>
      <c r="H4082" s="2">
        <v>2.5512314086771508</v>
      </c>
      <c r="I4082" s="2">
        <v>1061234.171725932</v>
      </c>
      <c r="J4082" s="2">
        <v>415969.38957262097</v>
      </c>
    </row>
    <row r="4083" spans="1:10" ht="15.75" customHeight="1">
      <c r="A4083" s="1">
        <v>4081</v>
      </c>
      <c r="B4083" s="2" t="s">
        <v>378</v>
      </c>
      <c r="C4083" s="2" t="s">
        <v>379</v>
      </c>
      <c r="D4083" s="2" t="s">
        <v>110</v>
      </c>
      <c r="E4083" s="2" t="s">
        <v>111</v>
      </c>
      <c r="F4083" s="2">
        <v>132058</v>
      </c>
      <c r="G4083" s="2">
        <v>115.3</v>
      </c>
      <c r="H4083" s="2">
        <v>2.5512314086771508</v>
      </c>
      <c r="I4083" s="2">
        <v>114534.25845620121</v>
      </c>
      <c r="J4083" s="2">
        <v>44893.716056744859</v>
      </c>
    </row>
    <row r="4084" spans="1:10" ht="15.75" customHeight="1">
      <c r="A4084" s="1">
        <v>4082</v>
      </c>
      <c r="B4084" s="2" t="s">
        <v>378</v>
      </c>
      <c r="C4084" s="2" t="s">
        <v>379</v>
      </c>
      <c r="D4084" s="2" t="s">
        <v>36</v>
      </c>
      <c r="E4084" s="2" t="s">
        <v>37</v>
      </c>
      <c r="F4084" s="2">
        <v>377033</v>
      </c>
      <c r="G4084" s="2">
        <v>115.3</v>
      </c>
      <c r="H4084" s="2">
        <v>2.5512314086771508</v>
      </c>
      <c r="I4084" s="2">
        <v>327001.73460537731</v>
      </c>
      <c r="J4084" s="2">
        <v>128174.0784051151</v>
      </c>
    </row>
    <row r="4085" spans="1:10" ht="15.75" customHeight="1">
      <c r="A4085" s="1">
        <v>4083</v>
      </c>
      <c r="B4085" s="2" t="s">
        <v>378</v>
      </c>
      <c r="C4085" s="2" t="s">
        <v>379</v>
      </c>
      <c r="D4085" s="2" t="s">
        <v>38</v>
      </c>
      <c r="E4085" s="2" t="s">
        <v>39</v>
      </c>
      <c r="F4085" s="2">
        <v>4750768</v>
      </c>
      <c r="G4085" s="2">
        <v>115.3</v>
      </c>
      <c r="H4085" s="2">
        <v>2.5512314086771508</v>
      </c>
      <c r="I4085" s="2">
        <v>4120353.8594969641</v>
      </c>
      <c r="J4085" s="2">
        <v>1615045.1289847619</v>
      </c>
    </row>
    <row r="4086" spans="1:10" ht="15.75" customHeight="1">
      <c r="A4086" s="1">
        <v>4084</v>
      </c>
      <c r="B4086" s="2" t="s">
        <v>378</v>
      </c>
      <c r="C4086" s="2" t="s">
        <v>379</v>
      </c>
      <c r="D4086" s="2" t="s">
        <v>112</v>
      </c>
      <c r="E4086" s="2" t="s">
        <v>113</v>
      </c>
      <c r="F4086" s="2">
        <v>12135166</v>
      </c>
      <c r="G4086" s="2">
        <v>115.3</v>
      </c>
      <c r="H4086" s="2">
        <v>2.5512314086771508</v>
      </c>
      <c r="I4086" s="2">
        <v>10524862.098872511</v>
      </c>
      <c r="J4086" s="2">
        <v>4125404.7214516681</v>
      </c>
    </row>
    <row r="4087" spans="1:10" ht="15.75" customHeight="1">
      <c r="A4087" s="1">
        <v>4085</v>
      </c>
      <c r="B4087" s="2" t="s">
        <v>378</v>
      </c>
      <c r="C4087" s="2" t="s">
        <v>379</v>
      </c>
      <c r="D4087" s="2" t="s">
        <v>180</v>
      </c>
      <c r="E4087" s="2" t="s">
        <v>181</v>
      </c>
      <c r="F4087" s="2">
        <v>126495</v>
      </c>
      <c r="G4087" s="2">
        <v>115.3</v>
      </c>
      <c r="H4087" s="2">
        <v>2.5512314086771508</v>
      </c>
      <c r="I4087" s="2">
        <v>109709.4535993062</v>
      </c>
      <c r="J4087" s="2">
        <v>43002.548975434591</v>
      </c>
    </row>
    <row r="4088" spans="1:10" ht="15.75" customHeight="1">
      <c r="A4088" s="1">
        <v>4086</v>
      </c>
      <c r="B4088" s="2" t="s">
        <v>378</v>
      </c>
      <c r="C4088" s="2" t="s">
        <v>379</v>
      </c>
      <c r="D4088" s="2" t="s">
        <v>116</v>
      </c>
      <c r="E4088" s="2" t="s">
        <v>117</v>
      </c>
      <c r="F4088" s="2">
        <v>151826</v>
      </c>
      <c r="G4088" s="2">
        <v>115.3</v>
      </c>
      <c r="H4088" s="2">
        <v>2.5512314086771508</v>
      </c>
      <c r="I4088" s="2">
        <v>131679.09800520379</v>
      </c>
      <c r="J4088" s="2">
        <v>51613.937315659372</v>
      </c>
    </row>
    <row r="4089" spans="1:10" ht="15.75" customHeight="1">
      <c r="A4089" s="1">
        <v>4087</v>
      </c>
      <c r="B4089" s="2" t="s">
        <v>378</v>
      </c>
      <c r="C4089" s="2" t="s">
        <v>379</v>
      </c>
      <c r="D4089" s="2" t="s">
        <v>40</v>
      </c>
      <c r="E4089" s="2" t="s">
        <v>41</v>
      </c>
      <c r="F4089" s="2">
        <v>49700033</v>
      </c>
      <c r="G4089" s="2">
        <v>115.3</v>
      </c>
      <c r="H4089" s="2">
        <v>2.5512314086771508</v>
      </c>
      <c r="I4089" s="2">
        <v>43104972.246313959</v>
      </c>
      <c r="J4089" s="2">
        <v>16895751.63574224</v>
      </c>
    </row>
    <row r="4090" spans="1:10" ht="15.75" customHeight="1">
      <c r="A4090" s="1">
        <v>4088</v>
      </c>
      <c r="B4090" s="2" t="s">
        <v>378</v>
      </c>
      <c r="C4090" s="2" t="s">
        <v>379</v>
      </c>
      <c r="D4090" s="2" t="s">
        <v>42</v>
      </c>
      <c r="E4090" s="2" t="s">
        <v>43</v>
      </c>
      <c r="F4090" s="2">
        <v>35753304</v>
      </c>
      <c r="G4090" s="2">
        <v>115.3</v>
      </c>
      <c r="H4090" s="2">
        <v>2.5512314086771508</v>
      </c>
      <c r="I4090" s="2">
        <v>31008936.68690373</v>
      </c>
      <c r="J4090" s="2">
        <v>12154497.85599116</v>
      </c>
    </row>
    <row r="4091" spans="1:10" ht="15.75" customHeight="1">
      <c r="A4091" s="1">
        <v>4089</v>
      </c>
      <c r="B4091" s="2" t="s">
        <v>378</v>
      </c>
      <c r="C4091" s="2" t="s">
        <v>379</v>
      </c>
      <c r="D4091" s="2" t="s">
        <v>118</v>
      </c>
      <c r="E4091" s="2" t="s">
        <v>119</v>
      </c>
      <c r="F4091" s="2">
        <v>885</v>
      </c>
      <c r="G4091" s="2">
        <v>115.3</v>
      </c>
      <c r="H4091" s="2">
        <v>2.5512314086771508</v>
      </c>
      <c r="I4091" s="2">
        <v>767.56287944492635</v>
      </c>
      <c r="J4091" s="2">
        <v>300.85976396900759</v>
      </c>
    </row>
    <row r="4092" spans="1:10" ht="15.75" customHeight="1">
      <c r="A4092" s="1">
        <v>4090</v>
      </c>
      <c r="B4092" s="2" t="s">
        <v>378</v>
      </c>
      <c r="C4092" s="2" t="s">
        <v>379</v>
      </c>
      <c r="D4092" s="2" t="s">
        <v>44</v>
      </c>
      <c r="E4092" s="2" t="s">
        <v>45</v>
      </c>
      <c r="F4092" s="2">
        <v>36034765</v>
      </c>
      <c r="G4092" s="2">
        <v>115.3</v>
      </c>
      <c r="H4092" s="2">
        <v>2.5512314086771508</v>
      </c>
      <c r="I4092" s="2">
        <v>31253048.56895056</v>
      </c>
      <c r="J4092" s="2">
        <v>12250181.799523899</v>
      </c>
    </row>
    <row r="4093" spans="1:10" ht="15.75" customHeight="1">
      <c r="A4093" s="1">
        <v>4091</v>
      </c>
      <c r="B4093" s="2" t="s">
        <v>378</v>
      </c>
      <c r="C4093" s="2" t="s">
        <v>379</v>
      </c>
      <c r="D4093" s="2" t="s">
        <v>120</v>
      </c>
      <c r="E4093" s="2" t="s">
        <v>121</v>
      </c>
      <c r="F4093" s="2">
        <v>42371</v>
      </c>
      <c r="G4093" s="2">
        <v>115.3</v>
      </c>
      <c r="H4093" s="2">
        <v>2.5512314086771508</v>
      </c>
      <c r="I4093" s="2">
        <v>36748.482220294893</v>
      </c>
      <c r="J4093" s="2">
        <v>14404.213626136519</v>
      </c>
    </row>
    <row r="4094" spans="1:10" ht="15.75" customHeight="1">
      <c r="A4094" s="1">
        <v>4092</v>
      </c>
      <c r="B4094" s="2" t="s">
        <v>378</v>
      </c>
      <c r="C4094" s="2" t="s">
        <v>379</v>
      </c>
      <c r="D4094" s="2" t="s">
        <v>122</v>
      </c>
      <c r="E4094" s="2" t="s">
        <v>123</v>
      </c>
      <c r="F4094" s="2">
        <v>35965479</v>
      </c>
      <c r="G4094" s="2">
        <v>115.3</v>
      </c>
      <c r="H4094" s="2">
        <v>2.5512314086771508</v>
      </c>
      <c r="I4094" s="2">
        <v>31192956.634865571</v>
      </c>
      <c r="J4094" s="2">
        <v>12226627.70957322</v>
      </c>
    </row>
    <row r="4095" spans="1:10" ht="15.75" customHeight="1">
      <c r="A4095" s="1">
        <v>4093</v>
      </c>
      <c r="B4095" s="2" t="s">
        <v>378</v>
      </c>
      <c r="C4095" s="2" t="s">
        <v>379</v>
      </c>
      <c r="D4095" s="2" t="s">
        <v>46</v>
      </c>
      <c r="E4095" s="2" t="s">
        <v>47</v>
      </c>
      <c r="F4095" s="2">
        <v>313669</v>
      </c>
      <c r="G4095" s="2">
        <v>115.3</v>
      </c>
      <c r="H4095" s="2">
        <v>2.5512314086771508</v>
      </c>
      <c r="I4095" s="2">
        <v>272045.96704249782</v>
      </c>
      <c r="J4095" s="2">
        <v>106633.1992140052</v>
      </c>
    </row>
    <row r="4096" spans="1:10" ht="15.75" customHeight="1">
      <c r="A4096" s="1">
        <v>4094</v>
      </c>
      <c r="B4096" s="2" t="s">
        <v>378</v>
      </c>
      <c r="C4096" s="2" t="s">
        <v>379</v>
      </c>
      <c r="D4096" s="2" t="s">
        <v>48</v>
      </c>
      <c r="E4096" s="2" t="s">
        <v>49</v>
      </c>
      <c r="F4096" s="2">
        <v>3466076</v>
      </c>
      <c r="G4096" s="2">
        <v>115.3</v>
      </c>
      <c r="H4096" s="2">
        <v>2.5512314086771508</v>
      </c>
      <c r="I4096" s="2">
        <v>3006137.0338248052</v>
      </c>
      <c r="J4096" s="2">
        <v>1178308.2567894261</v>
      </c>
    </row>
    <row r="4097" spans="1:10" ht="15.75" customHeight="1">
      <c r="A4097" s="1">
        <v>4095</v>
      </c>
      <c r="B4097" s="2" t="s">
        <v>378</v>
      </c>
      <c r="C4097" s="2" t="s">
        <v>379</v>
      </c>
      <c r="D4097" s="2" t="s">
        <v>50</v>
      </c>
      <c r="E4097" s="2" t="s">
        <v>51</v>
      </c>
      <c r="F4097" s="2">
        <v>114720</v>
      </c>
      <c r="G4097" s="2">
        <v>115.3</v>
      </c>
      <c r="H4097" s="2">
        <v>2.5512314086771508</v>
      </c>
      <c r="I4097" s="2">
        <v>99496.964440589771</v>
      </c>
      <c r="J4097" s="2">
        <v>38999.584319236783</v>
      </c>
    </row>
    <row r="4098" spans="1:10" ht="15.75" customHeight="1">
      <c r="A4098" s="1">
        <v>4096</v>
      </c>
      <c r="B4098" s="2" t="s">
        <v>378</v>
      </c>
      <c r="C4098" s="2" t="s">
        <v>379</v>
      </c>
      <c r="D4098" s="2" t="s">
        <v>224</v>
      </c>
      <c r="E4098" s="2" t="s">
        <v>225</v>
      </c>
      <c r="F4098" s="2">
        <v>1061</v>
      </c>
      <c r="G4098" s="2">
        <v>115.3</v>
      </c>
      <c r="H4098" s="2">
        <v>2.5512314086771508</v>
      </c>
      <c r="I4098" s="2">
        <v>920.20815264527323</v>
      </c>
      <c r="J4098" s="2">
        <v>360.69176222725088</v>
      </c>
    </row>
    <row r="4099" spans="1:10" ht="15.75" customHeight="1">
      <c r="A4099" s="1">
        <v>4097</v>
      </c>
      <c r="B4099" s="2" t="s">
        <v>378</v>
      </c>
      <c r="C4099" s="2" t="s">
        <v>379</v>
      </c>
      <c r="D4099" s="2" t="s">
        <v>188</v>
      </c>
      <c r="E4099" s="2" t="s">
        <v>189</v>
      </c>
      <c r="F4099" s="2">
        <v>415356</v>
      </c>
      <c r="G4099" s="2">
        <v>115.3</v>
      </c>
      <c r="H4099" s="2">
        <v>2.5512314086771508</v>
      </c>
      <c r="I4099" s="2">
        <v>360239.3755420642</v>
      </c>
      <c r="J4099" s="2">
        <v>141202.156071312</v>
      </c>
    </row>
    <row r="4100" spans="1:10" ht="15.75" customHeight="1">
      <c r="A4100" s="1">
        <v>4098</v>
      </c>
      <c r="B4100" s="2" t="s">
        <v>378</v>
      </c>
      <c r="C4100" s="2" t="s">
        <v>379</v>
      </c>
      <c r="D4100" s="2" t="s">
        <v>216</v>
      </c>
      <c r="E4100" s="2" t="s">
        <v>217</v>
      </c>
      <c r="F4100" s="2">
        <v>1270</v>
      </c>
      <c r="G4100" s="2">
        <v>115.3</v>
      </c>
      <c r="H4100" s="2">
        <v>2.5512314086771508</v>
      </c>
      <c r="I4100" s="2">
        <v>1101.474414570685</v>
      </c>
      <c r="J4100" s="2">
        <v>431.74226015891492</v>
      </c>
    </row>
    <row r="4101" spans="1:10" ht="15.75" customHeight="1">
      <c r="A4101" s="1">
        <v>4099</v>
      </c>
      <c r="B4101" s="2" t="s">
        <v>378</v>
      </c>
      <c r="C4101" s="2" t="s">
        <v>379</v>
      </c>
      <c r="D4101" s="2" t="s">
        <v>52</v>
      </c>
      <c r="E4101" s="2" t="s">
        <v>53</v>
      </c>
      <c r="F4101" s="2">
        <v>5455801</v>
      </c>
      <c r="G4101" s="2">
        <v>115.3</v>
      </c>
      <c r="H4101" s="2">
        <v>2.5512314086771508</v>
      </c>
      <c r="I4101" s="2">
        <v>4731830.8759757159</v>
      </c>
      <c r="J4101" s="2">
        <v>1854724.295052967</v>
      </c>
    </row>
    <row r="4102" spans="1:10" ht="15.75" customHeight="1">
      <c r="A4102" s="1">
        <v>4100</v>
      </c>
      <c r="B4102" s="2" t="s">
        <v>378</v>
      </c>
      <c r="C4102" s="2" t="s">
        <v>379</v>
      </c>
      <c r="D4102" s="2" t="s">
        <v>124</v>
      </c>
      <c r="E4102" s="2" t="s">
        <v>125</v>
      </c>
      <c r="F4102" s="2">
        <v>458032</v>
      </c>
      <c r="G4102" s="2">
        <v>115.3</v>
      </c>
      <c r="H4102" s="2">
        <v>2.5512314086771508</v>
      </c>
      <c r="I4102" s="2">
        <v>397252.38508239383</v>
      </c>
      <c r="J4102" s="2">
        <v>155710.0558307938</v>
      </c>
    </row>
    <row r="4103" spans="1:10" ht="15.75" customHeight="1">
      <c r="A4103" s="1">
        <v>4101</v>
      </c>
      <c r="B4103" s="2" t="s">
        <v>378</v>
      </c>
      <c r="C4103" s="2" t="s">
        <v>379</v>
      </c>
      <c r="D4103" s="2" t="s">
        <v>126</v>
      </c>
      <c r="E4103" s="2" t="s">
        <v>127</v>
      </c>
      <c r="F4103" s="2">
        <v>1215246</v>
      </c>
      <c r="G4103" s="2">
        <v>115.3</v>
      </c>
      <c r="H4103" s="2">
        <v>2.5512314086771508</v>
      </c>
      <c r="I4103" s="2">
        <v>1053986.123156982</v>
      </c>
      <c r="J4103" s="2">
        <v>413128.38951896108</v>
      </c>
    </row>
    <row r="4104" spans="1:10" ht="15.75" customHeight="1">
      <c r="A4104" s="1">
        <v>4102</v>
      </c>
      <c r="B4104" s="2" t="s">
        <v>378</v>
      </c>
      <c r="C4104" s="2" t="s">
        <v>379</v>
      </c>
      <c r="D4104" s="2" t="s">
        <v>54</v>
      </c>
      <c r="E4104" s="2" t="s">
        <v>55</v>
      </c>
      <c r="F4104" s="2">
        <v>1760252</v>
      </c>
      <c r="G4104" s="2">
        <v>115.3</v>
      </c>
      <c r="H4104" s="2">
        <v>2.5512314086771508</v>
      </c>
      <c r="I4104" s="2">
        <v>1526671.292281006</v>
      </c>
      <c r="J4104" s="2">
        <v>598405.65112539381</v>
      </c>
    </row>
    <row r="4105" spans="1:10" ht="15.75" customHeight="1">
      <c r="A4105" s="1">
        <v>4103</v>
      </c>
      <c r="B4105" s="2" t="s">
        <v>378</v>
      </c>
      <c r="C4105" s="2" t="s">
        <v>379</v>
      </c>
      <c r="D4105" s="2" t="s">
        <v>56</v>
      </c>
      <c r="E4105" s="2" t="s">
        <v>57</v>
      </c>
      <c r="F4105" s="2">
        <v>406450</v>
      </c>
      <c r="G4105" s="2">
        <v>115.3</v>
      </c>
      <c r="H4105" s="2">
        <v>2.5512314086771508</v>
      </c>
      <c r="I4105" s="2">
        <v>352515.1777970512</v>
      </c>
      <c r="J4105" s="2">
        <v>138174.52097763069</v>
      </c>
    </row>
    <row r="4106" spans="1:10" ht="15.75" customHeight="1">
      <c r="A4106" s="1">
        <v>4104</v>
      </c>
      <c r="B4106" s="2" t="s">
        <v>378</v>
      </c>
      <c r="C4106" s="2" t="s">
        <v>379</v>
      </c>
      <c r="D4106" s="2" t="s">
        <v>190</v>
      </c>
      <c r="E4106" s="2" t="s">
        <v>191</v>
      </c>
      <c r="F4106" s="2">
        <v>226156</v>
      </c>
      <c r="G4106" s="2">
        <v>115.3</v>
      </c>
      <c r="H4106" s="2">
        <v>2.5512314086771508</v>
      </c>
      <c r="I4106" s="2">
        <v>196145.70685169121</v>
      </c>
      <c r="J4106" s="2">
        <v>76882.757943700431</v>
      </c>
    </row>
    <row r="4107" spans="1:10" ht="15.75" customHeight="1">
      <c r="A4107" s="1">
        <v>4105</v>
      </c>
      <c r="B4107" s="2" t="s">
        <v>378</v>
      </c>
      <c r="C4107" s="2" t="s">
        <v>379</v>
      </c>
      <c r="D4107" s="2" t="s">
        <v>192</v>
      </c>
      <c r="E4107" s="2" t="s">
        <v>193</v>
      </c>
      <c r="F4107" s="2">
        <v>292376</v>
      </c>
      <c r="G4107" s="2">
        <v>115.3</v>
      </c>
      <c r="H4107" s="2">
        <v>2.5512314086771508</v>
      </c>
      <c r="I4107" s="2">
        <v>253578.49089332181</v>
      </c>
      <c r="J4107" s="2">
        <v>99394.547288364469</v>
      </c>
    </row>
    <row r="4108" spans="1:10" ht="15.75" customHeight="1">
      <c r="A4108" s="1">
        <v>4106</v>
      </c>
      <c r="B4108" s="2" t="s">
        <v>378</v>
      </c>
      <c r="C4108" s="2" t="s">
        <v>379</v>
      </c>
      <c r="D4108" s="2" t="s">
        <v>58</v>
      </c>
      <c r="E4108" s="2" t="s">
        <v>59</v>
      </c>
      <c r="F4108" s="2">
        <v>1717252264</v>
      </c>
      <c r="G4108" s="2">
        <v>115.3</v>
      </c>
      <c r="H4108" s="2">
        <v>2.5512314086771508</v>
      </c>
      <c r="I4108" s="2">
        <v>1489377505.6374669</v>
      </c>
      <c r="J4108" s="2">
        <v>583787695.84438848</v>
      </c>
    </row>
    <row r="4109" spans="1:10" ht="15.75" customHeight="1">
      <c r="A4109" s="1">
        <v>4107</v>
      </c>
      <c r="B4109" s="2" t="s">
        <v>378</v>
      </c>
      <c r="C4109" s="2" t="s">
        <v>379</v>
      </c>
      <c r="D4109" s="2" t="s">
        <v>60</v>
      </c>
      <c r="E4109" s="2" t="s">
        <v>61</v>
      </c>
      <c r="F4109" s="2">
        <v>225585587</v>
      </c>
      <c r="G4109" s="2">
        <v>115.3</v>
      </c>
      <c r="H4109" s="2">
        <v>2.5512314086771508</v>
      </c>
      <c r="I4109" s="2">
        <v>195650986.12315699</v>
      </c>
      <c r="J4109" s="2">
        <v>76688843.457209066</v>
      </c>
    </row>
    <row r="4110" spans="1:10" ht="15.75" customHeight="1">
      <c r="A4110" s="1">
        <v>4108</v>
      </c>
      <c r="B4110" s="2" t="s">
        <v>378</v>
      </c>
      <c r="C4110" s="2" t="s">
        <v>379</v>
      </c>
      <c r="D4110" s="2" t="s">
        <v>62</v>
      </c>
      <c r="E4110" s="2" t="s">
        <v>63</v>
      </c>
      <c r="F4110" s="2">
        <v>18323472</v>
      </c>
      <c r="G4110" s="2">
        <v>115.3</v>
      </c>
      <c r="H4110" s="2">
        <v>2.5512314086771508</v>
      </c>
      <c r="I4110" s="2">
        <v>15891996.530789239</v>
      </c>
      <c r="J4110" s="2">
        <v>6229147.4135736926</v>
      </c>
    </row>
    <row r="4111" spans="1:10" ht="15.75" customHeight="1">
      <c r="A4111" s="1">
        <v>4109</v>
      </c>
      <c r="B4111" s="2" t="s">
        <v>378</v>
      </c>
      <c r="C4111" s="2" t="s">
        <v>379</v>
      </c>
      <c r="D4111" s="2" t="s">
        <v>64</v>
      </c>
      <c r="E4111" s="2" t="s">
        <v>65</v>
      </c>
      <c r="F4111" s="2">
        <v>26183919</v>
      </c>
      <c r="G4111" s="2">
        <v>115.3</v>
      </c>
      <c r="H4111" s="2">
        <v>2.5512314086771508</v>
      </c>
      <c r="I4111" s="2">
        <v>22709383.347788379</v>
      </c>
      <c r="J4111" s="2">
        <v>8901342.0227385461</v>
      </c>
    </row>
    <row r="4112" spans="1:10" ht="15.75" customHeight="1">
      <c r="A4112" s="1">
        <v>4110</v>
      </c>
      <c r="B4112" s="2" t="s">
        <v>378</v>
      </c>
      <c r="C4112" s="2" t="s">
        <v>379</v>
      </c>
      <c r="D4112" s="2" t="s">
        <v>128</v>
      </c>
      <c r="E4112" s="2" t="s">
        <v>129</v>
      </c>
      <c r="F4112" s="2">
        <v>1992414</v>
      </c>
      <c r="G4112" s="2">
        <v>115.3</v>
      </c>
      <c r="H4112" s="2">
        <v>2.5512314086771508</v>
      </c>
      <c r="I4112" s="2">
        <v>1728026.0190806589</v>
      </c>
      <c r="J4112" s="2">
        <v>677330.17600965675</v>
      </c>
    </row>
    <row r="4113" spans="1:10" ht="15.75" customHeight="1">
      <c r="A4113" s="1">
        <v>4111</v>
      </c>
      <c r="B4113" s="2" t="s">
        <v>378</v>
      </c>
      <c r="C4113" s="2" t="s">
        <v>379</v>
      </c>
      <c r="D4113" s="2" t="s">
        <v>194</v>
      </c>
      <c r="E4113" s="2" t="s">
        <v>195</v>
      </c>
      <c r="F4113" s="2">
        <v>1075</v>
      </c>
      <c r="G4113" s="2">
        <v>115.3</v>
      </c>
      <c r="H4113" s="2">
        <v>2.5512314086771508</v>
      </c>
      <c r="I4113" s="2">
        <v>932.35039028620986</v>
      </c>
      <c r="J4113" s="2">
        <v>365.45112572506571</v>
      </c>
    </row>
    <row r="4114" spans="1:10" ht="15.75" customHeight="1">
      <c r="A4114" s="1">
        <v>4112</v>
      </c>
      <c r="B4114" s="2" t="s">
        <v>378</v>
      </c>
      <c r="C4114" s="2" t="s">
        <v>379</v>
      </c>
      <c r="D4114" s="2" t="s">
        <v>196</v>
      </c>
      <c r="E4114" s="2" t="s">
        <v>197</v>
      </c>
      <c r="F4114" s="2">
        <v>393</v>
      </c>
      <c r="G4114" s="2">
        <v>115.3</v>
      </c>
      <c r="H4114" s="2">
        <v>2.5512314086771508</v>
      </c>
      <c r="I4114" s="2">
        <v>340.84995663486558</v>
      </c>
      <c r="J4114" s="2">
        <v>133.60213247437289</v>
      </c>
    </row>
    <row r="4115" spans="1:10" ht="15.75" customHeight="1">
      <c r="A4115" s="1">
        <v>4113</v>
      </c>
      <c r="B4115" s="2" t="s">
        <v>378</v>
      </c>
      <c r="C4115" s="2" t="s">
        <v>379</v>
      </c>
      <c r="D4115" s="2" t="s">
        <v>66</v>
      </c>
      <c r="E4115" s="2" t="s">
        <v>67</v>
      </c>
      <c r="F4115" s="2">
        <v>27883</v>
      </c>
      <c r="G4115" s="2">
        <v>115.3</v>
      </c>
      <c r="H4115" s="2">
        <v>2.5512314086771508</v>
      </c>
      <c r="I4115" s="2">
        <v>24183.00086730269</v>
      </c>
      <c r="J4115" s="2">
        <v>9478.9523149693086</v>
      </c>
    </row>
    <row r="4116" spans="1:10" ht="15.75" customHeight="1">
      <c r="A4116" s="1">
        <v>4114</v>
      </c>
      <c r="B4116" s="2" t="s">
        <v>378</v>
      </c>
      <c r="C4116" s="2" t="s">
        <v>379</v>
      </c>
      <c r="D4116" s="2" t="s">
        <v>130</v>
      </c>
      <c r="E4116" s="2" t="s">
        <v>131</v>
      </c>
      <c r="F4116" s="2">
        <v>708423</v>
      </c>
      <c r="G4116" s="2">
        <v>115.3</v>
      </c>
      <c r="H4116" s="2">
        <v>2.5512314086771508</v>
      </c>
      <c r="I4116" s="2">
        <v>614417.17259323504</v>
      </c>
      <c r="J4116" s="2">
        <v>240831.61194374721</v>
      </c>
    </row>
    <row r="4117" spans="1:10" ht="15.75" customHeight="1">
      <c r="A4117" s="1">
        <v>4115</v>
      </c>
      <c r="B4117" s="2" t="s">
        <v>378</v>
      </c>
      <c r="C4117" s="2" t="s">
        <v>379</v>
      </c>
      <c r="D4117" s="2" t="s">
        <v>132</v>
      </c>
      <c r="E4117" s="2" t="s">
        <v>133</v>
      </c>
      <c r="F4117" s="2">
        <v>645916</v>
      </c>
      <c r="G4117" s="2">
        <v>115.3</v>
      </c>
      <c r="H4117" s="2">
        <v>2.5512314086771508</v>
      </c>
      <c r="I4117" s="2">
        <v>560204.68343451864</v>
      </c>
      <c r="J4117" s="2">
        <v>219582.0737896107</v>
      </c>
    </row>
    <row r="4118" spans="1:10" ht="15.75" customHeight="1">
      <c r="A4118" s="1">
        <v>4116</v>
      </c>
      <c r="B4118" s="2" t="s">
        <v>378</v>
      </c>
      <c r="C4118" s="2" t="s">
        <v>379</v>
      </c>
      <c r="D4118" s="2" t="s">
        <v>68</v>
      </c>
      <c r="E4118" s="2" t="s">
        <v>69</v>
      </c>
      <c r="F4118" s="2">
        <v>22039630</v>
      </c>
      <c r="G4118" s="2">
        <v>115.3</v>
      </c>
      <c r="H4118" s="2">
        <v>2.5512314086771508</v>
      </c>
      <c r="I4118" s="2">
        <v>19115030.355594099</v>
      </c>
      <c r="J4118" s="2">
        <v>7492472.1805245858</v>
      </c>
    </row>
    <row r="4119" spans="1:10" ht="15.75" customHeight="1">
      <c r="A4119" s="1">
        <v>4117</v>
      </c>
      <c r="B4119" s="2" t="s">
        <v>378</v>
      </c>
      <c r="C4119" s="2" t="s">
        <v>379</v>
      </c>
      <c r="D4119" s="2" t="s">
        <v>134</v>
      </c>
      <c r="E4119" s="2" t="s">
        <v>135</v>
      </c>
      <c r="F4119" s="2">
        <v>44077512</v>
      </c>
      <c r="G4119" s="2">
        <v>115.3</v>
      </c>
      <c r="H4119" s="2">
        <v>2.5512314086771508</v>
      </c>
      <c r="I4119" s="2">
        <v>38228544.666088462</v>
      </c>
      <c r="J4119" s="2">
        <v>14984350.120521011</v>
      </c>
    </row>
    <row r="4120" spans="1:10" ht="15.75" customHeight="1">
      <c r="A4120" s="1">
        <v>4118</v>
      </c>
      <c r="B4120" s="2" t="s">
        <v>378</v>
      </c>
      <c r="C4120" s="2" t="s">
        <v>379</v>
      </c>
      <c r="D4120" s="2" t="s">
        <v>70</v>
      </c>
      <c r="E4120" s="2" t="s">
        <v>71</v>
      </c>
      <c r="F4120" s="2">
        <v>16323019</v>
      </c>
      <c r="G4120" s="2">
        <v>115.3</v>
      </c>
      <c r="H4120" s="2">
        <v>2.5512314086771508</v>
      </c>
      <c r="I4120" s="2">
        <v>14156998.265394621</v>
      </c>
      <c r="J4120" s="2">
        <v>5549084.3430526853</v>
      </c>
    </row>
    <row r="4121" spans="1:10" ht="15.75" customHeight="1">
      <c r="A4121" s="1">
        <v>4119</v>
      </c>
      <c r="B4121" s="2" t="s">
        <v>378</v>
      </c>
      <c r="C4121" s="2" t="s">
        <v>379</v>
      </c>
      <c r="D4121" s="2" t="s">
        <v>72</v>
      </c>
      <c r="E4121" s="2" t="s">
        <v>73</v>
      </c>
      <c r="F4121" s="2">
        <v>1500585</v>
      </c>
      <c r="G4121" s="2">
        <v>115.3</v>
      </c>
      <c r="H4121" s="2">
        <v>2.5512314086771508</v>
      </c>
      <c r="I4121" s="2">
        <v>1301461.405030356</v>
      </c>
      <c r="J4121" s="2">
        <v>510130.67674060259</v>
      </c>
    </row>
    <row r="4122" spans="1:10" ht="15.75" customHeight="1">
      <c r="A4122" s="1">
        <v>4120</v>
      </c>
      <c r="B4122" s="2" t="s">
        <v>378</v>
      </c>
      <c r="C4122" s="2" t="s">
        <v>379</v>
      </c>
      <c r="D4122" s="2" t="s">
        <v>218</v>
      </c>
      <c r="E4122" s="2" t="s">
        <v>219</v>
      </c>
      <c r="F4122" s="2">
        <v>3281</v>
      </c>
      <c r="G4122" s="2">
        <v>115.3</v>
      </c>
      <c r="H4122" s="2">
        <v>2.5512314086771508</v>
      </c>
      <c r="I4122" s="2">
        <v>2845.620121422377</v>
      </c>
      <c r="J4122" s="2">
        <v>1115.3908311664561</v>
      </c>
    </row>
    <row r="4123" spans="1:10" ht="15.75" customHeight="1">
      <c r="A4123" s="1">
        <v>4121</v>
      </c>
      <c r="B4123" s="2" t="s">
        <v>378</v>
      </c>
      <c r="C4123" s="2" t="s">
        <v>379</v>
      </c>
      <c r="D4123" s="2" t="s">
        <v>74</v>
      </c>
      <c r="E4123" s="2" t="s">
        <v>75</v>
      </c>
      <c r="F4123" s="2">
        <v>16056430</v>
      </c>
      <c r="G4123" s="2">
        <v>115.3</v>
      </c>
      <c r="H4123" s="2">
        <v>2.5512314086771508</v>
      </c>
      <c r="I4123" s="2">
        <v>13925784.90893322</v>
      </c>
      <c r="J4123" s="2">
        <v>5458456.2033727597</v>
      </c>
    </row>
    <row r="4124" spans="1:10" ht="15.75" customHeight="1">
      <c r="A4124" s="1">
        <v>4122</v>
      </c>
      <c r="B4124" s="2" t="s">
        <v>378</v>
      </c>
      <c r="C4124" s="2" t="s">
        <v>379</v>
      </c>
      <c r="D4124" s="2" t="s">
        <v>136</v>
      </c>
      <c r="E4124" s="2" t="s">
        <v>137</v>
      </c>
      <c r="F4124" s="2">
        <v>77759</v>
      </c>
      <c r="G4124" s="2">
        <v>115.3</v>
      </c>
      <c r="H4124" s="2">
        <v>2.5512314086771508</v>
      </c>
      <c r="I4124" s="2">
        <v>67440.589765828277</v>
      </c>
      <c r="J4124" s="2">
        <v>26434.52473047013</v>
      </c>
    </row>
    <row r="4125" spans="1:10" ht="15.75" customHeight="1">
      <c r="A4125" s="1">
        <v>4123</v>
      </c>
      <c r="B4125" s="2" t="s">
        <v>378</v>
      </c>
      <c r="C4125" s="2" t="s">
        <v>379</v>
      </c>
      <c r="D4125" s="2" t="s">
        <v>76</v>
      </c>
      <c r="E4125" s="2" t="s">
        <v>77</v>
      </c>
      <c r="F4125" s="2">
        <v>407641</v>
      </c>
      <c r="G4125" s="2">
        <v>115.3</v>
      </c>
      <c r="H4125" s="2">
        <v>2.5512314086771508</v>
      </c>
      <c r="I4125" s="2">
        <v>353548.13529921952</v>
      </c>
      <c r="J4125" s="2">
        <v>138579.40682948049</v>
      </c>
    </row>
    <row r="4126" spans="1:10" ht="15.75" customHeight="1">
      <c r="A4126" s="1">
        <v>4124</v>
      </c>
      <c r="B4126" s="2" t="s">
        <v>378</v>
      </c>
      <c r="C4126" s="2" t="s">
        <v>379</v>
      </c>
      <c r="D4126" s="2" t="s">
        <v>78</v>
      </c>
      <c r="E4126" s="2" t="s">
        <v>79</v>
      </c>
      <c r="F4126" s="2">
        <v>31608612</v>
      </c>
      <c r="G4126" s="2">
        <v>115.3</v>
      </c>
      <c r="H4126" s="2">
        <v>2.5512314086771508</v>
      </c>
      <c r="I4126" s="2">
        <v>27414234.171725929</v>
      </c>
      <c r="J4126" s="2">
        <v>10745491.01209937</v>
      </c>
    </row>
    <row r="4127" spans="1:10" ht="15.75" customHeight="1">
      <c r="A4127" s="1">
        <v>4125</v>
      </c>
      <c r="B4127" s="2" t="s">
        <v>378</v>
      </c>
      <c r="C4127" s="2" t="s">
        <v>379</v>
      </c>
      <c r="D4127" s="2" t="s">
        <v>80</v>
      </c>
      <c r="E4127" s="2" t="s">
        <v>81</v>
      </c>
      <c r="F4127" s="2">
        <v>3820414</v>
      </c>
      <c r="G4127" s="2">
        <v>115.3</v>
      </c>
      <c r="H4127" s="2">
        <v>2.5512314086771508</v>
      </c>
      <c r="I4127" s="2">
        <v>3313455.3339115349</v>
      </c>
      <c r="J4127" s="2">
        <v>1298767.0670100481</v>
      </c>
    </row>
    <row r="4128" spans="1:10" ht="15.75" customHeight="1">
      <c r="A4128" s="1">
        <v>4126</v>
      </c>
      <c r="B4128" s="2" t="s">
        <v>378</v>
      </c>
      <c r="C4128" s="2" t="s">
        <v>379</v>
      </c>
      <c r="D4128" s="2" t="s">
        <v>138</v>
      </c>
      <c r="E4128" s="2" t="s">
        <v>139</v>
      </c>
      <c r="F4128" s="2">
        <v>955456</v>
      </c>
      <c r="G4128" s="2">
        <v>115.3</v>
      </c>
      <c r="H4128" s="2">
        <v>2.5512314086771508</v>
      </c>
      <c r="I4128" s="2">
        <v>828669.55767562881</v>
      </c>
      <c r="J4128" s="2">
        <v>324811.60072629608</v>
      </c>
    </row>
    <row r="4129" spans="1:10" ht="15.75" customHeight="1">
      <c r="A4129" s="1">
        <v>4127</v>
      </c>
      <c r="B4129" s="2" t="s">
        <v>378</v>
      </c>
      <c r="C4129" s="2" t="s">
        <v>379</v>
      </c>
      <c r="D4129" s="2" t="s">
        <v>156</v>
      </c>
      <c r="E4129" s="2" t="s">
        <v>157</v>
      </c>
      <c r="F4129" s="2">
        <v>294025</v>
      </c>
      <c r="G4129" s="2">
        <v>115.3</v>
      </c>
      <c r="H4129" s="2">
        <v>2.5512314086771508</v>
      </c>
      <c r="I4129" s="2">
        <v>255008.67302688639</v>
      </c>
      <c r="J4129" s="2">
        <v>99955.132317499942</v>
      </c>
    </row>
    <row r="4130" spans="1:10" ht="15.75" customHeight="1">
      <c r="A4130" s="1">
        <v>4128</v>
      </c>
      <c r="B4130" s="2" t="s">
        <v>378</v>
      </c>
      <c r="C4130" s="2" t="s">
        <v>379</v>
      </c>
      <c r="D4130" s="2" t="s">
        <v>82</v>
      </c>
      <c r="E4130" s="2" t="s">
        <v>83</v>
      </c>
      <c r="F4130" s="2">
        <v>7993763</v>
      </c>
      <c r="G4130" s="2">
        <v>115.3</v>
      </c>
      <c r="H4130" s="2">
        <v>2.5512314086771508</v>
      </c>
      <c r="I4130" s="2">
        <v>6933012.1422376409</v>
      </c>
      <c r="J4130" s="2">
        <v>2717515.9880273291</v>
      </c>
    </row>
    <row r="4131" spans="1:10" ht="15.75" customHeight="1">
      <c r="A4131" s="1">
        <v>4129</v>
      </c>
      <c r="B4131" s="2" t="s">
        <v>378</v>
      </c>
      <c r="C4131" s="2" t="s">
        <v>379</v>
      </c>
      <c r="D4131" s="2" t="s">
        <v>84</v>
      </c>
      <c r="E4131" s="2" t="s">
        <v>85</v>
      </c>
      <c r="F4131" s="2">
        <v>3158675</v>
      </c>
      <c r="G4131" s="2">
        <v>115.3</v>
      </c>
      <c r="H4131" s="2">
        <v>2.5512314086771508</v>
      </c>
      <c r="I4131" s="2">
        <v>2739527.3200346921</v>
      </c>
      <c r="J4131" s="2">
        <v>1073805.8926042989</v>
      </c>
    </row>
    <row r="4132" spans="1:10" ht="15.75" customHeight="1">
      <c r="A4132" s="1">
        <v>4130</v>
      </c>
      <c r="B4132" s="2" t="s">
        <v>378</v>
      </c>
      <c r="C4132" s="2" t="s">
        <v>379</v>
      </c>
      <c r="D4132" s="2" t="s">
        <v>158</v>
      </c>
      <c r="E4132" s="2" t="s">
        <v>159</v>
      </c>
      <c r="F4132" s="2">
        <v>12460513</v>
      </c>
      <c r="G4132" s="2">
        <v>115.3</v>
      </c>
      <c r="H4132" s="2">
        <v>2.5512314086771508</v>
      </c>
      <c r="I4132" s="2">
        <v>10807036.426712921</v>
      </c>
      <c r="J4132" s="2">
        <v>4236007.9097319217</v>
      </c>
    </row>
    <row r="4133" spans="1:10" ht="15.75" customHeight="1">
      <c r="A4133" s="1">
        <v>4131</v>
      </c>
      <c r="B4133" s="2" t="s">
        <v>378</v>
      </c>
      <c r="C4133" s="2" t="s">
        <v>379</v>
      </c>
      <c r="D4133" s="2" t="s">
        <v>142</v>
      </c>
      <c r="E4133" s="2" t="s">
        <v>143</v>
      </c>
      <c r="F4133" s="2">
        <v>506814</v>
      </c>
      <c r="G4133" s="2">
        <v>115.3</v>
      </c>
      <c r="H4133" s="2">
        <v>2.5512314086771508</v>
      </c>
      <c r="I4133" s="2">
        <v>439561.14483954897</v>
      </c>
      <c r="J4133" s="2">
        <v>172293.71798439391</v>
      </c>
    </row>
    <row r="4134" spans="1:10" ht="15.75" customHeight="1">
      <c r="A4134" s="1">
        <v>4132</v>
      </c>
      <c r="B4134" s="2" t="s">
        <v>378</v>
      </c>
      <c r="C4134" s="2" t="s">
        <v>379</v>
      </c>
      <c r="D4134" s="2" t="s">
        <v>86</v>
      </c>
      <c r="E4134" s="2" t="s">
        <v>87</v>
      </c>
      <c r="F4134" s="2">
        <v>27648722</v>
      </c>
      <c r="G4134" s="2">
        <v>115.3</v>
      </c>
      <c r="H4134" s="2">
        <v>2.5512314086771508</v>
      </c>
      <c r="I4134" s="2">
        <v>23979810.92801388</v>
      </c>
      <c r="J4134" s="2">
        <v>9399308.4462878034</v>
      </c>
    </row>
    <row r="4135" spans="1:10" ht="15.75" customHeight="1">
      <c r="A4135" s="1">
        <v>4133</v>
      </c>
      <c r="B4135" s="2" t="s">
        <v>378</v>
      </c>
      <c r="C4135" s="2" t="s">
        <v>379</v>
      </c>
      <c r="D4135" s="2" t="s">
        <v>88</v>
      </c>
      <c r="E4135" s="2" t="s">
        <v>89</v>
      </c>
      <c r="F4135" s="2">
        <v>50521735</v>
      </c>
      <c r="G4135" s="2">
        <v>115.3</v>
      </c>
      <c r="H4135" s="2">
        <v>2.5512314086771508</v>
      </c>
      <c r="I4135" s="2">
        <v>43817636.600173473</v>
      </c>
      <c r="J4135" s="2">
        <v>17175092.95751949</v>
      </c>
    </row>
    <row r="4136" spans="1:10" ht="15.75" customHeight="1">
      <c r="A4136" s="1">
        <v>4134</v>
      </c>
      <c r="B4136" s="2" t="s">
        <v>380</v>
      </c>
      <c r="C4136" s="2" t="s">
        <v>381</v>
      </c>
      <c r="D4136" s="2" t="s">
        <v>92</v>
      </c>
      <c r="E4136" s="2" t="s">
        <v>93</v>
      </c>
      <c r="F4136" s="2">
        <v>620625</v>
      </c>
      <c r="G4136" s="2">
        <v>152.6</v>
      </c>
      <c r="H4136" s="2">
        <v>0.85558203213273942</v>
      </c>
      <c r="I4136" s="2">
        <v>406700.52424639591</v>
      </c>
      <c r="J4136" s="2">
        <v>475349.53864400258</v>
      </c>
    </row>
    <row r="4137" spans="1:10" ht="15.75" customHeight="1">
      <c r="A4137" s="1">
        <v>4135</v>
      </c>
      <c r="B4137" s="2" t="s">
        <v>380</v>
      </c>
      <c r="C4137" s="2" t="s">
        <v>381</v>
      </c>
      <c r="D4137" s="2" t="s">
        <v>14</v>
      </c>
      <c r="E4137" s="2" t="s">
        <v>15</v>
      </c>
      <c r="F4137" s="2">
        <v>10512</v>
      </c>
      <c r="G4137" s="2">
        <v>152.6</v>
      </c>
      <c r="H4137" s="2">
        <v>0.85558203213273942</v>
      </c>
      <c r="I4137" s="2">
        <v>6888.5976408912184</v>
      </c>
      <c r="J4137" s="2">
        <v>8051.3584696487478</v>
      </c>
    </row>
    <row r="4138" spans="1:10" ht="15.75" customHeight="1">
      <c r="A4138" s="1">
        <v>4136</v>
      </c>
      <c r="B4138" s="2" t="s">
        <v>380</v>
      </c>
      <c r="C4138" s="2" t="s">
        <v>381</v>
      </c>
      <c r="D4138" s="2" t="s">
        <v>16</v>
      </c>
      <c r="E4138" s="2" t="s">
        <v>17</v>
      </c>
      <c r="F4138" s="2">
        <v>193601</v>
      </c>
      <c r="G4138" s="2">
        <v>152.6</v>
      </c>
      <c r="H4138" s="2">
        <v>0.85558203213273942</v>
      </c>
      <c r="I4138" s="2">
        <v>126868.2830930537</v>
      </c>
      <c r="J4138" s="2">
        <v>148283.01475289831</v>
      </c>
    </row>
    <row r="4139" spans="1:10" ht="15.75" customHeight="1">
      <c r="A4139" s="1">
        <v>4137</v>
      </c>
      <c r="B4139" s="2" t="s">
        <v>380</v>
      </c>
      <c r="C4139" s="2" t="s">
        <v>381</v>
      </c>
      <c r="D4139" s="2" t="s">
        <v>18</v>
      </c>
      <c r="E4139" s="2" t="s">
        <v>19</v>
      </c>
      <c r="F4139" s="2">
        <v>145907</v>
      </c>
      <c r="G4139" s="2">
        <v>152.6</v>
      </c>
      <c r="H4139" s="2">
        <v>0.85558203213273942</v>
      </c>
      <c r="I4139" s="2">
        <v>95614.023591087811</v>
      </c>
      <c r="J4139" s="2">
        <v>111753.1925638356</v>
      </c>
    </row>
    <row r="4140" spans="1:10" ht="15.75" customHeight="1">
      <c r="A4140" s="1">
        <v>4138</v>
      </c>
      <c r="B4140" s="2" t="s">
        <v>380</v>
      </c>
      <c r="C4140" s="2" t="s">
        <v>381</v>
      </c>
      <c r="D4140" s="2" t="s">
        <v>96</v>
      </c>
      <c r="E4140" s="2" t="s">
        <v>97</v>
      </c>
      <c r="F4140" s="2">
        <v>47015</v>
      </c>
      <c r="G4140" s="2">
        <v>152.6</v>
      </c>
      <c r="H4140" s="2">
        <v>0.85558203213273942</v>
      </c>
      <c r="I4140" s="2">
        <v>30809.30537352556</v>
      </c>
      <c r="J4140" s="2">
        <v>36009.762029160571</v>
      </c>
    </row>
    <row r="4141" spans="1:10" ht="15.75" customHeight="1">
      <c r="A4141" s="1">
        <v>4139</v>
      </c>
      <c r="B4141" s="2" t="s">
        <v>380</v>
      </c>
      <c r="C4141" s="2" t="s">
        <v>381</v>
      </c>
      <c r="D4141" s="2" t="s">
        <v>98</v>
      </c>
      <c r="E4141" s="2" t="s">
        <v>99</v>
      </c>
      <c r="F4141" s="2">
        <v>2188</v>
      </c>
      <c r="G4141" s="2">
        <v>152.6</v>
      </c>
      <c r="H4141" s="2">
        <v>0.85558203213273942</v>
      </c>
      <c r="I4141" s="2">
        <v>1433.8138925294891</v>
      </c>
      <c r="J4141" s="2">
        <v>1675.834506429934</v>
      </c>
    </row>
    <row r="4142" spans="1:10" ht="15.75" customHeight="1">
      <c r="A4142" s="1">
        <v>4140</v>
      </c>
      <c r="B4142" s="2" t="s">
        <v>380</v>
      </c>
      <c r="C4142" s="2" t="s">
        <v>381</v>
      </c>
      <c r="D4142" s="2" t="s">
        <v>100</v>
      </c>
      <c r="E4142" s="2" t="s">
        <v>101</v>
      </c>
      <c r="F4142" s="2">
        <v>242748</v>
      </c>
      <c r="G4142" s="2">
        <v>152.6</v>
      </c>
      <c r="H4142" s="2">
        <v>0.85558203213273942</v>
      </c>
      <c r="I4142" s="2">
        <v>159074.70511140241</v>
      </c>
      <c r="J4142" s="2">
        <v>185925.71972890929</v>
      </c>
    </row>
    <row r="4143" spans="1:10" ht="15.75" customHeight="1">
      <c r="A4143" s="1">
        <v>4141</v>
      </c>
      <c r="B4143" s="2" t="s">
        <v>380</v>
      </c>
      <c r="C4143" s="2" t="s">
        <v>381</v>
      </c>
      <c r="D4143" s="2" t="s">
        <v>102</v>
      </c>
      <c r="E4143" s="2" t="s">
        <v>103</v>
      </c>
      <c r="F4143" s="2">
        <v>43422</v>
      </c>
      <c r="G4143" s="2">
        <v>152.6</v>
      </c>
      <c r="H4143" s="2">
        <v>0.85558203213273942</v>
      </c>
      <c r="I4143" s="2">
        <v>28454.78374836173</v>
      </c>
      <c r="J4143" s="2">
        <v>33257.808929707753</v>
      </c>
    </row>
    <row r="4144" spans="1:10" ht="15.75" customHeight="1">
      <c r="A4144" s="1">
        <v>4142</v>
      </c>
      <c r="B4144" s="2" t="s">
        <v>380</v>
      </c>
      <c r="C4144" s="2" t="s">
        <v>381</v>
      </c>
      <c r="D4144" s="2" t="s">
        <v>26</v>
      </c>
      <c r="E4144" s="2" t="s">
        <v>27</v>
      </c>
      <c r="F4144" s="2">
        <v>8620</v>
      </c>
      <c r="G4144" s="2">
        <v>152.6</v>
      </c>
      <c r="H4144" s="2">
        <v>0.85558203213273942</v>
      </c>
      <c r="I4144" s="2">
        <v>5648.7549148099606</v>
      </c>
      <c r="J4144" s="2">
        <v>6602.2364924250578</v>
      </c>
    </row>
    <row r="4145" spans="1:10" ht="15.75" customHeight="1">
      <c r="A4145" s="1">
        <v>4143</v>
      </c>
      <c r="B4145" s="2" t="s">
        <v>380</v>
      </c>
      <c r="C4145" s="2" t="s">
        <v>381</v>
      </c>
      <c r="D4145" s="2" t="s">
        <v>28</v>
      </c>
      <c r="E4145" s="2" t="s">
        <v>29</v>
      </c>
      <c r="F4145" s="2">
        <v>5800</v>
      </c>
      <c r="G4145" s="2">
        <v>152.6</v>
      </c>
      <c r="H4145" s="2">
        <v>0.85558203213273942</v>
      </c>
      <c r="I4145" s="2">
        <v>3800.786369593709</v>
      </c>
      <c r="J4145" s="2">
        <v>4442.3400993115238</v>
      </c>
    </row>
    <row r="4146" spans="1:10" ht="15.75" customHeight="1">
      <c r="A4146" s="1">
        <v>4144</v>
      </c>
      <c r="B4146" s="2" t="s">
        <v>380</v>
      </c>
      <c r="C4146" s="2" t="s">
        <v>381</v>
      </c>
      <c r="D4146" s="2" t="s">
        <v>30</v>
      </c>
      <c r="E4146" s="2" t="s">
        <v>31</v>
      </c>
      <c r="F4146" s="2">
        <v>3200</v>
      </c>
      <c r="G4146" s="2">
        <v>152.6</v>
      </c>
      <c r="H4146" s="2">
        <v>0.85558203213273942</v>
      </c>
      <c r="I4146" s="2">
        <v>2096.985583224116</v>
      </c>
      <c r="J4146" s="2">
        <v>2450.9462616891169</v>
      </c>
    </row>
    <row r="4147" spans="1:10" ht="15.75" customHeight="1">
      <c r="A4147" s="1">
        <v>4145</v>
      </c>
      <c r="B4147" s="2" t="s">
        <v>380</v>
      </c>
      <c r="C4147" s="2" t="s">
        <v>381</v>
      </c>
      <c r="D4147" s="2" t="s">
        <v>178</v>
      </c>
      <c r="E4147" s="2" t="s">
        <v>179</v>
      </c>
      <c r="F4147" s="2">
        <v>39900</v>
      </c>
      <c r="G4147" s="2">
        <v>152.6</v>
      </c>
      <c r="H4147" s="2">
        <v>0.85558203213273942</v>
      </c>
      <c r="I4147" s="2">
        <v>26146.788990825691</v>
      </c>
      <c r="J4147" s="2">
        <v>30560.236200436171</v>
      </c>
    </row>
    <row r="4148" spans="1:10" ht="15.75" customHeight="1">
      <c r="A4148" s="1">
        <v>4146</v>
      </c>
      <c r="B4148" s="2" t="s">
        <v>380</v>
      </c>
      <c r="C4148" s="2" t="s">
        <v>381</v>
      </c>
      <c r="D4148" s="2" t="s">
        <v>146</v>
      </c>
      <c r="E4148" s="2" t="s">
        <v>147</v>
      </c>
      <c r="F4148" s="2">
        <v>5400</v>
      </c>
      <c r="G4148" s="2">
        <v>152.6</v>
      </c>
      <c r="H4148" s="2">
        <v>0.85558203213273942</v>
      </c>
      <c r="I4148" s="2">
        <v>3538.663171690695</v>
      </c>
      <c r="J4148" s="2">
        <v>4135.971816600385</v>
      </c>
    </row>
    <row r="4149" spans="1:10" ht="15.75" customHeight="1">
      <c r="A4149" s="1">
        <v>4147</v>
      </c>
      <c r="B4149" s="2" t="s">
        <v>380</v>
      </c>
      <c r="C4149" s="2" t="s">
        <v>381</v>
      </c>
      <c r="D4149" s="2" t="s">
        <v>108</v>
      </c>
      <c r="E4149" s="2" t="s">
        <v>109</v>
      </c>
      <c r="F4149" s="2">
        <v>92000</v>
      </c>
      <c r="G4149" s="2">
        <v>152.6</v>
      </c>
      <c r="H4149" s="2">
        <v>0.85558203213273942</v>
      </c>
      <c r="I4149" s="2">
        <v>60288.335517693318</v>
      </c>
      <c r="J4149" s="2">
        <v>70464.705023562099</v>
      </c>
    </row>
    <row r="4150" spans="1:10" ht="15.75" customHeight="1">
      <c r="A4150" s="1">
        <v>4148</v>
      </c>
      <c r="B4150" s="2" t="s">
        <v>380</v>
      </c>
      <c r="C4150" s="2" t="s">
        <v>381</v>
      </c>
      <c r="D4150" s="2" t="s">
        <v>38</v>
      </c>
      <c r="E4150" s="2" t="s">
        <v>39</v>
      </c>
      <c r="F4150" s="2">
        <v>5334</v>
      </c>
      <c r="G4150" s="2">
        <v>152.6</v>
      </c>
      <c r="H4150" s="2">
        <v>0.85558203213273942</v>
      </c>
      <c r="I4150" s="2">
        <v>3495.4128440366972</v>
      </c>
      <c r="J4150" s="2">
        <v>4085.4210499530459</v>
      </c>
    </row>
    <row r="4151" spans="1:10" ht="15.75" customHeight="1">
      <c r="A4151" s="1">
        <v>4149</v>
      </c>
      <c r="B4151" s="2" t="s">
        <v>380</v>
      </c>
      <c r="C4151" s="2" t="s">
        <v>381</v>
      </c>
      <c r="D4151" s="2" t="s">
        <v>180</v>
      </c>
      <c r="E4151" s="2" t="s">
        <v>181</v>
      </c>
      <c r="F4151" s="2">
        <v>3597</v>
      </c>
      <c r="G4151" s="2">
        <v>152.6</v>
      </c>
      <c r="H4151" s="2">
        <v>0.85558203213273942</v>
      </c>
      <c r="I4151" s="2">
        <v>2357.1428571428569</v>
      </c>
      <c r="J4151" s="2">
        <v>2755.0167822799231</v>
      </c>
    </row>
    <row r="4152" spans="1:10" ht="15.75" customHeight="1">
      <c r="A4152" s="1">
        <v>4150</v>
      </c>
      <c r="B4152" s="2" t="s">
        <v>380</v>
      </c>
      <c r="C4152" s="2" t="s">
        <v>381</v>
      </c>
      <c r="D4152" s="2" t="s">
        <v>116</v>
      </c>
      <c r="E4152" s="2" t="s">
        <v>117</v>
      </c>
      <c r="F4152" s="2">
        <v>13857</v>
      </c>
      <c r="G4152" s="2">
        <v>152.6</v>
      </c>
      <c r="H4152" s="2">
        <v>0.85558203213273942</v>
      </c>
      <c r="I4152" s="2">
        <v>9080.6028833551773</v>
      </c>
      <c r="J4152" s="2">
        <v>10613.36323382065</v>
      </c>
    </row>
    <row r="4153" spans="1:10" ht="15.75" customHeight="1">
      <c r="A4153" s="1">
        <v>4151</v>
      </c>
      <c r="B4153" s="2" t="s">
        <v>380</v>
      </c>
      <c r="C4153" s="2" t="s">
        <v>381</v>
      </c>
      <c r="D4153" s="2" t="s">
        <v>40</v>
      </c>
      <c r="E4153" s="2" t="s">
        <v>41</v>
      </c>
      <c r="F4153" s="2">
        <v>4893</v>
      </c>
      <c r="G4153" s="2">
        <v>152.6</v>
      </c>
      <c r="H4153" s="2">
        <v>0.85558203213273942</v>
      </c>
      <c r="I4153" s="2">
        <v>3206.4220183486241</v>
      </c>
      <c r="J4153" s="2">
        <v>3747.6500182640152</v>
      </c>
    </row>
    <row r="4154" spans="1:10" ht="15.75" customHeight="1">
      <c r="A4154" s="1">
        <v>4152</v>
      </c>
      <c r="B4154" s="2" t="s">
        <v>380</v>
      </c>
      <c r="C4154" s="2" t="s">
        <v>381</v>
      </c>
      <c r="D4154" s="2" t="s">
        <v>42</v>
      </c>
      <c r="E4154" s="2" t="s">
        <v>43</v>
      </c>
      <c r="F4154" s="2">
        <v>2302190</v>
      </c>
      <c r="G4154" s="2">
        <v>152.6</v>
      </c>
      <c r="H4154" s="2">
        <v>0.85558203213273942</v>
      </c>
      <c r="I4154" s="2">
        <v>1508643.512450852</v>
      </c>
      <c r="J4154" s="2">
        <v>1763294.991936896</v>
      </c>
    </row>
    <row r="4155" spans="1:10" ht="15.75" customHeight="1">
      <c r="A4155" s="1">
        <v>4153</v>
      </c>
      <c r="B4155" s="2" t="s">
        <v>380</v>
      </c>
      <c r="C4155" s="2" t="s">
        <v>381</v>
      </c>
      <c r="D4155" s="2" t="s">
        <v>118</v>
      </c>
      <c r="E4155" s="2" t="s">
        <v>119</v>
      </c>
      <c r="F4155" s="2">
        <v>3779</v>
      </c>
      <c r="G4155" s="2">
        <v>152.6</v>
      </c>
      <c r="H4155" s="2">
        <v>0.85558203213273942</v>
      </c>
      <c r="I4155" s="2">
        <v>2476.4089121887291</v>
      </c>
      <c r="J4155" s="2">
        <v>2894.414350913491</v>
      </c>
    </row>
    <row r="4156" spans="1:10" ht="15.75" customHeight="1">
      <c r="A4156" s="1">
        <v>4154</v>
      </c>
      <c r="B4156" s="2" t="s">
        <v>380</v>
      </c>
      <c r="C4156" s="2" t="s">
        <v>381</v>
      </c>
      <c r="D4156" s="2" t="s">
        <v>44</v>
      </c>
      <c r="E4156" s="2" t="s">
        <v>45</v>
      </c>
      <c r="F4156" s="2">
        <v>843</v>
      </c>
      <c r="G4156" s="2">
        <v>152.6</v>
      </c>
      <c r="H4156" s="2">
        <v>0.85558203213273942</v>
      </c>
      <c r="I4156" s="2">
        <v>552.42463958060284</v>
      </c>
      <c r="J4156" s="2">
        <v>645.67115581372661</v>
      </c>
    </row>
    <row r="4157" spans="1:10" ht="15.75" customHeight="1">
      <c r="A4157" s="1">
        <v>4155</v>
      </c>
      <c r="B4157" s="2" t="s">
        <v>380</v>
      </c>
      <c r="C4157" s="2" t="s">
        <v>381</v>
      </c>
      <c r="D4157" s="2" t="s">
        <v>50</v>
      </c>
      <c r="E4157" s="2" t="s">
        <v>51</v>
      </c>
      <c r="F4157" s="2">
        <v>15618</v>
      </c>
      <c r="G4157" s="2">
        <v>152.6</v>
      </c>
      <c r="H4157" s="2">
        <v>0.85558203213273942</v>
      </c>
      <c r="I4157" s="2">
        <v>10234.6002621232</v>
      </c>
      <c r="J4157" s="2">
        <v>11962.149598456441</v>
      </c>
    </row>
    <row r="4158" spans="1:10" ht="15.75" customHeight="1">
      <c r="A4158" s="1">
        <v>4156</v>
      </c>
      <c r="B4158" s="2" t="s">
        <v>380</v>
      </c>
      <c r="C4158" s="2" t="s">
        <v>381</v>
      </c>
      <c r="D4158" s="2" t="s">
        <v>54</v>
      </c>
      <c r="E4158" s="2" t="s">
        <v>55</v>
      </c>
      <c r="F4158" s="2">
        <v>343</v>
      </c>
      <c r="G4158" s="2">
        <v>152.6</v>
      </c>
      <c r="H4158" s="2">
        <v>0.85558203213273942</v>
      </c>
      <c r="I4158" s="2">
        <v>224.7706422018349</v>
      </c>
      <c r="J4158" s="2">
        <v>262.71080242480218</v>
      </c>
    </row>
    <row r="4159" spans="1:10" ht="15.75" customHeight="1">
      <c r="A4159" s="1">
        <v>4157</v>
      </c>
      <c r="B4159" s="2" t="s">
        <v>380</v>
      </c>
      <c r="C4159" s="2" t="s">
        <v>381</v>
      </c>
      <c r="D4159" s="2" t="s">
        <v>56</v>
      </c>
      <c r="E4159" s="2" t="s">
        <v>57</v>
      </c>
      <c r="F4159" s="2">
        <v>6839</v>
      </c>
      <c r="G4159" s="2">
        <v>152.6</v>
      </c>
      <c r="H4159" s="2">
        <v>0.85558203213273942</v>
      </c>
      <c r="I4159" s="2">
        <v>4481.6513761467886</v>
      </c>
      <c r="J4159" s="2">
        <v>5238.1317136537082</v>
      </c>
    </row>
    <row r="4160" spans="1:10" ht="15.75" customHeight="1">
      <c r="A4160" s="1">
        <v>4158</v>
      </c>
      <c r="B4160" s="2" t="s">
        <v>380</v>
      </c>
      <c r="C4160" s="2" t="s">
        <v>381</v>
      </c>
      <c r="D4160" s="2" t="s">
        <v>58</v>
      </c>
      <c r="E4160" s="2" t="s">
        <v>59</v>
      </c>
      <c r="F4160" s="2">
        <v>400</v>
      </c>
      <c r="G4160" s="2">
        <v>152.6</v>
      </c>
      <c r="H4160" s="2">
        <v>0.85558203213273942</v>
      </c>
      <c r="I4160" s="2">
        <v>262.12319790301439</v>
      </c>
      <c r="J4160" s="2">
        <v>306.36828271113961</v>
      </c>
    </row>
    <row r="4161" spans="1:10" ht="15.75" customHeight="1">
      <c r="A4161" s="1">
        <v>4159</v>
      </c>
      <c r="B4161" s="2" t="s">
        <v>380</v>
      </c>
      <c r="C4161" s="2" t="s">
        <v>381</v>
      </c>
      <c r="D4161" s="2" t="s">
        <v>60</v>
      </c>
      <c r="E4161" s="2" t="s">
        <v>61</v>
      </c>
      <c r="F4161" s="2">
        <v>10855</v>
      </c>
      <c r="G4161" s="2">
        <v>152.6</v>
      </c>
      <c r="H4161" s="2">
        <v>0.85558203213273942</v>
      </c>
      <c r="I4161" s="2">
        <v>7113.3682830930538</v>
      </c>
      <c r="J4161" s="2">
        <v>8314.0692720735497</v>
      </c>
    </row>
    <row r="4162" spans="1:10" ht="15.75" customHeight="1">
      <c r="A4162" s="1">
        <v>4160</v>
      </c>
      <c r="B4162" s="2" t="s">
        <v>380</v>
      </c>
      <c r="C4162" s="2" t="s">
        <v>381</v>
      </c>
      <c r="D4162" s="2" t="s">
        <v>62</v>
      </c>
      <c r="E4162" s="2" t="s">
        <v>63</v>
      </c>
      <c r="F4162" s="2">
        <v>81270</v>
      </c>
      <c r="G4162" s="2">
        <v>152.6</v>
      </c>
      <c r="H4162" s="2">
        <v>0.85558203213273942</v>
      </c>
      <c r="I4162" s="2">
        <v>53256.880733944963</v>
      </c>
      <c r="J4162" s="2">
        <v>62246.375839835782</v>
      </c>
    </row>
    <row r="4163" spans="1:10" ht="15.75" customHeight="1">
      <c r="A4163" s="1">
        <v>4161</v>
      </c>
      <c r="B4163" s="2" t="s">
        <v>380</v>
      </c>
      <c r="C4163" s="2" t="s">
        <v>381</v>
      </c>
      <c r="D4163" s="2" t="s">
        <v>64</v>
      </c>
      <c r="E4163" s="2" t="s">
        <v>65</v>
      </c>
      <c r="F4163" s="2">
        <v>23653</v>
      </c>
      <c r="G4163" s="2">
        <v>152.6</v>
      </c>
      <c r="H4163" s="2">
        <v>0.85558203213273942</v>
      </c>
      <c r="I4163" s="2">
        <v>15500</v>
      </c>
      <c r="J4163" s="2">
        <v>18116.322477416459</v>
      </c>
    </row>
    <row r="4164" spans="1:10" ht="15.75" customHeight="1">
      <c r="A4164" s="1">
        <v>4162</v>
      </c>
      <c r="B4164" s="2" t="s">
        <v>380</v>
      </c>
      <c r="C4164" s="2" t="s">
        <v>381</v>
      </c>
      <c r="D4164" s="2" t="s">
        <v>128</v>
      </c>
      <c r="E4164" s="2" t="s">
        <v>129</v>
      </c>
      <c r="F4164" s="2">
        <v>922</v>
      </c>
      <c r="G4164" s="2">
        <v>152.6</v>
      </c>
      <c r="H4164" s="2">
        <v>0.85558203213273942</v>
      </c>
      <c r="I4164" s="2">
        <v>604.19397116644825</v>
      </c>
      <c r="J4164" s="2">
        <v>706.17889164917676</v>
      </c>
    </row>
    <row r="4165" spans="1:10" ht="15.75" customHeight="1">
      <c r="A4165" s="1">
        <v>4163</v>
      </c>
      <c r="B4165" s="2" t="s">
        <v>380</v>
      </c>
      <c r="C4165" s="2" t="s">
        <v>381</v>
      </c>
      <c r="D4165" s="2" t="s">
        <v>130</v>
      </c>
      <c r="E4165" s="2" t="s">
        <v>131</v>
      </c>
      <c r="F4165" s="2">
        <v>3460</v>
      </c>
      <c r="G4165" s="2">
        <v>152.6</v>
      </c>
      <c r="H4165" s="2">
        <v>0.85558203213273942</v>
      </c>
      <c r="I4165" s="2">
        <v>2267.3656618610748</v>
      </c>
      <c r="J4165" s="2">
        <v>2650.0856454513569</v>
      </c>
    </row>
    <row r="4166" spans="1:10" ht="15.75" customHeight="1">
      <c r="A4166" s="1">
        <v>4164</v>
      </c>
      <c r="B4166" s="2" t="s">
        <v>380</v>
      </c>
      <c r="C4166" s="2" t="s">
        <v>381</v>
      </c>
      <c r="D4166" s="2" t="s">
        <v>68</v>
      </c>
      <c r="E4166" s="2" t="s">
        <v>69</v>
      </c>
      <c r="F4166" s="2">
        <v>147944</v>
      </c>
      <c r="G4166" s="2">
        <v>152.6</v>
      </c>
      <c r="H4166" s="2">
        <v>0.85558203213273942</v>
      </c>
      <c r="I4166" s="2">
        <v>96948.885976408914</v>
      </c>
      <c r="J4166" s="2">
        <v>113313.3730435421</v>
      </c>
    </row>
    <row r="4167" spans="1:10" ht="15.75" customHeight="1">
      <c r="A4167" s="1">
        <v>4165</v>
      </c>
      <c r="B4167" s="2" t="s">
        <v>380</v>
      </c>
      <c r="C4167" s="2" t="s">
        <v>381</v>
      </c>
      <c r="D4167" s="2" t="s">
        <v>218</v>
      </c>
      <c r="E4167" s="2" t="s">
        <v>219</v>
      </c>
      <c r="F4167" s="2">
        <v>28287</v>
      </c>
      <c r="G4167" s="2">
        <v>152.6</v>
      </c>
      <c r="H4167" s="2">
        <v>0.85558203213273942</v>
      </c>
      <c r="I4167" s="2">
        <v>18536.697247706419</v>
      </c>
      <c r="J4167" s="2">
        <v>21665.59903262501</v>
      </c>
    </row>
    <row r="4168" spans="1:10" ht="15.75" customHeight="1">
      <c r="A4168" s="1">
        <v>4166</v>
      </c>
      <c r="B4168" s="2" t="s">
        <v>380</v>
      </c>
      <c r="C4168" s="2" t="s">
        <v>381</v>
      </c>
      <c r="D4168" s="2" t="s">
        <v>74</v>
      </c>
      <c r="E4168" s="2" t="s">
        <v>75</v>
      </c>
      <c r="F4168" s="2">
        <v>11247</v>
      </c>
      <c r="G4168" s="2">
        <v>152.6</v>
      </c>
      <c r="H4168" s="2">
        <v>0.85558203213273942</v>
      </c>
      <c r="I4168" s="2">
        <v>7370.2490170380088</v>
      </c>
      <c r="J4168" s="2">
        <v>8614.3101891304686</v>
      </c>
    </row>
    <row r="4169" spans="1:10" ht="15.75" customHeight="1">
      <c r="A4169" s="1">
        <v>4167</v>
      </c>
      <c r="B4169" s="2" t="s">
        <v>380</v>
      </c>
      <c r="C4169" s="2" t="s">
        <v>381</v>
      </c>
      <c r="D4169" s="2" t="s">
        <v>150</v>
      </c>
      <c r="E4169" s="2" t="s">
        <v>151</v>
      </c>
      <c r="F4169" s="2">
        <v>14915</v>
      </c>
      <c r="G4169" s="2">
        <v>152.6</v>
      </c>
      <c r="H4169" s="2">
        <v>0.85558203213273942</v>
      </c>
      <c r="I4169" s="2">
        <v>9773.9187418086494</v>
      </c>
      <c r="J4169" s="2">
        <v>11423.70734159162</v>
      </c>
    </row>
    <row r="4170" spans="1:10" ht="15.75" customHeight="1">
      <c r="A4170" s="1">
        <v>4168</v>
      </c>
      <c r="B4170" s="2" t="s">
        <v>380</v>
      </c>
      <c r="C4170" s="2" t="s">
        <v>381</v>
      </c>
      <c r="D4170" s="2" t="s">
        <v>136</v>
      </c>
      <c r="E4170" s="2" t="s">
        <v>137</v>
      </c>
      <c r="F4170" s="2">
        <v>1020670</v>
      </c>
      <c r="G4170" s="2">
        <v>152.6</v>
      </c>
      <c r="H4170" s="2">
        <v>0.85558203213273942</v>
      </c>
      <c r="I4170" s="2">
        <v>668853.21100917435</v>
      </c>
      <c r="J4170" s="2">
        <v>781752.2877869471</v>
      </c>
    </row>
    <row r="4171" spans="1:10" ht="15.75" customHeight="1">
      <c r="A4171" s="1">
        <v>4169</v>
      </c>
      <c r="B4171" s="2" t="s">
        <v>380</v>
      </c>
      <c r="C4171" s="2" t="s">
        <v>381</v>
      </c>
      <c r="D4171" s="2" t="s">
        <v>78</v>
      </c>
      <c r="E4171" s="2" t="s">
        <v>79</v>
      </c>
      <c r="F4171" s="2">
        <v>583728</v>
      </c>
      <c r="G4171" s="2">
        <v>152.6</v>
      </c>
      <c r="H4171" s="2">
        <v>0.85558203213273942</v>
      </c>
      <c r="I4171" s="2">
        <v>382521.62516382698</v>
      </c>
      <c r="J4171" s="2">
        <v>447089.3623260202</v>
      </c>
    </row>
    <row r="4172" spans="1:10" ht="15.75" customHeight="1">
      <c r="A4172" s="1">
        <v>4170</v>
      </c>
      <c r="B4172" s="2" t="s">
        <v>380</v>
      </c>
      <c r="C4172" s="2" t="s">
        <v>381</v>
      </c>
      <c r="D4172" s="2" t="s">
        <v>80</v>
      </c>
      <c r="E4172" s="2" t="s">
        <v>81</v>
      </c>
      <c r="F4172" s="2">
        <v>154612</v>
      </c>
      <c r="G4172" s="2">
        <v>152.6</v>
      </c>
      <c r="H4172" s="2">
        <v>0.85558203213273942</v>
      </c>
      <c r="I4172" s="2">
        <v>101318.4796854522</v>
      </c>
      <c r="J4172" s="2">
        <v>118420.5323163368</v>
      </c>
    </row>
    <row r="4173" spans="1:10" ht="15.75" customHeight="1">
      <c r="A4173" s="1">
        <v>4171</v>
      </c>
      <c r="B4173" s="2" t="s">
        <v>380</v>
      </c>
      <c r="C4173" s="2" t="s">
        <v>381</v>
      </c>
      <c r="D4173" s="2" t="s">
        <v>138</v>
      </c>
      <c r="E4173" s="2" t="s">
        <v>139</v>
      </c>
      <c r="F4173" s="2">
        <v>102615</v>
      </c>
      <c r="G4173" s="2">
        <v>152.6</v>
      </c>
      <c r="H4173" s="2">
        <v>0.85558203213273942</v>
      </c>
      <c r="I4173" s="2">
        <v>67244.429882044569</v>
      </c>
      <c r="J4173" s="2">
        <v>78594.953326008981</v>
      </c>
    </row>
    <row r="4174" spans="1:10" ht="15.75" customHeight="1">
      <c r="A4174" s="1">
        <v>4172</v>
      </c>
      <c r="B4174" s="2" t="s">
        <v>380</v>
      </c>
      <c r="C4174" s="2" t="s">
        <v>381</v>
      </c>
      <c r="D4174" s="2" t="s">
        <v>82</v>
      </c>
      <c r="E4174" s="2" t="s">
        <v>83</v>
      </c>
      <c r="F4174" s="2">
        <v>87025</v>
      </c>
      <c r="G4174" s="2">
        <v>152.6</v>
      </c>
      <c r="H4174" s="2">
        <v>0.85558203213273942</v>
      </c>
      <c r="I4174" s="2">
        <v>57028.178243774571</v>
      </c>
      <c r="J4174" s="2">
        <v>66654.249507342305</v>
      </c>
    </row>
    <row r="4175" spans="1:10" ht="15.75" customHeight="1">
      <c r="A4175" s="1">
        <v>4173</v>
      </c>
      <c r="B4175" s="2" t="s">
        <v>380</v>
      </c>
      <c r="C4175" s="2" t="s">
        <v>381</v>
      </c>
      <c r="D4175" s="2" t="s">
        <v>140</v>
      </c>
      <c r="E4175" s="2" t="s">
        <v>141</v>
      </c>
      <c r="F4175" s="2">
        <v>2420</v>
      </c>
      <c r="G4175" s="2">
        <v>152.6</v>
      </c>
      <c r="H4175" s="2">
        <v>0.85558203213273942</v>
      </c>
      <c r="I4175" s="2">
        <v>1585.845347313237</v>
      </c>
      <c r="J4175" s="2">
        <v>1853.528110402395</v>
      </c>
    </row>
    <row r="4176" spans="1:10" ht="15.75" customHeight="1">
      <c r="A4176" s="1">
        <v>4174</v>
      </c>
      <c r="B4176" s="2" t="s">
        <v>380</v>
      </c>
      <c r="C4176" s="2" t="s">
        <v>381</v>
      </c>
      <c r="D4176" s="2" t="s">
        <v>84</v>
      </c>
      <c r="E4176" s="2" t="s">
        <v>85</v>
      </c>
      <c r="F4176" s="2">
        <v>58186</v>
      </c>
      <c r="G4176" s="2">
        <v>152.6</v>
      </c>
      <c r="H4176" s="2">
        <v>0.85558203213273942</v>
      </c>
      <c r="I4176" s="2">
        <v>38129.750982961988</v>
      </c>
      <c r="J4176" s="2">
        <v>44565.862244575917</v>
      </c>
    </row>
    <row r="4177" spans="1:10" ht="15.75" customHeight="1">
      <c r="A4177" s="1">
        <v>4175</v>
      </c>
      <c r="B4177" s="2" t="s">
        <v>380</v>
      </c>
      <c r="C4177" s="2" t="s">
        <v>381</v>
      </c>
      <c r="D4177" s="2" t="s">
        <v>158</v>
      </c>
      <c r="E4177" s="2" t="s">
        <v>159</v>
      </c>
      <c r="F4177" s="2">
        <v>4330</v>
      </c>
      <c r="G4177" s="2">
        <v>152.6</v>
      </c>
      <c r="H4177" s="2">
        <v>0.85558203213273942</v>
      </c>
      <c r="I4177" s="2">
        <v>2837.4836173001308</v>
      </c>
      <c r="J4177" s="2">
        <v>3316.4366603480862</v>
      </c>
    </row>
    <row r="4178" spans="1:10" ht="15.75" customHeight="1">
      <c r="A4178" s="1">
        <v>4176</v>
      </c>
      <c r="B4178" s="2" t="s">
        <v>380</v>
      </c>
      <c r="C4178" s="2" t="s">
        <v>381</v>
      </c>
      <c r="D4178" s="2" t="s">
        <v>142</v>
      </c>
      <c r="E4178" s="2" t="s">
        <v>143</v>
      </c>
      <c r="F4178" s="2">
        <v>6417</v>
      </c>
      <c r="G4178" s="2">
        <v>152.6</v>
      </c>
      <c r="H4178" s="2">
        <v>0.85558203213273942</v>
      </c>
      <c r="I4178" s="2">
        <v>4205.111402359109</v>
      </c>
      <c r="J4178" s="2">
        <v>4914.9131753934571</v>
      </c>
    </row>
    <row r="4179" spans="1:10" ht="15.75" customHeight="1">
      <c r="A4179" s="1">
        <v>4177</v>
      </c>
      <c r="B4179" s="2" t="s">
        <v>380</v>
      </c>
      <c r="C4179" s="2" t="s">
        <v>381</v>
      </c>
      <c r="D4179" s="2" t="s">
        <v>86</v>
      </c>
      <c r="E4179" s="2" t="s">
        <v>87</v>
      </c>
      <c r="F4179" s="2">
        <v>14607</v>
      </c>
      <c r="G4179" s="2">
        <v>152.6</v>
      </c>
      <c r="H4179" s="2">
        <v>0.85558203213273942</v>
      </c>
      <c r="I4179" s="2">
        <v>9572.0838794233296</v>
      </c>
      <c r="J4179" s="2">
        <v>11187.803763904039</v>
      </c>
    </row>
    <row r="4180" spans="1:10" ht="15.75" customHeight="1">
      <c r="A4180" s="1">
        <v>4178</v>
      </c>
      <c r="B4180" s="2" t="s">
        <v>380</v>
      </c>
      <c r="C4180" s="2" t="s">
        <v>381</v>
      </c>
      <c r="D4180" s="2" t="s">
        <v>88</v>
      </c>
      <c r="E4180" s="2" t="s">
        <v>89</v>
      </c>
      <c r="F4180" s="2">
        <v>1205779</v>
      </c>
      <c r="G4180" s="2">
        <v>152.6</v>
      </c>
      <c r="H4180" s="2">
        <v>0.85558203213273942</v>
      </c>
      <c r="I4180" s="2">
        <v>790156.61861074704</v>
      </c>
      <c r="J4180" s="2">
        <v>923531.10389788786</v>
      </c>
    </row>
    <row r="4181" spans="1:10" ht="15.75" customHeight="1">
      <c r="A4181" s="1">
        <v>4179</v>
      </c>
      <c r="B4181" s="2" t="s">
        <v>382</v>
      </c>
      <c r="C4181" s="2" t="s">
        <v>383</v>
      </c>
      <c r="D4181" s="2" t="s">
        <v>60</v>
      </c>
      <c r="E4181" s="2" t="s">
        <v>61</v>
      </c>
      <c r="F4181" s="2">
        <v>1290</v>
      </c>
      <c r="G4181" s="2">
        <v>124.1</v>
      </c>
      <c r="H4181" s="2">
        <v>0.57992726406925776</v>
      </c>
      <c r="I4181" s="2">
        <v>1039.4842868654309</v>
      </c>
      <c r="J4181" s="2">
        <v>1792.4390717062249</v>
      </c>
    </row>
    <row r="4182" spans="1:10" ht="15.75" customHeight="1">
      <c r="A4182" s="1">
        <v>4180</v>
      </c>
      <c r="B4182" s="2" t="s">
        <v>382</v>
      </c>
      <c r="C4182" s="2" t="s">
        <v>383</v>
      </c>
      <c r="D4182" s="2" t="s">
        <v>138</v>
      </c>
      <c r="E4182" s="2" t="s">
        <v>139</v>
      </c>
      <c r="F4182" s="2">
        <v>12636</v>
      </c>
      <c r="G4182" s="2">
        <v>124.1</v>
      </c>
      <c r="H4182" s="2">
        <v>0.57992726406925776</v>
      </c>
      <c r="I4182" s="2">
        <v>10182.11120064464</v>
      </c>
      <c r="J4182" s="2">
        <v>17557.56597680609</v>
      </c>
    </row>
    <row r="4183" spans="1:10" ht="15.75" customHeight="1">
      <c r="A4183" s="1">
        <v>4181</v>
      </c>
      <c r="B4183" s="2" t="s">
        <v>382</v>
      </c>
      <c r="C4183" s="2" t="s">
        <v>383</v>
      </c>
      <c r="D4183" s="2" t="s">
        <v>88</v>
      </c>
      <c r="E4183" s="2" t="s">
        <v>89</v>
      </c>
      <c r="F4183" s="2">
        <v>1870</v>
      </c>
      <c r="G4183" s="2">
        <v>124.1</v>
      </c>
      <c r="H4183" s="2">
        <v>0.57992726406925776</v>
      </c>
      <c r="I4183" s="2">
        <v>1506.8493150684931</v>
      </c>
      <c r="J4183" s="2">
        <v>2598.341910147783</v>
      </c>
    </row>
    <row r="4184" spans="1:10" ht="15.75" customHeight="1">
      <c r="A4184" s="1">
        <v>4182</v>
      </c>
      <c r="B4184" s="2" t="s">
        <v>384</v>
      </c>
      <c r="C4184" s="2" t="s">
        <v>385</v>
      </c>
      <c r="D4184" s="2" t="s">
        <v>168</v>
      </c>
      <c r="E4184" s="2" t="s">
        <v>169</v>
      </c>
      <c r="F4184" s="2">
        <v>265499</v>
      </c>
      <c r="G4184" s="2">
        <v>211.3</v>
      </c>
      <c r="H4184" s="2">
        <v>10.92960570531824</v>
      </c>
      <c r="I4184" s="2">
        <v>125650.2602934217</v>
      </c>
      <c r="J4184" s="2">
        <v>11496.321430175791</v>
      </c>
    </row>
    <row r="4185" spans="1:10" ht="15.75" customHeight="1">
      <c r="A4185" s="1">
        <v>4183</v>
      </c>
      <c r="B4185" s="2" t="s">
        <v>384</v>
      </c>
      <c r="C4185" s="2" t="s">
        <v>385</v>
      </c>
      <c r="D4185" s="2" t="s">
        <v>92</v>
      </c>
      <c r="E4185" s="2" t="s">
        <v>93</v>
      </c>
      <c r="F4185" s="2">
        <v>19907379</v>
      </c>
      <c r="G4185" s="2">
        <v>211.3</v>
      </c>
      <c r="H4185" s="2">
        <v>10.92960570531824</v>
      </c>
      <c r="I4185" s="2">
        <v>9421381.4481779449</v>
      </c>
      <c r="J4185" s="2">
        <v>862005.6113820821</v>
      </c>
    </row>
    <row r="4186" spans="1:10" ht="15.75" customHeight="1">
      <c r="A4186" s="1">
        <v>4184</v>
      </c>
      <c r="B4186" s="2" t="s">
        <v>384</v>
      </c>
      <c r="C4186" s="2" t="s">
        <v>385</v>
      </c>
      <c r="D4186" s="2" t="s">
        <v>14</v>
      </c>
      <c r="E4186" s="2" t="s">
        <v>15</v>
      </c>
      <c r="F4186" s="2">
        <v>2100</v>
      </c>
      <c r="G4186" s="2">
        <v>211.3</v>
      </c>
      <c r="H4186" s="2">
        <v>10.92960570531824</v>
      </c>
      <c r="I4186" s="2">
        <v>993.84761003312826</v>
      </c>
      <c r="J4186" s="2">
        <v>90.931698437166062</v>
      </c>
    </row>
    <row r="4187" spans="1:10" ht="15.75" customHeight="1">
      <c r="A4187" s="1">
        <v>4185</v>
      </c>
      <c r="B4187" s="2" t="s">
        <v>384</v>
      </c>
      <c r="C4187" s="2" t="s">
        <v>385</v>
      </c>
      <c r="D4187" s="2" t="s">
        <v>16</v>
      </c>
      <c r="E4187" s="2" t="s">
        <v>17</v>
      </c>
      <c r="F4187" s="2">
        <v>646693</v>
      </c>
      <c r="G4187" s="2">
        <v>211.3</v>
      </c>
      <c r="H4187" s="2">
        <v>10.92960570531824</v>
      </c>
      <c r="I4187" s="2">
        <v>306054.42498816852</v>
      </c>
      <c r="J4187" s="2">
        <v>28002.329932107728</v>
      </c>
    </row>
    <row r="4188" spans="1:10" ht="15.75" customHeight="1">
      <c r="A4188" s="1">
        <v>4186</v>
      </c>
      <c r="B4188" s="2" t="s">
        <v>384</v>
      </c>
      <c r="C4188" s="2" t="s">
        <v>385</v>
      </c>
      <c r="D4188" s="2" t="s">
        <v>18</v>
      </c>
      <c r="E4188" s="2" t="s">
        <v>19</v>
      </c>
      <c r="F4188" s="2">
        <v>243274</v>
      </c>
      <c r="G4188" s="2">
        <v>211.3</v>
      </c>
      <c r="H4188" s="2">
        <v>10.92960570531824</v>
      </c>
      <c r="I4188" s="2">
        <v>115132.03975390441</v>
      </c>
      <c r="J4188" s="2">
        <v>10533.96095504911</v>
      </c>
    </row>
    <row r="4189" spans="1:10" ht="15.75" customHeight="1">
      <c r="A4189" s="1">
        <v>4187</v>
      </c>
      <c r="B4189" s="2" t="s">
        <v>384</v>
      </c>
      <c r="C4189" s="2" t="s">
        <v>385</v>
      </c>
      <c r="D4189" s="2" t="s">
        <v>96</v>
      </c>
      <c r="E4189" s="2" t="s">
        <v>97</v>
      </c>
      <c r="F4189" s="2">
        <v>511591</v>
      </c>
      <c r="G4189" s="2">
        <v>211.3</v>
      </c>
      <c r="H4189" s="2">
        <v>10.92960570531824</v>
      </c>
      <c r="I4189" s="2">
        <v>242115.94888783721</v>
      </c>
      <c r="J4189" s="2">
        <v>22152.304064365821</v>
      </c>
    </row>
    <row r="4190" spans="1:10" ht="15.75" customHeight="1">
      <c r="A4190" s="1">
        <v>4188</v>
      </c>
      <c r="B4190" s="2" t="s">
        <v>384</v>
      </c>
      <c r="C4190" s="2" t="s">
        <v>385</v>
      </c>
      <c r="D4190" s="2" t="s">
        <v>98</v>
      </c>
      <c r="E4190" s="2" t="s">
        <v>99</v>
      </c>
      <c r="F4190" s="2">
        <v>2080</v>
      </c>
      <c r="G4190" s="2">
        <v>211.3</v>
      </c>
      <c r="H4190" s="2">
        <v>10.92960570531824</v>
      </c>
      <c r="I4190" s="2">
        <v>984.38239469947939</v>
      </c>
      <c r="J4190" s="2">
        <v>90.065682261574011</v>
      </c>
    </row>
    <row r="4191" spans="1:10" ht="15.75" customHeight="1">
      <c r="A4191" s="1">
        <v>4189</v>
      </c>
      <c r="B4191" s="2" t="s">
        <v>384</v>
      </c>
      <c r="C4191" s="2" t="s">
        <v>385</v>
      </c>
      <c r="D4191" s="2" t="s">
        <v>100</v>
      </c>
      <c r="E4191" s="2" t="s">
        <v>101</v>
      </c>
      <c r="F4191" s="2">
        <v>274118</v>
      </c>
      <c r="G4191" s="2">
        <v>211.3</v>
      </c>
      <c r="H4191" s="2">
        <v>10.92960570531824</v>
      </c>
      <c r="I4191" s="2">
        <v>129729.29484145759</v>
      </c>
      <c r="J4191" s="2">
        <v>11869.531101047191</v>
      </c>
    </row>
    <row r="4192" spans="1:10" ht="15.75" customHeight="1">
      <c r="A4192" s="1">
        <v>4190</v>
      </c>
      <c r="B4192" s="2" t="s">
        <v>384</v>
      </c>
      <c r="C4192" s="2" t="s">
        <v>385</v>
      </c>
      <c r="D4192" s="2" t="s">
        <v>102</v>
      </c>
      <c r="E4192" s="2" t="s">
        <v>103</v>
      </c>
      <c r="F4192" s="2">
        <v>6020</v>
      </c>
      <c r="G4192" s="2">
        <v>211.3</v>
      </c>
      <c r="H4192" s="2">
        <v>10.92960570531824</v>
      </c>
      <c r="I4192" s="2">
        <v>2849.0298154283</v>
      </c>
      <c r="J4192" s="2">
        <v>260.67086885320941</v>
      </c>
    </row>
    <row r="4193" spans="1:10" ht="15.75" customHeight="1">
      <c r="A4193" s="1">
        <v>4191</v>
      </c>
      <c r="B4193" s="2" t="s">
        <v>384</v>
      </c>
      <c r="C4193" s="2" t="s">
        <v>385</v>
      </c>
      <c r="D4193" s="2" t="s">
        <v>22</v>
      </c>
      <c r="E4193" s="2" t="s">
        <v>23</v>
      </c>
      <c r="F4193" s="2">
        <v>20365244</v>
      </c>
      <c r="G4193" s="2">
        <v>211.3</v>
      </c>
      <c r="H4193" s="2">
        <v>10.92960570531824</v>
      </c>
      <c r="I4193" s="2">
        <v>9638070.9891150016</v>
      </c>
      <c r="J4193" s="2">
        <v>881831.53619395499</v>
      </c>
    </row>
    <row r="4194" spans="1:10" ht="15.75" customHeight="1">
      <c r="A4194" s="1">
        <v>4192</v>
      </c>
      <c r="B4194" s="2" t="s">
        <v>384</v>
      </c>
      <c r="C4194" s="2" t="s">
        <v>385</v>
      </c>
      <c r="D4194" s="2" t="s">
        <v>24</v>
      </c>
      <c r="E4194" s="2" t="s">
        <v>25</v>
      </c>
      <c r="F4194" s="2">
        <v>1947099</v>
      </c>
      <c r="G4194" s="2">
        <v>211.3</v>
      </c>
      <c r="H4194" s="2">
        <v>10.92960570531824</v>
      </c>
      <c r="I4194" s="2">
        <v>921485.5655466161</v>
      </c>
      <c r="J4194" s="2">
        <v>84310.961473956006</v>
      </c>
    </row>
    <row r="4195" spans="1:10" ht="15.75" customHeight="1">
      <c r="A4195" s="1">
        <v>4193</v>
      </c>
      <c r="B4195" s="2" t="s">
        <v>384</v>
      </c>
      <c r="C4195" s="2" t="s">
        <v>385</v>
      </c>
      <c r="D4195" s="2" t="s">
        <v>26</v>
      </c>
      <c r="E4195" s="2" t="s">
        <v>27</v>
      </c>
      <c r="F4195" s="2">
        <v>1147164</v>
      </c>
      <c r="G4195" s="2">
        <v>211.3</v>
      </c>
      <c r="H4195" s="2">
        <v>10.92960570531824</v>
      </c>
      <c r="I4195" s="2">
        <v>542907.71415049687</v>
      </c>
      <c r="J4195" s="2">
        <v>49673.129002844362</v>
      </c>
    </row>
    <row r="4196" spans="1:10" ht="15.75" customHeight="1">
      <c r="A4196" s="1">
        <v>4194</v>
      </c>
      <c r="B4196" s="2" t="s">
        <v>384</v>
      </c>
      <c r="C4196" s="2" t="s">
        <v>385</v>
      </c>
      <c r="D4196" s="2" t="s">
        <v>28</v>
      </c>
      <c r="E4196" s="2" t="s">
        <v>29</v>
      </c>
      <c r="F4196" s="2">
        <v>534787</v>
      </c>
      <c r="G4196" s="2">
        <v>211.3</v>
      </c>
      <c r="H4196" s="2">
        <v>10.92960570531824</v>
      </c>
      <c r="I4196" s="2">
        <v>253093.70563180311</v>
      </c>
      <c r="J4196" s="2">
        <v>23156.709624817489</v>
      </c>
    </row>
    <row r="4197" spans="1:10" ht="15.75" customHeight="1">
      <c r="A4197" s="1">
        <v>4195</v>
      </c>
      <c r="B4197" s="2" t="s">
        <v>384</v>
      </c>
      <c r="C4197" s="2" t="s">
        <v>385</v>
      </c>
      <c r="D4197" s="2" t="s">
        <v>30</v>
      </c>
      <c r="E4197" s="2" t="s">
        <v>31</v>
      </c>
      <c r="F4197" s="2">
        <v>9442730</v>
      </c>
      <c r="G4197" s="2">
        <v>211.3</v>
      </c>
      <c r="H4197" s="2">
        <v>10.92960570531824</v>
      </c>
      <c r="I4197" s="2">
        <v>4468873.6393752946</v>
      </c>
      <c r="J4197" s="2">
        <v>408877.84608741949</v>
      </c>
    </row>
    <row r="4198" spans="1:10" ht="15.75" customHeight="1">
      <c r="A4198" s="1">
        <v>4196</v>
      </c>
      <c r="B4198" s="2" t="s">
        <v>384</v>
      </c>
      <c r="C4198" s="2" t="s">
        <v>385</v>
      </c>
      <c r="D4198" s="2" t="s">
        <v>34</v>
      </c>
      <c r="E4198" s="2" t="s">
        <v>35</v>
      </c>
      <c r="F4198" s="2">
        <v>133704</v>
      </c>
      <c r="G4198" s="2">
        <v>211.3</v>
      </c>
      <c r="H4198" s="2">
        <v>10.92960570531824</v>
      </c>
      <c r="I4198" s="2">
        <v>63276.857548509222</v>
      </c>
      <c r="J4198" s="2">
        <v>5789.4913370680242</v>
      </c>
    </row>
    <row r="4199" spans="1:10" ht="15.75" customHeight="1">
      <c r="A4199" s="1">
        <v>4197</v>
      </c>
      <c r="B4199" s="2" t="s">
        <v>384</v>
      </c>
      <c r="C4199" s="2" t="s">
        <v>385</v>
      </c>
      <c r="D4199" s="2" t="s">
        <v>214</v>
      </c>
      <c r="E4199" s="2" t="s">
        <v>215</v>
      </c>
      <c r="F4199" s="2">
        <v>51173978</v>
      </c>
      <c r="G4199" s="2">
        <v>211.3</v>
      </c>
      <c r="H4199" s="2">
        <v>10.92960570531824</v>
      </c>
      <c r="I4199" s="2">
        <v>24218636.062470421</v>
      </c>
      <c r="J4199" s="2">
        <v>2215874.635869605</v>
      </c>
    </row>
    <row r="4200" spans="1:10" ht="15.75" customHeight="1">
      <c r="A4200" s="1">
        <v>4198</v>
      </c>
      <c r="B4200" s="2" t="s">
        <v>384</v>
      </c>
      <c r="C4200" s="2" t="s">
        <v>385</v>
      </c>
      <c r="D4200" s="2" t="s">
        <v>106</v>
      </c>
      <c r="E4200" s="2" t="s">
        <v>107</v>
      </c>
      <c r="F4200" s="2">
        <v>2620030663</v>
      </c>
      <c r="G4200" s="2">
        <v>211.3</v>
      </c>
      <c r="H4200" s="2">
        <v>10.92960570531824</v>
      </c>
      <c r="I4200" s="2">
        <v>1239957720.302887</v>
      </c>
      <c r="J4200" s="2">
        <v>113449446.73525921</v>
      </c>
    </row>
    <row r="4201" spans="1:10" ht="15.75" customHeight="1">
      <c r="A4201" s="1">
        <v>4199</v>
      </c>
      <c r="B4201" s="2" t="s">
        <v>384</v>
      </c>
      <c r="C4201" s="2" t="s">
        <v>385</v>
      </c>
      <c r="D4201" s="2" t="s">
        <v>146</v>
      </c>
      <c r="E4201" s="2" t="s">
        <v>147</v>
      </c>
      <c r="F4201" s="2">
        <v>607600</v>
      </c>
      <c r="G4201" s="2">
        <v>211.3</v>
      </c>
      <c r="H4201" s="2">
        <v>10.92960570531824</v>
      </c>
      <c r="I4201" s="2">
        <v>287553.24183625169</v>
      </c>
      <c r="J4201" s="2">
        <v>26309.571414486709</v>
      </c>
    </row>
    <row r="4202" spans="1:10" ht="15.75" customHeight="1">
      <c r="A4202" s="1">
        <v>4200</v>
      </c>
      <c r="B4202" s="2" t="s">
        <v>384</v>
      </c>
      <c r="C4202" s="2" t="s">
        <v>385</v>
      </c>
      <c r="D4202" s="2" t="s">
        <v>148</v>
      </c>
      <c r="E4202" s="2" t="s">
        <v>149</v>
      </c>
      <c r="F4202" s="2">
        <v>256640</v>
      </c>
      <c r="G4202" s="2">
        <v>211.3</v>
      </c>
      <c r="H4202" s="2">
        <v>10.92960570531824</v>
      </c>
      <c r="I4202" s="2">
        <v>121457.6431613819</v>
      </c>
      <c r="J4202" s="2">
        <v>11112.71956519728</v>
      </c>
    </row>
    <row r="4203" spans="1:10" ht="15.75" customHeight="1">
      <c r="A4203" s="1">
        <v>4201</v>
      </c>
      <c r="B4203" s="2" t="s">
        <v>384</v>
      </c>
      <c r="C4203" s="2" t="s">
        <v>385</v>
      </c>
      <c r="D4203" s="2" t="s">
        <v>108</v>
      </c>
      <c r="E4203" s="2" t="s">
        <v>109</v>
      </c>
      <c r="F4203" s="2">
        <v>3806</v>
      </c>
      <c r="G4203" s="2">
        <v>211.3</v>
      </c>
      <c r="H4203" s="2">
        <v>10.92960570531824</v>
      </c>
      <c r="I4203" s="2">
        <v>1801.2304779933741</v>
      </c>
      <c r="J4203" s="2">
        <v>164.80287821516859</v>
      </c>
    </row>
    <row r="4204" spans="1:10" ht="15.75" customHeight="1">
      <c r="A4204" s="1">
        <v>4202</v>
      </c>
      <c r="B4204" s="2" t="s">
        <v>384</v>
      </c>
      <c r="C4204" s="2" t="s">
        <v>385</v>
      </c>
      <c r="D4204" s="2" t="s">
        <v>38</v>
      </c>
      <c r="E4204" s="2" t="s">
        <v>39</v>
      </c>
      <c r="F4204" s="2">
        <v>59028</v>
      </c>
      <c r="G4204" s="2">
        <v>211.3</v>
      </c>
      <c r="H4204" s="2">
        <v>10.92960570531824</v>
      </c>
      <c r="I4204" s="2">
        <v>27935.636535731181</v>
      </c>
      <c r="J4204" s="2">
        <v>2555.960140642399</v>
      </c>
    </row>
    <row r="4205" spans="1:10" ht="15.75" customHeight="1">
      <c r="A4205" s="1">
        <v>4203</v>
      </c>
      <c r="B4205" s="2" t="s">
        <v>384</v>
      </c>
      <c r="C4205" s="2" t="s">
        <v>385</v>
      </c>
      <c r="D4205" s="2" t="s">
        <v>40</v>
      </c>
      <c r="E4205" s="2" t="s">
        <v>41</v>
      </c>
      <c r="F4205" s="2">
        <v>84186</v>
      </c>
      <c r="G4205" s="2">
        <v>211.3</v>
      </c>
      <c r="H4205" s="2">
        <v>10.92960570531824</v>
      </c>
      <c r="I4205" s="2">
        <v>39841.930903928063</v>
      </c>
      <c r="J4205" s="2">
        <v>3645.3218879196488</v>
      </c>
    </row>
    <row r="4206" spans="1:10" ht="15.75" customHeight="1">
      <c r="A4206" s="1">
        <v>4204</v>
      </c>
      <c r="B4206" s="2" t="s">
        <v>384</v>
      </c>
      <c r="C4206" s="2" t="s">
        <v>385</v>
      </c>
      <c r="D4206" s="2" t="s">
        <v>42</v>
      </c>
      <c r="E4206" s="2" t="s">
        <v>43</v>
      </c>
      <c r="F4206" s="2">
        <v>3089</v>
      </c>
      <c r="G4206" s="2">
        <v>211.3</v>
      </c>
      <c r="H4206" s="2">
        <v>10.92960570531824</v>
      </c>
      <c r="I4206" s="2">
        <v>1461.9025082820631</v>
      </c>
      <c r="J4206" s="2">
        <v>133.75619832019331</v>
      </c>
    </row>
    <row r="4207" spans="1:10" ht="15.75" customHeight="1">
      <c r="A4207" s="1">
        <v>4205</v>
      </c>
      <c r="B4207" s="2" t="s">
        <v>384</v>
      </c>
      <c r="C4207" s="2" t="s">
        <v>385</v>
      </c>
      <c r="D4207" s="2" t="s">
        <v>44</v>
      </c>
      <c r="E4207" s="2" t="s">
        <v>45</v>
      </c>
      <c r="F4207" s="2">
        <v>8295</v>
      </c>
      <c r="G4207" s="2">
        <v>211.3</v>
      </c>
      <c r="H4207" s="2">
        <v>10.92960570531824</v>
      </c>
      <c r="I4207" s="2">
        <v>3925.6980596308572</v>
      </c>
      <c r="J4207" s="2">
        <v>359.18020882680599</v>
      </c>
    </row>
    <row r="4208" spans="1:10" ht="15.75" customHeight="1">
      <c r="A4208" s="1">
        <v>4206</v>
      </c>
      <c r="B4208" s="2" t="s">
        <v>384</v>
      </c>
      <c r="C4208" s="2" t="s">
        <v>385</v>
      </c>
      <c r="D4208" s="2" t="s">
        <v>122</v>
      </c>
      <c r="E4208" s="2" t="s">
        <v>123</v>
      </c>
      <c r="F4208" s="2">
        <v>7944833</v>
      </c>
      <c r="G4208" s="2">
        <v>211.3</v>
      </c>
      <c r="H4208" s="2">
        <v>10.92960570531824</v>
      </c>
      <c r="I4208" s="2">
        <v>3759977.7567439661</v>
      </c>
      <c r="J4208" s="2">
        <v>344017.69451887882</v>
      </c>
    </row>
    <row r="4209" spans="1:10" ht="15.75" customHeight="1">
      <c r="A4209" s="1">
        <v>4207</v>
      </c>
      <c r="B4209" s="2" t="s">
        <v>384</v>
      </c>
      <c r="C4209" s="2" t="s">
        <v>385</v>
      </c>
      <c r="D4209" s="2" t="s">
        <v>50</v>
      </c>
      <c r="E4209" s="2" t="s">
        <v>51</v>
      </c>
      <c r="F4209" s="2">
        <v>2390</v>
      </c>
      <c r="G4209" s="2">
        <v>211.3</v>
      </c>
      <c r="H4209" s="2">
        <v>10.92960570531824</v>
      </c>
      <c r="I4209" s="2">
        <v>1131.093232371036</v>
      </c>
      <c r="J4209" s="2">
        <v>103.4889329832509</v>
      </c>
    </row>
    <row r="4210" spans="1:10" ht="15.75" customHeight="1">
      <c r="A4210" s="1">
        <v>4208</v>
      </c>
      <c r="B4210" s="2" t="s">
        <v>384</v>
      </c>
      <c r="C4210" s="2" t="s">
        <v>385</v>
      </c>
      <c r="D4210" s="2" t="s">
        <v>126</v>
      </c>
      <c r="E4210" s="2" t="s">
        <v>127</v>
      </c>
      <c r="F4210" s="2">
        <v>25101</v>
      </c>
      <c r="G4210" s="2">
        <v>211.3</v>
      </c>
      <c r="H4210" s="2">
        <v>10.92960570531824</v>
      </c>
      <c r="I4210" s="2">
        <v>11879.318504495979</v>
      </c>
      <c r="J4210" s="2">
        <v>1086.8936011768119</v>
      </c>
    </row>
    <row r="4211" spans="1:10" ht="15.75" customHeight="1">
      <c r="A4211" s="1">
        <v>4209</v>
      </c>
      <c r="B4211" s="2" t="s">
        <v>384</v>
      </c>
      <c r="C4211" s="2" t="s">
        <v>385</v>
      </c>
      <c r="D4211" s="2" t="s">
        <v>64</v>
      </c>
      <c r="E4211" s="2" t="s">
        <v>65</v>
      </c>
      <c r="F4211" s="2">
        <v>3382</v>
      </c>
      <c r="G4211" s="2">
        <v>211.3</v>
      </c>
      <c r="H4211" s="2">
        <v>10.92960570531824</v>
      </c>
      <c r="I4211" s="2">
        <v>1600.5679129200189</v>
      </c>
      <c r="J4211" s="2">
        <v>146.44333529261701</v>
      </c>
    </row>
    <row r="4212" spans="1:10" ht="15.75" customHeight="1">
      <c r="A4212" s="1">
        <v>4210</v>
      </c>
      <c r="B4212" s="2" t="s">
        <v>384</v>
      </c>
      <c r="C4212" s="2" t="s">
        <v>385</v>
      </c>
      <c r="D4212" s="2" t="s">
        <v>68</v>
      </c>
      <c r="E4212" s="2" t="s">
        <v>69</v>
      </c>
      <c r="F4212" s="2">
        <v>19434421</v>
      </c>
      <c r="G4212" s="2">
        <v>211.3</v>
      </c>
      <c r="H4212" s="2">
        <v>10.92960570531824</v>
      </c>
      <c r="I4212" s="2">
        <v>9197548.9824893512</v>
      </c>
      <c r="J4212" s="2">
        <v>841526.14746329875</v>
      </c>
    </row>
    <row r="4213" spans="1:10" ht="15.75" customHeight="1">
      <c r="A4213" s="1">
        <v>4211</v>
      </c>
      <c r="B4213" s="2" t="s">
        <v>384</v>
      </c>
      <c r="C4213" s="2" t="s">
        <v>385</v>
      </c>
      <c r="D4213" s="2" t="s">
        <v>134</v>
      </c>
      <c r="E4213" s="2" t="s">
        <v>135</v>
      </c>
      <c r="F4213" s="2">
        <v>8874</v>
      </c>
      <c r="G4213" s="2">
        <v>211.3</v>
      </c>
      <c r="H4213" s="2">
        <v>10.92960570531824</v>
      </c>
      <c r="I4213" s="2">
        <v>4199.716043539991</v>
      </c>
      <c r="J4213" s="2">
        <v>384.25137711019607</v>
      </c>
    </row>
    <row r="4214" spans="1:10" ht="15.75" customHeight="1">
      <c r="A4214" s="1">
        <v>4212</v>
      </c>
      <c r="B4214" s="2" t="s">
        <v>384</v>
      </c>
      <c r="C4214" s="2" t="s">
        <v>385</v>
      </c>
      <c r="D4214" s="2" t="s">
        <v>70</v>
      </c>
      <c r="E4214" s="2" t="s">
        <v>71</v>
      </c>
      <c r="F4214" s="2">
        <v>210041</v>
      </c>
      <c r="G4214" s="2">
        <v>211.3</v>
      </c>
      <c r="H4214" s="2">
        <v>10.92960570531824</v>
      </c>
      <c r="I4214" s="2">
        <v>99404.164694746811</v>
      </c>
      <c r="J4214" s="2">
        <v>9094.9451768765703</v>
      </c>
    </row>
    <row r="4215" spans="1:10" ht="15.75" customHeight="1">
      <c r="A4215" s="1">
        <v>4213</v>
      </c>
      <c r="B4215" s="2" t="s">
        <v>384</v>
      </c>
      <c r="C4215" s="2" t="s">
        <v>385</v>
      </c>
      <c r="D4215" s="2" t="s">
        <v>72</v>
      </c>
      <c r="E4215" s="2" t="s">
        <v>73</v>
      </c>
      <c r="F4215" s="2">
        <v>307422</v>
      </c>
      <c r="G4215" s="2">
        <v>211.3</v>
      </c>
      <c r="H4215" s="2">
        <v>10.92960570531824</v>
      </c>
      <c r="I4215" s="2">
        <v>145490.7714150497</v>
      </c>
      <c r="J4215" s="2">
        <v>13311.621236643079</v>
      </c>
    </row>
    <row r="4216" spans="1:10" ht="15.75" customHeight="1">
      <c r="A4216" s="1">
        <v>4214</v>
      </c>
      <c r="B4216" s="2" t="s">
        <v>384</v>
      </c>
      <c r="C4216" s="2" t="s">
        <v>385</v>
      </c>
      <c r="D4216" s="2" t="s">
        <v>218</v>
      </c>
      <c r="E4216" s="2" t="s">
        <v>219</v>
      </c>
      <c r="F4216" s="2">
        <v>3000</v>
      </c>
      <c r="G4216" s="2">
        <v>211.3</v>
      </c>
      <c r="H4216" s="2">
        <v>10.92960570531824</v>
      </c>
      <c r="I4216" s="2">
        <v>1419.7823000473261</v>
      </c>
      <c r="J4216" s="2">
        <v>129.90242633880871</v>
      </c>
    </row>
    <row r="4217" spans="1:10" ht="15.75" customHeight="1">
      <c r="A4217" s="1">
        <v>4215</v>
      </c>
      <c r="B4217" s="2" t="s">
        <v>384</v>
      </c>
      <c r="C4217" s="2" t="s">
        <v>385</v>
      </c>
      <c r="D4217" s="2" t="s">
        <v>74</v>
      </c>
      <c r="E4217" s="2" t="s">
        <v>75</v>
      </c>
      <c r="F4217" s="2">
        <v>34957</v>
      </c>
      <c r="G4217" s="2">
        <v>211.3</v>
      </c>
      <c r="H4217" s="2">
        <v>10.92960570531824</v>
      </c>
      <c r="I4217" s="2">
        <v>16543.776620918121</v>
      </c>
      <c r="J4217" s="2">
        <v>1513.666372508578</v>
      </c>
    </row>
    <row r="4218" spans="1:10" ht="15.75" customHeight="1">
      <c r="A4218" s="1">
        <v>4216</v>
      </c>
      <c r="B4218" s="2" t="s">
        <v>384</v>
      </c>
      <c r="C4218" s="2" t="s">
        <v>385</v>
      </c>
      <c r="D4218" s="2" t="s">
        <v>136</v>
      </c>
      <c r="E4218" s="2" t="s">
        <v>137</v>
      </c>
      <c r="F4218" s="2">
        <v>27617</v>
      </c>
      <c r="G4218" s="2">
        <v>211.3</v>
      </c>
      <c r="H4218" s="2">
        <v>10.92960570531824</v>
      </c>
      <c r="I4218" s="2">
        <v>13070.042593468999</v>
      </c>
      <c r="J4218" s="2">
        <v>1195.8384360662931</v>
      </c>
    </row>
    <row r="4219" spans="1:10" ht="15.75" customHeight="1">
      <c r="A4219" s="1">
        <v>4217</v>
      </c>
      <c r="B4219" s="2" t="s">
        <v>384</v>
      </c>
      <c r="C4219" s="2" t="s">
        <v>385</v>
      </c>
      <c r="D4219" s="2" t="s">
        <v>78</v>
      </c>
      <c r="E4219" s="2" t="s">
        <v>79</v>
      </c>
      <c r="F4219" s="2">
        <v>2002289</v>
      </c>
      <c r="G4219" s="2">
        <v>211.3</v>
      </c>
      <c r="H4219" s="2">
        <v>10.92960570531824</v>
      </c>
      <c r="I4219" s="2">
        <v>947604.82725982019</v>
      </c>
      <c r="J4219" s="2">
        <v>86700.733110502289</v>
      </c>
    </row>
    <row r="4220" spans="1:10" ht="15.75" customHeight="1">
      <c r="A4220" s="1">
        <v>4218</v>
      </c>
      <c r="B4220" s="2" t="s">
        <v>384</v>
      </c>
      <c r="C4220" s="2" t="s">
        <v>385</v>
      </c>
      <c r="D4220" s="2" t="s">
        <v>80</v>
      </c>
      <c r="E4220" s="2" t="s">
        <v>81</v>
      </c>
      <c r="F4220" s="2">
        <v>300779</v>
      </c>
      <c r="G4220" s="2">
        <v>211.3</v>
      </c>
      <c r="H4220" s="2">
        <v>10.92960570531824</v>
      </c>
      <c r="I4220" s="2">
        <v>142346.9001419782</v>
      </c>
      <c r="J4220" s="2">
        <v>13023.97396392018</v>
      </c>
    </row>
    <row r="4221" spans="1:10" ht="15.75" customHeight="1">
      <c r="A4221" s="1">
        <v>4219</v>
      </c>
      <c r="B4221" s="2" t="s">
        <v>384</v>
      </c>
      <c r="C4221" s="2" t="s">
        <v>385</v>
      </c>
      <c r="D4221" s="2" t="s">
        <v>152</v>
      </c>
      <c r="E4221" s="2" t="s">
        <v>153</v>
      </c>
      <c r="F4221" s="2">
        <v>433940</v>
      </c>
      <c r="G4221" s="2">
        <v>211.3</v>
      </c>
      <c r="H4221" s="2">
        <v>10.92960570531824</v>
      </c>
      <c r="I4221" s="2">
        <v>205366.77709417889</v>
      </c>
      <c r="J4221" s="2">
        <v>18789.95296182088</v>
      </c>
    </row>
    <row r="4222" spans="1:10" ht="15.75" customHeight="1">
      <c r="A4222" s="1">
        <v>4220</v>
      </c>
      <c r="B4222" s="2" t="s">
        <v>384</v>
      </c>
      <c r="C4222" s="2" t="s">
        <v>385</v>
      </c>
      <c r="D4222" s="2" t="s">
        <v>138</v>
      </c>
      <c r="E4222" s="2" t="s">
        <v>139</v>
      </c>
      <c r="F4222" s="2">
        <v>20000</v>
      </c>
      <c r="G4222" s="2">
        <v>211.3</v>
      </c>
      <c r="H4222" s="2">
        <v>10.92960570531824</v>
      </c>
      <c r="I4222" s="2">
        <v>9465.2153336488391</v>
      </c>
      <c r="J4222" s="2">
        <v>866.01617559205761</v>
      </c>
    </row>
    <row r="4223" spans="1:10" ht="15.75" customHeight="1">
      <c r="A4223" s="1">
        <v>4221</v>
      </c>
      <c r="B4223" s="2" t="s">
        <v>384</v>
      </c>
      <c r="C4223" s="2" t="s">
        <v>385</v>
      </c>
      <c r="D4223" s="2" t="s">
        <v>82</v>
      </c>
      <c r="E4223" s="2" t="s">
        <v>83</v>
      </c>
      <c r="F4223" s="2">
        <v>1585757</v>
      </c>
      <c r="G4223" s="2">
        <v>211.3</v>
      </c>
      <c r="H4223" s="2">
        <v>10.92960570531824</v>
      </c>
      <c r="I4223" s="2">
        <v>750476.57359204919</v>
      </c>
      <c r="J4223" s="2">
        <v>68664.56062791674</v>
      </c>
    </row>
    <row r="4224" spans="1:10" ht="15.75" customHeight="1">
      <c r="A4224" s="1">
        <v>4222</v>
      </c>
      <c r="B4224" s="2" t="s">
        <v>384</v>
      </c>
      <c r="C4224" s="2" t="s">
        <v>385</v>
      </c>
      <c r="D4224" s="2" t="s">
        <v>84</v>
      </c>
      <c r="E4224" s="2" t="s">
        <v>85</v>
      </c>
      <c r="F4224" s="2">
        <v>11071</v>
      </c>
      <c r="G4224" s="2">
        <v>211.3</v>
      </c>
      <c r="H4224" s="2">
        <v>10.92960570531824</v>
      </c>
      <c r="I4224" s="2">
        <v>5239.4699479413157</v>
      </c>
      <c r="J4224" s="2">
        <v>479.38325399898361</v>
      </c>
    </row>
    <row r="4225" spans="1:10" ht="15.75" customHeight="1">
      <c r="A4225" s="1">
        <v>4223</v>
      </c>
      <c r="B4225" s="2" t="s">
        <v>384</v>
      </c>
      <c r="C4225" s="2" t="s">
        <v>385</v>
      </c>
      <c r="D4225" s="2" t="s">
        <v>158</v>
      </c>
      <c r="E4225" s="2" t="s">
        <v>159</v>
      </c>
      <c r="F4225" s="2">
        <v>3000</v>
      </c>
      <c r="G4225" s="2">
        <v>211.3</v>
      </c>
      <c r="H4225" s="2">
        <v>10.92960570531824</v>
      </c>
      <c r="I4225" s="2">
        <v>1419.7823000473261</v>
      </c>
      <c r="J4225" s="2">
        <v>129.90242633880871</v>
      </c>
    </row>
    <row r="4226" spans="1:10" ht="15.75" customHeight="1">
      <c r="A4226" s="1">
        <v>4224</v>
      </c>
      <c r="B4226" s="2" t="s">
        <v>384</v>
      </c>
      <c r="C4226" s="2" t="s">
        <v>385</v>
      </c>
      <c r="D4226" s="2" t="s">
        <v>86</v>
      </c>
      <c r="E4226" s="2" t="s">
        <v>87</v>
      </c>
      <c r="F4226" s="2">
        <v>110725</v>
      </c>
      <c r="G4226" s="2">
        <v>211.3</v>
      </c>
      <c r="H4226" s="2">
        <v>10.92960570531824</v>
      </c>
      <c r="I4226" s="2">
        <v>52401.798390913391</v>
      </c>
      <c r="J4226" s="2">
        <v>4794.4820521215297</v>
      </c>
    </row>
    <row r="4227" spans="1:10" ht="15.75" customHeight="1">
      <c r="A4227" s="1">
        <v>4225</v>
      </c>
      <c r="B4227" s="2" t="s">
        <v>384</v>
      </c>
      <c r="C4227" s="2" t="s">
        <v>385</v>
      </c>
      <c r="D4227" s="2" t="s">
        <v>88</v>
      </c>
      <c r="E4227" s="2" t="s">
        <v>89</v>
      </c>
      <c r="F4227" s="2">
        <v>57904107</v>
      </c>
      <c r="G4227" s="2">
        <v>211.3</v>
      </c>
      <c r="H4227" s="2">
        <v>10.92960570531824</v>
      </c>
      <c r="I4227" s="2">
        <v>27403742.072882149</v>
      </c>
      <c r="J4227" s="2">
        <v>2507294.664760665</v>
      </c>
    </row>
    <row r="4228" spans="1:10" ht="15.75" customHeight="1">
      <c r="A4228" s="1">
        <v>4226</v>
      </c>
      <c r="B4228" s="2" t="s">
        <v>386</v>
      </c>
      <c r="C4228" s="2" t="s">
        <v>387</v>
      </c>
      <c r="D4228" s="2" t="s">
        <v>168</v>
      </c>
      <c r="E4228" s="2" t="s">
        <v>169</v>
      </c>
      <c r="F4228" s="2">
        <v>18484</v>
      </c>
      <c r="G4228" s="2">
        <v>106.1</v>
      </c>
      <c r="H4228" s="2">
        <v>0.70882591188135657</v>
      </c>
      <c r="I4228" s="2">
        <v>17421.30065975495</v>
      </c>
      <c r="J4228" s="2">
        <v>24577.685956084129</v>
      </c>
    </row>
    <row r="4229" spans="1:10" ht="15.75" customHeight="1">
      <c r="A4229" s="1">
        <v>4227</v>
      </c>
      <c r="B4229" s="2" t="s">
        <v>386</v>
      </c>
      <c r="C4229" s="2" t="s">
        <v>387</v>
      </c>
      <c r="D4229" s="2" t="s">
        <v>92</v>
      </c>
      <c r="E4229" s="2" t="s">
        <v>93</v>
      </c>
      <c r="F4229" s="2">
        <v>1020677</v>
      </c>
      <c r="G4229" s="2">
        <v>106.1</v>
      </c>
      <c r="H4229" s="2">
        <v>0.70882591188135657</v>
      </c>
      <c r="I4229" s="2">
        <v>961995.28746465605</v>
      </c>
      <c r="J4229" s="2">
        <v>1357167.213189682</v>
      </c>
    </row>
    <row r="4230" spans="1:10" ht="15.75" customHeight="1">
      <c r="A4230" s="1">
        <v>4228</v>
      </c>
      <c r="B4230" s="2" t="s">
        <v>386</v>
      </c>
      <c r="C4230" s="2" t="s">
        <v>387</v>
      </c>
      <c r="D4230" s="2" t="s">
        <v>12</v>
      </c>
      <c r="E4230" s="2" t="s">
        <v>13</v>
      </c>
      <c r="F4230" s="2">
        <v>5200</v>
      </c>
      <c r="G4230" s="2">
        <v>106.1</v>
      </c>
      <c r="H4230" s="2">
        <v>0.70882591188135657</v>
      </c>
      <c r="I4230" s="2">
        <v>4901.0367577756842</v>
      </c>
      <c r="J4230" s="2">
        <v>6914.3024762842206</v>
      </c>
    </row>
    <row r="4231" spans="1:10" ht="15.75" customHeight="1">
      <c r="A4231" s="1">
        <v>4229</v>
      </c>
      <c r="B4231" s="2" t="s">
        <v>386</v>
      </c>
      <c r="C4231" s="2" t="s">
        <v>387</v>
      </c>
      <c r="D4231" s="2" t="s">
        <v>172</v>
      </c>
      <c r="E4231" s="2" t="s">
        <v>173</v>
      </c>
      <c r="F4231" s="2">
        <v>4850</v>
      </c>
      <c r="G4231" s="2">
        <v>106.1</v>
      </c>
      <c r="H4231" s="2">
        <v>0.70882591188135657</v>
      </c>
      <c r="I4231" s="2">
        <v>4571.1592836946284</v>
      </c>
      <c r="J4231" s="2">
        <v>6448.916732688167</v>
      </c>
    </row>
    <row r="4232" spans="1:10" ht="15.75" customHeight="1">
      <c r="A4232" s="1">
        <v>4230</v>
      </c>
      <c r="B4232" s="2" t="s">
        <v>386</v>
      </c>
      <c r="C4232" s="2" t="s">
        <v>387</v>
      </c>
      <c r="D4232" s="2" t="s">
        <v>94</v>
      </c>
      <c r="E4232" s="2" t="s">
        <v>95</v>
      </c>
      <c r="F4232" s="2">
        <v>317138</v>
      </c>
      <c r="G4232" s="2">
        <v>106.1</v>
      </c>
      <c r="H4232" s="2">
        <v>0.70882591188135657</v>
      </c>
      <c r="I4232" s="2">
        <v>298904.8067860509</v>
      </c>
      <c r="J4232" s="2">
        <v>421690.01129304321</v>
      </c>
    </row>
    <row r="4233" spans="1:10" ht="15.75" customHeight="1">
      <c r="A4233" s="1">
        <v>4231</v>
      </c>
      <c r="B4233" s="2" t="s">
        <v>386</v>
      </c>
      <c r="C4233" s="2" t="s">
        <v>387</v>
      </c>
      <c r="D4233" s="2" t="s">
        <v>14</v>
      </c>
      <c r="E4233" s="2" t="s">
        <v>15</v>
      </c>
      <c r="F4233" s="2">
        <v>74539</v>
      </c>
      <c r="G4233" s="2">
        <v>106.1</v>
      </c>
      <c r="H4233" s="2">
        <v>0.70882591188135657</v>
      </c>
      <c r="I4233" s="2">
        <v>70253.534401508005</v>
      </c>
      <c r="J4233" s="2">
        <v>99112.536976874879</v>
      </c>
    </row>
    <row r="4234" spans="1:10" ht="15.75" customHeight="1">
      <c r="A4234" s="1">
        <v>4232</v>
      </c>
      <c r="B4234" s="2" t="s">
        <v>386</v>
      </c>
      <c r="C4234" s="2" t="s">
        <v>387</v>
      </c>
      <c r="D4234" s="2" t="s">
        <v>16</v>
      </c>
      <c r="E4234" s="2" t="s">
        <v>17</v>
      </c>
      <c r="F4234" s="2">
        <v>8572217</v>
      </c>
      <c r="G4234" s="2">
        <v>106.1</v>
      </c>
      <c r="H4234" s="2">
        <v>0.70882591188135657</v>
      </c>
      <c r="I4234" s="2">
        <v>8079375.1178133842</v>
      </c>
      <c r="J4234" s="2">
        <v>11398250.23660494</v>
      </c>
    </row>
    <row r="4235" spans="1:10" ht="15.75" customHeight="1">
      <c r="A4235" s="1">
        <v>4233</v>
      </c>
      <c r="B4235" s="2" t="s">
        <v>386</v>
      </c>
      <c r="C4235" s="2" t="s">
        <v>387</v>
      </c>
      <c r="D4235" s="2" t="s">
        <v>18</v>
      </c>
      <c r="E4235" s="2" t="s">
        <v>19</v>
      </c>
      <c r="F4235" s="2">
        <v>930589</v>
      </c>
      <c r="G4235" s="2">
        <v>106.1</v>
      </c>
      <c r="H4235" s="2">
        <v>0.70882591188135657</v>
      </c>
      <c r="I4235" s="2">
        <v>877086.71065032994</v>
      </c>
      <c r="J4235" s="2">
        <v>1237379.5821351639</v>
      </c>
    </row>
    <row r="4236" spans="1:10" ht="15.75" customHeight="1">
      <c r="A4236" s="1">
        <v>4234</v>
      </c>
      <c r="B4236" s="2" t="s">
        <v>386</v>
      </c>
      <c r="C4236" s="2" t="s">
        <v>387</v>
      </c>
      <c r="D4236" s="2" t="s">
        <v>96</v>
      </c>
      <c r="E4236" s="2" t="s">
        <v>97</v>
      </c>
      <c r="F4236" s="2">
        <v>241213</v>
      </c>
      <c r="G4236" s="2">
        <v>106.1</v>
      </c>
      <c r="H4236" s="2">
        <v>0.70882591188135657</v>
      </c>
      <c r="I4236" s="2">
        <v>227344.95758718191</v>
      </c>
      <c r="J4236" s="2">
        <v>320734.54677152802</v>
      </c>
    </row>
    <row r="4237" spans="1:10" ht="15.75" customHeight="1">
      <c r="A4237" s="1">
        <v>4235</v>
      </c>
      <c r="B4237" s="2" t="s">
        <v>386</v>
      </c>
      <c r="C4237" s="2" t="s">
        <v>387</v>
      </c>
      <c r="D4237" s="2" t="s">
        <v>98</v>
      </c>
      <c r="E4237" s="2" t="s">
        <v>99</v>
      </c>
      <c r="F4237" s="2">
        <v>29405</v>
      </c>
      <c r="G4237" s="2">
        <v>106.1</v>
      </c>
      <c r="H4237" s="2">
        <v>0.70882591188135657</v>
      </c>
      <c r="I4237" s="2">
        <v>27714.420358152689</v>
      </c>
      <c r="J4237" s="2">
        <v>39099.05082983413</v>
      </c>
    </row>
    <row r="4238" spans="1:10" ht="15.75" customHeight="1">
      <c r="A4238" s="1">
        <v>4236</v>
      </c>
      <c r="B4238" s="2" t="s">
        <v>386</v>
      </c>
      <c r="C4238" s="2" t="s">
        <v>387</v>
      </c>
      <c r="D4238" s="2" t="s">
        <v>20</v>
      </c>
      <c r="E4238" s="2" t="s">
        <v>21</v>
      </c>
      <c r="F4238" s="2">
        <v>11330</v>
      </c>
      <c r="G4238" s="2">
        <v>106.1</v>
      </c>
      <c r="H4238" s="2">
        <v>0.70882591188135657</v>
      </c>
      <c r="I4238" s="2">
        <v>10678.60508953817</v>
      </c>
      <c r="J4238" s="2">
        <v>15065.20135698081</v>
      </c>
    </row>
    <row r="4239" spans="1:10" ht="15.75" customHeight="1">
      <c r="A4239" s="1">
        <v>4237</v>
      </c>
      <c r="B4239" s="2" t="s">
        <v>386</v>
      </c>
      <c r="C4239" s="2" t="s">
        <v>387</v>
      </c>
      <c r="D4239" s="2" t="s">
        <v>174</v>
      </c>
      <c r="E4239" s="2" t="s">
        <v>175</v>
      </c>
      <c r="F4239" s="2">
        <v>94690</v>
      </c>
      <c r="G4239" s="2">
        <v>106.1</v>
      </c>
      <c r="H4239" s="2">
        <v>0.70882591188135657</v>
      </c>
      <c r="I4239" s="2">
        <v>89245.994344957595</v>
      </c>
      <c r="J4239" s="2">
        <v>125906.7887460294</v>
      </c>
    </row>
    <row r="4240" spans="1:10" ht="15.75" customHeight="1">
      <c r="A4240" s="1">
        <v>4238</v>
      </c>
      <c r="B4240" s="2" t="s">
        <v>386</v>
      </c>
      <c r="C4240" s="2" t="s">
        <v>387</v>
      </c>
      <c r="D4240" s="2" t="s">
        <v>176</v>
      </c>
      <c r="E4240" s="2" t="s">
        <v>177</v>
      </c>
      <c r="F4240" s="2">
        <v>26880</v>
      </c>
      <c r="G4240" s="2">
        <v>106.1</v>
      </c>
      <c r="H4240" s="2">
        <v>0.70882591188135657</v>
      </c>
      <c r="I4240" s="2">
        <v>25334.590009425068</v>
      </c>
      <c r="J4240" s="2">
        <v>35741.625108176893</v>
      </c>
    </row>
    <row r="4241" spans="1:10" ht="15.75" customHeight="1">
      <c r="A4241" s="1">
        <v>4239</v>
      </c>
      <c r="B4241" s="2" t="s">
        <v>386</v>
      </c>
      <c r="C4241" s="2" t="s">
        <v>387</v>
      </c>
      <c r="D4241" s="2" t="s">
        <v>100</v>
      </c>
      <c r="E4241" s="2" t="s">
        <v>101</v>
      </c>
      <c r="F4241" s="2">
        <v>701953</v>
      </c>
      <c r="G4241" s="2">
        <v>106.1</v>
      </c>
      <c r="H4241" s="2">
        <v>0.70882591188135657</v>
      </c>
      <c r="I4241" s="2">
        <v>661595.66446748353</v>
      </c>
      <c r="J4241" s="2">
        <v>933368.33964137244</v>
      </c>
    </row>
    <row r="4242" spans="1:10" ht="15.75" customHeight="1">
      <c r="A4242" s="1">
        <v>4240</v>
      </c>
      <c r="B4242" s="2" t="s">
        <v>386</v>
      </c>
      <c r="C4242" s="2" t="s">
        <v>387</v>
      </c>
      <c r="D4242" s="2" t="s">
        <v>102</v>
      </c>
      <c r="E4242" s="2" t="s">
        <v>103</v>
      </c>
      <c r="F4242" s="2">
        <v>250325</v>
      </c>
      <c r="G4242" s="2">
        <v>106.1</v>
      </c>
      <c r="H4242" s="2">
        <v>0.70882591188135657</v>
      </c>
      <c r="I4242" s="2">
        <v>235933.081998115</v>
      </c>
      <c r="J4242" s="2">
        <v>332850.5321876629</v>
      </c>
    </row>
    <row r="4243" spans="1:10" ht="15.75" customHeight="1">
      <c r="A4243" s="1">
        <v>4241</v>
      </c>
      <c r="B4243" s="2" t="s">
        <v>386</v>
      </c>
      <c r="C4243" s="2" t="s">
        <v>387</v>
      </c>
      <c r="D4243" s="2" t="s">
        <v>104</v>
      </c>
      <c r="E4243" s="2" t="s">
        <v>105</v>
      </c>
      <c r="F4243" s="2">
        <v>1468305</v>
      </c>
      <c r="G4243" s="2">
        <v>106.1</v>
      </c>
      <c r="H4243" s="2">
        <v>0.70882591188135657</v>
      </c>
      <c r="I4243" s="2">
        <v>1383887.841658812</v>
      </c>
      <c r="J4243" s="2">
        <v>1952366.326430866</v>
      </c>
    </row>
    <row r="4244" spans="1:10" ht="15.75" customHeight="1">
      <c r="A4244" s="1">
        <v>4242</v>
      </c>
      <c r="B4244" s="2" t="s">
        <v>386</v>
      </c>
      <c r="C4244" s="2" t="s">
        <v>387</v>
      </c>
      <c r="D4244" s="2" t="s">
        <v>24</v>
      </c>
      <c r="E4244" s="2" t="s">
        <v>25</v>
      </c>
      <c r="F4244" s="2">
        <v>790245</v>
      </c>
      <c r="G4244" s="2">
        <v>106.1</v>
      </c>
      <c r="H4244" s="2">
        <v>0.70882591188135657</v>
      </c>
      <c r="I4244" s="2">
        <v>744811.49858623941</v>
      </c>
      <c r="J4244" s="2">
        <v>1050767.8769944659</v>
      </c>
    </row>
    <row r="4245" spans="1:10" ht="15.75" customHeight="1">
      <c r="A4245" s="1">
        <v>4243</v>
      </c>
      <c r="B4245" s="2" t="s">
        <v>386</v>
      </c>
      <c r="C4245" s="2" t="s">
        <v>387</v>
      </c>
      <c r="D4245" s="2" t="s">
        <v>26</v>
      </c>
      <c r="E4245" s="2" t="s">
        <v>27</v>
      </c>
      <c r="F4245" s="2">
        <v>548350</v>
      </c>
      <c r="G4245" s="2">
        <v>106.1</v>
      </c>
      <c r="H4245" s="2">
        <v>0.70882591188135657</v>
      </c>
      <c r="I4245" s="2">
        <v>516823.75117813388</v>
      </c>
      <c r="J4245" s="2">
        <v>729126.49285970232</v>
      </c>
    </row>
    <row r="4246" spans="1:10" ht="15.75" customHeight="1">
      <c r="A4246" s="1">
        <v>4244</v>
      </c>
      <c r="B4246" s="2" t="s">
        <v>386</v>
      </c>
      <c r="C4246" s="2" t="s">
        <v>387</v>
      </c>
      <c r="D4246" s="2" t="s">
        <v>28</v>
      </c>
      <c r="E4246" s="2" t="s">
        <v>29</v>
      </c>
      <c r="F4246" s="2">
        <v>299464</v>
      </c>
      <c r="G4246" s="2">
        <v>106.1</v>
      </c>
      <c r="H4246" s="2">
        <v>0.70882591188135657</v>
      </c>
      <c r="I4246" s="2">
        <v>282246.93685202638</v>
      </c>
      <c r="J4246" s="2">
        <v>398189.36091499572</v>
      </c>
    </row>
    <row r="4247" spans="1:10" ht="15.75" customHeight="1">
      <c r="A4247" s="1">
        <v>4245</v>
      </c>
      <c r="B4247" s="2" t="s">
        <v>386</v>
      </c>
      <c r="C4247" s="2" t="s">
        <v>387</v>
      </c>
      <c r="D4247" s="2" t="s">
        <v>30</v>
      </c>
      <c r="E4247" s="2" t="s">
        <v>31</v>
      </c>
      <c r="F4247" s="2">
        <v>5925702</v>
      </c>
      <c r="G4247" s="2">
        <v>106.1</v>
      </c>
      <c r="H4247" s="2">
        <v>0.70882591188135657</v>
      </c>
      <c r="I4247" s="2">
        <v>5585016.0226201694</v>
      </c>
      <c r="J4247" s="2">
        <v>7879249.2331389133</v>
      </c>
    </row>
    <row r="4248" spans="1:10" ht="15.75" customHeight="1">
      <c r="A4248" s="1">
        <v>4246</v>
      </c>
      <c r="B4248" s="2" t="s">
        <v>386</v>
      </c>
      <c r="C4248" s="2" t="s">
        <v>387</v>
      </c>
      <c r="D4248" s="2" t="s">
        <v>178</v>
      </c>
      <c r="E4248" s="2" t="s">
        <v>179</v>
      </c>
      <c r="F4248" s="2">
        <v>448352</v>
      </c>
      <c r="G4248" s="2">
        <v>106.1</v>
      </c>
      <c r="H4248" s="2">
        <v>0.70882591188135657</v>
      </c>
      <c r="I4248" s="2">
        <v>422574.92931196978</v>
      </c>
      <c r="J4248" s="2">
        <v>596161.79689365043</v>
      </c>
    </row>
    <row r="4249" spans="1:10" ht="15.75" customHeight="1">
      <c r="A4249" s="1">
        <v>4247</v>
      </c>
      <c r="B4249" s="2" t="s">
        <v>386</v>
      </c>
      <c r="C4249" s="2" t="s">
        <v>387</v>
      </c>
      <c r="D4249" s="2" t="s">
        <v>34</v>
      </c>
      <c r="E4249" s="2" t="s">
        <v>35</v>
      </c>
      <c r="F4249" s="2">
        <v>613146</v>
      </c>
      <c r="G4249" s="2">
        <v>106.1</v>
      </c>
      <c r="H4249" s="2">
        <v>0.70882591188135657</v>
      </c>
      <c r="I4249" s="2">
        <v>577894.43920829403</v>
      </c>
      <c r="J4249" s="2">
        <v>815284.02040841605</v>
      </c>
    </row>
    <row r="4250" spans="1:10" ht="15.75" customHeight="1">
      <c r="A4250" s="1">
        <v>4248</v>
      </c>
      <c r="B4250" s="2" t="s">
        <v>386</v>
      </c>
      <c r="C4250" s="2" t="s">
        <v>387</v>
      </c>
      <c r="D4250" s="2" t="s">
        <v>148</v>
      </c>
      <c r="E4250" s="2" t="s">
        <v>149</v>
      </c>
      <c r="F4250" s="2">
        <v>21687</v>
      </c>
      <c r="G4250" s="2">
        <v>106.1</v>
      </c>
      <c r="H4250" s="2">
        <v>0.70882591188135657</v>
      </c>
      <c r="I4250" s="2">
        <v>20440.150801131011</v>
      </c>
      <c r="J4250" s="2">
        <v>28836.630346764581</v>
      </c>
    </row>
    <row r="4251" spans="1:10" ht="15.75" customHeight="1">
      <c r="A4251" s="1">
        <v>4249</v>
      </c>
      <c r="B4251" s="2" t="s">
        <v>386</v>
      </c>
      <c r="C4251" s="2" t="s">
        <v>387</v>
      </c>
      <c r="D4251" s="2" t="s">
        <v>36</v>
      </c>
      <c r="E4251" s="2" t="s">
        <v>37</v>
      </c>
      <c r="F4251" s="2">
        <v>8499</v>
      </c>
      <c r="G4251" s="2">
        <v>106.1</v>
      </c>
      <c r="H4251" s="2">
        <v>0.70882591188135657</v>
      </c>
      <c r="I4251" s="2">
        <v>8010.3675777568342</v>
      </c>
      <c r="J4251" s="2">
        <v>11300.895528065301</v>
      </c>
    </row>
    <row r="4252" spans="1:10" ht="15.75" customHeight="1">
      <c r="A4252" s="1">
        <v>4250</v>
      </c>
      <c r="B4252" s="2" t="s">
        <v>386</v>
      </c>
      <c r="C4252" s="2" t="s">
        <v>387</v>
      </c>
      <c r="D4252" s="2" t="s">
        <v>38</v>
      </c>
      <c r="E4252" s="2" t="s">
        <v>39</v>
      </c>
      <c r="F4252" s="2">
        <v>4995403</v>
      </c>
      <c r="G4252" s="2">
        <v>106.1</v>
      </c>
      <c r="H4252" s="2">
        <v>0.70882591188135657</v>
      </c>
      <c r="I4252" s="2">
        <v>4708202.6390197929</v>
      </c>
      <c r="J4252" s="2">
        <v>6642255.2563341577</v>
      </c>
    </row>
    <row r="4253" spans="1:10" ht="15.75" customHeight="1">
      <c r="A4253" s="1">
        <v>4251</v>
      </c>
      <c r="B4253" s="2" t="s">
        <v>386</v>
      </c>
      <c r="C4253" s="2" t="s">
        <v>387</v>
      </c>
      <c r="D4253" s="2" t="s">
        <v>112</v>
      </c>
      <c r="E4253" s="2" t="s">
        <v>113</v>
      </c>
      <c r="F4253" s="2">
        <v>6860</v>
      </c>
      <c r="G4253" s="2">
        <v>106.1</v>
      </c>
      <c r="H4253" s="2">
        <v>0.70882591188135657</v>
      </c>
      <c r="I4253" s="2">
        <v>6465.5984919886914</v>
      </c>
      <c r="J4253" s="2">
        <v>9121.5605744826444</v>
      </c>
    </row>
    <row r="4254" spans="1:10" ht="15.75" customHeight="1">
      <c r="A4254" s="1">
        <v>4252</v>
      </c>
      <c r="B4254" s="2" t="s">
        <v>386</v>
      </c>
      <c r="C4254" s="2" t="s">
        <v>387</v>
      </c>
      <c r="D4254" s="2" t="s">
        <v>40</v>
      </c>
      <c r="E4254" s="2" t="s">
        <v>41</v>
      </c>
      <c r="F4254" s="2">
        <v>1178439</v>
      </c>
      <c r="G4254" s="2">
        <v>106.1</v>
      </c>
      <c r="H4254" s="2">
        <v>0.70882591188135657</v>
      </c>
      <c r="I4254" s="2">
        <v>1110687.087653158</v>
      </c>
      <c r="J4254" s="2">
        <v>1566939.1722788271</v>
      </c>
    </row>
    <row r="4255" spans="1:10" ht="15.75" customHeight="1">
      <c r="A4255" s="1">
        <v>4253</v>
      </c>
      <c r="B4255" s="2" t="s">
        <v>386</v>
      </c>
      <c r="C4255" s="2" t="s">
        <v>387</v>
      </c>
      <c r="D4255" s="2" t="s">
        <v>42</v>
      </c>
      <c r="E4255" s="2" t="s">
        <v>43</v>
      </c>
      <c r="F4255" s="2">
        <v>129457</v>
      </c>
      <c r="G4255" s="2">
        <v>106.1</v>
      </c>
      <c r="H4255" s="2">
        <v>0.70882591188135657</v>
      </c>
      <c r="I4255" s="2">
        <v>122014.137606032</v>
      </c>
      <c r="J4255" s="2">
        <v>172135.549167755</v>
      </c>
    </row>
    <row r="4256" spans="1:10" ht="15.75" customHeight="1">
      <c r="A4256" s="1">
        <v>4254</v>
      </c>
      <c r="B4256" s="2" t="s">
        <v>386</v>
      </c>
      <c r="C4256" s="2" t="s">
        <v>387</v>
      </c>
      <c r="D4256" s="2" t="s">
        <v>118</v>
      </c>
      <c r="E4256" s="2" t="s">
        <v>119</v>
      </c>
      <c r="F4256" s="2">
        <v>3667</v>
      </c>
      <c r="G4256" s="2">
        <v>106.1</v>
      </c>
      <c r="H4256" s="2">
        <v>0.70882591188135657</v>
      </c>
      <c r="I4256" s="2">
        <v>3456.1734213006598</v>
      </c>
      <c r="J4256" s="2">
        <v>4875.9129193335066</v>
      </c>
    </row>
    <row r="4257" spans="1:10" ht="15.75" customHeight="1">
      <c r="A4257" s="1">
        <v>4255</v>
      </c>
      <c r="B4257" s="2" t="s">
        <v>386</v>
      </c>
      <c r="C4257" s="2" t="s">
        <v>387</v>
      </c>
      <c r="D4257" s="2" t="s">
        <v>44</v>
      </c>
      <c r="E4257" s="2" t="s">
        <v>45</v>
      </c>
      <c r="F4257" s="2">
        <v>391561</v>
      </c>
      <c r="G4257" s="2">
        <v>106.1</v>
      </c>
      <c r="H4257" s="2">
        <v>0.70882591188135657</v>
      </c>
      <c r="I4257" s="2">
        <v>369049.01036757778</v>
      </c>
      <c r="J4257" s="2">
        <v>520648.30613775487</v>
      </c>
    </row>
    <row r="4258" spans="1:10" ht="15.75" customHeight="1">
      <c r="A4258" s="1">
        <v>4256</v>
      </c>
      <c r="B4258" s="2" t="s">
        <v>386</v>
      </c>
      <c r="C4258" s="2" t="s">
        <v>387</v>
      </c>
      <c r="D4258" s="2" t="s">
        <v>122</v>
      </c>
      <c r="E4258" s="2" t="s">
        <v>123</v>
      </c>
      <c r="F4258" s="2">
        <v>82812</v>
      </c>
      <c r="G4258" s="2">
        <v>106.1</v>
      </c>
      <c r="H4258" s="2">
        <v>0.70882591188135657</v>
      </c>
      <c r="I4258" s="2">
        <v>78050.895381715367</v>
      </c>
      <c r="J4258" s="2">
        <v>110112.92628193249</v>
      </c>
    </row>
    <row r="4259" spans="1:10" ht="15.75" customHeight="1">
      <c r="A4259" s="1">
        <v>4257</v>
      </c>
      <c r="B4259" s="2" t="s">
        <v>386</v>
      </c>
      <c r="C4259" s="2" t="s">
        <v>387</v>
      </c>
      <c r="D4259" s="2" t="s">
        <v>46</v>
      </c>
      <c r="E4259" s="2" t="s">
        <v>47</v>
      </c>
      <c r="F4259" s="2">
        <v>33299</v>
      </c>
      <c r="G4259" s="2">
        <v>106.1</v>
      </c>
      <c r="H4259" s="2">
        <v>0.70882591188135657</v>
      </c>
      <c r="I4259" s="2">
        <v>31384.54288407163</v>
      </c>
      <c r="J4259" s="2">
        <v>44276.799645728497</v>
      </c>
    </row>
    <row r="4260" spans="1:10" ht="15.75" customHeight="1">
      <c r="A4260" s="1">
        <v>4258</v>
      </c>
      <c r="B4260" s="2" t="s">
        <v>386</v>
      </c>
      <c r="C4260" s="2" t="s">
        <v>387</v>
      </c>
      <c r="D4260" s="2" t="s">
        <v>48</v>
      </c>
      <c r="E4260" s="2" t="s">
        <v>49</v>
      </c>
      <c r="F4260" s="2">
        <v>95112</v>
      </c>
      <c r="G4260" s="2">
        <v>106.1</v>
      </c>
      <c r="H4260" s="2">
        <v>0.70882591188135657</v>
      </c>
      <c r="I4260" s="2">
        <v>89643.73232799246</v>
      </c>
      <c r="J4260" s="2">
        <v>126467.9109854509</v>
      </c>
    </row>
    <row r="4261" spans="1:10" ht="15.75" customHeight="1">
      <c r="A4261" s="1">
        <v>4259</v>
      </c>
      <c r="B4261" s="2" t="s">
        <v>386</v>
      </c>
      <c r="C4261" s="2" t="s">
        <v>387</v>
      </c>
      <c r="D4261" s="2" t="s">
        <v>50</v>
      </c>
      <c r="E4261" s="2" t="s">
        <v>51</v>
      </c>
      <c r="F4261" s="2">
        <v>285775</v>
      </c>
      <c r="G4261" s="2">
        <v>106.1</v>
      </c>
      <c r="H4261" s="2">
        <v>0.70882591188135657</v>
      </c>
      <c r="I4261" s="2">
        <v>269344.95758718188</v>
      </c>
      <c r="J4261" s="2">
        <v>379987.45964617742</v>
      </c>
    </row>
    <row r="4262" spans="1:10" ht="15.75" customHeight="1">
      <c r="A4262" s="1">
        <v>4260</v>
      </c>
      <c r="B4262" s="2" t="s">
        <v>386</v>
      </c>
      <c r="C4262" s="2" t="s">
        <v>387</v>
      </c>
      <c r="D4262" s="2" t="s">
        <v>224</v>
      </c>
      <c r="E4262" s="2" t="s">
        <v>225</v>
      </c>
      <c r="F4262" s="2">
        <v>500</v>
      </c>
      <c r="G4262" s="2">
        <v>106.1</v>
      </c>
      <c r="H4262" s="2">
        <v>0.70882591188135657</v>
      </c>
      <c r="I4262" s="2">
        <v>471.25353440150798</v>
      </c>
      <c r="J4262" s="2">
        <v>664.83677656579027</v>
      </c>
    </row>
    <row r="4263" spans="1:10" ht="15.75" customHeight="1">
      <c r="A4263" s="1">
        <v>4261</v>
      </c>
      <c r="B4263" s="2" t="s">
        <v>386</v>
      </c>
      <c r="C4263" s="2" t="s">
        <v>387</v>
      </c>
      <c r="D4263" s="2" t="s">
        <v>126</v>
      </c>
      <c r="E4263" s="2" t="s">
        <v>127</v>
      </c>
      <c r="F4263" s="2">
        <v>360</v>
      </c>
      <c r="G4263" s="2">
        <v>106.1</v>
      </c>
      <c r="H4263" s="2">
        <v>0.70882591188135657</v>
      </c>
      <c r="I4263" s="2">
        <v>339.30254476908578</v>
      </c>
      <c r="J4263" s="2">
        <v>478.68247912736899</v>
      </c>
    </row>
    <row r="4264" spans="1:10" ht="15.75" customHeight="1">
      <c r="A4264" s="1">
        <v>4262</v>
      </c>
      <c r="B4264" s="2" t="s">
        <v>386</v>
      </c>
      <c r="C4264" s="2" t="s">
        <v>387</v>
      </c>
      <c r="D4264" s="2" t="s">
        <v>56</v>
      </c>
      <c r="E4264" s="2" t="s">
        <v>57</v>
      </c>
      <c r="F4264" s="2">
        <v>1999</v>
      </c>
      <c r="G4264" s="2">
        <v>106.1</v>
      </c>
      <c r="H4264" s="2">
        <v>0.70882591188135657</v>
      </c>
      <c r="I4264" s="2">
        <v>1884.0716305372291</v>
      </c>
      <c r="J4264" s="2">
        <v>2658.017432710029</v>
      </c>
    </row>
    <row r="4265" spans="1:10" ht="15.75" customHeight="1">
      <c r="A4265" s="1">
        <v>4263</v>
      </c>
      <c r="B4265" s="2" t="s">
        <v>386</v>
      </c>
      <c r="C4265" s="2" t="s">
        <v>387</v>
      </c>
      <c r="D4265" s="2" t="s">
        <v>192</v>
      </c>
      <c r="E4265" s="2" t="s">
        <v>193</v>
      </c>
      <c r="F4265" s="2">
        <v>2014</v>
      </c>
      <c r="G4265" s="2">
        <v>106.1</v>
      </c>
      <c r="H4265" s="2">
        <v>0.70882591188135657</v>
      </c>
      <c r="I4265" s="2">
        <v>1898.209236569274</v>
      </c>
      <c r="J4265" s="2">
        <v>2677.9625360070031</v>
      </c>
    </row>
    <row r="4266" spans="1:10" ht="15.75" customHeight="1">
      <c r="A4266" s="1">
        <v>4264</v>
      </c>
      <c r="B4266" s="2" t="s">
        <v>386</v>
      </c>
      <c r="C4266" s="2" t="s">
        <v>387</v>
      </c>
      <c r="D4266" s="2" t="s">
        <v>58</v>
      </c>
      <c r="E4266" s="2" t="s">
        <v>59</v>
      </c>
      <c r="F4266" s="2">
        <v>804418749</v>
      </c>
      <c r="G4266" s="2">
        <v>106.1</v>
      </c>
      <c r="H4266" s="2">
        <v>0.70882591188135657</v>
      </c>
      <c r="I4266" s="2">
        <v>758170357.21017909</v>
      </c>
      <c r="J4266" s="2">
        <v>1069614336.188491</v>
      </c>
    </row>
    <row r="4267" spans="1:10" ht="15.75" customHeight="1">
      <c r="A4267" s="1">
        <v>4265</v>
      </c>
      <c r="B4267" s="2" t="s">
        <v>386</v>
      </c>
      <c r="C4267" s="2" t="s">
        <v>387</v>
      </c>
      <c r="D4267" s="2" t="s">
        <v>60</v>
      </c>
      <c r="E4267" s="2" t="s">
        <v>61</v>
      </c>
      <c r="F4267" s="2">
        <v>154996755</v>
      </c>
      <c r="G4267" s="2">
        <v>106.1</v>
      </c>
      <c r="H4267" s="2">
        <v>0.70882591188135657</v>
      </c>
      <c r="I4267" s="2">
        <v>146085537.22902921</v>
      </c>
      <c r="J4267" s="2">
        <v>206095085.94471511</v>
      </c>
    </row>
    <row r="4268" spans="1:10" ht="15.75" customHeight="1">
      <c r="A4268" s="1">
        <v>4266</v>
      </c>
      <c r="B4268" s="2" t="s">
        <v>386</v>
      </c>
      <c r="C4268" s="2" t="s">
        <v>387</v>
      </c>
      <c r="D4268" s="2" t="s">
        <v>62</v>
      </c>
      <c r="E4268" s="2" t="s">
        <v>63</v>
      </c>
      <c r="F4268" s="2">
        <v>13806241</v>
      </c>
      <c r="G4268" s="2">
        <v>106.1</v>
      </c>
      <c r="H4268" s="2">
        <v>0.70882591188135657</v>
      </c>
      <c r="I4268" s="2">
        <v>13012479.736098019</v>
      </c>
      <c r="J4268" s="2">
        <v>18357793.525860909</v>
      </c>
    </row>
    <row r="4269" spans="1:10" ht="15.75" customHeight="1">
      <c r="A4269" s="1">
        <v>4267</v>
      </c>
      <c r="B4269" s="2" t="s">
        <v>386</v>
      </c>
      <c r="C4269" s="2" t="s">
        <v>387</v>
      </c>
      <c r="D4269" s="2" t="s">
        <v>64</v>
      </c>
      <c r="E4269" s="2" t="s">
        <v>65</v>
      </c>
      <c r="F4269" s="2">
        <v>2835</v>
      </c>
      <c r="G4269" s="2">
        <v>106.1</v>
      </c>
      <c r="H4269" s="2">
        <v>0.70882591188135657</v>
      </c>
      <c r="I4269" s="2">
        <v>2672.0075400565511</v>
      </c>
      <c r="J4269" s="2">
        <v>3769.6245231280309</v>
      </c>
    </row>
    <row r="4270" spans="1:10" ht="15.75" customHeight="1">
      <c r="A4270" s="1">
        <v>4268</v>
      </c>
      <c r="B4270" s="2" t="s">
        <v>386</v>
      </c>
      <c r="C4270" s="2" t="s">
        <v>387</v>
      </c>
      <c r="D4270" s="2" t="s">
        <v>128</v>
      </c>
      <c r="E4270" s="2" t="s">
        <v>129</v>
      </c>
      <c r="F4270" s="2">
        <v>13678203</v>
      </c>
      <c r="G4270" s="2">
        <v>106.1</v>
      </c>
      <c r="H4270" s="2">
        <v>0.70882591188135657</v>
      </c>
      <c r="I4270" s="2">
        <v>12891803.016022621</v>
      </c>
      <c r="J4270" s="2">
        <v>18187544.78346505</v>
      </c>
    </row>
    <row r="4271" spans="1:10" ht="15.75" customHeight="1">
      <c r="A4271" s="1">
        <v>4269</v>
      </c>
      <c r="B4271" s="2" t="s">
        <v>386</v>
      </c>
      <c r="C4271" s="2" t="s">
        <v>387</v>
      </c>
      <c r="D4271" s="2" t="s">
        <v>196</v>
      </c>
      <c r="E4271" s="2" t="s">
        <v>197</v>
      </c>
      <c r="F4271" s="2">
        <v>5190362</v>
      </c>
      <c r="G4271" s="2">
        <v>106.1</v>
      </c>
      <c r="H4271" s="2">
        <v>0.70882591188135657</v>
      </c>
      <c r="I4271" s="2">
        <v>4891952.8746465603</v>
      </c>
      <c r="J4271" s="2">
        <v>6901487.0825791378</v>
      </c>
    </row>
    <row r="4272" spans="1:10" ht="15.75" customHeight="1">
      <c r="A4272" s="1">
        <v>4270</v>
      </c>
      <c r="B4272" s="2" t="s">
        <v>386</v>
      </c>
      <c r="C4272" s="2" t="s">
        <v>387</v>
      </c>
      <c r="D4272" s="2" t="s">
        <v>66</v>
      </c>
      <c r="E4272" s="2" t="s">
        <v>67</v>
      </c>
      <c r="F4272" s="2">
        <v>32083</v>
      </c>
      <c r="G4272" s="2">
        <v>106.1</v>
      </c>
      <c r="H4272" s="2">
        <v>0.70882591188135657</v>
      </c>
      <c r="I4272" s="2">
        <v>30238.454288407171</v>
      </c>
      <c r="J4272" s="2">
        <v>42659.916605120503</v>
      </c>
    </row>
    <row r="4273" spans="1:10" ht="15.75" customHeight="1">
      <c r="A4273" s="1">
        <v>4271</v>
      </c>
      <c r="B4273" s="2" t="s">
        <v>386</v>
      </c>
      <c r="C4273" s="2" t="s">
        <v>387</v>
      </c>
      <c r="D4273" s="2" t="s">
        <v>130</v>
      </c>
      <c r="E4273" s="2" t="s">
        <v>131</v>
      </c>
      <c r="F4273" s="2">
        <v>6660</v>
      </c>
      <c r="G4273" s="2">
        <v>106.1</v>
      </c>
      <c r="H4273" s="2">
        <v>0.70882591188135657</v>
      </c>
      <c r="I4273" s="2">
        <v>6277.0970782280874</v>
      </c>
      <c r="J4273" s="2">
        <v>8855.6258638563268</v>
      </c>
    </row>
    <row r="4274" spans="1:10" ht="15.75" customHeight="1">
      <c r="A4274" s="1">
        <v>4272</v>
      </c>
      <c r="B4274" s="2" t="s">
        <v>386</v>
      </c>
      <c r="C4274" s="2" t="s">
        <v>387</v>
      </c>
      <c r="D4274" s="2" t="s">
        <v>132</v>
      </c>
      <c r="E4274" s="2" t="s">
        <v>133</v>
      </c>
      <c r="F4274" s="2">
        <v>36134</v>
      </c>
      <c r="G4274" s="2">
        <v>106.1</v>
      </c>
      <c r="H4274" s="2">
        <v>0.70882591188135657</v>
      </c>
      <c r="I4274" s="2">
        <v>34056.550424128181</v>
      </c>
      <c r="J4274" s="2">
        <v>48046.424168856531</v>
      </c>
    </row>
    <row r="4275" spans="1:10" ht="15.75" customHeight="1">
      <c r="A4275" s="1">
        <v>4273</v>
      </c>
      <c r="B4275" s="2" t="s">
        <v>386</v>
      </c>
      <c r="C4275" s="2" t="s">
        <v>387</v>
      </c>
      <c r="D4275" s="2" t="s">
        <v>68</v>
      </c>
      <c r="E4275" s="2" t="s">
        <v>69</v>
      </c>
      <c r="F4275" s="2">
        <v>183160</v>
      </c>
      <c r="G4275" s="2">
        <v>106.1</v>
      </c>
      <c r="H4275" s="2">
        <v>0.70882591188135657</v>
      </c>
      <c r="I4275" s="2">
        <v>172629.5947219604</v>
      </c>
      <c r="J4275" s="2">
        <v>243543.00799158029</v>
      </c>
    </row>
    <row r="4276" spans="1:10" ht="15.75" customHeight="1">
      <c r="A4276" s="1">
        <v>4274</v>
      </c>
      <c r="B4276" s="2" t="s">
        <v>386</v>
      </c>
      <c r="C4276" s="2" t="s">
        <v>387</v>
      </c>
      <c r="D4276" s="2" t="s">
        <v>134</v>
      </c>
      <c r="E4276" s="2" t="s">
        <v>135</v>
      </c>
      <c r="F4276" s="2">
        <v>11423</v>
      </c>
      <c r="G4276" s="2">
        <v>106.1</v>
      </c>
      <c r="H4276" s="2">
        <v>0.70882591188135657</v>
      </c>
      <c r="I4276" s="2">
        <v>10766.25824693685</v>
      </c>
      <c r="J4276" s="2">
        <v>15188.860997422051</v>
      </c>
    </row>
    <row r="4277" spans="1:10" ht="15.75" customHeight="1">
      <c r="A4277" s="1">
        <v>4275</v>
      </c>
      <c r="B4277" s="2" t="s">
        <v>386</v>
      </c>
      <c r="C4277" s="2" t="s">
        <v>387</v>
      </c>
      <c r="D4277" s="2" t="s">
        <v>70</v>
      </c>
      <c r="E4277" s="2" t="s">
        <v>71</v>
      </c>
      <c r="F4277" s="2">
        <v>393447</v>
      </c>
      <c r="G4277" s="2">
        <v>106.1</v>
      </c>
      <c r="H4277" s="2">
        <v>0.70882591188135657</v>
      </c>
      <c r="I4277" s="2">
        <v>370826.57869934029</v>
      </c>
      <c r="J4277" s="2">
        <v>523156.07045896101</v>
      </c>
    </row>
    <row r="4278" spans="1:10" ht="15.75" customHeight="1">
      <c r="A4278" s="1">
        <v>4276</v>
      </c>
      <c r="B4278" s="2" t="s">
        <v>386</v>
      </c>
      <c r="C4278" s="2" t="s">
        <v>387</v>
      </c>
      <c r="D4278" s="2" t="s">
        <v>72</v>
      </c>
      <c r="E4278" s="2" t="s">
        <v>73</v>
      </c>
      <c r="F4278" s="2">
        <v>479239</v>
      </c>
      <c r="G4278" s="2">
        <v>106.1</v>
      </c>
      <c r="H4278" s="2">
        <v>0.70882591188135657</v>
      </c>
      <c r="I4278" s="2">
        <v>451686.14514608862</v>
      </c>
      <c r="J4278" s="2">
        <v>637231.42392922554</v>
      </c>
    </row>
    <row r="4279" spans="1:10" ht="15.75" customHeight="1">
      <c r="A4279" s="1">
        <v>4277</v>
      </c>
      <c r="B4279" s="2" t="s">
        <v>386</v>
      </c>
      <c r="C4279" s="2" t="s">
        <v>387</v>
      </c>
      <c r="D4279" s="2" t="s">
        <v>74</v>
      </c>
      <c r="E4279" s="2" t="s">
        <v>75</v>
      </c>
      <c r="F4279" s="2">
        <v>299404</v>
      </c>
      <c r="G4279" s="2">
        <v>106.1</v>
      </c>
      <c r="H4279" s="2">
        <v>0.70882591188135657</v>
      </c>
      <c r="I4279" s="2">
        <v>282190.38642789831</v>
      </c>
      <c r="J4279" s="2">
        <v>398109.5805018078</v>
      </c>
    </row>
    <row r="4280" spans="1:10" ht="15.75" customHeight="1">
      <c r="A4280" s="1">
        <v>4278</v>
      </c>
      <c r="B4280" s="2" t="s">
        <v>386</v>
      </c>
      <c r="C4280" s="2" t="s">
        <v>387</v>
      </c>
      <c r="D4280" s="2" t="s">
        <v>76</v>
      </c>
      <c r="E4280" s="2" t="s">
        <v>77</v>
      </c>
      <c r="F4280" s="2">
        <v>599026</v>
      </c>
      <c r="G4280" s="2">
        <v>106.1</v>
      </c>
      <c r="H4280" s="2">
        <v>0.70882591188135657</v>
      </c>
      <c r="I4280" s="2">
        <v>564586.23939679551</v>
      </c>
      <c r="J4280" s="2">
        <v>796509.02983819821</v>
      </c>
    </row>
    <row r="4281" spans="1:10" ht="15.75" customHeight="1">
      <c r="A4281" s="1">
        <v>4279</v>
      </c>
      <c r="B4281" s="2" t="s">
        <v>386</v>
      </c>
      <c r="C4281" s="2" t="s">
        <v>387</v>
      </c>
      <c r="D4281" s="2" t="s">
        <v>78</v>
      </c>
      <c r="E4281" s="2" t="s">
        <v>79</v>
      </c>
      <c r="F4281" s="2">
        <v>221350</v>
      </c>
      <c r="G4281" s="2">
        <v>106.1</v>
      </c>
      <c r="H4281" s="2">
        <v>0.70882591188135657</v>
      </c>
      <c r="I4281" s="2">
        <v>208623.93967954759</v>
      </c>
      <c r="J4281" s="2">
        <v>294323.24098567542</v>
      </c>
    </row>
    <row r="4282" spans="1:10" ht="15.75" customHeight="1">
      <c r="A4282" s="1">
        <v>4280</v>
      </c>
      <c r="B4282" s="2" t="s">
        <v>386</v>
      </c>
      <c r="C4282" s="2" t="s">
        <v>387</v>
      </c>
      <c r="D4282" s="2" t="s">
        <v>80</v>
      </c>
      <c r="E4282" s="2" t="s">
        <v>81</v>
      </c>
      <c r="F4282" s="2">
        <v>3335820</v>
      </c>
      <c r="G4282" s="2">
        <v>106.1</v>
      </c>
      <c r="H4282" s="2">
        <v>0.70882591188135657</v>
      </c>
      <c r="I4282" s="2">
        <v>3144033.9302544771</v>
      </c>
      <c r="J4282" s="2">
        <v>4435551.6320073893</v>
      </c>
    </row>
    <row r="4283" spans="1:10" ht="15.75" customHeight="1">
      <c r="A4283" s="1">
        <v>4281</v>
      </c>
      <c r="B4283" s="2" t="s">
        <v>386</v>
      </c>
      <c r="C4283" s="2" t="s">
        <v>387</v>
      </c>
      <c r="D4283" s="2" t="s">
        <v>82</v>
      </c>
      <c r="E4283" s="2" t="s">
        <v>83</v>
      </c>
      <c r="F4283" s="2">
        <v>50875</v>
      </c>
      <c r="G4283" s="2">
        <v>106.1</v>
      </c>
      <c r="H4283" s="2">
        <v>0.70882591188135657</v>
      </c>
      <c r="I4283" s="2">
        <v>47950.047125353442</v>
      </c>
      <c r="J4283" s="2">
        <v>67647.142015569159</v>
      </c>
    </row>
    <row r="4284" spans="1:10" ht="15.75" customHeight="1">
      <c r="A4284" s="1">
        <v>4282</v>
      </c>
      <c r="B4284" s="2" t="s">
        <v>386</v>
      </c>
      <c r="C4284" s="2" t="s">
        <v>387</v>
      </c>
      <c r="D4284" s="2" t="s">
        <v>84</v>
      </c>
      <c r="E4284" s="2" t="s">
        <v>85</v>
      </c>
      <c r="F4284" s="2">
        <v>8586490</v>
      </c>
      <c r="G4284" s="2">
        <v>106.1</v>
      </c>
      <c r="H4284" s="2">
        <v>0.70882591188135657</v>
      </c>
      <c r="I4284" s="2">
        <v>8092827.5212064097</v>
      </c>
      <c r="J4284" s="2">
        <v>11417228.66722879</v>
      </c>
    </row>
    <row r="4285" spans="1:10" ht="15.75" customHeight="1">
      <c r="A4285" s="1">
        <v>4283</v>
      </c>
      <c r="B4285" s="2" t="s">
        <v>386</v>
      </c>
      <c r="C4285" s="2" t="s">
        <v>387</v>
      </c>
      <c r="D4285" s="2" t="s">
        <v>158</v>
      </c>
      <c r="E4285" s="2" t="s">
        <v>159</v>
      </c>
      <c r="F4285" s="2">
        <v>2082447</v>
      </c>
      <c r="G4285" s="2">
        <v>106.1</v>
      </c>
      <c r="H4285" s="2">
        <v>0.70882591188135657</v>
      </c>
      <c r="I4285" s="2">
        <v>1962721.0179076339</v>
      </c>
      <c r="J4285" s="2">
        <v>2768974.7016982008</v>
      </c>
    </row>
    <row r="4286" spans="1:10" ht="15.75" customHeight="1">
      <c r="A4286" s="1">
        <v>4284</v>
      </c>
      <c r="B4286" s="2" t="s">
        <v>386</v>
      </c>
      <c r="C4286" s="2" t="s">
        <v>387</v>
      </c>
      <c r="D4286" s="2" t="s">
        <v>142</v>
      </c>
      <c r="E4286" s="2" t="s">
        <v>143</v>
      </c>
      <c r="F4286" s="2">
        <v>10688</v>
      </c>
      <c r="G4286" s="2">
        <v>106.1</v>
      </c>
      <c r="H4286" s="2">
        <v>0.70882591188135657</v>
      </c>
      <c r="I4286" s="2">
        <v>10073.51555136664</v>
      </c>
      <c r="J4286" s="2">
        <v>14211.550935870329</v>
      </c>
    </row>
    <row r="4287" spans="1:10" ht="15.75" customHeight="1">
      <c r="A4287" s="1">
        <v>4285</v>
      </c>
      <c r="B4287" s="2" t="s">
        <v>386</v>
      </c>
      <c r="C4287" s="2" t="s">
        <v>387</v>
      </c>
      <c r="D4287" s="2" t="s">
        <v>86</v>
      </c>
      <c r="E4287" s="2" t="s">
        <v>87</v>
      </c>
      <c r="F4287" s="2">
        <v>1207969</v>
      </c>
      <c r="G4287" s="2">
        <v>106.1</v>
      </c>
      <c r="H4287" s="2">
        <v>0.70882591188135657</v>
      </c>
      <c r="I4287" s="2">
        <v>1138519.321394911</v>
      </c>
      <c r="J4287" s="2">
        <v>1606204.4323028021</v>
      </c>
    </row>
    <row r="4288" spans="1:10" ht="15.75" customHeight="1">
      <c r="A4288" s="1">
        <v>4286</v>
      </c>
      <c r="B4288" s="2" t="s">
        <v>386</v>
      </c>
      <c r="C4288" s="2" t="s">
        <v>387</v>
      </c>
      <c r="D4288" s="2" t="s">
        <v>88</v>
      </c>
      <c r="E4288" s="2" t="s">
        <v>89</v>
      </c>
      <c r="F4288" s="2">
        <v>6328978</v>
      </c>
      <c r="G4288" s="2">
        <v>106.1</v>
      </c>
      <c r="H4288" s="2">
        <v>0.70882591188135657</v>
      </c>
      <c r="I4288" s="2">
        <v>5965106.5032987753</v>
      </c>
      <c r="J4288" s="2">
        <v>8415474.6649516057</v>
      </c>
    </row>
    <row r="4289" spans="1:10" ht="15.75" customHeight="1">
      <c r="A4289" s="1">
        <v>4287</v>
      </c>
      <c r="B4289" s="2" t="s">
        <v>388</v>
      </c>
      <c r="C4289" s="2" t="s">
        <v>389</v>
      </c>
      <c r="D4289" s="2" t="s">
        <v>170</v>
      </c>
      <c r="E4289" s="2" t="s">
        <v>171</v>
      </c>
      <c r="F4289" s="2">
        <v>266992</v>
      </c>
      <c r="G4289" s="2">
        <v>125.3</v>
      </c>
      <c r="H4289" s="2">
        <v>1.636167998068957</v>
      </c>
      <c r="I4289" s="2">
        <v>213082.20271348761</v>
      </c>
      <c r="J4289" s="2">
        <v>130232.4718274482</v>
      </c>
    </row>
    <row r="4290" spans="1:10" ht="15.75" customHeight="1">
      <c r="A4290" s="1">
        <v>4288</v>
      </c>
      <c r="B4290" s="2" t="s">
        <v>388</v>
      </c>
      <c r="C4290" s="2" t="s">
        <v>389</v>
      </c>
      <c r="D4290" s="2" t="s">
        <v>92</v>
      </c>
      <c r="E4290" s="2" t="s">
        <v>93</v>
      </c>
      <c r="F4290" s="2">
        <v>136037178</v>
      </c>
      <c r="G4290" s="2">
        <v>125.3</v>
      </c>
      <c r="H4290" s="2">
        <v>1.636167998068957</v>
      </c>
      <c r="I4290" s="2">
        <v>108569176.3766959</v>
      </c>
      <c r="J4290" s="2">
        <v>66355763.28643012</v>
      </c>
    </row>
    <row r="4291" spans="1:10" ht="15.75" customHeight="1">
      <c r="A4291" s="1">
        <v>4289</v>
      </c>
      <c r="B4291" s="2" t="s">
        <v>388</v>
      </c>
      <c r="C4291" s="2" t="s">
        <v>389</v>
      </c>
      <c r="D4291" s="2" t="s">
        <v>12</v>
      </c>
      <c r="E4291" s="2" t="s">
        <v>13</v>
      </c>
      <c r="F4291" s="2">
        <v>658970</v>
      </c>
      <c r="G4291" s="2">
        <v>125.3</v>
      </c>
      <c r="H4291" s="2">
        <v>1.636167998068957</v>
      </c>
      <c r="I4291" s="2">
        <v>525913.80686352763</v>
      </c>
      <c r="J4291" s="2">
        <v>321430.20000649279</v>
      </c>
    </row>
    <row r="4292" spans="1:10" ht="15.75" customHeight="1">
      <c r="A4292" s="1">
        <v>4290</v>
      </c>
      <c r="B4292" s="2" t="s">
        <v>388</v>
      </c>
      <c r="C4292" s="2" t="s">
        <v>389</v>
      </c>
      <c r="D4292" s="2" t="s">
        <v>172</v>
      </c>
      <c r="E4292" s="2" t="s">
        <v>173</v>
      </c>
      <c r="F4292" s="2">
        <v>312949</v>
      </c>
      <c r="G4292" s="2">
        <v>125.3</v>
      </c>
      <c r="H4292" s="2">
        <v>1.636167998068957</v>
      </c>
      <c r="I4292" s="2">
        <v>249759.77653631289</v>
      </c>
      <c r="J4292" s="2">
        <v>152649.2247929828</v>
      </c>
    </row>
    <row r="4293" spans="1:10" ht="15.75" customHeight="1">
      <c r="A4293" s="1">
        <v>4291</v>
      </c>
      <c r="B4293" s="2" t="s">
        <v>388</v>
      </c>
      <c r="C4293" s="2" t="s">
        <v>389</v>
      </c>
      <c r="D4293" s="2" t="s">
        <v>94</v>
      </c>
      <c r="E4293" s="2" t="s">
        <v>95</v>
      </c>
      <c r="F4293" s="2">
        <v>1826023</v>
      </c>
      <c r="G4293" s="2">
        <v>125.3</v>
      </c>
      <c r="H4293" s="2">
        <v>1.636167998068957</v>
      </c>
      <c r="I4293" s="2">
        <v>1457320.830007981</v>
      </c>
      <c r="J4293" s="2">
        <v>890691.43983255059</v>
      </c>
    </row>
    <row r="4294" spans="1:10" ht="15.75" customHeight="1">
      <c r="A4294" s="1">
        <v>4292</v>
      </c>
      <c r="B4294" s="2" t="s">
        <v>388</v>
      </c>
      <c r="C4294" s="2" t="s">
        <v>389</v>
      </c>
      <c r="D4294" s="2" t="s">
        <v>14</v>
      </c>
      <c r="E4294" s="2" t="s">
        <v>15</v>
      </c>
      <c r="F4294" s="2">
        <v>60579727</v>
      </c>
      <c r="G4294" s="2">
        <v>125.3</v>
      </c>
      <c r="H4294" s="2">
        <v>1.636167998068957</v>
      </c>
      <c r="I4294" s="2">
        <v>48347747.007182762</v>
      </c>
      <c r="J4294" s="2">
        <v>29549378.22047852</v>
      </c>
    </row>
    <row r="4295" spans="1:10" ht="15.75" customHeight="1">
      <c r="A4295" s="1">
        <v>4293</v>
      </c>
      <c r="B4295" s="2" t="s">
        <v>388</v>
      </c>
      <c r="C4295" s="2" t="s">
        <v>389</v>
      </c>
      <c r="D4295" s="2" t="s">
        <v>16</v>
      </c>
      <c r="E4295" s="2" t="s">
        <v>17</v>
      </c>
      <c r="F4295" s="2">
        <v>359501369</v>
      </c>
      <c r="G4295" s="2">
        <v>125.3</v>
      </c>
      <c r="H4295" s="2">
        <v>1.636167998068957</v>
      </c>
      <c r="I4295" s="2">
        <v>286912505.18754989</v>
      </c>
      <c r="J4295" s="2">
        <v>175356384.87378481</v>
      </c>
    </row>
    <row r="4296" spans="1:10" ht="15.75" customHeight="1">
      <c r="A4296" s="1">
        <v>4294</v>
      </c>
      <c r="B4296" s="2" t="s">
        <v>388</v>
      </c>
      <c r="C4296" s="2" t="s">
        <v>389</v>
      </c>
      <c r="D4296" s="2" t="s">
        <v>18</v>
      </c>
      <c r="E4296" s="2" t="s">
        <v>19</v>
      </c>
      <c r="F4296" s="2">
        <v>402049291</v>
      </c>
      <c r="G4296" s="2">
        <v>125.3</v>
      </c>
      <c r="H4296" s="2">
        <v>1.636167998068957</v>
      </c>
      <c r="I4296" s="2">
        <v>320869346.36871499</v>
      </c>
      <c r="J4296" s="2">
        <v>196110269.0844782</v>
      </c>
    </row>
    <row r="4297" spans="1:10" ht="15.75" customHeight="1">
      <c r="A4297" s="1">
        <v>4295</v>
      </c>
      <c r="B4297" s="2" t="s">
        <v>388</v>
      </c>
      <c r="C4297" s="2" t="s">
        <v>389</v>
      </c>
      <c r="D4297" s="2" t="s">
        <v>96</v>
      </c>
      <c r="E4297" s="2" t="s">
        <v>97</v>
      </c>
      <c r="F4297" s="2">
        <v>125664</v>
      </c>
      <c r="G4297" s="2">
        <v>125.3</v>
      </c>
      <c r="H4297" s="2">
        <v>1.636167998068957</v>
      </c>
      <c r="I4297" s="2">
        <v>100290.50279329609</v>
      </c>
      <c r="J4297" s="2">
        <v>61295.968941857609</v>
      </c>
    </row>
    <row r="4298" spans="1:10" ht="15.75" customHeight="1">
      <c r="A4298" s="1">
        <v>4296</v>
      </c>
      <c r="B4298" s="2" t="s">
        <v>388</v>
      </c>
      <c r="C4298" s="2" t="s">
        <v>389</v>
      </c>
      <c r="D4298" s="2" t="s">
        <v>98</v>
      </c>
      <c r="E4298" s="2" t="s">
        <v>99</v>
      </c>
      <c r="F4298" s="2">
        <v>8620539</v>
      </c>
      <c r="G4298" s="2">
        <v>125.3</v>
      </c>
      <c r="H4298" s="2">
        <v>1.636167998068957</v>
      </c>
      <c r="I4298" s="2">
        <v>6879919.3934557065</v>
      </c>
      <c r="J4298" s="2">
        <v>4204897.9087572601</v>
      </c>
    </row>
    <row r="4299" spans="1:10" ht="15.75" customHeight="1">
      <c r="A4299" s="1">
        <v>4297</v>
      </c>
      <c r="B4299" s="2" t="s">
        <v>388</v>
      </c>
      <c r="C4299" s="2" t="s">
        <v>389</v>
      </c>
      <c r="D4299" s="2" t="s">
        <v>20</v>
      </c>
      <c r="E4299" s="2" t="s">
        <v>21</v>
      </c>
      <c r="F4299" s="2">
        <v>591523</v>
      </c>
      <c r="G4299" s="2">
        <v>125.3</v>
      </c>
      <c r="H4299" s="2">
        <v>1.636167998068957</v>
      </c>
      <c r="I4299" s="2">
        <v>472085.39505187562</v>
      </c>
      <c r="J4299" s="2">
        <v>288531.12614905182</v>
      </c>
    </row>
    <row r="4300" spans="1:10" ht="15.75" customHeight="1">
      <c r="A4300" s="1">
        <v>4298</v>
      </c>
      <c r="B4300" s="2" t="s">
        <v>388</v>
      </c>
      <c r="C4300" s="2" t="s">
        <v>389</v>
      </c>
      <c r="D4300" s="2" t="s">
        <v>100</v>
      </c>
      <c r="E4300" s="2" t="s">
        <v>101</v>
      </c>
      <c r="F4300" s="2">
        <v>962568</v>
      </c>
      <c r="G4300" s="2">
        <v>125.3</v>
      </c>
      <c r="H4300" s="2">
        <v>1.636167998068957</v>
      </c>
      <c r="I4300" s="2">
        <v>768210.6943335993</v>
      </c>
      <c r="J4300" s="2">
        <v>469518.22504795308</v>
      </c>
    </row>
    <row r="4301" spans="1:10" ht="15.75" customHeight="1">
      <c r="A4301" s="1">
        <v>4299</v>
      </c>
      <c r="B4301" s="2" t="s">
        <v>388</v>
      </c>
      <c r="C4301" s="2" t="s">
        <v>389</v>
      </c>
      <c r="D4301" s="2" t="s">
        <v>102</v>
      </c>
      <c r="E4301" s="2" t="s">
        <v>103</v>
      </c>
      <c r="F4301" s="2">
        <v>5300694</v>
      </c>
      <c r="G4301" s="2">
        <v>125.3</v>
      </c>
      <c r="H4301" s="2">
        <v>1.636167998068957</v>
      </c>
      <c r="I4301" s="2">
        <v>4230402.2346368711</v>
      </c>
      <c r="J4301" s="2">
        <v>2585554.9305631761</v>
      </c>
    </row>
    <row r="4302" spans="1:10" ht="15.75" customHeight="1">
      <c r="A4302" s="1">
        <v>4300</v>
      </c>
      <c r="B4302" s="2" t="s">
        <v>388</v>
      </c>
      <c r="C4302" s="2" t="s">
        <v>389</v>
      </c>
      <c r="D4302" s="2" t="s">
        <v>22</v>
      </c>
      <c r="E4302" s="2" t="s">
        <v>23</v>
      </c>
      <c r="F4302" s="2">
        <v>45308659</v>
      </c>
      <c r="G4302" s="2">
        <v>125.3</v>
      </c>
      <c r="H4302" s="2">
        <v>1.636167998068957</v>
      </c>
      <c r="I4302" s="2">
        <v>36160142.857142858</v>
      </c>
      <c r="J4302" s="2">
        <v>22100507.343879052</v>
      </c>
    </row>
    <row r="4303" spans="1:10" ht="15.75" customHeight="1">
      <c r="A4303" s="1">
        <v>4301</v>
      </c>
      <c r="B4303" s="2" t="s">
        <v>388</v>
      </c>
      <c r="C4303" s="2" t="s">
        <v>389</v>
      </c>
      <c r="D4303" s="2" t="s">
        <v>104</v>
      </c>
      <c r="E4303" s="2" t="s">
        <v>105</v>
      </c>
      <c r="F4303" s="2">
        <v>178756</v>
      </c>
      <c r="G4303" s="2">
        <v>125.3</v>
      </c>
      <c r="H4303" s="2">
        <v>1.636167998068957</v>
      </c>
      <c r="I4303" s="2">
        <v>142662.41021548281</v>
      </c>
      <c r="J4303" s="2">
        <v>87193.008532043372</v>
      </c>
    </row>
    <row r="4304" spans="1:10" ht="15.75" customHeight="1">
      <c r="A4304" s="1">
        <v>4302</v>
      </c>
      <c r="B4304" s="2" t="s">
        <v>388</v>
      </c>
      <c r="C4304" s="2" t="s">
        <v>389</v>
      </c>
      <c r="D4304" s="2" t="s">
        <v>24</v>
      </c>
      <c r="E4304" s="2" t="s">
        <v>25</v>
      </c>
      <c r="F4304" s="2">
        <v>26393203</v>
      </c>
      <c r="G4304" s="2">
        <v>125.3</v>
      </c>
      <c r="H4304" s="2">
        <v>1.636167998068957</v>
      </c>
      <c r="I4304" s="2">
        <v>21064008.778930571</v>
      </c>
      <c r="J4304" s="2">
        <v>12873988.981443711</v>
      </c>
    </row>
    <row r="4305" spans="1:10" ht="15.75" customHeight="1">
      <c r="A4305" s="1">
        <v>4303</v>
      </c>
      <c r="B4305" s="2" t="s">
        <v>388</v>
      </c>
      <c r="C4305" s="2" t="s">
        <v>389</v>
      </c>
      <c r="D4305" s="2" t="s">
        <v>26</v>
      </c>
      <c r="E4305" s="2" t="s">
        <v>27</v>
      </c>
      <c r="F4305" s="2">
        <v>110046961</v>
      </c>
      <c r="G4305" s="2">
        <v>125.3</v>
      </c>
      <c r="H4305" s="2">
        <v>1.636167998068957</v>
      </c>
      <c r="I4305" s="2">
        <v>87826784.517158821</v>
      </c>
      <c r="J4305" s="2">
        <v>53678341.478878707</v>
      </c>
    </row>
    <row r="4306" spans="1:10" ht="15.75" customHeight="1">
      <c r="A4306" s="1">
        <v>4304</v>
      </c>
      <c r="B4306" s="2" t="s">
        <v>388</v>
      </c>
      <c r="C4306" s="2" t="s">
        <v>389</v>
      </c>
      <c r="D4306" s="2" t="s">
        <v>28</v>
      </c>
      <c r="E4306" s="2" t="s">
        <v>29</v>
      </c>
      <c r="F4306" s="2">
        <v>2647181</v>
      </c>
      <c r="G4306" s="2">
        <v>125.3</v>
      </c>
      <c r="H4306" s="2">
        <v>1.636167998068957</v>
      </c>
      <c r="I4306" s="2">
        <v>2112674.3814844368</v>
      </c>
      <c r="J4306" s="2">
        <v>1291233.164307005</v>
      </c>
    </row>
    <row r="4307" spans="1:10" ht="15.75" customHeight="1">
      <c r="A4307" s="1">
        <v>4305</v>
      </c>
      <c r="B4307" s="2" t="s">
        <v>388</v>
      </c>
      <c r="C4307" s="2" t="s">
        <v>389</v>
      </c>
      <c r="D4307" s="2" t="s">
        <v>30</v>
      </c>
      <c r="E4307" s="2" t="s">
        <v>31</v>
      </c>
      <c r="F4307" s="2">
        <v>19987111</v>
      </c>
      <c r="G4307" s="2">
        <v>125.3</v>
      </c>
      <c r="H4307" s="2">
        <v>1.636167998068957</v>
      </c>
      <c r="I4307" s="2">
        <v>15951405.42697526</v>
      </c>
      <c r="J4307" s="2">
        <v>9749246.6823709309</v>
      </c>
    </row>
    <row r="4308" spans="1:10" ht="15.75" customHeight="1">
      <c r="A4308" s="1">
        <v>4306</v>
      </c>
      <c r="B4308" s="2" t="s">
        <v>388</v>
      </c>
      <c r="C4308" s="2" t="s">
        <v>389</v>
      </c>
      <c r="D4308" s="2" t="s">
        <v>178</v>
      </c>
      <c r="E4308" s="2" t="s">
        <v>179</v>
      </c>
      <c r="F4308" s="2">
        <v>1751122</v>
      </c>
      <c r="G4308" s="2">
        <v>125.3</v>
      </c>
      <c r="H4308" s="2">
        <v>1.636167998068957</v>
      </c>
      <c r="I4308" s="2">
        <v>1397543.4956105349</v>
      </c>
      <c r="J4308" s="2">
        <v>854156.47858896398</v>
      </c>
    </row>
    <row r="4309" spans="1:10" ht="15.75" customHeight="1">
      <c r="A4309" s="1">
        <v>4307</v>
      </c>
      <c r="B4309" s="2" t="s">
        <v>388</v>
      </c>
      <c r="C4309" s="2" t="s">
        <v>389</v>
      </c>
      <c r="D4309" s="2" t="s">
        <v>32</v>
      </c>
      <c r="E4309" s="2" t="s">
        <v>33</v>
      </c>
      <c r="F4309" s="2">
        <v>125849914</v>
      </c>
      <c r="G4309" s="2">
        <v>125.3</v>
      </c>
      <c r="H4309" s="2">
        <v>1.636167998068957</v>
      </c>
      <c r="I4309" s="2">
        <v>100438877.89305671</v>
      </c>
      <c r="J4309" s="2">
        <v>61386653.455877967</v>
      </c>
    </row>
    <row r="4310" spans="1:10" ht="15.75" customHeight="1">
      <c r="A4310" s="1">
        <v>4308</v>
      </c>
      <c r="B4310" s="2" t="s">
        <v>388</v>
      </c>
      <c r="C4310" s="2" t="s">
        <v>389</v>
      </c>
      <c r="D4310" s="2" t="s">
        <v>34</v>
      </c>
      <c r="E4310" s="2" t="s">
        <v>35</v>
      </c>
      <c r="F4310" s="2">
        <v>18904843</v>
      </c>
      <c r="G4310" s="2">
        <v>125.3</v>
      </c>
      <c r="H4310" s="2">
        <v>1.636167998068957</v>
      </c>
      <c r="I4310" s="2">
        <v>15087664.00638468</v>
      </c>
      <c r="J4310" s="2">
        <v>9221341.5885113813</v>
      </c>
    </row>
    <row r="4311" spans="1:10" ht="15.75" customHeight="1">
      <c r="A4311" s="1">
        <v>4309</v>
      </c>
      <c r="B4311" s="2" t="s">
        <v>388</v>
      </c>
      <c r="C4311" s="2" t="s">
        <v>389</v>
      </c>
      <c r="D4311" s="2" t="s">
        <v>214</v>
      </c>
      <c r="E4311" s="2" t="s">
        <v>215</v>
      </c>
      <c r="F4311" s="2">
        <v>6000</v>
      </c>
      <c r="G4311" s="2">
        <v>125.3</v>
      </c>
      <c r="H4311" s="2">
        <v>1.636167998068957</v>
      </c>
      <c r="I4311" s="2">
        <v>4788.5075818036712</v>
      </c>
      <c r="J4311" s="2">
        <v>2926.660090806799</v>
      </c>
    </row>
    <row r="4312" spans="1:10" ht="15.75" customHeight="1">
      <c r="A4312" s="1">
        <v>4310</v>
      </c>
      <c r="B4312" s="2" t="s">
        <v>388</v>
      </c>
      <c r="C4312" s="2" t="s">
        <v>389</v>
      </c>
      <c r="D4312" s="2" t="s">
        <v>146</v>
      </c>
      <c r="E4312" s="2" t="s">
        <v>147</v>
      </c>
      <c r="F4312" s="2">
        <v>2600</v>
      </c>
      <c r="G4312" s="2">
        <v>125.3</v>
      </c>
      <c r="H4312" s="2">
        <v>1.636167998068957</v>
      </c>
      <c r="I4312" s="2">
        <v>2075.0199521149239</v>
      </c>
      <c r="J4312" s="2">
        <v>1268.219372682946</v>
      </c>
    </row>
    <row r="4313" spans="1:10" ht="15.75" customHeight="1">
      <c r="A4313" s="1">
        <v>4311</v>
      </c>
      <c r="B4313" s="2" t="s">
        <v>388</v>
      </c>
      <c r="C4313" s="2" t="s">
        <v>389</v>
      </c>
      <c r="D4313" s="2" t="s">
        <v>148</v>
      </c>
      <c r="E4313" s="2" t="s">
        <v>149</v>
      </c>
      <c r="F4313" s="2">
        <v>140457</v>
      </c>
      <c r="G4313" s="2">
        <v>125.3</v>
      </c>
      <c r="H4313" s="2">
        <v>1.636167998068957</v>
      </c>
      <c r="I4313" s="2">
        <v>112096.568236233</v>
      </c>
      <c r="J4313" s="2">
        <v>68511.64939574177</v>
      </c>
    </row>
    <row r="4314" spans="1:10" ht="15.75" customHeight="1">
      <c r="A4314" s="1">
        <v>4312</v>
      </c>
      <c r="B4314" s="2" t="s">
        <v>388</v>
      </c>
      <c r="C4314" s="2" t="s">
        <v>389</v>
      </c>
      <c r="D4314" s="2" t="s">
        <v>108</v>
      </c>
      <c r="E4314" s="2" t="s">
        <v>109</v>
      </c>
      <c r="F4314" s="2">
        <v>1957601</v>
      </c>
      <c r="G4314" s="2">
        <v>125.3</v>
      </c>
      <c r="H4314" s="2">
        <v>1.636167998068957</v>
      </c>
      <c r="I4314" s="2">
        <v>1562331.205107742</v>
      </c>
      <c r="J4314" s="2">
        <v>954872.12007058028</v>
      </c>
    </row>
    <row r="4315" spans="1:10" ht="15.75" customHeight="1">
      <c r="A4315" s="1">
        <v>4313</v>
      </c>
      <c r="B4315" s="2" t="s">
        <v>388</v>
      </c>
      <c r="C4315" s="2" t="s">
        <v>389</v>
      </c>
      <c r="D4315" s="2" t="s">
        <v>36</v>
      </c>
      <c r="E4315" s="2" t="s">
        <v>37</v>
      </c>
      <c r="F4315" s="2">
        <v>193378</v>
      </c>
      <c r="G4315" s="2">
        <v>125.3</v>
      </c>
      <c r="H4315" s="2">
        <v>1.636167998068957</v>
      </c>
      <c r="I4315" s="2">
        <v>154332.00319233839</v>
      </c>
      <c r="J4315" s="2">
        <v>94325.279173339542</v>
      </c>
    </row>
    <row r="4316" spans="1:10" ht="15.75" customHeight="1">
      <c r="A4316" s="1">
        <v>4314</v>
      </c>
      <c r="B4316" s="2" t="s">
        <v>388</v>
      </c>
      <c r="C4316" s="2" t="s">
        <v>389</v>
      </c>
      <c r="D4316" s="2" t="s">
        <v>38</v>
      </c>
      <c r="E4316" s="2" t="s">
        <v>39</v>
      </c>
      <c r="F4316" s="2">
        <v>78170</v>
      </c>
      <c r="G4316" s="2">
        <v>125.3</v>
      </c>
      <c r="H4316" s="2">
        <v>1.636167998068957</v>
      </c>
      <c r="I4316" s="2">
        <v>62386.272944932163</v>
      </c>
      <c r="J4316" s="2">
        <v>38129.50321639458</v>
      </c>
    </row>
    <row r="4317" spans="1:10" ht="15.75" customHeight="1">
      <c r="A4317" s="1">
        <v>4315</v>
      </c>
      <c r="B4317" s="2" t="s">
        <v>388</v>
      </c>
      <c r="C4317" s="2" t="s">
        <v>389</v>
      </c>
      <c r="D4317" s="2" t="s">
        <v>112</v>
      </c>
      <c r="E4317" s="2" t="s">
        <v>113</v>
      </c>
      <c r="F4317" s="2">
        <v>3310163</v>
      </c>
      <c r="G4317" s="2">
        <v>125.3</v>
      </c>
      <c r="H4317" s="2">
        <v>1.636167998068957</v>
      </c>
      <c r="I4317" s="2">
        <v>2641790.1037509982</v>
      </c>
      <c r="J4317" s="2">
        <v>1614620.324360884</v>
      </c>
    </row>
    <row r="4318" spans="1:10" ht="15.75" customHeight="1">
      <c r="A4318" s="1">
        <v>4316</v>
      </c>
      <c r="B4318" s="2" t="s">
        <v>388</v>
      </c>
      <c r="C4318" s="2" t="s">
        <v>389</v>
      </c>
      <c r="D4318" s="2" t="s">
        <v>116</v>
      </c>
      <c r="E4318" s="2" t="s">
        <v>117</v>
      </c>
      <c r="F4318" s="2">
        <v>3049568</v>
      </c>
      <c r="G4318" s="2">
        <v>125.3</v>
      </c>
      <c r="H4318" s="2">
        <v>1.636167998068957</v>
      </c>
      <c r="I4318" s="2">
        <v>2433813.248204309</v>
      </c>
      <c r="J4318" s="2">
        <v>1487508.1599669179</v>
      </c>
    </row>
    <row r="4319" spans="1:10" ht="15.75" customHeight="1">
      <c r="A4319" s="1">
        <v>4317</v>
      </c>
      <c r="B4319" s="2" t="s">
        <v>388</v>
      </c>
      <c r="C4319" s="2" t="s">
        <v>389</v>
      </c>
      <c r="D4319" s="2" t="s">
        <v>40</v>
      </c>
      <c r="E4319" s="2" t="s">
        <v>41</v>
      </c>
      <c r="F4319" s="2">
        <v>51835795</v>
      </c>
      <c r="G4319" s="2">
        <v>125.3</v>
      </c>
      <c r="H4319" s="2">
        <v>1.636167998068957</v>
      </c>
      <c r="I4319" s="2">
        <v>41369349.561053477</v>
      </c>
      <c r="J4319" s="2">
        <v>25284292.083623771</v>
      </c>
    </row>
    <row r="4320" spans="1:10" ht="15.75" customHeight="1">
      <c r="A4320" s="1">
        <v>4318</v>
      </c>
      <c r="B4320" s="2" t="s">
        <v>388</v>
      </c>
      <c r="C4320" s="2" t="s">
        <v>389</v>
      </c>
      <c r="D4320" s="2" t="s">
        <v>42</v>
      </c>
      <c r="E4320" s="2" t="s">
        <v>43</v>
      </c>
      <c r="F4320" s="2">
        <v>64189</v>
      </c>
      <c r="G4320" s="2">
        <v>125.3</v>
      </c>
      <c r="H4320" s="2">
        <v>1.636167998068957</v>
      </c>
      <c r="I4320" s="2">
        <v>51228.252194732653</v>
      </c>
      <c r="J4320" s="2">
        <v>31309.897428132939</v>
      </c>
    </row>
    <row r="4321" spans="1:10" ht="15.75" customHeight="1">
      <c r="A4321" s="1">
        <v>4319</v>
      </c>
      <c r="B4321" s="2" t="s">
        <v>388</v>
      </c>
      <c r="C4321" s="2" t="s">
        <v>389</v>
      </c>
      <c r="D4321" s="2" t="s">
        <v>44</v>
      </c>
      <c r="E4321" s="2" t="s">
        <v>45</v>
      </c>
      <c r="F4321" s="2">
        <v>1425408</v>
      </c>
      <c r="G4321" s="2">
        <v>125.3</v>
      </c>
      <c r="H4321" s="2">
        <v>1.636167998068957</v>
      </c>
      <c r="I4321" s="2">
        <v>1137596.1691939351</v>
      </c>
      <c r="J4321" s="2">
        <v>695280.7844527897</v>
      </c>
    </row>
    <row r="4322" spans="1:10" ht="15.75" customHeight="1">
      <c r="A4322" s="1">
        <v>4320</v>
      </c>
      <c r="B4322" s="2" t="s">
        <v>388</v>
      </c>
      <c r="C4322" s="2" t="s">
        <v>389</v>
      </c>
      <c r="D4322" s="2" t="s">
        <v>122</v>
      </c>
      <c r="E4322" s="2" t="s">
        <v>123</v>
      </c>
      <c r="F4322" s="2">
        <v>15905904</v>
      </c>
      <c r="G4322" s="2">
        <v>125.3</v>
      </c>
      <c r="H4322" s="2">
        <v>1.636167998068957</v>
      </c>
      <c r="I4322" s="2">
        <v>12694256.983240221</v>
      </c>
      <c r="J4322" s="2">
        <v>7758529.0741673727</v>
      </c>
    </row>
    <row r="4323" spans="1:10" ht="15.75" customHeight="1">
      <c r="A4323" s="1">
        <v>4321</v>
      </c>
      <c r="B4323" s="2" t="s">
        <v>388</v>
      </c>
      <c r="C4323" s="2" t="s">
        <v>389</v>
      </c>
      <c r="D4323" s="2" t="s">
        <v>46</v>
      </c>
      <c r="E4323" s="2" t="s">
        <v>47</v>
      </c>
      <c r="F4323" s="2">
        <v>9285</v>
      </c>
      <c r="G4323" s="2">
        <v>125.3</v>
      </c>
      <c r="H4323" s="2">
        <v>1.636167998068957</v>
      </c>
      <c r="I4323" s="2">
        <v>7410.2154828411813</v>
      </c>
      <c r="J4323" s="2">
        <v>4529.0064905235222</v>
      </c>
    </row>
    <row r="4324" spans="1:10" ht="15.75" customHeight="1">
      <c r="A4324" s="1">
        <v>4322</v>
      </c>
      <c r="B4324" s="2" t="s">
        <v>388</v>
      </c>
      <c r="C4324" s="2" t="s">
        <v>389</v>
      </c>
      <c r="D4324" s="2" t="s">
        <v>48</v>
      </c>
      <c r="E4324" s="2" t="s">
        <v>49</v>
      </c>
      <c r="F4324" s="2">
        <v>8408895</v>
      </c>
      <c r="G4324" s="2">
        <v>125.3</v>
      </c>
      <c r="H4324" s="2">
        <v>1.636167998068957</v>
      </c>
      <c r="I4324" s="2">
        <v>6711009.5770151634</v>
      </c>
      <c r="J4324" s="2">
        <v>4101662.9007141399</v>
      </c>
    </row>
    <row r="4325" spans="1:10" ht="15.75" customHeight="1">
      <c r="A4325" s="1">
        <v>4323</v>
      </c>
      <c r="B4325" s="2" t="s">
        <v>388</v>
      </c>
      <c r="C4325" s="2" t="s">
        <v>389</v>
      </c>
      <c r="D4325" s="2" t="s">
        <v>50</v>
      </c>
      <c r="E4325" s="2" t="s">
        <v>51</v>
      </c>
      <c r="F4325" s="2">
        <v>2595977</v>
      </c>
      <c r="G4325" s="2">
        <v>125.3</v>
      </c>
      <c r="H4325" s="2">
        <v>1.636167998068957</v>
      </c>
      <c r="I4325" s="2">
        <v>2071809.2577813249</v>
      </c>
      <c r="J4325" s="2">
        <v>1266257.0470920601</v>
      </c>
    </row>
    <row r="4326" spans="1:10" ht="15.75" customHeight="1">
      <c r="A4326" s="1">
        <v>4324</v>
      </c>
      <c r="B4326" s="2" t="s">
        <v>388</v>
      </c>
      <c r="C4326" s="2" t="s">
        <v>389</v>
      </c>
      <c r="D4326" s="2" t="s">
        <v>188</v>
      </c>
      <c r="E4326" s="2" t="s">
        <v>189</v>
      </c>
      <c r="F4326" s="2">
        <v>1051524</v>
      </c>
      <c r="G4326" s="2">
        <v>125.3</v>
      </c>
      <c r="H4326" s="2">
        <v>1.636167998068957</v>
      </c>
      <c r="I4326" s="2">
        <v>839205.10774142062</v>
      </c>
      <c r="J4326" s="2">
        <v>512908.88755425479</v>
      </c>
    </row>
    <row r="4327" spans="1:10" ht="15.75" customHeight="1">
      <c r="A4327" s="1">
        <v>4325</v>
      </c>
      <c r="B4327" s="2" t="s">
        <v>388</v>
      </c>
      <c r="C4327" s="2" t="s">
        <v>389</v>
      </c>
      <c r="D4327" s="2" t="s">
        <v>52</v>
      </c>
      <c r="E4327" s="2" t="s">
        <v>53</v>
      </c>
      <c r="F4327" s="2">
        <v>313024</v>
      </c>
      <c r="G4327" s="2">
        <v>125.3</v>
      </c>
      <c r="H4327" s="2">
        <v>1.636167998068957</v>
      </c>
      <c r="I4327" s="2">
        <v>249819.63288108539</v>
      </c>
      <c r="J4327" s="2">
        <v>152685.8080441179</v>
      </c>
    </row>
    <row r="4328" spans="1:10" ht="15.75" customHeight="1">
      <c r="A4328" s="1">
        <v>4326</v>
      </c>
      <c r="B4328" s="2" t="s">
        <v>388</v>
      </c>
      <c r="C4328" s="2" t="s">
        <v>389</v>
      </c>
      <c r="D4328" s="2" t="s">
        <v>124</v>
      </c>
      <c r="E4328" s="2" t="s">
        <v>125</v>
      </c>
      <c r="F4328" s="2">
        <v>4306178</v>
      </c>
      <c r="G4328" s="2">
        <v>125.3</v>
      </c>
      <c r="H4328" s="2">
        <v>1.636167998068957</v>
      </c>
      <c r="I4328" s="2">
        <v>3436694.3335993621</v>
      </c>
      <c r="J4328" s="2">
        <v>2100453.21608504</v>
      </c>
    </row>
    <row r="4329" spans="1:10" ht="15.75" customHeight="1">
      <c r="A4329" s="1">
        <v>4327</v>
      </c>
      <c r="B4329" s="2" t="s">
        <v>388</v>
      </c>
      <c r="C4329" s="2" t="s">
        <v>389</v>
      </c>
      <c r="D4329" s="2" t="s">
        <v>126</v>
      </c>
      <c r="E4329" s="2" t="s">
        <v>127</v>
      </c>
      <c r="F4329" s="2">
        <v>254116</v>
      </c>
      <c r="G4329" s="2">
        <v>125.3</v>
      </c>
      <c r="H4329" s="2">
        <v>1.636167998068957</v>
      </c>
      <c r="I4329" s="2">
        <v>202806.06544293699</v>
      </c>
      <c r="J4329" s="2">
        <v>123951.8592725768</v>
      </c>
    </row>
    <row r="4330" spans="1:10" ht="15.75" customHeight="1">
      <c r="A4330" s="1">
        <v>4328</v>
      </c>
      <c r="B4330" s="2" t="s">
        <v>388</v>
      </c>
      <c r="C4330" s="2" t="s">
        <v>389</v>
      </c>
      <c r="D4330" s="2" t="s">
        <v>54</v>
      </c>
      <c r="E4330" s="2" t="s">
        <v>55</v>
      </c>
      <c r="F4330" s="2">
        <v>608</v>
      </c>
      <c r="G4330" s="2">
        <v>125.3</v>
      </c>
      <c r="H4330" s="2">
        <v>1.636167998068957</v>
      </c>
      <c r="I4330" s="2">
        <v>485.23543495610539</v>
      </c>
      <c r="J4330" s="2">
        <v>296.56822253508898</v>
      </c>
    </row>
    <row r="4331" spans="1:10" ht="15.75" customHeight="1">
      <c r="A4331" s="1">
        <v>4329</v>
      </c>
      <c r="B4331" s="2" t="s">
        <v>388</v>
      </c>
      <c r="C4331" s="2" t="s">
        <v>389</v>
      </c>
      <c r="D4331" s="2" t="s">
        <v>56</v>
      </c>
      <c r="E4331" s="2" t="s">
        <v>57</v>
      </c>
      <c r="F4331" s="2">
        <v>2145291</v>
      </c>
      <c r="G4331" s="2">
        <v>125.3</v>
      </c>
      <c r="H4331" s="2">
        <v>1.636167998068957</v>
      </c>
      <c r="I4331" s="2">
        <v>1712123.7031125301</v>
      </c>
      <c r="J4331" s="2">
        <v>1046422.925477835</v>
      </c>
    </row>
    <row r="4332" spans="1:10" ht="15.75" customHeight="1">
      <c r="A4332" s="1">
        <v>4330</v>
      </c>
      <c r="B4332" s="2" t="s">
        <v>388</v>
      </c>
      <c r="C4332" s="2" t="s">
        <v>389</v>
      </c>
      <c r="D4332" s="2" t="s">
        <v>190</v>
      </c>
      <c r="E4332" s="2" t="s">
        <v>191</v>
      </c>
      <c r="F4332" s="2">
        <v>138098</v>
      </c>
      <c r="G4332" s="2">
        <v>125.3</v>
      </c>
      <c r="H4332" s="2">
        <v>1.636167998068957</v>
      </c>
      <c r="I4332" s="2">
        <v>110213.8866719872</v>
      </c>
      <c r="J4332" s="2">
        <v>67360.984203372893</v>
      </c>
    </row>
    <row r="4333" spans="1:10" ht="15.75" customHeight="1">
      <c r="A4333" s="1">
        <v>4331</v>
      </c>
      <c r="B4333" s="2" t="s">
        <v>388</v>
      </c>
      <c r="C4333" s="2" t="s">
        <v>389</v>
      </c>
      <c r="D4333" s="2" t="s">
        <v>192</v>
      </c>
      <c r="E4333" s="2" t="s">
        <v>193</v>
      </c>
      <c r="F4333" s="2">
        <v>139581</v>
      </c>
      <c r="G4333" s="2">
        <v>125.3</v>
      </c>
      <c r="H4333" s="2">
        <v>1.636167998068957</v>
      </c>
      <c r="I4333" s="2">
        <v>111397.4461292897</v>
      </c>
      <c r="J4333" s="2">
        <v>68084.357022483979</v>
      </c>
    </row>
    <row r="4334" spans="1:10" ht="15.75" customHeight="1">
      <c r="A4334" s="1">
        <v>4332</v>
      </c>
      <c r="B4334" s="2" t="s">
        <v>388</v>
      </c>
      <c r="C4334" s="2" t="s">
        <v>389</v>
      </c>
      <c r="D4334" s="2" t="s">
        <v>58</v>
      </c>
      <c r="E4334" s="2" t="s">
        <v>59</v>
      </c>
      <c r="F4334" s="2">
        <v>2850840646</v>
      </c>
      <c r="G4334" s="2">
        <v>125.3</v>
      </c>
      <c r="H4334" s="2">
        <v>1.636167998068957</v>
      </c>
      <c r="I4334" s="2">
        <v>2275212007.9808459</v>
      </c>
      <c r="J4334" s="2">
        <v>1390573590.6496789</v>
      </c>
    </row>
    <row r="4335" spans="1:10" ht="15.75" customHeight="1">
      <c r="A4335" s="1">
        <v>4333</v>
      </c>
      <c r="B4335" s="2" t="s">
        <v>388</v>
      </c>
      <c r="C4335" s="2" t="s">
        <v>389</v>
      </c>
      <c r="D4335" s="2" t="s">
        <v>60</v>
      </c>
      <c r="E4335" s="2" t="s">
        <v>61</v>
      </c>
      <c r="F4335" s="2">
        <v>470715571</v>
      </c>
      <c r="G4335" s="2">
        <v>125.3</v>
      </c>
      <c r="H4335" s="2">
        <v>1.636167998068957</v>
      </c>
      <c r="I4335" s="2">
        <v>375670846.76775742</v>
      </c>
      <c r="J4335" s="2">
        <v>229604079.29450569</v>
      </c>
    </row>
    <row r="4336" spans="1:10" ht="15.75" customHeight="1">
      <c r="A4336" s="1">
        <v>4334</v>
      </c>
      <c r="B4336" s="2" t="s">
        <v>388</v>
      </c>
      <c r="C4336" s="2" t="s">
        <v>389</v>
      </c>
      <c r="D4336" s="2" t="s">
        <v>62</v>
      </c>
      <c r="E4336" s="2" t="s">
        <v>63</v>
      </c>
      <c r="F4336" s="2">
        <v>42346488</v>
      </c>
      <c r="G4336" s="2">
        <v>125.3</v>
      </c>
      <c r="H4336" s="2">
        <v>1.636167998068957</v>
      </c>
      <c r="I4336" s="2">
        <v>33796079.808459699</v>
      </c>
      <c r="J4336" s="2">
        <v>20655629.402571511</v>
      </c>
    </row>
    <row r="4337" spans="1:10" ht="15.75" customHeight="1">
      <c r="A4337" s="1">
        <v>4335</v>
      </c>
      <c r="B4337" s="2" t="s">
        <v>388</v>
      </c>
      <c r="C4337" s="2" t="s">
        <v>389</v>
      </c>
      <c r="D4337" s="2" t="s">
        <v>64</v>
      </c>
      <c r="E4337" s="2" t="s">
        <v>65</v>
      </c>
      <c r="F4337" s="2">
        <v>14072</v>
      </c>
      <c r="G4337" s="2">
        <v>125.3</v>
      </c>
      <c r="H4337" s="2">
        <v>1.636167998068957</v>
      </c>
      <c r="I4337" s="2">
        <v>11230.646448523539</v>
      </c>
      <c r="J4337" s="2">
        <v>6863.9934663055474</v>
      </c>
    </row>
    <row r="4338" spans="1:10" ht="15.75" customHeight="1">
      <c r="A4338" s="1">
        <v>4336</v>
      </c>
      <c r="B4338" s="2" t="s">
        <v>388</v>
      </c>
      <c r="C4338" s="2" t="s">
        <v>389</v>
      </c>
      <c r="D4338" s="2" t="s">
        <v>128</v>
      </c>
      <c r="E4338" s="2" t="s">
        <v>129</v>
      </c>
      <c r="F4338" s="2">
        <v>1746862</v>
      </c>
      <c r="G4338" s="2">
        <v>125.3</v>
      </c>
      <c r="H4338" s="2">
        <v>1.636167998068957</v>
      </c>
      <c r="I4338" s="2">
        <v>1394143.6552274539</v>
      </c>
      <c r="J4338" s="2">
        <v>852078.54992449121</v>
      </c>
    </row>
    <row r="4339" spans="1:10" ht="15.75" customHeight="1">
      <c r="A4339" s="1">
        <v>4337</v>
      </c>
      <c r="B4339" s="2" t="s">
        <v>388</v>
      </c>
      <c r="C4339" s="2" t="s">
        <v>389</v>
      </c>
      <c r="D4339" s="2" t="s">
        <v>66</v>
      </c>
      <c r="E4339" s="2" t="s">
        <v>67</v>
      </c>
      <c r="F4339" s="2">
        <v>1657969</v>
      </c>
      <c r="G4339" s="2">
        <v>125.3</v>
      </c>
      <c r="H4339" s="2">
        <v>1.636167998068957</v>
      </c>
      <c r="I4339" s="2">
        <v>1323199.5211492421</v>
      </c>
      <c r="J4339" s="2">
        <v>808718.61734914302</v>
      </c>
    </row>
    <row r="4340" spans="1:10" ht="15.75" customHeight="1">
      <c r="A4340" s="1">
        <v>4338</v>
      </c>
      <c r="B4340" s="2" t="s">
        <v>388</v>
      </c>
      <c r="C4340" s="2" t="s">
        <v>389</v>
      </c>
      <c r="D4340" s="2" t="s">
        <v>130</v>
      </c>
      <c r="E4340" s="2" t="s">
        <v>131</v>
      </c>
      <c r="F4340" s="2">
        <v>781263</v>
      </c>
      <c r="G4340" s="2">
        <v>125.3</v>
      </c>
      <c r="H4340" s="2">
        <v>1.636167998068957</v>
      </c>
      <c r="I4340" s="2">
        <v>623513.96648044698</v>
      </c>
      <c r="J4340" s="2">
        <v>381081.87375399878</v>
      </c>
    </row>
    <row r="4341" spans="1:10" ht="15.75" customHeight="1">
      <c r="A4341" s="1">
        <v>4339</v>
      </c>
      <c r="B4341" s="2" t="s">
        <v>388</v>
      </c>
      <c r="C4341" s="2" t="s">
        <v>389</v>
      </c>
      <c r="D4341" s="2" t="s">
        <v>132</v>
      </c>
      <c r="E4341" s="2" t="s">
        <v>133</v>
      </c>
      <c r="F4341" s="2">
        <v>253962</v>
      </c>
      <c r="G4341" s="2">
        <v>125.3</v>
      </c>
      <c r="H4341" s="2">
        <v>1.636167998068957</v>
      </c>
      <c r="I4341" s="2">
        <v>202683.16041500401</v>
      </c>
      <c r="J4341" s="2">
        <v>123876.74166357941</v>
      </c>
    </row>
    <row r="4342" spans="1:10" ht="15.75" customHeight="1">
      <c r="A4342" s="1">
        <v>4340</v>
      </c>
      <c r="B4342" s="2" t="s">
        <v>388</v>
      </c>
      <c r="C4342" s="2" t="s">
        <v>389</v>
      </c>
      <c r="D4342" s="2" t="s">
        <v>68</v>
      </c>
      <c r="E4342" s="2" t="s">
        <v>69</v>
      </c>
      <c r="F4342" s="2">
        <v>147327916</v>
      </c>
      <c r="G4342" s="2">
        <v>125.3</v>
      </c>
      <c r="H4342" s="2">
        <v>1.636167998068957</v>
      </c>
      <c r="I4342" s="2">
        <v>117580140.46288911</v>
      </c>
      <c r="J4342" s="2">
        <v>71863122.003156081</v>
      </c>
    </row>
    <row r="4343" spans="1:10" ht="15.75" customHeight="1">
      <c r="A4343" s="1">
        <v>4341</v>
      </c>
      <c r="B4343" s="2" t="s">
        <v>388</v>
      </c>
      <c r="C4343" s="2" t="s">
        <v>389</v>
      </c>
      <c r="D4343" s="2" t="s">
        <v>134</v>
      </c>
      <c r="E4343" s="2" t="s">
        <v>135</v>
      </c>
      <c r="F4343" s="2">
        <v>2735382</v>
      </c>
      <c r="G4343" s="2">
        <v>125.3</v>
      </c>
      <c r="H4343" s="2">
        <v>1.636167998068957</v>
      </c>
      <c r="I4343" s="2">
        <v>2183066.2410215479</v>
      </c>
      <c r="J4343" s="2">
        <v>1334255.555418547</v>
      </c>
    </row>
    <row r="4344" spans="1:10" ht="15.75" customHeight="1">
      <c r="A4344" s="1">
        <v>4342</v>
      </c>
      <c r="B4344" s="2" t="s">
        <v>388</v>
      </c>
      <c r="C4344" s="2" t="s">
        <v>389</v>
      </c>
      <c r="D4344" s="2" t="s">
        <v>70</v>
      </c>
      <c r="E4344" s="2" t="s">
        <v>71</v>
      </c>
      <c r="F4344" s="2">
        <v>6731760</v>
      </c>
      <c r="G4344" s="2">
        <v>125.3</v>
      </c>
      <c r="H4344" s="2">
        <v>1.636167998068957</v>
      </c>
      <c r="I4344" s="2">
        <v>5372513.966480447</v>
      </c>
      <c r="J4344" s="2">
        <v>3283595.5554815959</v>
      </c>
    </row>
    <row r="4345" spans="1:10" ht="15.75" customHeight="1">
      <c r="A4345" s="1">
        <v>4343</v>
      </c>
      <c r="B4345" s="2" t="s">
        <v>388</v>
      </c>
      <c r="C4345" s="2" t="s">
        <v>389</v>
      </c>
      <c r="D4345" s="2" t="s">
        <v>72</v>
      </c>
      <c r="E4345" s="2" t="s">
        <v>73</v>
      </c>
      <c r="F4345" s="2">
        <v>3926868</v>
      </c>
      <c r="G4345" s="2">
        <v>125.3</v>
      </c>
      <c r="H4345" s="2">
        <v>1.636167998068957</v>
      </c>
      <c r="I4345" s="2">
        <v>3133972.8651237031</v>
      </c>
      <c r="J4345" s="2">
        <v>1915434.6429110521</v>
      </c>
    </row>
    <row r="4346" spans="1:10" ht="15.75" customHeight="1">
      <c r="A4346" s="1">
        <v>4344</v>
      </c>
      <c r="B4346" s="2" t="s">
        <v>388</v>
      </c>
      <c r="C4346" s="2" t="s">
        <v>389</v>
      </c>
      <c r="D4346" s="2" t="s">
        <v>74</v>
      </c>
      <c r="E4346" s="2" t="s">
        <v>75</v>
      </c>
      <c r="F4346" s="2">
        <v>44723138</v>
      </c>
      <c r="G4346" s="2">
        <v>125.3</v>
      </c>
      <c r="H4346" s="2">
        <v>1.636167998068957</v>
      </c>
      <c r="I4346" s="2">
        <v>35692847.56584198</v>
      </c>
      <c r="J4346" s="2">
        <v>21814903.853374168</v>
      </c>
    </row>
    <row r="4347" spans="1:10" ht="15.75" customHeight="1">
      <c r="A4347" s="1">
        <v>4345</v>
      </c>
      <c r="B4347" s="2" t="s">
        <v>388</v>
      </c>
      <c r="C4347" s="2" t="s">
        <v>389</v>
      </c>
      <c r="D4347" s="2" t="s">
        <v>198</v>
      </c>
      <c r="E4347" s="2" t="s">
        <v>199</v>
      </c>
      <c r="F4347" s="2">
        <v>28069</v>
      </c>
      <c r="G4347" s="2">
        <v>125.3</v>
      </c>
      <c r="H4347" s="2">
        <v>1.636167998068957</v>
      </c>
      <c r="I4347" s="2">
        <v>22401.436552274539</v>
      </c>
      <c r="J4347" s="2">
        <v>13691.403681476009</v>
      </c>
    </row>
    <row r="4348" spans="1:10" ht="15.75" customHeight="1">
      <c r="A4348" s="1">
        <v>4346</v>
      </c>
      <c r="B4348" s="2" t="s">
        <v>388</v>
      </c>
      <c r="C4348" s="2" t="s">
        <v>389</v>
      </c>
      <c r="D4348" s="2" t="s">
        <v>220</v>
      </c>
      <c r="E4348" s="2" t="s">
        <v>221</v>
      </c>
      <c r="F4348" s="2">
        <v>92986</v>
      </c>
      <c r="G4348" s="2">
        <v>125.3</v>
      </c>
      <c r="H4348" s="2">
        <v>1.636167998068957</v>
      </c>
      <c r="I4348" s="2">
        <v>74210.694333599356</v>
      </c>
      <c r="J4348" s="2">
        <v>45356.402533960172</v>
      </c>
    </row>
    <row r="4349" spans="1:10" ht="15.75" customHeight="1">
      <c r="A4349" s="1">
        <v>4347</v>
      </c>
      <c r="B4349" s="2" t="s">
        <v>388</v>
      </c>
      <c r="C4349" s="2" t="s">
        <v>389</v>
      </c>
      <c r="D4349" s="2" t="s">
        <v>136</v>
      </c>
      <c r="E4349" s="2" t="s">
        <v>137</v>
      </c>
      <c r="F4349" s="2">
        <v>325327</v>
      </c>
      <c r="G4349" s="2">
        <v>125.3</v>
      </c>
      <c r="H4349" s="2">
        <v>1.636167998068957</v>
      </c>
      <c r="I4349" s="2">
        <v>259638.46767757379</v>
      </c>
      <c r="J4349" s="2">
        <v>158686.92456031719</v>
      </c>
    </row>
    <row r="4350" spans="1:10" ht="15.75" customHeight="1">
      <c r="A4350" s="1">
        <v>4348</v>
      </c>
      <c r="B4350" s="2" t="s">
        <v>388</v>
      </c>
      <c r="C4350" s="2" t="s">
        <v>389</v>
      </c>
      <c r="D4350" s="2" t="s">
        <v>76</v>
      </c>
      <c r="E4350" s="2" t="s">
        <v>77</v>
      </c>
      <c r="F4350" s="2">
        <v>319664</v>
      </c>
      <c r="G4350" s="2">
        <v>125.3</v>
      </c>
      <c r="H4350" s="2">
        <v>1.636167998068957</v>
      </c>
      <c r="I4350" s="2">
        <v>255118.91460494811</v>
      </c>
      <c r="J4350" s="2">
        <v>155924.64521127741</v>
      </c>
    </row>
    <row r="4351" spans="1:10" ht="15.75" customHeight="1">
      <c r="A4351" s="1">
        <v>4349</v>
      </c>
      <c r="B4351" s="2" t="s">
        <v>388</v>
      </c>
      <c r="C4351" s="2" t="s">
        <v>389</v>
      </c>
      <c r="D4351" s="2" t="s">
        <v>78</v>
      </c>
      <c r="E4351" s="2" t="s">
        <v>79</v>
      </c>
      <c r="F4351" s="2">
        <v>9145845</v>
      </c>
      <c r="G4351" s="2">
        <v>125.3</v>
      </c>
      <c r="H4351" s="2">
        <v>1.636167998068957</v>
      </c>
      <c r="I4351" s="2">
        <v>7299158.0207502004</v>
      </c>
      <c r="J4351" s="2">
        <v>4461129.9263674859</v>
      </c>
    </row>
    <row r="4352" spans="1:10" ht="15.75" customHeight="1">
      <c r="A4352" s="1">
        <v>4350</v>
      </c>
      <c r="B4352" s="2" t="s">
        <v>388</v>
      </c>
      <c r="C4352" s="2" t="s">
        <v>389</v>
      </c>
      <c r="D4352" s="2" t="s">
        <v>80</v>
      </c>
      <c r="E4352" s="2" t="s">
        <v>81</v>
      </c>
      <c r="F4352" s="2">
        <v>889243479</v>
      </c>
      <c r="G4352" s="2">
        <v>125.3</v>
      </c>
      <c r="H4352" s="2">
        <v>1.636167998068957</v>
      </c>
      <c r="I4352" s="2">
        <v>709691523.54349554</v>
      </c>
      <c r="J4352" s="2">
        <v>433752233.49991572</v>
      </c>
    </row>
    <row r="4353" spans="1:10" ht="15.75" customHeight="1">
      <c r="A4353" s="1">
        <v>4351</v>
      </c>
      <c r="B4353" s="2" t="s">
        <v>388</v>
      </c>
      <c r="C4353" s="2" t="s">
        <v>389</v>
      </c>
      <c r="D4353" s="2" t="s">
        <v>138</v>
      </c>
      <c r="E4353" s="2" t="s">
        <v>139</v>
      </c>
      <c r="F4353" s="2">
        <v>53460553</v>
      </c>
      <c r="G4353" s="2">
        <v>125.3</v>
      </c>
      <c r="H4353" s="2">
        <v>1.636167998068957</v>
      </c>
      <c r="I4353" s="2">
        <v>42666043.894652843</v>
      </c>
      <c r="J4353" s="2">
        <v>26076811.149593621</v>
      </c>
    </row>
    <row r="4354" spans="1:10" ht="15.75" customHeight="1">
      <c r="A4354" s="1">
        <v>4352</v>
      </c>
      <c r="B4354" s="2" t="s">
        <v>388</v>
      </c>
      <c r="C4354" s="2" t="s">
        <v>389</v>
      </c>
      <c r="D4354" s="2" t="s">
        <v>202</v>
      </c>
      <c r="E4354" s="2" t="s">
        <v>203</v>
      </c>
      <c r="F4354" s="2">
        <v>268885</v>
      </c>
      <c r="G4354" s="2">
        <v>125.3</v>
      </c>
      <c r="H4354" s="2">
        <v>1.636167998068957</v>
      </c>
      <c r="I4354" s="2">
        <v>214592.9768555467</v>
      </c>
      <c r="J4354" s="2">
        <v>131155.8330860977</v>
      </c>
    </row>
    <row r="4355" spans="1:10" ht="15.75" customHeight="1">
      <c r="A4355" s="1">
        <v>4353</v>
      </c>
      <c r="B4355" s="2" t="s">
        <v>388</v>
      </c>
      <c r="C4355" s="2" t="s">
        <v>389</v>
      </c>
      <c r="D4355" s="2" t="s">
        <v>82</v>
      </c>
      <c r="E4355" s="2" t="s">
        <v>83</v>
      </c>
      <c r="F4355" s="2">
        <v>1256234</v>
      </c>
      <c r="G4355" s="2">
        <v>125.3</v>
      </c>
      <c r="H4355" s="2">
        <v>1.636167998068957</v>
      </c>
      <c r="I4355" s="2">
        <v>1002581.005586592</v>
      </c>
      <c r="J4355" s="2">
        <v>612761.6520857648</v>
      </c>
    </row>
    <row r="4356" spans="1:10" ht="15.75" customHeight="1">
      <c r="A4356" s="1">
        <v>4354</v>
      </c>
      <c r="B4356" s="2" t="s">
        <v>388</v>
      </c>
      <c r="C4356" s="2" t="s">
        <v>389</v>
      </c>
      <c r="D4356" s="2" t="s">
        <v>84</v>
      </c>
      <c r="E4356" s="2" t="s">
        <v>85</v>
      </c>
      <c r="F4356" s="2">
        <v>30492949</v>
      </c>
      <c r="G4356" s="2">
        <v>125.3</v>
      </c>
      <c r="H4356" s="2">
        <v>1.636167998068957</v>
      </c>
      <c r="I4356" s="2">
        <v>24335952.913008779</v>
      </c>
      <c r="J4356" s="2">
        <v>14873749.48155118</v>
      </c>
    </row>
    <row r="4357" spans="1:10" ht="15.75" customHeight="1">
      <c r="A4357" s="1">
        <v>4355</v>
      </c>
      <c r="B4357" s="2" t="s">
        <v>388</v>
      </c>
      <c r="C4357" s="2" t="s">
        <v>389</v>
      </c>
      <c r="D4357" s="2" t="s">
        <v>158</v>
      </c>
      <c r="E4357" s="2" t="s">
        <v>159</v>
      </c>
      <c r="F4357" s="2">
        <v>2826610</v>
      </c>
      <c r="G4357" s="2">
        <v>125.3</v>
      </c>
      <c r="H4357" s="2">
        <v>1.636167998068957</v>
      </c>
      <c r="I4357" s="2">
        <v>2255873.9026336791</v>
      </c>
      <c r="J4357" s="2">
        <v>1378754.446545901</v>
      </c>
    </row>
    <row r="4358" spans="1:10" ht="15.75" customHeight="1">
      <c r="A4358" s="1">
        <v>4356</v>
      </c>
      <c r="B4358" s="2" t="s">
        <v>388</v>
      </c>
      <c r="C4358" s="2" t="s">
        <v>389</v>
      </c>
      <c r="D4358" s="2" t="s">
        <v>142</v>
      </c>
      <c r="E4358" s="2" t="s">
        <v>143</v>
      </c>
      <c r="F4358" s="2">
        <v>29355376</v>
      </c>
      <c r="G4358" s="2">
        <v>125.3</v>
      </c>
      <c r="H4358" s="2">
        <v>1.636167998068957</v>
      </c>
      <c r="I4358" s="2">
        <v>23428073.423782919</v>
      </c>
      <c r="J4358" s="2">
        <v>14318867.898304621</v>
      </c>
    </row>
    <row r="4359" spans="1:10" ht="15.75" customHeight="1">
      <c r="A4359" s="1">
        <v>4357</v>
      </c>
      <c r="B4359" s="2" t="s">
        <v>388</v>
      </c>
      <c r="C4359" s="2" t="s">
        <v>389</v>
      </c>
      <c r="D4359" s="2" t="s">
        <v>86</v>
      </c>
      <c r="E4359" s="2" t="s">
        <v>87</v>
      </c>
      <c r="F4359" s="2">
        <v>17250</v>
      </c>
      <c r="G4359" s="2">
        <v>125.3</v>
      </c>
      <c r="H4359" s="2">
        <v>1.636167998068957</v>
      </c>
      <c r="I4359" s="2">
        <v>13766.959297685549</v>
      </c>
      <c r="J4359" s="2">
        <v>8414.1477610695474</v>
      </c>
    </row>
    <row r="4360" spans="1:10" ht="15.75" customHeight="1">
      <c r="A4360" s="1">
        <v>4358</v>
      </c>
      <c r="B4360" s="2" t="s">
        <v>388</v>
      </c>
      <c r="C4360" s="2" t="s">
        <v>389</v>
      </c>
      <c r="D4360" s="2" t="s">
        <v>88</v>
      </c>
      <c r="E4360" s="2" t="s">
        <v>89</v>
      </c>
      <c r="F4360" s="2">
        <v>57093642</v>
      </c>
      <c r="G4360" s="2">
        <v>125.3</v>
      </c>
      <c r="H4360" s="2">
        <v>1.636167998068957</v>
      </c>
      <c r="I4360" s="2">
        <v>45565556.264964089</v>
      </c>
      <c r="J4360" s="2">
        <v>27848947.246701811</v>
      </c>
    </row>
    <row r="4361" spans="1:10" ht="15.75" customHeight="1">
      <c r="A4361" s="1">
        <v>4359</v>
      </c>
      <c r="B4361" s="2" t="s">
        <v>390</v>
      </c>
      <c r="C4361" s="2" t="s">
        <v>391</v>
      </c>
      <c r="D4361" s="2" t="s">
        <v>168</v>
      </c>
      <c r="E4361" s="2" t="s">
        <v>169</v>
      </c>
      <c r="F4361" s="2">
        <v>6199697</v>
      </c>
      <c r="G4361" s="2">
        <v>130.4</v>
      </c>
      <c r="H4361" s="2">
        <v>9.8032114093106859</v>
      </c>
      <c r="I4361" s="2">
        <v>4754368.8650306743</v>
      </c>
      <c r="J4361" s="2">
        <v>484980.75442045153</v>
      </c>
    </row>
    <row r="4362" spans="1:10" ht="15.75" customHeight="1">
      <c r="A4362" s="1">
        <v>4360</v>
      </c>
      <c r="B4362" s="2" t="s">
        <v>390</v>
      </c>
      <c r="C4362" s="2" t="s">
        <v>391</v>
      </c>
      <c r="D4362" s="2" t="s">
        <v>170</v>
      </c>
      <c r="E4362" s="2" t="s">
        <v>171</v>
      </c>
      <c r="F4362" s="2">
        <v>35347697</v>
      </c>
      <c r="G4362" s="2">
        <v>130.4</v>
      </c>
      <c r="H4362" s="2">
        <v>9.8032114093106859</v>
      </c>
      <c r="I4362" s="2">
        <v>27107129.601226989</v>
      </c>
      <c r="J4362" s="2">
        <v>2765127.5147939539</v>
      </c>
    </row>
    <row r="4363" spans="1:10" ht="15.75" customHeight="1">
      <c r="A4363" s="1">
        <v>4361</v>
      </c>
      <c r="B4363" s="2" t="s">
        <v>390</v>
      </c>
      <c r="C4363" s="2" t="s">
        <v>391</v>
      </c>
      <c r="D4363" s="2" t="s">
        <v>92</v>
      </c>
      <c r="E4363" s="2" t="s">
        <v>93</v>
      </c>
      <c r="F4363" s="2">
        <v>2685</v>
      </c>
      <c r="G4363" s="2">
        <v>130.4</v>
      </c>
      <c r="H4363" s="2">
        <v>9.8032114093106859</v>
      </c>
      <c r="I4363" s="2">
        <v>2059.0490797546008</v>
      </c>
      <c r="J4363" s="2">
        <v>210.03822051608529</v>
      </c>
    </row>
    <row r="4364" spans="1:10" ht="15.75" customHeight="1">
      <c r="A4364" s="1">
        <v>4362</v>
      </c>
      <c r="B4364" s="2" t="s">
        <v>390</v>
      </c>
      <c r="C4364" s="2" t="s">
        <v>391</v>
      </c>
      <c r="D4364" s="2" t="s">
        <v>12</v>
      </c>
      <c r="E4364" s="2" t="s">
        <v>13</v>
      </c>
      <c r="F4364" s="2">
        <v>4976574</v>
      </c>
      <c r="G4364" s="2">
        <v>130.4</v>
      </c>
      <c r="H4364" s="2">
        <v>9.8032114093106859</v>
      </c>
      <c r="I4364" s="2">
        <v>3816391.104294478</v>
      </c>
      <c r="J4364" s="2">
        <v>389300.09207695222</v>
      </c>
    </row>
    <row r="4365" spans="1:10" ht="15.75" customHeight="1">
      <c r="A4365" s="1">
        <v>4363</v>
      </c>
      <c r="B4365" s="2" t="s">
        <v>390</v>
      </c>
      <c r="C4365" s="2" t="s">
        <v>391</v>
      </c>
      <c r="D4365" s="2" t="s">
        <v>172</v>
      </c>
      <c r="E4365" s="2" t="s">
        <v>173</v>
      </c>
      <c r="F4365" s="2">
        <v>12774269</v>
      </c>
      <c r="G4365" s="2">
        <v>130.4</v>
      </c>
      <c r="H4365" s="2">
        <v>9.8032114093106859</v>
      </c>
      <c r="I4365" s="2">
        <v>9796218.5582822096</v>
      </c>
      <c r="J4365" s="2">
        <v>999286.67752469005</v>
      </c>
    </row>
    <row r="4366" spans="1:10" ht="15.75" customHeight="1">
      <c r="A4366" s="1">
        <v>4364</v>
      </c>
      <c r="B4366" s="2" t="s">
        <v>390</v>
      </c>
      <c r="C4366" s="2" t="s">
        <v>391</v>
      </c>
      <c r="D4366" s="2" t="s">
        <v>94</v>
      </c>
      <c r="E4366" s="2" t="s">
        <v>95</v>
      </c>
      <c r="F4366" s="2">
        <v>4707</v>
      </c>
      <c r="G4366" s="2">
        <v>130.4</v>
      </c>
      <c r="H4366" s="2">
        <v>9.8032114093106859</v>
      </c>
      <c r="I4366" s="2">
        <v>3609.6625766871161</v>
      </c>
      <c r="J4366" s="2">
        <v>368.21225473713719</v>
      </c>
    </row>
    <row r="4367" spans="1:10" ht="15.75" customHeight="1">
      <c r="A4367" s="1">
        <v>4365</v>
      </c>
      <c r="B4367" s="2" t="s">
        <v>390</v>
      </c>
      <c r="C4367" s="2" t="s">
        <v>391</v>
      </c>
      <c r="D4367" s="2" t="s">
        <v>14</v>
      </c>
      <c r="E4367" s="2" t="s">
        <v>15</v>
      </c>
      <c r="F4367" s="2">
        <v>7701417</v>
      </c>
      <c r="G4367" s="2">
        <v>130.4</v>
      </c>
      <c r="H4367" s="2">
        <v>9.8032114093106859</v>
      </c>
      <c r="I4367" s="2">
        <v>5905994.6319018407</v>
      </c>
      <c r="J4367" s="2">
        <v>602455.09204183542</v>
      </c>
    </row>
    <row r="4368" spans="1:10" ht="15.75" customHeight="1">
      <c r="A4368" s="1">
        <v>4366</v>
      </c>
      <c r="B4368" s="2" t="s">
        <v>390</v>
      </c>
      <c r="C4368" s="2" t="s">
        <v>391</v>
      </c>
      <c r="D4368" s="2" t="s">
        <v>18</v>
      </c>
      <c r="E4368" s="2" t="s">
        <v>19</v>
      </c>
      <c r="F4368" s="2">
        <v>698506</v>
      </c>
      <c r="G4368" s="2">
        <v>130.4</v>
      </c>
      <c r="H4368" s="2">
        <v>9.8032114093106859</v>
      </c>
      <c r="I4368" s="2">
        <v>535664.11042944784</v>
      </c>
      <c r="J4368" s="2">
        <v>54641.697303466921</v>
      </c>
    </row>
    <row r="4369" spans="1:10" ht="15.75" customHeight="1">
      <c r="A4369" s="1">
        <v>4367</v>
      </c>
      <c r="B4369" s="2" t="s">
        <v>390</v>
      </c>
      <c r="C4369" s="2" t="s">
        <v>391</v>
      </c>
      <c r="D4369" s="2" t="s">
        <v>96</v>
      </c>
      <c r="E4369" s="2" t="s">
        <v>97</v>
      </c>
      <c r="F4369" s="2">
        <v>2680</v>
      </c>
      <c r="G4369" s="2">
        <v>130.4</v>
      </c>
      <c r="H4369" s="2">
        <v>9.8032114093106859</v>
      </c>
      <c r="I4369" s="2">
        <v>2055.21472392638</v>
      </c>
      <c r="J4369" s="2">
        <v>209.6470878894259</v>
      </c>
    </row>
    <row r="4370" spans="1:10" ht="15.75" customHeight="1">
      <c r="A4370" s="1">
        <v>4368</v>
      </c>
      <c r="B4370" s="2" t="s">
        <v>390</v>
      </c>
      <c r="C4370" s="2" t="s">
        <v>391</v>
      </c>
      <c r="D4370" s="2" t="s">
        <v>98</v>
      </c>
      <c r="E4370" s="2" t="s">
        <v>99</v>
      </c>
      <c r="F4370" s="2">
        <v>155400</v>
      </c>
      <c r="G4370" s="2">
        <v>130.4</v>
      </c>
      <c r="H4370" s="2">
        <v>9.8032114093106859</v>
      </c>
      <c r="I4370" s="2">
        <v>119171.7791411043</v>
      </c>
      <c r="J4370" s="2">
        <v>12156.40203657343</v>
      </c>
    </row>
    <row r="4371" spans="1:10" ht="15.75" customHeight="1">
      <c r="A4371" s="1">
        <v>4369</v>
      </c>
      <c r="B4371" s="2" t="s">
        <v>390</v>
      </c>
      <c r="C4371" s="2" t="s">
        <v>391</v>
      </c>
      <c r="D4371" s="2" t="s">
        <v>20</v>
      </c>
      <c r="E4371" s="2" t="s">
        <v>21</v>
      </c>
      <c r="F4371" s="2">
        <v>2495504</v>
      </c>
      <c r="G4371" s="2">
        <v>130.4</v>
      </c>
      <c r="H4371" s="2">
        <v>9.8032114093106859</v>
      </c>
      <c r="I4371" s="2">
        <v>1913730.061349693</v>
      </c>
      <c r="J4371" s="2">
        <v>195214.60687179619</v>
      </c>
    </row>
    <row r="4372" spans="1:10" ht="15.75" customHeight="1">
      <c r="A4372" s="1">
        <v>4370</v>
      </c>
      <c r="B4372" s="2" t="s">
        <v>390</v>
      </c>
      <c r="C4372" s="2" t="s">
        <v>391</v>
      </c>
      <c r="D4372" s="2" t="s">
        <v>102</v>
      </c>
      <c r="E4372" s="2" t="s">
        <v>103</v>
      </c>
      <c r="F4372" s="2">
        <v>824237</v>
      </c>
      <c r="G4372" s="2">
        <v>130.4</v>
      </c>
      <c r="H4372" s="2">
        <v>9.8032114093106859</v>
      </c>
      <c r="I4372" s="2">
        <v>632083.58895705512</v>
      </c>
      <c r="J4372" s="2">
        <v>64477.196559968928</v>
      </c>
    </row>
    <row r="4373" spans="1:10" ht="15.75" customHeight="1">
      <c r="A4373" s="1">
        <v>4371</v>
      </c>
      <c r="B4373" s="2" t="s">
        <v>390</v>
      </c>
      <c r="C4373" s="2" t="s">
        <v>391</v>
      </c>
      <c r="D4373" s="2" t="s">
        <v>22</v>
      </c>
      <c r="E4373" s="2" t="s">
        <v>23</v>
      </c>
      <c r="F4373" s="2">
        <v>1029427</v>
      </c>
      <c r="G4373" s="2">
        <v>130.4</v>
      </c>
      <c r="H4373" s="2">
        <v>9.8032114093106859</v>
      </c>
      <c r="I4373" s="2">
        <v>789437.88343558286</v>
      </c>
      <c r="J4373" s="2">
        <v>80528.49729281645</v>
      </c>
    </row>
    <row r="4374" spans="1:10" ht="15.75" customHeight="1">
      <c r="A4374" s="1">
        <v>4372</v>
      </c>
      <c r="B4374" s="2" t="s">
        <v>390</v>
      </c>
      <c r="C4374" s="2" t="s">
        <v>391</v>
      </c>
      <c r="D4374" s="2" t="s">
        <v>104</v>
      </c>
      <c r="E4374" s="2" t="s">
        <v>105</v>
      </c>
      <c r="F4374" s="2">
        <v>1576241</v>
      </c>
      <c r="G4374" s="2">
        <v>130.4</v>
      </c>
      <c r="H4374" s="2">
        <v>9.8032114093106859</v>
      </c>
      <c r="I4374" s="2">
        <v>1208773.7730061349</v>
      </c>
      <c r="J4374" s="2">
        <v>123303.85651564049</v>
      </c>
    </row>
    <row r="4375" spans="1:10" ht="15.75" customHeight="1">
      <c r="A4375" s="1">
        <v>4373</v>
      </c>
      <c r="B4375" s="2" t="s">
        <v>390</v>
      </c>
      <c r="C4375" s="2" t="s">
        <v>391</v>
      </c>
      <c r="D4375" s="2" t="s">
        <v>24</v>
      </c>
      <c r="E4375" s="2" t="s">
        <v>25</v>
      </c>
      <c r="F4375" s="2">
        <v>680704</v>
      </c>
      <c r="G4375" s="2">
        <v>130.4</v>
      </c>
      <c r="H4375" s="2">
        <v>9.8032114093106859</v>
      </c>
      <c r="I4375" s="2">
        <v>522012.26993865031</v>
      </c>
      <c r="J4375" s="2">
        <v>53249.108699508877</v>
      </c>
    </row>
    <row r="4376" spans="1:10" ht="15.75" customHeight="1">
      <c r="A4376" s="1">
        <v>4374</v>
      </c>
      <c r="B4376" s="2" t="s">
        <v>390</v>
      </c>
      <c r="C4376" s="2" t="s">
        <v>391</v>
      </c>
      <c r="D4376" s="2" t="s">
        <v>26</v>
      </c>
      <c r="E4376" s="2" t="s">
        <v>27</v>
      </c>
      <c r="F4376" s="2">
        <v>18913084</v>
      </c>
      <c r="G4376" s="2">
        <v>130.4</v>
      </c>
      <c r="H4376" s="2">
        <v>9.8032114093106859</v>
      </c>
      <c r="I4376" s="2">
        <v>14503898.77300613</v>
      </c>
      <c r="J4376" s="2">
        <v>1479504.8446298861</v>
      </c>
    </row>
    <row r="4377" spans="1:10" ht="15.75" customHeight="1">
      <c r="A4377" s="1">
        <v>4375</v>
      </c>
      <c r="B4377" s="2" t="s">
        <v>390</v>
      </c>
      <c r="C4377" s="2" t="s">
        <v>391</v>
      </c>
      <c r="D4377" s="2" t="s">
        <v>28</v>
      </c>
      <c r="E4377" s="2" t="s">
        <v>29</v>
      </c>
      <c r="F4377" s="2">
        <v>2890516</v>
      </c>
      <c r="G4377" s="2">
        <v>130.4</v>
      </c>
      <c r="H4377" s="2">
        <v>9.8032114093106859</v>
      </c>
      <c r="I4377" s="2">
        <v>2216653.374233129</v>
      </c>
      <c r="J4377" s="2">
        <v>226115.023096191</v>
      </c>
    </row>
    <row r="4378" spans="1:10" ht="15.75" customHeight="1">
      <c r="A4378" s="1">
        <v>4376</v>
      </c>
      <c r="B4378" s="2" t="s">
        <v>390</v>
      </c>
      <c r="C4378" s="2" t="s">
        <v>391</v>
      </c>
      <c r="D4378" s="2" t="s">
        <v>30</v>
      </c>
      <c r="E4378" s="2" t="s">
        <v>31</v>
      </c>
      <c r="F4378" s="2">
        <v>6047560</v>
      </c>
      <c r="G4378" s="2">
        <v>130.4</v>
      </c>
      <c r="H4378" s="2">
        <v>9.8032114093106859</v>
      </c>
      <c r="I4378" s="2">
        <v>4637699.3865030669</v>
      </c>
      <c r="J4378" s="2">
        <v>473079.60553603602</v>
      </c>
    </row>
    <row r="4379" spans="1:10" ht="15.75" customHeight="1">
      <c r="A4379" s="1">
        <v>4377</v>
      </c>
      <c r="B4379" s="2" t="s">
        <v>390</v>
      </c>
      <c r="C4379" s="2" t="s">
        <v>391</v>
      </c>
      <c r="D4379" s="2" t="s">
        <v>178</v>
      </c>
      <c r="E4379" s="2" t="s">
        <v>179</v>
      </c>
      <c r="F4379" s="2">
        <v>187751</v>
      </c>
      <c r="G4379" s="2">
        <v>130.4</v>
      </c>
      <c r="H4379" s="2">
        <v>9.8032114093106859</v>
      </c>
      <c r="I4379" s="2">
        <v>143980.82822085891</v>
      </c>
      <c r="J4379" s="2">
        <v>14687.10835758493</v>
      </c>
    </row>
    <row r="4380" spans="1:10" ht="15.75" customHeight="1">
      <c r="A4380" s="1">
        <v>4378</v>
      </c>
      <c r="B4380" s="2" t="s">
        <v>390</v>
      </c>
      <c r="C4380" s="2" t="s">
        <v>391</v>
      </c>
      <c r="D4380" s="2" t="s">
        <v>32</v>
      </c>
      <c r="E4380" s="2" t="s">
        <v>33</v>
      </c>
      <c r="F4380" s="2">
        <v>49104</v>
      </c>
      <c r="G4380" s="2">
        <v>130.4</v>
      </c>
      <c r="H4380" s="2">
        <v>9.8032114093106859</v>
      </c>
      <c r="I4380" s="2">
        <v>37656.441717791407</v>
      </c>
      <c r="J4380" s="2">
        <v>3841.235299896407</v>
      </c>
    </row>
    <row r="4381" spans="1:10" ht="15.75" customHeight="1">
      <c r="A4381" s="1">
        <v>4379</v>
      </c>
      <c r="B4381" s="2" t="s">
        <v>390</v>
      </c>
      <c r="C4381" s="2" t="s">
        <v>391</v>
      </c>
      <c r="D4381" s="2" t="s">
        <v>34</v>
      </c>
      <c r="E4381" s="2" t="s">
        <v>35</v>
      </c>
      <c r="F4381" s="2">
        <v>555540</v>
      </c>
      <c r="G4381" s="2">
        <v>130.4</v>
      </c>
      <c r="H4381" s="2">
        <v>9.8032114093106859</v>
      </c>
      <c r="I4381" s="2">
        <v>426027.60736196308</v>
      </c>
      <c r="J4381" s="2">
        <v>43457.963882870034</v>
      </c>
    </row>
    <row r="4382" spans="1:10" ht="15.75" customHeight="1">
      <c r="A4382" s="1">
        <v>4380</v>
      </c>
      <c r="B4382" s="2" t="s">
        <v>390</v>
      </c>
      <c r="C4382" s="2" t="s">
        <v>391</v>
      </c>
      <c r="D4382" s="2" t="s">
        <v>214</v>
      </c>
      <c r="E4382" s="2" t="s">
        <v>215</v>
      </c>
      <c r="F4382" s="2">
        <v>13600</v>
      </c>
      <c r="G4382" s="2">
        <v>130.4</v>
      </c>
      <c r="H4382" s="2">
        <v>9.8032114093106859</v>
      </c>
      <c r="I4382" s="2">
        <v>10429.447852760741</v>
      </c>
      <c r="J4382" s="2">
        <v>1063.8807445135051</v>
      </c>
    </row>
    <row r="4383" spans="1:10" ht="15.75" customHeight="1">
      <c r="A4383" s="1">
        <v>4381</v>
      </c>
      <c r="B4383" s="2" t="s">
        <v>390</v>
      </c>
      <c r="C4383" s="2" t="s">
        <v>391</v>
      </c>
      <c r="D4383" s="2" t="s">
        <v>106</v>
      </c>
      <c r="E4383" s="2" t="s">
        <v>107</v>
      </c>
      <c r="F4383" s="2">
        <v>3608533</v>
      </c>
      <c r="G4383" s="2">
        <v>130.4</v>
      </c>
      <c r="H4383" s="2">
        <v>9.8032114093106859</v>
      </c>
      <c r="I4383" s="2">
        <v>2767279.9079754599</v>
      </c>
      <c r="J4383" s="2">
        <v>282282.9981354081</v>
      </c>
    </row>
    <row r="4384" spans="1:10" ht="15.75" customHeight="1">
      <c r="A4384" s="1">
        <v>4382</v>
      </c>
      <c r="B4384" s="2" t="s">
        <v>390</v>
      </c>
      <c r="C4384" s="2" t="s">
        <v>391</v>
      </c>
      <c r="D4384" s="2" t="s">
        <v>146</v>
      </c>
      <c r="E4384" s="2" t="s">
        <v>147</v>
      </c>
      <c r="F4384" s="2">
        <v>37879037</v>
      </c>
      <c r="G4384" s="2">
        <v>130.4</v>
      </c>
      <c r="H4384" s="2">
        <v>9.8032114093106859</v>
      </c>
      <c r="I4384" s="2">
        <v>29048341.257668711</v>
      </c>
      <c r="J4384" s="2">
        <v>2963145.4474275429</v>
      </c>
    </row>
    <row r="4385" spans="1:10" ht="15.75" customHeight="1">
      <c r="A4385" s="1">
        <v>4383</v>
      </c>
      <c r="B4385" s="2" t="s">
        <v>390</v>
      </c>
      <c r="C4385" s="2" t="s">
        <v>391</v>
      </c>
      <c r="D4385" s="2" t="s">
        <v>148</v>
      </c>
      <c r="E4385" s="2" t="s">
        <v>149</v>
      </c>
      <c r="F4385" s="2">
        <v>85489349</v>
      </c>
      <c r="G4385" s="2">
        <v>130.4</v>
      </c>
      <c r="H4385" s="2">
        <v>9.8032114093106859</v>
      </c>
      <c r="I4385" s="2">
        <v>65559316.717791408</v>
      </c>
      <c r="J4385" s="2">
        <v>6687534.725154032</v>
      </c>
    </row>
    <row r="4386" spans="1:10" ht="15.75" customHeight="1">
      <c r="A4386" s="1">
        <v>4384</v>
      </c>
      <c r="B4386" s="2" t="s">
        <v>390</v>
      </c>
      <c r="C4386" s="2" t="s">
        <v>391</v>
      </c>
      <c r="D4386" s="2" t="s">
        <v>108</v>
      </c>
      <c r="E4386" s="2" t="s">
        <v>109</v>
      </c>
      <c r="F4386" s="2">
        <v>941713689</v>
      </c>
      <c r="G4386" s="2">
        <v>130.4</v>
      </c>
      <c r="H4386" s="2">
        <v>9.8032114093106859</v>
      </c>
      <c r="I4386" s="2">
        <v>722173074.3865031</v>
      </c>
      <c r="J4386" s="2">
        <v>73666989.747932285</v>
      </c>
    </row>
    <row r="4387" spans="1:10" ht="15.75" customHeight="1">
      <c r="A4387" s="1">
        <v>4385</v>
      </c>
      <c r="B4387" s="2" t="s">
        <v>390</v>
      </c>
      <c r="C4387" s="2" t="s">
        <v>391</v>
      </c>
      <c r="D4387" s="2" t="s">
        <v>110</v>
      </c>
      <c r="E4387" s="2" t="s">
        <v>111</v>
      </c>
      <c r="F4387" s="2">
        <v>41800</v>
      </c>
      <c r="G4387" s="2">
        <v>130.4</v>
      </c>
      <c r="H4387" s="2">
        <v>9.8032114093106859</v>
      </c>
      <c r="I4387" s="2">
        <v>32055.21472392638</v>
      </c>
      <c r="J4387" s="2">
        <v>3269.8687588723892</v>
      </c>
    </row>
    <row r="4388" spans="1:10" ht="15.75" customHeight="1">
      <c r="A4388" s="1">
        <v>4386</v>
      </c>
      <c r="B4388" s="2" t="s">
        <v>390</v>
      </c>
      <c r="C4388" s="2" t="s">
        <v>391</v>
      </c>
      <c r="D4388" s="2" t="s">
        <v>36</v>
      </c>
      <c r="E4388" s="2" t="s">
        <v>37</v>
      </c>
      <c r="F4388" s="2">
        <v>1133375</v>
      </c>
      <c r="G4388" s="2">
        <v>130.4</v>
      </c>
      <c r="H4388" s="2">
        <v>9.8032114093106859</v>
      </c>
      <c r="I4388" s="2">
        <v>869152.60736196325</v>
      </c>
      <c r="J4388" s="2">
        <v>88659.988148014221</v>
      </c>
    </row>
    <row r="4389" spans="1:10" ht="15.75" customHeight="1">
      <c r="A4389" s="1">
        <v>4387</v>
      </c>
      <c r="B4389" s="2" t="s">
        <v>390</v>
      </c>
      <c r="C4389" s="2" t="s">
        <v>391</v>
      </c>
      <c r="D4389" s="2" t="s">
        <v>38</v>
      </c>
      <c r="E4389" s="2" t="s">
        <v>39</v>
      </c>
      <c r="F4389" s="2">
        <v>104103084</v>
      </c>
      <c r="G4389" s="2">
        <v>130.4</v>
      </c>
      <c r="H4389" s="2">
        <v>9.8032114093106859</v>
      </c>
      <c r="I4389" s="2">
        <v>79833653.374233127</v>
      </c>
      <c r="J4389" s="2">
        <v>8143622.5376523463</v>
      </c>
    </row>
    <row r="4390" spans="1:10" ht="15.75" customHeight="1">
      <c r="A4390" s="1">
        <v>4388</v>
      </c>
      <c r="B4390" s="2" t="s">
        <v>390</v>
      </c>
      <c r="C4390" s="2" t="s">
        <v>391</v>
      </c>
      <c r="D4390" s="2" t="s">
        <v>112</v>
      </c>
      <c r="E4390" s="2" t="s">
        <v>113</v>
      </c>
      <c r="F4390" s="2">
        <v>4434342</v>
      </c>
      <c r="G4390" s="2">
        <v>130.4</v>
      </c>
      <c r="H4390" s="2">
        <v>9.8032114093106859</v>
      </c>
      <c r="I4390" s="2">
        <v>3400569.018404908</v>
      </c>
      <c r="J4390" s="2">
        <v>346883.16679319867</v>
      </c>
    </row>
    <row r="4391" spans="1:10" ht="15.75" customHeight="1">
      <c r="A4391" s="1">
        <v>4389</v>
      </c>
      <c r="B4391" s="2" t="s">
        <v>390</v>
      </c>
      <c r="C4391" s="2" t="s">
        <v>391</v>
      </c>
      <c r="D4391" s="2" t="s">
        <v>180</v>
      </c>
      <c r="E4391" s="2" t="s">
        <v>181</v>
      </c>
      <c r="F4391" s="2">
        <v>743926</v>
      </c>
      <c r="G4391" s="2">
        <v>130.4</v>
      </c>
      <c r="H4391" s="2">
        <v>9.8032114093106859</v>
      </c>
      <c r="I4391" s="2">
        <v>570495.39877300616</v>
      </c>
      <c r="J4391" s="2">
        <v>58194.7460840407</v>
      </c>
    </row>
    <row r="4392" spans="1:10" ht="15.75" customHeight="1">
      <c r="A4392" s="1">
        <v>4390</v>
      </c>
      <c r="B4392" s="2" t="s">
        <v>390</v>
      </c>
      <c r="C4392" s="2" t="s">
        <v>391</v>
      </c>
      <c r="D4392" s="2" t="s">
        <v>182</v>
      </c>
      <c r="E4392" s="2" t="s">
        <v>183</v>
      </c>
      <c r="F4392" s="2">
        <v>10203712</v>
      </c>
      <c r="G4392" s="2">
        <v>130.4</v>
      </c>
      <c r="H4392" s="2">
        <v>9.8032114093106859</v>
      </c>
      <c r="I4392" s="2">
        <v>7824932.5153374216</v>
      </c>
      <c r="J4392" s="2">
        <v>798200.93524716038</v>
      </c>
    </row>
    <row r="4393" spans="1:10" ht="15.75" customHeight="1">
      <c r="A4393" s="1">
        <v>4391</v>
      </c>
      <c r="B4393" s="2" t="s">
        <v>390</v>
      </c>
      <c r="C4393" s="2" t="s">
        <v>391</v>
      </c>
      <c r="D4393" s="2" t="s">
        <v>116</v>
      </c>
      <c r="E4393" s="2" t="s">
        <v>117</v>
      </c>
      <c r="F4393" s="2">
        <v>43881744</v>
      </c>
      <c r="G4393" s="2">
        <v>130.4</v>
      </c>
      <c r="H4393" s="2">
        <v>9.8032114093106859</v>
      </c>
      <c r="I4393" s="2">
        <v>33651644.171779141</v>
      </c>
      <c r="J4393" s="2">
        <v>3432716.358622869</v>
      </c>
    </row>
    <row r="4394" spans="1:10" ht="15.75" customHeight="1">
      <c r="A4394" s="1">
        <v>4392</v>
      </c>
      <c r="B4394" s="2" t="s">
        <v>390</v>
      </c>
      <c r="C4394" s="2" t="s">
        <v>391</v>
      </c>
      <c r="D4394" s="2" t="s">
        <v>40</v>
      </c>
      <c r="E4394" s="2" t="s">
        <v>41</v>
      </c>
      <c r="F4394" s="2">
        <v>163514339</v>
      </c>
      <c r="G4394" s="2">
        <v>130.4</v>
      </c>
      <c r="H4394" s="2">
        <v>9.8032114093106859</v>
      </c>
      <c r="I4394" s="2">
        <v>125394431.7484663</v>
      </c>
      <c r="J4394" s="2">
        <v>12791158.581908351</v>
      </c>
    </row>
    <row r="4395" spans="1:10" ht="15.75" customHeight="1">
      <c r="A4395" s="1">
        <v>4393</v>
      </c>
      <c r="B4395" s="2" t="s">
        <v>390</v>
      </c>
      <c r="C4395" s="2" t="s">
        <v>391</v>
      </c>
      <c r="D4395" s="2" t="s">
        <v>42</v>
      </c>
      <c r="E4395" s="2" t="s">
        <v>43</v>
      </c>
      <c r="F4395" s="2">
        <v>136458500</v>
      </c>
      <c r="G4395" s="2">
        <v>130.4</v>
      </c>
      <c r="H4395" s="2">
        <v>9.8032114093106859</v>
      </c>
      <c r="I4395" s="2">
        <v>104646088.9570552</v>
      </c>
      <c r="J4395" s="2">
        <v>10674674.306999709</v>
      </c>
    </row>
    <row r="4396" spans="1:10" ht="15.75" customHeight="1">
      <c r="A4396" s="1">
        <v>4394</v>
      </c>
      <c r="B4396" s="2" t="s">
        <v>390</v>
      </c>
      <c r="C4396" s="2" t="s">
        <v>391</v>
      </c>
      <c r="D4396" s="2" t="s">
        <v>44</v>
      </c>
      <c r="E4396" s="2" t="s">
        <v>45</v>
      </c>
      <c r="F4396" s="2">
        <v>7271062</v>
      </c>
      <c r="G4396" s="2">
        <v>130.4</v>
      </c>
      <c r="H4396" s="2">
        <v>9.8032114093106859</v>
      </c>
      <c r="I4396" s="2">
        <v>5575967.7914110431</v>
      </c>
      <c r="J4396" s="2">
        <v>568789.91573263623</v>
      </c>
    </row>
    <row r="4397" spans="1:10" ht="15.75" customHeight="1">
      <c r="A4397" s="1">
        <v>4395</v>
      </c>
      <c r="B4397" s="2" t="s">
        <v>390</v>
      </c>
      <c r="C4397" s="2" t="s">
        <v>391</v>
      </c>
      <c r="D4397" s="2" t="s">
        <v>120</v>
      </c>
      <c r="E4397" s="2" t="s">
        <v>121</v>
      </c>
      <c r="F4397" s="2">
        <v>86802</v>
      </c>
      <c r="G4397" s="2">
        <v>130.4</v>
      </c>
      <c r="H4397" s="2">
        <v>9.8032114093106859</v>
      </c>
      <c r="I4397" s="2">
        <v>66565.950920245392</v>
      </c>
      <c r="J4397" s="2">
        <v>6790.218851857443</v>
      </c>
    </row>
    <row r="4398" spans="1:10" ht="15.75" customHeight="1">
      <c r="A4398" s="1">
        <v>4396</v>
      </c>
      <c r="B4398" s="2" t="s">
        <v>390</v>
      </c>
      <c r="C4398" s="2" t="s">
        <v>391</v>
      </c>
      <c r="D4398" s="2" t="s">
        <v>122</v>
      </c>
      <c r="E4398" s="2" t="s">
        <v>123</v>
      </c>
      <c r="F4398" s="2">
        <v>9029989</v>
      </c>
      <c r="G4398" s="2">
        <v>130.4</v>
      </c>
      <c r="H4398" s="2">
        <v>9.8032114093106859</v>
      </c>
      <c r="I4398" s="2">
        <v>6924838.1901840493</v>
      </c>
      <c r="J4398" s="2">
        <v>706384.66325505578</v>
      </c>
    </row>
    <row r="4399" spans="1:10" ht="15.75" customHeight="1">
      <c r="A4399" s="1">
        <v>4397</v>
      </c>
      <c r="B4399" s="2" t="s">
        <v>390</v>
      </c>
      <c r="C4399" s="2" t="s">
        <v>391</v>
      </c>
      <c r="D4399" s="2" t="s">
        <v>184</v>
      </c>
      <c r="E4399" s="2" t="s">
        <v>185</v>
      </c>
      <c r="F4399" s="2">
        <v>7956</v>
      </c>
      <c r="G4399" s="2">
        <v>130.4</v>
      </c>
      <c r="H4399" s="2">
        <v>9.8032114093106859</v>
      </c>
      <c r="I4399" s="2">
        <v>6101.2269938650306</v>
      </c>
      <c r="J4399" s="2">
        <v>622.37023554040024</v>
      </c>
    </row>
    <row r="4400" spans="1:10" ht="15.75" customHeight="1">
      <c r="A4400" s="1">
        <v>4398</v>
      </c>
      <c r="B4400" s="2" t="s">
        <v>390</v>
      </c>
      <c r="C4400" s="2" t="s">
        <v>391</v>
      </c>
      <c r="D4400" s="2" t="s">
        <v>46</v>
      </c>
      <c r="E4400" s="2" t="s">
        <v>47</v>
      </c>
      <c r="F4400" s="2">
        <v>4260</v>
      </c>
      <c r="G4400" s="2">
        <v>130.4</v>
      </c>
      <c r="H4400" s="2">
        <v>9.8032114093106859</v>
      </c>
      <c r="I4400" s="2">
        <v>3266.871165644171</v>
      </c>
      <c r="J4400" s="2">
        <v>333.24499791378889</v>
      </c>
    </row>
    <row r="4401" spans="1:10" ht="15.75" customHeight="1">
      <c r="A4401" s="1">
        <v>4399</v>
      </c>
      <c r="B4401" s="2" t="s">
        <v>390</v>
      </c>
      <c r="C4401" s="2" t="s">
        <v>391</v>
      </c>
      <c r="D4401" s="2" t="s">
        <v>230</v>
      </c>
      <c r="E4401" s="2" t="s">
        <v>231</v>
      </c>
      <c r="F4401" s="2">
        <v>276274</v>
      </c>
      <c r="G4401" s="2">
        <v>130.4</v>
      </c>
      <c r="H4401" s="2">
        <v>9.8032114093106859</v>
      </c>
      <c r="I4401" s="2">
        <v>211866.5644171779</v>
      </c>
      <c r="J4401" s="2">
        <v>21611.95505953853</v>
      </c>
    </row>
    <row r="4402" spans="1:10" ht="15.75" customHeight="1">
      <c r="A4402" s="1">
        <v>4400</v>
      </c>
      <c r="B4402" s="2" t="s">
        <v>390</v>
      </c>
      <c r="C4402" s="2" t="s">
        <v>391</v>
      </c>
      <c r="D4402" s="2" t="s">
        <v>48</v>
      </c>
      <c r="E4402" s="2" t="s">
        <v>49</v>
      </c>
      <c r="F4402" s="2">
        <v>14655764</v>
      </c>
      <c r="G4402" s="2">
        <v>130.4</v>
      </c>
      <c r="H4402" s="2">
        <v>9.8032114093106859</v>
      </c>
      <c r="I4402" s="2">
        <v>11239082.822085891</v>
      </c>
      <c r="J4402" s="2">
        <v>1146469.493803987</v>
      </c>
    </row>
    <row r="4403" spans="1:10" ht="15.75" customHeight="1">
      <c r="A4403" s="1">
        <v>4401</v>
      </c>
      <c r="B4403" s="2" t="s">
        <v>390</v>
      </c>
      <c r="C4403" s="2" t="s">
        <v>391</v>
      </c>
      <c r="D4403" s="2" t="s">
        <v>50</v>
      </c>
      <c r="E4403" s="2" t="s">
        <v>51</v>
      </c>
      <c r="F4403" s="2">
        <v>3383326</v>
      </c>
      <c r="G4403" s="2">
        <v>130.4</v>
      </c>
      <c r="H4403" s="2">
        <v>9.8032114093106859</v>
      </c>
      <c r="I4403" s="2">
        <v>2594575.1533742328</v>
      </c>
      <c r="J4403" s="2">
        <v>264665.83704499248</v>
      </c>
    </row>
    <row r="4404" spans="1:10" ht="15.75" customHeight="1">
      <c r="A4404" s="1">
        <v>4402</v>
      </c>
      <c r="B4404" s="2" t="s">
        <v>390</v>
      </c>
      <c r="C4404" s="2" t="s">
        <v>391</v>
      </c>
      <c r="D4404" s="2" t="s">
        <v>186</v>
      </c>
      <c r="E4404" s="2" t="s">
        <v>187</v>
      </c>
      <c r="F4404" s="2">
        <v>2882</v>
      </c>
      <c r="G4404" s="2">
        <v>130.4</v>
      </c>
      <c r="H4404" s="2">
        <v>9.8032114093106859</v>
      </c>
      <c r="I4404" s="2">
        <v>2210.122699386503</v>
      </c>
      <c r="J4404" s="2">
        <v>225.44884600646469</v>
      </c>
    </row>
    <row r="4405" spans="1:10" ht="15.75" customHeight="1">
      <c r="A4405" s="1">
        <v>4403</v>
      </c>
      <c r="B4405" s="2" t="s">
        <v>390</v>
      </c>
      <c r="C4405" s="2" t="s">
        <v>391</v>
      </c>
      <c r="D4405" s="2" t="s">
        <v>188</v>
      </c>
      <c r="E4405" s="2" t="s">
        <v>189</v>
      </c>
      <c r="F4405" s="2">
        <v>67966</v>
      </c>
      <c r="G4405" s="2">
        <v>130.4</v>
      </c>
      <c r="H4405" s="2">
        <v>9.8032114093106859</v>
      </c>
      <c r="I4405" s="2">
        <v>52121.165644171779</v>
      </c>
      <c r="J4405" s="2">
        <v>5316.74402070624</v>
      </c>
    </row>
    <row r="4406" spans="1:10" ht="15.75" customHeight="1">
      <c r="A4406" s="1">
        <v>4404</v>
      </c>
      <c r="B4406" s="2" t="s">
        <v>390</v>
      </c>
      <c r="C4406" s="2" t="s">
        <v>391</v>
      </c>
      <c r="D4406" s="2" t="s">
        <v>216</v>
      </c>
      <c r="E4406" s="2" t="s">
        <v>217</v>
      </c>
      <c r="F4406" s="2">
        <v>283206</v>
      </c>
      <c r="G4406" s="2">
        <v>130.4</v>
      </c>
      <c r="H4406" s="2">
        <v>9.8032114093106859</v>
      </c>
      <c r="I4406" s="2">
        <v>217182.51533742331</v>
      </c>
      <c r="J4406" s="2">
        <v>22154.221333139089</v>
      </c>
    </row>
    <row r="4407" spans="1:10" ht="15.75" customHeight="1">
      <c r="A4407" s="1">
        <v>4405</v>
      </c>
      <c r="B4407" s="2" t="s">
        <v>390</v>
      </c>
      <c r="C4407" s="2" t="s">
        <v>391</v>
      </c>
      <c r="D4407" s="2" t="s">
        <v>52</v>
      </c>
      <c r="E4407" s="2" t="s">
        <v>53</v>
      </c>
      <c r="F4407" s="2">
        <v>5454687</v>
      </c>
      <c r="G4407" s="2">
        <v>130.4</v>
      </c>
      <c r="H4407" s="2">
        <v>9.8032114093106859</v>
      </c>
      <c r="I4407" s="2">
        <v>4183042.17791411</v>
      </c>
      <c r="J4407" s="2">
        <v>426701.21078295109</v>
      </c>
    </row>
    <row r="4408" spans="1:10" ht="15.75" customHeight="1">
      <c r="A4408" s="1">
        <v>4406</v>
      </c>
      <c r="B4408" s="2" t="s">
        <v>390</v>
      </c>
      <c r="C4408" s="2" t="s">
        <v>391</v>
      </c>
      <c r="D4408" s="2" t="s">
        <v>124</v>
      </c>
      <c r="E4408" s="2" t="s">
        <v>125</v>
      </c>
      <c r="F4408" s="2">
        <v>6578433</v>
      </c>
      <c r="G4408" s="2">
        <v>130.4</v>
      </c>
      <c r="H4408" s="2">
        <v>9.8032114093106859</v>
      </c>
      <c r="I4408" s="2">
        <v>5044810.5828220854</v>
      </c>
      <c r="J4408" s="2">
        <v>514607.95571854472</v>
      </c>
    </row>
    <row r="4409" spans="1:10" ht="15.75" customHeight="1">
      <c r="A4409" s="1">
        <v>4407</v>
      </c>
      <c r="B4409" s="2" t="s">
        <v>390</v>
      </c>
      <c r="C4409" s="2" t="s">
        <v>391</v>
      </c>
      <c r="D4409" s="2" t="s">
        <v>126</v>
      </c>
      <c r="E4409" s="2" t="s">
        <v>127</v>
      </c>
      <c r="F4409" s="2">
        <v>5581919</v>
      </c>
      <c r="G4409" s="2">
        <v>130.4</v>
      </c>
      <c r="H4409" s="2">
        <v>9.8032114093106859</v>
      </c>
      <c r="I4409" s="2">
        <v>4280612.7300613495</v>
      </c>
      <c r="J4409" s="2">
        <v>436654.12805397628</v>
      </c>
    </row>
    <row r="4410" spans="1:10" ht="15.75" customHeight="1">
      <c r="A4410" s="1">
        <v>4408</v>
      </c>
      <c r="B4410" s="2" t="s">
        <v>390</v>
      </c>
      <c r="C4410" s="2" t="s">
        <v>391</v>
      </c>
      <c r="D4410" s="2" t="s">
        <v>54</v>
      </c>
      <c r="E4410" s="2" t="s">
        <v>55</v>
      </c>
      <c r="F4410" s="2">
        <v>375361</v>
      </c>
      <c r="G4410" s="2">
        <v>130.4</v>
      </c>
      <c r="H4410" s="2">
        <v>9.8032114093106859</v>
      </c>
      <c r="I4410" s="2">
        <v>287853.52760736202</v>
      </c>
      <c r="J4410" s="2">
        <v>29363.18677509806</v>
      </c>
    </row>
    <row r="4411" spans="1:10" ht="15.75" customHeight="1">
      <c r="A4411" s="1">
        <v>4409</v>
      </c>
      <c r="B4411" s="2" t="s">
        <v>390</v>
      </c>
      <c r="C4411" s="2" t="s">
        <v>391</v>
      </c>
      <c r="D4411" s="2" t="s">
        <v>56</v>
      </c>
      <c r="E4411" s="2" t="s">
        <v>57</v>
      </c>
      <c r="F4411" s="2">
        <v>72524</v>
      </c>
      <c r="G4411" s="2">
        <v>130.4</v>
      </c>
      <c r="H4411" s="2">
        <v>9.8032114093106859</v>
      </c>
      <c r="I4411" s="2">
        <v>55616.564417177913</v>
      </c>
      <c r="J4411" s="2">
        <v>5673.3005231689276</v>
      </c>
    </row>
    <row r="4412" spans="1:10" ht="15.75" customHeight="1">
      <c r="A4412" s="1">
        <v>4410</v>
      </c>
      <c r="B4412" s="2" t="s">
        <v>390</v>
      </c>
      <c r="C4412" s="2" t="s">
        <v>391</v>
      </c>
      <c r="D4412" s="2" t="s">
        <v>190</v>
      </c>
      <c r="E4412" s="2" t="s">
        <v>191</v>
      </c>
      <c r="F4412" s="2">
        <v>18148238</v>
      </c>
      <c r="G4412" s="2">
        <v>130.4</v>
      </c>
      <c r="H4412" s="2">
        <v>9.8032114093106859</v>
      </c>
      <c r="I4412" s="2">
        <v>13917360.42944785</v>
      </c>
      <c r="J4412" s="2">
        <v>1419673.599635903</v>
      </c>
    </row>
    <row r="4413" spans="1:10" ht="15.75" customHeight="1">
      <c r="A4413" s="1">
        <v>4411</v>
      </c>
      <c r="B4413" s="2" t="s">
        <v>390</v>
      </c>
      <c r="C4413" s="2" t="s">
        <v>391</v>
      </c>
      <c r="D4413" s="2" t="s">
        <v>192</v>
      </c>
      <c r="E4413" s="2" t="s">
        <v>193</v>
      </c>
      <c r="F4413" s="2">
        <v>1371942</v>
      </c>
      <c r="G4413" s="2">
        <v>130.4</v>
      </c>
      <c r="H4413" s="2">
        <v>9.8032114093106859</v>
      </c>
      <c r="I4413" s="2">
        <v>1052102.7607361961</v>
      </c>
      <c r="J4413" s="2">
        <v>107322.25561686369</v>
      </c>
    </row>
    <row r="4414" spans="1:10" ht="15.75" customHeight="1">
      <c r="A4414" s="1">
        <v>4412</v>
      </c>
      <c r="B4414" s="2" t="s">
        <v>390</v>
      </c>
      <c r="C4414" s="2" t="s">
        <v>391</v>
      </c>
      <c r="D4414" s="2" t="s">
        <v>58</v>
      </c>
      <c r="E4414" s="2" t="s">
        <v>59</v>
      </c>
      <c r="F4414" s="2">
        <v>2729352</v>
      </c>
      <c r="G4414" s="2">
        <v>130.4</v>
      </c>
      <c r="H4414" s="2">
        <v>9.8032114093106859</v>
      </c>
      <c r="I4414" s="2">
        <v>2093061.3496932511</v>
      </c>
      <c r="J4414" s="2">
        <v>213507.7233676046</v>
      </c>
    </row>
    <row r="4415" spans="1:10" ht="15.75" customHeight="1">
      <c r="A4415" s="1">
        <v>4413</v>
      </c>
      <c r="B4415" s="2" t="s">
        <v>390</v>
      </c>
      <c r="C4415" s="2" t="s">
        <v>391</v>
      </c>
      <c r="D4415" s="2" t="s">
        <v>60</v>
      </c>
      <c r="E4415" s="2" t="s">
        <v>61</v>
      </c>
      <c r="F4415" s="2">
        <v>14890664</v>
      </c>
      <c r="G4415" s="2">
        <v>130.4</v>
      </c>
      <c r="H4415" s="2">
        <v>9.8032114093106859</v>
      </c>
      <c r="I4415" s="2">
        <v>11419220.8588957</v>
      </c>
      <c r="J4415" s="2">
        <v>1164844.904604444</v>
      </c>
    </row>
    <row r="4416" spans="1:10" ht="15.75" customHeight="1">
      <c r="A4416" s="1">
        <v>4414</v>
      </c>
      <c r="B4416" s="2" t="s">
        <v>390</v>
      </c>
      <c r="C4416" s="2" t="s">
        <v>391</v>
      </c>
      <c r="D4416" s="2" t="s">
        <v>62</v>
      </c>
      <c r="E4416" s="2" t="s">
        <v>63</v>
      </c>
      <c r="F4416" s="2">
        <v>2622296</v>
      </c>
      <c r="G4416" s="2">
        <v>130.4</v>
      </c>
      <c r="H4416" s="2">
        <v>9.8032114093106859</v>
      </c>
      <c r="I4416" s="2">
        <v>2010963.1901840491</v>
      </c>
      <c r="J4416" s="2">
        <v>205133.10447167541</v>
      </c>
    </row>
    <row r="4417" spans="1:10" ht="15.75" customHeight="1">
      <c r="A4417" s="1">
        <v>4415</v>
      </c>
      <c r="B4417" s="2" t="s">
        <v>390</v>
      </c>
      <c r="C4417" s="2" t="s">
        <v>391</v>
      </c>
      <c r="D4417" s="2" t="s">
        <v>64</v>
      </c>
      <c r="E4417" s="2" t="s">
        <v>65</v>
      </c>
      <c r="F4417" s="2">
        <v>24831091</v>
      </c>
      <c r="G4417" s="2">
        <v>130.4</v>
      </c>
      <c r="H4417" s="2">
        <v>9.8032114093106859</v>
      </c>
      <c r="I4417" s="2">
        <v>19042247.6993865</v>
      </c>
      <c r="J4417" s="2">
        <v>1942449.969129601</v>
      </c>
    </row>
    <row r="4418" spans="1:10" ht="15.75" customHeight="1">
      <c r="A4418" s="1">
        <v>4416</v>
      </c>
      <c r="B4418" s="2" t="s">
        <v>390</v>
      </c>
      <c r="C4418" s="2" t="s">
        <v>391</v>
      </c>
      <c r="D4418" s="2" t="s">
        <v>128</v>
      </c>
      <c r="E4418" s="2" t="s">
        <v>129</v>
      </c>
      <c r="F4418" s="2">
        <v>419227</v>
      </c>
      <c r="G4418" s="2">
        <v>130.4</v>
      </c>
      <c r="H4418" s="2">
        <v>9.8032114093106859</v>
      </c>
      <c r="I4418" s="2">
        <v>321493.09815950919</v>
      </c>
      <c r="J4418" s="2">
        <v>32794.671535306101</v>
      </c>
    </row>
    <row r="4419" spans="1:10" ht="15.75" customHeight="1">
      <c r="A4419" s="1">
        <v>4417</v>
      </c>
      <c r="B4419" s="2" t="s">
        <v>390</v>
      </c>
      <c r="C4419" s="2" t="s">
        <v>391</v>
      </c>
      <c r="D4419" s="2" t="s">
        <v>194</v>
      </c>
      <c r="E4419" s="2" t="s">
        <v>195</v>
      </c>
      <c r="F4419" s="2">
        <v>5437</v>
      </c>
      <c r="G4419" s="2">
        <v>130.4</v>
      </c>
      <c r="H4419" s="2">
        <v>9.8032114093106859</v>
      </c>
      <c r="I4419" s="2">
        <v>4169.4785276073617</v>
      </c>
      <c r="J4419" s="2">
        <v>425.31761822940621</v>
      </c>
    </row>
    <row r="4420" spans="1:10" ht="15.75" customHeight="1">
      <c r="A4420" s="1">
        <v>4418</v>
      </c>
      <c r="B4420" s="2" t="s">
        <v>390</v>
      </c>
      <c r="C4420" s="2" t="s">
        <v>391</v>
      </c>
      <c r="D4420" s="2" t="s">
        <v>196</v>
      </c>
      <c r="E4420" s="2" t="s">
        <v>197</v>
      </c>
      <c r="F4420" s="2">
        <v>9863</v>
      </c>
      <c r="G4420" s="2">
        <v>130.4</v>
      </c>
      <c r="H4420" s="2">
        <v>9.8032114093106859</v>
      </c>
      <c r="I4420" s="2">
        <v>7563.6503067484646</v>
      </c>
      <c r="J4420" s="2">
        <v>771.54821934828647</v>
      </c>
    </row>
    <row r="4421" spans="1:10" ht="15.75" customHeight="1">
      <c r="A4421" s="1">
        <v>4419</v>
      </c>
      <c r="B4421" s="2" t="s">
        <v>390</v>
      </c>
      <c r="C4421" s="2" t="s">
        <v>391</v>
      </c>
      <c r="D4421" s="2" t="s">
        <v>66</v>
      </c>
      <c r="E4421" s="2" t="s">
        <v>67</v>
      </c>
      <c r="F4421" s="2">
        <v>61482498</v>
      </c>
      <c r="G4421" s="2">
        <v>130.4</v>
      </c>
      <c r="H4421" s="2">
        <v>9.8032114093106859</v>
      </c>
      <c r="I4421" s="2">
        <v>47149154.907975458</v>
      </c>
      <c r="J4421" s="2">
        <v>4809562.1872639749</v>
      </c>
    </row>
    <row r="4422" spans="1:10" ht="15.75" customHeight="1">
      <c r="A4422" s="1">
        <v>4420</v>
      </c>
      <c r="B4422" s="2" t="s">
        <v>390</v>
      </c>
      <c r="C4422" s="2" t="s">
        <v>391</v>
      </c>
      <c r="D4422" s="2" t="s">
        <v>130</v>
      </c>
      <c r="E4422" s="2" t="s">
        <v>131</v>
      </c>
      <c r="F4422" s="2">
        <v>13881649</v>
      </c>
      <c r="G4422" s="2">
        <v>130.4</v>
      </c>
      <c r="H4422" s="2">
        <v>9.8032114093106859</v>
      </c>
      <c r="I4422" s="2">
        <v>10645436.34969325</v>
      </c>
      <c r="J4422" s="2">
        <v>1085913.1671467021</v>
      </c>
    </row>
    <row r="4423" spans="1:10" ht="15.75" customHeight="1">
      <c r="A4423" s="1">
        <v>4421</v>
      </c>
      <c r="B4423" s="2" t="s">
        <v>390</v>
      </c>
      <c r="C4423" s="2" t="s">
        <v>391</v>
      </c>
      <c r="D4423" s="2" t="s">
        <v>132</v>
      </c>
      <c r="E4423" s="2" t="s">
        <v>133</v>
      </c>
      <c r="F4423" s="2">
        <v>7389885</v>
      </c>
      <c r="G4423" s="2">
        <v>130.4</v>
      </c>
      <c r="H4423" s="2">
        <v>9.8032114093106859</v>
      </c>
      <c r="I4423" s="2">
        <v>5667089.7239263803</v>
      </c>
      <c r="J4423" s="2">
        <v>578085.02615214558</v>
      </c>
    </row>
    <row r="4424" spans="1:10" ht="15.75" customHeight="1">
      <c r="A4424" s="1">
        <v>4422</v>
      </c>
      <c r="B4424" s="2" t="s">
        <v>390</v>
      </c>
      <c r="C4424" s="2" t="s">
        <v>391</v>
      </c>
      <c r="D4424" s="2" t="s">
        <v>68</v>
      </c>
      <c r="E4424" s="2" t="s">
        <v>69</v>
      </c>
      <c r="F4424" s="2">
        <v>3249062</v>
      </c>
      <c r="G4424" s="2">
        <v>130.4</v>
      </c>
      <c r="H4424" s="2">
        <v>9.8032114093106859</v>
      </c>
      <c r="I4424" s="2">
        <v>2491611.963190184</v>
      </c>
      <c r="J4424" s="2">
        <v>254162.8308478336</v>
      </c>
    </row>
    <row r="4425" spans="1:10" ht="15.75" customHeight="1">
      <c r="A4425" s="1">
        <v>4423</v>
      </c>
      <c r="B4425" s="2" t="s">
        <v>390</v>
      </c>
      <c r="C4425" s="2" t="s">
        <v>391</v>
      </c>
      <c r="D4425" s="2" t="s">
        <v>134</v>
      </c>
      <c r="E4425" s="2" t="s">
        <v>135</v>
      </c>
      <c r="F4425" s="2">
        <v>177578</v>
      </c>
      <c r="G4425" s="2">
        <v>130.4</v>
      </c>
      <c r="H4425" s="2">
        <v>9.8032114093106859</v>
      </c>
      <c r="I4425" s="2">
        <v>136179.4478527607</v>
      </c>
      <c r="J4425" s="2">
        <v>13891.309915383759</v>
      </c>
    </row>
    <row r="4426" spans="1:10" ht="15.75" customHeight="1">
      <c r="A4426" s="1">
        <v>4424</v>
      </c>
      <c r="B4426" s="2" t="s">
        <v>390</v>
      </c>
      <c r="C4426" s="2" t="s">
        <v>391</v>
      </c>
      <c r="D4426" s="2" t="s">
        <v>70</v>
      </c>
      <c r="E4426" s="2" t="s">
        <v>71</v>
      </c>
      <c r="F4426" s="2">
        <v>68511079</v>
      </c>
      <c r="G4426" s="2">
        <v>130.4</v>
      </c>
      <c r="H4426" s="2">
        <v>9.8032114093106859</v>
      </c>
      <c r="I4426" s="2">
        <v>52539171.012269937</v>
      </c>
      <c r="J4426" s="2">
        <v>5359383.6569076125</v>
      </c>
    </row>
    <row r="4427" spans="1:10" ht="15.75" customHeight="1">
      <c r="A4427" s="1">
        <v>4425</v>
      </c>
      <c r="B4427" s="2" t="s">
        <v>390</v>
      </c>
      <c r="C4427" s="2" t="s">
        <v>391</v>
      </c>
      <c r="D4427" s="2" t="s">
        <v>72</v>
      </c>
      <c r="E4427" s="2" t="s">
        <v>73</v>
      </c>
      <c r="F4427" s="2">
        <v>4187015</v>
      </c>
      <c r="G4427" s="2">
        <v>130.4</v>
      </c>
      <c r="H4427" s="2">
        <v>9.8032114093106859</v>
      </c>
      <c r="I4427" s="2">
        <v>3210901.0736196321</v>
      </c>
      <c r="J4427" s="2">
        <v>327535.63496244198</v>
      </c>
    </row>
    <row r="4428" spans="1:10" ht="15.75" customHeight="1">
      <c r="A4428" s="1">
        <v>4426</v>
      </c>
      <c r="B4428" s="2" t="s">
        <v>390</v>
      </c>
      <c r="C4428" s="2" t="s">
        <v>391</v>
      </c>
      <c r="D4428" s="2" t="s">
        <v>218</v>
      </c>
      <c r="E4428" s="2" t="s">
        <v>219</v>
      </c>
      <c r="F4428" s="2">
        <v>888939</v>
      </c>
      <c r="G4428" s="2">
        <v>130.4</v>
      </c>
      <c r="H4428" s="2">
        <v>9.8032114093106859</v>
      </c>
      <c r="I4428" s="2">
        <v>681701.68711656448</v>
      </c>
      <c r="J4428" s="2">
        <v>69538.609201991945</v>
      </c>
    </row>
    <row r="4429" spans="1:10" ht="15.75" customHeight="1">
      <c r="A4429" s="1">
        <v>4427</v>
      </c>
      <c r="B4429" s="2" t="s">
        <v>390</v>
      </c>
      <c r="C4429" s="2" t="s">
        <v>391</v>
      </c>
      <c r="D4429" s="2" t="s">
        <v>74</v>
      </c>
      <c r="E4429" s="2" t="s">
        <v>75</v>
      </c>
      <c r="F4429" s="2">
        <v>27605366</v>
      </c>
      <c r="G4429" s="2">
        <v>130.4</v>
      </c>
      <c r="H4429" s="2">
        <v>9.8032114093106859</v>
      </c>
      <c r="I4429" s="2">
        <v>21169759.20245399</v>
      </c>
      <c r="J4429" s="2">
        <v>2159471.86269469</v>
      </c>
    </row>
    <row r="4430" spans="1:10" ht="15.75" customHeight="1">
      <c r="A4430" s="1">
        <v>4428</v>
      </c>
      <c r="B4430" s="2" t="s">
        <v>390</v>
      </c>
      <c r="C4430" s="2" t="s">
        <v>391</v>
      </c>
      <c r="D4430" s="2" t="s">
        <v>198</v>
      </c>
      <c r="E4430" s="2" t="s">
        <v>199</v>
      </c>
      <c r="F4430" s="2">
        <v>141556</v>
      </c>
      <c r="G4430" s="2">
        <v>130.4</v>
      </c>
      <c r="H4430" s="2">
        <v>9.8032114093106859</v>
      </c>
      <c r="I4430" s="2">
        <v>108555.2147239264</v>
      </c>
      <c r="J4430" s="2">
        <v>11073.43401987895</v>
      </c>
    </row>
    <row r="4431" spans="1:10" ht="15.75" customHeight="1">
      <c r="A4431" s="1">
        <v>4429</v>
      </c>
      <c r="B4431" s="2" t="s">
        <v>390</v>
      </c>
      <c r="C4431" s="2" t="s">
        <v>391</v>
      </c>
      <c r="D4431" s="2" t="s">
        <v>220</v>
      </c>
      <c r="E4431" s="2" t="s">
        <v>221</v>
      </c>
      <c r="F4431" s="2">
        <v>159091</v>
      </c>
      <c r="G4431" s="2">
        <v>130.4</v>
      </c>
      <c r="H4431" s="2">
        <v>9.8032114093106859</v>
      </c>
      <c r="I4431" s="2">
        <v>122002.3006134969</v>
      </c>
      <c r="J4431" s="2">
        <v>12445.136141573381</v>
      </c>
    </row>
    <row r="4432" spans="1:10" ht="15.75" customHeight="1">
      <c r="A4432" s="1">
        <v>4430</v>
      </c>
      <c r="B4432" s="2" t="s">
        <v>390</v>
      </c>
      <c r="C4432" s="2" t="s">
        <v>391</v>
      </c>
      <c r="D4432" s="2" t="s">
        <v>200</v>
      </c>
      <c r="E4432" s="2" t="s">
        <v>201</v>
      </c>
      <c r="F4432" s="2">
        <v>5034043</v>
      </c>
      <c r="G4432" s="2">
        <v>130.4</v>
      </c>
      <c r="H4432" s="2">
        <v>9.8032114093106859</v>
      </c>
      <c r="I4432" s="2">
        <v>3860462.4233128829</v>
      </c>
      <c r="J4432" s="2">
        <v>393795.6922612497</v>
      </c>
    </row>
    <row r="4433" spans="1:10" ht="15.75" customHeight="1">
      <c r="A4433" s="1">
        <v>4431</v>
      </c>
      <c r="B4433" s="2" t="s">
        <v>390</v>
      </c>
      <c r="C4433" s="2" t="s">
        <v>391</v>
      </c>
      <c r="D4433" s="2" t="s">
        <v>150</v>
      </c>
      <c r="E4433" s="2" t="s">
        <v>151</v>
      </c>
      <c r="F4433" s="2">
        <v>54712714</v>
      </c>
      <c r="G4433" s="2">
        <v>130.4</v>
      </c>
      <c r="H4433" s="2">
        <v>9.8032114093106859</v>
      </c>
      <c r="I4433" s="2">
        <v>41957602.760736197</v>
      </c>
      <c r="J4433" s="2">
        <v>4279985.5076966509</v>
      </c>
    </row>
    <row r="4434" spans="1:10" ht="15.75" customHeight="1">
      <c r="A4434" s="1">
        <v>4432</v>
      </c>
      <c r="B4434" s="2" t="s">
        <v>390</v>
      </c>
      <c r="C4434" s="2" t="s">
        <v>391</v>
      </c>
      <c r="D4434" s="2" t="s">
        <v>136</v>
      </c>
      <c r="E4434" s="2" t="s">
        <v>137</v>
      </c>
      <c r="F4434" s="2">
        <v>22814813</v>
      </c>
      <c r="G4434" s="2">
        <v>130.4</v>
      </c>
      <c r="H4434" s="2">
        <v>9.8032114093106859</v>
      </c>
      <c r="I4434" s="2">
        <v>17496022.239263799</v>
      </c>
      <c r="J4434" s="2">
        <v>1784723.5470864989</v>
      </c>
    </row>
    <row r="4435" spans="1:10" ht="15.75" customHeight="1">
      <c r="A4435" s="1">
        <v>4433</v>
      </c>
      <c r="B4435" s="2" t="s">
        <v>390</v>
      </c>
      <c r="C4435" s="2" t="s">
        <v>391</v>
      </c>
      <c r="D4435" s="2" t="s">
        <v>76</v>
      </c>
      <c r="E4435" s="2" t="s">
        <v>77</v>
      </c>
      <c r="F4435" s="2">
        <v>10942208</v>
      </c>
      <c r="G4435" s="2">
        <v>130.4</v>
      </c>
      <c r="H4435" s="2">
        <v>9.8032114093106859</v>
      </c>
      <c r="I4435" s="2">
        <v>8391263.8036809824</v>
      </c>
      <c r="J4435" s="2">
        <v>855970.91129864915</v>
      </c>
    </row>
    <row r="4436" spans="1:10" ht="15.75" customHeight="1">
      <c r="A4436" s="1">
        <v>4434</v>
      </c>
      <c r="B4436" s="2" t="s">
        <v>390</v>
      </c>
      <c r="C4436" s="2" t="s">
        <v>391</v>
      </c>
      <c r="D4436" s="2" t="s">
        <v>78</v>
      </c>
      <c r="E4436" s="2" t="s">
        <v>79</v>
      </c>
      <c r="F4436" s="2">
        <v>1498332689</v>
      </c>
      <c r="G4436" s="2">
        <v>130.4</v>
      </c>
      <c r="H4436" s="2">
        <v>9.8032114093106859</v>
      </c>
      <c r="I4436" s="2">
        <v>1149028135.736196</v>
      </c>
      <c r="J4436" s="2">
        <v>117209360.0516354</v>
      </c>
    </row>
    <row r="4437" spans="1:10" ht="15.75" customHeight="1">
      <c r="A4437" s="1">
        <v>4435</v>
      </c>
      <c r="B4437" s="2" t="s">
        <v>390</v>
      </c>
      <c r="C4437" s="2" t="s">
        <v>391</v>
      </c>
      <c r="D4437" s="2" t="s">
        <v>80</v>
      </c>
      <c r="E4437" s="2" t="s">
        <v>81</v>
      </c>
      <c r="F4437" s="2">
        <v>1763594945</v>
      </c>
      <c r="G4437" s="2">
        <v>130.4</v>
      </c>
      <c r="H4437" s="2">
        <v>9.8032114093106859</v>
      </c>
      <c r="I4437" s="2">
        <v>1352450111.1963191</v>
      </c>
      <c r="J4437" s="2">
        <v>137959904.64020979</v>
      </c>
    </row>
    <row r="4438" spans="1:10" ht="15.75" customHeight="1">
      <c r="A4438" s="1">
        <v>4436</v>
      </c>
      <c r="B4438" s="2" t="s">
        <v>390</v>
      </c>
      <c r="C4438" s="2" t="s">
        <v>391</v>
      </c>
      <c r="D4438" s="2" t="s">
        <v>152</v>
      </c>
      <c r="E4438" s="2" t="s">
        <v>153</v>
      </c>
      <c r="F4438" s="2">
        <v>9511494</v>
      </c>
      <c r="G4438" s="2">
        <v>130.4</v>
      </c>
      <c r="H4438" s="2">
        <v>9.8032114093106859</v>
      </c>
      <c r="I4438" s="2">
        <v>7294090.4907975458</v>
      </c>
      <c r="J4438" s="2">
        <v>744051.12633498036</v>
      </c>
    </row>
    <row r="4439" spans="1:10" ht="15.75" customHeight="1">
      <c r="A4439" s="1">
        <v>4437</v>
      </c>
      <c r="B4439" s="2" t="s">
        <v>390</v>
      </c>
      <c r="C4439" s="2" t="s">
        <v>391</v>
      </c>
      <c r="D4439" s="2" t="s">
        <v>138</v>
      </c>
      <c r="E4439" s="2" t="s">
        <v>139</v>
      </c>
      <c r="F4439" s="2">
        <v>1556304131</v>
      </c>
      <c r="G4439" s="2">
        <v>130.4</v>
      </c>
      <c r="H4439" s="2">
        <v>9.8032114093106859</v>
      </c>
      <c r="I4439" s="2">
        <v>1193484763.0368099</v>
      </c>
      <c r="J4439" s="2">
        <v>121744264.52777369</v>
      </c>
    </row>
    <row r="4440" spans="1:10" ht="15.75" customHeight="1">
      <c r="A4440" s="1">
        <v>4438</v>
      </c>
      <c r="B4440" s="2" t="s">
        <v>390</v>
      </c>
      <c r="C4440" s="2" t="s">
        <v>391</v>
      </c>
      <c r="D4440" s="2" t="s">
        <v>156</v>
      </c>
      <c r="E4440" s="2" t="s">
        <v>157</v>
      </c>
      <c r="F4440" s="2">
        <v>3436472</v>
      </c>
      <c r="G4440" s="2">
        <v>130.4</v>
      </c>
      <c r="H4440" s="2">
        <v>9.8032114093106859</v>
      </c>
      <c r="I4440" s="2">
        <v>2635331.2883435581</v>
      </c>
      <c r="J4440" s="2">
        <v>268823.26396028028</v>
      </c>
    </row>
    <row r="4441" spans="1:10" ht="15.75" customHeight="1">
      <c r="A4441" s="1">
        <v>4439</v>
      </c>
      <c r="B4441" s="2" t="s">
        <v>390</v>
      </c>
      <c r="C4441" s="2" t="s">
        <v>391</v>
      </c>
      <c r="D4441" s="2" t="s">
        <v>202</v>
      </c>
      <c r="E4441" s="2" t="s">
        <v>203</v>
      </c>
      <c r="F4441" s="2">
        <v>76461</v>
      </c>
      <c r="G4441" s="2">
        <v>130.4</v>
      </c>
      <c r="H4441" s="2">
        <v>9.8032114093106859</v>
      </c>
      <c r="I4441" s="2">
        <v>58635.73619631902</v>
      </c>
      <c r="J4441" s="2">
        <v>5981.2783534005212</v>
      </c>
    </row>
    <row r="4442" spans="1:10" ht="15.75" customHeight="1">
      <c r="A4442" s="1">
        <v>4440</v>
      </c>
      <c r="B4442" s="2" t="s">
        <v>390</v>
      </c>
      <c r="C4442" s="2" t="s">
        <v>391</v>
      </c>
      <c r="D4442" s="2" t="s">
        <v>82</v>
      </c>
      <c r="E4442" s="2" t="s">
        <v>83</v>
      </c>
      <c r="F4442" s="2">
        <v>374146920</v>
      </c>
      <c r="G4442" s="2">
        <v>130.4</v>
      </c>
      <c r="H4442" s="2">
        <v>9.8032114093106859</v>
      </c>
      <c r="I4442" s="2">
        <v>286922484.66257668</v>
      </c>
      <c r="J4442" s="2">
        <v>29268213.515223142</v>
      </c>
    </row>
    <row r="4443" spans="1:10" ht="15.75" customHeight="1">
      <c r="A4443" s="1">
        <v>4441</v>
      </c>
      <c r="B4443" s="2" t="s">
        <v>390</v>
      </c>
      <c r="C4443" s="2" t="s">
        <v>391</v>
      </c>
      <c r="D4443" s="2" t="s">
        <v>204</v>
      </c>
      <c r="E4443" s="2" t="s">
        <v>205</v>
      </c>
      <c r="F4443" s="2">
        <v>647073</v>
      </c>
      <c r="G4443" s="2">
        <v>130.4</v>
      </c>
      <c r="H4443" s="2">
        <v>9.8032114093106859</v>
      </c>
      <c r="I4443" s="2">
        <v>496221.62576687109</v>
      </c>
      <c r="J4443" s="2">
        <v>50618.272426072574</v>
      </c>
    </row>
    <row r="4444" spans="1:10" ht="15.75" customHeight="1">
      <c r="A4444" s="1">
        <v>4442</v>
      </c>
      <c r="B4444" s="2" t="s">
        <v>390</v>
      </c>
      <c r="C4444" s="2" t="s">
        <v>391</v>
      </c>
      <c r="D4444" s="2" t="s">
        <v>140</v>
      </c>
      <c r="E4444" s="2" t="s">
        <v>141</v>
      </c>
      <c r="F4444" s="2">
        <v>523237</v>
      </c>
      <c r="G4444" s="2">
        <v>130.4</v>
      </c>
      <c r="H4444" s="2">
        <v>9.8032114093106859</v>
      </c>
      <c r="I4444" s="2">
        <v>401255.3680981595</v>
      </c>
      <c r="J4444" s="2">
        <v>40931.012435074459</v>
      </c>
    </row>
    <row r="4445" spans="1:10" ht="15.75" customHeight="1">
      <c r="A4445" s="1">
        <v>4443</v>
      </c>
      <c r="B4445" s="2" t="s">
        <v>390</v>
      </c>
      <c r="C4445" s="2" t="s">
        <v>391</v>
      </c>
      <c r="D4445" s="2" t="s">
        <v>206</v>
      </c>
      <c r="E4445" s="2" t="s">
        <v>207</v>
      </c>
      <c r="F4445" s="2">
        <v>29294084</v>
      </c>
      <c r="G4445" s="2">
        <v>130.4</v>
      </c>
      <c r="H4445" s="2">
        <v>9.8032114093106859</v>
      </c>
      <c r="I4445" s="2">
        <v>22464788.343558282</v>
      </c>
      <c r="J4445" s="2">
        <v>2291574.4041000842</v>
      </c>
    </row>
    <row r="4446" spans="1:10" ht="15.75" customHeight="1">
      <c r="A4446" s="1">
        <v>4444</v>
      </c>
      <c r="B4446" s="2" t="s">
        <v>390</v>
      </c>
      <c r="C4446" s="2" t="s">
        <v>391</v>
      </c>
      <c r="D4446" s="2" t="s">
        <v>84</v>
      </c>
      <c r="E4446" s="2" t="s">
        <v>85</v>
      </c>
      <c r="F4446" s="2">
        <v>70431671</v>
      </c>
      <c r="G4446" s="2">
        <v>130.4</v>
      </c>
      <c r="H4446" s="2">
        <v>9.8032114093106859</v>
      </c>
      <c r="I4446" s="2">
        <v>54012017.63803681</v>
      </c>
      <c r="J4446" s="2">
        <v>5509624.8956478098</v>
      </c>
    </row>
    <row r="4447" spans="1:10" ht="15.75" customHeight="1">
      <c r="A4447" s="1">
        <v>4445</v>
      </c>
      <c r="B4447" s="2" t="s">
        <v>390</v>
      </c>
      <c r="C4447" s="2" t="s">
        <v>391</v>
      </c>
      <c r="D4447" s="2" t="s">
        <v>158</v>
      </c>
      <c r="E4447" s="2" t="s">
        <v>159</v>
      </c>
      <c r="F4447" s="2">
        <v>61046546</v>
      </c>
      <c r="G4447" s="2">
        <v>130.4</v>
      </c>
      <c r="H4447" s="2">
        <v>9.8032114093106859</v>
      </c>
      <c r="I4447" s="2">
        <v>46814835.889570549</v>
      </c>
      <c r="J4447" s="2">
        <v>4775459.1770924944</v>
      </c>
    </row>
    <row r="4448" spans="1:10" ht="15.75" customHeight="1">
      <c r="A4448" s="1">
        <v>4446</v>
      </c>
      <c r="B4448" s="2" t="s">
        <v>390</v>
      </c>
      <c r="C4448" s="2" t="s">
        <v>391</v>
      </c>
      <c r="D4448" s="2" t="s">
        <v>142</v>
      </c>
      <c r="E4448" s="2" t="s">
        <v>143</v>
      </c>
      <c r="F4448" s="2">
        <v>3747367</v>
      </c>
      <c r="G4448" s="2">
        <v>130.4</v>
      </c>
      <c r="H4448" s="2">
        <v>9.8032114093106859</v>
      </c>
      <c r="I4448" s="2">
        <v>2873747.6993865031</v>
      </c>
      <c r="J4448" s="2">
        <v>293143.49955333368</v>
      </c>
    </row>
    <row r="4449" spans="1:10" ht="15.75" customHeight="1">
      <c r="A4449" s="1">
        <v>4447</v>
      </c>
      <c r="B4449" s="2" t="s">
        <v>390</v>
      </c>
      <c r="C4449" s="2" t="s">
        <v>391</v>
      </c>
      <c r="D4449" s="2" t="s">
        <v>86</v>
      </c>
      <c r="E4449" s="2" t="s">
        <v>87</v>
      </c>
      <c r="F4449" s="2">
        <v>10753709</v>
      </c>
      <c r="G4449" s="2">
        <v>130.4</v>
      </c>
      <c r="H4449" s="2">
        <v>9.8032114093106859</v>
      </c>
      <c r="I4449" s="2">
        <v>8246709.35582822</v>
      </c>
      <c r="J4449" s="2">
        <v>841225.28950011579</v>
      </c>
    </row>
    <row r="4450" spans="1:10" ht="15.75" customHeight="1">
      <c r="A4450" s="1">
        <v>4448</v>
      </c>
      <c r="B4450" s="2" t="s">
        <v>390</v>
      </c>
      <c r="C4450" s="2" t="s">
        <v>391</v>
      </c>
      <c r="D4450" s="2" t="s">
        <v>88</v>
      </c>
      <c r="E4450" s="2" t="s">
        <v>89</v>
      </c>
      <c r="F4450" s="2">
        <v>287324314</v>
      </c>
      <c r="G4450" s="2">
        <v>130.4</v>
      </c>
      <c r="H4450" s="2">
        <v>9.8032114093106859</v>
      </c>
      <c r="I4450" s="2">
        <v>220340731.595092</v>
      </c>
      <c r="J4450" s="2">
        <v>22476382.727584701</v>
      </c>
    </row>
    <row r="4451" spans="1:10" ht="15.75" customHeight="1">
      <c r="A4451" s="1">
        <v>4449</v>
      </c>
      <c r="B4451" s="2" t="s">
        <v>392</v>
      </c>
      <c r="C4451" s="2" t="s">
        <v>393</v>
      </c>
      <c r="D4451" s="2" t="s">
        <v>168</v>
      </c>
      <c r="E4451" s="2" t="s">
        <v>169</v>
      </c>
      <c r="F4451" s="2">
        <v>165741</v>
      </c>
      <c r="G4451" s="2">
        <v>135</v>
      </c>
      <c r="H4451" s="2">
        <v>40.838255734396498</v>
      </c>
      <c r="I4451" s="2">
        <v>122771.11111111109</v>
      </c>
      <c r="J4451" s="2">
        <v>3006.2770532999448</v>
      </c>
    </row>
    <row r="4452" spans="1:10" ht="15.75" customHeight="1">
      <c r="A4452" s="1">
        <v>4450</v>
      </c>
      <c r="B4452" s="2" t="s">
        <v>392</v>
      </c>
      <c r="C4452" s="2" t="s">
        <v>393</v>
      </c>
      <c r="D4452" s="2" t="s">
        <v>170</v>
      </c>
      <c r="E4452" s="2" t="s">
        <v>171</v>
      </c>
      <c r="F4452" s="2">
        <v>12103</v>
      </c>
      <c r="G4452" s="2">
        <v>135</v>
      </c>
      <c r="H4452" s="2">
        <v>40.838255734396498</v>
      </c>
      <c r="I4452" s="2">
        <v>8965.1851851851843</v>
      </c>
      <c r="J4452" s="2">
        <v>219.52909163145651</v>
      </c>
    </row>
    <row r="4453" spans="1:10" ht="15.75" customHeight="1">
      <c r="A4453" s="1">
        <v>4451</v>
      </c>
      <c r="B4453" s="2" t="s">
        <v>392</v>
      </c>
      <c r="C4453" s="2" t="s">
        <v>393</v>
      </c>
      <c r="D4453" s="2" t="s">
        <v>92</v>
      </c>
      <c r="E4453" s="2" t="s">
        <v>93</v>
      </c>
      <c r="F4453" s="2">
        <v>389088216</v>
      </c>
      <c r="G4453" s="2">
        <v>135</v>
      </c>
      <c r="H4453" s="2">
        <v>40.838255734396498</v>
      </c>
      <c r="I4453" s="2">
        <v>288213493.33333331</v>
      </c>
      <c r="J4453" s="2">
        <v>7057438.8682957897</v>
      </c>
    </row>
    <row r="4454" spans="1:10" ht="15.75" customHeight="1">
      <c r="A4454" s="1">
        <v>4452</v>
      </c>
      <c r="B4454" s="2" t="s">
        <v>392</v>
      </c>
      <c r="C4454" s="2" t="s">
        <v>393</v>
      </c>
      <c r="D4454" s="2" t="s">
        <v>12</v>
      </c>
      <c r="E4454" s="2" t="s">
        <v>13</v>
      </c>
      <c r="F4454" s="2">
        <v>84119</v>
      </c>
      <c r="G4454" s="2">
        <v>135</v>
      </c>
      <c r="H4454" s="2">
        <v>40.838255734396498</v>
      </c>
      <c r="I4454" s="2">
        <v>62310.370370370358</v>
      </c>
      <c r="J4454" s="2">
        <v>1525.7843228081049</v>
      </c>
    </row>
    <row r="4455" spans="1:10" ht="15.75" customHeight="1">
      <c r="A4455" s="1">
        <v>4453</v>
      </c>
      <c r="B4455" s="2" t="s">
        <v>392</v>
      </c>
      <c r="C4455" s="2" t="s">
        <v>393</v>
      </c>
      <c r="D4455" s="2" t="s">
        <v>172</v>
      </c>
      <c r="E4455" s="2" t="s">
        <v>173</v>
      </c>
      <c r="F4455" s="2">
        <v>8089812</v>
      </c>
      <c r="G4455" s="2">
        <v>135</v>
      </c>
      <c r="H4455" s="2">
        <v>40.838255734396498</v>
      </c>
      <c r="I4455" s="2">
        <v>5992453.333333333</v>
      </c>
      <c r="J4455" s="2">
        <v>146736.27033208759</v>
      </c>
    </row>
    <row r="4456" spans="1:10" ht="15.75" customHeight="1">
      <c r="A4456" s="1">
        <v>4454</v>
      </c>
      <c r="B4456" s="2" t="s">
        <v>392</v>
      </c>
      <c r="C4456" s="2" t="s">
        <v>393</v>
      </c>
      <c r="D4456" s="2" t="s">
        <v>14</v>
      </c>
      <c r="E4456" s="2" t="s">
        <v>15</v>
      </c>
      <c r="F4456" s="2">
        <v>11765</v>
      </c>
      <c r="G4456" s="2">
        <v>135</v>
      </c>
      <c r="H4456" s="2">
        <v>40.838255734396498</v>
      </c>
      <c r="I4456" s="2">
        <v>8714.8148148148157</v>
      </c>
      <c r="J4456" s="2">
        <v>213.3983114140367</v>
      </c>
    </row>
    <row r="4457" spans="1:10" ht="15.75" customHeight="1">
      <c r="A4457" s="1">
        <v>4455</v>
      </c>
      <c r="B4457" s="2" t="s">
        <v>392</v>
      </c>
      <c r="C4457" s="2" t="s">
        <v>393</v>
      </c>
      <c r="D4457" s="2" t="s">
        <v>20</v>
      </c>
      <c r="E4457" s="2" t="s">
        <v>21</v>
      </c>
      <c r="F4457" s="2">
        <v>2963875</v>
      </c>
      <c r="G4457" s="2">
        <v>135</v>
      </c>
      <c r="H4457" s="2">
        <v>40.838255734396498</v>
      </c>
      <c r="I4457" s="2">
        <v>2195462.9629629632</v>
      </c>
      <c r="J4457" s="2">
        <v>53759.959221613091</v>
      </c>
    </row>
    <row r="4458" spans="1:10" ht="15.75" customHeight="1">
      <c r="A4458" s="1">
        <v>4456</v>
      </c>
      <c r="B4458" s="2" t="s">
        <v>392</v>
      </c>
      <c r="C4458" s="2" t="s">
        <v>393</v>
      </c>
      <c r="D4458" s="2" t="s">
        <v>174</v>
      </c>
      <c r="E4458" s="2" t="s">
        <v>175</v>
      </c>
      <c r="F4458" s="2">
        <v>899971</v>
      </c>
      <c r="G4458" s="2">
        <v>135</v>
      </c>
      <c r="H4458" s="2">
        <v>40.838255734396498</v>
      </c>
      <c r="I4458" s="2">
        <v>666645.18518518517</v>
      </c>
      <c r="J4458" s="2">
        <v>16324.036695418779</v>
      </c>
    </row>
    <row r="4459" spans="1:10" ht="15.75" customHeight="1">
      <c r="A4459" s="1">
        <v>4457</v>
      </c>
      <c r="B4459" s="2" t="s">
        <v>392</v>
      </c>
      <c r="C4459" s="2" t="s">
        <v>393</v>
      </c>
      <c r="D4459" s="2" t="s">
        <v>100</v>
      </c>
      <c r="E4459" s="2" t="s">
        <v>101</v>
      </c>
      <c r="F4459" s="2">
        <v>24411970</v>
      </c>
      <c r="G4459" s="2">
        <v>135</v>
      </c>
      <c r="H4459" s="2">
        <v>40.838255734396498</v>
      </c>
      <c r="I4459" s="2">
        <v>18082940.740740739</v>
      </c>
      <c r="J4459" s="2">
        <v>442794.15013090707</v>
      </c>
    </row>
    <row r="4460" spans="1:10" ht="15.75" customHeight="1">
      <c r="A4460" s="1">
        <v>4458</v>
      </c>
      <c r="B4460" s="2" t="s">
        <v>392</v>
      </c>
      <c r="C4460" s="2" t="s">
        <v>393</v>
      </c>
      <c r="D4460" s="2" t="s">
        <v>102</v>
      </c>
      <c r="E4460" s="2" t="s">
        <v>103</v>
      </c>
      <c r="F4460" s="2">
        <v>4698297</v>
      </c>
      <c r="G4460" s="2">
        <v>135</v>
      </c>
      <c r="H4460" s="2">
        <v>40.838255734396498</v>
      </c>
      <c r="I4460" s="2">
        <v>3480220</v>
      </c>
      <c r="J4460" s="2">
        <v>85219.604447227728</v>
      </c>
    </row>
    <row r="4461" spans="1:10" ht="15.75" customHeight="1">
      <c r="A4461" s="1">
        <v>4459</v>
      </c>
      <c r="B4461" s="2" t="s">
        <v>392</v>
      </c>
      <c r="C4461" s="2" t="s">
        <v>393</v>
      </c>
      <c r="D4461" s="2" t="s">
        <v>22</v>
      </c>
      <c r="E4461" s="2" t="s">
        <v>23</v>
      </c>
      <c r="F4461" s="2">
        <v>7500</v>
      </c>
      <c r="G4461" s="2">
        <v>135</v>
      </c>
      <c r="H4461" s="2">
        <v>40.838255734396498</v>
      </c>
      <c r="I4461" s="2">
        <v>5555.5555555555557</v>
      </c>
      <c r="J4461" s="2">
        <v>136.03802257588401</v>
      </c>
    </row>
    <row r="4462" spans="1:10" ht="15.75" customHeight="1">
      <c r="A4462" s="1">
        <v>4460</v>
      </c>
      <c r="B4462" s="2" t="s">
        <v>392</v>
      </c>
      <c r="C4462" s="2" t="s">
        <v>393</v>
      </c>
      <c r="D4462" s="2" t="s">
        <v>104</v>
      </c>
      <c r="E4462" s="2" t="s">
        <v>105</v>
      </c>
      <c r="F4462" s="2">
        <v>768358</v>
      </c>
      <c r="G4462" s="2">
        <v>135</v>
      </c>
      <c r="H4462" s="2">
        <v>40.838255734396498</v>
      </c>
      <c r="I4462" s="2">
        <v>569154.07407407416</v>
      </c>
      <c r="J4462" s="2">
        <v>13936.787060048149</v>
      </c>
    </row>
    <row r="4463" spans="1:10" ht="15.75" customHeight="1">
      <c r="A4463" s="1">
        <v>4461</v>
      </c>
      <c r="B4463" s="2" t="s">
        <v>392</v>
      </c>
      <c r="C4463" s="2" t="s">
        <v>393</v>
      </c>
      <c r="D4463" s="2" t="s">
        <v>28</v>
      </c>
      <c r="E4463" s="2" t="s">
        <v>29</v>
      </c>
      <c r="F4463" s="2">
        <v>938828</v>
      </c>
      <c r="G4463" s="2">
        <v>135</v>
      </c>
      <c r="H4463" s="2">
        <v>40.838255734396498</v>
      </c>
      <c r="I4463" s="2">
        <v>695428.1481481482</v>
      </c>
      <c r="J4463" s="2">
        <v>17028.840621182939</v>
      </c>
    </row>
    <row r="4464" spans="1:10" ht="15.75" customHeight="1">
      <c r="A4464" s="1">
        <v>4462</v>
      </c>
      <c r="B4464" s="2" t="s">
        <v>392</v>
      </c>
      <c r="C4464" s="2" t="s">
        <v>393</v>
      </c>
      <c r="D4464" s="2" t="s">
        <v>30</v>
      </c>
      <c r="E4464" s="2" t="s">
        <v>31</v>
      </c>
      <c r="F4464" s="2">
        <v>35875867</v>
      </c>
      <c r="G4464" s="2">
        <v>135</v>
      </c>
      <c r="H4464" s="2">
        <v>40.838255734396498</v>
      </c>
      <c r="I4464" s="2">
        <v>26574716.296296299</v>
      </c>
      <c r="J4464" s="2">
        <v>650730.93398338824</v>
      </c>
    </row>
    <row r="4465" spans="1:10" ht="15.75" customHeight="1">
      <c r="A4465" s="1">
        <v>4463</v>
      </c>
      <c r="B4465" s="2" t="s">
        <v>392</v>
      </c>
      <c r="C4465" s="2" t="s">
        <v>393</v>
      </c>
      <c r="D4465" s="2" t="s">
        <v>178</v>
      </c>
      <c r="E4465" s="2" t="s">
        <v>179</v>
      </c>
      <c r="F4465" s="2">
        <v>1206622</v>
      </c>
      <c r="G4465" s="2">
        <v>135</v>
      </c>
      <c r="H4465" s="2">
        <v>40.838255734396498</v>
      </c>
      <c r="I4465" s="2">
        <v>893794.07407407416</v>
      </c>
      <c r="J4465" s="2">
        <v>21886.196116874438</v>
      </c>
    </row>
    <row r="4466" spans="1:10" ht="15.75" customHeight="1">
      <c r="A4466" s="1">
        <v>4464</v>
      </c>
      <c r="B4466" s="2" t="s">
        <v>392</v>
      </c>
      <c r="C4466" s="2" t="s">
        <v>393</v>
      </c>
      <c r="D4466" s="2" t="s">
        <v>34</v>
      </c>
      <c r="E4466" s="2" t="s">
        <v>35</v>
      </c>
      <c r="F4466" s="2">
        <v>3214817</v>
      </c>
      <c r="G4466" s="2">
        <v>135</v>
      </c>
      <c r="H4466" s="2">
        <v>40.838255734396498</v>
      </c>
      <c r="I4466" s="2">
        <v>2381345.9259259258</v>
      </c>
      <c r="J4466" s="2">
        <v>58311.646349778093</v>
      </c>
    </row>
    <row r="4467" spans="1:10" ht="15.75" customHeight="1">
      <c r="A4467" s="1">
        <v>4465</v>
      </c>
      <c r="B4467" s="2" t="s">
        <v>392</v>
      </c>
      <c r="C4467" s="2" t="s">
        <v>393</v>
      </c>
      <c r="D4467" s="2" t="s">
        <v>146</v>
      </c>
      <c r="E4467" s="2" t="s">
        <v>147</v>
      </c>
      <c r="F4467" s="2">
        <v>2522905</v>
      </c>
      <c r="G4467" s="2">
        <v>135</v>
      </c>
      <c r="H4467" s="2">
        <v>40.838255734396498</v>
      </c>
      <c r="I4467" s="2">
        <v>1868818.5185185189</v>
      </c>
      <c r="J4467" s="2">
        <v>45761.467646241414</v>
      </c>
    </row>
    <row r="4468" spans="1:10" ht="15.75" customHeight="1">
      <c r="A4468" s="1">
        <v>4466</v>
      </c>
      <c r="B4468" s="2" t="s">
        <v>392</v>
      </c>
      <c r="C4468" s="2" t="s">
        <v>393</v>
      </c>
      <c r="D4468" s="2" t="s">
        <v>108</v>
      </c>
      <c r="E4468" s="2" t="s">
        <v>109</v>
      </c>
      <c r="F4468" s="2">
        <v>9442140</v>
      </c>
      <c r="G4468" s="2">
        <v>135</v>
      </c>
      <c r="H4468" s="2">
        <v>40.838255734396498</v>
      </c>
      <c r="I4468" s="2">
        <v>6994177.777777778</v>
      </c>
      <c r="J4468" s="2">
        <v>171265.34059795429</v>
      </c>
    </row>
    <row r="4469" spans="1:10" ht="15.75" customHeight="1">
      <c r="A4469" s="1">
        <v>4467</v>
      </c>
      <c r="B4469" s="2" t="s">
        <v>392</v>
      </c>
      <c r="C4469" s="2" t="s">
        <v>393</v>
      </c>
      <c r="D4469" s="2" t="s">
        <v>36</v>
      </c>
      <c r="E4469" s="2" t="s">
        <v>37</v>
      </c>
      <c r="F4469" s="2">
        <v>1901390</v>
      </c>
      <c r="G4469" s="2">
        <v>135</v>
      </c>
      <c r="H4469" s="2">
        <v>40.838255734396498</v>
      </c>
      <c r="I4469" s="2">
        <v>1408437.0370370371</v>
      </c>
      <c r="J4469" s="2">
        <v>34488.178099408011</v>
      </c>
    </row>
    <row r="4470" spans="1:10" ht="15.75" customHeight="1">
      <c r="A4470" s="1">
        <v>4468</v>
      </c>
      <c r="B4470" s="2" t="s">
        <v>392</v>
      </c>
      <c r="C4470" s="2" t="s">
        <v>393</v>
      </c>
      <c r="D4470" s="2" t="s">
        <v>38</v>
      </c>
      <c r="E4470" s="2" t="s">
        <v>39</v>
      </c>
      <c r="F4470" s="2">
        <v>1975934</v>
      </c>
      <c r="G4470" s="2">
        <v>135</v>
      </c>
      <c r="H4470" s="2">
        <v>40.838255734396498</v>
      </c>
      <c r="I4470" s="2">
        <v>1463654.8148148151</v>
      </c>
      <c r="J4470" s="2">
        <v>35840.287213394236</v>
      </c>
    </row>
    <row r="4471" spans="1:10" ht="15.75" customHeight="1">
      <c r="A4471" s="1">
        <v>4469</v>
      </c>
      <c r="B4471" s="2" t="s">
        <v>392</v>
      </c>
      <c r="C4471" s="2" t="s">
        <v>393</v>
      </c>
      <c r="D4471" s="2" t="s">
        <v>112</v>
      </c>
      <c r="E4471" s="2" t="s">
        <v>113</v>
      </c>
      <c r="F4471" s="2">
        <v>25773</v>
      </c>
      <c r="G4471" s="2">
        <v>135</v>
      </c>
      <c r="H4471" s="2">
        <v>40.838255734396498</v>
      </c>
      <c r="I4471" s="2">
        <v>19091.111111111109</v>
      </c>
      <c r="J4471" s="2">
        <v>467.48106077976769</v>
      </c>
    </row>
    <row r="4472" spans="1:10" ht="15.75" customHeight="1">
      <c r="A4472" s="1">
        <v>4470</v>
      </c>
      <c r="B4472" s="2" t="s">
        <v>392</v>
      </c>
      <c r="C4472" s="2" t="s">
        <v>393</v>
      </c>
      <c r="D4472" s="2" t="s">
        <v>180</v>
      </c>
      <c r="E4472" s="2" t="s">
        <v>181</v>
      </c>
      <c r="F4472" s="2">
        <v>2483066</v>
      </c>
      <c r="G4472" s="2">
        <v>135</v>
      </c>
      <c r="H4472" s="2">
        <v>40.838255734396498</v>
      </c>
      <c r="I4472" s="2">
        <v>1839308.1481481481</v>
      </c>
      <c r="J4472" s="2">
        <v>45038.851808721323</v>
      </c>
    </row>
    <row r="4473" spans="1:10" ht="15.75" customHeight="1">
      <c r="A4473" s="1">
        <v>4471</v>
      </c>
      <c r="B4473" s="2" t="s">
        <v>392</v>
      </c>
      <c r="C4473" s="2" t="s">
        <v>393</v>
      </c>
      <c r="D4473" s="2" t="s">
        <v>114</v>
      </c>
      <c r="E4473" s="2" t="s">
        <v>115</v>
      </c>
      <c r="F4473" s="2">
        <v>77670</v>
      </c>
      <c r="G4473" s="2">
        <v>135</v>
      </c>
      <c r="H4473" s="2">
        <v>40.838255734396498</v>
      </c>
      <c r="I4473" s="2">
        <v>57533.333333333343</v>
      </c>
      <c r="J4473" s="2">
        <v>1408.8097617958549</v>
      </c>
    </row>
    <row r="4474" spans="1:10" ht="15.75" customHeight="1">
      <c r="A4474" s="1">
        <v>4472</v>
      </c>
      <c r="B4474" s="2" t="s">
        <v>392</v>
      </c>
      <c r="C4474" s="2" t="s">
        <v>393</v>
      </c>
      <c r="D4474" s="2" t="s">
        <v>116</v>
      </c>
      <c r="E4474" s="2" t="s">
        <v>117</v>
      </c>
      <c r="F4474" s="2">
        <v>32086</v>
      </c>
      <c r="G4474" s="2">
        <v>135</v>
      </c>
      <c r="H4474" s="2">
        <v>40.838255734396498</v>
      </c>
      <c r="I4474" s="2">
        <v>23767.407407407409</v>
      </c>
      <c r="J4474" s="2">
        <v>581.98879898264181</v>
      </c>
    </row>
    <row r="4475" spans="1:10" ht="15.75" customHeight="1">
      <c r="A4475" s="1">
        <v>4473</v>
      </c>
      <c r="B4475" s="2" t="s">
        <v>392</v>
      </c>
      <c r="C4475" s="2" t="s">
        <v>393</v>
      </c>
      <c r="D4475" s="2" t="s">
        <v>40</v>
      </c>
      <c r="E4475" s="2" t="s">
        <v>41</v>
      </c>
      <c r="F4475" s="2">
        <v>3920426</v>
      </c>
      <c r="G4475" s="2">
        <v>135</v>
      </c>
      <c r="H4475" s="2">
        <v>40.838255734396498</v>
      </c>
      <c r="I4475" s="2">
        <v>2904019.2592592589</v>
      </c>
      <c r="J4475" s="2">
        <v>71110.266759344348</v>
      </c>
    </row>
    <row r="4476" spans="1:10" ht="15.75" customHeight="1">
      <c r="A4476" s="1">
        <v>4474</v>
      </c>
      <c r="B4476" s="2" t="s">
        <v>392</v>
      </c>
      <c r="C4476" s="2" t="s">
        <v>393</v>
      </c>
      <c r="D4476" s="2" t="s">
        <v>42</v>
      </c>
      <c r="E4476" s="2" t="s">
        <v>43</v>
      </c>
      <c r="F4476" s="2">
        <v>86891</v>
      </c>
      <c r="G4476" s="2">
        <v>135</v>
      </c>
      <c r="H4476" s="2">
        <v>40.838255734396498</v>
      </c>
      <c r="I4476" s="2">
        <v>64363.703703703708</v>
      </c>
      <c r="J4476" s="2">
        <v>1576.0639759521521</v>
      </c>
    </row>
    <row r="4477" spans="1:10" ht="15.75" customHeight="1">
      <c r="A4477" s="1">
        <v>4475</v>
      </c>
      <c r="B4477" s="2" t="s">
        <v>392</v>
      </c>
      <c r="C4477" s="2" t="s">
        <v>393</v>
      </c>
      <c r="D4477" s="2" t="s">
        <v>118</v>
      </c>
      <c r="E4477" s="2" t="s">
        <v>119</v>
      </c>
      <c r="F4477" s="2">
        <v>24290</v>
      </c>
      <c r="G4477" s="2">
        <v>135</v>
      </c>
      <c r="H4477" s="2">
        <v>40.838255734396498</v>
      </c>
      <c r="I4477" s="2">
        <v>17992.592592592591</v>
      </c>
      <c r="J4477" s="2">
        <v>440.58180911576289</v>
      </c>
    </row>
    <row r="4478" spans="1:10" ht="15.75" customHeight="1">
      <c r="A4478" s="1">
        <v>4476</v>
      </c>
      <c r="B4478" s="2" t="s">
        <v>392</v>
      </c>
      <c r="C4478" s="2" t="s">
        <v>393</v>
      </c>
      <c r="D4478" s="2" t="s">
        <v>44</v>
      </c>
      <c r="E4478" s="2" t="s">
        <v>45</v>
      </c>
      <c r="F4478" s="2">
        <v>19753</v>
      </c>
      <c r="G4478" s="2">
        <v>135</v>
      </c>
      <c r="H4478" s="2">
        <v>40.838255734396498</v>
      </c>
      <c r="I4478" s="2">
        <v>14631.85185185185</v>
      </c>
      <c r="J4478" s="2">
        <v>358.28787465885819</v>
      </c>
    </row>
    <row r="4479" spans="1:10" ht="15.75" customHeight="1">
      <c r="A4479" s="1">
        <v>4477</v>
      </c>
      <c r="B4479" s="2" t="s">
        <v>392</v>
      </c>
      <c r="C4479" s="2" t="s">
        <v>393</v>
      </c>
      <c r="D4479" s="2" t="s">
        <v>120</v>
      </c>
      <c r="E4479" s="2" t="s">
        <v>121</v>
      </c>
      <c r="F4479" s="2">
        <v>27790</v>
      </c>
      <c r="G4479" s="2">
        <v>135</v>
      </c>
      <c r="H4479" s="2">
        <v>40.838255734396498</v>
      </c>
      <c r="I4479" s="2">
        <v>20585.18518518519</v>
      </c>
      <c r="J4479" s="2">
        <v>504.06621965117552</v>
      </c>
    </row>
    <row r="4480" spans="1:10" ht="15.75" customHeight="1">
      <c r="A4480" s="1">
        <v>4478</v>
      </c>
      <c r="B4480" s="2" t="s">
        <v>392</v>
      </c>
      <c r="C4480" s="2" t="s">
        <v>393</v>
      </c>
      <c r="D4480" s="2" t="s">
        <v>122</v>
      </c>
      <c r="E4480" s="2" t="s">
        <v>123</v>
      </c>
      <c r="F4480" s="2">
        <v>37549</v>
      </c>
      <c r="G4480" s="2">
        <v>135</v>
      </c>
      <c r="H4480" s="2">
        <v>40.838255734396498</v>
      </c>
      <c r="I4480" s="2">
        <v>27814.074074074069</v>
      </c>
      <c r="J4480" s="2">
        <v>681.07889462691571</v>
      </c>
    </row>
    <row r="4481" spans="1:10" ht="15.75" customHeight="1">
      <c r="A4481" s="1">
        <v>4479</v>
      </c>
      <c r="B4481" s="2" t="s">
        <v>392</v>
      </c>
      <c r="C4481" s="2" t="s">
        <v>393</v>
      </c>
      <c r="D4481" s="2" t="s">
        <v>50</v>
      </c>
      <c r="E4481" s="2" t="s">
        <v>51</v>
      </c>
      <c r="F4481" s="2">
        <v>92616</v>
      </c>
      <c r="G4481" s="2">
        <v>135</v>
      </c>
      <c r="H4481" s="2">
        <v>40.838255734396498</v>
      </c>
      <c r="I4481" s="2">
        <v>68604.444444444453</v>
      </c>
      <c r="J4481" s="2">
        <v>1679.9063331850759</v>
      </c>
    </row>
    <row r="4482" spans="1:10" ht="15.75" customHeight="1">
      <c r="A4482" s="1">
        <v>4480</v>
      </c>
      <c r="B4482" s="2" t="s">
        <v>392</v>
      </c>
      <c r="C4482" s="2" t="s">
        <v>393</v>
      </c>
      <c r="D4482" s="2" t="s">
        <v>186</v>
      </c>
      <c r="E4482" s="2" t="s">
        <v>187</v>
      </c>
      <c r="F4482" s="2">
        <v>379743</v>
      </c>
      <c r="G4482" s="2">
        <v>135</v>
      </c>
      <c r="H4482" s="2">
        <v>40.838255734396498</v>
      </c>
      <c r="I4482" s="2">
        <v>281291.11111111112</v>
      </c>
      <c r="J4482" s="2">
        <v>6887.9315742711888</v>
      </c>
    </row>
    <row r="4483" spans="1:10" ht="15.75" customHeight="1">
      <c r="A4483" s="1">
        <v>4481</v>
      </c>
      <c r="B4483" s="2" t="s">
        <v>392</v>
      </c>
      <c r="C4483" s="2" t="s">
        <v>393</v>
      </c>
      <c r="D4483" s="2" t="s">
        <v>126</v>
      </c>
      <c r="E4483" s="2" t="s">
        <v>127</v>
      </c>
      <c r="F4483" s="2">
        <v>167900</v>
      </c>
      <c r="G4483" s="2">
        <v>135</v>
      </c>
      <c r="H4483" s="2">
        <v>40.838255734396498</v>
      </c>
      <c r="I4483" s="2">
        <v>124370.37037037039</v>
      </c>
      <c r="J4483" s="2">
        <v>3045.4378653987901</v>
      </c>
    </row>
    <row r="4484" spans="1:10" ht="15.75" customHeight="1">
      <c r="A4484" s="1">
        <v>4482</v>
      </c>
      <c r="B4484" s="2" t="s">
        <v>392</v>
      </c>
      <c r="C4484" s="2" t="s">
        <v>393</v>
      </c>
      <c r="D4484" s="2" t="s">
        <v>56</v>
      </c>
      <c r="E4484" s="2" t="s">
        <v>57</v>
      </c>
      <c r="F4484" s="2">
        <v>17364</v>
      </c>
      <c r="G4484" s="2">
        <v>135</v>
      </c>
      <c r="H4484" s="2">
        <v>40.838255734396498</v>
      </c>
      <c r="I4484" s="2">
        <v>12862.222222222221</v>
      </c>
      <c r="J4484" s="2">
        <v>314.95522986768663</v>
      </c>
    </row>
    <row r="4485" spans="1:10" ht="15.75" customHeight="1">
      <c r="A4485" s="1">
        <v>4483</v>
      </c>
      <c r="B4485" s="2" t="s">
        <v>392</v>
      </c>
      <c r="C4485" s="2" t="s">
        <v>393</v>
      </c>
      <c r="D4485" s="2" t="s">
        <v>190</v>
      </c>
      <c r="E4485" s="2" t="s">
        <v>191</v>
      </c>
      <c r="F4485" s="2">
        <v>926</v>
      </c>
      <c r="G4485" s="2">
        <v>135</v>
      </c>
      <c r="H4485" s="2">
        <v>40.838255734396498</v>
      </c>
      <c r="I4485" s="2">
        <v>685.92592592592587</v>
      </c>
      <c r="J4485" s="2">
        <v>16.79616118736914</v>
      </c>
    </row>
    <row r="4486" spans="1:10" ht="15.75" customHeight="1">
      <c r="A4486" s="1">
        <v>4484</v>
      </c>
      <c r="B4486" s="2" t="s">
        <v>392</v>
      </c>
      <c r="C4486" s="2" t="s">
        <v>393</v>
      </c>
      <c r="D4486" s="2" t="s">
        <v>58</v>
      </c>
      <c r="E4486" s="2" t="s">
        <v>59</v>
      </c>
      <c r="F4486" s="2">
        <v>128512</v>
      </c>
      <c r="G4486" s="2">
        <v>135</v>
      </c>
      <c r="H4486" s="2">
        <v>40.838255734396498</v>
      </c>
      <c r="I4486" s="2">
        <v>95194.074074074073</v>
      </c>
      <c r="J4486" s="2">
        <v>2331.0024476362669</v>
      </c>
    </row>
    <row r="4487" spans="1:10" ht="15.75" customHeight="1">
      <c r="A4487" s="1">
        <v>4485</v>
      </c>
      <c r="B4487" s="2" t="s">
        <v>392</v>
      </c>
      <c r="C4487" s="2" t="s">
        <v>393</v>
      </c>
      <c r="D4487" s="2" t="s">
        <v>60</v>
      </c>
      <c r="E4487" s="2" t="s">
        <v>61</v>
      </c>
      <c r="F4487" s="2">
        <v>45421</v>
      </c>
      <c r="G4487" s="2">
        <v>135</v>
      </c>
      <c r="H4487" s="2">
        <v>40.838255734396498</v>
      </c>
      <c r="I4487" s="2">
        <v>33645.18518518519</v>
      </c>
      <c r="J4487" s="2">
        <v>823.86440312256366</v>
      </c>
    </row>
    <row r="4488" spans="1:10" ht="15.75" customHeight="1">
      <c r="A4488" s="1">
        <v>4486</v>
      </c>
      <c r="B4488" s="2" t="s">
        <v>392</v>
      </c>
      <c r="C4488" s="2" t="s">
        <v>393</v>
      </c>
      <c r="D4488" s="2" t="s">
        <v>62</v>
      </c>
      <c r="E4488" s="2" t="s">
        <v>63</v>
      </c>
      <c r="F4488" s="2">
        <v>12680</v>
      </c>
      <c r="G4488" s="2">
        <v>135</v>
      </c>
      <c r="H4488" s="2">
        <v>40.838255734396498</v>
      </c>
      <c r="I4488" s="2">
        <v>9392.5925925925931</v>
      </c>
      <c r="J4488" s="2">
        <v>229.99495016829451</v>
      </c>
    </row>
    <row r="4489" spans="1:10" ht="15.75" customHeight="1">
      <c r="A4489" s="1">
        <v>4487</v>
      </c>
      <c r="B4489" s="2" t="s">
        <v>392</v>
      </c>
      <c r="C4489" s="2" t="s">
        <v>393</v>
      </c>
      <c r="D4489" s="2" t="s">
        <v>64</v>
      </c>
      <c r="E4489" s="2" t="s">
        <v>65</v>
      </c>
      <c r="F4489" s="2">
        <v>77044</v>
      </c>
      <c r="G4489" s="2">
        <v>135</v>
      </c>
      <c r="H4489" s="2">
        <v>40.838255734396498</v>
      </c>
      <c r="I4489" s="2">
        <v>57069.629629629628</v>
      </c>
      <c r="J4489" s="2">
        <v>1397.4551215115209</v>
      </c>
    </row>
    <row r="4490" spans="1:10" ht="15.75" customHeight="1">
      <c r="A4490" s="1">
        <v>4488</v>
      </c>
      <c r="B4490" s="2" t="s">
        <v>392</v>
      </c>
      <c r="C4490" s="2" t="s">
        <v>393</v>
      </c>
      <c r="D4490" s="2" t="s">
        <v>128</v>
      </c>
      <c r="E4490" s="2" t="s">
        <v>129</v>
      </c>
      <c r="F4490" s="2">
        <v>20636</v>
      </c>
      <c r="G4490" s="2">
        <v>135</v>
      </c>
      <c r="H4490" s="2">
        <v>40.838255734396498</v>
      </c>
      <c r="I4490" s="2">
        <v>15285.925925925931</v>
      </c>
      <c r="J4490" s="2">
        <v>374.30408451679227</v>
      </c>
    </row>
    <row r="4491" spans="1:10" ht="15.75" customHeight="1">
      <c r="A4491" s="1">
        <v>4489</v>
      </c>
      <c r="B4491" s="2" t="s">
        <v>392</v>
      </c>
      <c r="C4491" s="2" t="s">
        <v>393</v>
      </c>
      <c r="D4491" s="2" t="s">
        <v>196</v>
      </c>
      <c r="E4491" s="2" t="s">
        <v>197</v>
      </c>
      <c r="F4491" s="2">
        <v>120443</v>
      </c>
      <c r="G4491" s="2">
        <v>135</v>
      </c>
      <c r="H4491" s="2">
        <v>40.838255734396498</v>
      </c>
      <c r="I4491" s="2">
        <v>89217.037037037036</v>
      </c>
      <c r="J4491" s="2">
        <v>2184.6436737476261</v>
      </c>
    </row>
    <row r="4492" spans="1:10" ht="15.75" customHeight="1">
      <c r="A4492" s="1">
        <v>4490</v>
      </c>
      <c r="B4492" s="2" t="s">
        <v>392</v>
      </c>
      <c r="C4492" s="2" t="s">
        <v>393</v>
      </c>
      <c r="D4492" s="2" t="s">
        <v>66</v>
      </c>
      <c r="E4492" s="2" t="s">
        <v>67</v>
      </c>
      <c r="F4492" s="2">
        <v>65575</v>
      </c>
      <c r="G4492" s="2">
        <v>135</v>
      </c>
      <c r="H4492" s="2">
        <v>40.838255734396498</v>
      </c>
      <c r="I4492" s="2">
        <v>48574.074074074073</v>
      </c>
      <c r="J4492" s="2">
        <v>1189.425777388479</v>
      </c>
    </row>
    <row r="4493" spans="1:10" ht="15.75" customHeight="1">
      <c r="A4493" s="1">
        <v>4491</v>
      </c>
      <c r="B4493" s="2" t="s">
        <v>392</v>
      </c>
      <c r="C4493" s="2" t="s">
        <v>393</v>
      </c>
      <c r="D4493" s="2" t="s">
        <v>130</v>
      </c>
      <c r="E4493" s="2" t="s">
        <v>131</v>
      </c>
      <c r="F4493" s="2">
        <v>17406</v>
      </c>
      <c r="G4493" s="2">
        <v>135</v>
      </c>
      <c r="H4493" s="2">
        <v>40.838255734396498</v>
      </c>
      <c r="I4493" s="2">
        <v>12893.33333333333</v>
      </c>
      <c r="J4493" s="2">
        <v>315.71704279411159</v>
      </c>
    </row>
    <row r="4494" spans="1:10" ht="15.75" customHeight="1">
      <c r="A4494" s="1">
        <v>4492</v>
      </c>
      <c r="B4494" s="2" t="s">
        <v>392</v>
      </c>
      <c r="C4494" s="2" t="s">
        <v>393</v>
      </c>
      <c r="D4494" s="2" t="s">
        <v>132</v>
      </c>
      <c r="E4494" s="2" t="s">
        <v>133</v>
      </c>
      <c r="F4494" s="2">
        <v>68582</v>
      </c>
      <c r="G4494" s="2">
        <v>135</v>
      </c>
      <c r="H4494" s="2">
        <v>40.838255734396498</v>
      </c>
      <c r="I4494" s="2">
        <v>50801.481481481482</v>
      </c>
      <c r="J4494" s="2">
        <v>1243.9679552399029</v>
      </c>
    </row>
    <row r="4495" spans="1:10" ht="15.75" customHeight="1">
      <c r="A4495" s="1">
        <v>4493</v>
      </c>
      <c r="B4495" s="2" t="s">
        <v>392</v>
      </c>
      <c r="C4495" s="2" t="s">
        <v>393</v>
      </c>
      <c r="D4495" s="2" t="s">
        <v>68</v>
      </c>
      <c r="E4495" s="2" t="s">
        <v>69</v>
      </c>
      <c r="F4495" s="2">
        <v>193320</v>
      </c>
      <c r="G4495" s="2">
        <v>135</v>
      </c>
      <c r="H4495" s="2">
        <v>40.838255734396498</v>
      </c>
      <c r="I4495" s="2">
        <v>143200</v>
      </c>
      <c r="J4495" s="2">
        <v>3506.516069915986</v>
      </c>
    </row>
    <row r="4496" spans="1:10" ht="15.75" customHeight="1">
      <c r="A4496" s="1">
        <v>4494</v>
      </c>
      <c r="B4496" s="2" t="s">
        <v>392</v>
      </c>
      <c r="C4496" s="2" t="s">
        <v>393</v>
      </c>
      <c r="D4496" s="2" t="s">
        <v>134</v>
      </c>
      <c r="E4496" s="2" t="s">
        <v>135</v>
      </c>
      <c r="F4496" s="2">
        <v>35672484</v>
      </c>
      <c r="G4496" s="2">
        <v>135</v>
      </c>
      <c r="H4496" s="2">
        <v>40.838255734396498</v>
      </c>
      <c r="I4496" s="2">
        <v>26424062.22222222</v>
      </c>
      <c r="J4496" s="2">
        <v>647041.89116398129</v>
      </c>
    </row>
    <row r="4497" spans="1:10" ht="15.75" customHeight="1">
      <c r="A4497" s="1">
        <v>4495</v>
      </c>
      <c r="B4497" s="2" t="s">
        <v>392</v>
      </c>
      <c r="C4497" s="2" t="s">
        <v>393</v>
      </c>
      <c r="D4497" s="2" t="s">
        <v>70</v>
      </c>
      <c r="E4497" s="2" t="s">
        <v>71</v>
      </c>
      <c r="F4497" s="2">
        <v>889349</v>
      </c>
      <c r="G4497" s="2">
        <v>135</v>
      </c>
      <c r="H4497" s="2">
        <v>40.838255734396498</v>
      </c>
      <c r="I4497" s="2">
        <v>658777.03703703696</v>
      </c>
      <c r="J4497" s="2">
        <v>16131.37057864531</v>
      </c>
    </row>
    <row r="4498" spans="1:10" ht="15.75" customHeight="1">
      <c r="A4498" s="1">
        <v>4496</v>
      </c>
      <c r="B4498" s="2" t="s">
        <v>392</v>
      </c>
      <c r="C4498" s="2" t="s">
        <v>393</v>
      </c>
      <c r="D4498" s="2" t="s">
        <v>218</v>
      </c>
      <c r="E4498" s="2" t="s">
        <v>219</v>
      </c>
      <c r="F4498" s="2">
        <v>24014</v>
      </c>
      <c r="G4498" s="2">
        <v>135</v>
      </c>
      <c r="H4498" s="2">
        <v>40.838255734396498</v>
      </c>
      <c r="I4498" s="2">
        <v>17788.14814814815</v>
      </c>
      <c r="J4498" s="2">
        <v>435.57560988497039</v>
      </c>
    </row>
    <row r="4499" spans="1:10" ht="15.75" customHeight="1">
      <c r="A4499" s="1">
        <v>4497</v>
      </c>
      <c r="B4499" s="2" t="s">
        <v>392</v>
      </c>
      <c r="C4499" s="2" t="s">
        <v>393</v>
      </c>
      <c r="D4499" s="2" t="s">
        <v>74</v>
      </c>
      <c r="E4499" s="2" t="s">
        <v>75</v>
      </c>
      <c r="F4499" s="2">
        <v>245280</v>
      </c>
      <c r="G4499" s="2">
        <v>135</v>
      </c>
      <c r="H4499" s="2">
        <v>40.838255734396498</v>
      </c>
      <c r="I4499" s="2">
        <v>181688.88888888891</v>
      </c>
      <c r="J4499" s="2">
        <v>4448.9874903217114</v>
      </c>
    </row>
    <row r="4500" spans="1:10" ht="15.75" customHeight="1">
      <c r="A4500" s="1">
        <v>4498</v>
      </c>
      <c r="B4500" s="2" t="s">
        <v>392</v>
      </c>
      <c r="C4500" s="2" t="s">
        <v>393</v>
      </c>
      <c r="D4500" s="2" t="s">
        <v>150</v>
      </c>
      <c r="E4500" s="2" t="s">
        <v>151</v>
      </c>
      <c r="F4500" s="2">
        <v>72824</v>
      </c>
      <c r="G4500" s="2">
        <v>135</v>
      </c>
      <c r="H4500" s="2">
        <v>40.838255734396498</v>
      </c>
      <c r="I4500" s="2">
        <v>53943.703703703708</v>
      </c>
      <c r="J4500" s="2">
        <v>1320.911060808824</v>
      </c>
    </row>
    <row r="4501" spans="1:10" ht="15.75" customHeight="1">
      <c r="A4501" s="1">
        <v>4499</v>
      </c>
      <c r="B4501" s="2" t="s">
        <v>392</v>
      </c>
      <c r="C4501" s="2" t="s">
        <v>393</v>
      </c>
      <c r="D4501" s="2" t="s">
        <v>136</v>
      </c>
      <c r="E4501" s="2" t="s">
        <v>137</v>
      </c>
      <c r="F4501" s="2">
        <v>116462</v>
      </c>
      <c r="G4501" s="2">
        <v>135</v>
      </c>
      <c r="H4501" s="2">
        <v>40.838255734396498</v>
      </c>
      <c r="I4501" s="2">
        <v>86268.148148148146</v>
      </c>
      <c r="J4501" s="2">
        <v>2112.4346913643471</v>
      </c>
    </row>
    <row r="4502" spans="1:10" ht="15.75" customHeight="1">
      <c r="A4502" s="1">
        <v>4500</v>
      </c>
      <c r="B4502" s="2" t="s">
        <v>392</v>
      </c>
      <c r="C4502" s="2" t="s">
        <v>393</v>
      </c>
      <c r="D4502" s="2" t="s">
        <v>76</v>
      </c>
      <c r="E4502" s="2" t="s">
        <v>77</v>
      </c>
      <c r="F4502" s="2">
        <v>122887</v>
      </c>
      <c r="G4502" s="2">
        <v>135</v>
      </c>
      <c r="H4502" s="2">
        <v>40.838255734396498</v>
      </c>
      <c r="I4502" s="2">
        <v>91027.407407407401</v>
      </c>
      <c r="J4502" s="2">
        <v>2228.9739307043542</v>
      </c>
    </row>
    <row r="4503" spans="1:10" ht="15.75" customHeight="1">
      <c r="A4503" s="1">
        <v>4501</v>
      </c>
      <c r="B4503" s="2" t="s">
        <v>392</v>
      </c>
      <c r="C4503" s="2" t="s">
        <v>393</v>
      </c>
      <c r="D4503" s="2" t="s">
        <v>78</v>
      </c>
      <c r="E4503" s="2" t="s">
        <v>79</v>
      </c>
      <c r="F4503" s="2">
        <v>14190884</v>
      </c>
      <c r="G4503" s="2">
        <v>135</v>
      </c>
      <c r="H4503" s="2">
        <v>40.838255734396498</v>
      </c>
      <c r="I4503" s="2">
        <v>10511765.925925929</v>
      </c>
      <c r="J4503" s="2">
        <v>257399.9730618335</v>
      </c>
    </row>
    <row r="4504" spans="1:10" ht="15.75" customHeight="1">
      <c r="A4504" s="1">
        <v>4502</v>
      </c>
      <c r="B4504" s="2" t="s">
        <v>392</v>
      </c>
      <c r="C4504" s="2" t="s">
        <v>393</v>
      </c>
      <c r="D4504" s="2" t="s">
        <v>80</v>
      </c>
      <c r="E4504" s="2" t="s">
        <v>81</v>
      </c>
      <c r="F4504" s="2">
        <v>7108647</v>
      </c>
      <c r="G4504" s="2">
        <v>135</v>
      </c>
      <c r="H4504" s="2">
        <v>40.838255734396498</v>
      </c>
      <c r="I4504" s="2">
        <v>5265664.444444444</v>
      </c>
      <c r="J4504" s="2">
        <v>128939.5041426653</v>
      </c>
    </row>
    <row r="4505" spans="1:10" ht="15.75" customHeight="1">
      <c r="A4505" s="1">
        <v>4503</v>
      </c>
      <c r="B4505" s="2" t="s">
        <v>392</v>
      </c>
      <c r="C4505" s="2" t="s">
        <v>393</v>
      </c>
      <c r="D4505" s="2" t="s">
        <v>138</v>
      </c>
      <c r="E4505" s="2" t="s">
        <v>139</v>
      </c>
      <c r="F4505" s="2">
        <v>325774</v>
      </c>
      <c r="G4505" s="2">
        <v>135</v>
      </c>
      <c r="H4505" s="2">
        <v>40.838255734396498</v>
      </c>
      <c r="I4505" s="2">
        <v>241314.0740740741</v>
      </c>
      <c r="J4505" s="2">
        <v>5909.0201022181382</v>
      </c>
    </row>
    <row r="4506" spans="1:10" ht="15.75" customHeight="1">
      <c r="A4506" s="1">
        <v>4504</v>
      </c>
      <c r="B4506" s="2" t="s">
        <v>392</v>
      </c>
      <c r="C4506" s="2" t="s">
        <v>393</v>
      </c>
      <c r="D4506" s="2" t="s">
        <v>202</v>
      </c>
      <c r="E4506" s="2" t="s">
        <v>203</v>
      </c>
      <c r="F4506" s="2">
        <v>535272</v>
      </c>
      <c r="G4506" s="2">
        <v>135</v>
      </c>
      <c r="H4506" s="2">
        <v>40.838255734396498</v>
      </c>
      <c r="I4506" s="2">
        <v>396497.77777777781</v>
      </c>
      <c r="J4506" s="2">
        <v>9708.9792560318092</v>
      </c>
    </row>
    <row r="4507" spans="1:10" ht="15.75" customHeight="1">
      <c r="A4507" s="1">
        <v>4505</v>
      </c>
      <c r="B4507" s="2" t="s">
        <v>392</v>
      </c>
      <c r="C4507" s="2" t="s">
        <v>393</v>
      </c>
      <c r="D4507" s="2" t="s">
        <v>82</v>
      </c>
      <c r="E4507" s="2" t="s">
        <v>83</v>
      </c>
      <c r="F4507" s="2">
        <v>110820516</v>
      </c>
      <c r="G4507" s="2">
        <v>135</v>
      </c>
      <c r="H4507" s="2">
        <v>40.838255734396498</v>
      </c>
      <c r="I4507" s="2">
        <v>82089271.111111104</v>
      </c>
      <c r="J4507" s="2">
        <v>2010107.180997215</v>
      </c>
    </row>
    <row r="4508" spans="1:10" ht="15.75" customHeight="1">
      <c r="A4508" s="1">
        <v>4506</v>
      </c>
      <c r="B4508" s="2" t="s">
        <v>392</v>
      </c>
      <c r="C4508" s="2" t="s">
        <v>393</v>
      </c>
      <c r="D4508" s="2" t="s">
        <v>204</v>
      </c>
      <c r="E4508" s="2" t="s">
        <v>205</v>
      </c>
      <c r="F4508" s="2">
        <v>46030</v>
      </c>
      <c r="G4508" s="2">
        <v>135</v>
      </c>
      <c r="H4508" s="2">
        <v>40.838255734396498</v>
      </c>
      <c r="I4508" s="2">
        <v>34096.296296296299</v>
      </c>
      <c r="J4508" s="2">
        <v>834.91069055572541</v>
      </c>
    </row>
    <row r="4509" spans="1:10" ht="15.75" customHeight="1">
      <c r="A4509" s="1">
        <v>4507</v>
      </c>
      <c r="B4509" s="2" t="s">
        <v>392</v>
      </c>
      <c r="C4509" s="2" t="s">
        <v>393</v>
      </c>
      <c r="D4509" s="2" t="s">
        <v>140</v>
      </c>
      <c r="E4509" s="2" t="s">
        <v>141</v>
      </c>
      <c r="F4509" s="2">
        <v>3270</v>
      </c>
      <c r="G4509" s="2">
        <v>135</v>
      </c>
      <c r="H4509" s="2">
        <v>40.838255734396498</v>
      </c>
      <c r="I4509" s="2">
        <v>2422.2222222222222</v>
      </c>
      <c r="J4509" s="2">
        <v>59.312577843085421</v>
      </c>
    </row>
    <row r="4510" spans="1:10" ht="15.75" customHeight="1">
      <c r="A4510" s="1">
        <v>4508</v>
      </c>
      <c r="B4510" s="2" t="s">
        <v>392</v>
      </c>
      <c r="C4510" s="2" t="s">
        <v>393</v>
      </c>
      <c r="D4510" s="2" t="s">
        <v>84</v>
      </c>
      <c r="E4510" s="2" t="s">
        <v>85</v>
      </c>
      <c r="F4510" s="2">
        <v>750686</v>
      </c>
      <c r="G4510" s="2">
        <v>135</v>
      </c>
      <c r="H4510" s="2">
        <v>40.838255734396498</v>
      </c>
      <c r="I4510" s="2">
        <v>556063.70370370371</v>
      </c>
      <c r="J4510" s="2">
        <v>13616.24520205334</v>
      </c>
    </row>
    <row r="4511" spans="1:10" ht="15.75" customHeight="1">
      <c r="A4511" s="1">
        <v>4509</v>
      </c>
      <c r="B4511" s="2" t="s">
        <v>392</v>
      </c>
      <c r="C4511" s="2" t="s">
        <v>393</v>
      </c>
      <c r="D4511" s="2" t="s">
        <v>158</v>
      </c>
      <c r="E4511" s="2" t="s">
        <v>159</v>
      </c>
      <c r="F4511" s="2">
        <v>121754</v>
      </c>
      <c r="G4511" s="2">
        <v>135</v>
      </c>
      <c r="H4511" s="2">
        <v>40.838255734396498</v>
      </c>
      <c r="I4511" s="2">
        <v>90188.148148148146</v>
      </c>
      <c r="J4511" s="2">
        <v>2208.4231200938912</v>
      </c>
    </row>
    <row r="4512" spans="1:10" ht="15.75" customHeight="1">
      <c r="A4512" s="1">
        <v>4510</v>
      </c>
      <c r="B4512" s="2" t="s">
        <v>392</v>
      </c>
      <c r="C4512" s="2" t="s">
        <v>393</v>
      </c>
      <c r="D4512" s="2" t="s">
        <v>142</v>
      </c>
      <c r="E4512" s="2" t="s">
        <v>143</v>
      </c>
      <c r="F4512" s="2">
        <v>351646</v>
      </c>
      <c r="G4512" s="2">
        <v>135</v>
      </c>
      <c r="H4512" s="2">
        <v>40.838255734396498</v>
      </c>
      <c r="I4512" s="2">
        <v>260478.51851851851</v>
      </c>
      <c r="J4512" s="2">
        <v>6378.2968648959068</v>
      </c>
    </row>
    <row r="4513" spans="1:10" ht="15.75" customHeight="1">
      <c r="A4513" s="1">
        <v>4511</v>
      </c>
      <c r="B4513" s="2" t="s">
        <v>392</v>
      </c>
      <c r="C4513" s="2" t="s">
        <v>393</v>
      </c>
      <c r="D4513" s="2" t="s">
        <v>86</v>
      </c>
      <c r="E4513" s="2" t="s">
        <v>87</v>
      </c>
      <c r="F4513" s="2">
        <v>991340</v>
      </c>
      <c r="G4513" s="2">
        <v>135</v>
      </c>
      <c r="H4513" s="2">
        <v>40.838255734396498</v>
      </c>
      <c r="I4513" s="2">
        <v>734325.92592592596</v>
      </c>
      <c r="J4513" s="2">
        <v>17981.324440050241</v>
      </c>
    </row>
    <row r="4514" spans="1:10" ht="15.75" customHeight="1">
      <c r="A4514" s="1">
        <v>4512</v>
      </c>
      <c r="B4514" s="2" t="s">
        <v>392</v>
      </c>
      <c r="C4514" s="2" t="s">
        <v>393</v>
      </c>
      <c r="D4514" s="2" t="s">
        <v>88</v>
      </c>
      <c r="E4514" s="2" t="s">
        <v>89</v>
      </c>
      <c r="F4514" s="2">
        <v>48555929</v>
      </c>
      <c r="G4514" s="2">
        <v>135</v>
      </c>
      <c r="H4514" s="2">
        <v>40.838255734396498</v>
      </c>
      <c r="I4514" s="2">
        <v>35967354.814814813</v>
      </c>
      <c r="J4514" s="2">
        <v>880727.00873266929</v>
      </c>
    </row>
    <row r="4515" spans="1:10" ht="15.75" customHeight="1">
      <c r="A4515" s="1">
        <v>4513</v>
      </c>
      <c r="B4515" s="2" t="s">
        <v>394</v>
      </c>
      <c r="C4515" s="2" t="s">
        <v>395</v>
      </c>
      <c r="D4515" s="2" t="s">
        <v>168</v>
      </c>
      <c r="E4515" s="2" t="s">
        <v>169</v>
      </c>
      <c r="F4515" s="2">
        <v>20630</v>
      </c>
      <c r="G4515" s="2">
        <v>129.80000000000001</v>
      </c>
      <c r="H4515" s="2">
        <v>1.157193589900215</v>
      </c>
      <c r="I4515" s="2">
        <v>15893.68258859784</v>
      </c>
      <c r="J4515" s="2">
        <v>13734.67907817253</v>
      </c>
    </row>
    <row r="4516" spans="1:10" ht="15.75" customHeight="1">
      <c r="A4516" s="1">
        <v>4514</v>
      </c>
      <c r="B4516" s="2" t="s">
        <v>394</v>
      </c>
      <c r="C4516" s="2" t="s">
        <v>395</v>
      </c>
      <c r="D4516" s="2" t="s">
        <v>92</v>
      </c>
      <c r="E4516" s="2" t="s">
        <v>93</v>
      </c>
      <c r="F4516" s="2">
        <v>2295750433</v>
      </c>
      <c r="G4516" s="2">
        <v>129.80000000000001</v>
      </c>
      <c r="H4516" s="2">
        <v>1.157193589900215</v>
      </c>
      <c r="I4516" s="2">
        <v>1768682922.1879809</v>
      </c>
      <c r="J4516" s="2">
        <v>1528424403.3364329</v>
      </c>
    </row>
    <row r="4517" spans="1:10" ht="15.75" customHeight="1">
      <c r="A4517" s="1">
        <v>4515</v>
      </c>
      <c r="B4517" s="2" t="s">
        <v>394</v>
      </c>
      <c r="C4517" s="2" t="s">
        <v>395</v>
      </c>
      <c r="D4517" s="2" t="s">
        <v>12</v>
      </c>
      <c r="E4517" s="2" t="s">
        <v>13</v>
      </c>
      <c r="F4517" s="2">
        <v>214653779</v>
      </c>
      <c r="G4517" s="2">
        <v>129.80000000000001</v>
      </c>
      <c r="H4517" s="2">
        <v>1.157193589900215</v>
      </c>
      <c r="I4517" s="2">
        <v>165372711.09399071</v>
      </c>
      <c r="J4517" s="2">
        <v>142908423.04808381</v>
      </c>
    </row>
    <row r="4518" spans="1:10" ht="15.75" customHeight="1">
      <c r="A4518" s="1">
        <v>4516</v>
      </c>
      <c r="B4518" s="2" t="s">
        <v>394</v>
      </c>
      <c r="C4518" s="2" t="s">
        <v>395</v>
      </c>
      <c r="D4518" s="2" t="s">
        <v>172</v>
      </c>
      <c r="E4518" s="2" t="s">
        <v>173</v>
      </c>
      <c r="F4518" s="2">
        <v>12627816</v>
      </c>
      <c r="G4518" s="2">
        <v>129.80000000000001</v>
      </c>
      <c r="H4518" s="2">
        <v>1.157193589900215</v>
      </c>
      <c r="I4518" s="2">
        <v>9728671.8027734961</v>
      </c>
      <c r="J4518" s="2">
        <v>8407125.5558997728</v>
      </c>
    </row>
    <row r="4519" spans="1:10" ht="15.75" customHeight="1">
      <c r="A4519" s="1">
        <v>4517</v>
      </c>
      <c r="B4519" s="2" t="s">
        <v>394</v>
      </c>
      <c r="C4519" s="2" t="s">
        <v>395</v>
      </c>
      <c r="D4519" s="2" t="s">
        <v>94</v>
      </c>
      <c r="E4519" s="2" t="s">
        <v>95</v>
      </c>
      <c r="F4519" s="2">
        <v>30671527</v>
      </c>
      <c r="G4519" s="2">
        <v>129.80000000000001</v>
      </c>
      <c r="H4519" s="2">
        <v>1.157193589900215</v>
      </c>
      <c r="I4519" s="2">
        <v>23629835.901386749</v>
      </c>
      <c r="J4519" s="2">
        <v>20419950.566287149</v>
      </c>
    </row>
    <row r="4520" spans="1:10" ht="15.75" customHeight="1">
      <c r="A4520" s="1">
        <v>4518</v>
      </c>
      <c r="B4520" s="2" t="s">
        <v>394</v>
      </c>
      <c r="C4520" s="2" t="s">
        <v>395</v>
      </c>
      <c r="D4520" s="2" t="s">
        <v>14</v>
      </c>
      <c r="E4520" s="2" t="s">
        <v>15</v>
      </c>
      <c r="F4520" s="2">
        <v>87949773</v>
      </c>
      <c r="G4520" s="2">
        <v>129.80000000000001</v>
      </c>
      <c r="H4520" s="2">
        <v>1.157193589900215</v>
      </c>
      <c r="I4520" s="2">
        <v>67757914.483821258</v>
      </c>
      <c r="J4520" s="2">
        <v>58553655.21828033</v>
      </c>
    </row>
    <row r="4521" spans="1:10" ht="15.75" customHeight="1">
      <c r="A4521" s="1">
        <v>4519</v>
      </c>
      <c r="B4521" s="2" t="s">
        <v>394</v>
      </c>
      <c r="C4521" s="2" t="s">
        <v>395</v>
      </c>
      <c r="D4521" s="2" t="s">
        <v>16</v>
      </c>
      <c r="E4521" s="2" t="s">
        <v>17</v>
      </c>
      <c r="F4521" s="2">
        <v>41805222</v>
      </c>
      <c r="G4521" s="2">
        <v>129.80000000000001</v>
      </c>
      <c r="H4521" s="2">
        <v>1.157193589900215</v>
      </c>
      <c r="I4521" s="2">
        <v>32207412.942989212</v>
      </c>
      <c r="J4521" s="2">
        <v>27832346.48384672</v>
      </c>
    </row>
    <row r="4522" spans="1:10" ht="15.75" customHeight="1">
      <c r="A4522" s="1">
        <v>4520</v>
      </c>
      <c r="B4522" s="2" t="s">
        <v>394</v>
      </c>
      <c r="C4522" s="2" t="s">
        <v>395</v>
      </c>
      <c r="D4522" s="2" t="s">
        <v>18</v>
      </c>
      <c r="E4522" s="2" t="s">
        <v>19</v>
      </c>
      <c r="F4522" s="2">
        <v>364080828</v>
      </c>
      <c r="G4522" s="2">
        <v>129.80000000000001</v>
      </c>
      <c r="H4522" s="2">
        <v>1.157193589900215</v>
      </c>
      <c r="I4522" s="2">
        <v>280493704.16024649</v>
      </c>
      <c r="J4522" s="2">
        <v>242391339.3647761</v>
      </c>
    </row>
    <row r="4523" spans="1:10" ht="15.75" customHeight="1">
      <c r="A4523" s="1">
        <v>4521</v>
      </c>
      <c r="B4523" s="2" t="s">
        <v>394</v>
      </c>
      <c r="C4523" s="2" t="s">
        <v>395</v>
      </c>
      <c r="D4523" s="2" t="s">
        <v>96</v>
      </c>
      <c r="E4523" s="2" t="s">
        <v>97</v>
      </c>
      <c r="F4523" s="2">
        <v>303355991</v>
      </c>
      <c r="G4523" s="2">
        <v>129.80000000000001</v>
      </c>
      <c r="H4523" s="2">
        <v>1.157193589900215</v>
      </c>
      <c r="I4523" s="2">
        <v>233710316.64098611</v>
      </c>
      <c r="J4523" s="2">
        <v>201963023.88880241</v>
      </c>
    </row>
    <row r="4524" spans="1:10" ht="15.75" customHeight="1">
      <c r="A4524" s="1">
        <v>4522</v>
      </c>
      <c r="B4524" s="2" t="s">
        <v>394</v>
      </c>
      <c r="C4524" s="2" t="s">
        <v>395</v>
      </c>
      <c r="D4524" s="2" t="s">
        <v>98</v>
      </c>
      <c r="E4524" s="2" t="s">
        <v>99</v>
      </c>
      <c r="F4524" s="2">
        <v>73690388</v>
      </c>
      <c r="G4524" s="2">
        <v>129.80000000000001</v>
      </c>
      <c r="H4524" s="2">
        <v>1.157193589900215</v>
      </c>
      <c r="I4524" s="2">
        <v>56772255.778120182</v>
      </c>
      <c r="J4524" s="2">
        <v>49060292.30858051</v>
      </c>
    </row>
    <row r="4525" spans="1:10" ht="15.75" customHeight="1">
      <c r="A4525" s="1">
        <v>4523</v>
      </c>
      <c r="B4525" s="2" t="s">
        <v>394</v>
      </c>
      <c r="C4525" s="2" t="s">
        <v>395</v>
      </c>
      <c r="D4525" s="2" t="s">
        <v>20</v>
      </c>
      <c r="E4525" s="2" t="s">
        <v>21</v>
      </c>
      <c r="F4525" s="2">
        <v>279837117</v>
      </c>
      <c r="G4525" s="2">
        <v>129.80000000000001</v>
      </c>
      <c r="H4525" s="2">
        <v>1.157193589900215</v>
      </c>
      <c r="I4525" s="2">
        <v>215590999.22958389</v>
      </c>
      <c r="J4525" s="2">
        <v>186305041.0158031</v>
      </c>
    </row>
    <row r="4526" spans="1:10" ht="15.75" customHeight="1">
      <c r="A4526" s="1">
        <v>4524</v>
      </c>
      <c r="B4526" s="2" t="s">
        <v>394</v>
      </c>
      <c r="C4526" s="2" t="s">
        <v>395</v>
      </c>
      <c r="D4526" s="2" t="s">
        <v>174</v>
      </c>
      <c r="E4526" s="2" t="s">
        <v>175</v>
      </c>
      <c r="F4526" s="2">
        <v>529230710</v>
      </c>
      <c r="G4526" s="2">
        <v>129.80000000000001</v>
      </c>
      <c r="H4526" s="2">
        <v>1.157193589900215</v>
      </c>
      <c r="I4526" s="2">
        <v>407727819.72265017</v>
      </c>
      <c r="J4526" s="2">
        <v>352341927.29827398</v>
      </c>
    </row>
    <row r="4527" spans="1:10" ht="15.75" customHeight="1">
      <c r="A4527" s="1">
        <v>4525</v>
      </c>
      <c r="B4527" s="2" t="s">
        <v>394</v>
      </c>
      <c r="C4527" s="2" t="s">
        <v>395</v>
      </c>
      <c r="D4527" s="2" t="s">
        <v>176</v>
      </c>
      <c r="E4527" s="2" t="s">
        <v>177</v>
      </c>
      <c r="F4527" s="2">
        <v>20436291</v>
      </c>
      <c r="G4527" s="2">
        <v>129.80000000000001</v>
      </c>
      <c r="H4527" s="2">
        <v>1.157193589900215</v>
      </c>
      <c r="I4527" s="2">
        <v>15744446.070878269</v>
      </c>
      <c r="J4527" s="2">
        <v>13605714.902236819</v>
      </c>
    </row>
    <row r="4528" spans="1:10" ht="15.75" customHeight="1">
      <c r="A4528" s="1">
        <v>4526</v>
      </c>
      <c r="B4528" s="2" t="s">
        <v>394</v>
      </c>
      <c r="C4528" s="2" t="s">
        <v>395</v>
      </c>
      <c r="D4528" s="2" t="s">
        <v>100</v>
      </c>
      <c r="E4528" s="2" t="s">
        <v>101</v>
      </c>
      <c r="F4528" s="2">
        <v>222128754</v>
      </c>
      <c r="G4528" s="2">
        <v>129.80000000000001</v>
      </c>
      <c r="H4528" s="2">
        <v>1.157193589900215</v>
      </c>
      <c r="I4528" s="2">
        <v>171131551.61787361</v>
      </c>
      <c r="J4528" s="2">
        <v>147884980.62163511</v>
      </c>
    </row>
    <row r="4529" spans="1:10" ht="15.75" customHeight="1">
      <c r="A4529" s="1">
        <v>4527</v>
      </c>
      <c r="B4529" s="2" t="s">
        <v>394</v>
      </c>
      <c r="C4529" s="2" t="s">
        <v>395</v>
      </c>
      <c r="D4529" s="2" t="s">
        <v>102</v>
      </c>
      <c r="E4529" s="2" t="s">
        <v>103</v>
      </c>
      <c r="F4529" s="2">
        <v>724696964</v>
      </c>
      <c r="G4529" s="2">
        <v>129.80000000000001</v>
      </c>
      <c r="H4529" s="2">
        <v>1.157193589900215</v>
      </c>
      <c r="I4529" s="2">
        <v>558318154.08320487</v>
      </c>
      <c r="J4529" s="2">
        <v>482476016.93969703</v>
      </c>
    </row>
    <row r="4530" spans="1:10" ht="15.75" customHeight="1">
      <c r="A4530" s="1">
        <v>4528</v>
      </c>
      <c r="B4530" s="2" t="s">
        <v>394</v>
      </c>
      <c r="C4530" s="2" t="s">
        <v>395</v>
      </c>
      <c r="D4530" s="2" t="s">
        <v>22</v>
      </c>
      <c r="E4530" s="2" t="s">
        <v>23</v>
      </c>
      <c r="F4530" s="2">
        <v>32926561</v>
      </c>
      <c r="G4530" s="2">
        <v>129.80000000000001</v>
      </c>
      <c r="H4530" s="2">
        <v>1.157193589900215</v>
      </c>
      <c r="I4530" s="2">
        <v>25367150.2311248</v>
      </c>
      <c r="J4530" s="2">
        <v>21921267.4979579</v>
      </c>
    </row>
    <row r="4531" spans="1:10" ht="15.75" customHeight="1">
      <c r="A4531" s="1">
        <v>4529</v>
      </c>
      <c r="B4531" s="2" t="s">
        <v>394</v>
      </c>
      <c r="C4531" s="2" t="s">
        <v>395</v>
      </c>
      <c r="D4531" s="2" t="s">
        <v>104</v>
      </c>
      <c r="E4531" s="2" t="s">
        <v>105</v>
      </c>
      <c r="F4531" s="2">
        <v>30921859</v>
      </c>
      <c r="G4531" s="2">
        <v>129.80000000000001</v>
      </c>
      <c r="H4531" s="2">
        <v>1.157193589900215</v>
      </c>
      <c r="I4531" s="2">
        <v>23822695.68567026</v>
      </c>
      <c r="J4531" s="2">
        <v>20586612.20870097</v>
      </c>
    </row>
    <row r="4532" spans="1:10" ht="15.75" customHeight="1">
      <c r="A4532" s="1">
        <v>4530</v>
      </c>
      <c r="B4532" s="2" t="s">
        <v>394</v>
      </c>
      <c r="C4532" s="2" t="s">
        <v>395</v>
      </c>
      <c r="D4532" s="2" t="s">
        <v>24</v>
      </c>
      <c r="E4532" s="2" t="s">
        <v>25</v>
      </c>
      <c r="F4532" s="2">
        <v>194165994</v>
      </c>
      <c r="G4532" s="2">
        <v>129.80000000000001</v>
      </c>
      <c r="H4532" s="2">
        <v>1.157193589900215</v>
      </c>
      <c r="I4532" s="2">
        <v>149588593.220339</v>
      </c>
      <c r="J4532" s="2">
        <v>129268425.374909</v>
      </c>
    </row>
    <row r="4533" spans="1:10" ht="15.75" customHeight="1">
      <c r="A4533" s="1">
        <v>4531</v>
      </c>
      <c r="B4533" s="2" t="s">
        <v>394</v>
      </c>
      <c r="C4533" s="2" t="s">
        <v>395</v>
      </c>
      <c r="D4533" s="2" t="s">
        <v>26</v>
      </c>
      <c r="E4533" s="2" t="s">
        <v>27</v>
      </c>
      <c r="F4533" s="2">
        <v>178945137</v>
      </c>
      <c r="G4533" s="2">
        <v>129.80000000000001</v>
      </c>
      <c r="H4533" s="2">
        <v>1.157193589900215</v>
      </c>
      <c r="I4533" s="2">
        <v>137862201.07858241</v>
      </c>
      <c r="J4533" s="2">
        <v>119134950.52324849</v>
      </c>
    </row>
    <row r="4534" spans="1:10" ht="15.75" customHeight="1">
      <c r="A4534" s="1">
        <v>4532</v>
      </c>
      <c r="B4534" s="2" t="s">
        <v>394</v>
      </c>
      <c r="C4534" s="2" t="s">
        <v>395</v>
      </c>
      <c r="D4534" s="2" t="s">
        <v>28</v>
      </c>
      <c r="E4534" s="2" t="s">
        <v>29</v>
      </c>
      <c r="F4534" s="2">
        <v>185881934</v>
      </c>
      <c r="G4534" s="2">
        <v>129.80000000000001</v>
      </c>
      <c r="H4534" s="2">
        <v>1.157193589900215</v>
      </c>
      <c r="I4534" s="2">
        <v>143206420.64714941</v>
      </c>
      <c r="J4534" s="2">
        <v>123753209.39990529</v>
      </c>
    </row>
    <row r="4535" spans="1:10" ht="15.75" customHeight="1">
      <c r="A4535" s="1">
        <v>4533</v>
      </c>
      <c r="B4535" s="2" t="s">
        <v>394</v>
      </c>
      <c r="C4535" s="2" t="s">
        <v>395</v>
      </c>
      <c r="D4535" s="2" t="s">
        <v>30</v>
      </c>
      <c r="E4535" s="2" t="s">
        <v>31</v>
      </c>
      <c r="F4535" s="2">
        <v>14120790</v>
      </c>
      <c r="G4535" s="2">
        <v>129.80000000000001</v>
      </c>
      <c r="H4535" s="2">
        <v>1.157193589900215</v>
      </c>
      <c r="I4535" s="2">
        <v>10878882.89676425</v>
      </c>
      <c r="J4535" s="2">
        <v>9401091.5647245701</v>
      </c>
    </row>
    <row r="4536" spans="1:10" ht="15.75" customHeight="1">
      <c r="A4536" s="1">
        <v>4534</v>
      </c>
      <c r="B4536" s="2" t="s">
        <v>394</v>
      </c>
      <c r="C4536" s="2" t="s">
        <v>395</v>
      </c>
      <c r="D4536" s="2" t="s">
        <v>178</v>
      </c>
      <c r="E4536" s="2" t="s">
        <v>179</v>
      </c>
      <c r="F4536" s="2">
        <v>141613345</v>
      </c>
      <c r="G4536" s="2">
        <v>129.80000000000001</v>
      </c>
      <c r="H4536" s="2">
        <v>1.157193589900215</v>
      </c>
      <c r="I4536" s="2">
        <v>109101190.29275811</v>
      </c>
      <c r="J4536" s="2">
        <v>94280845.698571414</v>
      </c>
    </row>
    <row r="4537" spans="1:10" ht="15.75" customHeight="1">
      <c r="A4537" s="1">
        <v>4535</v>
      </c>
      <c r="B4537" s="2" t="s">
        <v>394</v>
      </c>
      <c r="C4537" s="2" t="s">
        <v>395</v>
      </c>
      <c r="D4537" s="2" t="s">
        <v>32</v>
      </c>
      <c r="E4537" s="2" t="s">
        <v>33</v>
      </c>
      <c r="F4537" s="2">
        <v>46566581</v>
      </c>
      <c r="G4537" s="2">
        <v>129.80000000000001</v>
      </c>
      <c r="H4537" s="2">
        <v>1.157193589900215</v>
      </c>
      <c r="I4537" s="2">
        <v>35875640.215716481</v>
      </c>
      <c r="J4537" s="2">
        <v>31002280.455779269</v>
      </c>
    </row>
    <row r="4538" spans="1:10" ht="15.75" customHeight="1">
      <c r="A4538" s="1">
        <v>4536</v>
      </c>
      <c r="B4538" s="2" t="s">
        <v>394</v>
      </c>
      <c r="C4538" s="2" t="s">
        <v>395</v>
      </c>
      <c r="D4538" s="2" t="s">
        <v>34</v>
      </c>
      <c r="E4538" s="2" t="s">
        <v>35</v>
      </c>
      <c r="F4538" s="2">
        <v>115620100</v>
      </c>
      <c r="G4538" s="2">
        <v>129.80000000000001</v>
      </c>
      <c r="H4538" s="2">
        <v>1.157193589900215</v>
      </c>
      <c r="I4538" s="2">
        <v>89075577.812018484</v>
      </c>
      <c r="J4538" s="2">
        <v>76975519.558226645</v>
      </c>
    </row>
    <row r="4539" spans="1:10" ht="15.75" customHeight="1">
      <c r="A4539" s="1">
        <v>4537</v>
      </c>
      <c r="B4539" s="2" t="s">
        <v>394</v>
      </c>
      <c r="C4539" s="2" t="s">
        <v>395</v>
      </c>
      <c r="D4539" s="2" t="s">
        <v>214</v>
      </c>
      <c r="E4539" s="2" t="s">
        <v>215</v>
      </c>
      <c r="F4539" s="2">
        <v>3664102</v>
      </c>
      <c r="G4539" s="2">
        <v>129.80000000000001</v>
      </c>
      <c r="H4539" s="2">
        <v>1.157193589900215</v>
      </c>
      <c r="I4539" s="2">
        <v>2822882.8967642519</v>
      </c>
      <c r="J4539" s="2">
        <v>2439421.4774449891</v>
      </c>
    </row>
    <row r="4540" spans="1:10" ht="15.75" customHeight="1">
      <c r="A4540" s="1">
        <v>4538</v>
      </c>
      <c r="B4540" s="2" t="s">
        <v>394</v>
      </c>
      <c r="C4540" s="2" t="s">
        <v>395</v>
      </c>
      <c r="D4540" s="2" t="s">
        <v>106</v>
      </c>
      <c r="E4540" s="2" t="s">
        <v>107</v>
      </c>
      <c r="F4540" s="2">
        <v>3794659814</v>
      </c>
      <c r="G4540" s="2">
        <v>129.80000000000001</v>
      </c>
      <c r="H4540" s="2">
        <v>1.157193589900215</v>
      </c>
      <c r="I4540" s="2">
        <v>2923466728.8135591</v>
      </c>
      <c r="J4540" s="2">
        <v>2526341965.8811369</v>
      </c>
    </row>
    <row r="4541" spans="1:10" ht="15.75" customHeight="1">
      <c r="A4541" s="1">
        <v>4539</v>
      </c>
      <c r="B4541" s="2" t="s">
        <v>394</v>
      </c>
      <c r="C4541" s="2" t="s">
        <v>395</v>
      </c>
      <c r="D4541" s="2" t="s">
        <v>146</v>
      </c>
      <c r="E4541" s="2" t="s">
        <v>147</v>
      </c>
      <c r="F4541" s="2">
        <v>302670843</v>
      </c>
      <c r="G4541" s="2">
        <v>129.80000000000001</v>
      </c>
      <c r="H4541" s="2">
        <v>1.157193589900215</v>
      </c>
      <c r="I4541" s="2">
        <v>233182467.64252689</v>
      </c>
      <c r="J4541" s="2">
        <v>201506878.08652169</v>
      </c>
    </row>
    <row r="4542" spans="1:10" ht="15.75" customHeight="1">
      <c r="A4542" s="1">
        <v>4540</v>
      </c>
      <c r="B4542" s="2" t="s">
        <v>394</v>
      </c>
      <c r="C4542" s="2" t="s">
        <v>395</v>
      </c>
      <c r="D4542" s="2" t="s">
        <v>148</v>
      </c>
      <c r="E4542" s="2" t="s">
        <v>149</v>
      </c>
      <c r="F4542" s="2">
        <v>4516672672</v>
      </c>
      <c r="G4542" s="2">
        <v>129.80000000000001</v>
      </c>
      <c r="H4542" s="2">
        <v>1.157193589900215</v>
      </c>
      <c r="I4542" s="2">
        <v>3479717004.6224961</v>
      </c>
      <c r="J4542" s="2">
        <v>3007031005.8687358</v>
      </c>
    </row>
    <row r="4543" spans="1:10" ht="15.75" customHeight="1">
      <c r="A4543" s="1">
        <v>4541</v>
      </c>
      <c r="B4543" s="2" t="s">
        <v>394</v>
      </c>
      <c r="C4543" s="2" t="s">
        <v>395</v>
      </c>
      <c r="D4543" s="2" t="s">
        <v>108</v>
      </c>
      <c r="E4543" s="2" t="s">
        <v>109</v>
      </c>
      <c r="F4543" s="2">
        <v>8826889535</v>
      </c>
      <c r="G4543" s="2">
        <v>129.80000000000001</v>
      </c>
      <c r="H4543" s="2">
        <v>1.157193589900215</v>
      </c>
      <c r="I4543" s="2">
        <v>6800377145.6086273</v>
      </c>
      <c r="J4543" s="2">
        <v>5876611489.176177</v>
      </c>
    </row>
    <row r="4544" spans="1:10" ht="15.75" customHeight="1">
      <c r="A4544" s="1">
        <v>4542</v>
      </c>
      <c r="B4544" s="2" t="s">
        <v>394</v>
      </c>
      <c r="C4544" s="2" t="s">
        <v>395</v>
      </c>
      <c r="D4544" s="2" t="s">
        <v>110</v>
      </c>
      <c r="E4544" s="2" t="s">
        <v>111</v>
      </c>
      <c r="F4544" s="2">
        <v>28549395</v>
      </c>
      <c r="G4544" s="2">
        <v>129.80000000000001</v>
      </c>
      <c r="H4544" s="2">
        <v>1.157193589900215</v>
      </c>
      <c r="I4544" s="2">
        <v>21994911.402157161</v>
      </c>
      <c r="J4544" s="2">
        <v>19007114.794036999</v>
      </c>
    </row>
    <row r="4545" spans="1:10" ht="15.75" customHeight="1">
      <c r="A4545" s="1">
        <v>4543</v>
      </c>
      <c r="B4545" s="2" t="s">
        <v>394</v>
      </c>
      <c r="C4545" s="2" t="s">
        <v>395</v>
      </c>
      <c r="D4545" s="2" t="s">
        <v>36</v>
      </c>
      <c r="E4545" s="2" t="s">
        <v>37</v>
      </c>
      <c r="F4545" s="2">
        <v>424423463</v>
      </c>
      <c r="G4545" s="2">
        <v>129.80000000000001</v>
      </c>
      <c r="H4545" s="2">
        <v>1.157193589900215</v>
      </c>
      <c r="I4545" s="2">
        <v>326982637.13405228</v>
      </c>
      <c r="J4545" s="2">
        <v>282565199.10575038</v>
      </c>
    </row>
    <row r="4546" spans="1:10" ht="15.75" customHeight="1">
      <c r="A4546" s="1">
        <v>4544</v>
      </c>
      <c r="B4546" s="2" t="s">
        <v>394</v>
      </c>
      <c r="C4546" s="2" t="s">
        <v>395</v>
      </c>
      <c r="D4546" s="2" t="s">
        <v>38</v>
      </c>
      <c r="E4546" s="2" t="s">
        <v>39</v>
      </c>
      <c r="F4546" s="2">
        <v>387222595</v>
      </c>
      <c r="G4546" s="2">
        <v>129.80000000000001</v>
      </c>
      <c r="H4546" s="2">
        <v>1.157193589900215</v>
      </c>
      <c r="I4546" s="2">
        <v>298322492.29583973</v>
      </c>
      <c r="J4546" s="2">
        <v>257798258.56239331</v>
      </c>
    </row>
    <row r="4547" spans="1:10" ht="15.75" customHeight="1">
      <c r="A4547" s="1">
        <v>4545</v>
      </c>
      <c r="B4547" s="2" t="s">
        <v>394</v>
      </c>
      <c r="C4547" s="2" t="s">
        <v>395</v>
      </c>
      <c r="D4547" s="2" t="s">
        <v>112</v>
      </c>
      <c r="E4547" s="2" t="s">
        <v>113</v>
      </c>
      <c r="F4547" s="2">
        <v>193190886</v>
      </c>
      <c r="G4547" s="2">
        <v>129.80000000000001</v>
      </c>
      <c r="H4547" s="2">
        <v>1.157193589900215</v>
      </c>
      <c r="I4547" s="2">
        <v>148837354.39137131</v>
      </c>
      <c r="J4547" s="2">
        <v>128619235.0963555</v>
      </c>
    </row>
    <row r="4548" spans="1:10" ht="15.75" customHeight="1">
      <c r="A4548" s="1">
        <v>4546</v>
      </c>
      <c r="B4548" s="2" t="s">
        <v>394</v>
      </c>
      <c r="C4548" s="2" t="s">
        <v>395</v>
      </c>
      <c r="D4548" s="2" t="s">
        <v>180</v>
      </c>
      <c r="E4548" s="2" t="s">
        <v>181</v>
      </c>
      <c r="F4548" s="2">
        <v>86132608</v>
      </c>
      <c r="G4548" s="2">
        <v>129.80000000000001</v>
      </c>
      <c r="H4548" s="2">
        <v>1.157193589900215</v>
      </c>
      <c r="I4548" s="2">
        <v>66357941.448382117</v>
      </c>
      <c r="J4548" s="2">
        <v>57343855.019197077</v>
      </c>
    </row>
    <row r="4549" spans="1:10" ht="15.75" customHeight="1">
      <c r="A4549" s="1">
        <v>4547</v>
      </c>
      <c r="B4549" s="2" t="s">
        <v>394</v>
      </c>
      <c r="C4549" s="2" t="s">
        <v>395</v>
      </c>
      <c r="D4549" s="2" t="s">
        <v>182</v>
      </c>
      <c r="E4549" s="2" t="s">
        <v>183</v>
      </c>
      <c r="F4549" s="2">
        <v>3557028</v>
      </c>
      <c r="G4549" s="2">
        <v>129.80000000000001</v>
      </c>
      <c r="H4549" s="2">
        <v>1.157193589900215</v>
      </c>
      <c r="I4549" s="2">
        <v>2740391.371340523</v>
      </c>
      <c r="J4549" s="2">
        <v>2368135.630250793</v>
      </c>
    </row>
    <row r="4550" spans="1:10" ht="15.75" customHeight="1">
      <c r="A4550" s="1">
        <v>4548</v>
      </c>
      <c r="B4550" s="2" t="s">
        <v>394</v>
      </c>
      <c r="C4550" s="2" t="s">
        <v>395</v>
      </c>
      <c r="D4550" s="2" t="s">
        <v>114</v>
      </c>
      <c r="E4550" s="2" t="s">
        <v>115</v>
      </c>
      <c r="F4550" s="2">
        <v>178372</v>
      </c>
      <c r="G4550" s="2">
        <v>129.80000000000001</v>
      </c>
      <c r="H4550" s="2">
        <v>1.157193589900215</v>
      </c>
      <c r="I4550" s="2">
        <v>137420.64714946071</v>
      </c>
      <c r="J4550" s="2">
        <v>118753.37743731411</v>
      </c>
    </row>
    <row r="4551" spans="1:10" ht="15.75" customHeight="1">
      <c r="A4551" s="1">
        <v>4549</v>
      </c>
      <c r="B4551" s="2" t="s">
        <v>394</v>
      </c>
      <c r="C4551" s="2" t="s">
        <v>395</v>
      </c>
      <c r="D4551" s="2" t="s">
        <v>116</v>
      </c>
      <c r="E4551" s="2" t="s">
        <v>117</v>
      </c>
      <c r="F4551" s="2">
        <v>812445050</v>
      </c>
      <c r="G4551" s="2">
        <v>129.80000000000001</v>
      </c>
      <c r="H4551" s="2">
        <v>1.157193589900215</v>
      </c>
      <c r="I4551" s="2">
        <v>625920685.67026198</v>
      </c>
      <c r="J4551" s="2">
        <v>540895396.52931821</v>
      </c>
    </row>
    <row r="4552" spans="1:10" ht="15.75" customHeight="1">
      <c r="A4552" s="1">
        <v>4550</v>
      </c>
      <c r="B4552" s="2" t="s">
        <v>394</v>
      </c>
      <c r="C4552" s="2" t="s">
        <v>395</v>
      </c>
      <c r="D4552" s="2" t="s">
        <v>40</v>
      </c>
      <c r="E4552" s="2" t="s">
        <v>41</v>
      </c>
      <c r="F4552" s="2">
        <v>1283558905</v>
      </c>
      <c r="G4552" s="2">
        <v>129.80000000000001</v>
      </c>
      <c r="H4552" s="2">
        <v>1.157193589900215</v>
      </c>
      <c r="I4552" s="2">
        <v>988874348.9984591</v>
      </c>
      <c r="J4552" s="2">
        <v>854545304.80395257</v>
      </c>
    </row>
    <row r="4553" spans="1:10" ht="15.75" customHeight="1">
      <c r="A4553" s="1">
        <v>4551</v>
      </c>
      <c r="B4553" s="2" t="s">
        <v>394</v>
      </c>
      <c r="C4553" s="2" t="s">
        <v>395</v>
      </c>
      <c r="D4553" s="2" t="s">
        <v>42</v>
      </c>
      <c r="E4553" s="2" t="s">
        <v>43</v>
      </c>
      <c r="F4553" s="2">
        <v>1225432930</v>
      </c>
      <c r="G4553" s="2">
        <v>129.80000000000001</v>
      </c>
      <c r="H4553" s="2">
        <v>1.157193589900215</v>
      </c>
      <c r="I4553" s="2">
        <v>944093166.40986133</v>
      </c>
      <c r="J4553" s="2">
        <v>815847214.02688622</v>
      </c>
    </row>
    <row r="4554" spans="1:10" ht="15.75" customHeight="1">
      <c r="A4554" s="1">
        <v>4552</v>
      </c>
      <c r="B4554" s="2" t="s">
        <v>394</v>
      </c>
      <c r="C4554" s="2" t="s">
        <v>395</v>
      </c>
      <c r="D4554" s="2" t="s">
        <v>118</v>
      </c>
      <c r="E4554" s="2" t="s">
        <v>119</v>
      </c>
      <c r="F4554" s="2">
        <v>8227256</v>
      </c>
      <c r="G4554" s="2">
        <v>129.80000000000001</v>
      </c>
      <c r="H4554" s="2">
        <v>1.157193589900215</v>
      </c>
      <c r="I4554" s="2">
        <v>6338409.861325115</v>
      </c>
      <c r="J4554" s="2">
        <v>5477398.00552445</v>
      </c>
    </row>
    <row r="4555" spans="1:10" ht="15.75" customHeight="1">
      <c r="A4555" s="1">
        <v>4553</v>
      </c>
      <c r="B4555" s="2" t="s">
        <v>394</v>
      </c>
      <c r="C4555" s="2" t="s">
        <v>395</v>
      </c>
      <c r="D4555" s="2" t="s">
        <v>44</v>
      </c>
      <c r="E4555" s="2" t="s">
        <v>45</v>
      </c>
      <c r="F4555" s="2">
        <v>838455870</v>
      </c>
      <c r="G4555" s="2">
        <v>129.80000000000001</v>
      </c>
      <c r="H4555" s="2">
        <v>1.157193589900215</v>
      </c>
      <c r="I4555" s="2">
        <v>645959838.2126348</v>
      </c>
      <c r="J4555" s="2">
        <v>558212423.44449568</v>
      </c>
    </row>
    <row r="4556" spans="1:10" ht="15.75" customHeight="1">
      <c r="A4556" s="1">
        <v>4554</v>
      </c>
      <c r="B4556" s="2" t="s">
        <v>394</v>
      </c>
      <c r="C4556" s="2" t="s">
        <v>395</v>
      </c>
      <c r="D4556" s="2" t="s">
        <v>120</v>
      </c>
      <c r="E4556" s="2" t="s">
        <v>121</v>
      </c>
      <c r="F4556" s="2">
        <v>6669084</v>
      </c>
      <c r="G4556" s="2">
        <v>129.80000000000001</v>
      </c>
      <c r="H4556" s="2">
        <v>1.157193589900215</v>
      </c>
      <c r="I4556" s="2">
        <v>5137969.1833590139</v>
      </c>
      <c r="J4556" s="2">
        <v>4440025.617323081</v>
      </c>
    </row>
    <row r="4557" spans="1:10" ht="15.75" customHeight="1">
      <c r="A4557" s="1">
        <v>4555</v>
      </c>
      <c r="B4557" s="2" t="s">
        <v>394</v>
      </c>
      <c r="C4557" s="2" t="s">
        <v>395</v>
      </c>
      <c r="D4557" s="2" t="s">
        <v>122</v>
      </c>
      <c r="E4557" s="2" t="s">
        <v>123</v>
      </c>
      <c r="F4557" s="2">
        <v>238768367</v>
      </c>
      <c r="G4557" s="2">
        <v>129.80000000000001</v>
      </c>
      <c r="H4557" s="2">
        <v>1.157193589900215</v>
      </c>
      <c r="I4557" s="2">
        <v>183950976.11710319</v>
      </c>
      <c r="J4557" s="2">
        <v>158963009.9255608</v>
      </c>
    </row>
    <row r="4558" spans="1:10" ht="15.75" customHeight="1">
      <c r="A4558" s="1">
        <v>4556</v>
      </c>
      <c r="B4558" s="2" t="s">
        <v>394</v>
      </c>
      <c r="C4558" s="2" t="s">
        <v>395</v>
      </c>
      <c r="D4558" s="2" t="s">
        <v>184</v>
      </c>
      <c r="E4558" s="2" t="s">
        <v>185</v>
      </c>
      <c r="F4558" s="2">
        <v>523899</v>
      </c>
      <c r="G4558" s="2">
        <v>129.80000000000001</v>
      </c>
      <c r="H4558" s="2">
        <v>1.157193589900215</v>
      </c>
      <c r="I4558" s="2">
        <v>403620.18489984592</v>
      </c>
      <c r="J4558" s="2">
        <v>348792.27505455702</v>
      </c>
    </row>
    <row r="4559" spans="1:10" ht="15.75" customHeight="1">
      <c r="A4559" s="1">
        <v>4557</v>
      </c>
      <c r="B4559" s="2" t="s">
        <v>394</v>
      </c>
      <c r="C4559" s="2" t="s">
        <v>395</v>
      </c>
      <c r="D4559" s="2" t="s">
        <v>46</v>
      </c>
      <c r="E4559" s="2" t="s">
        <v>47</v>
      </c>
      <c r="F4559" s="2">
        <v>127349998</v>
      </c>
      <c r="G4559" s="2">
        <v>129.80000000000001</v>
      </c>
      <c r="H4559" s="2">
        <v>1.157193589900215</v>
      </c>
      <c r="I4559" s="2">
        <v>98112479.198767319</v>
      </c>
      <c r="J4559" s="2">
        <v>84784845.038095653</v>
      </c>
    </row>
    <row r="4560" spans="1:10" ht="15.75" customHeight="1">
      <c r="A4560" s="1">
        <v>4558</v>
      </c>
      <c r="B4560" s="2" t="s">
        <v>394</v>
      </c>
      <c r="C4560" s="2" t="s">
        <v>395</v>
      </c>
      <c r="D4560" s="2" t="s">
        <v>230</v>
      </c>
      <c r="E4560" s="2" t="s">
        <v>231</v>
      </c>
      <c r="F4560" s="2">
        <v>111180</v>
      </c>
      <c r="G4560" s="2">
        <v>129.80000000000001</v>
      </c>
      <c r="H4560" s="2">
        <v>1.157193589900215</v>
      </c>
      <c r="I4560" s="2">
        <v>85654.853620955299</v>
      </c>
      <c r="J4560" s="2">
        <v>74019.467761086838</v>
      </c>
    </row>
    <row r="4561" spans="1:10" ht="15.75" customHeight="1">
      <c r="A4561" s="1">
        <v>4559</v>
      </c>
      <c r="B4561" s="2" t="s">
        <v>394</v>
      </c>
      <c r="C4561" s="2" t="s">
        <v>395</v>
      </c>
      <c r="D4561" s="2" t="s">
        <v>48</v>
      </c>
      <c r="E4561" s="2" t="s">
        <v>49</v>
      </c>
      <c r="F4561" s="2">
        <v>411265605</v>
      </c>
      <c r="G4561" s="2">
        <v>129.80000000000001</v>
      </c>
      <c r="H4561" s="2">
        <v>1.157193589900215</v>
      </c>
      <c r="I4561" s="2">
        <v>316845612.48073947</v>
      </c>
      <c r="J4561" s="2">
        <v>273805191.49614477</v>
      </c>
    </row>
    <row r="4562" spans="1:10" ht="15.75" customHeight="1">
      <c r="A4562" s="1">
        <v>4560</v>
      </c>
      <c r="B4562" s="2" t="s">
        <v>394</v>
      </c>
      <c r="C4562" s="2" t="s">
        <v>395</v>
      </c>
      <c r="D4562" s="2" t="s">
        <v>50</v>
      </c>
      <c r="E4562" s="2" t="s">
        <v>51</v>
      </c>
      <c r="F4562" s="2">
        <v>117798224</v>
      </c>
      <c r="G4562" s="2">
        <v>129.80000000000001</v>
      </c>
      <c r="H4562" s="2">
        <v>1.157193589900215</v>
      </c>
      <c r="I4562" s="2">
        <v>90753639.44530046</v>
      </c>
      <c r="J4562" s="2">
        <v>78425632.700857058</v>
      </c>
    </row>
    <row r="4563" spans="1:10" ht="15.75" customHeight="1">
      <c r="A4563" s="1">
        <v>4561</v>
      </c>
      <c r="B4563" s="2" t="s">
        <v>394</v>
      </c>
      <c r="C4563" s="2" t="s">
        <v>395</v>
      </c>
      <c r="D4563" s="2" t="s">
        <v>224</v>
      </c>
      <c r="E4563" s="2" t="s">
        <v>225</v>
      </c>
      <c r="F4563" s="2">
        <v>11695057</v>
      </c>
      <c r="G4563" s="2">
        <v>129.80000000000001</v>
      </c>
      <c r="H4563" s="2">
        <v>1.157193589900215</v>
      </c>
      <c r="I4563" s="2">
        <v>9010059.3220338989</v>
      </c>
      <c r="J4563" s="2">
        <v>7786129.6507966649</v>
      </c>
    </row>
    <row r="4564" spans="1:10" ht="15.75" customHeight="1">
      <c r="A4564" s="1">
        <v>4562</v>
      </c>
      <c r="B4564" s="2" t="s">
        <v>394</v>
      </c>
      <c r="C4564" s="2" t="s">
        <v>395</v>
      </c>
      <c r="D4564" s="2" t="s">
        <v>186</v>
      </c>
      <c r="E4564" s="2" t="s">
        <v>187</v>
      </c>
      <c r="F4564" s="2">
        <v>5944459</v>
      </c>
      <c r="G4564" s="2">
        <v>129.80000000000001</v>
      </c>
      <c r="H4564" s="2">
        <v>1.157193589900215</v>
      </c>
      <c r="I4564" s="2">
        <v>4579706.4714946067</v>
      </c>
      <c r="J4564" s="2">
        <v>3957597.51131141</v>
      </c>
    </row>
    <row r="4565" spans="1:10" ht="15.75" customHeight="1">
      <c r="A4565" s="1">
        <v>4563</v>
      </c>
      <c r="B4565" s="2" t="s">
        <v>394</v>
      </c>
      <c r="C4565" s="2" t="s">
        <v>395</v>
      </c>
      <c r="D4565" s="2" t="s">
        <v>188</v>
      </c>
      <c r="E4565" s="2" t="s">
        <v>189</v>
      </c>
      <c r="F4565" s="2">
        <v>151064342</v>
      </c>
      <c r="G4565" s="2">
        <v>129.80000000000001</v>
      </c>
      <c r="H4565" s="2">
        <v>1.157193589900215</v>
      </c>
      <c r="I4565" s="2">
        <v>116382389.8305085</v>
      </c>
      <c r="J4565" s="2">
        <v>100572964.49468251</v>
      </c>
    </row>
    <row r="4566" spans="1:10" ht="15.75" customHeight="1">
      <c r="A4566" s="1">
        <v>4564</v>
      </c>
      <c r="B4566" s="2" t="s">
        <v>394</v>
      </c>
      <c r="C4566" s="2" t="s">
        <v>395</v>
      </c>
      <c r="D4566" s="2" t="s">
        <v>216</v>
      </c>
      <c r="E4566" s="2" t="s">
        <v>217</v>
      </c>
      <c r="F4566" s="2">
        <v>108236786</v>
      </c>
      <c r="G4566" s="2">
        <v>129.80000000000001</v>
      </c>
      <c r="H4566" s="2">
        <v>1.157193589900215</v>
      </c>
      <c r="I4566" s="2">
        <v>83387354.391371325</v>
      </c>
      <c r="J4566" s="2">
        <v>72059986.435425937</v>
      </c>
    </row>
    <row r="4567" spans="1:10" ht="15.75" customHeight="1">
      <c r="A4567" s="1">
        <v>4565</v>
      </c>
      <c r="B4567" s="2" t="s">
        <v>394</v>
      </c>
      <c r="C4567" s="2" t="s">
        <v>395</v>
      </c>
      <c r="D4567" s="2" t="s">
        <v>52</v>
      </c>
      <c r="E4567" s="2" t="s">
        <v>53</v>
      </c>
      <c r="F4567" s="2">
        <v>315596152</v>
      </c>
      <c r="G4567" s="2">
        <v>129.80000000000001</v>
      </c>
      <c r="H4567" s="2">
        <v>1.157193589900215</v>
      </c>
      <c r="I4567" s="2">
        <v>243140332.81972271</v>
      </c>
      <c r="J4567" s="2">
        <v>210112063.3071332</v>
      </c>
    </row>
    <row r="4568" spans="1:10" ht="15.75" customHeight="1">
      <c r="A4568" s="1">
        <v>4566</v>
      </c>
      <c r="B4568" s="2" t="s">
        <v>394</v>
      </c>
      <c r="C4568" s="2" t="s">
        <v>395</v>
      </c>
      <c r="D4568" s="2" t="s">
        <v>124</v>
      </c>
      <c r="E4568" s="2" t="s">
        <v>125</v>
      </c>
      <c r="F4568" s="2">
        <v>212856002</v>
      </c>
      <c r="G4568" s="2">
        <v>129.80000000000001</v>
      </c>
      <c r="H4568" s="2">
        <v>1.157193589900215</v>
      </c>
      <c r="I4568" s="2">
        <v>163987674.88443759</v>
      </c>
      <c r="J4568" s="2">
        <v>141711530.65113181</v>
      </c>
    </row>
    <row r="4569" spans="1:10" ht="15.75" customHeight="1">
      <c r="A4569" s="1">
        <v>4567</v>
      </c>
      <c r="B4569" s="2" t="s">
        <v>394</v>
      </c>
      <c r="C4569" s="2" t="s">
        <v>395</v>
      </c>
      <c r="D4569" s="2" t="s">
        <v>126</v>
      </c>
      <c r="E4569" s="2" t="s">
        <v>127</v>
      </c>
      <c r="F4569" s="2">
        <v>208797121</v>
      </c>
      <c r="G4569" s="2">
        <v>129.80000000000001</v>
      </c>
      <c r="H4569" s="2">
        <v>1.157193589900215</v>
      </c>
      <c r="I4569" s="2">
        <v>160860647.91987669</v>
      </c>
      <c r="J4569" s="2">
        <v>139009280.14451569</v>
      </c>
    </row>
    <row r="4570" spans="1:10" ht="15.75" customHeight="1">
      <c r="A4570" s="1">
        <v>4568</v>
      </c>
      <c r="B4570" s="2" t="s">
        <v>394</v>
      </c>
      <c r="C4570" s="2" t="s">
        <v>395</v>
      </c>
      <c r="D4570" s="2" t="s">
        <v>54</v>
      </c>
      <c r="E4570" s="2" t="s">
        <v>55</v>
      </c>
      <c r="F4570" s="2">
        <v>1241038654</v>
      </c>
      <c r="G4570" s="2">
        <v>129.80000000000001</v>
      </c>
      <c r="H4570" s="2">
        <v>1.157193589900215</v>
      </c>
      <c r="I4570" s="2">
        <v>956116066.25577807</v>
      </c>
      <c r="J4570" s="2">
        <v>826236918.87044096</v>
      </c>
    </row>
    <row r="4571" spans="1:10" ht="15.75" customHeight="1">
      <c r="A4571" s="1">
        <v>4569</v>
      </c>
      <c r="B4571" s="2" t="s">
        <v>394</v>
      </c>
      <c r="C4571" s="2" t="s">
        <v>395</v>
      </c>
      <c r="D4571" s="2" t="s">
        <v>56</v>
      </c>
      <c r="E4571" s="2" t="s">
        <v>57</v>
      </c>
      <c r="F4571" s="2">
        <v>64705387</v>
      </c>
      <c r="G4571" s="2">
        <v>129.80000000000001</v>
      </c>
      <c r="H4571" s="2">
        <v>1.157193589900215</v>
      </c>
      <c r="I4571" s="2">
        <v>49850067.02619414</v>
      </c>
      <c r="J4571" s="2">
        <v>43078416.145126358</v>
      </c>
    </row>
    <row r="4572" spans="1:10" ht="15.75" customHeight="1">
      <c r="A4572" s="1">
        <v>4570</v>
      </c>
      <c r="B4572" s="2" t="s">
        <v>394</v>
      </c>
      <c r="C4572" s="2" t="s">
        <v>395</v>
      </c>
      <c r="D4572" s="2" t="s">
        <v>190</v>
      </c>
      <c r="E4572" s="2" t="s">
        <v>191</v>
      </c>
      <c r="F4572" s="2">
        <v>216166497</v>
      </c>
      <c r="G4572" s="2">
        <v>129.80000000000001</v>
      </c>
      <c r="H4572" s="2">
        <v>1.157193589900215</v>
      </c>
      <c r="I4572" s="2">
        <v>166538133.28197229</v>
      </c>
      <c r="J4572" s="2">
        <v>143915533.87046751</v>
      </c>
    </row>
    <row r="4573" spans="1:10" ht="15.75" customHeight="1">
      <c r="A4573" s="1">
        <v>4571</v>
      </c>
      <c r="B4573" s="2" t="s">
        <v>394</v>
      </c>
      <c r="C4573" s="2" t="s">
        <v>395</v>
      </c>
      <c r="D4573" s="2" t="s">
        <v>192</v>
      </c>
      <c r="E4573" s="2" t="s">
        <v>193</v>
      </c>
      <c r="F4573" s="2">
        <v>257094208</v>
      </c>
      <c r="G4573" s="2">
        <v>129.80000000000001</v>
      </c>
      <c r="H4573" s="2">
        <v>1.157193589900215</v>
      </c>
      <c r="I4573" s="2">
        <v>198069497.68875191</v>
      </c>
      <c r="J4573" s="2">
        <v>171163666.49233821</v>
      </c>
    </row>
    <row r="4574" spans="1:10" ht="15.75" customHeight="1">
      <c r="A4574" s="1">
        <v>4572</v>
      </c>
      <c r="B4574" s="2" t="s">
        <v>394</v>
      </c>
      <c r="C4574" s="2" t="s">
        <v>395</v>
      </c>
      <c r="D4574" s="2" t="s">
        <v>58</v>
      </c>
      <c r="E4574" s="2" t="s">
        <v>59</v>
      </c>
      <c r="F4574" s="2">
        <v>2746609093</v>
      </c>
      <c r="G4574" s="2">
        <v>129.80000000000001</v>
      </c>
      <c r="H4574" s="2">
        <v>1.157193589900215</v>
      </c>
      <c r="I4574" s="2">
        <v>2116031658.7057011</v>
      </c>
      <c r="J4574" s="2">
        <v>1828589163.623147</v>
      </c>
    </row>
    <row r="4575" spans="1:10" ht="15.75" customHeight="1">
      <c r="A4575" s="1">
        <v>4573</v>
      </c>
      <c r="B4575" s="2" t="s">
        <v>394</v>
      </c>
      <c r="C4575" s="2" t="s">
        <v>395</v>
      </c>
      <c r="D4575" s="2" t="s">
        <v>60</v>
      </c>
      <c r="E4575" s="2" t="s">
        <v>61</v>
      </c>
      <c r="F4575" s="2">
        <v>2975268383</v>
      </c>
      <c r="G4575" s="2">
        <v>129.80000000000001</v>
      </c>
      <c r="H4575" s="2">
        <v>1.157193589900215</v>
      </c>
      <c r="I4575" s="2">
        <v>2292194439.9075499</v>
      </c>
      <c r="J4575" s="2">
        <v>1980821929.807965</v>
      </c>
    </row>
    <row r="4576" spans="1:10" ht="15.75" customHeight="1">
      <c r="A4576" s="1">
        <v>4574</v>
      </c>
      <c r="B4576" s="2" t="s">
        <v>394</v>
      </c>
      <c r="C4576" s="2" t="s">
        <v>395</v>
      </c>
      <c r="D4576" s="2" t="s">
        <v>62</v>
      </c>
      <c r="E4576" s="2" t="s">
        <v>63</v>
      </c>
      <c r="F4576" s="2">
        <v>3116043796</v>
      </c>
      <c r="G4576" s="2">
        <v>129.80000000000001</v>
      </c>
      <c r="H4576" s="2">
        <v>1.157193589900215</v>
      </c>
      <c r="I4576" s="2">
        <v>2400650073.959938</v>
      </c>
      <c r="J4576" s="2">
        <v>2074544911.8560591</v>
      </c>
    </row>
    <row r="4577" spans="1:10" ht="15.75" customHeight="1">
      <c r="A4577" s="1">
        <v>4575</v>
      </c>
      <c r="B4577" s="2" t="s">
        <v>394</v>
      </c>
      <c r="C4577" s="2" t="s">
        <v>395</v>
      </c>
      <c r="D4577" s="2" t="s">
        <v>64</v>
      </c>
      <c r="E4577" s="2" t="s">
        <v>65</v>
      </c>
      <c r="F4577" s="2">
        <v>772028594</v>
      </c>
      <c r="G4577" s="2">
        <v>129.80000000000001</v>
      </c>
      <c r="H4577" s="2">
        <v>1.157193589900215</v>
      </c>
      <c r="I4577" s="2">
        <v>594783200.30816638</v>
      </c>
      <c r="J4577" s="2">
        <v>513987638.28224689</v>
      </c>
    </row>
    <row r="4578" spans="1:10" ht="15.75" customHeight="1">
      <c r="A4578" s="1">
        <v>4576</v>
      </c>
      <c r="B4578" s="2" t="s">
        <v>394</v>
      </c>
      <c r="C4578" s="2" t="s">
        <v>395</v>
      </c>
      <c r="D4578" s="2" t="s">
        <v>128</v>
      </c>
      <c r="E4578" s="2" t="s">
        <v>129</v>
      </c>
      <c r="F4578" s="2">
        <v>16961179</v>
      </c>
      <c r="G4578" s="2">
        <v>129.80000000000001</v>
      </c>
      <c r="H4578" s="2">
        <v>1.157193589900215</v>
      </c>
      <c r="I4578" s="2">
        <v>13067164.098613249</v>
      </c>
      <c r="J4578" s="2">
        <v>11292115.867786679</v>
      </c>
    </row>
    <row r="4579" spans="1:10" ht="15.75" customHeight="1">
      <c r="A4579" s="1">
        <v>4577</v>
      </c>
      <c r="B4579" s="2" t="s">
        <v>394</v>
      </c>
      <c r="C4579" s="2" t="s">
        <v>395</v>
      </c>
      <c r="D4579" s="2" t="s">
        <v>194</v>
      </c>
      <c r="E4579" s="2" t="s">
        <v>195</v>
      </c>
      <c r="F4579" s="2">
        <v>791906</v>
      </c>
      <c r="G4579" s="2">
        <v>129.80000000000001</v>
      </c>
      <c r="H4579" s="2">
        <v>1.157193589900215</v>
      </c>
      <c r="I4579" s="2">
        <v>610097.07241910626</v>
      </c>
      <c r="J4579" s="2">
        <v>527221.26854480337</v>
      </c>
    </row>
    <row r="4580" spans="1:10" ht="15.75" customHeight="1">
      <c r="A4580" s="1">
        <v>4578</v>
      </c>
      <c r="B4580" s="2" t="s">
        <v>394</v>
      </c>
      <c r="C4580" s="2" t="s">
        <v>395</v>
      </c>
      <c r="D4580" s="2" t="s">
        <v>196</v>
      </c>
      <c r="E4580" s="2" t="s">
        <v>197</v>
      </c>
      <c r="F4580" s="2">
        <v>22882702</v>
      </c>
      <c r="G4580" s="2">
        <v>129.80000000000001</v>
      </c>
      <c r="H4580" s="2">
        <v>1.157193589900215</v>
      </c>
      <c r="I4580" s="2">
        <v>17629200.308166411</v>
      </c>
      <c r="J4580" s="2">
        <v>15234443.451839879</v>
      </c>
    </row>
    <row r="4581" spans="1:10" ht="15.75" customHeight="1">
      <c r="A4581" s="1">
        <v>4579</v>
      </c>
      <c r="B4581" s="2" t="s">
        <v>394</v>
      </c>
      <c r="C4581" s="2" t="s">
        <v>395</v>
      </c>
      <c r="D4581" s="2" t="s">
        <v>66</v>
      </c>
      <c r="E4581" s="2" t="s">
        <v>67</v>
      </c>
      <c r="F4581" s="2">
        <v>1015791780</v>
      </c>
      <c r="G4581" s="2">
        <v>129.80000000000001</v>
      </c>
      <c r="H4581" s="2">
        <v>1.157193589900215</v>
      </c>
      <c r="I4581" s="2">
        <v>782582265.02311242</v>
      </c>
      <c r="J4581" s="2">
        <v>676276011.07831466</v>
      </c>
    </row>
    <row r="4582" spans="1:10" ht="15.75" customHeight="1">
      <c r="A4582" s="1">
        <v>4580</v>
      </c>
      <c r="B4582" s="2" t="s">
        <v>394</v>
      </c>
      <c r="C4582" s="2" t="s">
        <v>395</v>
      </c>
      <c r="D4582" s="2" t="s">
        <v>130</v>
      </c>
      <c r="E4582" s="2" t="s">
        <v>131</v>
      </c>
      <c r="F4582" s="2">
        <v>232568917</v>
      </c>
      <c r="G4582" s="2">
        <v>129.80000000000001</v>
      </c>
      <c r="H4582" s="2">
        <v>1.157193589900215</v>
      </c>
      <c r="I4582" s="2">
        <v>179174820.49306631</v>
      </c>
      <c r="J4582" s="2">
        <v>154835648.98464099</v>
      </c>
    </row>
    <row r="4583" spans="1:10" ht="15.75" customHeight="1">
      <c r="A4583" s="1">
        <v>4581</v>
      </c>
      <c r="B4583" s="2" t="s">
        <v>394</v>
      </c>
      <c r="C4583" s="2" t="s">
        <v>395</v>
      </c>
      <c r="D4583" s="2" t="s">
        <v>132</v>
      </c>
      <c r="E4583" s="2" t="s">
        <v>133</v>
      </c>
      <c r="F4583" s="2">
        <v>353680497</v>
      </c>
      <c r="G4583" s="2">
        <v>129.80000000000001</v>
      </c>
      <c r="H4583" s="2">
        <v>1.157193589900215</v>
      </c>
      <c r="I4583" s="2">
        <v>272481122.49614787</v>
      </c>
      <c r="J4583" s="2">
        <v>235467189.65116629</v>
      </c>
    </row>
    <row r="4584" spans="1:10" ht="15.75" customHeight="1">
      <c r="A4584" s="1">
        <v>4582</v>
      </c>
      <c r="B4584" s="2" t="s">
        <v>394</v>
      </c>
      <c r="C4584" s="2" t="s">
        <v>395</v>
      </c>
      <c r="D4584" s="2" t="s">
        <v>68</v>
      </c>
      <c r="E4584" s="2" t="s">
        <v>69</v>
      </c>
      <c r="F4584" s="2">
        <v>15883914746</v>
      </c>
      <c r="G4584" s="2">
        <v>129.80000000000001</v>
      </c>
      <c r="H4584" s="2">
        <v>1.157193589900215</v>
      </c>
      <c r="I4584" s="2">
        <v>12237222454.54545</v>
      </c>
      <c r="J4584" s="2">
        <v>10574913792.601179</v>
      </c>
    </row>
    <row r="4585" spans="1:10" ht="15.75" customHeight="1">
      <c r="A4585" s="1">
        <v>4583</v>
      </c>
      <c r="B4585" s="2" t="s">
        <v>394</v>
      </c>
      <c r="C4585" s="2" t="s">
        <v>395</v>
      </c>
      <c r="D4585" s="2" t="s">
        <v>134</v>
      </c>
      <c r="E4585" s="2" t="s">
        <v>135</v>
      </c>
      <c r="F4585" s="2">
        <v>1058208215</v>
      </c>
      <c r="G4585" s="2">
        <v>129.80000000000001</v>
      </c>
      <c r="H4585" s="2">
        <v>1.157193589900215</v>
      </c>
      <c r="I4585" s="2">
        <v>815260566.25577807</v>
      </c>
      <c r="J4585" s="2">
        <v>704515280.21865237</v>
      </c>
    </row>
    <row r="4586" spans="1:10" ht="15.75" customHeight="1">
      <c r="A4586" s="1">
        <v>4584</v>
      </c>
      <c r="B4586" s="2" t="s">
        <v>394</v>
      </c>
      <c r="C4586" s="2" t="s">
        <v>395</v>
      </c>
      <c r="D4586" s="2" t="s">
        <v>70</v>
      </c>
      <c r="E4586" s="2" t="s">
        <v>71</v>
      </c>
      <c r="F4586" s="2">
        <v>3047716651</v>
      </c>
      <c r="G4586" s="2">
        <v>129.80000000000001</v>
      </c>
      <c r="H4586" s="2">
        <v>1.157193589900215</v>
      </c>
      <c r="I4586" s="2">
        <v>2348009746.5331268</v>
      </c>
      <c r="J4586" s="2">
        <v>2029055265.278126</v>
      </c>
    </row>
    <row r="4587" spans="1:10" ht="15.75" customHeight="1">
      <c r="A4587" s="1">
        <v>4585</v>
      </c>
      <c r="B4587" s="2" t="s">
        <v>394</v>
      </c>
      <c r="C4587" s="2" t="s">
        <v>395</v>
      </c>
      <c r="D4587" s="2" t="s">
        <v>72</v>
      </c>
      <c r="E4587" s="2" t="s">
        <v>73</v>
      </c>
      <c r="F4587" s="2">
        <v>269780144</v>
      </c>
      <c r="G4587" s="2">
        <v>129.80000000000001</v>
      </c>
      <c r="H4587" s="2">
        <v>1.157193589900215</v>
      </c>
      <c r="I4587" s="2">
        <v>207842946.0708783</v>
      </c>
      <c r="J4587" s="2">
        <v>179609486.16108441</v>
      </c>
    </row>
    <row r="4588" spans="1:10" ht="15.75" customHeight="1">
      <c r="A4588" s="1">
        <v>4586</v>
      </c>
      <c r="B4588" s="2" t="s">
        <v>394</v>
      </c>
      <c r="C4588" s="2" t="s">
        <v>395</v>
      </c>
      <c r="D4588" s="2" t="s">
        <v>218</v>
      </c>
      <c r="E4588" s="2" t="s">
        <v>219</v>
      </c>
      <c r="F4588" s="2">
        <v>19152529</v>
      </c>
      <c r="G4588" s="2">
        <v>129.80000000000001</v>
      </c>
      <c r="H4588" s="2">
        <v>1.157193589900215</v>
      </c>
      <c r="I4588" s="2">
        <v>14755415.25423729</v>
      </c>
      <c r="J4588" s="2">
        <v>12751034.384410691</v>
      </c>
    </row>
    <row r="4589" spans="1:10" ht="15.75" customHeight="1">
      <c r="A4589" s="1">
        <v>4587</v>
      </c>
      <c r="B4589" s="2" t="s">
        <v>394</v>
      </c>
      <c r="C4589" s="2" t="s">
        <v>395</v>
      </c>
      <c r="D4589" s="2" t="s">
        <v>74</v>
      </c>
      <c r="E4589" s="2" t="s">
        <v>75</v>
      </c>
      <c r="F4589" s="2">
        <v>1119546077</v>
      </c>
      <c r="G4589" s="2">
        <v>129.80000000000001</v>
      </c>
      <c r="H4589" s="2">
        <v>1.157193589900215</v>
      </c>
      <c r="I4589" s="2">
        <v>862516238.05855155</v>
      </c>
      <c r="J4589" s="2">
        <v>745351724.71265292</v>
      </c>
    </row>
    <row r="4590" spans="1:10" ht="15.75" customHeight="1">
      <c r="A4590" s="1">
        <v>4588</v>
      </c>
      <c r="B4590" s="2" t="s">
        <v>394</v>
      </c>
      <c r="C4590" s="2" t="s">
        <v>395</v>
      </c>
      <c r="D4590" s="2" t="s">
        <v>198</v>
      </c>
      <c r="E4590" s="2" t="s">
        <v>199</v>
      </c>
      <c r="F4590" s="2">
        <v>5302050</v>
      </c>
      <c r="G4590" s="2">
        <v>129.80000000000001</v>
      </c>
      <c r="H4590" s="2">
        <v>1.157193589900215</v>
      </c>
      <c r="I4590" s="2">
        <v>4084784.2835130971</v>
      </c>
      <c r="J4590" s="2">
        <v>3529905.72983154</v>
      </c>
    </row>
    <row r="4591" spans="1:10" ht="15.75" customHeight="1">
      <c r="A4591" s="1">
        <v>4589</v>
      </c>
      <c r="B4591" s="2" t="s">
        <v>394</v>
      </c>
      <c r="C4591" s="2" t="s">
        <v>395</v>
      </c>
      <c r="D4591" s="2" t="s">
        <v>220</v>
      </c>
      <c r="E4591" s="2" t="s">
        <v>221</v>
      </c>
      <c r="F4591" s="2">
        <v>30213476</v>
      </c>
      <c r="G4591" s="2">
        <v>129.80000000000001</v>
      </c>
      <c r="H4591" s="2">
        <v>1.157193589900215</v>
      </c>
      <c r="I4591" s="2">
        <v>23276946.070878271</v>
      </c>
      <c r="J4591" s="2">
        <v>20114997.416193299</v>
      </c>
    </row>
    <row r="4592" spans="1:10" ht="15.75" customHeight="1">
      <c r="A4592" s="1">
        <v>4590</v>
      </c>
      <c r="B4592" s="2" t="s">
        <v>394</v>
      </c>
      <c r="C4592" s="2" t="s">
        <v>395</v>
      </c>
      <c r="D4592" s="2" t="s">
        <v>200</v>
      </c>
      <c r="E4592" s="2" t="s">
        <v>201</v>
      </c>
      <c r="F4592" s="2">
        <v>871283</v>
      </c>
      <c r="G4592" s="2">
        <v>129.80000000000001</v>
      </c>
      <c r="H4592" s="2">
        <v>1.157193589900215</v>
      </c>
      <c r="I4592" s="2">
        <v>671250.3852080123</v>
      </c>
      <c r="J4592" s="2">
        <v>580067.49351756647</v>
      </c>
    </row>
    <row r="4593" spans="1:10" ht="15.75" customHeight="1">
      <c r="A4593" s="1">
        <v>4591</v>
      </c>
      <c r="B4593" s="2" t="s">
        <v>394</v>
      </c>
      <c r="C4593" s="2" t="s">
        <v>395</v>
      </c>
      <c r="D4593" s="2" t="s">
        <v>150</v>
      </c>
      <c r="E4593" s="2" t="s">
        <v>151</v>
      </c>
      <c r="F4593" s="2">
        <v>44412845</v>
      </c>
      <c r="G4593" s="2">
        <v>129.80000000000001</v>
      </c>
      <c r="H4593" s="2">
        <v>1.157193589900215</v>
      </c>
      <c r="I4593" s="2">
        <v>34216367.488443762</v>
      </c>
      <c r="J4593" s="2">
        <v>29568403.9274658</v>
      </c>
    </row>
    <row r="4594" spans="1:10" ht="15.75" customHeight="1">
      <c r="A4594" s="1">
        <v>4592</v>
      </c>
      <c r="B4594" s="2" t="s">
        <v>394</v>
      </c>
      <c r="C4594" s="2" t="s">
        <v>395</v>
      </c>
      <c r="D4594" s="2" t="s">
        <v>136</v>
      </c>
      <c r="E4594" s="2" t="s">
        <v>137</v>
      </c>
      <c r="F4594" s="2">
        <v>370561786</v>
      </c>
      <c r="G4594" s="2">
        <v>129.80000000000001</v>
      </c>
      <c r="H4594" s="2">
        <v>1.157193589900215</v>
      </c>
      <c r="I4594" s="2">
        <v>285486738.05855161</v>
      </c>
      <c r="J4594" s="2">
        <v>246706117.75784999</v>
      </c>
    </row>
    <row r="4595" spans="1:10" ht="15.75" customHeight="1">
      <c r="A4595" s="1">
        <v>4593</v>
      </c>
      <c r="B4595" s="2" t="s">
        <v>394</v>
      </c>
      <c r="C4595" s="2" t="s">
        <v>395</v>
      </c>
      <c r="D4595" s="2" t="s">
        <v>76</v>
      </c>
      <c r="E4595" s="2" t="s">
        <v>77</v>
      </c>
      <c r="F4595" s="2">
        <v>461821523</v>
      </c>
      <c r="G4595" s="2">
        <v>129.80000000000001</v>
      </c>
      <c r="H4595" s="2">
        <v>1.157193589900215</v>
      </c>
      <c r="I4595" s="2">
        <v>355794701.84899843</v>
      </c>
      <c r="J4595" s="2">
        <v>307463422.67561191</v>
      </c>
    </row>
    <row r="4596" spans="1:10" ht="15.75" customHeight="1">
      <c r="A4596" s="1">
        <v>4594</v>
      </c>
      <c r="B4596" s="2" t="s">
        <v>394</v>
      </c>
      <c r="C4596" s="2" t="s">
        <v>395</v>
      </c>
      <c r="D4596" s="2" t="s">
        <v>78</v>
      </c>
      <c r="E4596" s="2" t="s">
        <v>79</v>
      </c>
      <c r="F4596" s="2">
        <v>6068928832</v>
      </c>
      <c r="G4596" s="2">
        <v>129.80000000000001</v>
      </c>
      <c r="H4596" s="2">
        <v>1.157193589900215</v>
      </c>
      <c r="I4596" s="2">
        <v>4675600024.6533127</v>
      </c>
      <c r="J4596" s="2">
        <v>4040464850.0139818</v>
      </c>
    </row>
    <row r="4597" spans="1:10" ht="15.75" customHeight="1">
      <c r="A4597" s="1">
        <v>4595</v>
      </c>
      <c r="B4597" s="2" t="s">
        <v>394</v>
      </c>
      <c r="C4597" s="2" t="s">
        <v>395</v>
      </c>
      <c r="D4597" s="2" t="s">
        <v>80</v>
      </c>
      <c r="E4597" s="2" t="s">
        <v>81</v>
      </c>
      <c r="F4597" s="2">
        <v>5827843008</v>
      </c>
      <c r="G4597" s="2">
        <v>129.80000000000001</v>
      </c>
      <c r="H4597" s="2">
        <v>1.157193589900215</v>
      </c>
      <c r="I4597" s="2">
        <v>4489863642.5269642</v>
      </c>
      <c r="J4597" s="2">
        <v>3879958964.268137</v>
      </c>
    </row>
    <row r="4598" spans="1:10" ht="15.75" customHeight="1">
      <c r="A4598" s="1">
        <v>4596</v>
      </c>
      <c r="B4598" s="2" t="s">
        <v>394</v>
      </c>
      <c r="C4598" s="2" t="s">
        <v>395</v>
      </c>
      <c r="D4598" s="2" t="s">
        <v>152</v>
      </c>
      <c r="E4598" s="2" t="s">
        <v>153</v>
      </c>
      <c r="F4598" s="2">
        <v>27608254</v>
      </c>
      <c r="G4598" s="2">
        <v>129.80000000000001</v>
      </c>
      <c r="H4598" s="2">
        <v>1.157193589900215</v>
      </c>
      <c r="I4598" s="2">
        <v>21269841.294298921</v>
      </c>
      <c r="J4598" s="2">
        <v>18380538.468185801</v>
      </c>
    </row>
    <row r="4599" spans="1:10" ht="15.75" customHeight="1">
      <c r="A4599" s="1">
        <v>4597</v>
      </c>
      <c r="B4599" s="2" t="s">
        <v>394</v>
      </c>
      <c r="C4599" s="2" t="s">
        <v>395</v>
      </c>
      <c r="D4599" s="2" t="s">
        <v>138</v>
      </c>
      <c r="E4599" s="2" t="s">
        <v>139</v>
      </c>
      <c r="F4599" s="2">
        <v>3263023026</v>
      </c>
      <c r="G4599" s="2">
        <v>129.80000000000001</v>
      </c>
      <c r="H4599" s="2">
        <v>1.157193589900215</v>
      </c>
      <c r="I4599" s="2">
        <v>2513885228.0431428</v>
      </c>
      <c r="J4599" s="2">
        <v>2172398162.2296371</v>
      </c>
    </row>
    <row r="4600" spans="1:10" ht="15.75" customHeight="1">
      <c r="A4600" s="1">
        <v>4598</v>
      </c>
      <c r="B4600" s="2" t="s">
        <v>394</v>
      </c>
      <c r="C4600" s="2" t="s">
        <v>395</v>
      </c>
      <c r="D4600" s="2" t="s">
        <v>156</v>
      </c>
      <c r="E4600" s="2" t="s">
        <v>157</v>
      </c>
      <c r="F4600" s="2">
        <v>222146729</v>
      </c>
      <c r="G4600" s="2">
        <v>129.80000000000001</v>
      </c>
      <c r="H4600" s="2">
        <v>1.157193589900215</v>
      </c>
      <c r="I4600" s="2">
        <v>171145399.84591681</v>
      </c>
      <c r="J4600" s="2">
        <v>147896947.70144269</v>
      </c>
    </row>
    <row r="4601" spans="1:10" ht="15.75" customHeight="1">
      <c r="A4601" s="1">
        <v>4599</v>
      </c>
      <c r="B4601" s="2" t="s">
        <v>394</v>
      </c>
      <c r="C4601" s="2" t="s">
        <v>395</v>
      </c>
      <c r="D4601" s="2" t="s">
        <v>202</v>
      </c>
      <c r="E4601" s="2" t="s">
        <v>203</v>
      </c>
      <c r="F4601" s="2">
        <v>50644</v>
      </c>
      <c r="G4601" s="2">
        <v>129.80000000000001</v>
      </c>
      <c r="H4601" s="2">
        <v>1.157193589900215</v>
      </c>
      <c r="I4601" s="2">
        <v>39016.949152542373</v>
      </c>
      <c r="J4601" s="2">
        <v>33716.872866455153</v>
      </c>
    </row>
    <row r="4602" spans="1:10" ht="15.75" customHeight="1">
      <c r="A4602" s="1">
        <v>4600</v>
      </c>
      <c r="B4602" s="2" t="s">
        <v>394</v>
      </c>
      <c r="C4602" s="2" t="s">
        <v>395</v>
      </c>
      <c r="D4602" s="2" t="s">
        <v>82</v>
      </c>
      <c r="E4602" s="2" t="s">
        <v>83</v>
      </c>
      <c r="F4602" s="2">
        <v>753262774</v>
      </c>
      <c r="G4602" s="2">
        <v>129.80000000000001</v>
      </c>
      <c r="H4602" s="2">
        <v>1.157193589900215</v>
      </c>
      <c r="I4602" s="2">
        <v>580325711.8644067</v>
      </c>
      <c r="J4602" s="2">
        <v>501494060.22413969</v>
      </c>
    </row>
    <row r="4603" spans="1:10" ht="15.75" customHeight="1">
      <c r="A4603" s="1">
        <v>4601</v>
      </c>
      <c r="B4603" s="2" t="s">
        <v>394</v>
      </c>
      <c r="C4603" s="2" t="s">
        <v>395</v>
      </c>
      <c r="D4603" s="2" t="s">
        <v>204</v>
      </c>
      <c r="E4603" s="2" t="s">
        <v>205</v>
      </c>
      <c r="F4603" s="2">
        <v>3586408</v>
      </c>
      <c r="G4603" s="2">
        <v>129.80000000000001</v>
      </c>
      <c r="H4603" s="2">
        <v>1.157193589900215</v>
      </c>
      <c r="I4603" s="2">
        <v>2763026.194144838</v>
      </c>
      <c r="J4603" s="2">
        <v>2387695.73065393</v>
      </c>
    </row>
    <row r="4604" spans="1:10" ht="15.75" customHeight="1">
      <c r="A4604" s="1">
        <v>4602</v>
      </c>
      <c r="B4604" s="2" t="s">
        <v>394</v>
      </c>
      <c r="C4604" s="2" t="s">
        <v>395</v>
      </c>
      <c r="D4604" s="2" t="s">
        <v>140</v>
      </c>
      <c r="E4604" s="2" t="s">
        <v>141</v>
      </c>
      <c r="F4604" s="2">
        <v>7117537</v>
      </c>
      <c r="G4604" s="2">
        <v>129.80000000000001</v>
      </c>
      <c r="H4604" s="2">
        <v>1.157193589900215</v>
      </c>
      <c r="I4604" s="2">
        <v>5483464.5608628653</v>
      </c>
      <c r="J4604" s="2">
        <v>4738588.7795452671</v>
      </c>
    </row>
    <row r="4605" spans="1:10" ht="15.75" customHeight="1">
      <c r="A4605" s="1">
        <v>4603</v>
      </c>
      <c r="B4605" s="2" t="s">
        <v>394</v>
      </c>
      <c r="C4605" s="2" t="s">
        <v>395</v>
      </c>
      <c r="D4605" s="2" t="s">
        <v>206</v>
      </c>
      <c r="E4605" s="2" t="s">
        <v>207</v>
      </c>
      <c r="F4605" s="2">
        <v>56364412</v>
      </c>
      <c r="G4605" s="2">
        <v>129.80000000000001</v>
      </c>
      <c r="H4605" s="2">
        <v>1.157193589900215</v>
      </c>
      <c r="I4605" s="2">
        <v>43424046.224961467</v>
      </c>
      <c r="J4605" s="2">
        <v>37525308.301012933</v>
      </c>
    </row>
    <row r="4606" spans="1:10" ht="15.75" customHeight="1">
      <c r="A4606" s="1">
        <v>4604</v>
      </c>
      <c r="B4606" s="2" t="s">
        <v>394</v>
      </c>
      <c r="C4606" s="2" t="s">
        <v>395</v>
      </c>
      <c r="D4606" s="2" t="s">
        <v>84</v>
      </c>
      <c r="E4606" s="2" t="s">
        <v>85</v>
      </c>
      <c r="F4606" s="2">
        <v>1575586091</v>
      </c>
      <c r="G4606" s="2">
        <v>129.80000000000001</v>
      </c>
      <c r="H4606" s="2">
        <v>1.157193589900215</v>
      </c>
      <c r="I4606" s="2">
        <v>1213856772.727273</v>
      </c>
      <c r="J4606" s="2">
        <v>1048966035.8660851</v>
      </c>
    </row>
    <row r="4607" spans="1:10" ht="15.75" customHeight="1">
      <c r="A4607" s="1">
        <v>4605</v>
      </c>
      <c r="B4607" s="2" t="s">
        <v>394</v>
      </c>
      <c r="C4607" s="2" t="s">
        <v>395</v>
      </c>
      <c r="D4607" s="2" t="s">
        <v>158</v>
      </c>
      <c r="E4607" s="2" t="s">
        <v>159</v>
      </c>
      <c r="F4607" s="2">
        <v>288025095</v>
      </c>
      <c r="G4607" s="2">
        <v>129.80000000000001</v>
      </c>
      <c r="H4607" s="2">
        <v>1.157193589900215</v>
      </c>
      <c r="I4607" s="2">
        <v>221899148.69029269</v>
      </c>
      <c r="J4607" s="2">
        <v>191756289.20432159</v>
      </c>
    </row>
    <row r="4608" spans="1:10" ht="15.75" customHeight="1">
      <c r="A4608" s="1">
        <v>4606</v>
      </c>
      <c r="B4608" s="2" t="s">
        <v>394</v>
      </c>
      <c r="C4608" s="2" t="s">
        <v>395</v>
      </c>
      <c r="D4608" s="2" t="s">
        <v>142</v>
      </c>
      <c r="E4608" s="2" t="s">
        <v>143</v>
      </c>
      <c r="F4608" s="2">
        <v>183394747</v>
      </c>
      <c r="G4608" s="2">
        <v>129.80000000000001</v>
      </c>
      <c r="H4608" s="2">
        <v>1.157193589900215</v>
      </c>
      <c r="I4608" s="2">
        <v>141290251.92604011</v>
      </c>
      <c r="J4608" s="2">
        <v>122097333.72116549</v>
      </c>
    </row>
    <row r="4609" spans="1:10" ht="15.75" customHeight="1">
      <c r="A4609" s="1">
        <v>4607</v>
      </c>
      <c r="B4609" s="2" t="s">
        <v>394</v>
      </c>
      <c r="C4609" s="2" t="s">
        <v>395</v>
      </c>
      <c r="D4609" s="2" t="s">
        <v>86</v>
      </c>
      <c r="E4609" s="2" t="s">
        <v>87</v>
      </c>
      <c r="F4609" s="2">
        <v>57213036</v>
      </c>
      <c r="G4609" s="2">
        <v>129.80000000000001</v>
      </c>
      <c r="H4609" s="2">
        <v>1.157193589900215</v>
      </c>
      <c r="I4609" s="2">
        <v>44077839.753466867</v>
      </c>
      <c r="J4609" s="2">
        <v>38090290.28346736</v>
      </c>
    </row>
    <row r="4610" spans="1:10" ht="15.75" customHeight="1">
      <c r="A4610" s="1">
        <v>4608</v>
      </c>
      <c r="B4610" s="2" t="s">
        <v>394</v>
      </c>
      <c r="C4610" s="2" t="s">
        <v>395</v>
      </c>
      <c r="D4610" s="2" t="s">
        <v>88</v>
      </c>
      <c r="E4610" s="2" t="s">
        <v>89</v>
      </c>
      <c r="F4610" s="2">
        <v>1198881943</v>
      </c>
      <c r="G4610" s="2">
        <v>129.80000000000001</v>
      </c>
      <c r="H4610" s="2">
        <v>1.157193589900215</v>
      </c>
      <c r="I4610" s="2">
        <v>923637860.55469942</v>
      </c>
      <c r="J4610" s="2">
        <v>798170564.21332669</v>
      </c>
    </row>
    <row r="4611" spans="1:10" ht="15.75" customHeight="1">
      <c r="A4611" s="1">
        <v>4609</v>
      </c>
      <c r="B4611" s="2" t="s">
        <v>396</v>
      </c>
      <c r="C4611" s="2" t="s">
        <v>397</v>
      </c>
      <c r="D4611" s="2" t="s">
        <v>168</v>
      </c>
      <c r="E4611" s="2" t="s">
        <v>169</v>
      </c>
      <c r="F4611" s="2">
        <v>3664031</v>
      </c>
      <c r="G4611" s="2">
        <v>172.8</v>
      </c>
      <c r="H4611" s="2">
        <v>2.486729649885238</v>
      </c>
      <c r="I4611" s="2">
        <v>2120388.3101851852</v>
      </c>
      <c r="J4611" s="2">
        <v>852681.476767304</v>
      </c>
    </row>
    <row r="4612" spans="1:10" ht="15.75" customHeight="1">
      <c r="A4612" s="1">
        <v>4610</v>
      </c>
      <c r="B4612" s="2" t="s">
        <v>396</v>
      </c>
      <c r="C4612" s="2" t="s">
        <v>397</v>
      </c>
      <c r="D4612" s="2" t="s">
        <v>92</v>
      </c>
      <c r="E4612" s="2" t="s">
        <v>93</v>
      </c>
      <c r="F4612" s="2">
        <v>1504246918</v>
      </c>
      <c r="G4612" s="2">
        <v>172.8</v>
      </c>
      <c r="H4612" s="2">
        <v>2.486729649885238</v>
      </c>
      <c r="I4612" s="2">
        <v>870513262.73148131</v>
      </c>
      <c r="J4612" s="2">
        <v>350063491.12846082</v>
      </c>
    </row>
    <row r="4613" spans="1:10" ht="15.75" customHeight="1">
      <c r="A4613" s="1">
        <v>4611</v>
      </c>
      <c r="B4613" s="2" t="s">
        <v>396</v>
      </c>
      <c r="C4613" s="2" t="s">
        <v>397</v>
      </c>
      <c r="D4613" s="2" t="s">
        <v>12</v>
      </c>
      <c r="E4613" s="2" t="s">
        <v>13</v>
      </c>
      <c r="F4613" s="2">
        <v>25987656</v>
      </c>
      <c r="G4613" s="2">
        <v>172.8</v>
      </c>
      <c r="H4613" s="2">
        <v>2.486729649885238</v>
      </c>
      <c r="I4613" s="2">
        <v>15039152.77777778</v>
      </c>
      <c r="J4613" s="2">
        <v>6047763.4866628284</v>
      </c>
    </row>
    <row r="4614" spans="1:10" ht="15.75" customHeight="1">
      <c r="A4614" s="1">
        <v>4612</v>
      </c>
      <c r="B4614" s="2" t="s">
        <v>396</v>
      </c>
      <c r="C4614" s="2" t="s">
        <v>397</v>
      </c>
      <c r="D4614" s="2" t="s">
        <v>172</v>
      </c>
      <c r="E4614" s="2" t="s">
        <v>173</v>
      </c>
      <c r="F4614" s="2">
        <v>11916781</v>
      </c>
      <c r="G4614" s="2">
        <v>172.8</v>
      </c>
      <c r="H4614" s="2">
        <v>2.486729649885238</v>
      </c>
      <c r="I4614" s="2">
        <v>6896285.3009259254</v>
      </c>
      <c r="J4614" s="2">
        <v>2773234.839277437</v>
      </c>
    </row>
    <row r="4615" spans="1:10" ht="15.75" customHeight="1">
      <c r="A4615" s="1">
        <v>4613</v>
      </c>
      <c r="B4615" s="2" t="s">
        <v>396</v>
      </c>
      <c r="C4615" s="2" t="s">
        <v>397</v>
      </c>
      <c r="D4615" s="2" t="s">
        <v>94</v>
      </c>
      <c r="E4615" s="2" t="s">
        <v>95</v>
      </c>
      <c r="F4615" s="2">
        <v>2995752</v>
      </c>
      <c r="G4615" s="2">
        <v>172.8</v>
      </c>
      <c r="H4615" s="2">
        <v>2.486729649885238</v>
      </c>
      <c r="I4615" s="2">
        <v>1733652.777777778</v>
      </c>
      <c r="J4615" s="2">
        <v>697161.74327908375</v>
      </c>
    </row>
    <row r="4616" spans="1:10" ht="15.75" customHeight="1">
      <c r="A4616" s="1">
        <v>4614</v>
      </c>
      <c r="B4616" s="2" t="s">
        <v>396</v>
      </c>
      <c r="C4616" s="2" t="s">
        <v>397</v>
      </c>
      <c r="D4616" s="2" t="s">
        <v>14</v>
      </c>
      <c r="E4616" s="2" t="s">
        <v>15</v>
      </c>
      <c r="F4616" s="2">
        <v>349365</v>
      </c>
      <c r="G4616" s="2">
        <v>172.8</v>
      </c>
      <c r="H4616" s="2">
        <v>2.486729649885238</v>
      </c>
      <c r="I4616" s="2">
        <v>202178.81944444441</v>
      </c>
      <c r="J4616" s="2">
        <v>81303.095997498152</v>
      </c>
    </row>
    <row r="4617" spans="1:10" ht="15.75" customHeight="1">
      <c r="A4617" s="1">
        <v>4615</v>
      </c>
      <c r="B4617" s="2" t="s">
        <v>396</v>
      </c>
      <c r="C4617" s="2" t="s">
        <v>397</v>
      </c>
      <c r="D4617" s="2" t="s">
        <v>16</v>
      </c>
      <c r="E4617" s="2" t="s">
        <v>17</v>
      </c>
      <c r="F4617" s="2">
        <v>6940282</v>
      </c>
      <c r="G4617" s="2">
        <v>172.8</v>
      </c>
      <c r="H4617" s="2">
        <v>2.486729649885238</v>
      </c>
      <c r="I4617" s="2">
        <v>4016366.8981481479</v>
      </c>
      <c r="J4617" s="2">
        <v>1615120.0426365221</v>
      </c>
    </row>
    <row r="4618" spans="1:10" ht="15.75" customHeight="1">
      <c r="A4618" s="1">
        <v>4616</v>
      </c>
      <c r="B4618" s="2" t="s">
        <v>396</v>
      </c>
      <c r="C4618" s="2" t="s">
        <v>397</v>
      </c>
      <c r="D4618" s="2" t="s">
        <v>18</v>
      </c>
      <c r="E4618" s="2" t="s">
        <v>19</v>
      </c>
      <c r="F4618" s="2">
        <v>500267579</v>
      </c>
      <c r="G4618" s="2">
        <v>172.8</v>
      </c>
      <c r="H4618" s="2">
        <v>2.486729649885238</v>
      </c>
      <c r="I4618" s="2">
        <v>289506700.81018519</v>
      </c>
      <c r="J4618" s="2">
        <v>116420657.4782047</v>
      </c>
    </row>
    <row r="4619" spans="1:10" ht="15.75" customHeight="1">
      <c r="A4619" s="1">
        <v>4617</v>
      </c>
      <c r="B4619" s="2" t="s">
        <v>396</v>
      </c>
      <c r="C4619" s="2" t="s">
        <v>397</v>
      </c>
      <c r="D4619" s="2" t="s">
        <v>96</v>
      </c>
      <c r="E4619" s="2" t="s">
        <v>97</v>
      </c>
      <c r="F4619" s="2">
        <v>42586</v>
      </c>
      <c r="G4619" s="2">
        <v>172.8</v>
      </c>
      <c r="H4619" s="2">
        <v>2.486729649885238</v>
      </c>
      <c r="I4619" s="2">
        <v>24644.67592592592</v>
      </c>
      <c r="J4619" s="2">
        <v>9910.4765679145185</v>
      </c>
    </row>
    <row r="4620" spans="1:10" ht="15.75" customHeight="1">
      <c r="A4620" s="1">
        <v>4618</v>
      </c>
      <c r="B4620" s="2" t="s">
        <v>396</v>
      </c>
      <c r="C4620" s="2" t="s">
        <v>397</v>
      </c>
      <c r="D4620" s="2" t="s">
        <v>98</v>
      </c>
      <c r="E4620" s="2" t="s">
        <v>99</v>
      </c>
      <c r="F4620" s="2">
        <v>692184</v>
      </c>
      <c r="G4620" s="2">
        <v>172.8</v>
      </c>
      <c r="H4620" s="2">
        <v>2.486729649885238</v>
      </c>
      <c r="I4620" s="2">
        <v>400569.44444444438</v>
      </c>
      <c r="J4620" s="2">
        <v>161082.82798772701</v>
      </c>
    </row>
    <row r="4621" spans="1:10" ht="15.75" customHeight="1">
      <c r="A4621" s="1">
        <v>4619</v>
      </c>
      <c r="B4621" s="2" t="s">
        <v>396</v>
      </c>
      <c r="C4621" s="2" t="s">
        <v>397</v>
      </c>
      <c r="D4621" s="2" t="s">
        <v>20</v>
      </c>
      <c r="E4621" s="2" t="s">
        <v>21</v>
      </c>
      <c r="F4621" s="2">
        <v>18992446</v>
      </c>
      <c r="G4621" s="2">
        <v>172.8</v>
      </c>
      <c r="H4621" s="2">
        <v>2.486729649885238</v>
      </c>
      <c r="I4621" s="2">
        <v>10990998.84259259</v>
      </c>
      <c r="J4621" s="2">
        <v>4419860.7770248866</v>
      </c>
    </row>
    <row r="4622" spans="1:10" ht="15.75" customHeight="1">
      <c r="A4622" s="1">
        <v>4620</v>
      </c>
      <c r="B4622" s="2" t="s">
        <v>396</v>
      </c>
      <c r="C4622" s="2" t="s">
        <v>397</v>
      </c>
      <c r="D4622" s="2" t="s">
        <v>174</v>
      </c>
      <c r="E4622" s="2" t="s">
        <v>175</v>
      </c>
      <c r="F4622" s="2">
        <v>16406687</v>
      </c>
      <c r="G4622" s="2">
        <v>172.8</v>
      </c>
      <c r="H4622" s="2">
        <v>2.486729649885238</v>
      </c>
      <c r="I4622" s="2">
        <v>9494610.5324074067</v>
      </c>
      <c r="J4622" s="2">
        <v>3818111.2823605831</v>
      </c>
    </row>
    <row r="4623" spans="1:10" ht="15.75" customHeight="1">
      <c r="A4623" s="1">
        <v>4621</v>
      </c>
      <c r="B4623" s="2" t="s">
        <v>396</v>
      </c>
      <c r="C4623" s="2" t="s">
        <v>397</v>
      </c>
      <c r="D4623" s="2" t="s">
        <v>176</v>
      </c>
      <c r="E4623" s="2" t="s">
        <v>177</v>
      </c>
      <c r="F4623" s="2">
        <v>5288337</v>
      </c>
      <c r="G4623" s="2">
        <v>172.8</v>
      </c>
      <c r="H4623" s="2">
        <v>2.486729649885238</v>
      </c>
      <c r="I4623" s="2">
        <v>3060380.208333333</v>
      </c>
      <c r="J4623" s="2">
        <v>1230684.730233771</v>
      </c>
    </row>
    <row r="4624" spans="1:10" ht="15.75" customHeight="1">
      <c r="A4624" s="1">
        <v>4622</v>
      </c>
      <c r="B4624" s="2" t="s">
        <v>396</v>
      </c>
      <c r="C4624" s="2" t="s">
        <v>397</v>
      </c>
      <c r="D4624" s="2" t="s">
        <v>100</v>
      </c>
      <c r="E4624" s="2" t="s">
        <v>101</v>
      </c>
      <c r="F4624" s="2">
        <v>3016580344</v>
      </c>
      <c r="G4624" s="2">
        <v>172.8</v>
      </c>
      <c r="H4624" s="2">
        <v>2.486729649885238</v>
      </c>
      <c r="I4624" s="2">
        <v>1745706217.592592</v>
      </c>
      <c r="J4624" s="2">
        <v>702008848.31737006</v>
      </c>
    </row>
    <row r="4625" spans="1:10" ht="15.75" customHeight="1">
      <c r="A4625" s="1">
        <v>4623</v>
      </c>
      <c r="B4625" s="2" t="s">
        <v>396</v>
      </c>
      <c r="C4625" s="2" t="s">
        <v>397</v>
      </c>
      <c r="D4625" s="2" t="s">
        <v>102</v>
      </c>
      <c r="E4625" s="2" t="s">
        <v>103</v>
      </c>
      <c r="F4625" s="2">
        <v>1108109082</v>
      </c>
      <c r="G4625" s="2">
        <v>172.8</v>
      </c>
      <c r="H4625" s="2">
        <v>2.486729649885238</v>
      </c>
      <c r="I4625" s="2">
        <v>641266829.86111104</v>
      </c>
      <c r="J4625" s="2">
        <v>257875571.59287721</v>
      </c>
    </row>
    <row r="4626" spans="1:10" ht="15.75" customHeight="1">
      <c r="A4626" s="1">
        <v>4624</v>
      </c>
      <c r="B4626" s="2" t="s">
        <v>396</v>
      </c>
      <c r="C4626" s="2" t="s">
        <v>397</v>
      </c>
      <c r="D4626" s="2" t="s">
        <v>22</v>
      </c>
      <c r="E4626" s="2" t="s">
        <v>23</v>
      </c>
      <c r="F4626" s="2">
        <v>59476689</v>
      </c>
      <c r="G4626" s="2">
        <v>172.8</v>
      </c>
      <c r="H4626" s="2">
        <v>2.486729649885238</v>
      </c>
      <c r="I4626" s="2">
        <v>34419380.208333328</v>
      </c>
      <c r="J4626" s="2">
        <v>13841223.23466959</v>
      </c>
    </row>
    <row r="4627" spans="1:10" ht="15.75" customHeight="1">
      <c r="A4627" s="1">
        <v>4625</v>
      </c>
      <c r="B4627" s="2" t="s">
        <v>396</v>
      </c>
      <c r="C4627" s="2" t="s">
        <v>397</v>
      </c>
      <c r="D4627" s="2" t="s">
        <v>104</v>
      </c>
      <c r="E4627" s="2" t="s">
        <v>105</v>
      </c>
      <c r="F4627" s="2">
        <v>198936665</v>
      </c>
      <c r="G4627" s="2">
        <v>172.8</v>
      </c>
      <c r="H4627" s="2">
        <v>2.486729649885238</v>
      </c>
      <c r="I4627" s="2">
        <v>115125384.837963</v>
      </c>
      <c r="J4627" s="2">
        <v>46295899.050898433</v>
      </c>
    </row>
    <row r="4628" spans="1:10" ht="15.75" customHeight="1">
      <c r="A4628" s="1">
        <v>4626</v>
      </c>
      <c r="B4628" s="2" t="s">
        <v>396</v>
      </c>
      <c r="C4628" s="2" t="s">
        <v>397</v>
      </c>
      <c r="D4628" s="2" t="s">
        <v>24</v>
      </c>
      <c r="E4628" s="2" t="s">
        <v>25</v>
      </c>
      <c r="F4628" s="2">
        <v>54396129</v>
      </c>
      <c r="G4628" s="2">
        <v>172.8</v>
      </c>
      <c r="H4628" s="2">
        <v>2.486729649885238</v>
      </c>
      <c r="I4628" s="2">
        <v>31479241.31944444</v>
      </c>
      <c r="J4628" s="2">
        <v>12658891.6977353</v>
      </c>
    </row>
    <row r="4629" spans="1:10" ht="15.75" customHeight="1">
      <c r="A4629" s="1">
        <v>4627</v>
      </c>
      <c r="B4629" s="2" t="s">
        <v>396</v>
      </c>
      <c r="C4629" s="2" t="s">
        <v>397</v>
      </c>
      <c r="D4629" s="2" t="s">
        <v>26</v>
      </c>
      <c r="E4629" s="2" t="s">
        <v>27</v>
      </c>
      <c r="F4629" s="2">
        <v>163189976</v>
      </c>
      <c r="G4629" s="2">
        <v>172.8</v>
      </c>
      <c r="H4629" s="2">
        <v>2.486729649885238</v>
      </c>
      <c r="I4629" s="2">
        <v>94438643.518518522</v>
      </c>
      <c r="J4629" s="2">
        <v>37977044.88016092</v>
      </c>
    </row>
    <row r="4630" spans="1:10" ht="15.75" customHeight="1">
      <c r="A4630" s="1">
        <v>4628</v>
      </c>
      <c r="B4630" s="2" t="s">
        <v>396</v>
      </c>
      <c r="C4630" s="2" t="s">
        <v>397</v>
      </c>
      <c r="D4630" s="2" t="s">
        <v>28</v>
      </c>
      <c r="E4630" s="2" t="s">
        <v>29</v>
      </c>
      <c r="F4630" s="2">
        <v>51646454</v>
      </c>
      <c r="G4630" s="2">
        <v>172.8</v>
      </c>
      <c r="H4630" s="2">
        <v>2.486729649885238</v>
      </c>
      <c r="I4630" s="2">
        <v>29887994.212962959</v>
      </c>
      <c r="J4630" s="2">
        <v>12018996.20022719</v>
      </c>
    </row>
    <row r="4631" spans="1:10" ht="15.75" customHeight="1">
      <c r="A4631" s="1">
        <v>4629</v>
      </c>
      <c r="B4631" s="2" t="s">
        <v>396</v>
      </c>
      <c r="C4631" s="2" t="s">
        <v>397</v>
      </c>
      <c r="D4631" s="2" t="s">
        <v>30</v>
      </c>
      <c r="E4631" s="2" t="s">
        <v>31</v>
      </c>
      <c r="F4631" s="2">
        <v>551444</v>
      </c>
      <c r="G4631" s="2">
        <v>172.8</v>
      </c>
      <c r="H4631" s="2">
        <v>2.486729649885238</v>
      </c>
      <c r="I4631" s="2">
        <v>319122.68518518523</v>
      </c>
      <c r="J4631" s="2">
        <v>128330.2691146634</v>
      </c>
    </row>
    <row r="4632" spans="1:10" ht="15.75" customHeight="1">
      <c r="A4632" s="1">
        <v>4630</v>
      </c>
      <c r="B4632" s="2" t="s">
        <v>396</v>
      </c>
      <c r="C4632" s="2" t="s">
        <v>397</v>
      </c>
      <c r="D4632" s="2" t="s">
        <v>178</v>
      </c>
      <c r="E4632" s="2" t="s">
        <v>179</v>
      </c>
      <c r="F4632" s="2">
        <v>97970572</v>
      </c>
      <c r="G4632" s="2">
        <v>172.8</v>
      </c>
      <c r="H4632" s="2">
        <v>2.486729649885238</v>
      </c>
      <c r="I4632" s="2">
        <v>56695932.870370373</v>
      </c>
      <c r="J4632" s="2">
        <v>22799395.532597151</v>
      </c>
    </row>
    <row r="4633" spans="1:10" ht="15.75" customHeight="1">
      <c r="A4633" s="1">
        <v>4631</v>
      </c>
      <c r="B4633" s="2" t="s">
        <v>396</v>
      </c>
      <c r="C4633" s="2" t="s">
        <v>397</v>
      </c>
      <c r="D4633" s="2" t="s">
        <v>32</v>
      </c>
      <c r="E4633" s="2" t="s">
        <v>33</v>
      </c>
      <c r="F4633" s="2">
        <v>133082777</v>
      </c>
      <c r="G4633" s="2">
        <v>172.8</v>
      </c>
      <c r="H4633" s="2">
        <v>2.486729649885238</v>
      </c>
      <c r="I4633" s="2">
        <v>77015495.94907406</v>
      </c>
      <c r="J4633" s="2">
        <v>30970594.63324786</v>
      </c>
    </row>
    <row r="4634" spans="1:10" ht="15.75" customHeight="1">
      <c r="A4634" s="1">
        <v>4632</v>
      </c>
      <c r="B4634" s="2" t="s">
        <v>396</v>
      </c>
      <c r="C4634" s="2" t="s">
        <v>397</v>
      </c>
      <c r="D4634" s="2" t="s">
        <v>34</v>
      </c>
      <c r="E4634" s="2" t="s">
        <v>35</v>
      </c>
      <c r="F4634" s="2">
        <v>845929</v>
      </c>
      <c r="G4634" s="2">
        <v>172.8</v>
      </c>
      <c r="H4634" s="2">
        <v>2.486729649885238</v>
      </c>
      <c r="I4634" s="2">
        <v>489542.24537037028</v>
      </c>
      <c r="J4634" s="2">
        <v>196861.86851592921</v>
      </c>
    </row>
    <row r="4635" spans="1:10" ht="15.75" customHeight="1">
      <c r="A4635" s="1">
        <v>4633</v>
      </c>
      <c r="B4635" s="2" t="s">
        <v>396</v>
      </c>
      <c r="C4635" s="2" t="s">
        <v>397</v>
      </c>
      <c r="D4635" s="2" t="s">
        <v>214</v>
      </c>
      <c r="E4635" s="2" t="s">
        <v>215</v>
      </c>
      <c r="F4635" s="2">
        <v>76780</v>
      </c>
      <c r="G4635" s="2">
        <v>172.8</v>
      </c>
      <c r="H4635" s="2">
        <v>2.486729649885238</v>
      </c>
      <c r="I4635" s="2">
        <v>44432.870370370372</v>
      </c>
      <c r="J4635" s="2">
        <v>17867.99396244017</v>
      </c>
    </row>
    <row r="4636" spans="1:10" ht="15.75" customHeight="1">
      <c r="A4636" s="1">
        <v>4634</v>
      </c>
      <c r="B4636" s="2" t="s">
        <v>396</v>
      </c>
      <c r="C4636" s="2" t="s">
        <v>397</v>
      </c>
      <c r="D4636" s="2" t="s">
        <v>106</v>
      </c>
      <c r="E4636" s="2" t="s">
        <v>107</v>
      </c>
      <c r="F4636" s="2">
        <v>352240226</v>
      </c>
      <c r="G4636" s="2">
        <v>172.8</v>
      </c>
      <c r="H4636" s="2">
        <v>2.486729649885238</v>
      </c>
      <c r="I4636" s="2">
        <v>203842723.37962961</v>
      </c>
      <c r="J4636" s="2">
        <v>81972209.318788216</v>
      </c>
    </row>
    <row r="4637" spans="1:10" ht="15.75" customHeight="1">
      <c r="A4637" s="1">
        <v>4635</v>
      </c>
      <c r="B4637" s="2" t="s">
        <v>396</v>
      </c>
      <c r="C4637" s="2" t="s">
        <v>397</v>
      </c>
      <c r="D4637" s="2" t="s">
        <v>146</v>
      </c>
      <c r="E4637" s="2" t="s">
        <v>147</v>
      </c>
      <c r="F4637" s="2">
        <v>9401581</v>
      </c>
      <c r="G4637" s="2">
        <v>172.8</v>
      </c>
      <c r="H4637" s="2">
        <v>2.486729649885238</v>
      </c>
      <c r="I4637" s="2">
        <v>5440729.7453703703</v>
      </c>
      <c r="J4637" s="2">
        <v>2187905.6075200862</v>
      </c>
    </row>
    <row r="4638" spans="1:10" ht="15.75" customHeight="1">
      <c r="A4638" s="1">
        <v>4636</v>
      </c>
      <c r="B4638" s="2" t="s">
        <v>396</v>
      </c>
      <c r="C4638" s="2" t="s">
        <v>397</v>
      </c>
      <c r="D4638" s="2" t="s">
        <v>148</v>
      </c>
      <c r="E4638" s="2" t="s">
        <v>149</v>
      </c>
      <c r="F4638" s="2">
        <v>473522855</v>
      </c>
      <c r="G4638" s="2">
        <v>172.8</v>
      </c>
      <c r="H4638" s="2">
        <v>2.486729649885238</v>
      </c>
      <c r="I4638" s="2">
        <v>274029429.97685182</v>
      </c>
      <c r="J4638" s="2">
        <v>110196711.5683437</v>
      </c>
    </row>
    <row r="4639" spans="1:10" ht="15.75" customHeight="1">
      <c r="A4639" s="1">
        <v>4637</v>
      </c>
      <c r="B4639" s="2" t="s">
        <v>396</v>
      </c>
      <c r="C4639" s="2" t="s">
        <v>397</v>
      </c>
      <c r="D4639" s="2" t="s">
        <v>108</v>
      </c>
      <c r="E4639" s="2" t="s">
        <v>109</v>
      </c>
      <c r="F4639" s="2">
        <v>1145359</v>
      </c>
      <c r="G4639" s="2">
        <v>172.8</v>
      </c>
      <c r="H4639" s="2">
        <v>2.486729649885238</v>
      </c>
      <c r="I4639" s="2">
        <v>662823.49537037034</v>
      </c>
      <c r="J4639" s="2">
        <v>266544.25236814929</v>
      </c>
    </row>
    <row r="4640" spans="1:10" ht="15.75" customHeight="1">
      <c r="A4640" s="1">
        <v>4638</v>
      </c>
      <c r="B4640" s="2" t="s">
        <v>396</v>
      </c>
      <c r="C4640" s="2" t="s">
        <v>397</v>
      </c>
      <c r="D4640" s="2" t="s">
        <v>110</v>
      </c>
      <c r="E4640" s="2" t="s">
        <v>111</v>
      </c>
      <c r="F4640" s="2">
        <v>20052285</v>
      </c>
      <c r="G4640" s="2">
        <v>172.8</v>
      </c>
      <c r="H4640" s="2">
        <v>2.486729649885238</v>
      </c>
      <c r="I4640" s="2">
        <v>11604331.59722222</v>
      </c>
      <c r="J4640" s="2">
        <v>4666503.0908196066</v>
      </c>
    </row>
    <row r="4641" spans="1:10" ht="15.75" customHeight="1">
      <c r="A4641" s="1">
        <v>4639</v>
      </c>
      <c r="B4641" s="2" t="s">
        <v>396</v>
      </c>
      <c r="C4641" s="2" t="s">
        <v>397</v>
      </c>
      <c r="D4641" s="2" t="s">
        <v>36</v>
      </c>
      <c r="E4641" s="2" t="s">
        <v>37</v>
      </c>
      <c r="F4641" s="2">
        <v>44216114</v>
      </c>
      <c r="G4641" s="2">
        <v>172.8</v>
      </c>
      <c r="H4641" s="2">
        <v>2.486729649885238</v>
      </c>
      <c r="I4641" s="2">
        <v>25588028.935185179</v>
      </c>
      <c r="J4641" s="2">
        <v>10289831.44040852</v>
      </c>
    </row>
    <row r="4642" spans="1:10" ht="15.75" customHeight="1">
      <c r="A4642" s="1">
        <v>4640</v>
      </c>
      <c r="B4642" s="2" t="s">
        <v>396</v>
      </c>
      <c r="C4642" s="2" t="s">
        <v>397</v>
      </c>
      <c r="D4642" s="2" t="s">
        <v>38</v>
      </c>
      <c r="E4642" s="2" t="s">
        <v>39</v>
      </c>
      <c r="F4642" s="2">
        <v>61983642</v>
      </c>
      <c r="G4642" s="2">
        <v>172.8</v>
      </c>
      <c r="H4642" s="2">
        <v>2.486729649885238</v>
      </c>
      <c r="I4642" s="2">
        <v>35870163.19444444</v>
      </c>
      <c r="J4642" s="2">
        <v>14424633.25118589</v>
      </c>
    </row>
    <row r="4643" spans="1:10" ht="15.75" customHeight="1">
      <c r="A4643" s="1">
        <v>4641</v>
      </c>
      <c r="B4643" s="2" t="s">
        <v>396</v>
      </c>
      <c r="C4643" s="2" t="s">
        <v>397</v>
      </c>
      <c r="D4643" s="2" t="s">
        <v>112</v>
      </c>
      <c r="E4643" s="2" t="s">
        <v>113</v>
      </c>
      <c r="F4643" s="2">
        <v>44083557</v>
      </c>
      <c r="G4643" s="2">
        <v>172.8</v>
      </c>
      <c r="H4643" s="2">
        <v>2.486729649885238</v>
      </c>
      <c r="I4643" s="2">
        <v>25511317.708333328</v>
      </c>
      <c r="J4643" s="2">
        <v>10258983.20290293</v>
      </c>
    </row>
    <row r="4644" spans="1:10" ht="15.75" customHeight="1">
      <c r="A4644" s="1">
        <v>4642</v>
      </c>
      <c r="B4644" s="2" t="s">
        <v>396</v>
      </c>
      <c r="C4644" s="2" t="s">
        <v>397</v>
      </c>
      <c r="D4644" s="2" t="s">
        <v>180</v>
      </c>
      <c r="E4644" s="2" t="s">
        <v>181</v>
      </c>
      <c r="F4644" s="2">
        <v>3014731</v>
      </c>
      <c r="G4644" s="2">
        <v>172.8</v>
      </c>
      <c r="H4644" s="2">
        <v>2.486729649885238</v>
      </c>
      <c r="I4644" s="2">
        <v>1744635.9953703701</v>
      </c>
      <c r="J4644" s="2">
        <v>701578.47494635568</v>
      </c>
    </row>
    <row r="4645" spans="1:10" ht="15.75" customHeight="1">
      <c r="A4645" s="1">
        <v>4643</v>
      </c>
      <c r="B4645" s="2" t="s">
        <v>396</v>
      </c>
      <c r="C4645" s="2" t="s">
        <v>397</v>
      </c>
      <c r="D4645" s="2" t="s">
        <v>114</v>
      </c>
      <c r="E4645" s="2" t="s">
        <v>115</v>
      </c>
      <c r="F4645" s="2">
        <v>78552</v>
      </c>
      <c r="G4645" s="2">
        <v>172.8</v>
      </c>
      <c r="H4645" s="2">
        <v>2.486729649885238</v>
      </c>
      <c r="I4645" s="2">
        <v>45458.333333333328</v>
      </c>
      <c r="J4645" s="2">
        <v>18280.368087231051</v>
      </c>
    </row>
    <row r="4646" spans="1:10" ht="15.75" customHeight="1">
      <c r="A4646" s="1">
        <v>4644</v>
      </c>
      <c r="B4646" s="2" t="s">
        <v>396</v>
      </c>
      <c r="C4646" s="2" t="s">
        <v>397</v>
      </c>
      <c r="D4646" s="2" t="s">
        <v>116</v>
      </c>
      <c r="E4646" s="2" t="s">
        <v>117</v>
      </c>
      <c r="F4646" s="2">
        <v>768571887</v>
      </c>
      <c r="G4646" s="2">
        <v>172.8</v>
      </c>
      <c r="H4646" s="2">
        <v>2.486729649885238</v>
      </c>
      <c r="I4646" s="2">
        <v>444775397.56944442</v>
      </c>
      <c r="J4646" s="2">
        <v>178859570.6774843</v>
      </c>
    </row>
    <row r="4647" spans="1:10" ht="15.75" customHeight="1">
      <c r="A4647" s="1">
        <v>4645</v>
      </c>
      <c r="B4647" s="2" t="s">
        <v>396</v>
      </c>
      <c r="C4647" s="2" t="s">
        <v>397</v>
      </c>
      <c r="D4647" s="2" t="s">
        <v>40</v>
      </c>
      <c r="E4647" s="2" t="s">
        <v>41</v>
      </c>
      <c r="F4647" s="2">
        <v>205210573</v>
      </c>
      <c r="G4647" s="2">
        <v>172.8</v>
      </c>
      <c r="H4647" s="2">
        <v>2.486729649885238</v>
      </c>
      <c r="I4647" s="2">
        <v>118756118.6342593</v>
      </c>
      <c r="J4647" s="2">
        <v>47755942.685502559</v>
      </c>
    </row>
    <row r="4648" spans="1:10" ht="15.75" customHeight="1">
      <c r="A4648" s="1">
        <v>4646</v>
      </c>
      <c r="B4648" s="2" t="s">
        <v>396</v>
      </c>
      <c r="C4648" s="2" t="s">
        <v>397</v>
      </c>
      <c r="D4648" s="2" t="s">
        <v>42</v>
      </c>
      <c r="E4648" s="2" t="s">
        <v>43</v>
      </c>
      <c r="F4648" s="2">
        <v>2372459393</v>
      </c>
      <c r="G4648" s="2">
        <v>172.8</v>
      </c>
      <c r="H4648" s="2">
        <v>2.486729649885238</v>
      </c>
      <c r="I4648" s="2">
        <v>1372951037.615741</v>
      </c>
      <c r="J4648" s="2">
        <v>552111098.07578087</v>
      </c>
    </row>
    <row r="4649" spans="1:10" ht="15.75" customHeight="1">
      <c r="A4649" s="1">
        <v>4647</v>
      </c>
      <c r="B4649" s="2" t="s">
        <v>396</v>
      </c>
      <c r="C4649" s="2" t="s">
        <v>397</v>
      </c>
      <c r="D4649" s="2" t="s">
        <v>118</v>
      </c>
      <c r="E4649" s="2" t="s">
        <v>119</v>
      </c>
      <c r="F4649" s="2">
        <v>755661</v>
      </c>
      <c r="G4649" s="2">
        <v>172.8</v>
      </c>
      <c r="H4649" s="2">
        <v>2.486729649885238</v>
      </c>
      <c r="I4649" s="2">
        <v>437303.81944444438</v>
      </c>
      <c r="J4649" s="2">
        <v>175854.99069616431</v>
      </c>
    </row>
    <row r="4650" spans="1:10" ht="15.75" customHeight="1">
      <c r="A4650" s="1">
        <v>4648</v>
      </c>
      <c r="B4650" s="2" t="s">
        <v>396</v>
      </c>
      <c r="C4650" s="2" t="s">
        <v>397</v>
      </c>
      <c r="D4650" s="2" t="s">
        <v>44</v>
      </c>
      <c r="E4650" s="2" t="s">
        <v>45</v>
      </c>
      <c r="F4650" s="2">
        <v>916375762</v>
      </c>
      <c r="G4650" s="2">
        <v>172.8</v>
      </c>
      <c r="H4650" s="2">
        <v>2.486729649885238</v>
      </c>
      <c r="I4650" s="2">
        <v>530310047.45370358</v>
      </c>
      <c r="J4650" s="2">
        <v>213256011.75752151</v>
      </c>
    </row>
    <row r="4651" spans="1:10" ht="15.75" customHeight="1">
      <c r="A4651" s="1">
        <v>4649</v>
      </c>
      <c r="B4651" s="2" t="s">
        <v>396</v>
      </c>
      <c r="C4651" s="2" t="s">
        <v>397</v>
      </c>
      <c r="D4651" s="2" t="s">
        <v>120</v>
      </c>
      <c r="E4651" s="2" t="s">
        <v>121</v>
      </c>
      <c r="F4651" s="2">
        <v>1263842</v>
      </c>
      <c r="G4651" s="2">
        <v>172.8</v>
      </c>
      <c r="H4651" s="2">
        <v>2.486729649885238</v>
      </c>
      <c r="I4651" s="2">
        <v>731390.04629629629</v>
      </c>
      <c r="J4651" s="2">
        <v>294117.23398643272</v>
      </c>
    </row>
    <row r="4652" spans="1:10" ht="15.75" customHeight="1">
      <c r="A4652" s="1">
        <v>4650</v>
      </c>
      <c r="B4652" s="2" t="s">
        <v>396</v>
      </c>
      <c r="C4652" s="2" t="s">
        <v>397</v>
      </c>
      <c r="D4652" s="2" t="s">
        <v>122</v>
      </c>
      <c r="E4652" s="2" t="s">
        <v>123</v>
      </c>
      <c r="F4652" s="2">
        <v>1214986599</v>
      </c>
      <c r="G4652" s="2">
        <v>172.8</v>
      </c>
      <c r="H4652" s="2">
        <v>2.486729649885238</v>
      </c>
      <c r="I4652" s="2">
        <v>703117244.79166663</v>
      </c>
      <c r="J4652" s="2">
        <v>282747762.63841772</v>
      </c>
    </row>
    <row r="4653" spans="1:10" ht="15.75" customHeight="1">
      <c r="A4653" s="1">
        <v>4651</v>
      </c>
      <c r="B4653" s="2" t="s">
        <v>396</v>
      </c>
      <c r="C4653" s="2" t="s">
        <v>397</v>
      </c>
      <c r="D4653" s="2" t="s">
        <v>184</v>
      </c>
      <c r="E4653" s="2" t="s">
        <v>185</v>
      </c>
      <c r="F4653" s="2">
        <v>8296</v>
      </c>
      <c r="G4653" s="2">
        <v>172.8</v>
      </c>
      <c r="H4653" s="2">
        <v>2.486729649885238</v>
      </c>
      <c r="I4653" s="2">
        <v>4800.9259259259261</v>
      </c>
      <c r="J4653" s="2">
        <v>1930.618363016458</v>
      </c>
    </row>
    <row r="4654" spans="1:10" ht="15.75" customHeight="1">
      <c r="A4654" s="1">
        <v>4652</v>
      </c>
      <c r="B4654" s="2" t="s">
        <v>396</v>
      </c>
      <c r="C4654" s="2" t="s">
        <v>397</v>
      </c>
      <c r="D4654" s="2" t="s">
        <v>46</v>
      </c>
      <c r="E4654" s="2" t="s">
        <v>47</v>
      </c>
      <c r="F4654" s="2">
        <v>49833135</v>
      </c>
      <c r="G4654" s="2">
        <v>172.8</v>
      </c>
      <c r="H4654" s="2">
        <v>2.486729649885238</v>
      </c>
      <c r="I4654" s="2">
        <v>28838619.79166666</v>
      </c>
      <c r="J4654" s="2">
        <v>11597006.451021951</v>
      </c>
    </row>
    <row r="4655" spans="1:10" ht="15.75" customHeight="1">
      <c r="A4655" s="1">
        <v>4653</v>
      </c>
      <c r="B4655" s="2" t="s">
        <v>396</v>
      </c>
      <c r="C4655" s="2" t="s">
        <v>397</v>
      </c>
      <c r="D4655" s="2" t="s">
        <v>230</v>
      </c>
      <c r="E4655" s="2" t="s">
        <v>231</v>
      </c>
      <c r="F4655" s="2">
        <v>10912</v>
      </c>
      <c r="G4655" s="2">
        <v>172.8</v>
      </c>
      <c r="H4655" s="2">
        <v>2.486729649885238</v>
      </c>
      <c r="I4655" s="2">
        <v>6314.8148148148148</v>
      </c>
      <c r="J4655" s="2">
        <v>2539.4054456648491</v>
      </c>
    </row>
    <row r="4656" spans="1:10" ht="15.75" customHeight="1">
      <c r="A4656" s="1">
        <v>4654</v>
      </c>
      <c r="B4656" s="2" t="s">
        <v>396</v>
      </c>
      <c r="C4656" s="2" t="s">
        <v>397</v>
      </c>
      <c r="D4656" s="2" t="s">
        <v>48</v>
      </c>
      <c r="E4656" s="2" t="s">
        <v>49</v>
      </c>
      <c r="F4656" s="2">
        <v>389932011</v>
      </c>
      <c r="G4656" s="2">
        <v>172.8</v>
      </c>
      <c r="H4656" s="2">
        <v>2.486729649885238</v>
      </c>
      <c r="I4656" s="2">
        <v>225655098.95833331</v>
      </c>
      <c r="J4656" s="2">
        <v>90743719.957152277</v>
      </c>
    </row>
    <row r="4657" spans="1:10" ht="15.75" customHeight="1">
      <c r="A4657" s="1">
        <v>4655</v>
      </c>
      <c r="B4657" s="2" t="s">
        <v>396</v>
      </c>
      <c r="C4657" s="2" t="s">
        <v>397</v>
      </c>
      <c r="D4657" s="2" t="s">
        <v>50</v>
      </c>
      <c r="E4657" s="2" t="s">
        <v>51</v>
      </c>
      <c r="F4657" s="2">
        <v>2833126</v>
      </c>
      <c r="G4657" s="2">
        <v>172.8</v>
      </c>
      <c r="H4657" s="2">
        <v>2.486729649885238</v>
      </c>
      <c r="I4657" s="2">
        <v>1639540.5092592591</v>
      </c>
      <c r="J4657" s="2">
        <v>659315.94507465814</v>
      </c>
    </row>
    <row r="4658" spans="1:10" ht="15.75" customHeight="1">
      <c r="A4658" s="1">
        <v>4656</v>
      </c>
      <c r="B4658" s="2" t="s">
        <v>396</v>
      </c>
      <c r="C4658" s="2" t="s">
        <v>397</v>
      </c>
      <c r="D4658" s="2" t="s">
        <v>224</v>
      </c>
      <c r="E4658" s="2" t="s">
        <v>225</v>
      </c>
      <c r="F4658" s="2">
        <v>950</v>
      </c>
      <c r="G4658" s="2">
        <v>172.8</v>
      </c>
      <c r="H4658" s="2">
        <v>2.486729649885238</v>
      </c>
      <c r="I4658" s="2">
        <v>549.76851851851848</v>
      </c>
      <c r="J4658" s="2">
        <v>221.08093597705329</v>
      </c>
    </row>
    <row r="4659" spans="1:10" ht="15.75" customHeight="1">
      <c r="A4659" s="1">
        <v>4657</v>
      </c>
      <c r="B4659" s="2" t="s">
        <v>396</v>
      </c>
      <c r="C4659" s="2" t="s">
        <v>397</v>
      </c>
      <c r="D4659" s="2" t="s">
        <v>188</v>
      </c>
      <c r="E4659" s="2" t="s">
        <v>189</v>
      </c>
      <c r="F4659" s="2">
        <v>45649671</v>
      </c>
      <c r="G4659" s="2">
        <v>172.8</v>
      </c>
      <c r="H4659" s="2">
        <v>2.486729649885238</v>
      </c>
      <c r="I4659" s="2">
        <v>26417633.68055556</v>
      </c>
      <c r="J4659" s="2">
        <v>10623444.201815311</v>
      </c>
    </row>
    <row r="4660" spans="1:10" ht="15.75" customHeight="1">
      <c r="A4660" s="1">
        <v>4658</v>
      </c>
      <c r="B4660" s="2" t="s">
        <v>396</v>
      </c>
      <c r="C4660" s="2" t="s">
        <v>397</v>
      </c>
      <c r="D4660" s="2" t="s">
        <v>216</v>
      </c>
      <c r="E4660" s="2" t="s">
        <v>217</v>
      </c>
      <c r="F4660" s="2">
        <v>57593</v>
      </c>
      <c r="G4660" s="2">
        <v>172.8</v>
      </c>
      <c r="H4660" s="2">
        <v>2.486729649885238</v>
      </c>
      <c r="I4660" s="2">
        <v>33329.282407407409</v>
      </c>
      <c r="J4660" s="2">
        <v>13402.857206027829</v>
      </c>
    </row>
    <row r="4661" spans="1:10" ht="15.75" customHeight="1">
      <c r="A4661" s="1">
        <v>4659</v>
      </c>
      <c r="B4661" s="2" t="s">
        <v>396</v>
      </c>
      <c r="C4661" s="2" t="s">
        <v>397</v>
      </c>
      <c r="D4661" s="2" t="s">
        <v>52</v>
      </c>
      <c r="E4661" s="2" t="s">
        <v>53</v>
      </c>
      <c r="F4661" s="2">
        <v>57447085</v>
      </c>
      <c r="G4661" s="2">
        <v>172.8</v>
      </c>
      <c r="H4661" s="2">
        <v>2.486729649885238</v>
      </c>
      <c r="I4661" s="2">
        <v>33244840.856481481</v>
      </c>
      <c r="J4661" s="2">
        <v>13368900.33784562</v>
      </c>
    </row>
    <row r="4662" spans="1:10" ht="15.75" customHeight="1">
      <c r="A4662" s="1">
        <v>4660</v>
      </c>
      <c r="B4662" s="2" t="s">
        <v>396</v>
      </c>
      <c r="C4662" s="2" t="s">
        <v>397</v>
      </c>
      <c r="D4662" s="2" t="s">
        <v>124</v>
      </c>
      <c r="E4662" s="2" t="s">
        <v>125</v>
      </c>
      <c r="F4662" s="2">
        <v>127418214</v>
      </c>
      <c r="G4662" s="2">
        <v>172.8</v>
      </c>
      <c r="H4662" s="2">
        <v>2.486729649885238</v>
      </c>
      <c r="I4662" s="2">
        <v>73737392.361111104</v>
      </c>
      <c r="J4662" s="2">
        <v>29652355.801731031</v>
      </c>
    </row>
    <row r="4663" spans="1:10" ht="15.75" customHeight="1">
      <c r="A4663" s="1">
        <v>4661</v>
      </c>
      <c r="B4663" s="2" t="s">
        <v>396</v>
      </c>
      <c r="C4663" s="2" t="s">
        <v>397</v>
      </c>
      <c r="D4663" s="2" t="s">
        <v>126</v>
      </c>
      <c r="E4663" s="2" t="s">
        <v>127</v>
      </c>
      <c r="F4663" s="2">
        <v>15402712</v>
      </c>
      <c r="G4663" s="2">
        <v>172.8</v>
      </c>
      <c r="H4663" s="2">
        <v>2.486729649885238</v>
      </c>
      <c r="I4663" s="2">
        <v>8913606.4814814795</v>
      </c>
      <c r="J4663" s="2">
        <v>3584469.4584684111</v>
      </c>
    </row>
    <row r="4664" spans="1:10" ht="15.75" customHeight="1">
      <c r="A4664" s="1">
        <v>4662</v>
      </c>
      <c r="B4664" s="2" t="s">
        <v>396</v>
      </c>
      <c r="C4664" s="2" t="s">
        <v>397</v>
      </c>
      <c r="D4664" s="2" t="s">
        <v>54</v>
      </c>
      <c r="E4664" s="2" t="s">
        <v>55</v>
      </c>
      <c r="F4664" s="2">
        <v>7126255</v>
      </c>
      <c r="G4664" s="2">
        <v>172.8</v>
      </c>
      <c r="H4664" s="2">
        <v>2.486729649885238</v>
      </c>
      <c r="I4664" s="2">
        <v>4123990.1620370359</v>
      </c>
      <c r="J4664" s="2">
        <v>1658399.0793801639</v>
      </c>
    </row>
    <row r="4665" spans="1:10" ht="15.75" customHeight="1">
      <c r="A4665" s="1">
        <v>4663</v>
      </c>
      <c r="B4665" s="2" t="s">
        <v>396</v>
      </c>
      <c r="C4665" s="2" t="s">
        <v>397</v>
      </c>
      <c r="D4665" s="2" t="s">
        <v>56</v>
      </c>
      <c r="E4665" s="2" t="s">
        <v>57</v>
      </c>
      <c r="F4665" s="2">
        <v>2213233</v>
      </c>
      <c r="G4665" s="2">
        <v>172.8</v>
      </c>
      <c r="H4665" s="2">
        <v>2.486729649885238</v>
      </c>
      <c r="I4665" s="2">
        <v>1280806.1342592591</v>
      </c>
      <c r="J4665" s="2">
        <v>515056.44544768601</v>
      </c>
    </row>
    <row r="4666" spans="1:10" ht="15.75" customHeight="1">
      <c r="A4666" s="1">
        <v>4664</v>
      </c>
      <c r="B4666" s="2" t="s">
        <v>396</v>
      </c>
      <c r="C4666" s="2" t="s">
        <v>397</v>
      </c>
      <c r="D4666" s="2" t="s">
        <v>190</v>
      </c>
      <c r="E4666" s="2" t="s">
        <v>191</v>
      </c>
      <c r="F4666" s="2">
        <v>23563382</v>
      </c>
      <c r="G4666" s="2">
        <v>172.8</v>
      </c>
      <c r="H4666" s="2">
        <v>2.486729649885238</v>
      </c>
      <c r="I4666" s="2">
        <v>13636216.435185179</v>
      </c>
      <c r="J4666" s="2">
        <v>5483594.2603630014</v>
      </c>
    </row>
    <row r="4667" spans="1:10" ht="15.75" customHeight="1">
      <c r="A4667" s="1">
        <v>4665</v>
      </c>
      <c r="B4667" s="2" t="s">
        <v>396</v>
      </c>
      <c r="C4667" s="2" t="s">
        <v>397</v>
      </c>
      <c r="D4667" s="2" t="s">
        <v>192</v>
      </c>
      <c r="E4667" s="2" t="s">
        <v>193</v>
      </c>
      <c r="F4667" s="2">
        <v>2104570</v>
      </c>
      <c r="G4667" s="2">
        <v>172.8</v>
      </c>
      <c r="H4667" s="2">
        <v>2.486729649885238</v>
      </c>
      <c r="I4667" s="2">
        <v>1217922.4537037041</v>
      </c>
      <c r="J4667" s="2">
        <v>489768.74255708122</v>
      </c>
    </row>
    <row r="4668" spans="1:10" ht="15.75" customHeight="1">
      <c r="A4668" s="1">
        <v>4666</v>
      </c>
      <c r="B4668" s="2" t="s">
        <v>396</v>
      </c>
      <c r="C4668" s="2" t="s">
        <v>397</v>
      </c>
      <c r="D4668" s="2" t="s">
        <v>58</v>
      </c>
      <c r="E4668" s="2" t="s">
        <v>59</v>
      </c>
      <c r="F4668" s="2">
        <v>2984680452</v>
      </c>
      <c r="G4668" s="2">
        <v>172.8</v>
      </c>
      <c r="H4668" s="2">
        <v>2.486729649885238</v>
      </c>
      <c r="I4668" s="2">
        <v>1727245631.9444439</v>
      </c>
      <c r="J4668" s="2">
        <v>694585208.33744705</v>
      </c>
    </row>
    <row r="4669" spans="1:10" ht="15.75" customHeight="1">
      <c r="A4669" s="1">
        <v>4667</v>
      </c>
      <c r="B4669" s="2" t="s">
        <v>396</v>
      </c>
      <c r="C4669" s="2" t="s">
        <v>397</v>
      </c>
      <c r="D4669" s="2" t="s">
        <v>60</v>
      </c>
      <c r="E4669" s="2" t="s">
        <v>61</v>
      </c>
      <c r="F4669" s="2">
        <v>2660391773</v>
      </c>
      <c r="G4669" s="2">
        <v>172.8</v>
      </c>
      <c r="H4669" s="2">
        <v>2.486729649885238</v>
      </c>
      <c r="I4669" s="2">
        <v>1539578572.3379631</v>
      </c>
      <c r="J4669" s="2">
        <v>619117792.88472891</v>
      </c>
    </row>
    <row r="4670" spans="1:10" ht="15.75" customHeight="1">
      <c r="A4670" s="1">
        <v>4668</v>
      </c>
      <c r="B4670" s="2" t="s">
        <v>396</v>
      </c>
      <c r="C4670" s="2" t="s">
        <v>397</v>
      </c>
      <c r="D4670" s="2" t="s">
        <v>62</v>
      </c>
      <c r="E4670" s="2" t="s">
        <v>63</v>
      </c>
      <c r="F4670" s="2">
        <v>47358486</v>
      </c>
      <c r="G4670" s="2">
        <v>172.8</v>
      </c>
      <c r="H4670" s="2">
        <v>2.486729649885238</v>
      </c>
      <c r="I4670" s="2">
        <v>27406531.25</v>
      </c>
      <c r="J4670" s="2">
        <v>11021114.117195981</v>
      </c>
    </row>
    <row r="4671" spans="1:10" ht="15.75" customHeight="1">
      <c r="A4671" s="1">
        <v>4669</v>
      </c>
      <c r="B4671" s="2" t="s">
        <v>396</v>
      </c>
      <c r="C4671" s="2" t="s">
        <v>397</v>
      </c>
      <c r="D4671" s="2" t="s">
        <v>64</v>
      </c>
      <c r="E4671" s="2" t="s">
        <v>65</v>
      </c>
      <c r="F4671" s="2">
        <v>3080531833</v>
      </c>
      <c r="G4671" s="2">
        <v>172.8</v>
      </c>
      <c r="H4671" s="2">
        <v>2.486729649885238</v>
      </c>
      <c r="I4671" s="2">
        <v>1782715181.134259</v>
      </c>
      <c r="J4671" s="2">
        <v>716891432.57552385</v>
      </c>
    </row>
    <row r="4672" spans="1:10" ht="15.75" customHeight="1">
      <c r="A4672" s="1">
        <v>4670</v>
      </c>
      <c r="B4672" s="2" t="s">
        <v>396</v>
      </c>
      <c r="C4672" s="2" t="s">
        <v>397</v>
      </c>
      <c r="D4672" s="2" t="s">
        <v>128</v>
      </c>
      <c r="E4672" s="2" t="s">
        <v>129</v>
      </c>
      <c r="F4672" s="2">
        <v>47075065</v>
      </c>
      <c r="G4672" s="2">
        <v>172.8</v>
      </c>
      <c r="H4672" s="2">
        <v>2.486729649885238</v>
      </c>
      <c r="I4672" s="2">
        <v>27242514.46759259</v>
      </c>
      <c r="J4672" s="2">
        <v>10955157.29619013</v>
      </c>
    </row>
    <row r="4673" spans="1:10" ht="15.75" customHeight="1">
      <c r="A4673" s="1">
        <v>4671</v>
      </c>
      <c r="B4673" s="2" t="s">
        <v>396</v>
      </c>
      <c r="C4673" s="2" t="s">
        <v>397</v>
      </c>
      <c r="D4673" s="2" t="s">
        <v>194</v>
      </c>
      <c r="E4673" s="2" t="s">
        <v>195</v>
      </c>
      <c r="F4673" s="2">
        <v>1693786</v>
      </c>
      <c r="G4673" s="2">
        <v>172.8</v>
      </c>
      <c r="H4673" s="2">
        <v>2.486729649885238</v>
      </c>
      <c r="I4673" s="2">
        <v>980200.23148148134</v>
      </c>
      <c r="J4673" s="2">
        <v>394172.41497350449</v>
      </c>
    </row>
    <row r="4674" spans="1:10" ht="15.75" customHeight="1">
      <c r="A4674" s="1">
        <v>4672</v>
      </c>
      <c r="B4674" s="2" t="s">
        <v>396</v>
      </c>
      <c r="C4674" s="2" t="s">
        <v>397</v>
      </c>
      <c r="D4674" s="2" t="s">
        <v>196</v>
      </c>
      <c r="E4674" s="2" t="s">
        <v>197</v>
      </c>
      <c r="F4674" s="2">
        <v>376475530</v>
      </c>
      <c r="G4674" s="2">
        <v>172.8</v>
      </c>
      <c r="H4674" s="2">
        <v>2.486729649885238</v>
      </c>
      <c r="I4674" s="2">
        <v>217867783.56481481</v>
      </c>
      <c r="J4674" s="2">
        <v>87612171.099849701</v>
      </c>
    </row>
    <row r="4675" spans="1:10" ht="15.75" customHeight="1">
      <c r="A4675" s="1">
        <v>4673</v>
      </c>
      <c r="B4675" s="2" t="s">
        <v>396</v>
      </c>
      <c r="C4675" s="2" t="s">
        <v>397</v>
      </c>
      <c r="D4675" s="2" t="s">
        <v>66</v>
      </c>
      <c r="E4675" s="2" t="s">
        <v>67</v>
      </c>
      <c r="F4675" s="2">
        <v>29656127</v>
      </c>
      <c r="G4675" s="2">
        <v>172.8</v>
      </c>
      <c r="H4675" s="2">
        <v>2.486729649885238</v>
      </c>
      <c r="I4675" s="2">
        <v>17162110.53240741</v>
      </c>
      <c r="J4675" s="2">
        <v>6901478.2259098561</v>
      </c>
    </row>
    <row r="4676" spans="1:10" ht="15.75" customHeight="1">
      <c r="A4676" s="1">
        <v>4674</v>
      </c>
      <c r="B4676" s="2" t="s">
        <v>396</v>
      </c>
      <c r="C4676" s="2" t="s">
        <v>397</v>
      </c>
      <c r="D4676" s="2" t="s">
        <v>130</v>
      </c>
      <c r="E4676" s="2" t="s">
        <v>131</v>
      </c>
      <c r="F4676" s="2">
        <v>94455462</v>
      </c>
      <c r="G4676" s="2">
        <v>172.8</v>
      </c>
      <c r="H4676" s="2">
        <v>2.486729649885238</v>
      </c>
      <c r="I4676" s="2">
        <v>54661725.69444444</v>
      </c>
      <c r="J4676" s="2">
        <v>21981370.470636841</v>
      </c>
    </row>
    <row r="4677" spans="1:10" ht="15.75" customHeight="1">
      <c r="A4677" s="1">
        <v>4675</v>
      </c>
      <c r="B4677" s="2" t="s">
        <v>396</v>
      </c>
      <c r="C4677" s="2" t="s">
        <v>397</v>
      </c>
      <c r="D4677" s="2" t="s">
        <v>132</v>
      </c>
      <c r="E4677" s="2" t="s">
        <v>133</v>
      </c>
      <c r="F4677" s="2">
        <v>21727297</v>
      </c>
      <c r="G4677" s="2">
        <v>172.8</v>
      </c>
      <c r="H4677" s="2">
        <v>2.486729649885238</v>
      </c>
      <c r="I4677" s="2">
        <v>12573667.245370369</v>
      </c>
      <c r="J4677" s="2">
        <v>5056306.4810646558</v>
      </c>
    </row>
    <row r="4678" spans="1:10" ht="15.75" customHeight="1">
      <c r="A4678" s="1">
        <v>4676</v>
      </c>
      <c r="B4678" s="2" t="s">
        <v>396</v>
      </c>
      <c r="C4678" s="2" t="s">
        <v>397</v>
      </c>
      <c r="D4678" s="2" t="s">
        <v>68</v>
      </c>
      <c r="E4678" s="2" t="s">
        <v>69</v>
      </c>
      <c r="F4678" s="2">
        <v>291478750</v>
      </c>
      <c r="G4678" s="2">
        <v>172.8</v>
      </c>
      <c r="H4678" s="2">
        <v>2.486729649885238</v>
      </c>
      <c r="I4678" s="2">
        <v>168679832.17592591</v>
      </c>
      <c r="J4678" s="2">
        <v>67831994.597285822</v>
      </c>
    </row>
    <row r="4679" spans="1:10" ht="15.75" customHeight="1">
      <c r="A4679" s="1">
        <v>4677</v>
      </c>
      <c r="B4679" s="2" t="s">
        <v>396</v>
      </c>
      <c r="C4679" s="2" t="s">
        <v>397</v>
      </c>
      <c r="D4679" s="2" t="s">
        <v>134</v>
      </c>
      <c r="E4679" s="2" t="s">
        <v>135</v>
      </c>
      <c r="F4679" s="2">
        <v>186002556</v>
      </c>
      <c r="G4679" s="2">
        <v>172.8</v>
      </c>
      <c r="H4679" s="2">
        <v>2.486729649885238</v>
      </c>
      <c r="I4679" s="2">
        <v>107640368.0555556</v>
      </c>
      <c r="J4679" s="2">
        <v>43285914.920636088</v>
      </c>
    </row>
    <row r="4680" spans="1:10" ht="15.75" customHeight="1">
      <c r="A4680" s="1">
        <v>4678</v>
      </c>
      <c r="B4680" s="2" t="s">
        <v>396</v>
      </c>
      <c r="C4680" s="2" t="s">
        <v>397</v>
      </c>
      <c r="D4680" s="2" t="s">
        <v>70</v>
      </c>
      <c r="E4680" s="2" t="s">
        <v>71</v>
      </c>
      <c r="F4680" s="2">
        <v>147166848</v>
      </c>
      <c r="G4680" s="2">
        <v>172.8</v>
      </c>
      <c r="H4680" s="2">
        <v>2.486729649885238</v>
      </c>
      <c r="I4680" s="2">
        <v>85166000</v>
      </c>
      <c r="J4680" s="2">
        <v>34248194.211192362</v>
      </c>
    </row>
    <row r="4681" spans="1:10" ht="15.75" customHeight="1">
      <c r="A4681" s="1">
        <v>4679</v>
      </c>
      <c r="B4681" s="2" t="s">
        <v>396</v>
      </c>
      <c r="C4681" s="2" t="s">
        <v>397</v>
      </c>
      <c r="D4681" s="2" t="s">
        <v>72</v>
      </c>
      <c r="E4681" s="2" t="s">
        <v>73</v>
      </c>
      <c r="F4681" s="2">
        <v>31389192</v>
      </c>
      <c r="G4681" s="2">
        <v>172.8</v>
      </c>
      <c r="H4681" s="2">
        <v>2.486729649885238</v>
      </c>
      <c r="I4681" s="2">
        <v>18165041.66666666</v>
      </c>
      <c r="J4681" s="2">
        <v>7304791.5230772998</v>
      </c>
    </row>
    <row r="4682" spans="1:10" ht="15.75" customHeight="1">
      <c r="A4682" s="1">
        <v>4680</v>
      </c>
      <c r="B4682" s="2" t="s">
        <v>396</v>
      </c>
      <c r="C4682" s="2" t="s">
        <v>397</v>
      </c>
      <c r="D4682" s="2" t="s">
        <v>218</v>
      </c>
      <c r="E4682" s="2" t="s">
        <v>219</v>
      </c>
      <c r="F4682" s="2">
        <v>10493912</v>
      </c>
      <c r="G4682" s="2">
        <v>172.8</v>
      </c>
      <c r="H4682" s="2">
        <v>2.486729649885238</v>
      </c>
      <c r="I4682" s="2">
        <v>6072865.7407407397</v>
      </c>
      <c r="J4682" s="2">
        <v>2442109.3547587702</v>
      </c>
    </row>
    <row r="4683" spans="1:10" ht="15.75" customHeight="1">
      <c r="A4683" s="1">
        <v>4681</v>
      </c>
      <c r="B4683" s="2" t="s">
        <v>396</v>
      </c>
      <c r="C4683" s="2" t="s">
        <v>397</v>
      </c>
      <c r="D4683" s="2" t="s">
        <v>74</v>
      </c>
      <c r="E4683" s="2" t="s">
        <v>75</v>
      </c>
      <c r="F4683" s="2">
        <v>196274626</v>
      </c>
      <c r="G4683" s="2">
        <v>172.8</v>
      </c>
      <c r="H4683" s="2">
        <v>2.486729649885238</v>
      </c>
      <c r="I4683" s="2">
        <v>113584853.0092593</v>
      </c>
      <c r="J4683" s="2">
        <v>45676397.920659043</v>
      </c>
    </row>
    <row r="4684" spans="1:10" ht="15.75" customHeight="1">
      <c r="A4684" s="1">
        <v>4682</v>
      </c>
      <c r="B4684" s="2" t="s">
        <v>396</v>
      </c>
      <c r="C4684" s="2" t="s">
        <v>397</v>
      </c>
      <c r="D4684" s="2" t="s">
        <v>198</v>
      </c>
      <c r="E4684" s="2" t="s">
        <v>199</v>
      </c>
      <c r="F4684" s="2">
        <v>915970</v>
      </c>
      <c r="G4684" s="2">
        <v>172.8</v>
      </c>
      <c r="H4684" s="2">
        <v>2.486729649885238</v>
      </c>
      <c r="I4684" s="2">
        <v>530075.23148148146</v>
      </c>
      <c r="J4684" s="2">
        <v>213161.58413358059</v>
      </c>
    </row>
    <row r="4685" spans="1:10" ht="15.75" customHeight="1">
      <c r="A4685" s="1">
        <v>4683</v>
      </c>
      <c r="B4685" s="2" t="s">
        <v>396</v>
      </c>
      <c r="C4685" s="2" t="s">
        <v>397</v>
      </c>
      <c r="D4685" s="2" t="s">
        <v>220</v>
      </c>
      <c r="E4685" s="2" t="s">
        <v>221</v>
      </c>
      <c r="F4685" s="2">
        <v>113040</v>
      </c>
      <c r="G4685" s="2">
        <v>172.8</v>
      </c>
      <c r="H4685" s="2">
        <v>2.486729649885238</v>
      </c>
      <c r="I4685" s="2">
        <v>65416.666666666657</v>
      </c>
      <c r="J4685" s="2">
        <v>26306.30421352222</v>
      </c>
    </row>
    <row r="4686" spans="1:10" ht="15.75" customHeight="1">
      <c r="A4686" s="1">
        <v>4684</v>
      </c>
      <c r="B4686" s="2" t="s">
        <v>396</v>
      </c>
      <c r="C4686" s="2" t="s">
        <v>397</v>
      </c>
      <c r="D4686" s="2" t="s">
        <v>200</v>
      </c>
      <c r="E4686" s="2" t="s">
        <v>201</v>
      </c>
      <c r="F4686" s="2">
        <v>173867405</v>
      </c>
      <c r="G4686" s="2">
        <v>172.8</v>
      </c>
      <c r="H4686" s="2">
        <v>2.486729649885238</v>
      </c>
      <c r="I4686" s="2">
        <v>100617711.22685181</v>
      </c>
      <c r="J4686" s="2">
        <v>40461861.719264627</v>
      </c>
    </row>
    <row r="4687" spans="1:10" ht="15.75" customHeight="1">
      <c r="A4687" s="1">
        <v>4685</v>
      </c>
      <c r="B4687" s="2" t="s">
        <v>396</v>
      </c>
      <c r="C4687" s="2" t="s">
        <v>397</v>
      </c>
      <c r="D4687" s="2" t="s">
        <v>150</v>
      </c>
      <c r="E4687" s="2" t="s">
        <v>151</v>
      </c>
      <c r="F4687" s="2">
        <v>6405838</v>
      </c>
      <c r="G4687" s="2">
        <v>172.8</v>
      </c>
      <c r="H4687" s="2">
        <v>2.486729649885238</v>
      </c>
      <c r="I4687" s="2">
        <v>3707082.1759259249</v>
      </c>
      <c r="J4687" s="2">
        <v>1490745.9586919739</v>
      </c>
    </row>
    <row r="4688" spans="1:10" ht="15.75" customHeight="1">
      <c r="A4688" s="1">
        <v>4686</v>
      </c>
      <c r="B4688" s="2" t="s">
        <v>396</v>
      </c>
      <c r="C4688" s="2" t="s">
        <v>397</v>
      </c>
      <c r="D4688" s="2" t="s">
        <v>136</v>
      </c>
      <c r="E4688" s="2" t="s">
        <v>137</v>
      </c>
      <c r="F4688" s="2">
        <v>40853099</v>
      </c>
      <c r="G4688" s="2">
        <v>172.8</v>
      </c>
      <c r="H4688" s="2">
        <v>2.486729649885238</v>
      </c>
      <c r="I4688" s="2">
        <v>23641839.699074071</v>
      </c>
      <c r="J4688" s="2">
        <v>9507201.4362981282</v>
      </c>
    </row>
    <row r="4689" spans="1:10" ht="15.75" customHeight="1">
      <c r="A4689" s="1">
        <v>4687</v>
      </c>
      <c r="B4689" s="2" t="s">
        <v>396</v>
      </c>
      <c r="C4689" s="2" t="s">
        <v>397</v>
      </c>
      <c r="D4689" s="2" t="s">
        <v>76</v>
      </c>
      <c r="E4689" s="2" t="s">
        <v>77</v>
      </c>
      <c r="F4689" s="2">
        <v>11324200</v>
      </c>
      <c r="G4689" s="2">
        <v>172.8</v>
      </c>
      <c r="H4689" s="2">
        <v>2.486729649885238</v>
      </c>
      <c r="I4689" s="2">
        <v>6553356.4814814813</v>
      </c>
      <c r="J4689" s="2">
        <v>2635331.3002014179</v>
      </c>
    </row>
    <row r="4690" spans="1:10" ht="15.75" customHeight="1">
      <c r="A4690" s="1">
        <v>4688</v>
      </c>
      <c r="B4690" s="2" t="s">
        <v>396</v>
      </c>
      <c r="C4690" s="2" t="s">
        <v>397</v>
      </c>
      <c r="D4690" s="2" t="s">
        <v>78</v>
      </c>
      <c r="E4690" s="2" t="s">
        <v>79</v>
      </c>
      <c r="F4690" s="2">
        <v>1360294569</v>
      </c>
      <c r="G4690" s="2">
        <v>172.8</v>
      </c>
      <c r="H4690" s="2">
        <v>2.486729649885238</v>
      </c>
      <c r="I4690" s="2">
        <v>787207505.20833325</v>
      </c>
      <c r="J4690" s="2">
        <v>316563364.75686562</v>
      </c>
    </row>
    <row r="4691" spans="1:10" ht="15.75" customHeight="1">
      <c r="A4691" s="1">
        <v>4689</v>
      </c>
      <c r="B4691" s="2" t="s">
        <v>396</v>
      </c>
      <c r="C4691" s="2" t="s">
        <v>397</v>
      </c>
      <c r="D4691" s="2" t="s">
        <v>80</v>
      </c>
      <c r="E4691" s="2" t="s">
        <v>81</v>
      </c>
      <c r="F4691" s="2">
        <v>4408714408</v>
      </c>
      <c r="G4691" s="2">
        <v>172.8</v>
      </c>
      <c r="H4691" s="2">
        <v>2.486729649885238</v>
      </c>
      <c r="I4691" s="2">
        <v>2551339356.481482</v>
      </c>
      <c r="J4691" s="2">
        <v>1025981797.659117</v>
      </c>
    </row>
    <row r="4692" spans="1:10" ht="15.75" customHeight="1">
      <c r="A4692" s="1">
        <v>4690</v>
      </c>
      <c r="B4692" s="2" t="s">
        <v>396</v>
      </c>
      <c r="C4692" s="2" t="s">
        <v>397</v>
      </c>
      <c r="D4692" s="2" t="s">
        <v>152</v>
      </c>
      <c r="E4692" s="2" t="s">
        <v>153</v>
      </c>
      <c r="F4692" s="2">
        <v>2407138</v>
      </c>
      <c r="G4692" s="2">
        <v>172.8</v>
      </c>
      <c r="H4692" s="2">
        <v>2.486729649885238</v>
      </c>
      <c r="I4692" s="2">
        <v>1393019.6759259261</v>
      </c>
      <c r="J4692" s="2">
        <v>560181.3916483497</v>
      </c>
    </row>
    <row r="4693" spans="1:10" ht="15.75" customHeight="1">
      <c r="A4693" s="1">
        <v>4691</v>
      </c>
      <c r="B4693" s="2" t="s">
        <v>396</v>
      </c>
      <c r="C4693" s="2" t="s">
        <v>397</v>
      </c>
      <c r="D4693" s="2" t="s">
        <v>138</v>
      </c>
      <c r="E4693" s="2" t="s">
        <v>139</v>
      </c>
      <c r="F4693" s="2">
        <v>443152576</v>
      </c>
      <c r="G4693" s="2">
        <v>172.8</v>
      </c>
      <c r="H4693" s="2">
        <v>2.486729649885238</v>
      </c>
      <c r="I4693" s="2">
        <v>256454037.03703699</v>
      </c>
      <c r="J4693" s="2">
        <v>103129038.1923392</v>
      </c>
    </row>
    <row r="4694" spans="1:10" ht="15.75" customHeight="1">
      <c r="A4694" s="1">
        <v>4692</v>
      </c>
      <c r="B4694" s="2" t="s">
        <v>396</v>
      </c>
      <c r="C4694" s="2" t="s">
        <v>397</v>
      </c>
      <c r="D4694" s="2" t="s">
        <v>156</v>
      </c>
      <c r="E4694" s="2" t="s">
        <v>157</v>
      </c>
      <c r="F4694" s="2">
        <v>12487368</v>
      </c>
      <c r="G4694" s="2">
        <v>172.8</v>
      </c>
      <c r="H4694" s="2">
        <v>2.486729649885238</v>
      </c>
      <c r="I4694" s="2">
        <v>7226486.111111111</v>
      </c>
      <c r="J4694" s="2">
        <v>2906020.005610426</v>
      </c>
    </row>
    <row r="4695" spans="1:10" ht="15.75" customHeight="1">
      <c r="A4695" s="1">
        <v>4693</v>
      </c>
      <c r="B4695" s="2" t="s">
        <v>396</v>
      </c>
      <c r="C4695" s="2" t="s">
        <v>397</v>
      </c>
      <c r="D4695" s="2" t="s">
        <v>202</v>
      </c>
      <c r="E4695" s="2" t="s">
        <v>203</v>
      </c>
      <c r="F4695" s="2">
        <v>6571290</v>
      </c>
      <c r="G4695" s="2">
        <v>172.8</v>
      </c>
      <c r="H4695" s="2">
        <v>2.486729649885238</v>
      </c>
      <c r="I4695" s="2">
        <v>3802829.861111111</v>
      </c>
      <c r="J4695" s="2">
        <v>1529249.414501738</v>
      </c>
    </row>
    <row r="4696" spans="1:10" ht="15.75" customHeight="1">
      <c r="A4696" s="1">
        <v>4694</v>
      </c>
      <c r="B4696" s="2" t="s">
        <v>396</v>
      </c>
      <c r="C4696" s="2" t="s">
        <v>397</v>
      </c>
      <c r="D4696" s="2" t="s">
        <v>82</v>
      </c>
      <c r="E4696" s="2" t="s">
        <v>83</v>
      </c>
      <c r="F4696" s="2">
        <v>262797386</v>
      </c>
      <c r="G4696" s="2">
        <v>172.8</v>
      </c>
      <c r="H4696" s="2">
        <v>2.486729649885238</v>
      </c>
      <c r="I4696" s="2">
        <v>152081820.60185191</v>
      </c>
      <c r="J4696" s="2">
        <v>61157360.072845243</v>
      </c>
    </row>
    <row r="4697" spans="1:10" ht="15.75" customHeight="1">
      <c r="A4697" s="1">
        <v>4695</v>
      </c>
      <c r="B4697" s="2" t="s">
        <v>396</v>
      </c>
      <c r="C4697" s="2" t="s">
        <v>397</v>
      </c>
      <c r="D4697" s="2" t="s">
        <v>204</v>
      </c>
      <c r="E4697" s="2" t="s">
        <v>205</v>
      </c>
      <c r="F4697" s="2">
        <v>4001567</v>
      </c>
      <c r="G4697" s="2">
        <v>172.8</v>
      </c>
      <c r="H4697" s="2">
        <v>2.486729649885238</v>
      </c>
      <c r="I4697" s="2">
        <v>2315721.6435185182</v>
      </c>
      <c r="J4697" s="2">
        <v>931231.7660367256</v>
      </c>
    </row>
    <row r="4698" spans="1:10" ht="15.75" customHeight="1">
      <c r="A4698" s="1">
        <v>4696</v>
      </c>
      <c r="B4698" s="2" t="s">
        <v>396</v>
      </c>
      <c r="C4698" s="2" t="s">
        <v>397</v>
      </c>
      <c r="D4698" s="2" t="s">
        <v>140</v>
      </c>
      <c r="E4698" s="2" t="s">
        <v>141</v>
      </c>
      <c r="F4698" s="2">
        <v>310660177</v>
      </c>
      <c r="G4698" s="2">
        <v>172.8</v>
      </c>
      <c r="H4698" s="2">
        <v>2.486729649885238</v>
      </c>
      <c r="I4698" s="2">
        <v>179780195.02314809</v>
      </c>
      <c r="J4698" s="2">
        <v>72295834.42311269</v>
      </c>
    </row>
    <row r="4699" spans="1:10" ht="15.75" customHeight="1">
      <c r="A4699" s="1">
        <v>4697</v>
      </c>
      <c r="B4699" s="2" t="s">
        <v>396</v>
      </c>
      <c r="C4699" s="2" t="s">
        <v>397</v>
      </c>
      <c r="D4699" s="2" t="s">
        <v>206</v>
      </c>
      <c r="E4699" s="2" t="s">
        <v>207</v>
      </c>
      <c r="F4699" s="2">
        <v>99390</v>
      </c>
      <c r="G4699" s="2">
        <v>172.8</v>
      </c>
      <c r="H4699" s="2">
        <v>2.486729649885238</v>
      </c>
      <c r="I4699" s="2">
        <v>57517.361111111109</v>
      </c>
      <c r="J4699" s="2">
        <v>23129.72023869403</v>
      </c>
    </row>
    <row r="4700" spans="1:10" ht="15.75" customHeight="1">
      <c r="A4700" s="1">
        <v>4698</v>
      </c>
      <c r="B4700" s="2" t="s">
        <v>396</v>
      </c>
      <c r="C4700" s="2" t="s">
        <v>397</v>
      </c>
      <c r="D4700" s="2" t="s">
        <v>84</v>
      </c>
      <c r="E4700" s="2" t="s">
        <v>85</v>
      </c>
      <c r="F4700" s="2">
        <v>2073626108</v>
      </c>
      <c r="G4700" s="2">
        <v>172.8</v>
      </c>
      <c r="H4700" s="2">
        <v>2.486729649885238</v>
      </c>
      <c r="I4700" s="2">
        <v>1200015108.7962959</v>
      </c>
      <c r="J4700" s="2">
        <v>482567579.81378353</v>
      </c>
    </row>
    <row r="4701" spans="1:10" ht="15.75" customHeight="1">
      <c r="A4701" s="1">
        <v>4699</v>
      </c>
      <c r="B4701" s="2" t="s">
        <v>396</v>
      </c>
      <c r="C4701" s="2" t="s">
        <v>397</v>
      </c>
      <c r="D4701" s="2" t="s">
        <v>158</v>
      </c>
      <c r="E4701" s="2" t="s">
        <v>159</v>
      </c>
      <c r="F4701" s="2">
        <v>563186253</v>
      </c>
      <c r="G4701" s="2">
        <v>172.8</v>
      </c>
      <c r="H4701" s="2">
        <v>2.486729649885238</v>
      </c>
      <c r="I4701" s="2">
        <v>325917970.4861111</v>
      </c>
      <c r="J4701" s="2">
        <v>131062888.3606838</v>
      </c>
    </row>
    <row r="4702" spans="1:10" ht="15.75" customHeight="1">
      <c r="A4702" s="1">
        <v>4700</v>
      </c>
      <c r="B4702" s="2" t="s">
        <v>396</v>
      </c>
      <c r="C4702" s="2" t="s">
        <v>397</v>
      </c>
      <c r="D4702" s="2" t="s">
        <v>142</v>
      </c>
      <c r="E4702" s="2" t="s">
        <v>143</v>
      </c>
      <c r="F4702" s="2">
        <v>66975047</v>
      </c>
      <c r="G4702" s="2">
        <v>172.8</v>
      </c>
      <c r="H4702" s="2">
        <v>2.486729649885238</v>
      </c>
      <c r="I4702" s="2">
        <v>38758707.754629627</v>
      </c>
      <c r="J4702" s="2">
        <v>15586216.924070669</v>
      </c>
    </row>
    <row r="4703" spans="1:10" ht="15.75" customHeight="1">
      <c r="A4703" s="1">
        <v>4701</v>
      </c>
      <c r="B4703" s="2" t="s">
        <v>396</v>
      </c>
      <c r="C4703" s="2" t="s">
        <v>397</v>
      </c>
      <c r="D4703" s="2" t="s">
        <v>86</v>
      </c>
      <c r="E4703" s="2" t="s">
        <v>87</v>
      </c>
      <c r="F4703" s="2">
        <v>11310277</v>
      </c>
      <c r="G4703" s="2">
        <v>172.8</v>
      </c>
      <c r="H4703" s="2">
        <v>2.486729649885238</v>
      </c>
      <c r="I4703" s="2">
        <v>6545299.1898148144</v>
      </c>
      <c r="J4703" s="2">
        <v>2632091.1845470942</v>
      </c>
    </row>
    <row r="4704" spans="1:10" ht="15.75" customHeight="1">
      <c r="A4704" s="1">
        <v>4702</v>
      </c>
      <c r="B4704" s="2" t="s">
        <v>396</v>
      </c>
      <c r="C4704" s="2" t="s">
        <v>397</v>
      </c>
      <c r="D4704" s="2" t="s">
        <v>88</v>
      </c>
      <c r="E4704" s="2" t="s">
        <v>89</v>
      </c>
      <c r="F4704" s="2">
        <v>404450327</v>
      </c>
      <c r="G4704" s="2">
        <v>172.8</v>
      </c>
      <c r="H4704" s="2">
        <v>2.486729649885238</v>
      </c>
      <c r="I4704" s="2">
        <v>234056902.19907409</v>
      </c>
      <c r="J4704" s="2">
        <v>94122375.630931884</v>
      </c>
    </row>
    <row r="4705" spans="1:10" ht="15.75" customHeight="1">
      <c r="A4705" s="1">
        <v>4703</v>
      </c>
      <c r="B4705" s="2" t="s">
        <v>398</v>
      </c>
      <c r="C4705" s="2" t="s">
        <v>399</v>
      </c>
      <c r="D4705" s="2" t="s">
        <v>36</v>
      </c>
      <c r="E4705" s="2" t="s">
        <v>37</v>
      </c>
      <c r="F4705" s="2">
        <v>2549</v>
      </c>
      <c r="G4705" s="2">
        <v>172.8</v>
      </c>
      <c r="H4705" s="2">
        <v>3.030315722380108</v>
      </c>
      <c r="I4705" s="2">
        <v>1475.1157407407411</v>
      </c>
      <c r="J4705" s="2">
        <v>486.78615559640002</v>
      </c>
    </row>
    <row r="4706" spans="1:10" ht="15.75" customHeight="1">
      <c r="A4706" s="1">
        <v>4704</v>
      </c>
      <c r="B4706" s="2" t="s">
        <v>398</v>
      </c>
      <c r="C4706" s="2" t="s">
        <v>399</v>
      </c>
      <c r="D4706" s="2" t="s">
        <v>42</v>
      </c>
      <c r="E4706" s="2" t="s">
        <v>43</v>
      </c>
      <c r="F4706" s="2">
        <v>1521</v>
      </c>
      <c r="G4706" s="2">
        <v>172.8</v>
      </c>
      <c r="H4706" s="2">
        <v>3.030315722380108</v>
      </c>
      <c r="I4706" s="2">
        <v>880.20833333333326</v>
      </c>
      <c r="J4706" s="2">
        <v>290.46753341001352</v>
      </c>
    </row>
    <row r="4707" spans="1:10" ht="15.75" customHeight="1">
      <c r="A4707" s="1">
        <v>4705</v>
      </c>
      <c r="B4707" s="2" t="s">
        <v>398</v>
      </c>
      <c r="C4707" s="2" t="s">
        <v>399</v>
      </c>
      <c r="D4707" s="2" t="s">
        <v>50</v>
      </c>
      <c r="E4707" s="2" t="s">
        <v>51</v>
      </c>
      <c r="F4707" s="2">
        <v>239098</v>
      </c>
      <c r="G4707" s="2">
        <v>172.8</v>
      </c>
      <c r="H4707" s="2">
        <v>3.030315722380108</v>
      </c>
      <c r="I4707" s="2">
        <v>138366.89814814809</v>
      </c>
      <c r="J4707" s="2">
        <v>45660.885143502557</v>
      </c>
    </row>
    <row r="4708" spans="1:10" ht="15.75" customHeight="1">
      <c r="A4708" s="1">
        <v>4706</v>
      </c>
      <c r="B4708" s="2" t="s">
        <v>398</v>
      </c>
      <c r="C4708" s="2" t="s">
        <v>399</v>
      </c>
      <c r="D4708" s="2" t="s">
        <v>54</v>
      </c>
      <c r="E4708" s="2" t="s">
        <v>55</v>
      </c>
      <c r="F4708" s="2">
        <v>141434</v>
      </c>
      <c r="G4708" s="2">
        <v>172.8</v>
      </c>
      <c r="H4708" s="2">
        <v>3.030315722380108</v>
      </c>
      <c r="I4708" s="2">
        <v>81848.37962962962</v>
      </c>
      <c r="J4708" s="2">
        <v>27009.85215010641</v>
      </c>
    </row>
    <row r="4709" spans="1:10" ht="15.75" customHeight="1">
      <c r="A4709" s="1">
        <v>4707</v>
      </c>
      <c r="B4709" s="2" t="s">
        <v>398</v>
      </c>
      <c r="C4709" s="2" t="s">
        <v>399</v>
      </c>
      <c r="D4709" s="2" t="s">
        <v>64</v>
      </c>
      <c r="E4709" s="2" t="s">
        <v>65</v>
      </c>
      <c r="F4709" s="2">
        <v>671</v>
      </c>
      <c r="G4709" s="2">
        <v>172.8</v>
      </c>
      <c r="H4709" s="2">
        <v>3.030315722380108</v>
      </c>
      <c r="I4709" s="2">
        <v>388.31018518518522</v>
      </c>
      <c r="J4709" s="2">
        <v>128.1418244037601</v>
      </c>
    </row>
    <row r="4710" spans="1:10" ht="15.75" customHeight="1">
      <c r="A4710" s="1">
        <v>4708</v>
      </c>
      <c r="B4710" s="2" t="s">
        <v>398</v>
      </c>
      <c r="C4710" s="2" t="s">
        <v>399</v>
      </c>
      <c r="D4710" s="2" t="s">
        <v>66</v>
      </c>
      <c r="E4710" s="2" t="s">
        <v>67</v>
      </c>
      <c r="F4710" s="2">
        <v>59572</v>
      </c>
      <c r="G4710" s="2">
        <v>172.8</v>
      </c>
      <c r="H4710" s="2">
        <v>3.030315722380108</v>
      </c>
      <c r="I4710" s="2">
        <v>34474.537037037029</v>
      </c>
      <c r="J4710" s="2">
        <v>11376.54957284768</v>
      </c>
    </row>
    <row r="4711" spans="1:10" ht="15.75" customHeight="1">
      <c r="A4711" s="1">
        <v>4709</v>
      </c>
      <c r="B4711" s="2" t="s">
        <v>398</v>
      </c>
      <c r="C4711" s="2" t="s">
        <v>399</v>
      </c>
      <c r="D4711" s="2" t="s">
        <v>86</v>
      </c>
      <c r="E4711" s="2" t="s">
        <v>87</v>
      </c>
      <c r="F4711" s="2">
        <v>10661250</v>
      </c>
      <c r="G4711" s="2">
        <v>172.8</v>
      </c>
      <c r="H4711" s="2">
        <v>3.030315722380108</v>
      </c>
      <c r="I4711" s="2">
        <v>6169704.861111111</v>
      </c>
      <c r="J4711" s="2">
        <v>2035994.0766387291</v>
      </c>
    </row>
    <row r="4712" spans="1:10" ht="15.75" customHeight="1">
      <c r="A4712" s="1">
        <v>4710</v>
      </c>
      <c r="B4712" s="2" t="s">
        <v>398</v>
      </c>
      <c r="C4712" s="2" t="s">
        <v>399</v>
      </c>
      <c r="D4712" s="2" t="s">
        <v>88</v>
      </c>
      <c r="E4712" s="2" t="s">
        <v>89</v>
      </c>
      <c r="F4712" s="2">
        <v>74552</v>
      </c>
      <c r="G4712" s="2">
        <v>172.8</v>
      </c>
      <c r="H4712" s="2">
        <v>3.030315722380108</v>
      </c>
      <c r="I4712" s="2">
        <v>43143.518518518518</v>
      </c>
      <c r="J4712" s="2">
        <v>14237.30147980495</v>
      </c>
    </row>
    <row r="4713" spans="1:10" ht="15.75" customHeight="1">
      <c r="A4713" s="1">
        <v>4711</v>
      </c>
      <c r="B4713" s="2" t="s">
        <v>400</v>
      </c>
      <c r="C4713" s="2" t="s">
        <v>401</v>
      </c>
      <c r="D4713" s="2" t="s">
        <v>16</v>
      </c>
      <c r="E4713" s="2" t="s">
        <v>17</v>
      </c>
      <c r="F4713" s="2">
        <v>23050</v>
      </c>
      <c r="G4713" s="2">
        <v>181.8</v>
      </c>
      <c r="H4713" s="2">
        <v>4.4984718200534388</v>
      </c>
      <c r="I4713" s="2">
        <v>12678.767876787681</v>
      </c>
      <c r="J4713" s="2">
        <v>2818.4611094522902</v>
      </c>
    </row>
    <row r="4714" spans="1:10" ht="15.75" customHeight="1">
      <c r="A4714" s="1">
        <v>4712</v>
      </c>
      <c r="B4714" s="2" t="s">
        <v>400</v>
      </c>
      <c r="C4714" s="2" t="s">
        <v>401</v>
      </c>
      <c r="D4714" s="2" t="s">
        <v>18</v>
      </c>
      <c r="E4714" s="2" t="s">
        <v>19</v>
      </c>
      <c r="F4714" s="2">
        <v>20195</v>
      </c>
      <c r="G4714" s="2">
        <v>181.8</v>
      </c>
      <c r="H4714" s="2">
        <v>4.4984718200534388</v>
      </c>
      <c r="I4714" s="2">
        <v>11108.36083608361</v>
      </c>
      <c r="J4714" s="2">
        <v>2469.3632149843379</v>
      </c>
    </row>
    <row r="4715" spans="1:10" ht="15.75" customHeight="1">
      <c r="A4715" s="1">
        <v>4713</v>
      </c>
      <c r="B4715" s="2" t="s">
        <v>400</v>
      </c>
      <c r="C4715" s="2" t="s">
        <v>401</v>
      </c>
      <c r="D4715" s="2" t="s">
        <v>96</v>
      </c>
      <c r="E4715" s="2" t="s">
        <v>97</v>
      </c>
      <c r="F4715" s="2">
        <v>38874</v>
      </c>
      <c r="G4715" s="2">
        <v>181.8</v>
      </c>
      <c r="H4715" s="2">
        <v>4.4984718200534388</v>
      </c>
      <c r="I4715" s="2">
        <v>21382.83828382838</v>
      </c>
      <c r="J4715" s="2">
        <v>4753.3560593860439</v>
      </c>
    </row>
    <row r="4716" spans="1:10" ht="15.75" customHeight="1">
      <c r="A4716" s="1">
        <v>4714</v>
      </c>
      <c r="B4716" s="2" t="s">
        <v>400</v>
      </c>
      <c r="C4716" s="2" t="s">
        <v>401</v>
      </c>
      <c r="D4716" s="2" t="s">
        <v>98</v>
      </c>
      <c r="E4716" s="2" t="s">
        <v>99</v>
      </c>
      <c r="F4716" s="2">
        <v>27289</v>
      </c>
      <c r="G4716" s="2">
        <v>181.8</v>
      </c>
      <c r="H4716" s="2">
        <v>4.4984718200534388</v>
      </c>
      <c r="I4716" s="2">
        <v>15010.45104510451</v>
      </c>
      <c r="J4716" s="2">
        <v>3336.78894645742</v>
      </c>
    </row>
    <row r="4717" spans="1:10" ht="15.75" customHeight="1">
      <c r="A4717" s="1">
        <v>4715</v>
      </c>
      <c r="B4717" s="2" t="s">
        <v>400</v>
      </c>
      <c r="C4717" s="2" t="s">
        <v>401</v>
      </c>
      <c r="D4717" s="2" t="s">
        <v>20</v>
      </c>
      <c r="E4717" s="2" t="s">
        <v>21</v>
      </c>
      <c r="F4717" s="2">
        <v>2028</v>
      </c>
      <c r="G4717" s="2">
        <v>181.8</v>
      </c>
      <c r="H4717" s="2">
        <v>4.4984718200534388</v>
      </c>
      <c r="I4717" s="2">
        <v>1115.5115511551151</v>
      </c>
      <c r="J4717" s="2">
        <v>247.97566724378501</v>
      </c>
    </row>
    <row r="4718" spans="1:10" ht="15.75" customHeight="1">
      <c r="A4718" s="1">
        <v>4716</v>
      </c>
      <c r="B4718" s="2" t="s">
        <v>400</v>
      </c>
      <c r="C4718" s="2" t="s">
        <v>401</v>
      </c>
      <c r="D4718" s="2" t="s">
        <v>100</v>
      </c>
      <c r="E4718" s="2" t="s">
        <v>101</v>
      </c>
      <c r="F4718" s="2">
        <v>19062</v>
      </c>
      <c r="G4718" s="2">
        <v>181.8</v>
      </c>
      <c r="H4718" s="2">
        <v>4.4984718200534388</v>
      </c>
      <c r="I4718" s="2">
        <v>10485.14851485148</v>
      </c>
      <c r="J4718" s="2">
        <v>2330.8245409275291</v>
      </c>
    </row>
    <row r="4719" spans="1:10" ht="15.75" customHeight="1">
      <c r="A4719" s="1">
        <v>4717</v>
      </c>
      <c r="B4719" s="2" t="s">
        <v>400</v>
      </c>
      <c r="C4719" s="2" t="s">
        <v>401</v>
      </c>
      <c r="D4719" s="2" t="s">
        <v>22</v>
      </c>
      <c r="E4719" s="2" t="s">
        <v>23</v>
      </c>
      <c r="F4719" s="2">
        <v>103320</v>
      </c>
      <c r="G4719" s="2">
        <v>181.8</v>
      </c>
      <c r="H4719" s="2">
        <v>4.4984718200534388</v>
      </c>
      <c r="I4719" s="2">
        <v>56831.683168316828</v>
      </c>
      <c r="J4719" s="2">
        <v>12633.553224668571</v>
      </c>
    </row>
    <row r="4720" spans="1:10" ht="15.75" customHeight="1">
      <c r="A4720" s="1">
        <v>4718</v>
      </c>
      <c r="B4720" s="2" t="s">
        <v>400</v>
      </c>
      <c r="C4720" s="2" t="s">
        <v>401</v>
      </c>
      <c r="D4720" s="2" t="s">
        <v>24</v>
      </c>
      <c r="E4720" s="2" t="s">
        <v>25</v>
      </c>
      <c r="F4720" s="2">
        <v>15720</v>
      </c>
      <c r="G4720" s="2">
        <v>181.8</v>
      </c>
      <c r="H4720" s="2">
        <v>4.4984718200534388</v>
      </c>
      <c r="I4720" s="2">
        <v>8646.8646864686471</v>
      </c>
      <c r="J4720" s="2">
        <v>1922.1782490494579</v>
      </c>
    </row>
    <row r="4721" spans="1:10" ht="15.75" customHeight="1">
      <c r="A4721" s="1">
        <v>4719</v>
      </c>
      <c r="B4721" s="2" t="s">
        <v>400</v>
      </c>
      <c r="C4721" s="2" t="s">
        <v>401</v>
      </c>
      <c r="D4721" s="2" t="s">
        <v>26</v>
      </c>
      <c r="E4721" s="2" t="s">
        <v>27</v>
      </c>
      <c r="F4721" s="2">
        <v>261599</v>
      </c>
      <c r="G4721" s="2">
        <v>181.8</v>
      </c>
      <c r="H4721" s="2">
        <v>4.4984718200534388</v>
      </c>
      <c r="I4721" s="2">
        <v>143893.83938393841</v>
      </c>
      <c r="J4721" s="2">
        <v>31987.27148683773</v>
      </c>
    </row>
    <row r="4722" spans="1:10" ht="15.75" customHeight="1">
      <c r="A4722" s="1">
        <v>4720</v>
      </c>
      <c r="B4722" s="2" t="s">
        <v>400</v>
      </c>
      <c r="C4722" s="2" t="s">
        <v>401</v>
      </c>
      <c r="D4722" s="2" t="s">
        <v>28</v>
      </c>
      <c r="E4722" s="2" t="s">
        <v>29</v>
      </c>
      <c r="F4722" s="2">
        <v>28220</v>
      </c>
      <c r="G4722" s="2">
        <v>181.8</v>
      </c>
      <c r="H4722" s="2">
        <v>4.4984718200534388</v>
      </c>
      <c r="I4722" s="2">
        <v>15522.552255225521</v>
      </c>
      <c r="J4722" s="2">
        <v>3450.6278745658842</v>
      </c>
    </row>
    <row r="4723" spans="1:10" ht="15.75" customHeight="1">
      <c r="A4723" s="1">
        <v>4721</v>
      </c>
      <c r="B4723" s="2" t="s">
        <v>400</v>
      </c>
      <c r="C4723" s="2" t="s">
        <v>401</v>
      </c>
      <c r="D4723" s="2" t="s">
        <v>30</v>
      </c>
      <c r="E4723" s="2" t="s">
        <v>31</v>
      </c>
      <c r="F4723" s="2">
        <v>419591</v>
      </c>
      <c r="G4723" s="2">
        <v>181.8</v>
      </c>
      <c r="H4723" s="2">
        <v>4.4984718200534388</v>
      </c>
      <c r="I4723" s="2">
        <v>230798.12981298129</v>
      </c>
      <c r="J4723" s="2">
        <v>51305.896545605028</v>
      </c>
    </row>
    <row r="4724" spans="1:10" ht="15.75" customHeight="1">
      <c r="A4724" s="1">
        <v>4722</v>
      </c>
      <c r="B4724" s="2" t="s">
        <v>400</v>
      </c>
      <c r="C4724" s="2" t="s">
        <v>401</v>
      </c>
      <c r="D4724" s="2" t="s">
        <v>34</v>
      </c>
      <c r="E4724" s="2" t="s">
        <v>35</v>
      </c>
      <c r="F4724" s="2">
        <v>18360</v>
      </c>
      <c r="G4724" s="2">
        <v>181.8</v>
      </c>
      <c r="H4724" s="2">
        <v>4.4984718200534388</v>
      </c>
      <c r="I4724" s="2">
        <v>10099.009900990101</v>
      </c>
      <c r="J4724" s="2">
        <v>2244.9868099585269</v>
      </c>
    </row>
    <row r="4725" spans="1:10" ht="15.75" customHeight="1">
      <c r="A4725" s="1">
        <v>4723</v>
      </c>
      <c r="B4725" s="2" t="s">
        <v>400</v>
      </c>
      <c r="C4725" s="2" t="s">
        <v>401</v>
      </c>
      <c r="D4725" s="2" t="s">
        <v>106</v>
      </c>
      <c r="E4725" s="2" t="s">
        <v>107</v>
      </c>
      <c r="F4725" s="2">
        <v>10035872940</v>
      </c>
      <c r="G4725" s="2">
        <v>181.8</v>
      </c>
      <c r="H4725" s="2">
        <v>4.4984718200534388</v>
      </c>
      <c r="I4725" s="2">
        <v>5520282145.2145214</v>
      </c>
      <c r="J4725" s="2">
        <v>1227146098.9498751</v>
      </c>
    </row>
    <row r="4726" spans="1:10" ht="15.75" customHeight="1">
      <c r="A4726" s="1">
        <v>4724</v>
      </c>
      <c r="B4726" s="2" t="s">
        <v>400</v>
      </c>
      <c r="C4726" s="2" t="s">
        <v>401</v>
      </c>
      <c r="D4726" s="2" t="s">
        <v>40</v>
      </c>
      <c r="E4726" s="2" t="s">
        <v>41</v>
      </c>
      <c r="F4726" s="2">
        <v>5400</v>
      </c>
      <c r="G4726" s="2">
        <v>181.8</v>
      </c>
      <c r="H4726" s="2">
        <v>4.4984718200534388</v>
      </c>
      <c r="I4726" s="2">
        <v>2970.2970297029701</v>
      </c>
      <c r="J4726" s="2">
        <v>660.29023822309614</v>
      </c>
    </row>
    <row r="4727" spans="1:10" ht="15.75" customHeight="1">
      <c r="A4727" s="1">
        <v>4725</v>
      </c>
      <c r="B4727" s="2" t="s">
        <v>400</v>
      </c>
      <c r="C4727" s="2" t="s">
        <v>401</v>
      </c>
      <c r="D4727" s="2" t="s">
        <v>42</v>
      </c>
      <c r="E4727" s="2" t="s">
        <v>43</v>
      </c>
      <c r="F4727" s="2">
        <v>8960</v>
      </c>
      <c r="G4727" s="2">
        <v>181.8</v>
      </c>
      <c r="H4727" s="2">
        <v>4.4984718200534388</v>
      </c>
      <c r="I4727" s="2">
        <v>4928.4928492849294</v>
      </c>
      <c r="J4727" s="2">
        <v>1095.592691570175</v>
      </c>
    </row>
    <row r="4728" spans="1:10" ht="15.75" customHeight="1">
      <c r="A4728" s="1">
        <v>4726</v>
      </c>
      <c r="B4728" s="2" t="s">
        <v>400</v>
      </c>
      <c r="C4728" s="2" t="s">
        <v>401</v>
      </c>
      <c r="D4728" s="2" t="s">
        <v>46</v>
      </c>
      <c r="E4728" s="2" t="s">
        <v>47</v>
      </c>
      <c r="F4728" s="2">
        <v>2280</v>
      </c>
      <c r="G4728" s="2">
        <v>181.8</v>
      </c>
      <c r="H4728" s="2">
        <v>4.4984718200534388</v>
      </c>
      <c r="I4728" s="2">
        <v>1254.125412541254</v>
      </c>
      <c r="J4728" s="2">
        <v>278.78921169419618</v>
      </c>
    </row>
    <row r="4729" spans="1:10" ht="15.75" customHeight="1">
      <c r="A4729" s="1">
        <v>4727</v>
      </c>
      <c r="B4729" s="2" t="s">
        <v>400</v>
      </c>
      <c r="C4729" s="2" t="s">
        <v>401</v>
      </c>
      <c r="D4729" s="2" t="s">
        <v>50</v>
      </c>
      <c r="E4729" s="2" t="s">
        <v>51</v>
      </c>
      <c r="F4729" s="2">
        <v>3292127</v>
      </c>
      <c r="G4729" s="2">
        <v>181.8</v>
      </c>
      <c r="H4729" s="2">
        <v>4.4984718200534388</v>
      </c>
      <c r="I4729" s="2">
        <v>1810850.935093509</v>
      </c>
      <c r="J4729" s="2">
        <v>402548.02242420131</v>
      </c>
    </row>
    <row r="4730" spans="1:10" ht="15.75" customHeight="1">
      <c r="A4730" s="1">
        <v>4728</v>
      </c>
      <c r="B4730" s="2" t="s">
        <v>400</v>
      </c>
      <c r="C4730" s="2" t="s">
        <v>401</v>
      </c>
      <c r="D4730" s="2" t="s">
        <v>52</v>
      </c>
      <c r="E4730" s="2" t="s">
        <v>53</v>
      </c>
      <c r="F4730" s="2">
        <v>1015</v>
      </c>
      <c r="G4730" s="2">
        <v>181.8</v>
      </c>
      <c r="H4730" s="2">
        <v>4.4984718200534388</v>
      </c>
      <c r="I4730" s="2">
        <v>558.3058305830582</v>
      </c>
      <c r="J4730" s="2">
        <v>124.11010959193381</v>
      </c>
    </row>
    <row r="4731" spans="1:10" ht="15.75" customHeight="1">
      <c r="A4731" s="1">
        <v>4729</v>
      </c>
      <c r="B4731" s="2" t="s">
        <v>400</v>
      </c>
      <c r="C4731" s="2" t="s">
        <v>401</v>
      </c>
      <c r="D4731" s="2" t="s">
        <v>54</v>
      </c>
      <c r="E4731" s="2" t="s">
        <v>55</v>
      </c>
      <c r="F4731" s="2">
        <v>8127</v>
      </c>
      <c r="G4731" s="2">
        <v>181.8</v>
      </c>
      <c r="H4731" s="2">
        <v>4.4984718200534388</v>
      </c>
      <c r="I4731" s="2">
        <v>4470.2970297029697</v>
      </c>
      <c r="J4731" s="2">
        <v>993.73680852575967</v>
      </c>
    </row>
    <row r="4732" spans="1:10" ht="15.75" customHeight="1">
      <c r="A4732" s="1">
        <v>4730</v>
      </c>
      <c r="B4732" s="2" t="s">
        <v>400</v>
      </c>
      <c r="C4732" s="2" t="s">
        <v>401</v>
      </c>
      <c r="D4732" s="2" t="s">
        <v>58</v>
      </c>
      <c r="E4732" s="2" t="s">
        <v>59</v>
      </c>
      <c r="F4732" s="2">
        <v>7000</v>
      </c>
      <c r="G4732" s="2">
        <v>181.8</v>
      </c>
      <c r="H4732" s="2">
        <v>4.4984718200534388</v>
      </c>
      <c r="I4732" s="2">
        <v>3850.38503850385</v>
      </c>
      <c r="J4732" s="2">
        <v>855.93179028919883</v>
      </c>
    </row>
    <row r="4733" spans="1:10" ht="15.75" customHeight="1">
      <c r="A4733" s="1">
        <v>4731</v>
      </c>
      <c r="B4733" s="2" t="s">
        <v>400</v>
      </c>
      <c r="C4733" s="2" t="s">
        <v>401</v>
      </c>
      <c r="D4733" s="2" t="s">
        <v>60</v>
      </c>
      <c r="E4733" s="2" t="s">
        <v>61</v>
      </c>
      <c r="F4733" s="2">
        <v>957</v>
      </c>
      <c r="G4733" s="2">
        <v>181.8</v>
      </c>
      <c r="H4733" s="2">
        <v>4.4984718200534388</v>
      </c>
      <c r="I4733" s="2">
        <v>526.40264026402633</v>
      </c>
      <c r="J4733" s="2">
        <v>117.0181033295376</v>
      </c>
    </row>
    <row r="4734" spans="1:10" ht="15.75" customHeight="1">
      <c r="A4734" s="1">
        <v>4732</v>
      </c>
      <c r="B4734" s="2" t="s">
        <v>400</v>
      </c>
      <c r="C4734" s="2" t="s">
        <v>401</v>
      </c>
      <c r="D4734" s="2" t="s">
        <v>62</v>
      </c>
      <c r="E4734" s="2" t="s">
        <v>63</v>
      </c>
      <c r="F4734" s="2">
        <v>5717</v>
      </c>
      <c r="G4734" s="2">
        <v>181.8</v>
      </c>
      <c r="H4734" s="2">
        <v>4.4984718200534388</v>
      </c>
      <c r="I4734" s="2">
        <v>3144.6644664466439</v>
      </c>
      <c r="J4734" s="2">
        <v>699.05172072619268</v>
      </c>
    </row>
    <row r="4735" spans="1:10" ht="15.75" customHeight="1">
      <c r="A4735" s="1">
        <v>4733</v>
      </c>
      <c r="B4735" s="2" t="s">
        <v>400</v>
      </c>
      <c r="C4735" s="2" t="s">
        <v>401</v>
      </c>
      <c r="D4735" s="2" t="s">
        <v>68</v>
      </c>
      <c r="E4735" s="2" t="s">
        <v>69</v>
      </c>
      <c r="F4735" s="2">
        <v>8000</v>
      </c>
      <c r="G4735" s="2">
        <v>181.8</v>
      </c>
      <c r="H4735" s="2">
        <v>4.4984718200534388</v>
      </c>
      <c r="I4735" s="2">
        <v>4400.4400440044001</v>
      </c>
      <c r="J4735" s="2">
        <v>978.20776033051277</v>
      </c>
    </row>
    <row r="4736" spans="1:10" ht="15.75" customHeight="1">
      <c r="A4736" s="1">
        <v>4734</v>
      </c>
      <c r="B4736" s="2" t="s">
        <v>400</v>
      </c>
      <c r="C4736" s="2" t="s">
        <v>401</v>
      </c>
      <c r="D4736" s="2" t="s">
        <v>70</v>
      </c>
      <c r="E4736" s="2" t="s">
        <v>71</v>
      </c>
      <c r="F4736" s="2">
        <v>50500</v>
      </c>
      <c r="G4736" s="2">
        <v>181.8</v>
      </c>
      <c r="H4736" s="2">
        <v>4.4984718200534388</v>
      </c>
      <c r="I4736" s="2">
        <v>27777.777777777781</v>
      </c>
      <c r="J4736" s="2">
        <v>6174.9364870863628</v>
      </c>
    </row>
    <row r="4737" spans="1:10" ht="15.75" customHeight="1">
      <c r="A4737" s="1">
        <v>4735</v>
      </c>
      <c r="B4737" s="2" t="s">
        <v>400</v>
      </c>
      <c r="C4737" s="2" t="s">
        <v>401</v>
      </c>
      <c r="D4737" s="2" t="s">
        <v>136</v>
      </c>
      <c r="E4737" s="2" t="s">
        <v>137</v>
      </c>
      <c r="F4737" s="2">
        <v>16000</v>
      </c>
      <c r="G4737" s="2">
        <v>181.8</v>
      </c>
      <c r="H4737" s="2">
        <v>4.4984718200534388</v>
      </c>
      <c r="I4737" s="2">
        <v>8800.8800880088002</v>
      </c>
      <c r="J4737" s="2">
        <v>1956.415520661026</v>
      </c>
    </row>
    <row r="4738" spans="1:10" ht="15.75" customHeight="1">
      <c r="A4738" s="1">
        <v>4736</v>
      </c>
      <c r="B4738" s="2" t="s">
        <v>400</v>
      </c>
      <c r="C4738" s="2" t="s">
        <v>401</v>
      </c>
      <c r="D4738" s="2" t="s">
        <v>78</v>
      </c>
      <c r="E4738" s="2" t="s">
        <v>79</v>
      </c>
      <c r="F4738" s="2">
        <v>829465</v>
      </c>
      <c r="G4738" s="2">
        <v>181.8</v>
      </c>
      <c r="H4738" s="2">
        <v>4.4984718200534388</v>
      </c>
      <c r="I4738" s="2">
        <v>456251.37513751368</v>
      </c>
      <c r="J4738" s="2">
        <v>101423.63749031859</v>
      </c>
    </row>
    <row r="4739" spans="1:10" ht="15.75" customHeight="1">
      <c r="A4739" s="1">
        <v>4737</v>
      </c>
      <c r="B4739" s="2" t="s">
        <v>400</v>
      </c>
      <c r="C4739" s="2" t="s">
        <v>401</v>
      </c>
      <c r="D4739" s="2" t="s">
        <v>80</v>
      </c>
      <c r="E4739" s="2" t="s">
        <v>81</v>
      </c>
      <c r="F4739" s="2">
        <v>144540</v>
      </c>
      <c r="G4739" s="2">
        <v>181.8</v>
      </c>
      <c r="H4739" s="2">
        <v>4.4984718200534388</v>
      </c>
      <c r="I4739" s="2">
        <v>79504.950495049503</v>
      </c>
      <c r="J4739" s="2">
        <v>17673.768709771539</v>
      </c>
    </row>
    <row r="4740" spans="1:10" ht="15.75" customHeight="1">
      <c r="A4740" s="1">
        <v>4738</v>
      </c>
      <c r="B4740" s="2" t="s">
        <v>400</v>
      </c>
      <c r="C4740" s="2" t="s">
        <v>401</v>
      </c>
      <c r="D4740" s="2" t="s">
        <v>138</v>
      </c>
      <c r="E4740" s="2" t="s">
        <v>139</v>
      </c>
      <c r="F4740" s="2">
        <v>26328</v>
      </c>
      <c r="G4740" s="2">
        <v>181.8</v>
      </c>
      <c r="H4740" s="2">
        <v>4.4984718200534388</v>
      </c>
      <c r="I4740" s="2">
        <v>14481.84818481848</v>
      </c>
      <c r="J4740" s="2">
        <v>3219.2817392477182</v>
      </c>
    </row>
    <row r="4741" spans="1:10" ht="15.75" customHeight="1">
      <c r="A4741" s="1">
        <v>4739</v>
      </c>
      <c r="B4741" s="2" t="s">
        <v>400</v>
      </c>
      <c r="C4741" s="2" t="s">
        <v>401</v>
      </c>
      <c r="D4741" s="2" t="s">
        <v>82</v>
      </c>
      <c r="E4741" s="2" t="s">
        <v>83</v>
      </c>
      <c r="F4741" s="2">
        <v>142529</v>
      </c>
      <c r="G4741" s="2">
        <v>181.8</v>
      </c>
      <c r="H4741" s="2">
        <v>4.4984718200534388</v>
      </c>
      <c r="I4741" s="2">
        <v>78398.789878987896</v>
      </c>
      <c r="J4741" s="2">
        <v>17427.871734018459</v>
      </c>
    </row>
    <row r="4742" spans="1:10" ht="15.75" customHeight="1">
      <c r="A4742" s="1">
        <v>4740</v>
      </c>
      <c r="B4742" s="2" t="s">
        <v>400</v>
      </c>
      <c r="C4742" s="2" t="s">
        <v>401</v>
      </c>
      <c r="D4742" s="2" t="s">
        <v>158</v>
      </c>
      <c r="E4742" s="2" t="s">
        <v>159</v>
      </c>
      <c r="F4742" s="2">
        <v>12600</v>
      </c>
      <c r="G4742" s="2">
        <v>181.8</v>
      </c>
      <c r="H4742" s="2">
        <v>4.4984718200534388</v>
      </c>
      <c r="I4742" s="2">
        <v>6930.6930693069307</v>
      </c>
      <c r="J4742" s="2">
        <v>1540.677222520558</v>
      </c>
    </row>
    <row r="4743" spans="1:10" ht="15.75" customHeight="1">
      <c r="A4743" s="1">
        <v>4741</v>
      </c>
      <c r="B4743" s="2" t="s">
        <v>400</v>
      </c>
      <c r="C4743" s="2" t="s">
        <v>401</v>
      </c>
      <c r="D4743" s="2" t="s">
        <v>142</v>
      </c>
      <c r="E4743" s="2" t="s">
        <v>143</v>
      </c>
      <c r="F4743" s="2">
        <v>73000</v>
      </c>
      <c r="G4743" s="2">
        <v>181.8</v>
      </c>
      <c r="H4743" s="2">
        <v>4.4984718200534388</v>
      </c>
      <c r="I4743" s="2">
        <v>40154.015401540149</v>
      </c>
      <c r="J4743" s="2">
        <v>8926.1458130159299</v>
      </c>
    </row>
    <row r="4744" spans="1:10" ht="15.75" customHeight="1">
      <c r="A4744" s="1">
        <v>4742</v>
      </c>
      <c r="B4744" s="2" t="s">
        <v>400</v>
      </c>
      <c r="C4744" s="2" t="s">
        <v>401</v>
      </c>
      <c r="D4744" s="2" t="s">
        <v>86</v>
      </c>
      <c r="E4744" s="2" t="s">
        <v>87</v>
      </c>
      <c r="F4744" s="2">
        <v>461234</v>
      </c>
      <c r="G4744" s="2">
        <v>181.8</v>
      </c>
      <c r="H4744" s="2">
        <v>4.4984718200534388</v>
      </c>
      <c r="I4744" s="2">
        <v>253704.07040704071</v>
      </c>
      <c r="J4744" s="2">
        <v>56397.83476603547</v>
      </c>
    </row>
    <row r="4745" spans="1:10" ht="15.75" customHeight="1">
      <c r="A4745" s="1">
        <v>4743</v>
      </c>
      <c r="B4745" s="2" t="s">
        <v>400</v>
      </c>
      <c r="C4745" s="2" t="s">
        <v>401</v>
      </c>
      <c r="D4745" s="2" t="s">
        <v>88</v>
      </c>
      <c r="E4745" s="2" t="s">
        <v>89</v>
      </c>
      <c r="F4745" s="2">
        <v>14060399</v>
      </c>
      <c r="G4745" s="2">
        <v>181.8</v>
      </c>
      <c r="H4745" s="2">
        <v>4.4984718200534388</v>
      </c>
      <c r="I4745" s="2">
        <v>7733992.8492849283</v>
      </c>
      <c r="J4745" s="2">
        <v>1719248.926892923</v>
      </c>
    </row>
    <row r="4746" spans="1:10" ht="15.75" customHeight="1">
      <c r="A4746" s="1">
        <v>4744</v>
      </c>
      <c r="B4746" s="2" t="s">
        <v>402</v>
      </c>
      <c r="C4746" s="2" t="s">
        <v>403</v>
      </c>
      <c r="D4746" s="2" t="s">
        <v>168</v>
      </c>
      <c r="E4746" s="2" t="s">
        <v>169</v>
      </c>
      <c r="F4746" s="2">
        <v>84980581</v>
      </c>
      <c r="G4746" s="2">
        <v>101.4</v>
      </c>
      <c r="H4746" s="2">
        <v>67.734779082904751</v>
      </c>
      <c r="I4746" s="2">
        <v>83807279.092702165</v>
      </c>
      <c r="J4746" s="2">
        <v>1237285.7818008871</v>
      </c>
    </row>
    <row r="4747" spans="1:10" ht="15.75" customHeight="1">
      <c r="A4747" s="1">
        <v>4745</v>
      </c>
      <c r="B4747" s="2" t="s">
        <v>402</v>
      </c>
      <c r="C4747" s="2" t="s">
        <v>403</v>
      </c>
      <c r="D4747" s="2" t="s">
        <v>170</v>
      </c>
      <c r="E4747" s="2" t="s">
        <v>171</v>
      </c>
      <c r="F4747" s="2">
        <v>71226175</v>
      </c>
      <c r="G4747" s="2">
        <v>101.4</v>
      </c>
      <c r="H4747" s="2">
        <v>67.734779082904751</v>
      </c>
      <c r="I4747" s="2">
        <v>70242776.134122282</v>
      </c>
      <c r="J4747" s="2">
        <v>1037026.725194569</v>
      </c>
    </row>
    <row r="4748" spans="1:10" ht="15.75" customHeight="1">
      <c r="A4748" s="1">
        <v>4746</v>
      </c>
      <c r="B4748" s="2" t="s">
        <v>402</v>
      </c>
      <c r="C4748" s="2" t="s">
        <v>403</v>
      </c>
      <c r="D4748" s="2" t="s">
        <v>92</v>
      </c>
      <c r="E4748" s="2" t="s">
        <v>93</v>
      </c>
      <c r="F4748" s="2">
        <v>3978189</v>
      </c>
      <c r="G4748" s="2">
        <v>101.4</v>
      </c>
      <c r="H4748" s="2">
        <v>67.734779082904751</v>
      </c>
      <c r="I4748" s="2">
        <v>3923263.3136094669</v>
      </c>
      <c r="J4748" s="2">
        <v>57920.958283595268</v>
      </c>
    </row>
    <row r="4749" spans="1:10" ht="15.75" customHeight="1">
      <c r="A4749" s="1">
        <v>4747</v>
      </c>
      <c r="B4749" s="2" t="s">
        <v>402</v>
      </c>
      <c r="C4749" s="2" t="s">
        <v>403</v>
      </c>
      <c r="D4749" s="2" t="s">
        <v>12</v>
      </c>
      <c r="E4749" s="2" t="s">
        <v>13</v>
      </c>
      <c r="F4749" s="2">
        <v>399373047</v>
      </c>
      <c r="G4749" s="2">
        <v>101.4</v>
      </c>
      <c r="H4749" s="2">
        <v>67.734779082904751</v>
      </c>
      <c r="I4749" s="2">
        <v>393859020.71005923</v>
      </c>
      <c r="J4749" s="2">
        <v>5814723.6330097271</v>
      </c>
    </row>
    <row r="4750" spans="1:10" ht="15.75" customHeight="1">
      <c r="A4750" s="1">
        <v>4748</v>
      </c>
      <c r="B4750" s="2" t="s">
        <v>402</v>
      </c>
      <c r="C4750" s="2" t="s">
        <v>403</v>
      </c>
      <c r="D4750" s="2" t="s">
        <v>172</v>
      </c>
      <c r="E4750" s="2" t="s">
        <v>173</v>
      </c>
      <c r="F4750" s="2">
        <v>6061954</v>
      </c>
      <c r="G4750" s="2">
        <v>101.4</v>
      </c>
      <c r="H4750" s="2">
        <v>67.734779082904751</v>
      </c>
      <c r="I4750" s="2">
        <v>5978258.3826429974</v>
      </c>
      <c r="J4750" s="2">
        <v>88259.804838602053</v>
      </c>
    </row>
    <row r="4751" spans="1:10" ht="15.75" customHeight="1">
      <c r="A4751" s="1">
        <v>4749</v>
      </c>
      <c r="B4751" s="2" t="s">
        <v>402</v>
      </c>
      <c r="C4751" s="2" t="s">
        <v>403</v>
      </c>
      <c r="D4751" s="2" t="s">
        <v>94</v>
      </c>
      <c r="E4751" s="2" t="s">
        <v>95</v>
      </c>
      <c r="F4751" s="2">
        <v>132613</v>
      </c>
      <c r="G4751" s="2">
        <v>101.4</v>
      </c>
      <c r="H4751" s="2">
        <v>67.734779082904751</v>
      </c>
      <c r="I4751" s="2">
        <v>130782.0512820513</v>
      </c>
      <c r="J4751" s="2">
        <v>1930.7961589714359</v>
      </c>
    </row>
    <row r="4752" spans="1:10" ht="15.75" customHeight="1">
      <c r="A4752" s="1">
        <v>4750</v>
      </c>
      <c r="B4752" s="2" t="s">
        <v>402</v>
      </c>
      <c r="C4752" s="2" t="s">
        <v>403</v>
      </c>
      <c r="D4752" s="2" t="s">
        <v>16</v>
      </c>
      <c r="E4752" s="2" t="s">
        <v>17</v>
      </c>
      <c r="F4752" s="2">
        <v>45997</v>
      </c>
      <c r="G4752" s="2">
        <v>101.4</v>
      </c>
      <c r="H4752" s="2">
        <v>67.734779082904751</v>
      </c>
      <c r="I4752" s="2">
        <v>45361.932938856007</v>
      </c>
      <c r="J4752" s="2">
        <v>669.69928230421715</v>
      </c>
    </row>
    <row r="4753" spans="1:10" ht="15.75" customHeight="1">
      <c r="A4753" s="1">
        <v>4751</v>
      </c>
      <c r="B4753" s="2" t="s">
        <v>402</v>
      </c>
      <c r="C4753" s="2" t="s">
        <v>403</v>
      </c>
      <c r="D4753" s="2" t="s">
        <v>18</v>
      </c>
      <c r="E4753" s="2" t="s">
        <v>19</v>
      </c>
      <c r="F4753" s="2">
        <v>3292230</v>
      </c>
      <c r="G4753" s="2">
        <v>101.4</v>
      </c>
      <c r="H4753" s="2">
        <v>67.734779082904751</v>
      </c>
      <c r="I4753" s="2">
        <v>3246775.1479289941</v>
      </c>
      <c r="J4753" s="2">
        <v>47933.649328878237</v>
      </c>
    </row>
    <row r="4754" spans="1:10" ht="15.75" customHeight="1">
      <c r="A4754" s="1">
        <v>4752</v>
      </c>
      <c r="B4754" s="2" t="s">
        <v>402</v>
      </c>
      <c r="C4754" s="2" t="s">
        <v>403</v>
      </c>
      <c r="D4754" s="2" t="s">
        <v>98</v>
      </c>
      <c r="E4754" s="2" t="s">
        <v>99</v>
      </c>
      <c r="F4754" s="2">
        <v>9701548</v>
      </c>
      <c r="G4754" s="2">
        <v>101.4</v>
      </c>
      <c r="H4754" s="2">
        <v>67.734779082904751</v>
      </c>
      <c r="I4754" s="2">
        <v>9567601.5779092684</v>
      </c>
      <c r="J4754" s="2">
        <v>141250.94534078121</v>
      </c>
    </row>
    <row r="4755" spans="1:10" ht="15.75" customHeight="1">
      <c r="A4755" s="1">
        <v>4753</v>
      </c>
      <c r="B4755" s="2" t="s">
        <v>402</v>
      </c>
      <c r="C4755" s="2" t="s">
        <v>403</v>
      </c>
      <c r="D4755" s="2" t="s">
        <v>20</v>
      </c>
      <c r="E4755" s="2" t="s">
        <v>21</v>
      </c>
      <c r="F4755" s="2">
        <v>425592</v>
      </c>
      <c r="G4755" s="2">
        <v>101.4</v>
      </c>
      <c r="H4755" s="2">
        <v>67.734779082904751</v>
      </c>
      <c r="I4755" s="2">
        <v>419715.97633136087</v>
      </c>
      <c r="J4755" s="2">
        <v>6196.4618769575482</v>
      </c>
    </row>
    <row r="4756" spans="1:10" ht="15.75" customHeight="1">
      <c r="A4756" s="1">
        <v>4754</v>
      </c>
      <c r="B4756" s="2" t="s">
        <v>402</v>
      </c>
      <c r="C4756" s="2" t="s">
        <v>403</v>
      </c>
      <c r="D4756" s="2" t="s">
        <v>174</v>
      </c>
      <c r="E4756" s="2" t="s">
        <v>175</v>
      </c>
      <c r="F4756" s="2">
        <v>2066792</v>
      </c>
      <c r="G4756" s="2">
        <v>101.4</v>
      </c>
      <c r="H4756" s="2">
        <v>67.734779082904751</v>
      </c>
      <c r="I4756" s="2">
        <v>2038256.41025641</v>
      </c>
      <c r="J4756" s="2">
        <v>30091.725961956159</v>
      </c>
    </row>
    <row r="4757" spans="1:10" ht="15.75" customHeight="1">
      <c r="A4757" s="1">
        <v>4755</v>
      </c>
      <c r="B4757" s="2" t="s">
        <v>402</v>
      </c>
      <c r="C4757" s="2" t="s">
        <v>403</v>
      </c>
      <c r="D4757" s="2" t="s">
        <v>100</v>
      </c>
      <c r="E4757" s="2" t="s">
        <v>101</v>
      </c>
      <c r="F4757" s="2">
        <v>255785</v>
      </c>
      <c r="G4757" s="2">
        <v>101.4</v>
      </c>
      <c r="H4757" s="2">
        <v>67.734779082904751</v>
      </c>
      <c r="I4757" s="2">
        <v>252253.45167652861</v>
      </c>
      <c r="J4757" s="2">
        <v>3724.1348549728068</v>
      </c>
    </row>
    <row r="4758" spans="1:10" ht="15.75" customHeight="1">
      <c r="A4758" s="1">
        <v>4756</v>
      </c>
      <c r="B4758" s="2" t="s">
        <v>402</v>
      </c>
      <c r="C4758" s="2" t="s">
        <v>403</v>
      </c>
      <c r="D4758" s="2" t="s">
        <v>102</v>
      </c>
      <c r="E4758" s="2" t="s">
        <v>103</v>
      </c>
      <c r="F4758" s="2">
        <v>4437327</v>
      </c>
      <c r="G4758" s="2">
        <v>101.4</v>
      </c>
      <c r="H4758" s="2">
        <v>67.734779082904751</v>
      </c>
      <c r="I4758" s="2">
        <v>4376062.1301775146</v>
      </c>
      <c r="J4758" s="2">
        <v>64605.837494817599</v>
      </c>
    </row>
    <row r="4759" spans="1:10" ht="15.75" customHeight="1">
      <c r="A4759" s="1">
        <v>4757</v>
      </c>
      <c r="B4759" s="2" t="s">
        <v>402</v>
      </c>
      <c r="C4759" s="2" t="s">
        <v>403</v>
      </c>
      <c r="D4759" s="2" t="s">
        <v>22</v>
      </c>
      <c r="E4759" s="2" t="s">
        <v>23</v>
      </c>
      <c r="F4759" s="2">
        <v>6147887</v>
      </c>
      <c r="G4759" s="2">
        <v>101.4</v>
      </c>
      <c r="H4759" s="2">
        <v>67.734779082904751</v>
      </c>
      <c r="I4759" s="2">
        <v>6063004.9309664695</v>
      </c>
      <c r="J4759" s="2">
        <v>89510.9574882585</v>
      </c>
    </row>
    <row r="4760" spans="1:10" ht="15.75" customHeight="1">
      <c r="A4760" s="1">
        <v>4758</v>
      </c>
      <c r="B4760" s="2" t="s">
        <v>402</v>
      </c>
      <c r="C4760" s="2" t="s">
        <v>403</v>
      </c>
      <c r="D4760" s="2" t="s">
        <v>104</v>
      </c>
      <c r="E4760" s="2" t="s">
        <v>105</v>
      </c>
      <c r="F4760" s="2">
        <v>39744485</v>
      </c>
      <c r="G4760" s="2">
        <v>101.4</v>
      </c>
      <c r="H4760" s="2">
        <v>67.734779082904751</v>
      </c>
      <c r="I4760" s="2">
        <v>39195744.575936884</v>
      </c>
      <c r="J4760" s="2">
        <v>578664.97989109566</v>
      </c>
    </row>
    <row r="4761" spans="1:10" ht="15.75" customHeight="1">
      <c r="A4761" s="1">
        <v>4759</v>
      </c>
      <c r="B4761" s="2" t="s">
        <v>402</v>
      </c>
      <c r="C4761" s="2" t="s">
        <v>403</v>
      </c>
      <c r="D4761" s="2" t="s">
        <v>24</v>
      </c>
      <c r="E4761" s="2" t="s">
        <v>25</v>
      </c>
      <c r="F4761" s="2">
        <v>157506141</v>
      </c>
      <c r="G4761" s="2">
        <v>101.4</v>
      </c>
      <c r="H4761" s="2">
        <v>67.734779082904751</v>
      </c>
      <c r="I4761" s="2">
        <v>155331500</v>
      </c>
      <c r="J4761" s="2">
        <v>2293231.071291754</v>
      </c>
    </row>
    <row r="4762" spans="1:10" ht="15.75" customHeight="1">
      <c r="A4762" s="1">
        <v>4760</v>
      </c>
      <c r="B4762" s="2" t="s">
        <v>402</v>
      </c>
      <c r="C4762" s="2" t="s">
        <v>403</v>
      </c>
      <c r="D4762" s="2" t="s">
        <v>26</v>
      </c>
      <c r="E4762" s="2" t="s">
        <v>27</v>
      </c>
      <c r="F4762" s="2">
        <v>4029712</v>
      </c>
      <c r="G4762" s="2">
        <v>101.4</v>
      </c>
      <c r="H4762" s="2">
        <v>67.734779082904751</v>
      </c>
      <c r="I4762" s="2">
        <v>3974074.9506903361</v>
      </c>
      <c r="J4762" s="2">
        <v>58671.114079020197</v>
      </c>
    </row>
    <row r="4763" spans="1:10" ht="15.75" customHeight="1">
      <c r="A4763" s="1">
        <v>4761</v>
      </c>
      <c r="B4763" s="2" t="s">
        <v>402</v>
      </c>
      <c r="C4763" s="2" t="s">
        <v>403</v>
      </c>
      <c r="D4763" s="2" t="s">
        <v>28</v>
      </c>
      <c r="E4763" s="2" t="s">
        <v>29</v>
      </c>
      <c r="F4763" s="2">
        <v>33467167</v>
      </c>
      <c r="G4763" s="2">
        <v>101.4</v>
      </c>
      <c r="H4763" s="2">
        <v>67.734779082904751</v>
      </c>
      <c r="I4763" s="2">
        <v>33005095.660749499</v>
      </c>
      <c r="J4763" s="2">
        <v>487269.55498522468</v>
      </c>
    </row>
    <row r="4764" spans="1:10" ht="15.75" customHeight="1">
      <c r="A4764" s="1">
        <v>4762</v>
      </c>
      <c r="B4764" s="2" t="s">
        <v>402</v>
      </c>
      <c r="C4764" s="2" t="s">
        <v>403</v>
      </c>
      <c r="D4764" s="2" t="s">
        <v>30</v>
      </c>
      <c r="E4764" s="2" t="s">
        <v>31</v>
      </c>
      <c r="F4764" s="2">
        <v>555047174</v>
      </c>
      <c r="G4764" s="2">
        <v>101.4</v>
      </c>
      <c r="H4764" s="2">
        <v>67.734779082904751</v>
      </c>
      <c r="I4764" s="2">
        <v>547383800.78895462</v>
      </c>
      <c r="J4764" s="2">
        <v>8081281.2590556769</v>
      </c>
    </row>
    <row r="4765" spans="1:10" ht="15.75" customHeight="1">
      <c r="A4765" s="1">
        <v>4763</v>
      </c>
      <c r="B4765" s="2" t="s">
        <v>402</v>
      </c>
      <c r="C4765" s="2" t="s">
        <v>403</v>
      </c>
      <c r="D4765" s="2" t="s">
        <v>178</v>
      </c>
      <c r="E4765" s="2" t="s">
        <v>179</v>
      </c>
      <c r="F4765" s="2">
        <v>32942004</v>
      </c>
      <c r="G4765" s="2">
        <v>101.4</v>
      </c>
      <c r="H4765" s="2">
        <v>67.734779082904751</v>
      </c>
      <c r="I4765" s="2">
        <v>32487183.431952659</v>
      </c>
      <c r="J4765" s="2">
        <v>479623.37623024662</v>
      </c>
    </row>
    <row r="4766" spans="1:10" ht="15.75" customHeight="1">
      <c r="A4766" s="1">
        <v>4764</v>
      </c>
      <c r="B4766" s="2" t="s">
        <v>402</v>
      </c>
      <c r="C4766" s="2" t="s">
        <v>403</v>
      </c>
      <c r="D4766" s="2" t="s">
        <v>32</v>
      </c>
      <c r="E4766" s="2" t="s">
        <v>33</v>
      </c>
      <c r="F4766" s="2">
        <v>95829</v>
      </c>
      <c r="G4766" s="2">
        <v>101.4</v>
      </c>
      <c r="H4766" s="2">
        <v>67.734779082904751</v>
      </c>
      <c r="I4766" s="2">
        <v>94505.91715976331</v>
      </c>
      <c r="J4766" s="2">
        <v>1395.2347440905021</v>
      </c>
    </row>
    <row r="4767" spans="1:10" ht="15.75" customHeight="1">
      <c r="A4767" s="1">
        <v>4765</v>
      </c>
      <c r="B4767" s="2" t="s">
        <v>402</v>
      </c>
      <c r="C4767" s="2" t="s">
        <v>403</v>
      </c>
      <c r="D4767" s="2" t="s">
        <v>34</v>
      </c>
      <c r="E4767" s="2" t="s">
        <v>35</v>
      </c>
      <c r="F4767" s="2">
        <v>42849835</v>
      </c>
      <c r="G4767" s="2">
        <v>101.4</v>
      </c>
      <c r="H4767" s="2">
        <v>67.734779082904751</v>
      </c>
      <c r="I4767" s="2">
        <v>42258219.921104543</v>
      </c>
      <c r="J4767" s="2">
        <v>623877.72564197937</v>
      </c>
    </row>
    <row r="4768" spans="1:10" ht="15.75" customHeight="1">
      <c r="A4768" s="1">
        <v>4766</v>
      </c>
      <c r="B4768" s="2" t="s">
        <v>402</v>
      </c>
      <c r="C4768" s="2" t="s">
        <v>403</v>
      </c>
      <c r="D4768" s="2" t="s">
        <v>106</v>
      </c>
      <c r="E4768" s="2" t="s">
        <v>107</v>
      </c>
      <c r="F4768" s="2">
        <v>120817164</v>
      </c>
      <c r="G4768" s="2">
        <v>101.4</v>
      </c>
      <c r="H4768" s="2">
        <v>67.734779082904751</v>
      </c>
      <c r="I4768" s="2">
        <v>119149076.9230769</v>
      </c>
      <c r="J4768" s="2">
        <v>1759053.156093461</v>
      </c>
    </row>
    <row r="4769" spans="1:10" ht="15.75" customHeight="1">
      <c r="A4769" s="1">
        <v>4767</v>
      </c>
      <c r="B4769" s="2" t="s">
        <v>402</v>
      </c>
      <c r="C4769" s="2" t="s">
        <v>403</v>
      </c>
      <c r="D4769" s="2" t="s">
        <v>146</v>
      </c>
      <c r="E4769" s="2" t="s">
        <v>147</v>
      </c>
      <c r="F4769" s="2">
        <v>9476256</v>
      </c>
      <c r="G4769" s="2">
        <v>101.4</v>
      </c>
      <c r="H4769" s="2">
        <v>67.734779082904751</v>
      </c>
      <c r="I4769" s="2">
        <v>9345420.1183431949</v>
      </c>
      <c r="J4769" s="2">
        <v>137970.7772709314</v>
      </c>
    </row>
    <row r="4770" spans="1:10" ht="15.75" customHeight="1">
      <c r="A4770" s="1">
        <v>4768</v>
      </c>
      <c r="B4770" s="2" t="s">
        <v>402</v>
      </c>
      <c r="C4770" s="2" t="s">
        <v>403</v>
      </c>
      <c r="D4770" s="2" t="s">
        <v>148</v>
      </c>
      <c r="E4770" s="2" t="s">
        <v>149</v>
      </c>
      <c r="F4770" s="2">
        <v>23653339349</v>
      </c>
      <c r="G4770" s="2">
        <v>101.4</v>
      </c>
      <c r="H4770" s="2">
        <v>67.734779082904751</v>
      </c>
      <c r="I4770" s="2">
        <v>23326764643.984219</v>
      </c>
      <c r="J4770" s="2">
        <v>344383859.51525968</v>
      </c>
    </row>
    <row r="4771" spans="1:10" ht="15.75" customHeight="1">
      <c r="A4771" s="1">
        <v>4769</v>
      </c>
      <c r="B4771" s="2" t="s">
        <v>402</v>
      </c>
      <c r="C4771" s="2" t="s">
        <v>403</v>
      </c>
      <c r="D4771" s="2" t="s">
        <v>108</v>
      </c>
      <c r="E4771" s="2" t="s">
        <v>109</v>
      </c>
      <c r="F4771" s="2">
        <v>32572482339</v>
      </c>
      <c r="G4771" s="2">
        <v>101.4</v>
      </c>
      <c r="H4771" s="2">
        <v>67.734779082904751</v>
      </c>
      <c r="I4771" s="2">
        <v>32122763647.928989</v>
      </c>
      <c r="J4771" s="2">
        <v>474243277.72017938</v>
      </c>
    </row>
    <row r="4772" spans="1:10" ht="15.75" customHeight="1">
      <c r="A4772" s="1">
        <v>4770</v>
      </c>
      <c r="B4772" s="2" t="s">
        <v>402</v>
      </c>
      <c r="C4772" s="2" t="s">
        <v>403</v>
      </c>
      <c r="D4772" s="2" t="s">
        <v>110</v>
      </c>
      <c r="E4772" s="2" t="s">
        <v>111</v>
      </c>
      <c r="F4772" s="2">
        <v>4095006</v>
      </c>
      <c r="G4772" s="2">
        <v>101.4</v>
      </c>
      <c r="H4772" s="2">
        <v>67.734779082904751</v>
      </c>
      <c r="I4772" s="2">
        <v>4038467.4556213021</v>
      </c>
      <c r="J4772" s="2">
        <v>59621.77053354487</v>
      </c>
    </row>
    <row r="4773" spans="1:10" ht="15.75" customHeight="1">
      <c r="A4773" s="1">
        <v>4771</v>
      </c>
      <c r="B4773" s="2" t="s">
        <v>402</v>
      </c>
      <c r="C4773" s="2" t="s">
        <v>403</v>
      </c>
      <c r="D4773" s="2" t="s">
        <v>36</v>
      </c>
      <c r="E4773" s="2" t="s">
        <v>37</v>
      </c>
      <c r="F4773" s="2">
        <v>23310338</v>
      </c>
      <c r="G4773" s="2">
        <v>101.4</v>
      </c>
      <c r="H4773" s="2">
        <v>67.734779082904751</v>
      </c>
      <c r="I4773" s="2">
        <v>22988499.013806701</v>
      </c>
      <c r="J4773" s="2">
        <v>339389.88692455419</v>
      </c>
    </row>
    <row r="4774" spans="1:10" ht="15.75" customHeight="1">
      <c r="A4774" s="1">
        <v>4772</v>
      </c>
      <c r="B4774" s="2" t="s">
        <v>402</v>
      </c>
      <c r="C4774" s="2" t="s">
        <v>403</v>
      </c>
      <c r="D4774" s="2" t="s">
        <v>38</v>
      </c>
      <c r="E4774" s="2" t="s">
        <v>39</v>
      </c>
      <c r="F4774" s="2">
        <v>3967392749</v>
      </c>
      <c r="G4774" s="2">
        <v>101.4</v>
      </c>
      <c r="H4774" s="2">
        <v>67.734779082904751</v>
      </c>
      <c r="I4774" s="2">
        <v>3912616123.2741618</v>
      </c>
      <c r="J4774" s="2">
        <v>57763768.868062168</v>
      </c>
    </row>
    <row r="4775" spans="1:10" ht="15.75" customHeight="1">
      <c r="A4775" s="1">
        <v>4773</v>
      </c>
      <c r="B4775" s="2" t="s">
        <v>402</v>
      </c>
      <c r="C4775" s="2" t="s">
        <v>403</v>
      </c>
      <c r="D4775" s="2" t="s">
        <v>112</v>
      </c>
      <c r="E4775" s="2" t="s">
        <v>113</v>
      </c>
      <c r="F4775" s="2">
        <v>9595464</v>
      </c>
      <c r="G4775" s="2">
        <v>101.4</v>
      </c>
      <c r="H4775" s="2">
        <v>67.734779082904751</v>
      </c>
      <c r="I4775" s="2">
        <v>9462982.2485207096</v>
      </c>
      <c r="J4775" s="2">
        <v>139706.40159523339</v>
      </c>
    </row>
    <row r="4776" spans="1:10" ht="15.75" customHeight="1">
      <c r="A4776" s="1">
        <v>4774</v>
      </c>
      <c r="B4776" s="2" t="s">
        <v>402</v>
      </c>
      <c r="C4776" s="2" t="s">
        <v>403</v>
      </c>
      <c r="D4776" s="2" t="s">
        <v>180</v>
      </c>
      <c r="E4776" s="2" t="s">
        <v>181</v>
      </c>
      <c r="F4776" s="2">
        <v>240892344</v>
      </c>
      <c r="G4776" s="2">
        <v>101.4</v>
      </c>
      <c r="H4776" s="2">
        <v>67.734779082904751</v>
      </c>
      <c r="I4776" s="2">
        <v>237566414.20118341</v>
      </c>
      <c r="J4776" s="2">
        <v>3507303.2999843601</v>
      </c>
    </row>
    <row r="4777" spans="1:10" ht="15.75" customHeight="1">
      <c r="A4777" s="1">
        <v>4775</v>
      </c>
      <c r="B4777" s="2" t="s">
        <v>402</v>
      </c>
      <c r="C4777" s="2" t="s">
        <v>403</v>
      </c>
      <c r="D4777" s="2" t="s">
        <v>182</v>
      </c>
      <c r="E4777" s="2" t="s">
        <v>183</v>
      </c>
      <c r="F4777" s="2">
        <v>1976633</v>
      </c>
      <c r="G4777" s="2">
        <v>101.4</v>
      </c>
      <c r="H4777" s="2">
        <v>67.734779082904751</v>
      </c>
      <c r="I4777" s="2">
        <v>1949342.209072978</v>
      </c>
      <c r="J4777" s="2">
        <v>28779.044317647491</v>
      </c>
    </row>
    <row r="4778" spans="1:10" ht="15.75" customHeight="1">
      <c r="A4778" s="1">
        <v>4776</v>
      </c>
      <c r="B4778" s="2" t="s">
        <v>402</v>
      </c>
      <c r="C4778" s="2" t="s">
        <v>403</v>
      </c>
      <c r="D4778" s="2" t="s">
        <v>114</v>
      </c>
      <c r="E4778" s="2" t="s">
        <v>115</v>
      </c>
      <c r="F4778" s="2">
        <v>1024082</v>
      </c>
      <c r="G4778" s="2">
        <v>101.4</v>
      </c>
      <c r="H4778" s="2">
        <v>67.734779082904751</v>
      </c>
      <c r="I4778" s="2">
        <v>1009942.8007889549</v>
      </c>
      <c r="J4778" s="2">
        <v>14910.254590966089</v>
      </c>
    </row>
    <row r="4779" spans="1:10" ht="15.75" customHeight="1">
      <c r="A4779" s="1">
        <v>4777</v>
      </c>
      <c r="B4779" s="2" t="s">
        <v>402</v>
      </c>
      <c r="C4779" s="2" t="s">
        <v>403</v>
      </c>
      <c r="D4779" s="2" t="s">
        <v>116</v>
      </c>
      <c r="E4779" s="2" t="s">
        <v>117</v>
      </c>
      <c r="F4779" s="2">
        <v>245639143</v>
      </c>
      <c r="G4779" s="2">
        <v>101.4</v>
      </c>
      <c r="H4779" s="2">
        <v>67.734779082904751</v>
      </c>
      <c r="I4779" s="2">
        <v>242247675.54240629</v>
      </c>
      <c r="J4779" s="2">
        <v>3576414.9351680111</v>
      </c>
    </row>
    <row r="4780" spans="1:10" ht="15.75" customHeight="1">
      <c r="A4780" s="1">
        <v>4778</v>
      </c>
      <c r="B4780" s="2" t="s">
        <v>402</v>
      </c>
      <c r="C4780" s="2" t="s">
        <v>403</v>
      </c>
      <c r="D4780" s="2" t="s">
        <v>40</v>
      </c>
      <c r="E4780" s="2" t="s">
        <v>41</v>
      </c>
      <c r="F4780" s="2">
        <v>346884097</v>
      </c>
      <c r="G4780" s="2">
        <v>101.4</v>
      </c>
      <c r="H4780" s="2">
        <v>67.734779082904751</v>
      </c>
      <c r="I4780" s="2">
        <v>342094770.21696252</v>
      </c>
      <c r="J4780" s="2">
        <v>5050503.9633812308</v>
      </c>
    </row>
    <row r="4781" spans="1:10" ht="15.75" customHeight="1">
      <c r="A4781" s="1">
        <v>4779</v>
      </c>
      <c r="B4781" s="2" t="s">
        <v>402</v>
      </c>
      <c r="C4781" s="2" t="s">
        <v>403</v>
      </c>
      <c r="D4781" s="2" t="s">
        <v>42</v>
      </c>
      <c r="E4781" s="2" t="s">
        <v>43</v>
      </c>
      <c r="F4781" s="2">
        <v>5844738</v>
      </c>
      <c r="G4781" s="2">
        <v>101.4</v>
      </c>
      <c r="H4781" s="2">
        <v>67.734779082904751</v>
      </c>
      <c r="I4781" s="2">
        <v>5764041.4201183431</v>
      </c>
      <c r="J4781" s="2">
        <v>85097.220337330393</v>
      </c>
    </row>
    <row r="4782" spans="1:10" ht="15.75" customHeight="1">
      <c r="A4782" s="1">
        <v>4780</v>
      </c>
      <c r="B4782" s="2" t="s">
        <v>402</v>
      </c>
      <c r="C4782" s="2" t="s">
        <v>403</v>
      </c>
      <c r="D4782" s="2" t="s">
        <v>118</v>
      </c>
      <c r="E4782" s="2" t="s">
        <v>119</v>
      </c>
      <c r="F4782" s="2">
        <v>117517</v>
      </c>
      <c r="G4782" s="2">
        <v>101.4</v>
      </c>
      <c r="H4782" s="2">
        <v>67.734779082904751</v>
      </c>
      <c r="I4782" s="2">
        <v>115894.47731755421</v>
      </c>
      <c r="J4782" s="2">
        <v>1711.0039906634061</v>
      </c>
    </row>
    <row r="4783" spans="1:10" ht="15.75" customHeight="1">
      <c r="A4783" s="1">
        <v>4781</v>
      </c>
      <c r="B4783" s="2" t="s">
        <v>402</v>
      </c>
      <c r="C4783" s="2" t="s">
        <v>403</v>
      </c>
      <c r="D4783" s="2" t="s">
        <v>44</v>
      </c>
      <c r="E4783" s="2" t="s">
        <v>45</v>
      </c>
      <c r="F4783" s="2">
        <v>1121494</v>
      </c>
      <c r="G4783" s="2">
        <v>101.4</v>
      </c>
      <c r="H4783" s="2">
        <v>67.734779082904751</v>
      </c>
      <c r="I4783" s="2">
        <v>1106009.8619329389</v>
      </c>
      <c r="J4783" s="2">
        <v>16328.53722869939</v>
      </c>
    </row>
    <row r="4784" spans="1:10" ht="15.75" customHeight="1">
      <c r="A4784" s="1">
        <v>4782</v>
      </c>
      <c r="B4784" s="2" t="s">
        <v>402</v>
      </c>
      <c r="C4784" s="2" t="s">
        <v>403</v>
      </c>
      <c r="D4784" s="2" t="s">
        <v>120</v>
      </c>
      <c r="E4784" s="2" t="s">
        <v>121</v>
      </c>
      <c r="F4784" s="2">
        <v>102644</v>
      </c>
      <c r="G4784" s="2">
        <v>101.4</v>
      </c>
      <c r="H4784" s="2">
        <v>67.734779082904751</v>
      </c>
      <c r="I4784" s="2">
        <v>101226.8244575937</v>
      </c>
      <c r="J4784" s="2">
        <v>1494.458619754203</v>
      </c>
    </row>
    <row r="4785" spans="1:10" ht="15.75" customHeight="1">
      <c r="A4785" s="1">
        <v>4783</v>
      </c>
      <c r="B4785" s="2" t="s">
        <v>402</v>
      </c>
      <c r="C4785" s="2" t="s">
        <v>403</v>
      </c>
      <c r="D4785" s="2" t="s">
        <v>122</v>
      </c>
      <c r="E4785" s="2" t="s">
        <v>123</v>
      </c>
      <c r="F4785" s="2">
        <v>15582825</v>
      </c>
      <c r="G4785" s="2">
        <v>101.4</v>
      </c>
      <c r="H4785" s="2">
        <v>67.734779082904751</v>
      </c>
      <c r="I4785" s="2">
        <v>15367677.514792901</v>
      </c>
      <c r="J4785" s="2">
        <v>226880.15998374269</v>
      </c>
    </row>
    <row r="4786" spans="1:10" ht="15.75" customHeight="1">
      <c r="A4786" s="1">
        <v>4784</v>
      </c>
      <c r="B4786" s="2" t="s">
        <v>402</v>
      </c>
      <c r="C4786" s="2" t="s">
        <v>403</v>
      </c>
      <c r="D4786" s="2" t="s">
        <v>184</v>
      </c>
      <c r="E4786" s="2" t="s">
        <v>185</v>
      </c>
      <c r="F4786" s="2">
        <v>35417</v>
      </c>
      <c r="G4786" s="2">
        <v>101.4</v>
      </c>
      <c r="H4786" s="2">
        <v>67.734779082904751</v>
      </c>
      <c r="I4786" s="2">
        <v>34928.007889546338</v>
      </c>
      <c r="J4786" s="2">
        <v>515.65840122982922</v>
      </c>
    </row>
    <row r="4787" spans="1:10" ht="15.75" customHeight="1">
      <c r="A4787" s="1">
        <v>4785</v>
      </c>
      <c r="B4787" s="2" t="s">
        <v>402</v>
      </c>
      <c r="C4787" s="2" t="s">
        <v>403</v>
      </c>
      <c r="D4787" s="2" t="s">
        <v>48</v>
      </c>
      <c r="E4787" s="2" t="s">
        <v>49</v>
      </c>
      <c r="F4787" s="2">
        <v>11603811</v>
      </c>
      <c r="G4787" s="2">
        <v>101.4</v>
      </c>
      <c r="H4787" s="2">
        <v>67.734779082904751</v>
      </c>
      <c r="I4787" s="2">
        <v>11443600.591715969</v>
      </c>
      <c r="J4787" s="2">
        <v>168947.19000573471</v>
      </c>
    </row>
    <row r="4788" spans="1:10" ht="15.75" customHeight="1">
      <c r="A4788" s="1">
        <v>4786</v>
      </c>
      <c r="B4788" s="2" t="s">
        <v>402</v>
      </c>
      <c r="C4788" s="2" t="s">
        <v>403</v>
      </c>
      <c r="D4788" s="2" t="s">
        <v>50</v>
      </c>
      <c r="E4788" s="2" t="s">
        <v>51</v>
      </c>
      <c r="F4788" s="2">
        <v>35625893</v>
      </c>
      <c r="G4788" s="2">
        <v>101.4</v>
      </c>
      <c r="H4788" s="2">
        <v>67.734779082904751</v>
      </c>
      <c r="I4788" s="2">
        <v>35134016.765285991</v>
      </c>
      <c r="J4788" s="2">
        <v>518699.8059340138</v>
      </c>
    </row>
    <row r="4789" spans="1:10" ht="15.75" customHeight="1">
      <c r="A4789" s="1">
        <v>4787</v>
      </c>
      <c r="B4789" s="2" t="s">
        <v>402</v>
      </c>
      <c r="C4789" s="2" t="s">
        <v>403</v>
      </c>
      <c r="D4789" s="2" t="s">
        <v>224</v>
      </c>
      <c r="E4789" s="2" t="s">
        <v>225</v>
      </c>
      <c r="F4789" s="2">
        <v>3121</v>
      </c>
      <c r="G4789" s="2">
        <v>101.4</v>
      </c>
      <c r="H4789" s="2">
        <v>67.734779082904751</v>
      </c>
      <c r="I4789" s="2">
        <v>3077.9092702169619</v>
      </c>
      <c r="J4789" s="2">
        <v>45.440603953985303</v>
      </c>
    </row>
    <row r="4790" spans="1:10" ht="15.75" customHeight="1">
      <c r="A4790" s="1">
        <v>4788</v>
      </c>
      <c r="B4790" s="2" t="s">
        <v>402</v>
      </c>
      <c r="C4790" s="2" t="s">
        <v>403</v>
      </c>
      <c r="D4790" s="2" t="s">
        <v>186</v>
      </c>
      <c r="E4790" s="2" t="s">
        <v>187</v>
      </c>
      <c r="F4790" s="2">
        <v>2175170</v>
      </c>
      <c r="G4790" s="2">
        <v>101.4</v>
      </c>
      <c r="H4790" s="2">
        <v>67.734779082904751</v>
      </c>
      <c r="I4790" s="2">
        <v>2145138.0670611439</v>
      </c>
      <c r="J4790" s="2">
        <v>31669.669497786032</v>
      </c>
    </row>
    <row r="4791" spans="1:10" ht="15.75" customHeight="1">
      <c r="A4791" s="1">
        <v>4789</v>
      </c>
      <c r="B4791" s="2" t="s">
        <v>402</v>
      </c>
      <c r="C4791" s="2" t="s">
        <v>403</v>
      </c>
      <c r="D4791" s="2" t="s">
        <v>188</v>
      </c>
      <c r="E4791" s="2" t="s">
        <v>189</v>
      </c>
      <c r="F4791" s="2">
        <v>23220</v>
      </c>
      <c r="G4791" s="2">
        <v>101.4</v>
      </c>
      <c r="H4791" s="2">
        <v>67.734779082904751</v>
      </c>
      <c r="I4791" s="2">
        <v>22899.40828402367</v>
      </c>
      <c r="J4791" s="2">
        <v>338.0745991065487</v>
      </c>
    </row>
    <row r="4792" spans="1:10" ht="15.75" customHeight="1">
      <c r="A4792" s="1">
        <v>4790</v>
      </c>
      <c r="B4792" s="2" t="s">
        <v>402</v>
      </c>
      <c r="C4792" s="2" t="s">
        <v>403</v>
      </c>
      <c r="D4792" s="2" t="s">
        <v>216</v>
      </c>
      <c r="E4792" s="2" t="s">
        <v>217</v>
      </c>
      <c r="F4792" s="2">
        <v>22711</v>
      </c>
      <c r="G4792" s="2">
        <v>101.4</v>
      </c>
      <c r="H4792" s="2">
        <v>67.734779082904751</v>
      </c>
      <c r="I4792" s="2">
        <v>22397.435897435891</v>
      </c>
      <c r="J4792" s="2">
        <v>330.66374764465229</v>
      </c>
    </row>
    <row r="4793" spans="1:10" ht="15.75" customHeight="1">
      <c r="A4793" s="1">
        <v>4791</v>
      </c>
      <c r="B4793" s="2" t="s">
        <v>402</v>
      </c>
      <c r="C4793" s="2" t="s">
        <v>403</v>
      </c>
      <c r="D4793" s="2" t="s">
        <v>52</v>
      </c>
      <c r="E4793" s="2" t="s">
        <v>53</v>
      </c>
      <c r="F4793" s="2">
        <v>1853098</v>
      </c>
      <c r="G4793" s="2">
        <v>101.4</v>
      </c>
      <c r="H4793" s="2">
        <v>67.734779082904751</v>
      </c>
      <c r="I4793" s="2">
        <v>1827512.82051282</v>
      </c>
      <c r="J4793" s="2">
        <v>26980.420476104529</v>
      </c>
    </row>
    <row r="4794" spans="1:10" ht="15.75" customHeight="1">
      <c r="A4794" s="1">
        <v>4792</v>
      </c>
      <c r="B4794" s="2" t="s">
        <v>402</v>
      </c>
      <c r="C4794" s="2" t="s">
        <v>403</v>
      </c>
      <c r="D4794" s="2" t="s">
        <v>124</v>
      </c>
      <c r="E4794" s="2" t="s">
        <v>125</v>
      </c>
      <c r="F4794" s="2">
        <v>12482612</v>
      </c>
      <c r="G4794" s="2">
        <v>101.4</v>
      </c>
      <c r="H4794" s="2">
        <v>67.734779082904751</v>
      </c>
      <c r="I4794" s="2">
        <v>12310268.24457594</v>
      </c>
      <c r="J4794" s="2">
        <v>181742.20705006871</v>
      </c>
    </row>
    <row r="4795" spans="1:10" ht="15.75" customHeight="1">
      <c r="A4795" s="1">
        <v>4793</v>
      </c>
      <c r="B4795" s="2" t="s">
        <v>402</v>
      </c>
      <c r="C4795" s="2" t="s">
        <v>403</v>
      </c>
      <c r="D4795" s="2" t="s">
        <v>126</v>
      </c>
      <c r="E4795" s="2" t="s">
        <v>127</v>
      </c>
      <c r="F4795" s="2">
        <v>4950995</v>
      </c>
      <c r="G4795" s="2">
        <v>101.4</v>
      </c>
      <c r="H4795" s="2">
        <v>67.734779082904751</v>
      </c>
      <c r="I4795" s="2">
        <v>4882638.067061143</v>
      </c>
      <c r="J4795" s="2">
        <v>72084.653307645436</v>
      </c>
    </row>
    <row r="4796" spans="1:10" ht="15.75" customHeight="1">
      <c r="A4796" s="1">
        <v>4794</v>
      </c>
      <c r="B4796" s="2" t="s">
        <v>402</v>
      </c>
      <c r="C4796" s="2" t="s">
        <v>403</v>
      </c>
      <c r="D4796" s="2" t="s">
        <v>54</v>
      </c>
      <c r="E4796" s="2" t="s">
        <v>55</v>
      </c>
      <c r="F4796" s="2">
        <v>4211934</v>
      </c>
      <c r="G4796" s="2">
        <v>101.4</v>
      </c>
      <c r="H4796" s="2">
        <v>67.734779082904751</v>
      </c>
      <c r="I4796" s="2">
        <v>4153781.0650887568</v>
      </c>
      <c r="J4796" s="2">
        <v>61324.198902379081</v>
      </c>
    </row>
    <row r="4797" spans="1:10" ht="15.75" customHeight="1">
      <c r="A4797" s="1">
        <v>4795</v>
      </c>
      <c r="B4797" s="2" t="s">
        <v>402</v>
      </c>
      <c r="C4797" s="2" t="s">
        <v>403</v>
      </c>
      <c r="D4797" s="2" t="s">
        <v>56</v>
      </c>
      <c r="E4797" s="2" t="s">
        <v>57</v>
      </c>
      <c r="F4797" s="2">
        <v>9244</v>
      </c>
      <c r="G4797" s="2">
        <v>101.4</v>
      </c>
      <c r="H4797" s="2">
        <v>67.734779082904751</v>
      </c>
      <c r="I4797" s="2">
        <v>9116.3708086785009</v>
      </c>
      <c r="J4797" s="2">
        <v>134.5892159406088</v>
      </c>
    </row>
    <row r="4798" spans="1:10" ht="15.75" customHeight="1">
      <c r="A4798" s="1">
        <v>4796</v>
      </c>
      <c r="B4798" s="2" t="s">
        <v>402</v>
      </c>
      <c r="C4798" s="2" t="s">
        <v>403</v>
      </c>
      <c r="D4798" s="2" t="s">
        <v>190</v>
      </c>
      <c r="E4798" s="2" t="s">
        <v>191</v>
      </c>
      <c r="F4798" s="2">
        <v>705436</v>
      </c>
      <c r="G4798" s="2">
        <v>101.4</v>
      </c>
      <c r="H4798" s="2">
        <v>67.734779082904751</v>
      </c>
      <c r="I4798" s="2">
        <v>695696.25246548327</v>
      </c>
      <c r="J4798" s="2">
        <v>10270.886860263879</v>
      </c>
    </row>
    <row r="4799" spans="1:10" ht="15.75" customHeight="1">
      <c r="A4799" s="1">
        <v>4797</v>
      </c>
      <c r="B4799" s="2" t="s">
        <v>402</v>
      </c>
      <c r="C4799" s="2" t="s">
        <v>403</v>
      </c>
      <c r="D4799" s="2" t="s">
        <v>192</v>
      </c>
      <c r="E4799" s="2" t="s">
        <v>193</v>
      </c>
      <c r="F4799" s="2">
        <v>25234</v>
      </c>
      <c r="G4799" s="2">
        <v>101.4</v>
      </c>
      <c r="H4799" s="2">
        <v>67.734779082904751</v>
      </c>
      <c r="I4799" s="2">
        <v>24885.60157790927</v>
      </c>
      <c r="J4799" s="2">
        <v>367.39769310312892</v>
      </c>
    </row>
    <row r="4800" spans="1:10" ht="15.75" customHeight="1">
      <c r="A4800" s="1">
        <v>4798</v>
      </c>
      <c r="B4800" s="2" t="s">
        <v>402</v>
      </c>
      <c r="C4800" s="2" t="s">
        <v>403</v>
      </c>
      <c r="D4800" s="2" t="s">
        <v>58</v>
      </c>
      <c r="E4800" s="2" t="s">
        <v>59</v>
      </c>
      <c r="F4800" s="2">
        <v>7069103</v>
      </c>
      <c r="G4800" s="2">
        <v>101.4</v>
      </c>
      <c r="H4800" s="2">
        <v>67.734779082904751</v>
      </c>
      <c r="I4800" s="2">
        <v>6971501.9723865874</v>
      </c>
      <c r="J4800" s="2">
        <v>102923.5212217012</v>
      </c>
    </row>
    <row r="4801" spans="1:10" ht="15.75" customHeight="1">
      <c r="A4801" s="1">
        <v>4799</v>
      </c>
      <c r="B4801" s="2" t="s">
        <v>402</v>
      </c>
      <c r="C4801" s="2" t="s">
        <v>403</v>
      </c>
      <c r="D4801" s="2" t="s">
        <v>60</v>
      </c>
      <c r="E4801" s="2" t="s">
        <v>61</v>
      </c>
      <c r="F4801" s="2">
        <v>679728</v>
      </c>
      <c r="G4801" s="2">
        <v>101.4</v>
      </c>
      <c r="H4801" s="2">
        <v>67.734779082904751</v>
      </c>
      <c r="I4801" s="2">
        <v>670343.19526627217</v>
      </c>
      <c r="J4801" s="2">
        <v>9896.5879027345472</v>
      </c>
    </row>
    <row r="4802" spans="1:10" ht="15.75" customHeight="1">
      <c r="A4802" s="1">
        <v>4800</v>
      </c>
      <c r="B4802" s="2" t="s">
        <v>402</v>
      </c>
      <c r="C4802" s="2" t="s">
        <v>403</v>
      </c>
      <c r="D4802" s="2" t="s">
        <v>62</v>
      </c>
      <c r="E4802" s="2" t="s">
        <v>63</v>
      </c>
      <c r="F4802" s="2">
        <v>4742328</v>
      </c>
      <c r="G4802" s="2">
        <v>101.4</v>
      </c>
      <c r="H4802" s="2">
        <v>67.734779082904751</v>
      </c>
      <c r="I4802" s="2">
        <v>4676852.0710059172</v>
      </c>
      <c r="J4802" s="2">
        <v>69046.539079748545</v>
      </c>
    </row>
    <row r="4803" spans="1:10" ht="15.75" customHeight="1">
      <c r="A4803" s="1">
        <v>4801</v>
      </c>
      <c r="B4803" s="2" t="s">
        <v>402</v>
      </c>
      <c r="C4803" s="2" t="s">
        <v>403</v>
      </c>
      <c r="D4803" s="2" t="s">
        <v>64</v>
      </c>
      <c r="E4803" s="2" t="s">
        <v>65</v>
      </c>
      <c r="F4803" s="2">
        <v>106974</v>
      </c>
      <c r="G4803" s="2">
        <v>101.4</v>
      </c>
      <c r="H4803" s="2">
        <v>67.734779082904751</v>
      </c>
      <c r="I4803" s="2">
        <v>105497.0414201183</v>
      </c>
      <c r="J4803" s="2">
        <v>1557.5018158838909</v>
      </c>
    </row>
    <row r="4804" spans="1:10" ht="15.75" customHeight="1">
      <c r="A4804" s="1">
        <v>4802</v>
      </c>
      <c r="B4804" s="2" t="s">
        <v>402</v>
      </c>
      <c r="C4804" s="2" t="s">
        <v>403</v>
      </c>
      <c r="D4804" s="2" t="s">
        <v>128</v>
      </c>
      <c r="E4804" s="2" t="s">
        <v>129</v>
      </c>
      <c r="F4804" s="2">
        <v>543202</v>
      </c>
      <c r="G4804" s="2">
        <v>101.4</v>
      </c>
      <c r="H4804" s="2">
        <v>67.734779082904751</v>
      </c>
      <c r="I4804" s="2">
        <v>535702.16962524655</v>
      </c>
      <c r="J4804" s="2">
        <v>7908.8199131729334</v>
      </c>
    </row>
    <row r="4805" spans="1:10" ht="15.75" customHeight="1">
      <c r="A4805" s="1">
        <v>4803</v>
      </c>
      <c r="B4805" s="2" t="s">
        <v>402</v>
      </c>
      <c r="C4805" s="2" t="s">
        <v>403</v>
      </c>
      <c r="D4805" s="2" t="s">
        <v>194</v>
      </c>
      <c r="E4805" s="2" t="s">
        <v>195</v>
      </c>
      <c r="F4805" s="2">
        <v>67743</v>
      </c>
      <c r="G4805" s="2">
        <v>101.4</v>
      </c>
      <c r="H4805" s="2">
        <v>67.734779082904751</v>
      </c>
      <c r="I4805" s="2">
        <v>66807.692307692312</v>
      </c>
      <c r="J4805" s="2">
        <v>986.31298739340798</v>
      </c>
    </row>
    <row r="4806" spans="1:10" ht="15.75" customHeight="1">
      <c r="A4806" s="1">
        <v>4804</v>
      </c>
      <c r="B4806" s="2" t="s">
        <v>402</v>
      </c>
      <c r="C4806" s="2" t="s">
        <v>403</v>
      </c>
      <c r="D4806" s="2" t="s">
        <v>196</v>
      </c>
      <c r="E4806" s="2" t="s">
        <v>197</v>
      </c>
      <c r="F4806" s="2">
        <v>17729</v>
      </c>
      <c r="G4806" s="2">
        <v>101.4</v>
      </c>
      <c r="H4806" s="2">
        <v>67.734779082904751</v>
      </c>
      <c r="I4806" s="2">
        <v>17484.220907297829</v>
      </c>
      <c r="J4806" s="2">
        <v>258.12767302153333</v>
      </c>
    </row>
    <row r="4807" spans="1:10" ht="15.75" customHeight="1">
      <c r="A4807" s="1">
        <v>4805</v>
      </c>
      <c r="B4807" s="2" t="s">
        <v>402</v>
      </c>
      <c r="C4807" s="2" t="s">
        <v>403</v>
      </c>
      <c r="D4807" s="2" t="s">
        <v>66</v>
      </c>
      <c r="E4807" s="2" t="s">
        <v>67</v>
      </c>
      <c r="F4807" s="2">
        <v>6396066</v>
      </c>
      <c r="G4807" s="2">
        <v>101.4</v>
      </c>
      <c r="H4807" s="2">
        <v>67.734779082904751</v>
      </c>
      <c r="I4807" s="2">
        <v>6307757.3964497037</v>
      </c>
      <c r="J4807" s="2">
        <v>93124.351800561009</v>
      </c>
    </row>
    <row r="4808" spans="1:10" ht="15.75" customHeight="1">
      <c r="A4808" s="1">
        <v>4806</v>
      </c>
      <c r="B4808" s="2" t="s">
        <v>402</v>
      </c>
      <c r="C4808" s="2" t="s">
        <v>403</v>
      </c>
      <c r="D4808" s="2" t="s">
        <v>130</v>
      </c>
      <c r="E4808" s="2" t="s">
        <v>131</v>
      </c>
      <c r="F4808" s="2">
        <v>480330</v>
      </c>
      <c r="G4808" s="2">
        <v>101.4</v>
      </c>
      <c r="H4808" s="2">
        <v>67.734779082904751</v>
      </c>
      <c r="I4808" s="2">
        <v>473698.22485207103</v>
      </c>
      <c r="J4808" s="2">
        <v>6993.4268815180258</v>
      </c>
    </row>
    <row r="4809" spans="1:10" ht="15.75" customHeight="1">
      <c r="A4809" s="1">
        <v>4807</v>
      </c>
      <c r="B4809" s="2" t="s">
        <v>402</v>
      </c>
      <c r="C4809" s="2" t="s">
        <v>403</v>
      </c>
      <c r="D4809" s="2" t="s">
        <v>132</v>
      </c>
      <c r="E4809" s="2" t="s">
        <v>133</v>
      </c>
      <c r="F4809" s="2">
        <v>10991580</v>
      </c>
      <c r="G4809" s="2">
        <v>101.4</v>
      </c>
      <c r="H4809" s="2">
        <v>67.734779082904751</v>
      </c>
      <c r="I4809" s="2">
        <v>10839822.485207099</v>
      </c>
      <c r="J4809" s="2">
        <v>160033.33342151419</v>
      </c>
    </row>
    <row r="4810" spans="1:10" ht="15.75" customHeight="1">
      <c r="A4810" s="1">
        <v>4808</v>
      </c>
      <c r="B4810" s="2" t="s">
        <v>402</v>
      </c>
      <c r="C4810" s="2" t="s">
        <v>403</v>
      </c>
      <c r="D4810" s="2" t="s">
        <v>68</v>
      </c>
      <c r="E4810" s="2" t="s">
        <v>69</v>
      </c>
      <c r="F4810" s="2">
        <v>92100345</v>
      </c>
      <c r="G4810" s="2">
        <v>101.4</v>
      </c>
      <c r="H4810" s="2">
        <v>67.734779082904751</v>
      </c>
      <c r="I4810" s="2">
        <v>90828742.603550285</v>
      </c>
      <c r="J4810" s="2">
        <v>1340946.908417305</v>
      </c>
    </row>
    <row r="4811" spans="1:10" ht="15.75" customHeight="1">
      <c r="A4811" s="1">
        <v>4809</v>
      </c>
      <c r="B4811" s="2" t="s">
        <v>402</v>
      </c>
      <c r="C4811" s="2" t="s">
        <v>403</v>
      </c>
      <c r="D4811" s="2" t="s">
        <v>134</v>
      </c>
      <c r="E4811" s="2" t="s">
        <v>135</v>
      </c>
      <c r="F4811" s="2">
        <v>1618245</v>
      </c>
      <c r="G4811" s="2">
        <v>101.4</v>
      </c>
      <c r="H4811" s="2">
        <v>67.734779082904751</v>
      </c>
      <c r="I4811" s="2">
        <v>1595902.366863905</v>
      </c>
      <c r="J4811" s="2">
        <v>23561.047787733722</v>
      </c>
    </row>
    <row r="4812" spans="1:10" ht="15.75" customHeight="1">
      <c r="A4812" s="1">
        <v>4810</v>
      </c>
      <c r="B4812" s="2" t="s">
        <v>402</v>
      </c>
      <c r="C4812" s="2" t="s">
        <v>403</v>
      </c>
      <c r="D4812" s="2" t="s">
        <v>70</v>
      </c>
      <c r="E4812" s="2" t="s">
        <v>71</v>
      </c>
      <c r="F4812" s="2">
        <v>28336511</v>
      </c>
      <c r="G4812" s="2">
        <v>101.4</v>
      </c>
      <c r="H4812" s="2">
        <v>67.734779082904751</v>
      </c>
      <c r="I4812" s="2">
        <v>27945277.120315582</v>
      </c>
      <c r="J4812" s="2">
        <v>412569.10406560329</v>
      </c>
    </row>
    <row r="4813" spans="1:10" ht="15.75" customHeight="1">
      <c r="A4813" s="1">
        <v>4811</v>
      </c>
      <c r="B4813" s="2" t="s">
        <v>402</v>
      </c>
      <c r="C4813" s="2" t="s">
        <v>403</v>
      </c>
      <c r="D4813" s="2" t="s">
        <v>72</v>
      </c>
      <c r="E4813" s="2" t="s">
        <v>73</v>
      </c>
      <c r="F4813" s="2">
        <v>2617472</v>
      </c>
      <c r="G4813" s="2">
        <v>101.4</v>
      </c>
      <c r="H4813" s="2">
        <v>67.734779082904751</v>
      </c>
      <c r="I4813" s="2">
        <v>2581333.333333333</v>
      </c>
      <c r="J4813" s="2">
        <v>38109.422785211733</v>
      </c>
    </row>
    <row r="4814" spans="1:10" ht="15.75" customHeight="1">
      <c r="A4814" s="1">
        <v>4812</v>
      </c>
      <c r="B4814" s="2" t="s">
        <v>402</v>
      </c>
      <c r="C4814" s="2" t="s">
        <v>403</v>
      </c>
      <c r="D4814" s="2" t="s">
        <v>218</v>
      </c>
      <c r="E4814" s="2" t="s">
        <v>219</v>
      </c>
      <c r="F4814" s="2">
        <v>456584</v>
      </c>
      <c r="G4814" s="2">
        <v>101.4</v>
      </c>
      <c r="H4814" s="2">
        <v>67.734779082904751</v>
      </c>
      <c r="I4814" s="2">
        <v>450280.07889546349</v>
      </c>
      <c r="J4814" s="2">
        <v>6647.6939172465309</v>
      </c>
    </row>
    <row r="4815" spans="1:10" ht="15.75" customHeight="1">
      <c r="A4815" s="1">
        <v>4813</v>
      </c>
      <c r="B4815" s="2" t="s">
        <v>402</v>
      </c>
      <c r="C4815" s="2" t="s">
        <v>403</v>
      </c>
      <c r="D4815" s="2" t="s">
        <v>74</v>
      </c>
      <c r="E4815" s="2" t="s">
        <v>75</v>
      </c>
      <c r="F4815" s="2">
        <v>3891919</v>
      </c>
      <c r="G4815" s="2">
        <v>101.4</v>
      </c>
      <c r="H4815" s="2">
        <v>67.734779082904751</v>
      </c>
      <c r="I4815" s="2">
        <v>3838184.418145956</v>
      </c>
      <c r="J4815" s="2">
        <v>56664.899038766584</v>
      </c>
    </row>
    <row r="4816" spans="1:10" ht="15.75" customHeight="1">
      <c r="A4816" s="1">
        <v>4814</v>
      </c>
      <c r="B4816" s="2" t="s">
        <v>402</v>
      </c>
      <c r="C4816" s="2" t="s">
        <v>403</v>
      </c>
      <c r="D4816" s="2" t="s">
        <v>220</v>
      </c>
      <c r="E4816" s="2" t="s">
        <v>221</v>
      </c>
      <c r="F4816" s="2">
        <v>2246085</v>
      </c>
      <c r="G4816" s="2">
        <v>101.4</v>
      </c>
      <c r="H4816" s="2">
        <v>67.734779082904751</v>
      </c>
      <c r="I4816" s="2">
        <v>2215073.964497041</v>
      </c>
      <c r="J4816" s="2">
        <v>32702.16563024258</v>
      </c>
    </row>
    <row r="4817" spans="1:10" ht="15.75" customHeight="1">
      <c r="A4817" s="1">
        <v>4815</v>
      </c>
      <c r="B4817" s="2" t="s">
        <v>402</v>
      </c>
      <c r="C4817" s="2" t="s">
        <v>403</v>
      </c>
      <c r="D4817" s="2" t="s">
        <v>200</v>
      </c>
      <c r="E4817" s="2" t="s">
        <v>201</v>
      </c>
      <c r="F4817" s="2">
        <v>26712</v>
      </c>
      <c r="G4817" s="2">
        <v>101.4</v>
      </c>
      <c r="H4817" s="2">
        <v>67.734779082904751</v>
      </c>
      <c r="I4817" s="2">
        <v>26343.195266272189</v>
      </c>
      <c r="J4817" s="2">
        <v>388.91682563885138</v>
      </c>
    </row>
    <row r="4818" spans="1:10" ht="15.75" customHeight="1">
      <c r="A4818" s="1">
        <v>4816</v>
      </c>
      <c r="B4818" s="2" t="s">
        <v>402</v>
      </c>
      <c r="C4818" s="2" t="s">
        <v>403</v>
      </c>
      <c r="D4818" s="2" t="s">
        <v>150</v>
      </c>
      <c r="E4818" s="2" t="s">
        <v>151</v>
      </c>
      <c r="F4818" s="2">
        <v>2877375</v>
      </c>
      <c r="G4818" s="2">
        <v>101.4</v>
      </c>
      <c r="H4818" s="2">
        <v>67.734779082904751</v>
      </c>
      <c r="I4818" s="2">
        <v>2837647.9289940828</v>
      </c>
      <c r="J4818" s="2">
        <v>41893.5141948409</v>
      </c>
    </row>
    <row r="4819" spans="1:10" ht="15.75" customHeight="1">
      <c r="A4819" s="1">
        <v>4817</v>
      </c>
      <c r="B4819" s="2" t="s">
        <v>402</v>
      </c>
      <c r="C4819" s="2" t="s">
        <v>403</v>
      </c>
      <c r="D4819" s="2" t="s">
        <v>136</v>
      </c>
      <c r="E4819" s="2" t="s">
        <v>137</v>
      </c>
      <c r="F4819" s="2">
        <v>24834671</v>
      </c>
      <c r="G4819" s="2">
        <v>101.4</v>
      </c>
      <c r="H4819" s="2">
        <v>67.734779082904751</v>
      </c>
      <c r="I4819" s="2">
        <v>24491785.996055219</v>
      </c>
      <c r="J4819" s="2">
        <v>361583.61077812372</v>
      </c>
    </row>
    <row r="4820" spans="1:10" ht="15.75" customHeight="1">
      <c r="A4820" s="1">
        <v>4818</v>
      </c>
      <c r="B4820" s="2" t="s">
        <v>402</v>
      </c>
      <c r="C4820" s="2" t="s">
        <v>403</v>
      </c>
      <c r="D4820" s="2" t="s">
        <v>76</v>
      </c>
      <c r="E4820" s="2" t="s">
        <v>77</v>
      </c>
      <c r="F4820" s="2">
        <v>3650371</v>
      </c>
      <c r="G4820" s="2">
        <v>101.4</v>
      </c>
      <c r="H4820" s="2">
        <v>67.734779082904751</v>
      </c>
      <c r="I4820" s="2">
        <v>3599971.400394477</v>
      </c>
      <c r="J4820" s="2">
        <v>53148.049630283007</v>
      </c>
    </row>
    <row r="4821" spans="1:10" ht="15.75" customHeight="1">
      <c r="A4821" s="1">
        <v>4819</v>
      </c>
      <c r="B4821" s="2" t="s">
        <v>402</v>
      </c>
      <c r="C4821" s="2" t="s">
        <v>403</v>
      </c>
      <c r="D4821" s="2" t="s">
        <v>78</v>
      </c>
      <c r="E4821" s="2" t="s">
        <v>79</v>
      </c>
      <c r="F4821" s="2">
        <v>944644783</v>
      </c>
      <c r="G4821" s="2">
        <v>101.4</v>
      </c>
      <c r="H4821" s="2">
        <v>67.734779082904751</v>
      </c>
      <c r="I4821" s="2">
        <v>931602350.09861922</v>
      </c>
      <c r="J4821" s="2">
        <v>13753678.135694129</v>
      </c>
    </row>
    <row r="4822" spans="1:10" ht="15.75" customHeight="1">
      <c r="A4822" s="1">
        <v>4820</v>
      </c>
      <c r="B4822" s="2" t="s">
        <v>402</v>
      </c>
      <c r="C4822" s="2" t="s">
        <v>403</v>
      </c>
      <c r="D4822" s="2" t="s">
        <v>80</v>
      </c>
      <c r="E4822" s="2" t="s">
        <v>81</v>
      </c>
      <c r="F4822" s="2">
        <v>2805887725</v>
      </c>
      <c r="G4822" s="2">
        <v>101.4</v>
      </c>
      <c r="H4822" s="2">
        <v>67.734779082904751</v>
      </c>
      <c r="I4822" s="2">
        <v>2767147657.7909269</v>
      </c>
      <c r="J4822" s="2">
        <v>40852685.950360082</v>
      </c>
    </row>
    <row r="4823" spans="1:10" ht="15.75" customHeight="1">
      <c r="A4823" s="1">
        <v>4821</v>
      </c>
      <c r="B4823" s="2" t="s">
        <v>402</v>
      </c>
      <c r="C4823" s="2" t="s">
        <v>403</v>
      </c>
      <c r="D4823" s="2" t="s">
        <v>152</v>
      </c>
      <c r="E4823" s="2" t="s">
        <v>153</v>
      </c>
      <c r="F4823" s="2">
        <v>266304</v>
      </c>
      <c r="G4823" s="2">
        <v>101.4</v>
      </c>
      <c r="H4823" s="2">
        <v>67.734779082904751</v>
      </c>
      <c r="I4823" s="2">
        <v>262627.21893491119</v>
      </c>
      <c r="J4823" s="2">
        <v>3877.2875986421341</v>
      </c>
    </row>
    <row r="4824" spans="1:10" ht="15.75" customHeight="1">
      <c r="A4824" s="1">
        <v>4822</v>
      </c>
      <c r="B4824" s="2" t="s">
        <v>402</v>
      </c>
      <c r="C4824" s="2" t="s">
        <v>403</v>
      </c>
      <c r="D4824" s="2" t="s">
        <v>138</v>
      </c>
      <c r="E4824" s="2" t="s">
        <v>139</v>
      </c>
      <c r="F4824" s="2">
        <v>19631288</v>
      </c>
      <c r="G4824" s="2">
        <v>101.4</v>
      </c>
      <c r="H4824" s="2">
        <v>67.734779082904751</v>
      </c>
      <c r="I4824" s="2">
        <v>19360244.57593688</v>
      </c>
      <c r="J4824" s="2">
        <v>285824.28167722659</v>
      </c>
    </row>
    <row r="4825" spans="1:10" ht="15.75" customHeight="1">
      <c r="A4825" s="1">
        <v>4823</v>
      </c>
      <c r="B4825" s="2" t="s">
        <v>402</v>
      </c>
      <c r="C4825" s="2" t="s">
        <v>403</v>
      </c>
      <c r="D4825" s="2" t="s">
        <v>156</v>
      </c>
      <c r="E4825" s="2" t="s">
        <v>157</v>
      </c>
      <c r="F4825" s="2">
        <v>13489818</v>
      </c>
      <c r="G4825" s="2">
        <v>101.4</v>
      </c>
      <c r="H4825" s="2">
        <v>67.734779082904751</v>
      </c>
      <c r="I4825" s="2">
        <v>13303568.047337281</v>
      </c>
      <c r="J4825" s="2">
        <v>196406.7533320545</v>
      </c>
    </row>
    <row r="4826" spans="1:10" ht="15.75" customHeight="1">
      <c r="A4826" s="1">
        <v>4824</v>
      </c>
      <c r="B4826" s="2" t="s">
        <v>402</v>
      </c>
      <c r="C4826" s="2" t="s">
        <v>403</v>
      </c>
      <c r="D4826" s="2" t="s">
        <v>202</v>
      </c>
      <c r="E4826" s="2" t="s">
        <v>203</v>
      </c>
      <c r="F4826" s="2">
        <v>1609509</v>
      </c>
      <c r="G4826" s="2">
        <v>101.4</v>
      </c>
      <c r="H4826" s="2">
        <v>67.734779082904751</v>
      </c>
      <c r="I4826" s="2">
        <v>1587286.9822485209</v>
      </c>
      <c r="J4826" s="2">
        <v>23433.85486362542</v>
      </c>
    </row>
    <row r="4827" spans="1:10" ht="15.75" customHeight="1">
      <c r="A4827" s="1">
        <v>4825</v>
      </c>
      <c r="B4827" s="2" t="s">
        <v>402</v>
      </c>
      <c r="C4827" s="2" t="s">
        <v>403</v>
      </c>
      <c r="D4827" s="2" t="s">
        <v>82</v>
      </c>
      <c r="E4827" s="2" t="s">
        <v>83</v>
      </c>
      <c r="F4827" s="2">
        <v>8601849261</v>
      </c>
      <c r="G4827" s="2">
        <v>101.4</v>
      </c>
      <c r="H4827" s="2">
        <v>67.734779082904751</v>
      </c>
      <c r="I4827" s="2">
        <v>8483086056.2130175</v>
      </c>
      <c r="J4827" s="2">
        <v>125239739.0390843</v>
      </c>
    </row>
    <row r="4828" spans="1:10" ht="15.75" customHeight="1">
      <c r="A4828" s="1">
        <v>4826</v>
      </c>
      <c r="B4828" s="2" t="s">
        <v>402</v>
      </c>
      <c r="C4828" s="2" t="s">
        <v>403</v>
      </c>
      <c r="D4828" s="2" t="s">
        <v>204</v>
      </c>
      <c r="E4828" s="2" t="s">
        <v>205</v>
      </c>
      <c r="F4828" s="2">
        <v>3531663</v>
      </c>
      <c r="G4828" s="2">
        <v>101.4</v>
      </c>
      <c r="H4828" s="2">
        <v>67.734779082904751</v>
      </c>
      <c r="I4828" s="2">
        <v>3482902.366863905</v>
      </c>
      <c r="J4828" s="2">
        <v>51419.70512077654</v>
      </c>
    </row>
    <row r="4829" spans="1:10" ht="15.75" customHeight="1">
      <c r="A4829" s="1">
        <v>4827</v>
      </c>
      <c r="B4829" s="2" t="s">
        <v>402</v>
      </c>
      <c r="C4829" s="2" t="s">
        <v>403</v>
      </c>
      <c r="D4829" s="2" t="s">
        <v>140</v>
      </c>
      <c r="E4829" s="2" t="s">
        <v>141</v>
      </c>
      <c r="F4829" s="2">
        <v>473503</v>
      </c>
      <c r="G4829" s="2">
        <v>101.4</v>
      </c>
      <c r="H4829" s="2">
        <v>67.734779082904751</v>
      </c>
      <c r="I4829" s="2">
        <v>466965.48323471402</v>
      </c>
      <c r="J4829" s="2">
        <v>6894.0282902992312</v>
      </c>
    </row>
    <row r="4830" spans="1:10" ht="15.75" customHeight="1">
      <c r="A4830" s="1">
        <v>4828</v>
      </c>
      <c r="B4830" s="2" t="s">
        <v>402</v>
      </c>
      <c r="C4830" s="2" t="s">
        <v>403</v>
      </c>
      <c r="D4830" s="2" t="s">
        <v>206</v>
      </c>
      <c r="E4830" s="2" t="s">
        <v>207</v>
      </c>
      <c r="F4830" s="2">
        <v>2852310</v>
      </c>
      <c r="G4830" s="2">
        <v>101.4</v>
      </c>
      <c r="H4830" s="2">
        <v>67.734779082904751</v>
      </c>
      <c r="I4830" s="2">
        <v>2812928.9940828402</v>
      </c>
      <c r="J4830" s="2">
        <v>41528.577079138668</v>
      </c>
    </row>
    <row r="4831" spans="1:10" ht="15.75" customHeight="1">
      <c r="A4831" s="1">
        <v>4829</v>
      </c>
      <c r="B4831" s="2" t="s">
        <v>402</v>
      </c>
      <c r="C4831" s="2" t="s">
        <v>403</v>
      </c>
      <c r="D4831" s="2" t="s">
        <v>84</v>
      </c>
      <c r="E4831" s="2" t="s">
        <v>85</v>
      </c>
      <c r="F4831" s="2">
        <v>23217822</v>
      </c>
      <c r="G4831" s="2">
        <v>101.4</v>
      </c>
      <c r="H4831" s="2">
        <v>67.734779082904751</v>
      </c>
      <c r="I4831" s="2">
        <v>22897260.355029579</v>
      </c>
      <c r="J4831" s="2">
        <v>338042.88823329919</v>
      </c>
    </row>
    <row r="4832" spans="1:10" ht="15.75" customHeight="1">
      <c r="A4832" s="1">
        <v>4830</v>
      </c>
      <c r="B4832" s="2" t="s">
        <v>402</v>
      </c>
      <c r="C4832" s="2" t="s">
        <v>403</v>
      </c>
      <c r="D4832" s="2" t="s">
        <v>158</v>
      </c>
      <c r="E4832" s="2" t="s">
        <v>159</v>
      </c>
      <c r="F4832" s="2">
        <v>3098912</v>
      </c>
      <c r="G4832" s="2">
        <v>101.4</v>
      </c>
      <c r="H4832" s="2">
        <v>67.734779082904751</v>
      </c>
      <c r="I4832" s="2">
        <v>3056126.2327416171</v>
      </c>
      <c r="J4832" s="2">
        <v>45119.010855575943</v>
      </c>
    </row>
    <row r="4833" spans="1:10" ht="15.75" customHeight="1">
      <c r="A4833" s="1">
        <v>4831</v>
      </c>
      <c r="B4833" s="2" t="s">
        <v>402</v>
      </c>
      <c r="C4833" s="2" t="s">
        <v>403</v>
      </c>
      <c r="D4833" s="2" t="s">
        <v>142</v>
      </c>
      <c r="E4833" s="2" t="s">
        <v>143</v>
      </c>
      <c r="F4833" s="2">
        <v>3106789</v>
      </c>
      <c r="G4833" s="2">
        <v>101.4</v>
      </c>
      <c r="H4833" s="2">
        <v>67.734779082904751</v>
      </c>
      <c r="I4833" s="2">
        <v>3063894.4773175539</v>
      </c>
      <c r="J4833" s="2">
        <v>45233.697057865436</v>
      </c>
    </row>
    <row r="4834" spans="1:10" ht="15.75" customHeight="1">
      <c r="A4834" s="1">
        <v>4832</v>
      </c>
      <c r="B4834" s="2" t="s">
        <v>402</v>
      </c>
      <c r="C4834" s="2" t="s">
        <v>403</v>
      </c>
      <c r="D4834" s="2" t="s">
        <v>86</v>
      </c>
      <c r="E4834" s="2" t="s">
        <v>87</v>
      </c>
      <c r="F4834" s="2">
        <v>13836349</v>
      </c>
      <c r="G4834" s="2">
        <v>101.4</v>
      </c>
      <c r="H4834" s="2">
        <v>67.734779082904751</v>
      </c>
      <c r="I4834" s="2">
        <v>13645314.59566075</v>
      </c>
      <c r="J4834" s="2">
        <v>201452.11633390599</v>
      </c>
    </row>
    <row r="4835" spans="1:10" ht="15.75" customHeight="1">
      <c r="A4835" s="1">
        <v>4833</v>
      </c>
      <c r="B4835" s="2" t="s">
        <v>402</v>
      </c>
      <c r="C4835" s="2" t="s">
        <v>403</v>
      </c>
      <c r="D4835" s="2" t="s">
        <v>88</v>
      </c>
      <c r="E4835" s="2" t="s">
        <v>89</v>
      </c>
      <c r="F4835" s="2">
        <v>6652003719</v>
      </c>
      <c r="G4835" s="2">
        <v>101.4</v>
      </c>
      <c r="H4835" s="2">
        <v>67.734779082904751</v>
      </c>
      <c r="I4835" s="2">
        <v>6560161458.5798817</v>
      </c>
      <c r="J4835" s="2">
        <v>96850710.187605366</v>
      </c>
    </row>
    <row r="4836" spans="1:10" ht="15.75" customHeight="1">
      <c r="A4836" s="1">
        <v>4834</v>
      </c>
      <c r="B4836" s="2" t="s">
        <v>404</v>
      </c>
      <c r="C4836" s="2" t="s">
        <v>405</v>
      </c>
      <c r="D4836" s="2" t="s">
        <v>168</v>
      </c>
      <c r="E4836" s="2" t="s">
        <v>169</v>
      </c>
      <c r="F4836" s="2">
        <v>6277822</v>
      </c>
      <c r="G4836" s="2">
        <v>111.9</v>
      </c>
      <c r="H4836" s="2">
        <v>30.35262918023572</v>
      </c>
      <c r="I4836" s="2">
        <v>5610207.3279714026</v>
      </c>
      <c r="J4836" s="2">
        <v>184834.3118699094</v>
      </c>
    </row>
    <row r="4837" spans="1:10" ht="15.75" customHeight="1">
      <c r="A4837" s="1">
        <v>4835</v>
      </c>
      <c r="B4837" s="2" t="s">
        <v>404</v>
      </c>
      <c r="C4837" s="2" t="s">
        <v>405</v>
      </c>
      <c r="D4837" s="2" t="s">
        <v>92</v>
      </c>
      <c r="E4837" s="2" t="s">
        <v>93</v>
      </c>
      <c r="F4837" s="2">
        <v>1431491</v>
      </c>
      <c r="G4837" s="2">
        <v>111.9</v>
      </c>
      <c r="H4837" s="2">
        <v>30.35262918023572</v>
      </c>
      <c r="I4837" s="2">
        <v>1279259.1599642539</v>
      </c>
      <c r="J4837" s="2">
        <v>42146.568337389697</v>
      </c>
    </row>
    <row r="4838" spans="1:10" ht="15.75" customHeight="1">
      <c r="A4838" s="1">
        <v>4836</v>
      </c>
      <c r="B4838" s="2" t="s">
        <v>404</v>
      </c>
      <c r="C4838" s="2" t="s">
        <v>405</v>
      </c>
      <c r="D4838" s="2" t="s">
        <v>12</v>
      </c>
      <c r="E4838" s="2" t="s">
        <v>13</v>
      </c>
      <c r="F4838" s="2">
        <v>6869637</v>
      </c>
      <c r="G4838" s="2">
        <v>111.9</v>
      </c>
      <c r="H4838" s="2">
        <v>30.35262918023572</v>
      </c>
      <c r="I4838" s="2">
        <v>6139085.7908847183</v>
      </c>
      <c r="J4838" s="2">
        <v>202258.7814199047</v>
      </c>
    </row>
    <row r="4839" spans="1:10" ht="15.75" customHeight="1">
      <c r="A4839" s="1">
        <v>4837</v>
      </c>
      <c r="B4839" s="2" t="s">
        <v>404</v>
      </c>
      <c r="C4839" s="2" t="s">
        <v>405</v>
      </c>
      <c r="D4839" s="2" t="s">
        <v>94</v>
      </c>
      <c r="E4839" s="2" t="s">
        <v>95</v>
      </c>
      <c r="F4839" s="2">
        <v>17543576</v>
      </c>
      <c r="G4839" s="2">
        <v>111.9</v>
      </c>
      <c r="H4839" s="2">
        <v>30.35262918023572</v>
      </c>
      <c r="I4839" s="2">
        <v>15677905.272564789</v>
      </c>
      <c r="J4839" s="2">
        <v>516525.44428584602</v>
      </c>
    </row>
    <row r="4840" spans="1:10" ht="15.75" customHeight="1">
      <c r="A4840" s="1">
        <v>4838</v>
      </c>
      <c r="B4840" s="2" t="s">
        <v>404</v>
      </c>
      <c r="C4840" s="2" t="s">
        <v>405</v>
      </c>
      <c r="D4840" s="2" t="s">
        <v>14</v>
      </c>
      <c r="E4840" s="2" t="s">
        <v>15</v>
      </c>
      <c r="F4840" s="2">
        <v>32164516</v>
      </c>
      <c r="G4840" s="2">
        <v>111.9</v>
      </c>
      <c r="H4840" s="2">
        <v>30.35262918023572</v>
      </c>
      <c r="I4840" s="2">
        <v>28743982.126899019</v>
      </c>
      <c r="J4840" s="2">
        <v>947001.39339546312</v>
      </c>
    </row>
    <row r="4841" spans="1:10" ht="15.75" customHeight="1">
      <c r="A4841" s="1">
        <v>4839</v>
      </c>
      <c r="B4841" s="2" t="s">
        <v>404</v>
      </c>
      <c r="C4841" s="2" t="s">
        <v>405</v>
      </c>
      <c r="D4841" s="2" t="s">
        <v>16</v>
      </c>
      <c r="E4841" s="2" t="s">
        <v>17</v>
      </c>
      <c r="F4841" s="2">
        <v>32531249</v>
      </c>
      <c r="G4841" s="2">
        <v>111.9</v>
      </c>
      <c r="H4841" s="2">
        <v>30.35262918023572</v>
      </c>
      <c r="I4841" s="2">
        <v>29071714.924039319</v>
      </c>
      <c r="J4841" s="2">
        <v>957798.90273787302</v>
      </c>
    </row>
    <row r="4842" spans="1:10" ht="15.75" customHeight="1">
      <c r="A4842" s="1">
        <v>4840</v>
      </c>
      <c r="B4842" s="2" t="s">
        <v>404</v>
      </c>
      <c r="C4842" s="2" t="s">
        <v>405</v>
      </c>
      <c r="D4842" s="2" t="s">
        <v>18</v>
      </c>
      <c r="E4842" s="2" t="s">
        <v>19</v>
      </c>
      <c r="F4842" s="2">
        <v>16632672</v>
      </c>
      <c r="G4842" s="2">
        <v>111.9</v>
      </c>
      <c r="H4842" s="2">
        <v>30.35262918023572</v>
      </c>
      <c r="I4842" s="2">
        <v>14863871.313672921</v>
      </c>
      <c r="J4842" s="2">
        <v>489706.22035443352</v>
      </c>
    </row>
    <row r="4843" spans="1:10" ht="15.75" customHeight="1">
      <c r="A4843" s="1">
        <v>4841</v>
      </c>
      <c r="B4843" s="2" t="s">
        <v>404</v>
      </c>
      <c r="C4843" s="2" t="s">
        <v>405</v>
      </c>
      <c r="D4843" s="2" t="s">
        <v>96</v>
      </c>
      <c r="E4843" s="2" t="s">
        <v>97</v>
      </c>
      <c r="F4843" s="2">
        <v>356841</v>
      </c>
      <c r="G4843" s="2">
        <v>111.9</v>
      </c>
      <c r="H4843" s="2">
        <v>30.35262918023572</v>
      </c>
      <c r="I4843" s="2">
        <v>318892.76139410178</v>
      </c>
      <c r="J4843" s="2">
        <v>10506.26486096139</v>
      </c>
    </row>
    <row r="4844" spans="1:10" ht="15.75" customHeight="1">
      <c r="A4844" s="1">
        <v>4842</v>
      </c>
      <c r="B4844" s="2" t="s">
        <v>404</v>
      </c>
      <c r="C4844" s="2" t="s">
        <v>405</v>
      </c>
      <c r="D4844" s="2" t="s">
        <v>98</v>
      </c>
      <c r="E4844" s="2" t="s">
        <v>99</v>
      </c>
      <c r="F4844" s="2">
        <v>3817370</v>
      </c>
      <c r="G4844" s="2">
        <v>111.9</v>
      </c>
      <c r="H4844" s="2">
        <v>30.35262918023572</v>
      </c>
      <c r="I4844" s="2">
        <v>3411411.9749776581</v>
      </c>
      <c r="J4844" s="2">
        <v>112392.6350735711</v>
      </c>
    </row>
    <row r="4845" spans="1:10" ht="15.75" customHeight="1">
      <c r="A4845" s="1">
        <v>4843</v>
      </c>
      <c r="B4845" s="2" t="s">
        <v>404</v>
      </c>
      <c r="C4845" s="2" t="s">
        <v>405</v>
      </c>
      <c r="D4845" s="2" t="s">
        <v>20</v>
      </c>
      <c r="E4845" s="2" t="s">
        <v>21</v>
      </c>
      <c r="F4845" s="2">
        <v>23777989</v>
      </c>
      <c r="G4845" s="2">
        <v>111.9</v>
      </c>
      <c r="H4845" s="2">
        <v>30.35262918023572</v>
      </c>
      <c r="I4845" s="2">
        <v>21249319.928507589</v>
      </c>
      <c r="J4845" s="2">
        <v>700081.68987035239</v>
      </c>
    </row>
    <row r="4846" spans="1:10" ht="15.75" customHeight="1">
      <c r="A4846" s="1">
        <v>4844</v>
      </c>
      <c r="B4846" s="2" t="s">
        <v>404</v>
      </c>
      <c r="C4846" s="2" t="s">
        <v>405</v>
      </c>
      <c r="D4846" s="2" t="s">
        <v>174</v>
      </c>
      <c r="E4846" s="2" t="s">
        <v>175</v>
      </c>
      <c r="F4846" s="2">
        <v>5760388</v>
      </c>
      <c r="G4846" s="2">
        <v>111.9</v>
      </c>
      <c r="H4846" s="2">
        <v>30.35262918023572</v>
      </c>
      <c r="I4846" s="2">
        <v>5147799.8212689897</v>
      </c>
      <c r="J4846" s="2">
        <v>169599.79943421201</v>
      </c>
    </row>
    <row r="4847" spans="1:10" ht="15.75" customHeight="1">
      <c r="A4847" s="1">
        <v>4845</v>
      </c>
      <c r="B4847" s="2" t="s">
        <v>404</v>
      </c>
      <c r="C4847" s="2" t="s">
        <v>405</v>
      </c>
      <c r="D4847" s="2" t="s">
        <v>176</v>
      </c>
      <c r="E4847" s="2" t="s">
        <v>177</v>
      </c>
      <c r="F4847" s="2">
        <v>657741</v>
      </c>
      <c r="G4847" s="2">
        <v>111.9</v>
      </c>
      <c r="H4847" s="2">
        <v>30.35262918023572</v>
      </c>
      <c r="I4847" s="2">
        <v>587793.56568364613</v>
      </c>
      <c r="J4847" s="2">
        <v>19365.490949508621</v>
      </c>
    </row>
    <row r="4848" spans="1:10" ht="15.75" customHeight="1">
      <c r="A4848" s="1">
        <v>4846</v>
      </c>
      <c r="B4848" s="2" t="s">
        <v>404</v>
      </c>
      <c r="C4848" s="2" t="s">
        <v>405</v>
      </c>
      <c r="D4848" s="2" t="s">
        <v>100</v>
      </c>
      <c r="E4848" s="2" t="s">
        <v>101</v>
      </c>
      <c r="F4848" s="2">
        <v>24223022</v>
      </c>
      <c r="G4848" s="2">
        <v>111.9</v>
      </c>
      <c r="H4848" s="2">
        <v>30.35262918023572</v>
      </c>
      <c r="I4848" s="2">
        <v>21647025.915996421</v>
      </c>
      <c r="J4848" s="2">
        <v>713184.54119592393</v>
      </c>
    </row>
    <row r="4849" spans="1:10" ht="15.75" customHeight="1">
      <c r="A4849" s="1">
        <v>4847</v>
      </c>
      <c r="B4849" s="2" t="s">
        <v>404</v>
      </c>
      <c r="C4849" s="2" t="s">
        <v>405</v>
      </c>
      <c r="D4849" s="2" t="s">
        <v>102</v>
      </c>
      <c r="E4849" s="2" t="s">
        <v>103</v>
      </c>
      <c r="F4849" s="2">
        <v>19441660</v>
      </c>
      <c r="G4849" s="2">
        <v>111.9</v>
      </c>
      <c r="H4849" s="2">
        <v>30.35262918023572</v>
      </c>
      <c r="I4849" s="2">
        <v>17374137.622877572</v>
      </c>
      <c r="J4849" s="2">
        <v>572409.64266090107</v>
      </c>
    </row>
    <row r="4850" spans="1:10" ht="15.75" customHeight="1">
      <c r="A4850" s="1">
        <v>4848</v>
      </c>
      <c r="B4850" s="2" t="s">
        <v>404</v>
      </c>
      <c r="C4850" s="2" t="s">
        <v>405</v>
      </c>
      <c r="D4850" s="2" t="s">
        <v>22</v>
      </c>
      <c r="E4850" s="2" t="s">
        <v>23</v>
      </c>
      <c r="F4850" s="2">
        <v>10770357</v>
      </c>
      <c r="G4850" s="2">
        <v>111.9</v>
      </c>
      <c r="H4850" s="2">
        <v>30.35262918023572</v>
      </c>
      <c r="I4850" s="2">
        <v>9624983.9142091144</v>
      </c>
      <c r="J4850" s="2">
        <v>317105.44272970181</v>
      </c>
    </row>
    <row r="4851" spans="1:10" ht="15.75" customHeight="1">
      <c r="A4851" s="1">
        <v>4849</v>
      </c>
      <c r="B4851" s="2" t="s">
        <v>404</v>
      </c>
      <c r="C4851" s="2" t="s">
        <v>405</v>
      </c>
      <c r="D4851" s="2" t="s">
        <v>104</v>
      </c>
      <c r="E4851" s="2" t="s">
        <v>105</v>
      </c>
      <c r="F4851" s="2">
        <v>16173149</v>
      </c>
      <c r="G4851" s="2">
        <v>111.9</v>
      </c>
      <c r="H4851" s="2">
        <v>30.35262918023572</v>
      </c>
      <c r="I4851" s="2">
        <v>14453216.264521889</v>
      </c>
      <c r="J4851" s="2">
        <v>476176.74827105872</v>
      </c>
    </row>
    <row r="4852" spans="1:10" ht="15.75" customHeight="1">
      <c r="A4852" s="1">
        <v>4850</v>
      </c>
      <c r="B4852" s="2" t="s">
        <v>404</v>
      </c>
      <c r="C4852" s="2" t="s">
        <v>405</v>
      </c>
      <c r="D4852" s="2" t="s">
        <v>24</v>
      </c>
      <c r="E4852" s="2" t="s">
        <v>25</v>
      </c>
      <c r="F4852" s="2">
        <v>82969864</v>
      </c>
      <c r="G4852" s="2">
        <v>111.9</v>
      </c>
      <c r="H4852" s="2">
        <v>30.35262918023572</v>
      </c>
      <c r="I4852" s="2">
        <v>74146437.89097409</v>
      </c>
      <c r="J4852" s="2">
        <v>2442834.1100432561</v>
      </c>
    </row>
    <row r="4853" spans="1:10" ht="15.75" customHeight="1">
      <c r="A4853" s="1">
        <v>4851</v>
      </c>
      <c r="B4853" s="2" t="s">
        <v>404</v>
      </c>
      <c r="C4853" s="2" t="s">
        <v>405</v>
      </c>
      <c r="D4853" s="2" t="s">
        <v>26</v>
      </c>
      <c r="E4853" s="2" t="s">
        <v>27</v>
      </c>
      <c r="F4853" s="2">
        <v>47882254</v>
      </c>
      <c r="G4853" s="2">
        <v>111.9</v>
      </c>
      <c r="H4853" s="2">
        <v>30.35262918023572</v>
      </c>
      <c r="I4853" s="2">
        <v>42790218.05183199</v>
      </c>
      <c r="J4853" s="2">
        <v>1409769.7368402961</v>
      </c>
    </row>
    <row r="4854" spans="1:10" ht="15.75" customHeight="1">
      <c r="A4854" s="1">
        <v>4852</v>
      </c>
      <c r="B4854" s="2" t="s">
        <v>404</v>
      </c>
      <c r="C4854" s="2" t="s">
        <v>405</v>
      </c>
      <c r="D4854" s="2" t="s">
        <v>28</v>
      </c>
      <c r="E4854" s="2" t="s">
        <v>29</v>
      </c>
      <c r="F4854" s="2">
        <v>67305201</v>
      </c>
      <c r="G4854" s="2">
        <v>111.9</v>
      </c>
      <c r="H4854" s="2">
        <v>30.35262918023572</v>
      </c>
      <c r="I4854" s="2">
        <v>60147632.707774788</v>
      </c>
      <c r="J4854" s="2">
        <v>1981628.423376919</v>
      </c>
    </row>
    <row r="4855" spans="1:10" ht="15.75" customHeight="1">
      <c r="A4855" s="1">
        <v>4853</v>
      </c>
      <c r="B4855" s="2" t="s">
        <v>404</v>
      </c>
      <c r="C4855" s="2" t="s">
        <v>405</v>
      </c>
      <c r="D4855" s="2" t="s">
        <v>30</v>
      </c>
      <c r="E4855" s="2" t="s">
        <v>31</v>
      </c>
      <c r="F4855" s="2">
        <v>51531448</v>
      </c>
      <c r="G4855" s="2">
        <v>111.9</v>
      </c>
      <c r="H4855" s="2">
        <v>30.35262918023572</v>
      </c>
      <c r="I4855" s="2">
        <v>46051338.695263617</v>
      </c>
      <c r="J4855" s="2">
        <v>1517210.8624201231</v>
      </c>
    </row>
    <row r="4856" spans="1:10" ht="15.75" customHeight="1">
      <c r="A4856" s="1">
        <v>4854</v>
      </c>
      <c r="B4856" s="2" t="s">
        <v>404</v>
      </c>
      <c r="C4856" s="2" t="s">
        <v>405</v>
      </c>
      <c r="D4856" s="2" t="s">
        <v>34</v>
      </c>
      <c r="E4856" s="2" t="s">
        <v>35</v>
      </c>
      <c r="F4856" s="2">
        <v>37213432</v>
      </c>
      <c r="G4856" s="2">
        <v>111.9</v>
      </c>
      <c r="H4856" s="2">
        <v>30.35262918023572</v>
      </c>
      <c r="I4856" s="2">
        <v>33255971.403038431</v>
      </c>
      <c r="J4856" s="2">
        <v>1095653.730869984</v>
      </c>
    </row>
    <row r="4857" spans="1:10" ht="15.75" customHeight="1">
      <c r="A4857" s="1">
        <v>4855</v>
      </c>
      <c r="B4857" s="2" t="s">
        <v>404</v>
      </c>
      <c r="C4857" s="2" t="s">
        <v>405</v>
      </c>
      <c r="D4857" s="2" t="s">
        <v>106</v>
      </c>
      <c r="E4857" s="2" t="s">
        <v>107</v>
      </c>
      <c r="F4857" s="2">
        <v>124577494</v>
      </c>
      <c r="G4857" s="2">
        <v>111.9</v>
      </c>
      <c r="H4857" s="2">
        <v>30.35262918023572</v>
      </c>
      <c r="I4857" s="2">
        <v>111329306.5236818</v>
      </c>
      <c r="J4857" s="2">
        <v>3667863.6918931068</v>
      </c>
    </row>
    <row r="4858" spans="1:10" ht="15.75" customHeight="1">
      <c r="A4858" s="1">
        <v>4856</v>
      </c>
      <c r="B4858" s="2" t="s">
        <v>404</v>
      </c>
      <c r="C4858" s="2" t="s">
        <v>405</v>
      </c>
      <c r="D4858" s="2" t="s">
        <v>146</v>
      </c>
      <c r="E4858" s="2" t="s">
        <v>147</v>
      </c>
      <c r="F4858" s="2">
        <v>244383182</v>
      </c>
      <c r="G4858" s="2">
        <v>111.9</v>
      </c>
      <c r="H4858" s="2">
        <v>30.35262918023572</v>
      </c>
      <c r="I4858" s="2">
        <v>218394264.52189451</v>
      </c>
      <c r="J4858" s="2">
        <v>7195233.8370773876</v>
      </c>
    </row>
    <row r="4859" spans="1:10" ht="15.75" customHeight="1">
      <c r="A4859" s="1">
        <v>4857</v>
      </c>
      <c r="B4859" s="2" t="s">
        <v>404</v>
      </c>
      <c r="C4859" s="2" t="s">
        <v>405</v>
      </c>
      <c r="D4859" s="2" t="s">
        <v>148</v>
      </c>
      <c r="E4859" s="2" t="s">
        <v>149</v>
      </c>
      <c r="F4859" s="2">
        <v>283126825</v>
      </c>
      <c r="G4859" s="2">
        <v>111.9</v>
      </c>
      <c r="H4859" s="2">
        <v>30.35262918023572</v>
      </c>
      <c r="I4859" s="2">
        <v>253017716.7113494</v>
      </c>
      <c r="J4859" s="2">
        <v>8335940.6926139798</v>
      </c>
    </row>
    <row r="4860" spans="1:10" ht="15.75" customHeight="1">
      <c r="A4860" s="1">
        <v>4858</v>
      </c>
      <c r="B4860" s="2" t="s">
        <v>404</v>
      </c>
      <c r="C4860" s="2" t="s">
        <v>405</v>
      </c>
      <c r="D4860" s="2" t="s">
        <v>108</v>
      </c>
      <c r="E4860" s="2" t="s">
        <v>109</v>
      </c>
      <c r="F4860" s="2">
        <v>1202044846</v>
      </c>
      <c r="G4860" s="2">
        <v>111.9</v>
      </c>
      <c r="H4860" s="2">
        <v>30.35262918023572</v>
      </c>
      <c r="I4860" s="2">
        <v>1074213445.9338689</v>
      </c>
      <c r="J4860" s="2">
        <v>35391116.847081877</v>
      </c>
    </row>
    <row r="4861" spans="1:10" ht="15.75" customHeight="1">
      <c r="A4861" s="1">
        <v>4859</v>
      </c>
      <c r="B4861" s="2" t="s">
        <v>404</v>
      </c>
      <c r="C4861" s="2" t="s">
        <v>405</v>
      </c>
      <c r="D4861" s="2" t="s">
        <v>110</v>
      </c>
      <c r="E4861" s="2" t="s">
        <v>111</v>
      </c>
      <c r="F4861" s="2">
        <v>466661356</v>
      </c>
      <c r="G4861" s="2">
        <v>111.9</v>
      </c>
      <c r="H4861" s="2">
        <v>30.35262918023572</v>
      </c>
      <c r="I4861" s="2">
        <v>417034277.0330652</v>
      </c>
      <c r="J4861" s="2">
        <v>13739642.60416094</v>
      </c>
    </row>
    <row r="4862" spans="1:10" ht="15.75" customHeight="1">
      <c r="A4862" s="1">
        <v>4860</v>
      </c>
      <c r="B4862" s="2" t="s">
        <v>404</v>
      </c>
      <c r="C4862" s="2" t="s">
        <v>405</v>
      </c>
      <c r="D4862" s="2" t="s">
        <v>36</v>
      </c>
      <c r="E4862" s="2" t="s">
        <v>37</v>
      </c>
      <c r="F4862" s="2">
        <v>91369444</v>
      </c>
      <c r="G4862" s="2">
        <v>111.9</v>
      </c>
      <c r="H4862" s="2">
        <v>30.35262918023572</v>
      </c>
      <c r="I4862" s="2">
        <v>81652764.968722075</v>
      </c>
      <c r="J4862" s="2">
        <v>2690138.125559506</v>
      </c>
    </row>
    <row r="4863" spans="1:10" ht="15.75" customHeight="1">
      <c r="A4863" s="1">
        <v>4861</v>
      </c>
      <c r="B4863" s="2" t="s">
        <v>404</v>
      </c>
      <c r="C4863" s="2" t="s">
        <v>405</v>
      </c>
      <c r="D4863" s="2" t="s">
        <v>38</v>
      </c>
      <c r="E4863" s="2" t="s">
        <v>39</v>
      </c>
      <c r="F4863" s="2">
        <v>162072208</v>
      </c>
      <c r="G4863" s="2">
        <v>111.9</v>
      </c>
      <c r="H4863" s="2">
        <v>30.35262918023572</v>
      </c>
      <c r="I4863" s="2">
        <v>144836647.0062556</v>
      </c>
      <c r="J4863" s="2">
        <v>4771799.0473315157</v>
      </c>
    </row>
    <row r="4864" spans="1:10" ht="15.75" customHeight="1">
      <c r="A4864" s="1">
        <v>4862</v>
      </c>
      <c r="B4864" s="2" t="s">
        <v>404</v>
      </c>
      <c r="C4864" s="2" t="s">
        <v>405</v>
      </c>
      <c r="D4864" s="2" t="s">
        <v>112</v>
      </c>
      <c r="E4864" s="2" t="s">
        <v>113</v>
      </c>
      <c r="F4864" s="2">
        <v>39226624</v>
      </c>
      <c r="G4864" s="2">
        <v>111.9</v>
      </c>
      <c r="H4864" s="2">
        <v>30.35262918023572</v>
      </c>
      <c r="I4864" s="2">
        <v>35055070.598748878</v>
      </c>
      <c r="J4864" s="2">
        <v>1154926.9880572711</v>
      </c>
    </row>
    <row r="4865" spans="1:10" ht="15.75" customHeight="1">
      <c r="A4865" s="1">
        <v>4863</v>
      </c>
      <c r="B4865" s="2" t="s">
        <v>404</v>
      </c>
      <c r="C4865" s="2" t="s">
        <v>405</v>
      </c>
      <c r="D4865" s="2" t="s">
        <v>180</v>
      </c>
      <c r="E4865" s="2" t="s">
        <v>181</v>
      </c>
      <c r="F4865" s="2">
        <v>17895345</v>
      </c>
      <c r="G4865" s="2">
        <v>111.9</v>
      </c>
      <c r="H4865" s="2">
        <v>30.35262918023572</v>
      </c>
      <c r="I4865" s="2">
        <v>15992265.4155496</v>
      </c>
      <c r="J4865" s="2">
        <v>526882.37716036313</v>
      </c>
    </row>
    <row r="4866" spans="1:10" ht="15.75" customHeight="1">
      <c r="A4866" s="1">
        <v>4864</v>
      </c>
      <c r="B4866" s="2" t="s">
        <v>404</v>
      </c>
      <c r="C4866" s="2" t="s">
        <v>405</v>
      </c>
      <c r="D4866" s="2" t="s">
        <v>182</v>
      </c>
      <c r="E4866" s="2" t="s">
        <v>183</v>
      </c>
      <c r="F4866" s="2">
        <v>2887866</v>
      </c>
      <c r="G4866" s="2">
        <v>111.9</v>
      </c>
      <c r="H4866" s="2">
        <v>30.35262918023572</v>
      </c>
      <c r="I4866" s="2">
        <v>2580756.0321715819</v>
      </c>
      <c r="J4866" s="2">
        <v>85025.782012058946</v>
      </c>
    </row>
    <row r="4867" spans="1:10" ht="15.75" customHeight="1">
      <c r="A4867" s="1">
        <v>4865</v>
      </c>
      <c r="B4867" s="2" t="s">
        <v>404</v>
      </c>
      <c r="C4867" s="2" t="s">
        <v>405</v>
      </c>
      <c r="D4867" s="2" t="s">
        <v>114</v>
      </c>
      <c r="E4867" s="2" t="s">
        <v>115</v>
      </c>
      <c r="F4867" s="2">
        <v>347230</v>
      </c>
      <c r="G4867" s="2">
        <v>111.9</v>
      </c>
      <c r="H4867" s="2">
        <v>30.35262918023572</v>
      </c>
      <c r="I4867" s="2">
        <v>310303.84271671128</v>
      </c>
      <c r="J4867" s="2">
        <v>10223.293701316899</v>
      </c>
    </row>
    <row r="4868" spans="1:10" ht="15.75" customHeight="1">
      <c r="A4868" s="1">
        <v>4866</v>
      </c>
      <c r="B4868" s="2" t="s">
        <v>404</v>
      </c>
      <c r="C4868" s="2" t="s">
        <v>405</v>
      </c>
      <c r="D4868" s="2" t="s">
        <v>116</v>
      </c>
      <c r="E4868" s="2" t="s">
        <v>117</v>
      </c>
      <c r="F4868" s="2">
        <v>132173544</v>
      </c>
      <c r="G4868" s="2">
        <v>111.9</v>
      </c>
      <c r="H4868" s="2">
        <v>30.35262918023572</v>
      </c>
      <c r="I4868" s="2">
        <v>118117554.95978551</v>
      </c>
      <c r="J4868" s="2">
        <v>3891509.8345647901</v>
      </c>
    </row>
    <row r="4869" spans="1:10" ht="15.75" customHeight="1">
      <c r="A4869" s="1">
        <v>4867</v>
      </c>
      <c r="B4869" s="2" t="s">
        <v>404</v>
      </c>
      <c r="C4869" s="2" t="s">
        <v>405</v>
      </c>
      <c r="D4869" s="2" t="s">
        <v>40</v>
      </c>
      <c r="E4869" s="2" t="s">
        <v>41</v>
      </c>
      <c r="F4869" s="2">
        <v>888565640</v>
      </c>
      <c r="G4869" s="2">
        <v>111.9</v>
      </c>
      <c r="H4869" s="2">
        <v>30.35262918023572</v>
      </c>
      <c r="I4869" s="2">
        <v>794071170.68811429</v>
      </c>
      <c r="J4869" s="2">
        <v>26161528.412345178</v>
      </c>
    </row>
    <row r="4870" spans="1:10" ht="15.75" customHeight="1">
      <c r="A4870" s="1">
        <v>4868</v>
      </c>
      <c r="B4870" s="2" t="s">
        <v>404</v>
      </c>
      <c r="C4870" s="2" t="s">
        <v>405</v>
      </c>
      <c r="D4870" s="2" t="s">
        <v>42</v>
      </c>
      <c r="E4870" s="2" t="s">
        <v>43</v>
      </c>
      <c r="F4870" s="2">
        <v>33041027</v>
      </c>
      <c r="G4870" s="2">
        <v>111.9</v>
      </c>
      <c r="H4870" s="2">
        <v>30.35262918023572</v>
      </c>
      <c r="I4870" s="2">
        <v>29527280.607685432</v>
      </c>
      <c r="J4870" s="2">
        <v>972808.00395743898</v>
      </c>
    </row>
    <row r="4871" spans="1:10" ht="15.75" customHeight="1">
      <c r="A4871" s="1">
        <v>4869</v>
      </c>
      <c r="B4871" s="2" t="s">
        <v>404</v>
      </c>
      <c r="C4871" s="2" t="s">
        <v>405</v>
      </c>
      <c r="D4871" s="2" t="s">
        <v>118</v>
      </c>
      <c r="E4871" s="2" t="s">
        <v>119</v>
      </c>
      <c r="F4871" s="2">
        <v>48715</v>
      </c>
      <c r="G4871" s="2">
        <v>111.9</v>
      </c>
      <c r="H4871" s="2">
        <v>30.35262918023572</v>
      </c>
      <c r="I4871" s="2">
        <v>43534.405719392307</v>
      </c>
      <c r="J4871" s="2">
        <v>1434.2877996130881</v>
      </c>
    </row>
    <row r="4872" spans="1:10" ht="15.75" customHeight="1">
      <c r="A4872" s="1">
        <v>4870</v>
      </c>
      <c r="B4872" s="2" t="s">
        <v>404</v>
      </c>
      <c r="C4872" s="2" t="s">
        <v>405</v>
      </c>
      <c r="D4872" s="2" t="s">
        <v>44</v>
      </c>
      <c r="E4872" s="2" t="s">
        <v>45</v>
      </c>
      <c r="F4872" s="2">
        <v>8261257</v>
      </c>
      <c r="G4872" s="2">
        <v>111.9</v>
      </c>
      <c r="H4872" s="2">
        <v>30.35262918023572</v>
      </c>
      <c r="I4872" s="2">
        <v>7382714.0303842695</v>
      </c>
      <c r="J4872" s="2">
        <v>243231.45077631579</v>
      </c>
    </row>
    <row r="4873" spans="1:10" ht="15.75" customHeight="1">
      <c r="A4873" s="1">
        <v>4871</v>
      </c>
      <c r="B4873" s="2" t="s">
        <v>404</v>
      </c>
      <c r="C4873" s="2" t="s">
        <v>405</v>
      </c>
      <c r="D4873" s="2" t="s">
        <v>120</v>
      </c>
      <c r="E4873" s="2" t="s">
        <v>121</v>
      </c>
      <c r="F4873" s="2">
        <v>40266</v>
      </c>
      <c r="G4873" s="2">
        <v>111.9</v>
      </c>
      <c r="H4873" s="2">
        <v>30.35262918023572</v>
      </c>
      <c r="I4873" s="2">
        <v>35983.914209115283</v>
      </c>
      <c r="J4873" s="2">
        <v>1185.528739386649</v>
      </c>
    </row>
    <row r="4874" spans="1:10" ht="15.75" customHeight="1">
      <c r="A4874" s="1">
        <v>4872</v>
      </c>
      <c r="B4874" s="2" t="s">
        <v>404</v>
      </c>
      <c r="C4874" s="2" t="s">
        <v>405</v>
      </c>
      <c r="D4874" s="2" t="s">
        <v>122</v>
      </c>
      <c r="E4874" s="2" t="s">
        <v>123</v>
      </c>
      <c r="F4874" s="2">
        <v>4116613</v>
      </c>
      <c r="G4874" s="2">
        <v>111.9</v>
      </c>
      <c r="H4874" s="2">
        <v>30.35262918023572</v>
      </c>
      <c r="I4874" s="2">
        <v>3678831.99285076</v>
      </c>
      <c r="J4874" s="2">
        <v>121203.07506165731</v>
      </c>
    </row>
    <row r="4875" spans="1:10" ht="15.75" customHeight="1">
      <c r="A4875" s="1">
        <v>4873</v>
      </c>
      <c r="B4875" s="2" t="s">
        <v>404</v>
      </c>
      <c r="C4875" s="2" t="s">
        <v>405</v>
      </c>
      <c r="D4875" s="2" t="s">
        <v>184</v>
      </c>
      <c r="E4875" s="2" t="s">
        <v>185</v>
      </c>
      <c r="F4875" s="2">
        <v>24424</v>
      </c>
      <c r="G4875" s="2">
        <v>111.9</v>
      </c>
      <c r="H4875" s="2">
        <v>30.35262918023572</v>
      </c>
      <c r="I4875" s="2">
        <v>21826.6309204647</v>
      </c>
      <c r="J4875" s="2">
        <v>719.10182115878217</v>
      </c>
    </row>
    <row r="4876" spans="1:10" ht="15.75" customHeight="1">
      <c r="A4876" s="1">
        <v>4874</v>
      </c>
      <c r="B4876" s="2" t="s">
        <v>404</v>
      </c>
      <c r="C4876" s="2" t="s">
        <v>405</v>
      </c>
      <c r="D4876" s="2" t="s">
        <v>46</v>
      </c>
      <c r="E4876" s="2" t="s">
        <v>47</v>
      </c>
      <c r="F4876" s="2">
        <v>2055</v>
      </c>
      <c r="G4876" s="2">
        <v>111.9</v>
      </c>
      <c r="H4876" s="2">
        <v>30.35262918023572</v>
      </c>
      <c r="I4876" s="2">
        <v>1836.4611260053621</v>
      </c>
      <c r="J4876" s="2">
        <v>60.504186148104218</v>
      </c>
    </row>
    <row r="4877" spans="1:10" ht="15.75" customHeight="1">
      <c r="A4877" s="1">
        <v>4875</v>
      </c>
      <c r="B4877" s="2" t="s">
        <v>404</v>
      </c>
      <c r="C4877" s="2" t="s">
        <v>405</v>
      </c>
      <c r="D4877" s="2" t="s">
        <v>230</v>
      </c>
      <c r="E4877" s="2" t="s">
        <v>231</v>
      </c>
      <c r="F4877" s="2">
        <v>24307</v>
      </c>
      <c r="G4877" s="2">
        <v>111.9</v>
      </c>
      <c r="H4877" s="2">
        <v>30.35262918023572</v>
      </c>
      <c r="I4877" s="2">
        <v>21722.07327971403</v>
      </c>
      <c r="J4877" s="2">
        <v>715.65705727589739</v>
      </c>
    </row>
    <row r="4878" spans="1:10" ht="15.75" customHeight="1">
      <c r="A4878" s="1">
        <v>4876</v>
      </c>
      <c r="B4878" s="2" t="s">
        <v>404</v>
      </c>
      <c r="C4878" s="2" t="s">
        <v>405</v>
      </c>
      <c r="D4878" s="2" t="s">
        <v>48</v>
      </c>
      <c r="E4878" s="2" t="s">
        <v>49</v>
      </c>
      <c r="F4878" s="2">
        <v>54406255</v>
      </c>
      <c r="G4878" s="2">
        <v>111.9</v>
      </c>
      <c r="H4878" s="2">
        <v>30.35262918023572</v>
      </c>
      <c r="I4878" s="2">
        <v>48620424.486148342</v>
      </c>
      <c r="J4878" s="2">
        <v>1601852.155786484</v>
      </c>
    </row>
    <row r="4879" spans="1:10" ht="15.75" customHeight="1">
      <c r="A4879" s="1">
        <v>4877</v>
      </c>
      <c r="B4879" s="2" t="s">
        <v>404</v>
      </c>
      <c r="C4879" s="2" t="s">
        <v>405</v>
      </c>
      <c r="D4879" s="2" t="s">
        <v>50</v>
      </c>
      <c r="E4879" s="2" t="s">
        <v>51</v>
      </c>
      <c r="F4879" s="2">
        <v>25227946</v>
      </c>
      <c r="G4879" s="2">
        <v>111.9</v>
      </c>
      <c r="H4879" s="2">
        <v>30.35262918023572</v>
      </c>
      <c r="I4879" s="2">
        <v>22545081.322609469</v>
      </c>
      <c r="J4879" s="2">
        <v>742771.94205271092</v>
      </c>
    </row>
    <row r="4880" spans="1:10" ht="15.75" customHeight="1">
      <c r="A4880" s="1">
        <v>4878</v>
      </c>
      <c r="B4880" s="2" t="s">
        <v>404</v>
      </c>
      <c r="C4880" s="2" t="s">
        <v>405</v>
      </c>
      <c r="D4880" s="2" t="s">
        <v>224</v>
      </c>
      <c r="E4880" s="2" t="s">
        <v>225</v>
      </c>
      <c r="F4880" s="2">
        <v>5380</v>
      </c>
      <c r="G4880" s="2">
        <v>111.9</v>
      </c>
      <c r="H4880" s="2">
        <v>30.35262918023572</v>
      </c>
      <c r="I4880" s="2">
        <v>4807.8641644325289</v>
      </c>
      <c r="J4880" s="2">
        <v>158.40025376000031</v>
      </c>
    </row>
    <row r="4881" spans="1:10" ht="15.75" customHeight="1">
      <c r="A4881" s="1">
        <v>4879</v>
      </c>
      <c r="B4881" s="2" t="s">
        <v>404</v>
      </c>
      <c r="C4881" s="2" t="s">
        <v>405</v>
      </c>
      <c r="D4881" s="2" t="s">
        <v>186</v>
      </c>
      <c r="E4881" s="2" t="s">
        <v>187</v>
      </c>
      <c r="F4881" s="2">
        <v>82570</v>
      </c>
      <c r="G4881" s="2">
        <v>111.9</v>
      </c>
      <c r="H4881" s="2">
        <v>30.35262918023572</v>
      </c>
      <c r="I4881" s="2">
        <v>73789.097408400354</v>
      </c>
      <c r="J4881" s="2">
        <v>2431.0611436734621</v>
      </c>
    </row>
    <row r="4882" spans="1:10" ht="15.75" customHeight="1">
      <c r="A4882" s="1">
        <v>4880</v>
      </c>
      <c r="B4882" s="2" t="s">
        <v>404</v>
      </c>
      <c r="C4882" s="2" t="s">
        <v>405</v>
      </c>
      <c r="D4882" s="2" t="s">
        <v>188</v>
      </c>
      <c r="E4882" s="2" t="s">
        <v>189</v>
      </c>
      <c r="F4882" s="2">
        <v>218528</v>
      </c>
      <c r="G4882" s="2">
        <v>111.9</v>
      </c>
      <c r="H4882" s="2">
        <v>30.35262918023572</v>
      </c>
      <c r="I4882" s="2">
        <v>195288.65058087581</v>
      </c>
      <c r="J4882" s="2">
        <v>6433.9945452909569</v>
      </c>
    </row>
    <row r="4883" spans="1:10" ht="15.75" customHeight="1">
      <c r="A4883" s="1">
        <v>4881</v>
      </c>
      <c r="B4883" s="2" t="s">
        <v>404</v>
      </c>
      <c r="C4883" s="2" t="s">
        <v>405</v>
      </c>
      <c r="D4883" s="2" t="s">
        <v>216</v>
      </c>
      <c r="E4883" s="2" t="s">
        <v>217</v>
      </c>
      <c r="F4883" s="2">
        <v>1699</v>
      </c>
      <c r="G4883" s="2">
        <v>111.9</v>
      </c>
      <c r="H4883" s="2">
        <v>30.35262918023572</v>
      </c>
      <c r="I4883" s="2">
        <v>1518.3199285075959</v>
      </c>
      <c r="J4883" s="2">
        <v>50.022682367702707</v>
      </c>
    </row>
    <row r="4884" spans="1:10" ht="15.75" customHeight="1">
      <c r="A4884" s="1">
        <v>4882</v>
      </c>
      <c r="B4884" s="2" t="s">
        <v>404</v>
      </c>
      <c r="C4884" s="2" t="s">
        <v>405</v>
      </c>
      <c r="D4884" s="2" t="s">
        <v>52</v>
      </c>
      <c r="E4884" s="2" t="s">
        <v>53</v>
      </c>
      <c r="F4884" s="2">
        <v>5790488</v>
      </c>
      <c r="G4884" s="2">
        <v>111.9</v>
      </c>
      <c r="H4884" s="2">
        <v>30.35262918023572</v>
      </c>
      <c r="I4884" s="2">
        <v>5174698.8382484354</v>
      </c>
      <c r="J4884" s="2">
        <v>170486.01646733019</v>
      </c>
    </row>
    <row r="4885" spans="1:10" ht="15.75" customHeight="1">
      <c r="A4885" s="1">
        <v>4883</v>
      </c>
      <c r="B4885" s="2" t="s">
        <v>404</v>
      </c>
      <c r="C4885" s="2" t="s">
        <v>405</v>
      </c>
      <c r="D4885" s="2" t="s">
        <v>124</v>
      </c>
      <c r="E4885" s="2" t="s">
        <v>125</v>
      </c>
      <c r="F4885" s="2">
        <v>3277550</v>
      </c>
      <c r="G4885" s="2">
        <v>111.9</v>
      </c>
      <c r="H4885" s="2">
        <v>30.35262918023572</v>
      </c>
      <c r="I4885" s="2">
        <v>2928999.1063449509</v>
      </c>
      <c r="J4885" s="2">
        <v>96499.024481615081</v>
      </c>
    </row>
    <row r="4886" spans="1:10" ht="15.75" customHeight="1">
      <c r="A4886" s="1">
        <v>4884</v>
      </c>
      <c r="B4886" s="2" t="s">
        <v>404</v>
      </c>
      <c r="C4886" s="2" t="s">
        <v>405</v>
      </c>
      <c r="D4886" s="2" t="s">
        <v>126</v>
      </c>
      <c r="E4886" s="2" t="s">
        <v>127</v>
      </c>
      <c r="F4886" s="2">
        <v>53257195</v>
      </c>
      <c r="G4886" s="2">
        <v>111.9</v>
      </c>
      <c r="H4886" s="2">
        <v>30.35262918023572</v>
      </c>
      <c r="I4886" s="2">
        <v>47593561.215370864</v>
      </c>
      <c r="J4886" s="2">
        <v>1568021.0413653939</v>
      </c>
    </row>
    <row r="4887" spans="1:10" ht="15.75" customHeight="1">
      <c r="A4887" s="1">
        <v>4885</v>
      </c>
      <c r="B4887" s="2" t="s">
        <v>404</v>
      </c>
      <c r="C4887" s="2" t="s">
        <v>405</v>
      </c>
      <c r="D4887" s="2" t="s">
        <v>54</v>
      </c>
      <c r="E4887" s="2" t="s">
        <v>55</v>
      </c>
      <c r="F4887" s="2">
        <v>99868</v>
      </c>
      <c r="G4887" s="2">
        <v>111.9</v>
      </c>
      <c r="H4887" s="2">
        <v>30.35262918023572</v>
      </c>
      <c r="I4887" s="2">
        <v>89247.542448614826</v>
      </c>
      <c r="J4887" s="2">
        <v>2940.356234666117</v>
      </c>
    </row>
    <row r="4888" spans="1:10" ht="15.75" customHeight="1">
      <c r="A4888" s="1">
        <v>4886</v>
      </c>
      <c r="B4888" s="2" t="s">
        <v>404</v>
      </c>
      <c r="C4888" s="2" t="s">
        <v>405</v>
      </c>
      <c r="D4888" s="2" t="s">
        <v>56</v>
      </c>
      <c r="E4888" s="2" t="s">
        <v>57</v>
      </c>
      <c r="F4888" s="2">
        <v>284969</v>
      </c>
      <c r="G4888" s="2">
        <v>111.9</v>
      </c>
      <c r="H4888" s="2">
        <v>30.35262918023572</v>
      </c>
      <c r="I4888" s="2">
        <v>254663.98570151921</v>
      </c>
      <c r="J4888" s="2">
        <v>8390.178794374262</v>
      </c>
    </row>
    <row r="4889" spans="1:10" ht="15.75" customHeight="1">
      <c r="A4889" s="1">
        <v>4887</v>
      </c>
      <c r="B4889" s="2" t="s">
        <v>404</v>
      </c>
      <c r="C4889" s="2" t="s">
        <v>405</v>
      </c>
      <c r="D4889" s="2" t="s">
        <v>190</v>
      </c>
      <c r="E4889" s="2" t="s">
        <v>191</v>
      </c>
      <c r="F4889" s="2">
        <v>40967466</v>
      </c>
      <c r="G4889" s="2">
        <v>111.9</v>
      </c>
      <c r="H4889" s="2">
        <v>30.35262918023572</v>
      </c>
      <c r="I4889" s="2">
        <v>36610782.841823049</v>
      </c>
      <c r="J4889" s="2">
        <v>1206181.6004282869</v>
      </c>
    </row>
    <row r="4890" spans="1:10" ht="15.75" customHeight="1">
      <c r="A4890" s="1">
        <v>4888</v>
      </c>
      <c r="B4890" s="2" t="s">
        <v>404</v>
      </c>
      <c r="C4890" s="2" t="s">
        <v>405</v>
      </c>
      <c r="D4890" s="2" t="s">
        <v>192</v>
      </c>
      <c r="E4890" s="2" t="s">
        <v>193</v>
      </c>
      <c r="F4890" s="2">
        <v>113721821</v>
      </c>
      <c r="G4890" s="2">
        <v>111.9</v>
      </c>
      <c r="H4890" s="2">
        <v>30.35262918023572</v>
      </c>
      <c r="I4890" s="2">
        <v>101628079.53529941</v>
      </c>
      <c r="J4890" s="2">
        <v>3348246.3391169761</v>
      </c>
    </row>
    <row r="4891" spans="1:10" ht="15.75" customHeight="1">
      <c r="A4891" s="1">
        <v>4889</v>
      </c>
      <c r="B4891" s="2" t="s">
        <v>404</v>
      </c>
      <c r="C4891" s="2" t="s">
        <v>405</v>
      </c>
      <c r="D4891" s="2" t="s">
        <v>58</v>
      </c>
      <c r="E4891" s="2" t="s">
        <v>59</v>
      </c>
      <c r="F4891" s="2">
        <v>17462741</v>
      </c>
      <c r="G4891" s="2">
        <v>111.9</v>
      </c>
      <c r="H4891" s="2">
        <v>30.35262918023572</v>
      </c>
      <c r="I4891" s="2">
        <v>15605666.66666667</v>
      </c>
      <c r="J4891" s="2">
        <v>514145.46575188881</v>
      </c>
    </row>
    <row r="4892" spans="1:10" ht="15.75" customHeight="1">
      <c r="A4892" s="1">
        <v>4890</v>
      </c>
      <c r="B4892" s="2" t="s">
        <v>404</v>
      </c>
      <c r="C4892" s="2" t="s">
        <v>405</v>
      </c>
      <c r="D4892" s="2" t="s">
        <v>60</v>
      </c>
      <c r="E4892" s="2" t="s">
        <v>61</v>
      </c>
      <c r="F4892" s="2">
        <v>32752688</v>
      </c>
      <c r="G4892" s="2">
        <v>111.9</v>
      </c>
      <c r="H4892" s="2">
        <v>30.35262918023572</v>
      </c>
      <c r="I4892" s="2">
        <v>29269605.00446827</v>
      </c>
      <c r="J4892" s="2">
        <v>964318.60418626724</v>
      </c>
    </row>
    <row r="4893" spans="1:10" ht="15.75" customHeight="1">
      <c r="A4893" s="1">
        <v>4891</v>
      </c>
      <c r="B4893" s="2" t="s">
        <v>404</v>
      </c>
      <c r="C4893" s="2" t="s">
        <v>405</v>
      </c>
      <c r="D4893" s="2" t="s">
        <v>62</v>
      </c>
      <c r="E4893" s="2" t="s">
        <v>63</v>
      </c>
      <c r="F4893" s="2">
        <v>17809134</v>
      </c>
      <c r="G4893" s="2">
        <v>111.9</v>
      </c>
      <c r="H4893" s="2">
        <v>30.35262918023572</v>
      </c>
      <c r="I4893" s="2">
        <v>15915222.520107239</v>
      </c>
      <c r="J4893" s="2">
        <v>524344.11614235118</v>
      </c>
    </row>
    <row r="4894" spans="1:10" ht="15.75" customHeight="1">
      <c r="A4894" s="1">
        <v>4892</v>
      </c>
      <c r="B4894" s="2" t="s">
        <v>404</v>
      </c>
      <c r="C4894" s="2" t="s">
        <v>405</v>
      </c>
      <c r="D4894" s="2" t="s">
        <v>64</v>
      </c>
      <c r="E4894" s="2" t="s">
        <v>65</v>
      </c>
      <c r="F4894" s="2">
        <v>20213435</v>
      </c>
      <c r="G4894" s="2">
        <v>111.9</v>
      </c>
      <c r="H4894" s="2">
        <v>30.35262918023572</v>
      </c>
      <c r="I4894" s="2">
        <v>18063838.248436101</v>
      </c>
      <c r="J4894" s="2">
        <v>595132.57125674211</v>
      </c>
    </row>
    <row r="4895" spans="1:10" ht="15.75" customHeight="1">
      <c r="A4895" s="1">
        <v>4893</v>
      </c>
      <c r="B4895" s="2" t="s">
        <v>404</v>
      </c>
      <c r="C4895" s="2" t="s">
        <v>405</v>
      </c>
      <c r="D4895" s="2" t="s">
        <v>128</v>
      </c>
      <c r="E4895" s="2" t="s">
        <v>129</v>
      </c>
      <c r="F4895" s="2">
        <v>1587574</v>
      </c>
      <c r="G4895" s="2">
        <v>111.9</v>
      </c>
      <c r="H4895" s="2">
        <v>30.35262918023572</v>
      </c>
      <c r="I4895" s="2">
        <v>1418743.521000894</v>
      </c>
      <c r="J4895" s="2">
        <v>46742.030569289731</v>
      </c>
    </row>
    <row r="4896" spans="1:10" ht="15.75" customHeight="1">
      <c r="A4896" s="1">
        <v>4894</v>
      </c>
      <c r="B4896" s="2" t="s">
        <v>404</v>
      </c>
      <c r="C4896" s="2" t="s">
        <v>405</v>
      </c>
      <c r="D4896" s="2" t="s">
        <v>194</v>
      </c>
      <c r="E4896" s="2" t="s">
        <v>195</v>
      </c>
      <c r="F4896" s="2">
        <v>14912</v>
      </c>
      <c r="G4896" s="2">
        <v>111.9</v>
      </c>
      <c r="H4896" s="2">
        <v>30.35262918023572</v>
      </c>
      <c r="I4896" s="2">
        <v>13326.184092940121</v>
      </c>
      <c r="J4896" s="2">
        <v>439.04546172288559</v>
      </c>
    </row>
    <row r="4897" spans="1:10" ht="15.75" customHeight="1">
      <c r="A4897" s="1">
        <v>4895</v>
      </c>
      <c r="B4897" s="2" t="s">
        <v>404</v>
      </c>
      <c r="C4897" s="2" t="s">
        <v>405</v>
      </c>
      <c r="D4897" s="2" t="s">
        <v>196</v>
      </c>
      <c r="E4897" s="2" t="s">
        <v>197</v>
      </c>
      <c r="F4897" s="2">
        <v>6504926</v>
      </c>
      <c r="G4897" s="2">
        <v>111.9</v>
      </c>
      <c r="H4897" s="2">
        <v>30.35262918023572</v>
      </c>
      <c r="I4897" s="2">
        <v>5813159.9642537981</v>
      </c>
      <c r="J4897" s="2">
        <v>191520.80466357319</v>
      </c>
    </row>
    <row r="4898" spans="1:10" ht="15.75" customHeight="1">
      <c r="A4898" s="1">
        <v>4896</v>
      </c>
      <c r="B4898" s="2" t="s">
        <v>404</v>
      </c>
      <c r="C4898" s="2" t="s">
        <v>405</v>
      </c>
      <c r="D4898" s="2" t="s">
        <v>66</v>
      </c>
      <c r="E4898" s="2" t="s">
        <v>67</v>
      </c>
      <c r="F4898" s="2">
        <v>98219022</v>
      </c>
      <c r="G4898" s="2">
        <v>111.9</v>
      </c>
      <c r="H4898" s="2">
        <v>30.35262918023572</v>
      </c>
      <c r="I4898" s="2">
        <v>87773924.932975873</v>
      </c>
      <c r="J4898" s="2">
        <v>2891806.3213492669</v>
      </c>
    </row>
    <row r="4899" spans="1:10" ht="15.75" customHeight="1">
      <c r="A4899" s="1">
        <v>4897</v>
      </c>
      <c r="B4899" s="2" t="s">
        <v>404</v>
      </c>
      <c r="C4899" s="2" t="s">
        <v>405</v>
      </c>
      <c r="D4899" s="2" t="s">
        <v>130</v>
      </c>
      <c r="E4899" s="2" t="s">
        <v>131</v>
      </c>
      <c r="F4899" s="2">
        <v>2310821</v>
      </c>
      <c r="G4899" s="2">
        <v>111.9</v>
      </c>
      <c r="H4899" s="2">
        <v>30.35262918023572</v>
      </c>
      <c r="I4899" s="2">
        <v>2065076.854334227</v>
      </c>
      <c r="J4899" s="2">
        <v>68036.177099244931</v>
      </c>
    </row>
    <row r="4900" spans="1:10" ht="15.75" customHeight="1">
      <c r="A4900" s="1">
        <v>4898</v>
      </c>
      <c r="B4900" s="2" t="s">
        <v>404</v>
      </c>
      <c r="C4900" s="2" t="s">
        <v>405</v>
      </c>
      <c r="D4900" s="2" t="s">
        <v>132</v>
      </c>
      <c r="E4900" s="2" t="s">
        <v>133</v>
      </c>
      <c r="F4900" s="2">
        <v>7961588</v>
      </c>
      <c r="G4900" s="2">
        <v>111.9</v>
      </c>
      <c r="H4900" s="2">
        <v>30.35262918023572</v>
      </c>
      <c r="I4900" s="2">
        <v>7114913.3154602312</v>
      </c>
      <c r="J4900" s="2">
        <v>234408.46831460469</v>
      </c>
    </row>
    <row r="4901" spans="1:10" ht="15.75" customHeight="1">
      <c r="A4901" s="1">
        <v>4899</v>
      </c>
      <c r="B4901" s="2" t="s">
        <v>404</v>
      </c>
      <c r="C4901" s="2" t="s">
        <v>405</v>
      </c>
      <c r="D4901" s="2" t="s">
        <v>68</v>
      </c>
      <c r="E4901" s="2" t="s">
        <v>69</v>
      </c>
      <c r="F4901" s="2">
        <v>6607854354</v>
      </c>
      <c r="G4901" s="2">
        <v>111.9</v>
      </c>
      <c r="H4901" s="2">
        <v>30.35262918023572</v>
      </c>
      <c r="I4901" s="2">
        <v>5905142407.5067024</v>
      </c>
      <c r="J4901" s="2">
        <v>194551265.14548761</v>
      </c>
    </row>
    <row r="4902" spans="1:10" ht="15.75" customHeight="1">
      <c r="A4902" s="1">
        <v>4900</v>
      </c>
      <c r="B4902" s="2" t="s">
        <v>404</v>
      </c>
      <c r="C4902" s="2" t="s">
        <v>405</v>
      </c>
      <c r="D4902" s="2" t="s">
        <v>134</v>
      </c>
      <c r="E4902" s="2" t="s">
        <v>135</v>
      </c>
      <c r="F4902" s="2">
        <v>150791</v>
      </c>
      <c r="G4902" s="2">
        <v>111.9</v>
      </c>
      <c r="H4902" s="2">
        <v>30.35262918023572</v>
      </c>
      <c r="I4902" s="2">
        <v>134755.13851653261</v>
      </c>
      <c r="J4902" s="2">
        <v>4439.6529116587744</v>
      </c>
    </row>
    <row r="4903" spans="1:10" ht="15.75" customHeight="1">
      <c r="A4903" s="1">
        <v>4901</v>
      </c>
      <c r="B4903" s="2" t="s">
        <v>404</v>
      </c>
      <c r="C4903" s="2" t="s">
        <v>405</v>
      </c>
      <c r="D4903" s="2" t="s">
        <v>70</v>
      </c>
      <c r="E4903" s="2" t="s">
        <v>71</v>
      </c>
      <c r="F4903" s="2">
        <v>161967541</v>
      </c>
      <c r="G4903" s="2">
        <v>111.9</v>
      </c>
      <c r="H4903" s="2">
        <v>30.35262918023572</v>
      </c>
      <c r="I4903" s="2">
        <v>144743110.8132261</v>
      </c>
      <c r="J4903" s="2">
        <v>4768717.3968927981</v>
      </c>
    </row>
    <row r="4904" spans="1:10" ht="15.75" customHeight="1">
      <c r="A4904" s="1">
        <v>4902</v>
      </c>
      <c r="B4904" s="2" t="s">
        <v>404</v>
      </c>
      <c r="C4904" s="2" t="s">
        <v>405</v>
      </c>
      <c r="D4904" s="2" t="s">
        <v>72</v>
      </c>
      <c r="E4904" s="2" t="s">
        <v>73</v>
      </c>
      <c r="F4904" s="2">
        <v>29512774</v>
      </c>
      <c r="G4904" s="2">
        <v>111.9</v>
      </c>
      <c r="H4904" s="2">
        <v>30.35262918023572</v>
      </c>
      <c r="I4904" s="2">
        <v>26374239.49955317</v>
      </c>
      <c r="J4904" s="2">
        <v>868927.67486273975</v>
      </c>
    </row>
    <row r="4905" spans="1:10" ht="15.75" customHeight="1">
      <c r="A4905" s="1">
        <v>4903</v>
      </c>
      <c r="B4905" s="2" t="s">
        <v>404</v>
      </c>
      <c r="C4905" s="2" t="s">
        <v>405</v>
      </c>
      <c r="D4905" s="2" t="s">
        <v>218</v>
      </c>
      <c r="E4905" s="2" t="s">
        <v>219</v>
      </c>
      <c r="F4905" s="2">
        <v>4330658</v>
      </c>
      <c r="G4905" s="2">
        <v>111.9</v>
      </c>
      <c r="H4905" s="2">
        <v>30.35262918023572</v>
      </c>
      <c r="I4905" s="2">
        <v>3870114.387846292</v>
      </c>
      <c r="J4905" s="2">
        <v>127505.0792096237</v>
      </c>
    </row>
    <row r="4906" spans="1:10" ht="15.75" customHeight="1">
      <c r="A4906" s="1">
        <v>4904</v>
      </c>
      <c r="B4906" s="2" t="s">
        <v>404</v>
      </c>
      <c r="C4906" s="2" t="s">
        <v>405</v>
      </c>
      <c r="D4906" s="2" t="s">
        <v>74</v>
      </c>
      <c r="E4906" s="2" t="s">
        <v>75</v>
      </c>
      <c r="F4906" s="2">
        <v>32300701</v>
      </c>
      <c r="G4906" s="2">
        <v>111.9</v>
      </c>
      <c r="H4906" s="2">
        <v>30.35262918023572</v>
      </c>
      <c r="I4906" s="2">
        <v>28865684.539767649</v>
      </c>
      <c r="J4906" s="2">
        <v>951011.0102278617</v>
      </c>
    </row>
    <row r="4907" spans="1:10" ht="15.75" customHeight="1">
      <c r="A4907" s="1">
        <v>4905</v>
      </c>
      <c r="B4907" s="2" t="s">
        <v>404</v>
      </c>
      <c r="C4907" s="2" t="s">
        <v>405</v>
      </c>
      <c r="D4907" s="2" t="s">
        <v>198</v>
      </c>
      <c r="E4907" s="2" t="s">
        <v>199</v>
      </c>
      <c r="F4907" s="2">
        <v>91855</v>
      </c>
      <c r="G4907" s="2">
        <v>111.9</v>
      </c>
      <c r="H4907" s="2">
        <v>30.35262918023572</v>
      </c>
      <c r="I4907" s="2">
        <v>82086.684539767652</v>
      </c>
      <c r="J4907" s="2">
        <v>2704.4340723280361</v>
      </c>
    </row>
    <row r="4908" spans="1:10" ht="15.75" customHeight="1">
      <c r="A4908" s="1">
        <v>4906</v>
      </c>
      <c r="B4908" s="2" t="s">
        <v>404</v>
      </c>
      <c r="C4908" s="2" t="s">
        <v>405</v>
      </c>
      <c r="D4908" s="2" t="s">
        <v>220</v>
      </c>
      <c r="E4908" s="2" t="s">
        <v>221</v>
      </c>
      <c r="F4908" s="2">
        <v>165184</v>
      </c>
      <c r="G4908" s="2">
        <v>111.9</v>
      </c>
      <c r="H4908" s="2">
        <v>30.35262918023572</v>
      </c>
      <c r="I4908" s="2">
        <v>147617.51563896329</v>
      </c>
      <c r="J4908" s="2">
        <v>4863.4177541063</v>
      </c>
    </row>
    <row r="4909" spans="1:10" ht="15.75" customHeight="1">
      <c r="A4909" s="1">
        <v>4907</v>
      </c>
      <c r="B4909" s="2" t="s">
        <v>404</v>
      </c>
      <c r="C4909" s="2" t="s">
        <v>405</v>
      </c>
      <c r="D4909" s="2" t="s">
        <v>200</v>
      </c>
      <c r="E4909" s="2" t="s">
        <v>201</v>
      </c>
      <c r="F4909" s="2">
        <v>14769</v>
      </c>
      <c r="G4909" s="2">
        <v>111.9</v>
      </c>
      <c r="H4909" s="2">
        <v>30.35262918023572</v>
      </c>
      <c r="I4909" s="2">
        <v>13198.39142091153</v>
      </c>
      <c r="J4909" s="2">
        <v>434.83519475491539</v>
      </c>
    </row>
    <row r="4910" spans="1:10" ht="15.75" customHeight="1">
      <c r="A4910" s="1">
        <v>4908</v>
      </c>
      <c r="B4910" s="2" t="s">
        <v>404</v>
      </c>
      <c r="C4910" s="2" t="s">
        <v>405</v>
      </c>
      <c r="D4910" s="2" t="s">
        <v>150</v>
      </c>
      <c r="E4910" s="2" t="s">
        <v>151</v>
      </c>
      <c r="F4910" s="2">
        <v>164906601</v>
      </c>
      <c r="G4910" s="2">
        <v>111.9</v>
      </c>
      <c r="H4910" s="2">
        <v>30.35262918023572</v>
      </c>
      <c r="I4910" s="2">
        <v>147369616.62198389</v>
      </c>
      <c r="J4910" s="2">
        <v>4855250.4544793917</v>
      </c>
    </row>
    <row r="4911" spans="1:10" ht="15.75" customHeight="1">
      <c r="A4911" s="1">
        <v>4909</v>
      </c>
      <c r="B4911" s="2" t="s">
        <v>404</v>
      </c>
      <c r="C4911" s="2" t="s">
        <v>405</v>
      </c>
      <c r="D4911" s="2" t="s">
        <v>136</v>
      </c>
      <c r="E4911" s="2" t="s">
        <v>137</v>
      </c>
      <c r="F4911" s="2">
        <v>276261629</v>
      </c>
      <c r="G4911" s="2">
        <v>111.9</v>
      </c>
      <c r="H4911" s="2">
        <v>30.35262918023572</v>
      </c>
      <c r="I4911" s="2">
        <v>246882599.64253801</v>
      </c>
      <c r="J4911" s="2">
        <v>8133812.6650094911</v>
      </c>
    </row>
    <row r="4912" spans="1:10" ht="15.75" customHeight="1">
      <c r="A4912" s="1">
        <v>4910</v>
      </c>
      <c r="B4912" s="2" t="s">
        <v>404</v>
      </c>
      <c r="C4912" s="2" t="s">
        <v>405</v>
      </c>
      <c r="D4912" s="2" t="s">
        <v>76</v>
      </c>
      <c r="E4912" s="2" t="s">
        <v>77</v>
      </c>
      <c r="F4912" s="2">
        <v>50935545</v>
      </c>
      <c r="G4912" s="2">
        <v>111.9</v>
      </c>
      <c r="H4912" s="2">
        <v>30.35262918023572</v>
      </c>
      <c r="I4912" s="2">
        <v>45518806.97050938</v>
      </c>
      <c r="J4912" s="2">
        <v>1499666.032231211</v>
      </c>
    </row>
    <row r="4913" spans="1:10" ht="15.75" customHeight="1">
      <c r="A4913" s="1">
        <v>4911</v>
      </c>
      <c r="B4913" s="2" t="s">
        <v>404</v>
      </c>
      <c r="C4913" s="2" t="s">
        <v>405</v>
      </c>
      <c r="D4913" s="2" t="s">
        <v>78</v>
      </c>
      <c r="E4913" s="2" t="s">
        <v>79</v>
      </c>
      <c r="F4913" s="2">
        <v>1603969517</v>
      </c>
      <c r="G4913" s="2">
        <v>111.9</v>
      </c>
      <c r="H4913" s="2">
        <v>30.35262918023572</v>
      </c>
      <c r="I4913" s="2">
        <v>1433395457.5513849</v>
      </c>
      <c r="J4913" s="2">
        <v>47224754.371023268</v>
      </c>
    </row>
    <row r="4914" spans="1:10" ht="15.75" customHeight="1">
      <c r="A4914" s="1">
        <v>4912</v>
      </c>
      <c r="B4914" s="2" t="s">
        <v>404</v>
      </c>
      <c r="C4914" s="2" t="s">
        <v>405</v>
      </c>
      <c r="D4914" s="2" t="s">
        <v>80</v>
      </c>
      <c r="E4914" s="2" t="s">
        <v>81</v>
      </c>
      <c r="F4914" s="2">
        <v>3449158975</v>
      </c>
      <c r="G4914" s="2">
        <v>111.9</v>
      </c>
      <c r="H4914" s="2">
        <v>30.35262918023572</v>
      </c>
      <c r="I4914" s="2">
        <v>3082358333.333333</v>
      </c>
      <c r="J4914" s="2">
        <v>101551609.08895589</v>
      </c>
    </row>
    <row r="4915" spans="1:10" ht="15.75" customHeight="1">
      <c r="A4915" s="1">
        <v>4913</v>
      </c>
      <c r="B4915" s="2" t="s">
        <v>404</v>
      </c>
      <c r="C4915" s="2" t="s">
        <v>405</v>
      </c>
      <c r="D4915" s="2" t="s">
        <v>152</v>
      </c>
      <c r="E4915" s="2" t="s">
        <v>153</v>
      </c>
      <c r="F4915" s="2">
        <v>193731</v>
      </c>
      <c r="G4915" s="2">
        <v>111.9</v>
      </c>
      <c r="H4915" s="2">
        <v>30.35262918023572</v>
      </c>
      <c r="I4915" s="2">
        <v>173128.68632707771</v>
      </c>
      <c r="J4915" s="2">
        <v>5703.9106991038334</v>
      </c>
    </row>
    <row r="4916" spans="1:10" ht="15.75" customHeight="1">
      <c r="A4916" s="1">
        <v>4914</v>
      </c>
      <c r="B4916" s="2" t="s">
        <v>404</v>
      </c>
      <c r="C4916" s="2" t="s">
        <v>405</v>
      </c>
      <c r="D4916" s="2" t="s">
        <v>138</v>
      </c>
      <c r="E4916" s="2" t="s">
        <v>139</v>
      </c>
      <c r="F4916" s="2">
        <v>68825738</v>
      </c>
      <c r="G4916" s="2">
        <v>111.9</v>
      </c>
      <c r="H4916" s="2">
        <v>30.35262918023572</v>
      </c>
      <c r="I4916" s="2">
        <v>61506468.275245763</v>
      </c>
      <c r="J4916" s="2">
        <v>2026396.722011022</v>
      </c>
    </row>
    <row r="4917" spans="1:10" ht="15.75" customHeight="1">
      <c r="A4917" s="1">
        <v>4915</v>
      </c>
      <c r="B4917" s="2" t="s">
        <v>404</v>
      </c>
      <c r="C4917" s="2" t="s">
        <v>405</v>
      </c>
      <c r="D4917" s="2" t="s">
        <v>156</v>
      </c>
      <c r="E4917" s="2" t="s">
        <v>157</v>
      </c>
      <c r="F4917" s="2">
        <v>436293112</v>
      </c>
      <c r="G4917" s="2">
        <v>111.9</v>
      </c>
      <c r="H4917" s="2">
        <v>30.35262918023572</v>
      </c>
      <c r="I4917" s="2">
        <v>389895542.44861478</v>
      </c>
      <c r="J4917" s="2">
        <v>12845527.816829041</v>
      </c>
    </row>
    <row r="4918" spans="1:10" ht="15.75" customHeight="1">
      <c r="A4918" s="1">
        <v>4916</v>
      </c>
      <c r="B4918" s="2" t="s">
        <v>404</v>
      </c>
      <c r="C4918" s="2" t="s">
        <v>405</v>
      </c>
      <c r="D4918" s="2" t="s">
        <v>202</v>
      </c>
      <c r="E4918" s="2" t="s">
        <v>203</v>
      </c>
      <c r="F4918" s="2">
        <v>304654</v>
      </c>
      <c r="G4918" s="2">
        <v>111.9</v>
      </c>
      <c r="H4918" s="2">
        <v>30.35262918023572</v>
      </c>
      <c r="I4918" s="2">
        <v>272255.58534405718</v>
      </c>
      <c r="J4918" s="2">
        <v>8969.7529570630377</v>
      </c>
    </row>
    <row r="4919" spans="1:10" ht="15.75" customHeight="1">
      <c r="A4919" s="1">
        <v>4917</v>
      </c>
      <c r="B4919" s="2" t="s">
        <v>404</v>
      </c>
      <c r="C4919" s="2" t="s">
        <v>405</v>
      </c>
      <c r="D4919" s="2" t="s">
        <v>82</v>
      </c>
      <c r="E4919" s="2" t="s">
        <v>83</v>
      </c>
      <c r="F4919" s="2">
        <v>2284778933</v>
      </c>
      <c r="G4919" s="2">
        <v>111.9</v>
      </c>
      <c r="H4919" s="2">
        <v>30.35262918023572</v>
      </c>
      <c r="I4919" s="2">
        <v>2041804229.669347</v>
      </c>
      <c r="J4919" s="2">
        <v>67269435.459610179</v>
      </c>
    </row>
    <row r="4920" spans="1:10" ht="15.75" customHeight="1">
      <c r="A4920" s="1">
        <v>4918</v>
      </c>
      <c r="B4920" s="2" t="s">
        <v>404</v>
      </c>
      <c r="C4920" s="2" t="s">
        <v>405</v>
      </c>
      <c r="D4920" s="2" t="s">
        <v>204</v>
      </c>
      <c r="E4920" s="2" t="s">
        <v>205</v>
      </c>
      <c r="F4920" s="2">
        <v>959508</v>
      </c>
      <c r="G4920" s="2">
        <v>111.9</v>
      </c>
      <c r="H4920" s="2">
        <v>30.35262918023572</v>
      </c>
      <c r="I4920" s="2">
        <v>857469.16890080424</v>
      </c>
      <c r="J4920" s="2">
        <v>28250.243621700822</v>
      </c>
    </row>
    <row r="4921" spans="1:10" ht="15.75" customHeight="1">
      <c r="A4921" s="1">
        <v>4919</v>
      </c>
      <c r="B4921" s="2" t="s">
        <v>404</v>
      </c>
      <c r="C4921" s="2" t="s">
        <v>405</v>
      </c>
      <c r="D4921" s="2" t="s">
        <v>140</v>
      </c>
      <c r="E4921" s="2" t="s">
        <v>141</v>
      </c>
      <c r="F4921" s="2">
        <v>779222</v>
      </c>
      <c r="G4921" s="2">
        <v>111.9</v>
      </c>
      <c r="H4921" s="2">
        <v>30.35262918023572</v>
      </c>
      <c r="I4921" s="2">
        <v>696355.6747095621</v>
      </c>
      <c r="J4921" s="2">
        <v>22942.18634486524</v>
      </c>
    </row>
    <row r="4922" spans="1:10" ht="15.75" customHeight="1">
      <c r="A4922" s="1">
        <v>4920</v>
      </c>
      <c r="B4922" s="2" t="s">
        <v>404</v>
      </c>
      <c r="C4922" s="2" t="s">
        <v>405</v>
      </c>
      <c r="D4922" s="2" t="s">
        <v>206</v>
      </c>
      <c r="E4922" s="2" t="s">
        <v>207</v>
      </c>
      <c r="F4922" s="2">
        <v>121225678</v>
      </c>
      <c r="G4922" s="2">
        <v>111.9</v>
      </c>
      <c r="H4922" s="2">
        <v>30.35262918023572</v>
      </c>
      <c r="I4922" s="2">
        <v>108333939.2314567</v>
      </c>
      <c r="J4922" s="2">
        <v>3569178.0961762252</v>
      </c>
    </row>
    <row r="4923" spans="1:10" ht="15.75" customHeight="1">
      <c r="A4923" s="1">
        <v>4921</v>
      </c>
      <c r="B4923" s="2" t="s">
        <v>404</v>
      </c>
      <c r="C4923" s="2" t="s">
        <v>405</v>
      </c>
      <c r="D4923" s="2" t="s">
        <v>84</v>
      </c>
      <c r="E4923" s="2" t="s">
        <v>85</v>
      </c>
      <c r="F4923" s="2">
        <v>123850119</v>
      </c>
      <c r="G4923" s="2">
        <v>111.9</v>
      </c>
      <c r="H4923" s="2">
        <v>30.35262918023572</v>
      </c>
      <c r="I4923" s="2">
        <v>110679284.1823056</v>
      </c>
      <c r="J4923" s="2">
        <v>3646448.0070271818</v>
      </c>
    </row>
    <row r="4924" spans="1:10" ht="15.75" customHeight="1">
      <c r="A4924" s="1">
        <v>4922</v>
      </c>
      <c r="B4924" s="2" t="s">
        <v>404</v>
      </c>
      <c r="C4924" s="2" t="s">
        <v>405</v>
      </c>
      <c r="D4924" s="2" t="s">
        <v>158</v>
      </c>
      <c r="E4924" s="2" t="s">
        <v>159</v>
      </c>
      <c r="F4924" s="2">
        <v>106437213</v>
      </c>
      <c r="G4924" s="2">
        <v>111.9</v>
      </c>
      <c r="H4924" s="2">
        <v>30.35262918023572</v>
      </c>
      <c r="I4924" s="2">
        <v>95118152.815013409</v>
      </c>
      <c r="J4924" s="2">
        <v>3133769.804592418</v>
      </c>
    </row>
    <row r="4925" spans="1:10" ht="15.75" customHeight="1">
      <c r="A4925" s="1">
        <v>4923</v>
      </c>
      <c r="B4925" s="2" t="s">
        <v>404</v>
      </c>
      <c r="C4925" s="2" t="s">
        <v>405</v>
      </c>
      <c r="D4925" s="2" t="s">
        <v>142</v>
      </c>
      <c r="E4925" s="2" t="s">
        <v>143</v>
      </c>
      <c r="F4925" s="2">
        <v>39718088</v>
      </c>
      <c r="G4925" s="2">
        <v>111.9</v>
      </c>
      <c r="H4925" s="2">
        <v>30.35262918023572</v>
      </c>
      <c r="I4925" s="2">
        <v>35494269.883824848</v>
      </c>
      <c r="J4925" s="2">
        <v>1169396.880680674</v>
      </c>
    </row>
    <row r="4926" spans="1:10" ht="15.75" customHeight="1">
      <c r="A4926" s="1">
        <v>4924</v>
      </c>
      <c r="B4926" s="2" t="s">
        <v>404</v>
      </c>
      <c r="C4926" s="2" t="s">
        <v>405</v>
      </c>
      <c r="D4926" s="2" t="s">
        <v>86</v>
      </c>
      <c r="E4926" s="2" t="s">
        <v>87</v>
      </c>
      <c r="F4926" s="2">
        <v>27339989</v>
      </c>
      <c r="G4926" s="2">
        <v>111.9</v>
      </c>
      <c r="H4926" s="2">
        <v>30.35262918023572</v>
      </c>
      <c r="I4926" s="2">
        <v>24432519.213583559</v>
      </c>
      <c r="J4926" s="2">
        <v>804955.61252706649</v>
      </c>
    </row>
    <row r="4927" spans="1:10" ht="15.75" customHeight="1">
      <c r="A4927" s="1">
        <v>4925</v>
      </c>
      <c r="B4927" s="2" t="s">
        <v>404</v>
      </c>
      <c r="C4927" s="2" t="s">
        <v>405</v>
      </c>
      <c r="D4927" s="2" t="s">
        <v>88</v>
      </c>
      <c r="E4927" s="2" t="s">
        <v>89</v>
      </c>
      <c r="F4927" s="2">
        <v>1141068046</v>
      </c>
      <c r="G4927" s="2">
        <v>111.9</v>
      </c>
      <c r="H4927" s="2">
        <v>30.35262918023572</v>
      </c>
      <c r="I4927" s="2">
        <v>1019721220.732797</v>
      </c>
      <c r="J4927" s="2">
        <v>33595811.904057197</v>
      </c>
    </row>
    <row r="4928" spans="1:10" ht="15.75" customHeight="1">
      <c r="A4928" s="1">
        <v>4926</v>
      </c>
      <c r="B4928" s="2" t="s">
        <v>406</v>
      </c>
      <c r="C4928" s="2" t="s">
        <v>407</v>
      </c>
      <c r="D4928" s="2" t="s">
        <v>168</v>
      </c>
      <c r="E4928" s="2" t="s">
        <v>169</v>
      </c>
      <c r="F4928" s="2">
        <v>1907619</v>
      </c>
      <c r="G4928" s="2">
        <v>131.19999999999999</v>
      </c>
      <c r="H4928" s="2">
        <v>21.198336947192331</v>
      </c>
      <c r="I4928" s="2">
        <v>1453977.896341464</v>
      </c>
      <c r="J4928" s="2">
        <v>68589.243579036483</v>
      </c>
    </row>
    <row r="4929" spans="1:10" ht="15.75" customHeight="1">
      <c r="A4929" s="1">
        <v>4927</v>
      </c>
      <c r="B4929" s="2" t="s">
        <v>406</v>
      </c>
      <c r="C4929" s="2" t="s">
        <v>407</v>
      </c>
      <c r="D4929" s="2" t="s">
        <v>170</v>
      </c>
      <c r="E4929" s="2" t="s">
        <v>171</v>
      </c>
      <c r="F4929" s="2">
        <v>187006064</v>
      </c>
      <c r="G4929" s="2">
        <v>131.19999999999999</v>
      </c>
      <c r="H4929" s="2">
        <v>21.198336947192331</v>
      </c>
      <c r="I4929" s="2">
        <v>142535109.75609761</v>
      </c>
      <c r="J4929" s="2">
        <v>6723881.6946428427</v>
      </c>
    </row>
    <row r="4930" spans="1:10" ht="15.75" customHeight="1">
      <c r="A4930" s="1">
        <v>4928</v>
      </c>
      <c r="B4930" s="2" t="s">
        <v>406</v>
      </c>
      <c r="C4930" s="2" t="s">
        <v>407</v>
      </c>
      <c r="D4930" s="2" t="s">
        <v>92</v>
      </c>
      <c r="E4930" s="2" t="s">
        <v>93</v>
      </c>
      <c r="F4930" s="2">
        <v>2512475</v>
      </c>
      <c r="G4930" s="2">
        <v>131.19999999999999</v>
      </c>
      <c r="H4930" s="2">
        <v>21.198336947192331</v>
      </c>
      <c r="I4930" s="2">
        <v>1914996.18902439</v>
      </c>
      <c r="J4930" s="2">
        <v>90337.095489843472</v>
      </c>
    </row>
    <row r="4931" spans="1:10" ht="15.75" customHeight="1">
      <c r="A4931" s="1">
        <v>4929</v>
      </c>
      <c r="B4931" s="2" t="s">
        <v>406</v>
      </c>
      <c r="C4931" s="2" t="s">
        <v>407</v>
      </c>
      <c r="D4931" s="2" t="s">
        <v>12</v>
      </c>
      <c r="E4931" s="2" t="s">
        <v>13</v>
      </c>
      <c r="F4931" s="2">
        <v>452884256</v>
      </c>
      <c r="G4931" s="2">
        <v>131.19999999999999</v>
      </c>
      <c r="H4931" s="2">
        <v>21.198336947192331</v>
      </c>
      <c r="I4931" s="2">
        <v>345186170.73170727</v>
      </c>
      <c r="J4931" s="2">
        <v>16283643.928842559</v>
      </c>
    </row>
    <row r="4932" spans="1:10" ht="15.75" customHeight="1">
      <c r="A4932" s="1">
        <v>4930</v>
      </c>
      <c r="B4932" s="2" t="s">
        <v>406</v>
      </c>
      <c r="C4932" s="2" t="s">
        <v>407</v>
      </c>
      <c r="D4932" s="2" t="s">
        <v>172</v>
      </c>
      <c r="E4932" s="2" t="s">
        <v>173</v>
      </c>
      <c r="F4932" s="2">
        <v>11751993</v>
      </c>
      <c r="G4932" s="2">
        <v>131.19999999999999</v>
      </c>
      <c r="H4932" s="2">
        <v>21.198336947192331</v>
      </c>
      <c r="I4932" s="2">
        <v>8957311.7378048785</v>
      </c>
      <c r="J4932" s="2">
        <v>422547.85175453371</v>
      </c>
    </row>
    <row r="4933" spans="1:10" ht="15.75" customHeight="1">
      <c r="A4933" s="1">
        <v>4931</v>
      </c>
      <c r="B4933" s="2" t="s">
        <v>406</v>
      </c>
      <c r="C4933" s="2" t="s">
        <v>407</v>
      </c>
      <c r="D4933" s="2" t="s">
        <v>94</v>
      </c>
      <c r="E4933" s="2" t="s">
        <v>95</v>
      </c>
      <c r="F4933" s="2">
        <v>20357961</v>
      </c>
      <c r="G4933" s="2">
        <v>131.19999999999999</v>
      </c>
      <c r="H4933" s="2">
        <v>21.198336947192331</v>
      </c>
      <c r="I4933" s="2">
        <v>15516738.56707317</v>
      </c>
      <c r="J4933" s="2">
        <v>731979.05126837443</v>
      </c>
    </row>
    <row r="4934" spans="1:10" ht="15.75" customHeight="1">
      <c r="A4934" s="1">
        <v>4932</v>
      </c>
      <c r="B4934" s="2" t="s">
        <v>406</v>
      </c>
      <c r="C4934" s="2" t="s">
        <v>407</v>
      </c>
      <c r="D4934" s="2" t="s">
        <v>14</v>
      </c>
      <c r="E4934" s="2" t="s">
        <v>15</v>
      </c>
      <c r="F4934" s="2">
        <v>31392183</v>
      </c>
      <c r="G4934" s="2">
        <v>131.19999999999999</v>
      </c>
      <c r="H4934" s="2">
        <v>21.198336947192331</v>
      </c>
      <c r="I4934" s="2">
        <v>23926968.75</v>
      </c>
      <c r="J4934" s="2">
        <v>1128719.144789756</v>
      </c>
    </row>
    <row r="4935" spans="1:10" ht="15.75" customHeight="1">
      <c r="A4935" s="1">
        <v>4933</v>
      </c>
      <c r="B4935" s="2" t="s">
        <v>406</v>
      </c>
      <c r="C4935" s="2" t="s">
        <v>407</v>
      </c>
      <c r="D4935" s="2" t="s">
        <v>16</v>
      </c>
      <c r="E4935" s="2" t="s">
        <v>17</v>
      </c>
      <c r="F4935" s="2">
        <v>55265119</v>
      </c>
      <c r="G4935" s="2">
        <v>131.19999999999999</v>
      </c>
      <c r="H4935" s="2">
        <v>21.198336947192331</v>
      </c>
      <c r="I4935" s="2">
        <v>42122804.11585366</v>
      </c>
      <c r="J4935" s="2">
        <v>1987080.6007465001</v>
      </c>
    </row>
    <row r="4936" spans="1:10" ht="15.75" customHeight="1">
      <c r="A4936" s="1">
        <v>4934</v>
      </c>
      <c r="B4936" s="2" t="s">
        <v>406</v>
      </c>
      <c r="C4936" s="2" t="s">
        <v>407</v>
      </c>
      <c r="D4936" s="2" t="s">
        <v>18</v>
      </c>
      <c r="E4936" s="2" t="s">
        <v>19</v>
      </c>
      <c r="F4936" s="2">
        <v>139668792</v>
      </c>
      <c r="G4936" s="2">
        <v>131.19999999999999</v>
      </c>
      <c r="H4936" s="2">
        <v>21.198336947192331</v>
      </c>
      <c r="I4936" s="2">
        <v>106454871.9512195</v>
      </c>
      <c r="J4936" s="2">
        <v>5021850.1676056823</v>
      </c>
    </row>
    <row r="4937" spans="1:10" ht="15.75" customHeight="1">
      <c r="A4937" s="1">
        <v>4935</v>
      </c>
      <c r="B4937" s="2" t="s">
        <v>406</v>
      </c>
      <c r="C4937" s="2" t="s">
        <v>407</v>
      </c>
      <c r="D4937" s="2" t="s">
        <v>96</v>
      </c>
      <c r="E4937" s="2" t="s">
        <v>97</v>
      </c>
      <c r="F4937" s="2">
        <v>18865350</v>
      </c>
      <c r="G4937" s="2">
        <v>131.19999999999999</v>
      </c>
      <c r="H4937" s="2">
        <v>21.198336947192331</v>
      </c>
      <c r="I4937" s="2">
        <v>14379077.743902439</v>
      </c>
      <c r="J4937" s="2">
        <v>678311.59490117058</v>
      </c>
    </row>
    <row r="4938" spans="1:10" ht="15.75" customHeight="1">
      <c r="A4938" s="1">
        <v>4936</v>
      </c>
      <c r="B4938" s="2" t="s">
        <v>406</v>
      </c>
      <c r="C4938" s="2" t="s">
        <v>407</v>
      </c>
      <c r="D4938" s="2" t="s">
        <v>98</v>
      </c>
      <c r="E4938" s="2" t="s">
        <v>99</v>
      </c>
      <c r="F4938" s="2">
        <v>55667297</v>
      </c>
      <c r="G4938" s="2">
        <v>131.19999999999999</v>
      </c>
      <c r="H4938" s="2">
        <v>21.198336947192331</v>
      </c>
      <c r="I4938" s="2">
        <v>42429342.225609757</v>
      </c>
      <c r="J4938" s="2">
        <v>2001541.079911432</v>
      </c>
    </row>
    <row r="4939" spans="1:10" ht="15.75" customHeight="1">
      <c r="A4939" s="1">
        <v>4937</v>
      </c>
      <c r="B4939" s="2" t="s">
        <v>406</v>
      </c>
      <c r="C4939" s="2" t="s">
        <v>407</v>
      </c>
      <c r="D4939" s="2" t="s">
        <v>20</v>
      </c>
      <c r="E4939" s="2" t="s">
        <v>21</v>
      </c>
      <c r="F4939" s="2">
        <v>22387965</v>
      </c>
      <c r="G4939" s="2">
        <v>131.19999999999999</v>
      </c>
      <c r="H4939" s="2">
        <v>21.198336947192331</v>
      </c>
      <c r="I4939" s="2">
        <v>17063997.713414639</v>
      </c>
      <c r="J4939" s="2">
        <v>804968.69900328293</v>
      </c>
    </row>
    <row r="4940" spans="1:10" ht="15.75" customHeight="1">
      <c r="A4940" s="1">
        <v>4938</v>
      </c>
      <c r="B4940" s="2" t="s">
        <v>406</v>
      </c>
      <c r="C4940" s="2" t="s">
        <v>407</v>
      </c>
      <c r="D4940" s="2" t="s">
        <v>174</v>
      </c>
      <c r="E4940" s="2" t="s">
        <v>175</v>
      </c>
      <c r="F4940" s="2">
        <v>162786448</v>
      </c>
      <c r="G4940" s="2">
        <v>131.19999999999999</v>
      </c>
      <c r="H4940" s="2">
        <v>21.198336947192331</v>
      </c>
      <c r="I4940" s="2">
        <v>124075036.58536591</v>
      </c>
      <c r="J4940" s="2">
        <v>5853055.2134562284</v>
      </c>
    </row>
    <row r="4941" spans="1:10" ht="15.75" customHeight="1">
      <c r="A4941" s="1">
        <v>4939</v>
      </c>
      <c r="B4941" s="2" t="s">
        <v>406</v>
      </c>
      <c r="C4941" s="2" t="s">
        <v>407</v>
      </c>
      <c r="D4941" s="2" t="s">
        <v>176</v>
      </c>
      <c r="E4941" s="2" t="s">
        <v>177</v>
      </c>
      <c r="F4941" s="2">
        <v>1003783</v>
      </c>
      <c r="G4941" s="2">
        <v>131.19999999999999</v>
      </c>
      <c r="H4941" s="2">
        <v>21.198336947192331</v>
      </c>
      <c r="I4941" s="2">
        <v>765078.5060975611</v>
      </c>
      <c r="J4941" s="2">
        <v>36091.440003216572</v>
      </c>
    </row>
    <row r="4942" spans="1:10" ht="15.75" customHeight="1">
      <c r="A4942" s="1">
        <v>4940</v>
      </c>
      <c r="B4942" s="2" t="s">
        <v>406</v>
      </c>
      <c r="C4942" s="2" t="s">
        <v>407</v>
      </c>
      <c r="D4942" s="2" t="s">
        <v>100</v>
      </c>
      <c r="E4942" s="2" t="s">
        <v>101</v>
      </c>
      <c r="F4942" s="2">
        <v>694782357</v>
      </c>
      <c r="G4942" s="2">
        <v>131.19999999999999</v>
      </c>
      <c r="H4942" s="2">
        <v>21.198336947192331</v>
      </c>
      <c r="I4942" s="2">
        <v>529559723.32317072</v>
      </c>
      <c r="J4942" s="2">
        <v>24981191.903986111</v>
      </c>
    </row>
    <row r="4943" spans="1:10" ht="15.75" customHeight="1">
      <c r="A4943" s="1">
        <v>4941</v>
      </c>
      <c r="B4943" s="2" t="s">
        <v>406</v>
      </c>
      <c r="C4943" s="2" t="s">
        <v>407</v>
      </c>
      <c r="D4943" s="2" t="s">
        <v>102</v>
      </c>
      <c r="E4943" s="2" t="s">
        <v>103</v>
      </c>
      <c r="F4943" s="2">
        <v>66439441</v>
      </c>
      <c r="G4943" s="2">
        <v>131.19999999999999</v>
      </c>
      <c r="H4943" s="2">
        <v>21.198336947192331</v>
      </c>
      <c r="I4943" s="2">
        <v>50639817.835365862</v>
      </c>
      <c r="J4943" s="2">
        <v>2388858.0487005129</v>
      </c>
    </row>
    <row r="4944" spans="1:10" ht="15.75" customHeight="1">
      <c r="A4944" s="1">
        <v>4942</v>
      </c>
      <c r="B4944" s="2" t="s">
        <v>406</v>
      </c>
      <c r="C4944" s="2" t="s">
        <v>407</v>
      </c>
      <c r="D4944" s="2" t="s">
        <v>22</v>
      </c>
      <c r="E4944" s="2" t="s">
        <v>23</v>
      </c>
      <c r="F4944" s="2">
        <v>42332185</v>
      </c>
      <c r="G4944" s="2">
        <v>131.19999999999999</v>
      </c>
      <c r="H4944" s="2">
        <v>21.198336947192331</v>
      </c>
      <c r="I4944" s="2">
        <v>32265384.908536591</v>
      </c>
      <c r="J4944" s="2">
        <v>1522071.518577785</v>
      </c>
    </row>
    <row r="4945" spans="1:10" ht="15.75" customHeight="1">
      <c r="A4945" s="1">
        <v>4943</v>
      </c>
      <c r="B4945" s="2" t="s">
        <v>406</v>
      </c>
      <c r="C4945" s="2" t="s">
        <v>407</v>
      </c>
      <c r="D4945" s="2" t="s">
        <v>104</v>
      </c>
      <c r="E4945" s="2" t="s">
        <v>105</v>
      </c>
      <c r="F4945" s="2">
        <v>107230315</v>
      </c>
      <c r="G4945" s="2">
        <v>131.19999999999999</v>
      </c>
      <c r="H4945" s="2">
        <v>21.198336947192331</v>
      </c>
      <c r="I4945" s="2">
        <v>81730423.01829268</v>
      </c>
      <c r="J4945" s="2">
        <v>3855511.0819255891</v>
      </c>
    </row>
    <row r="4946" spans="1:10" ht="15.75" customHeight="1">
      <c r="A4946" s="1">
        <v>4944</v>
      </c>
      <c r="B4946" s="2" t="s">
        <v>406</v>
      </c>
      <c r="C4946" s="2" t="s">
        <v>407</v>
      </c>
      <c r="D4946" s="2" t="s">
        <v>24</v>
      </c>
      <c r="E4946" s="2" t="s">
        <v>25</v>
      </c>
      <c r="F4946" s="2">
        <v>1062458200</v>
      </c>
      <c r="G4946" s="2">
        <v>131.19999999999999</v>
      </c>
      <c r="H4946" s="2">
        <v>21.198336947192331</v>
      </c>
      <c r="I4946" s="2">
        <v>809800457.31707323</v>
      </c>
      <c r="J4946" s="2">
        <v>38201131.500758097</v>
      </c>
    </row>
    <row r="4947" spans="1:10" ht="15.75" customHeight="1">
      <c r="A4947" s="1">
        <v>4945</v>
      </c>
      <c r="B4947" s="2" t="s">
        <v>406</v>
      </c>
      <c r="C4947" s="2" t="s">
        <v>407</v>
      </c>
      <c r="D4947" s="2" t="s">
        <v>26</v>
      </c>
      <c r="E4947" s="2" t="s">
        <v>27</v>
      </c>
      <c r="F4947" s="2">
        <v>325092137</v>
      </c>
      <c r="G4947" s="2">
        <v>131.19999999999999</v>
      </c>
      <c r="H4947" s="2">
        <v>21.198336947192331</v>
      </c>
      <c r="I4947" s="2">
        <v>247783641.00609761</v>
      </c>
      <c r="J4947" s="2">
        <v>11688824.534837671</v>
      </c>
    </row>
    <row r="4948" spans="1:10" ht="15.75" customHeight="1">
      <c r="A4948" s="1">
        <v>4946</v>
      </c>
      <c r="B4948" s="2" t="s">
        <v>406</v>
      </c>
      <c r="C4948" s="2" t="s">
        <v>407</v>
      </c>
      <c r="D4948" s="2" t="s">
        <v>28</v>
      </c>
      <c r="E4948" s="2" t="s">
        <v>29</v>
      </c>
      <c r="F4948" s="2">
        <v>572590247</v>
      </c>
      <c r="G4948" s="2">
        <v>131.19999999999999</v>
      </c>
      <c r="H4948" s="2">
        <v>21.198336947192331</v>
      </c>
      <c r="I4948" s="2">
        <v>436425493.14024389</v>
      </c>
      <c r="J4948" s="2">
        <v>20587723.1892027</v>
      </c>
    </row>
    <row r="4949" spans="1:10" ht="15.75" customHeight="1">
      <c r="A4949" s="1">
        <v>4947</v>
      </c>
      <c r="B4949" s="2" t="s">
        <v>406</v>
      </c>
      <c r="C4949" s="2" t="s">
        <v>407</v>
      </c>
      <c r="D4949" s="2" t="s">
        <v>30</v>
      </c>
      <c r="E4949" s="2" t="s">
        <v>31</v>
      </c>
      <c r="F4949" s="2">
        <v>3250235307</v>
      </c>
      <c r="G4949" s="2">
        <v>131.19999999999999</v>
      </c>
      <c r="H4949" s="2">
        <v>21.198336947192331</v>
      </c>
      <c r="I4949" s="2">
        <v>2477313496.189024</v>
      </c>
      <c r="J4949" s="2">
        <v>116863577.6646214</v>
      </c>
    </row>
    <row r="4950" spans="1:10" ht="15.75" customHeight="1">
      <c r="A4950" s="1">
        <v>4948</v>
      </c>
      <c r="B4950" s="2" t="s">
        <v>406</v>
      </c>
      <c r="C4950" s="2" t="s">
        <v>407</v>
      </c>
      <c r="D4950" s="2" t="s">
        <v>178</v>
      </c>
      <c r="E4950" s="2" t="s">
        <v>179</v>
      </c>
      <c r="F4950" s="2">
        <v>50811319</v>
      </c>
      <c r="G4950" s="2">
        <v>131.19999999999999</v>
      </c>
      <c r="H4950" s="2">
        <v>21.198336947192331</v>
      </c>
      <c r="I4950" s="2">
        <v>38728139.48170732</v>
      </c>
      <c r="J4950" s="2">
        <v>1826942.3482692949</v>
      </c>
    </row>
    <row r="4951" spans="1:10" ht="15.75" customHeight="1">
      <c r="A4951" s="1">
        <v>4949</v>
      </c>
      <c r="B4951" s="2" t="s">
        <v>406</v>
      </c>
      <c r="C4951" s="2" t="s">
        <v>407</v>
      </c>
      <c r="D4951" s="2" t="s">
        <v>32</v>
      </c>
      <c r="E4951" s="2" t="s">
        <v>33</v>
      </c>
      <c r="F4951" s="2">
        <v>6138971</v>
      </c>
      <c r="G4951" s="2">
        <v>131.19999999999999</v>
      </c>
      <c r="H4951" s="2">
        <v>21.198336947192331</v>
      </c>
      <c r="I4951" s="2">
        <v>4679093.7500000009</v>
      </c>
      <c r="J4951" s="2">
        <v>220729.2846441775</v>
      </c>
    </row>
    <row r="4952" spans="1:10" ht="15.75" customHeight="1">
      <c r="A4952" s="1">
        <v>4950</v>
      </c>
      <c r="B4952" s="2" t="s">
        <v>406</v>
      </c>
      <c r="C4952" s="2" t="s">
        <v>407</v>
      </c>
      <c r="D4952" s="2" t="s">
        <v>34</v>
      </c>
      <c r="E4952" s="2" t="s">
        <v>35</v>
      </c>
      <c r="F4952" s="2">
        <v>33111670</v>
      </c>
      <c r="G4952" s="2">
        <v>131.19999999999999</v>
      </c>
      <c r="H4952" s="2">
        <v>21.198336947192331</v>
      </c>
      <c r="I4952" s="2">
        <v>25237553.353658538</v>
      </c>
      <c r="J4952" s="2">
        <v>1190544.023171647</v>
      </c>
    </row>
    <row r="4953" spans="1:10" ht="15.75" customHeight="1">
      <c r="A4953" s="1">
        <v>4951</v>
      </c>
      <c r="B4953" s="2" t="s">
        <v>406</v>
      </c>
      <c r="C4953" s="2" t="s">
        <v>407</v>
      </c>
      <c r="D4953" s="2" t="s">
        <v>214</v>
      </c>
      <c r="E4953" s="2" t="s">
        <v>215</v>
      </c>
      <c r="F4953" s="2">
        <v>1051664</v>
      </c>
      <c r="G4953" s="2">
        <v>131.19999999999999</v>
      </c>
      <c r="H4953" s="2">
        <v>21.198336947192331</v>
      </c>
      <c r="I4953" s="2">
        <v>801573.17073170736</v>
      </c>
      <c r="J4953" s="2">
        <v>37813.021499211231</v>
      </c>
    </row>
    <row r="4954" spans="1:10" ht="15.75" customHeight="1">
      <c r="A4954" s="1">
        <v>4952</v>
      </c>
      <c r="B4954" s="2" t="s">
        <v>406</v>
      </c>
      <c r="C4954" s="2" t="s">
        <v>407</v>
      </c>
      <c r="D4954" s="2" t="s">
        <v>106</v>
      </c>
      <c r="E4954" s="2" t="s">
        <v>107</v>
      </c>
      <c r="F4954" s="2">
        <v>2337452572</v>
      </c>
      <c r="G4954" s="2">
        <v>131.19999999999999</v>
      </c>
      <c r="H4954" s="2">
        <v>21.198336947192331</v>
      </c>
      <c r="I4954" s="2">
        <v>1781594948.170732</v>
      </c>
      <c r="J4954" s="2">
        <v>84044090.468460068</v>
      </c>
    </row>
    <row r="4955" spans="1:10" ht="15.75" customHeight="1">
      <c r="A4955" s="1">
        <v>4953</v>
      </c>
      <c r="B4955" s="2" t="s">
        <v>406</v>
      </c>
      <c r="C4955" s="2" t="s">
        <v>407</v>
      </c>
      <c r="D4955" s="2" t="s">
        <v>146</v>
      </c>
      <c r="E4955" s="2" t="s">
        <v>147</v>
      </c>
      <c r="F4955" s="2">
        <v>165940010</v>
      </c>
      <c r="G4955" s="2">
        <v>131.19999999999999</v>
      </c>
      <c r="H4955" s="2">
        <v>21.198336947192331</v>
      </c>
      <c r="I4955" s="2">
        <v>126478666.1585366</v>
      </c>
      <c r="J4955" s="2">
        <v>5966442.8617023369</v>
      </c>
    </row>
    <row r="4956" spans="1:10" ht="15.75" customHeight="1">
      <c r="A4956" s="1">
        <v>4954</v>
      </c>
      <c r="B4956" s="2" t="s">
        <v>406</v>
      </c>
      <c r="C4956" s="2" t="s">
        <v>407</v>
      </c>
      <c r="D4956" s="2" t="s">
        <v>148</v>
      </c>
      <c r="E4956" s="2" t="s">
        <v>149</v>
      </c>
      <c r="F4956" s="2">
        <v>1073610309</v>
      </c>
      <c r="G4956" s="2">
        <v>131.19999999999999</v>
      </c>
      <c r="H4956" s="2">
        <v>21.198336947192331</v>
      </c>
      <c r="I4956" s="2">
        <v>818300540.39634144</v>
      </c>
      <c r="J4956" s="2">
        <v>38602110.270953283</v>
      </c>
    </row>
    <row r="4957" spans="1:10" ht="15.75" customHeight="1">
      <c r="A4957" s="1">
        <v>4955</v>
      </c>
      <c r="B4957" s="2" t="s">
        <v>406</v>
      </c>
      <c r="C4957" s="2" t="s">
        <v>407</v>
      </c>
      <c r="D4957" s="2" t="s">
        <v>108</v>
      </c>
      <c r="E4957" s="2" t="s">
        <v>109</v>
      </c>
      <c r="F4957" s="2">
        <v>6474649629</v>
      </c>
      <c r="G4957" s="2">
        <v>131.19999999999999</v>
      </c>
      <c r="H4957" s="2">
        <v>21.198336947192331</v>
      </c>
      <c r="I4957" s="2">
        <v>4934946363.5670738</v>
      </c>
      <c r="J4957" s="2">
        <v>232798750.9520503</v>
      </c>
    </row>
    <row r="4958" spans="1:10" ht="15.75" customHeight="1">
      <c r="A4958" s="1">
        <v>4956</v>
      </c>
      <c r="B4958" s="2" t="s">
        <v>406</v>
      </c>
      <c r="C4958" s="2" t="s">
        <v>407</v>
      </c>
      <c r="D4958" s="2" t="s">
        <v>110</v>
      </c>
      <c r="E4958" s="2" t="s">
        <v>111</v>
      </c>
      <c r="F4958" s="2">
        <v>21398248</v>
      </c>
      <c r="G4958" s="2">
        <v>131.19999999999999</v>
      </c>
      <c r="H4958" s="2">
        <v>21.198336947192331</v>
      </c>
      <c r="I4958" s="2">
        <v>16309640.243902439</v>
      </c>
      <c r="J4958" s="2">
        <v>769383.00794688589</v>
      </c>
    </row>
    <row r="4959" spans="1:10" ht="15.75" customHeight="1">
      <c r="A4959" s="1">
        <v>4957</v>
      </c>
      <c r="B4959" s="2" t="s">
        <v>406</v>
      </c>
      <c r="C4959" s="2" t="s">
        <v>407</v>
      </c>
      <c r="D4959" s="2" t="s">
        <v>36</v>
      </c>
      <c r="E4959" s="2" t="s">
        <v>37</v>
      </c>
      <c r="F4959" s="2">
        <v>161856181</v>
      </c>
      <c r="G4959" s="2">
        <v>131.19999999999999</v>
      </c>
      <c r="H4959" s="2">
        <v>21.198336947192331</v>
      </c>
      <c r="I4959" s="2">
        <v>123365991.6158537</v>
      </c>
      <c r="J4959" s="2">
        <v>5819607.0721572898</v>
      </c>
    </row>
    <row r="4960" spans="1:10" ht="15.75" customHeight="1">
      <c r="A4960" s="1">
        <v>4958</v>
      </c>
      <c r="B4960" s="2" t="s">
        <v>406</v>
      </c>
      <c r="C4960" s="2" t="s">
        <v>407</v>
      </c>
      <c r="D4960" s="2" t="s">
        <v>38</v>
      </c>
      <c r="E4960" s="2" t="s">
        <v>39</v>
      </c>
      <c r="F4960" s="2">
        <v>1360632563</v>
      </c>
      <c r="G4960" s="2">
        <v>131.19999999999999</v>
      </c>
      <c r="H4960" s="2">
        <v>21.198336947192331</v>
      </c>
      <c r="I4960" s="2">
        <v>1037067502.286585</v>
      </c>
      <c r="J4960" s="2">
        <v>48922116.148547329</v>
      </c>
    </row>
    <row r="4961" spans="1:10" ht="15.75" customHeight="1">
      <c r="A4961" s="1">
        <v>4959</v>
      </c>
      <c r="B4961" s="2" t="s">
        <v>406</v>
      </c>
      <c r="C4961" s="2" t="s">
        <v>407</v>
      </c>
      <c r="D4961" s="2" t="s">
        <v>112</v>
      </c>
      <c r="E4961" s="2" t="s">
        <v>113</v>
      </c>
      <c r="F4961" s="2">
        <v>106750744</v>
      </c>
      <c r="G4961" s="2">
        <v>131.19999999999999</v>
      </c>
      <c r="H4961" s="2">
        <v>21.198336947192331</v>
      </c>
      <c r="I4961" s="2">
        <v>81364896.341463417</v>
      </c>
      <c r="J4961" s="2">
        <v>3838267.9048905298</v>
      </c>
    </row>
    <row r="4962" spans="1:10" ht="15.75" customHeight="1">
      <c r="A4962" s="1">
        <v>4960</v>
      </c>
      <c r="B4962" s="2" t="s">
        <v>406</v>
      </c>
      <c r="C4962" s="2" t="s">
        <v>407</v>
      </c>
      <c r="D4962" s="2" t="s">
        <v>180</v>
      </c>
      <c r="E4962" s="2" t="s">
        <v>181</v>
      </c>
      <c r="F4962" s="2">
        <v>50485166</v>
      </c>
      <c r="G4962" s="2">
        <v>131.19999999999999</v>
      </c>
      <c r="H4962" s="2">
        <v>21.198336947192331</v>
      </c>
      <c r="I4962" s="2">
        <v>38479547.256097563</v>
      </c>
      <c r="J4962" s="2">
        <v>1815215.379959044</v>
      </c>
    </row>
    <row r="4963" spans="1:10" ht="15.75" customHeight="1">
      <c r="A4963" s="1">
        <v>4961</v>
      </c>
      <c r="B4963" s="2" t="s">
        <v>406</v>
      </c>
      <c r="C4963" s="2" t="s">
        <v>407</v>
      </c>
      <c r="D4963" s="2" t="s">
        <v>182</v>
      </c>
      <c r="E4963" s="2" t="s">
        <v>183</v>
      </c>
      <c r="F4963" s="2">
        <v>2758097</v>
      </c>
      <c r="G4963" s="2">
        <v>131.19999999999999</v>
      </c>
      <c r="H4963" s="2">
        <v>21.198336947192331</v>
      </c>
      <c r="I4963" s="2">
        <v>2102208.079268293</v>
      </c>
      <c r="J4963" s="2">
        <v>99168.537819978636</v>
      </c>
    </row>
    <row r="4964" spans="1:10" ht="15.75" customHeight="1">
      <c r="A4964" s="1">
        <v>4962</v>
      </c>
      <c r="B4964" s="2" t="s">
        <v>406</v>
      </c>
      <c r="C4964" s="2" t="s">
        <v>407</v>
      </c>
      <c r="D4964" s="2" t="s">
        <v>114</v>
      </c>
      <c r="E4964" s="2" t="s">
        <v>115</v>
      </c>
      <c r="F4964" s="2">
        <v>399408</v>
      </c>
      <c r="G4964" s="2">
        <v>131.19999999999999</v>
      </c>
      <c r="H4964" s="2">
        <v>21.198336947192331</v>
      </c>
      <c r="I4964" s="2">
        <v>304426.8292682927</v>
      </c>
      <c r="J4964" s="2">
        <v>14360.88264974075</v>
      </c>
    </row>
    <row r="4965" spans="1:10" ht="15.75" customHeight="1">
      <c r="A4965" s="1">
        <v>4963</v>
      </c>
      <c r="B4965" s="2" t="s">
        <v>406</v>
      </c>
      <c r="C4965" s="2" t="s">
        <v>407</v>
      </c>
      <c r="D4965" s="2" t="s">
        <v>116</v>
      </c>
      <c r="E4965" s="2" t="s">
        <v>117</v>
      </c>
      <c r="F4965" s="2">
        <v>583197073</v>
      </c>
      <c r="G4965" s="2">
        <v>131.19999999999999</v>
      </c>
      <c r="H4965" s="2">
        <v>21.198336947192331</v>
      </c>
      <c r="I4965" s="2">
        <v>444509964.17682928</v>
      </c>
      <c r="J4965" s="2">
        <v>20969096.079761282</v>
      </c>
    </row>
    <row r="4966" spans="1:10" ht="15.75" customHeight="1">
      <c r="A4966" s="1">
        <v>4964</v>
      </c>
      <c r="B4966" s="2" t="s">
        <v>406</v>
      </c>
      <c r="C4966" s="2" t="s">
        <v>407</v>
      </c>
      <c r="D4966" s="2" t="s">
        <v>40</v>
      </c>
      <c r="E4966" s="2" t="s">
        <v>41</v>
      </c>
      <c r="F4966" s="2">
        <v>1070319640</v>
      </c>
      <c r="G4966" s="2">
        <v>131.19999999999999</v>
      </c>
      <c r="H4966" s="2">
        <v>21.198336947192331</v>
      </c>
      <c r="I4966" s="2">
        <v>815792408.53658545</v>
      </c>
      <c r="J4966" s="2">
        <v>38483792.882848538</v>
      </c>
    </row>
    <row r="4967" spans="1:10" ht="15.75" customHeight="1">
      <c r="A4967" s="1">
        <v>4965</v>
      </c>
      <c r="B4967" s="2" t="s">
        <v>406</v>
      </c>
      <c r="C4967" s="2" t="s">
        <v>407</v>
      </c>
      <c r="D4967" s="2" t="s">
        <v>42</v>
      </c>
      <c r="E4967" s="2" t="s">
        <v>43</v>
      </c>
      <c r="F4967" s="2">
        <v>505883549</v>
      </c>
      <c r="G4967" s="2">
        <v>131.19999999999999</v>
      </c>
      <c r="H4967" s="2">
        <v>21.198336947192331</v>
      </c>
      <c r="I4967" s="2">
        <v>385581973.32317072</v>
      </c>
      <c r="J4967" s="2">
        <v>18189255.80264635</v>
      </c>
    </row>
    <row r="4968" spans="1:10" ht="15.75" customHeight="1">
      <c r="A4968" s="1">
        <v>4966</v>
      </c>
      <c r="B4968" s="2" t="s">
        <v>406</v>
      </c>
      <c r="C4968" s="2" t="s">
        <v>407</v>
      </c>
      <c r="D4968" s="2" t="s">
        <v>118</v>
      </c>
      <c r="E4968" s="2" t="s">
        <v>119</v>
      </c>
      <c r="F4968" s="2">
        <v>202995948</v>
      </c>
      <c r="G4968" s="2">
        <v>131.19999999999999</v>
      </c>
      <c r="H4968" s="2">
        <v>21.198336947192331</v>
      </c>
      <c r="I4968" s="2">
        <v>154722521.34146339</v>
      </c>
      <c r="J4968" s="2">
        <v>7298804.6999581289</v>
      </c>
    </row>
    <row r="4969" spans="1:10" ht="15.75" customHeight="1">
      <c r="A4969" s="1">
        <v>4967</v>
      </c>
      <c r="B4969" s="2" t="s">
        <v>406</v>
      </c>
      <c r="C4969" s="2" t="s">
        <v>407</v>
      </c>
      <c r="D4969" s="2" t="s">
        <v>44</v>
      </c>
      <c r="E4969" s="2" t="s">
        <v>45</v>
      </c>
      <c r="F4969" s="2">
        <v>2327105499</v>
      </c>
      <c r="G4969" s="2">
        <v>131.19999999999999</v>
      </c>
      <c r="H4969" s="2">
        <v>21.198336947192331</v>
      </c>
      <c r="I4969" s="2">
        <v>1773708459.6036589</v>
      </c>
      <c r="J4969" s="2">
        <v>83672057.106280789</v>
      </c>
    </row>
    <row r="4970" spans="1:10" ht="15.75" customHeight="1">
      <c r="A4970" s="1">
        <v>4968</v>
      </c>
      <c r="B4970" s="2" t="s">
        <v>406</v>
      </c>
      <c r="C4970" s="2" t="s">
        <v>407</v>
      </c>
      <c r="D4970" s="2" t="s">
        <v>120</v>
      </c>
      <c r="E4970" s="2" t="s">
        <v>121</v>
      </c>
      <c r="F4970" s="2">
        <v>37657300</v>
      </c>
      <c r="G4970" s="2">
        <v>131.19999999999999</v>
      </c>
      <c r="H4970" s="2">
        <v>21.198336947192331</v>
      </c>
      <c r="I4970" s="2">
        <v>28702210.36585366</v>
      </c>
      <c r="J4970" s="2">
        <v>1353984.061926858</v>
      </c>
    </row>
    <row r="4971" spans="1:10" ht="15.75" customHeight="1">
      <c r="A4971" s="1">
        <v>4969</v>
      </c>
      <c r="B4971" s="2" t="s">
        <v>406</v>
      </c>
      <c r="C4971" s="2" t="s">
        <v>407</v>
      </c>
      <c r="D4971" s="2" t="s">
        <v>122</v>
      </c>
      <c r="E4971" s="2" t="s">
        <v>123</v>
      </c>
      <c r="F4971" s="2">
        <v>201497096</v>
      </c>
      <c r="G4971" s="2">
        <v>131.19999999999999</v>
      </c>
      <c r="H4971" s="2">
        <v>21.198336947192331</v>
      </c>
      <c r="I4971" s="2">
        <v>153580103.65853661</v>
      </c>
      <c r="J4971" s="2">
        <v>7244912.8458106667</v>
      </c>
    </row>
    <row r="4972" spans="1:10" ht="15.75" customHeight="1">
      <c r="A4972" s="1">
        <v>4970</v>
      </c>
      <c r="B4972" s="2" t="s">
        <v>406</v>
      </c>
      <c r="C4972" s="2" t="s">
        <v>407</v>
      </c>
      <c r="D4972" s="2" t="s">
        <v>184</v>
      </c>
      <c r="E4972" s="2" t="s">
        <v>185</v>
      </c>
      <c r="F4972" s="2">
        <v>8057244</v>
      </c>
      <c r="G4972" s="2">
        <v>131.19999999999999</v>
      </c>
      <c r="H4972" s="2">
        <v>21.198336947192331</v>
      </c>
      <c r="I4972" s="2">
        <v>6141192.0731707327</v>
      </c>
      <c r="J4972" s="2">
        <v>289701.59727478621</v>
      </c>
    </row>
    <row r="4973" spans="1:10" ht="15.75" customHeight="1">
      <c r="A4973" s="1">
        <v>4971</v>
      </c>
      <c r="B4973" s="2" t="s">
        <v>406</v>
      </c>
      <c r="C4973" s="2" t="s">
        <v>407</v>
      </c>
      <c r="D4973" s="2" t="s">
        <v>46</v>
      </c>
      <c r="E4973" s="2" t="s">
        <v>47</v>
      </c>
      <c r="F4973" s="2">
        <v>4832455</v>
      </c>
      <c r="G4973" s="2">
        <v>131.19999999999999</v>
      </c>
      <c r="H4973" s="2">
        <v>21.198336947192331</v>
      </c>
      <c r="I4973" s="2">
        <v>3683273.6280487808</v>
      </c>
      <c r="J4973" s="2">
        <v>173752.95228226011</v>
      </c>
    </row>
    <row r="4974" spans="1:10" ht="15.75" customHeight="1">
      <c r="A4974" s="1">
        <v>4972</v>
      </c>
      <c r="B4974" s="2" t="s">
        <v>406</v>
      </c>
      <c r="C4974" s="2" t="s">
        <v>407</v>
      </c>
      <c r="D4974" s="2" t="s">
        <v>230</v>
      </c>
      <c r="E4974" s="2" t="s">
        <v>231</v>
      </c>
      <c r="F4974" s="2">
        <v>1329935</v>
      </c>
      <c r="G4974" s="2">
        <v>131.19999999999999</v>
      </c>
      <c r="H4974" s="2">
        <v>21.198336947192331</v>
      </c>
      <c r="I4974" s="2">
        <v>1013669.969512195</v>
      </c>
      <c r="J4974" s="2">
        <v>47818.372358047331</v>
      </c>
    </row>
    <row r="4975" spans="1:10" ht="15.75" customHeight="1">
      <c r="A4975" s="1">
        <v>4973</v>
      </c>
      <c r="B4975" s="2" t="s">
        <v>406</v>
      </c>
      <c r="C4975" s="2" t="s">
        <v>407</v>
      </c>
      <c r="D4975" s="2" t="s">
        <v>48</v>
      </c>
      <c r="E4975" s="2" t="s">
        <v>49</v>
      </c>
      <c r="F4975" s="2">
        <v>432630161</v>
      </c>
      <c r="G4975" s="2">
        <v>131.19999999999999</v>
      </c>
      <c r="H4975" s="2">
        <v>21.198336947192331</v>
      </c>
      <c r="I4975" s="2">
        <v>329748598.32317072</v>
      </c>
      <c r="J4975" s="2">
        <v>15555399.423295099</v>
      </c>
    </row>
    <row r="4976" spans="1:10" ht="15.75" customHeight="1">
      <c r="A4976" s="1">
        <v>4974</v>
      </c>
      <c r="B4976" s="2" t="s">
        <v>406</v>
      </c>
      <c r="C4976" s="2" t="s">
        <v>407</v>
      </c>
      <c r="D4976" s="2" t="s">
        <v>50</v>
      </c>
      <c r="E4976" s="2" t="s">
        <v>51</v>
      </c>
      <c r="F4976" s="2">
        <v>236735568</v>
      </c>
      <c r="G4976" s="2">
        <v>131.19999999999999</v>
      </c>
      <c r="H4976" s="2">
        <v>21.198336947192331</v>
      </c>
      <c r="I4976" s="2">
        <v>180438695.12195131</v>
      </c>
      <c r="J4976" s="2">
        <v>8511926.9295250028</v>
      </c>
    </row>
    <row r="4977" spans="1:10" ht="15.75" customHeight="1">
      <c r="A4977" s="1">
        <v>4975</v>
      </c>
      <c r="B4977" s="2" t="s">
        <v>406</v>
      </c>
      <c r="C4977" s="2" t="s">
        <v>407</v>
      </c>
      <c r="D4977" s="2" t="s">
        <v>224</v>
      </c>
      <c r="E4977" s="2" t="s">
        <v>225</v>
      </c>
      <c r="F4977" s="2">
        <v>11853990</v>
      </c>
      <c r="G4977" s="2">
        <v>131.19999999999999</v>
      </c>
      <c r="H4977" s="2">
        <v>21.198336947192331</v>
      </c>
      <c r="I4977" s="2">
        <v>9035053.3536585364</v>
      </c>
      <c r="J4977" s="2">
        <v>426215.19679425651</v>
      </c>
    </row>
    <row r="4978" spans="1:10" ht="15.75" customHeight="1">
      <c r="A4978" s="1">
        <v>4976</v>
      </c>
      <c r="B4978" s="2" t="s">
        <v>406</v>
      </c>
      <c r="C4978" s="2" t="s">
        <v>407</v>
      </c>
      <c r="D4978" s="2" t="s">
        <v>186</v>
      </c>
      <c r="E4978" s="2" t="s">
        <v>187</v>
      </c>
      <c r="F4978" s="2">
        <v>44840157</v>
      </c>
      <c r="G4978" s="2">
        <v>131.19999999999999</v>
      </c>
      <c r="H4978" s="2">
        <v>21.198336947192331</v>
      </c>
      <c r="I4978" s="2">
        <v>34176948.932926834</v>
      </c>
      <c r="J4978" s="2">
        <v>1612246.7068084551</v>
      </c>
    </row>
    <row r="4979" spans="1:10" ht="15.75" customHeight="1">
      <c r="A4979" s="1">
        <v>4977</v>
      </c>
      <c r="B4979" s="2" t="s">
        <v>406</v>
      </c>
      <c r="C4979" s="2" t="s">
        <v>407</v>
      </c>
      <c r="D4979" s="2" t="s">
        <v>188</v>
      </c>
      <c r="E4979" s="2" t="s">
        <v>189</v>
      </c>
      <c r="F4979" s="2">
        <v>60307912</v>
      </c>
      <c r="G4979" s="2">
        <v>131.19999999999999</v>
      </c>
      <c r="H4979" s="2">
        <v>21.198336947192331</v>
      </c>
      <c r="I4979" s="2">
        <v>45966396.341463417</v>
      </c>
      <c r="J4979" s="2">
        <v>2168396.3442967902</v>
      </c>
    </row>
    <row r="4980" spans="1:10" ht="15.75" customHeight="1">
      <c r="A4980" s="1">
        <v>4978</v>
      </c>
      <c r="B4980" s="2" t="s">
        <v>406</v>
      </c>
      <c r="C4980" s="2" t="s">
        <v>407</v>
      </c>
      <c r="D4980" s="2" t="s">
        <v>216</v>
      </c>
      <c r="E4980" s="2" t="s">
        <v>217</v>
      </c>
      <c r="F4980" s="2">
        <v>21586655</v>
      </c>
      <c r="G4980" s="2">
        <v>131.19999999999999</v>
      </c>
      <c r="H4980" s="2">
        <v>21.198336947192331</v>
      </c>
      <c r="I4980" s="2">
        <v>16453243.140243899</v>
      </c>
      <c r="J4980" s="2">
        <v>776157.26088470814</v>
      </c>
    </row>
    <row r="4981" spans="1:10" ht="15.75" customHeight="1">
      <c r="A4981" s="1">
        <v>4979</v>
      </c>
      <c r="B4981" s="2" t="s">
        <v>406</v>
      </c>
      <c r="C4981" s="2" t="s">
        <v>407</v>
      </c>
      <c r="D4981" s="2" t="s">
        <v>52</v>
      </c>
      <c r="E4981" s="2" t="s">
        <v>53</v>
      </c>
      <c r="F4981" s="2">
        <v>60898277</v>
      </c>
      <c r="G4981" s="2">
        <v>131.19999999999999</v>
      </c>
      <c r="H4981" s="2">
        <v>21.198336947192331</v>
      </c>
      <c r="I4981" s="2">
        <v>46416369.664634153</v>
      </c>
      <c r="J4981" s="2">
        <v>2189623.166207002</v>
      </c>
    </row>
    <row r="4982" spans="1:10" ht="15.75" customHeight="1">
      <c r="A4982" s="1">
        <v>4980</v>
      </c>
      <c r="B4982" s="2" t="s">
        <v>406</v>
      </c>
      <c r="C4982" s="2" t="s">
        <v>407</v>
      </c>
      <c r="D4982" s="2" t="s">
        <v>124</v>
      </c>
      <c r="E4982" s="2" t="s">
        <v>125</v>
      </c>
      <c r="F4982" s="2">
        <v>68606393</v>
      </c>
      <c r="G4982" s="2">
        <v>131.19999999999999</v>
      </c>
      <c r="H4982" s="2">
        <v>21.198336947192331</v>
      </c>
      <c r="I4982" s="2">
        <v>52291458.079268292</v>
      </c>
      <c r="J4982" s="2">
        <v>2466771.7193821738</v>
      </c>
    </row>
    <row r="4983" spans="1:10" ht="15.75" customHeight="1">
      <c r="A4983" s="1">
        <v>4981</v>
      </c>
      <c r="B4983" s="2" t="s">
        <v>406</v>
      </c>
      <c r="C4983" s="2" t="s">
        <v>407</v>
      </c>
      <c r="D4983" s="2" t="s">
        <v>126</v>
      </c>
      <c r="E4983" s="2" t="s">
        <v>127</v>
      </c>
      <c r="F4983" s="2">
        <v>96755171</v>
      </c>
      <c r="G4983" s="2">
        <v>131.19999999999999</v>
      </c>
      <c r="H4983" s="2">
        <v>21.198336947192331</v>
      </c>
      <c r="I4983" s="2">
        <v>73746319.359756112</v>
      </c>
      <c r="J4983" s="2">
        <v>3478872.8730686409</v>
      </c>
    </row>
    <row r="4984" spans="1:10" ht="15.75" customHeight="1">
      <c r="A4984" s="1">
        <v>4982</v>
      </c>
      <c r="B4984" s="2" t="s">
        <v>406</v>
      </c>
      <c r="C4984" s="2" t="s">
        <v>407</v>
      </c>
      <c r="D4984" s="2" t="s">
        <v>54</v>
      </c>
      <c r="E4984" s="2" t="s">
        <v>55</v>
      </c>
      <c r="F4984" s="2">
        <v>15788494</v>
      </c>
      <c r="G4984" s="2">
        <v>131.19999999999999</v>
      </c>
      <c r="H4984" s="2">
        <v>21.198336947192331</v>
      </c>
      <c r="I4984" s="2">
        <v>12033913.109756101</v>
      </c>
      <c r="J4984" s="2">
        <v>567681.94315120368</v>
      </c>
    </row>
    <row r="4985" spans="1:10" ht="15.75" customHeight="1">
      <c r="A4985" s="1">
        <v>4983</v>
      </c>
      <c r="B4985" s="2" t="s">
        <v>406</v>
      </c>
      <c r="C4985" s="2" t="s">
        <v>407</v>
      </c>
      <c r="D4985" s="2" t="s">
        <v>56</v>
      </c>
      <c r="E4985" s="2" t="s">
        <v>57</v>
      </c>
      <c r="F4985" s="2">
        <v>42371294</v>
      </c>
      <c r="G4985" s="2">
        <v>131.19999999999999</v>
      </c>
      <c r="H4985" s="2">
        <v>21.198336947192331</v>
      </c>
      <c r="I4985" s="2">
        <v>32295193.597560979</v>
      </c>
      <c r="J4985" s="2">
        <v>1523477.699123865</v>
      </c>
    </row>
    <row r="4986" spans="1:10" ht="15.75" customHeight="1">
      <c r="A4986" s="1">
        <v>4984</v>
      </c>
      <c r="B4986" s="2" t="s">
        <v>406</v>
      </c>
      <c r="C4986" s="2" t="s">
        <v>407</v>
      </c>
      <c r="D4986" s="2" t="s">
        <v>190</v>
      </c>
      <c r="E4986" s="2" t="s">
        <v>191</v>
      </c>
      <c r="F4986" s="2">
        <v>108161242</v>
      </c>
      <c r="G4986" s="2">
        <v>131.19999999999999</v>
      </c>
      <c r="H4986" s="2">
        <v>21.198336947192331</v>
      </c>
      <c r="I4986" s="2">
        <v>82439971.036585376</v>
      </c>
      <c r="J4986" s="2">
        <v>3888982.9538021539</v>
      </c>
    </row>
    <row r="4987" spans="1:10" ht="15.75" customHeight="1">
      <c r="A4987" s="1">
        <v>4985</v>
      </c>
      <c r="B4987" s="2" t="s">
        <v>406</v>
      </c>
      <c r="C4987" s="2" t="s">
        <v>407</v>
      </c>
      <c r="D4987" s="2" t="s">
        <v>192</v>
      </c>
      <c r="E4987" s="2" t="s">
        <v>193</v>
      </c>
      <c r="F4987" s="2">
        <v>43166485</v>
      </c>
      <c r="G4987" s="2">
        <v>131.19999999999999</v>
      </c>
      <c r="H4987" s="2">
        <v>21.198336947192331</v>
      </c>
      <c r="I4987" s="2">
        <v>32901284.29878049</v>
      </c>
      <c r="J4987" s="2">
        <v>1552069.1260235009</v>
      </c>
    </row>
    <row r="4988" spans="1:10" ht="15.75" customHeight="1">
      <c r="A4988" s="1">
        <v>4986</v>
      </c>
      <c r="B4988" s="2" t="s">
        <v>406</v>
      </c>
      <c r="C4988" s="2" t="s">
        <v>407</v>
      </c>
      <c r="D4988" s="2" t="s">
        <v>58</v>
      </c>
      <c r="E4988" s="2" t="s">
        <v>59</v>
      </c>
      <c r="F4988" s="2">
        <v>757106953</v>
      </c>
      <c r="G4988" s="2">
        <v>131.19999999999999</v>
      </c>
      <c r="H4988" s="2">
        <v>21.198336947192331</v>
      </c>
      <c r="I4988" s="2">
        <v>577063226.37195134</v>
      </c>
      <c r="J4988" s="2">
        <v>27222098.9698148</v>
      </c>
    </row>
    <row r="4989" spans="1:10" ht="15.75" customHeight="1">
      <c r="A4989" s="1">
        <v>4987</v>
      </c>
      <c r="B4989" s="2" t="s">
        <v>406</v>
      </c>
      <c r="C4989" s="2" t="s">
        <v>407</v>
      </c>
      <c r="D4989" s="2" t="s">
        <v>60</v>
      </c>
      <c r="E4989" s="2" t="s">
        <v>61</v>
      </c>
      <c r="F4989" s="2">
        <v>1355305868</v>
      </c>
      <c r="G4989" s="2">
        <v>131.19999999999999</v>
      </c>
      <c r="H4989" s="2">
        <v>21.198336947192331</v>
      </c>
      <c r="I4989" s="2">
        <v>1033007521.341464</v>
      </c>
      <c r="J4989" s="2">
        <v>48730592.589164548</v>
      </c>
    </row>
    <row r="4990" spans="1:10" ht="15.75" customHeight="1">
      <c r="A4990" s="1">
        <v>4988</v>
      </c>
      <c r="B4990" s="2" t="s">
        <v>406</v>
      </c>
      <c r="C4990" s="2" t="s">
        <v>407</v>
      </c>
      <c r="D4990" s="2" t="s">
        <v>62</v>
      </c>
      <c r="E4990" s="2" t="s">
        <v>63</v>
      </c>
      <c r="F4990" s="2">
        <v>108714350</v>
      </c>
      <c r="G4990" s="2">
        <v>131.19999999999999</v>
      </c>
      <c r="H4990" s="2">
        <v>21.198336947192331</v>
      </c>
      <c r="I4990" s="2">
        <v>82861547.25609757</v>
      </c>
      <c r="J4990" s="2">
        <v>3908870.1846053251</v>
      </c>
    </row>
    <row r="4991" spans="1:10" ht="15.75" customHeight="1">
      <c r="A4991" s="1">
        <v>4989</v>
      </c>
      <c r="B4991" s="2" t="s">
        <v>406</v>
      </c>
      <c r="C4991" s="2" t="s">
        <v>407</v>
      </c>
      <c r="D4991" s="2" t="s">
        <v>64</v>
      </c>
      <c r="E4991" s="2" t="s">
        <v>65</v>
      </c>
      <c r="F4991" s="2">
        <v>2425359330</v>
      </c>
      <c r="G4991" s="2">
        <v>131.19999999999999</v>
      </c>
      <c r="H4991" s="2">
        <v>21.198336947192331</v>
      </c>
      <c r="I4991" s="2">
        <v>1848597050.304878</v>
      </c>
      <c r="J4991" s="2">
        <v>87204814.930056125</v>
      </c>
    </row>
    <row r="4992" spans="1:10" ht="15.75" customHeight="1">
      <c r="A4992" s="1">
        <v>4990</v>
      </c>
      <c r="B4992" s="2" t="s">
        <v>406</v>
      </c>
      <c r="C4992" s="2" t="s">
        <v>407</v>
      </c>
      <c r="D4992" s="2" t="s">
        <v>128</v>
      </c>
      <c r="E4992" s="2" t="s">
        <v>129</v>
      </c>
      <c r="F4992" s="2">
        <v>96648873</v>
      </c>
      <c r="G4992" s="2">
        <v>131.19999999999999</v>
      </c>
      <c r="H4992" s="2">
        <v>21.198336947192331</v>
      </c>
      <c r="I4992" s="2">
        <v>73665299.542682931</v>
      </c>
      <c r="J4992" s="2">
        <v>3475050.8837647149</v>
      </c>
    </row>
    <row r="4993" spans="1:10" ht="15.75" customHeight="1">
      <c r="A4993" s="1">
        <v>4991</v>
      </c>
      <c r="B4993" s="2" t="s">
        <v>406</v>
      </c>
      <c r="C4993" s="2" t="s">
        <v>407</v>
      </c>
      <c r="D4993" s="2" t="s">
        <v>194</v>
      </c>
      <c r="E4993" s="2" t="s">
        <v>195</v>
      </c>
      <c r="F4993" s="2">
        <v>4582069</v>
      </c>
      <c r="G4993" s="2">
        <v>131.19999999999999</v>
      </c>
      <c r="H4993" s="2">
        <v>21.198336947192331</v>
      </c>
      <c r="I4993" s="2">
        <v>3492430.6402439028</v>
      </c>
      <c r="J4993" s="2">
        <v>164750.21832816309</v>
      </c>
    </row>
    <row r="4994" spans="1:10" ht="15.75" customHeight="1">
      <c r="A4994" s="1">
        <v>4992</v>
      </c>
      <c r="B4994" s="2" t="s">
        <v>406</v>
      </c>
      <c r="C4994" s="2" t="s">
        <v>407</v>
      </c>
      <c r="D4994" s="2" t="s">
        <v>196</v>
      </c>
      <c r="E4994" s="2" t="s">
        <v>197</v>
      </c>
      <c r="F4994" s="2">
        <v>12659351</v>
      </c>
      <c r="G4994" s="2">
        <v>131.19999999999999</v>
      </c>
      <c r="H4994" s="2">
        <v>21.198336947192331</v>
      </c>
      <c r="I4994" s="2">
        <v>9648895.5792682935</v>
      </c>
      <c r="J4994" s="2">
        <v>455172.29032187199</v>
      </c>
    </row>
    <row r="4995" spans="1:10" ht="15.75" customHeight="1">
      <c r="A4995" s="1">
        <v>4993</v>
      </c>
      <c r="B4995" s="2" t="s">
        <v>406</v>
      </c>
      <c r="C4995" s="2" t="s">
        <v>407</v>
      </c>
      <c r="D4995" s="2" t="s">
        <v>66</v>
      </c>
      <c r="E4995" s="2" t="s">
        <v>67</v>
      </c>
      <c r="F4995" s="2">
        <v>707466921</v>
      </c>
      <c r="G4995" s="2">
        <v>131.19999999999999</v>
      </c>
      <c r="H4995" s="2">
        <v>21.198336947192331</v>
      </c>
      <c r="I4995" s="2">
        <v>539227836.12804878</v>
      </c>
      <c r="J4995" s="2">
        <v>25437270.738328751</v>
      </c>
    </row>
    <row r="4996" spans="1:10" ht="15.75" customHeight="1">
      <c r="A4996" s="1">
        <v>4994</v>
      </c>
      <c r="B4996" s="2" t="s">
        <v>406</v>
      </c>
      <c r="C4996" s="2" t="s">
        <v>407</v>
      </c>
      <c r="D4996" s="2" t="s">
        <v>130</v>
      </c>
      <c r="E4996" s="2" t="s">
        <v>131</v>
      </c>
      <c r="F4996" s="2">
        <v>831721669</v>
      </c>
      <c r="G4996" s="2">
        <v>131.19999999999999</v>
      </c>
      <c r="H4996" s="2">
        <v>21.198336947192331</v>
      </c>
      <c r="I4996" s="2">
        <v>633934198.93292689</v>
      </c>
      <c r="J4996" s="2">
        <v>29904902.470044471</v>
      </c>
    </row>
    <row r="4997" spans="1:10" ht="15.75" customHeight="1">
      <c r="A4997" s="1">
        <v>4995</v>
      </c>
      <c r="B4997" s="2" t="s">
        <v>406</v>
      </c>
      <c r="C4997" s="2" t="s">
        <v>407</v>
      </c>
      <c r="D4997" s="2" t="s">
        <v>132</v>
      </c>
      <c r="E4997" s="2" t="s">
        <v>133</v>
      </c>
      <c r="F4997" s="2">
        <v>251287933</v>
      </c>
      <c r="G4997" s="2">
        <v>131.19999999999999</v>
      </c>
      <c r="H4997" s="2">
        <v>21.198336947192331</v>
      </c>
      <c r="I4997" s="2">
        <v>191530436.73780489</v>
      </c>
      <c r="J4997" s="2">
        <v>9035163.3345073629</v>
      </c>
    </row>
    <row r="4998" spans="1:10" ht="15.75" customHeight="1">
      <c r="A4998" s="1">
        <v>4996</v>
      </c>
      <c r="B4998" s="2" t="s">
        <v>406</v>
      </c>
      <c r="C4998" s="2" t="s">
        <v>407</v>
      </c>
      <c r="D4998" s="2" t="s">
        <v>68</v>
      </c>
      <c r="E4998" s="2" t="s">
        <v>69</v>
      </c>
      <c r="F4998" s="2">
        <v>2697761604</v>
      </c>
      <c r="G4998" s="2">
        <v>131.19999999999999</v>
      </c>
      <c r="H4998" s="2">
        <v>21.198336947192331</v>
      </c>
      <c r="I4998" s="2">
        <v>2056220734.756098</v>
      </c>
      <c r="J4998" s="2">
        <v>96999153.276900768</v>
      </c>
    </row>
    <row r="4999" spans="1:10" ht="15.75" customHeight="1">
      <c r="A4999" s="1">
        <v>4997</v>
      </c>
      <c r="B4999" s="2" t="s">
        <v>406</v>
      </c>
      <c r="C4999" s="2" t="s">
        <v>407</v>
      </c>
      <c r="D4999" s="2" t="s">
        <v>134</v>
      </c>
      <c r="E4999" s="2" t="s">
        <v>135</v>
      </c>
      <c r="F4999" s="2">
        <v>692888134</v>
      </c>
      <c r="G4999" s="2">
        <v>131.19999999999999</v>
      </c>
      <c r="H4999" s="2">
        <v>21.198336947192331</v>
      </c>
      <c r="I4999" s="2">
        <v>528115955.79268301</v>
      </c>
      <c r="J4999" s="2">
        <v>24913084.31922207</v>
      </c>
    </row>
    <row r="5000" spans="1:10" ht="15.75" customHeight="1">
      <c r="A5000" s="1">
        <v>4998</v>
      </c>
      <c r="B5000" s="2" t="s">
        <v>406</v>
      </c>
      <c r="C5000" s="2" t="s">
        <v>407</v>
      </c>
      <c r="D5000" s="2" t="s">
        <v>70</v>
      </c>
      <c r="E5000" s="2" t="s">
        <v>71</v>
      </c>
      <c r="F5000" s="2">
        <v>1325899944</v>
      </c>
      <c r="G5000" s="2">
        <v>131.19999999999999</v>
      </c>
      <c r="H5000" s="2">
        <v>21.198336947192331</v>
      </c>
      <c r="I5000" s="2">
        <v>1010594469.512195</v>
      </c>
      <c r="J5000" s="2">
        <v>47673290.222233489</v>
      </c>
    </row>
    <row r="5001" spans="1:10" ht="15.75" customHeight="1">
      <c r="A5001" s="1">
        <v>4999</v>
      </c>
      <c r="B5001" s="2" t="s">
        <v>406</v>
      </c>
      <c r="C5001" s="2" t="s">
        <v>407</v>
      </c>
      <c r="D5001" s="2" t="s">
        <v>72</v>
      </c>
      <c r="E5001" s="2" t="s">
        <v>73</v>
      </c>
      <c r="F5001" s="2">
        <v>217670288</v>
      </c>
      <c r="G5001" s="2">
        <v>131.19999999999999</v>
      </c>
      <c r="H5001" s="2">
        <v>21.198336947192331</v>
      </c>
      <c r="I5001" s="2">
        <v>165907231.70731711</v>
      </c>
      <c r="J5001" s="2">
        <v>7826426.7673738953</v>
      </c>
    </row>
    <row r="5002" spans="1:10" ht="15.75" customHeight="1">
      <c r="A5002" s="1">
        <v>5000</v>
      </c>
      <c r="B5002" s="2" t="s">
        <v>406</v>
      </c>
      <c r="C5002" s="2" t="s">
        <v>407</v>
      </c>
      <c r="D5002" s="2" t="s">
        <v>218</v>
      </c>
      <c r="E5002" s="2" t="s">
        <v>219</v>
      </c>
      <c r="F5002" s="2">
        <v>98373685</v>
      </c>
      <c r="G5002" s="2">
        <v>131.19999999999999</v>
      </c>
      <c r="H5002" s="2">
        <v>21.198336947192331</v>
      </c>
      <c r="I5002" s="2">
        <v>74979942.835365862</v>
      </c>
      <c r="J5002" s="2">
        <v>3537067.2247615531</v>
      </c>
    </row>
    <row r="5003" spans="1:10" ht="15.75" customHeight="1">
      <c r="A5003" s="1">
        <v>5001</v>
      </c>
      <c r="B5003" s="2" t="s">
        <v>406</v>
      </c>
      <c r="C5003" s="2" t="s">
        <v>407</v>
      </c>
      <c r="D5003" s="2" t="s">
        <v>74</v>
      </c>
      <c r="E5003" s="2" t="s">
        <v>75</v>
      </c>
      <c r="F5003" s="2">
        <v>336871441</v>
      </c>
      <c r="G5003" s="2">
        <v>131.19999999999999</v>
      </c>
      <c r="H5003" s="2">
        <v>21.198336947192331</v>
      </c>
      <c r="I5003" s="2">
        <v>256761769.05487809</v>
      </c>
      <c r="J5003" s="2">
        <v>12112354.36508549</v>
      </c>
    </row>
    <row r="5004" spans="1:10" ht="15.75" customHeight="1">
      <c r="A5004" s="1">
        <v>5002</v>
      </c>
      <c r="B5004" s="2" t="s">
        <v>406</v>
      </c>
      <c r="C5004" s="2" t="s">
        <v>407</v>
      </c>
      <c r="D5004" s="2" t="s">
        <v>198</v>
      </c>
      <c r="E5004" s="2" t="s">
        <v>199</v>
      </c>
      <c r="F5004" s="2">
        <v>608592</v>
      </c>
      <c r="G5004" s="2">
        <v>131.19999999999999</v>
      </c>
      <c r="H5004" s="2">
        <v>21.198336947192331</v>
      </c>
      <c r="I5004" s="2">
        <v>463865.85365853662</v>
      </c>
      <c r="J5004" s="2">
        <v>21882.181362343828</v>
      </c>
    </row>
    <row r="5005" spans="1:10" ht="15.75" customHeight="1">
      <c r="A5005" s="1">
        <v>5003</v>
      </c>
      <c r="B5005" s="2" t="s">
        <v>406</v>
      </c>
      <c r="C5005" s="2" t="s">
        <v>407</v>
      </c>
      <c r="D5005" s="2" t="s">
        <v>220</v>
      </c>
      <c r="E5005" s="2" t="s">
        <v>221</v>
      </c>
      <c r="F5005" s="2">
        <v>3360414</v>
      </c>
      <c r="G5005" s="2">
        <v>131.19999999999999</v>
      </c>
      <c r="H5005" s="2">
        <v>21.198336947192331</v>
      </c>
      <c r="I5005" s="2">
        <v>2561291.158536586</v>
      </c>
      <c r="J5005" s="2">
        <v>120825.0989177631</v>
      </c>
    </row>
    <row r="5006" spans="1:10" ht="15.75" customHeight="1">
      <c r="A5006" s="1">
        <v>5004</v>
      </c>
      <c r="B5006" s="2" t="s">
        <v>406</v>
      </c>
      <c r="C5006" s="2" t="s">
        <v>407</v>
      </c>
      <c r="D5006" s="2" t="s">
        <v>200</v>
      </c>
      <c r="E5006" s="2" t="s">
        <v>201</v>
      </c>
      <c r="F5006" s="2">
        <v>1947412</v>
      </c>
      <c r="G5006" s="2">
        <v>131.19999999999999</v>
      </c>
      <c r="H5006" s="2">
        <v>21.198336947192331</v>
      </c>
      <c r="I5006" s="2">
        <v>1484307.926829268</v>
      </c>
      <c r="J5006" s="2">
        <v>70020.01763283895</v>
      </c>
    </row>
    <row r="5007" spans="1:10" ht="15.75" customHeight="1">
      <c r="A5007" s="1">
        <v>5005</v>
      </c>
      <c r="B5007" s="2" t="s">
        <v>406</v>
      </c>
      <c r="C5007" s="2" t="s">
        <v>407</v>
      </c>
      <c r="D5007" s="2" t="s">
        <v>150</v>
      </c>
      <c r="E5007" s="2" t="s">
        <v>151</v>
      </c>
      <c r="F5007" s="2">
        <v>16585766</v>
      </c>
      <c r="G5007" s="2">
        <v>131.19999999999999</v>
      </c>
      <c r="H5007" s="2">
        <v>21.198336947192331</v>
      </c>
      <c r="I5007" s="2">
        <v>12641589.939024391</v>
      </c>
      <c r="J5007" s="2">
        <v>596348.19328120642</v>
      </c>
    </row>
    <row r="5008" spans="1:10" ht="15.75" customHeight="1">
      <c r="A5008" s="1">
        <v>5006</v>
      </c>
      <c r="B5008" s="2" t="s">
        <v>406</v>
      </c>
      <c r="C5008" s="2" t="s">
        <v>407</v>
      </c>
      <c r="D5008" s="2" t="s">
        <v>136</v>
      </c>
      <c r="E5008" s="2" t="s">
        <v>137</v>
      </c>
      <c r="F5008" s="2">
        <v>338085353</v>
      </c>
      <c r="G5008" s="2">
        <v>131.19999999999999</v>
      </c>
      <c r="H5008" s="2">
        <v>21.198336947192331</v>
      </c>
      <c r="I5008" s="2">
        <v>257687006.85975611</v>
      </c>
      <c r="J5008" s="2">
        <v>12156001.08167382</v>
      </c>
    </row>
    <row r="5009" spans="1:10" ht="15.75" customHeight="1">
      <c r="A5009" s="1">
        <v>5007</v>
      </c>
      <c r="B5009" s="2" t="s">
        <v>406</v>
      </c>
      <c r="C5009" s="2" t="s">
        <v>407</v>
      </c>
      <c r="D5009" s="2" t="s">
        <v>76</v>
      </c>
      <c r="E5009" s="2" t="s">
        <v>77</v>
      </c>
      <c r="F5009" s="2">
        <v>256605600</v>
      </c>
      <c r="G5009" s="2">
        <v>131.19999999999999</v>
      </c>
      <c r="H5009" s="2">
        <v>21.198336947192331</v>
      </c>
      <c r="I5009" s="2">
        <v>195583536.58536589</v>
      </c>
      <c r="J5009" s="2">
        <v>9226362.2883525509</v>
      </c>
    </row>
    <row r="5010" spans="1:10" ht="15.75" customHeight="1">
      <c r="A5010" s="1">
        <v>5008</v>
      </c>
      <c r="B5010" s="2" t="s">
        <v>406</v>
      </c>
      <c r="C5010" s="2" t="s">
        <v>407</v>
      </c>
      <c r="D5010" s="2" t="s">
        <v>78</v>
      </c>
      <c r="E5010" s="2" t="s">
        <v>79</v>
      </c>
      <c r="F5010" s="2">
        <v>13154386146</v>
      </c>
      <c r="G5010" s="2">
        <v>131.19999999999999</v>
      </c>
      <c r="H5010" s="2">
        <v>21.198336947192331</v>
      </c>
      <c r="I5010" s="2">
        <v>10026208952.7439</v>
      </c>
      <c r="J5010" s="2">
        <v>472971487.23130608</v>
      </c>
    </row>
    <row r="5011" spans="1:10" ht="15.75" customHeight="1">
      <c r="A5011" s="1">
        <v>5009</v>
      </c>
      <c r="B5011" s="2" t="s">
        <v>406</v>
      </c>
      <c r="C5011" s="2" t="s">
        <v>407</v>
      </c>
      <c r="D5011" s="2" t="s">
        <v>80</v>
      </c>
      <c r="E5011" s="2" t="s">
        <v>81</v>
      </c>
      <c r="F5011" s="2">
        <v>3252715588</v>
      </c>
      <c r="G5011" s="2">
        <v>131.19999999999999</v>
      </c>
      <c r="H5011" s="2">
        <v>21.198336947192331</v>
      </c>
      <c r="I5011" s="2">
        <v>2479203954.2682929</v>
      </c>
      <c r="J5011" s="2">
        <v>116952757.211299</v>
      </c>
    </row>
    <row r="5012" spans="1:10" ht="15.75" customHeight="1">
      <c r="A5012" s="1">
        <v>5010</v>
      </c>
      <c r="B5012" s="2" t="s">
        <v>406</v>
      </c>
      <c r="C5012" s="2" t="s">
        <v>407</v>
      </c>
      <c r="D5012" s="2" t="s">
        <v>152</v>
      </c>
      <c r="E5012" s="2" t="s">
        <v>153</v>
      </c>
      <c r="F5012" s="2">
        <v>22476276</v>
      </c>
      <c r="G5012" s="2">
        <v>131.19999999999999</v>
      </c>
      <c r="H5012" s="2">
        <v>21.198336947192331</v>
      </c>
      <c r="I5012" s="2">
        <v>17131307.926829271</v>
      </c>
      <c r="J5012" s="2">
        <v>808143.95815603225</v>
      </c>
    </row>
    <row r="5013" spans="1:10" ht="15.75" customHeight="1">
      <c r="A5013" s="1">
        <v>5011</v>
      </c>
      <c r="B5013" s="2" t="s">
        <v>406</v>
      </c>
      <c r="C5013" s="2" t="s">
        <v>407</v>
      </c>
      <c r="D5013" s="2" t="s">
        <v>138</v>
      </c>
      <c r="E5013" s="2" t="s">
        <v>139</v>
      </c>
      <c r="F5013" s="2">
        <v>5110076321</v>
      </c>
      <c r="G5013" s="2">
        <v>131.19999999999999</v>
      </c>
      <c r="H5013" s="2">
        <v>21.198336947192331</v>
      </c>
      <c r="I5013" s="2">
        <v>3894875244.6646352</v>
      </c>
      <c r="J5013" s="2">
        <v>183734943.6593658</v>
      </c>
    </row>
    <row r="5014" spans="1:10" ht="15.75" customHeight="1">
      <c r="A5014" s="1">
        <v>5012</v>
      </c>
      <c r="B5014" s="2" t="s">
        <v>406</v>
      </c>
      <c r="C5014" s="2" t="s">
        <v>407</v>
      </c>
      <c r="D5014" s="2" t="s">
        <v>156</v>
      </c>
      <c r="E5014" s="2" t="s">
        <v>157</v>
      </c>
      <c r="F5014" s="2">
        <v>763868273</v>
      </c>
      <c r="G5014" s="2">
        <v>131.19999999999999</v>
      </c>
      <c r="H5014" s="2">
        <v>21.198336947192331</v>
      </c>
      <c r="I5014" s="2">
        <v>582216671.49390256</v>
      </c>
      <c r="J5014" s="2">
        <v>27465205.074543159</v>
      </c>
    </row>
    <row r="5015" spans="1:10" ht="15.75" customHeight="1">
      <c r="A5015" s="1">
        <v>5013</v>
      </c>
      <c r="B5015" s="2" t="s">
        <v>406</v>
      </c>
      <c r="C5015" s="2" t="s">
        <v>407</v>
      </c>
      <c r="D5015" s="2" t="s">
        <v>202</v>
      </c>
      <c r="E5015" s="2" t="s">
        <v>203</v>
      </c>
      <c r="F5015" s="2">
        <v>575506218</v>
      </c>
      <c r="G5015" s="2">
        <v>131.19999999999999</v>
      </c>
      <c r="H5015" s="2">
        <v>21.198336947192331</v>
      </c>
      <c r="I5015" s="2">
        <v>438648032.01219511</v>
      </c>
      <c r="J5015" s="2">
        <v>20692568.153101891</v>
      </c>
    </row>
    <row r="5016" spans="1:10" ht="15.75" customHeight="1">
      <c r="A5016" s="1">
        <v>5014</v>
      </c>
      <c r="B5016" s="2" t="s">
        <v>406</v>
      </c>
      <c r="C5016" s="2" t="s">
        <v>407</v>
      </c>
      <c r="D5016" s="2" t="s">
        <v>82</v>
      </c>
      <c r="E5016" s="2" t="s">
        <v>83</v>
      </c>
      <c r="F5016" s="2">
        <v>2788144754</v>
      </c>
      <c r="G5016" s="2">
        <v>131.19999999999999</v>
      </c>
      <c r="H5016" s="2">
        <v>21.198336947192331</v>
      </c>
      <c r="I5016" s="2">
        <v>2125110330.7926829</v>
      </c>
      <c r="J5016" s="2">
        <v>100248917.4545435</v>
      </c>
    </row>
    <row r="5017" spans="1:10" ht="15.75" customHeight="1">
      <c r="A5017" s="1">
        <v>5015</v>
      </c>
      <c r="B5017" s="2" t="s">
        <v>406</v>
      </c>
      <c r="C5017" s="2" t="s">
        <v>407</v>
      </c>
      <c r="D5017" s="2" t="s">
        <v>204</v>
      </c>
      <c r="E5017" s="2" t="s">
        <v>205</v>
      </c>
      <c r="F5017" s="2">
        <v>20521634</v>
      </c>
      <c r="G5017" s="2">
        <v>131.19999999999999</v>
      </c>
      <c r="H5017" s="2">
        <v>21.198336947192331</v>
      </c>
      <c r="I5017" s="2">
        <v>15641489.329268301</v>
      </c>
      <c r="J5017" s="2">
        <v>737863.98283191607</v>
      </c>
    </row>
    <row r="5018" spans="1:10" ht="15.75" customHeight="1">
      <c r="A5018" s="1">
        <v>5016</v>
      </c>
      <c r="B5018" s="2" t="s">
        <v>406</v>
      </c>
      <c r="C5018" s="2" t="s">
        <v>407</v>
      </c>
      <c r="D5018" s="2" t="s">
        <v>140</v>
      </c>
      <c r="E5018" s="2" t="s">
        <v>141</v>
      </c>
      <c r="F5018" s="2">
        <v>26484720</v>
      </c>
      <c r="G5018" s="2">
        <v>131.19999999999999</v>
      </c>
      <c r="H5018" s="2">
        <v>21.198336947192331</v>
      </c>
      <c r="I5018" s="2">
        <v>20186524.39024391</v>
      </c>
      <c r="J5018" s="2">
        <v>952269.24831561197</v>
      </c>
    </row>
    <row r="5019" spans="1:10" ht="15.75" customHeight="1">
      <c r="A5019" s="1">
        <v>5017</v>
      </c>
      <c r="B5019" s="2" t="s">
        <v>406</v>
      </c>
      <c r="C5019" s="2" t="s">
        <v>407</v>
      </c>
      <c r="D5019" s="2" t="s">
        <v>206</v>
      </c>
      <c r="E5019" s="2" t="s">
        <v>207</v>
      </c>
      <c r="F5019" s="2">
        <v>514649130</v>
      </c>
      <c r="G5019" s="2">
        <v>131.19999999999999</v>
      </c>
      <c r="H5019" s="2">
        <v>21.198336947192331</v>
      </c>
      <c r="I5019" s="2">
        <v>392263056.40243912</v>
      </c>
      <c r="J5019" s="2">
        <v>18504425.954715911</v>
      </c>
    </row>
    <row r="5020" spans="1:10" ht="15.75" customHeight="1">
      <c r="A5020" s="1">
        <v>5018</v>
      </c>
      <c r="B5020" s="2" t="s">
        <v>406</v>
      </c>
      <c r="C5020" s="2" t="s">
        <v>407</v>
      </c>
      <c r="D5020" s="2" t="s">
        <v>84</v>
      </c>
      <c r="E5020" s="2" t="s">
        <v>85</v>
      </c>
      <c r="F5020" s="2">
        <v>2180663096</v>
      </c>
      <c r="G5020" s="2">
        <v>131.19999999999999</v>
      </c>
      <c r="H5020" s="2">
        <v>21.198336947192331</v>
      </c>
      <c r="I5020" s="2">
        <v>1662090774.390244</v>
      </c>
      <c r="J5020" s="2">
        <v>78406658.90587157</v>
      </c>
    </row>
    <row r="5021" spans="1:10" ht="15.75" customHeight="1">
      <c r="A5021" s="1">
        <v>5019</v>
      </c>
      <c r="B5021" s="2" t="s">
        <v>406</v>
      </c>
      <c r="C5021" s="2" t="s">
        <v>407</v>
      </c>
      <c r="D5021" s="2" t="s">
        <v>158</v>
      </c>
      <c r="E5021" s="2" t="s">
        <v>159</v>
      </c>
      <c r="F5021" s="2">
        <v>199406522</v>
      </c>
      <c r="G5021" s="2">
        <v>131.19999999999999</v>
      </c>
      <c r="H5021" s="2">
        <v>21.198336947192331</v>
      </c>
      <c r="I5021" s="2">
        <v>151986678.35365859</v>
      </c>
      <c r="J5021" s="2">
        <v>7169745.3782471754</v>
      </c>
    </row>
    <row r="5022" spans="1:10" ht="15.75" customHeight="1">
      <c r="A5022" s="1">
        <v>5020</v>
      </c>
      <c r="B5022" s="2" t="s">
        <v>406</v>
      </c>
      <c r="C5022" s="2" t="s">
        <v>407</v>
      </c>
      <c r="D5022" s="2" t="s">
        <v>142</v>
      </c>
      <c r="E5022" s="2" t="s">
        <v>143</v>
      </c>
      <c r="F5022" s="2">
        <v>102391483</v>
      </c>
      <c r="G5022" s="2">
        <v>131.19999999999999</v>
      </c>
      <c r="H5022" s="2">
        <v>21.198336947192331</v>
      </c>
      <c r="I5022" s="2">
        <v>78042288.871951222</v>
      </c>
      <c r="J5022" s="2">
        <v>3681528.8419258632</v>
      </c>
    </row>
    <row r="5023" spans="1:10" ht="15.75" customHeight="1">
      <c r="A5023" s="1">
        <v>5021</v>
      </c>
      <c r="B5023" s="2" t="s">
        <v>406</v>
      </c>
      <c r="C5023" s="2" t="s">
        <v>407</v>
      </c>
      <c r="D5023" s="2" t="s">
        <v>86</v>
      </c>
      <c r="E5023" s="2" t="s">
        <v>87</v>
      </c>
      <c r="F5023" s="2">
        <v>858403535</v>
      </c>
      <c r="G5023" s="2">
        <v>131.19999999999999</v>
      </c>
      <c r="H5023" s="2">
        <v>21.198336947192331</v>
      </c>
      <c r="I5023" s="2">
        <v>654270987.04268301</v>
      </c>
      <c r="J5023" s="2">
        <v>30864260.185718939</v>
      </c>
    </row>
    <row r="5024" spans="1:10" ht="15.75" customHeight="1">
      <c r="A5024" s="1">
        <v>5022</v>
      </c>
      <c r="B5024" s="2" t="s">
        <v>406</v>
      </c>
      <c r="C5024" s="2" t="s">
        <v>407</v>
      </c>
      <c r="D5024" s="2" t="s">
        <v>88</v>
      </c>
      <c r="E5024" s="2" t="s">
        <v>89</v>
      </c>
      <c r="F5024" s="2">
        <v>1699276759</v>
      </c>
      <c r="G5024" s="2">
        <v>131.19999999999999</v>
      </c>
      <c r="H5024" s="2">
        <v>21.198336947192331</v>
      </c>
      <c r="I5024" s="2">
        <v>1295180456.554878</v>
      </c>
      <c r="J5024" s="2">
        <v>61098210.66536174</v>
      </c>
    </row>
    <row r="5025" spans="1:10" ht="15.75" customHeight="1">
      <c r="A5025" s="1">
        <v>5023</v>
      </c>
      <c r="B5025" s="2" t="s">
        <v>408</v>
      </c>
      <c r="C5025" s="2" t="s">
        <v>409</v>
      </c>
      <c r="D5025" s="2" t="s">
        <v>168</v>
      </c>
      <c r="E5025" s="2" t="s">
        <v>169</v>
      </c>
      <c r="F5025" s="2">
        <v>5600</v>
      </c>
      <c r="G5025" s="2">
        <v>165</v>
      </c>
      <c r="H5025" s="2">
        <v>3.2354073011735469</v>
      </c>
      <c r="I5025" s="2">
        <v>3393.939393939394</v>
      </c>
      <c r="J5025" s="2">
        <v>1048.999114488103</v>
      </c>
    </row>
    <row r="5026" spans="1:10" ht="15.75" customHeight="1">
      <c r="A5026" s="1">
        <v>5024</v>
      </c>
      <c r="B5026" s="2" t="s">
        <v>408</v>
      </c>
      <c r="C5026" s="2" t="s">
        <v>409</v>
      </c>
      <c r="D5026" s="2" t="s">
        <v>92</v>
      </c>
      <c r="E5026" s="2" t="s">
        <v>93</v>
      </c>
      <c r="F5026" s="2">
        <v>4938499</v>
      </c>
      <c r="G5026" s="2">
        <v>165</v>
      </c>
      <c r="H5026" s="2">
        <v>3.2354073011735469</v>
      </c>
      <c r="I5026" s="2">
        <v>2993029.6969696968</v>
      </c>
      <c r="J5026" s="2">
        <v>925085.90676792536</v>
      </c>
    </row>
    <row r="5027" spans="1:10" ht="15.75" customHeight="1">
      <c r="A5027" s="1">
        <v>5025</v>
      </c>
      <c r="B5027" s="2" t="s">
        <v>408</v>
      </c>
      <c r="C5027" s="2" t="s">
        <v>409</v>
      </c>
      <c r="D5027" s="2" t="s">
        <v>12</v>
      </c>
      <c r="E5027" s="2" t="s">
        <v>13</v>
      </c>
      <c r="F5027" s="2">
        <v>5576114</v>
      </c>
      <c r="G5027" s="2">
        <v>165</v>
      </c>
      <c r="H5027" s="2">
        <v>3.2354073011735469</v>
      </c>
      <c r="I5027" s="2">
        <v>3379463.0303030298</v>
      </c>
      <c r="J5027" s="2">
        <v>1044524.75862227</v>
      </c>
    </row>
    <row r="5028" spans="1:10" ht="15.75" customHeight="1">
      <c r="A5028" s="1">
        <v>5026</v>
      </c>
      <c r="B5028" s="2" t="s">
        <v>408</v>
      </c>
      <c r="C5028" s="2" t="s">
        <v>409</v>
      </c>
      <c r="D5028" s="2" t="s">
        <v>94</v>
      </c>
      <c r="E5028" s="2" t="s">
        <v>95</v>
      </c>
      <c r="F5028" s="2">
        <v>34975</v>
      </c>
      <c r="G5028" s="2">
        <v>165</v>
      </c>
      <c r="H5028" s="2">
        <v>3.2354073011735469</v>
      </c>
      <c r="I5028" s="2">
        <v>21196.9696969697</v>
      </c>
      <c r="J5028" s="2">
        <v>6551.5614337895349</v>
      </c>
    </row>
    <row r="5029" spans="1:10" ht="15.75" customHeight="1">
      <c r="A5029" s="1">
        <v>5027</v>
      </c>
      <c r="B5029" s="2" t="s">
        <v>408</v>
      </c>
      <c r="C5029" s="2" t="s">
        <v>409</v>
      </c>
      <c r="D5029" s="2" t="s">
        <v>14</v>
      </c>
      <c r="E5029" s="2" t="s">
        <v>15</v>
      </c>
      <c r="F5029" s="2">
        <v>33031723</v>
      </c>
      <c r="G5029" s="2">
        <v>165</v>
      </c>
      <c r="H5029" s="2">
        <v>3.2354073011735469</v>
      </c>
      <c r="I5029" s="2">
        <v>20019226.060606059</v>
      </c>
      <c r="J5029" s="2">
        <v>6187544.3173243403</v>
      </c>
    </row>
    <row r="5030" spans="1:10" ht="15.75" customHeight="1">
      <c r="A5030" s="1">
        <v>5028</v>
      </c>
      <c r="B5030" s="2" t="s">
        <v>408</v>
      </c>
      <c r="C5030" s="2" t="s">
        <v>409</v>
      </c>
      <c r="D5030" s="2" t="s">
        <v>16</v>
      </c>
      <c r="E5030" s="2" t="s">
        <v>17</v>
      </c>
      <c r="F5030" s="2">
        <v>2351419</v>
      </c>
      <c r="G5030" s="2">
        <v>165</v>
      </c>
      <c r="H5030" s="2">
        <v>3.2354073011735469</v>
      </c>
      <c r="I5030" s="2">
        <v>1425102.4242424241</v>
      </c>
      <c r="J5030" s="2">
        <v>440470.79442687507</v>
      </c>
    </row>
    <row r="5031" spans="1:10" ht="15.75" customHeight="1">
      <c r="A5031" s="1">
        <v>5029</v>
      </c>
      <c r="B5031" s="2" t="s">
        <v>408</v>
      </c>
      <c r="C5031" s="2" t="s">
        <v>409</v>
      </c>
      <c r="D5031" s="2" t="s">
        <v>18</v>
      </c>
      <c r="E5031" s="2" t="s">
        <v>19</v>
      </c>
      <c r="F5031" s="2">
        <v>8223750</v>
      </c>
      <c r="G5031" s="2">
        <v>165</v>
      </c>
      <c r="H5031" s="2">
        <v>3.2354073011735469</v>
      </c>
      <c r="I5031" s="2">
        <v>4984090.9090909092</v>
      </c>
      <c r="J5031" s="2">
        <v>1540483.2978163459</v>
      </c>
    </row>
    <row r="5032" spans="1:10" ht="15.75" customHeight="1">
      <c r="A5032" s="1">
        <v>5030</v>
      </c>
      <c r="B5032" s="2" t="s">
        <v>408</v>
      </c>
      <c r="C5032" s="2" t="s">
        <v>409</v>
      </c>
      <c r="D5032" s="2" t="s">
        <v>96</v>
      </c>
      <c r="E5032" s="2" t="s">
        <v>97</v>
      </c>
      <c r="F5032" s="2">
        <v>3306</v>
      </c>
      <c r="G5032" s="2">
        <v>165</v>
      </c>
      <c r="H5032" s="2">
        <v>3.2354073011735469</v>
      </c>
      <c r="I5032" s="2">
        <v>2003.636363636364</v>
      </c>
      <c r="J5032" s="2">
        <v>619.28412008886926</v>
      </c>
    </row>
    <row r="5033" spans="1:10" ht="15.75" customHeight="1">
      <c r="A5033" s="1">
        <v>5031</v>
      </c>
      <c r="B5033" s="2" t="s">
        <v>408</v>
      </c>
      <c r="C5033" s="2" t="s">
        <v>409</v>
      </c>
      <c r="D5033" s="2" t="s">
        <v>98</v>
      </c>
      <c r="E5033" s="2" t="s">
        <v>99</v>
      </c>
      <c r="F5033" s="2">
        <v>990399</v>
      </c>
      <c r="G5033" s="2">
        <v>165</v>
      </c>
      <c r="H5033" s="2">
        <v>3.2354073011735469</v>
      </c>
      <c r="I5033" s="2">
        <v>600241.81818181812</v>
      </c>
      <c r="J5033" s="2">
        <v>185522.7989267683</v>
      </c>
    </row>
    <row r="5034" spans="1:10" ht="15.75" customHeight="1">
      <c r="A5034" s="1">
        <v>5032</v>
      </c>
      <c r="B5034" s="2" t="s">
        <v>408</v>
      </c>
      <c r="C5034" s="2" t="s">
        <v>409</v>
      </c>
      <c r="D5034" s="2" t="s">
        <v>20</v>
      </c>
      <c r="E5034" s="2" t="s">
        <v>21</v>
      </c>
      <c r="F5034" s="2">
        <v>542120</v>
      </c>
      <c r="G5034" s="2">
        <v>165</v>
      </c>
      <c r="H5034" s="2">
        <v>3.2354073011735469</v>
      </c>
      <c r="I5034" s="2">
        <v>328557.57575757569</v>
      </c>
      <c r="J5034" s="2">
        <v>101550.60713326609</v>
      </c>
    </row>
    <row r="5035" spans="1:10" ht="15.75" customHeight="1">
      <c r="A5035" s="1">
        <v>5033</v>
      </c>
      <c r="B5035" s="2" t="s">
        <v>408</v>
      </c>
      <c r="C5035" s="2" t="s">
        <v>409</v>
      </c>
      <c r="D5035" s="2" t="s">
        <v>174</v>
      </c>
      <c r="E5035" s="2" t="s">
        <v>175</v>
      </c>
      <c r="F5035" s="2">
        <v>144682</v>
      </c>
      <c r="G5035" s="2">
        <v>165</v>
      </c>
      <c r="H5035" s="2">
        <v>3.2354073011735469</v>
      </c>
      <c r="I5035" s="2">
        <v>87686.060606060608</v>
      </c>
      <c r="J5035" s="2">
        <v>27102.016050422801</v>
      </c>
    </row>
    <row r="5036" spans="1:10" ht="15.75" customHeight="1">
      <c r="A5036" s="1">
        <v>5034</v>
      </c>
      <c r="B5036" s="2" t="s">
        <v>408</v>
      </c>
      <c r="C5036" s="2" t="s">
        <v>409</v>
      </c>
      <c r="D5036" s="2" t="s">
        <v>100</v>
      </c>
      <c r="E5036" s="2" t="s">
        <v>101</v>
      </c>
      <c r="F5036" s="2">
        <v>72847</v>
      </c>
      <c r="G5036" s="2">
        <v>165</v>
      </c>
      <c r="H5036" s="2">
        <v>3.2354073011735469</v>
      </c>
      <c r="I5036" s="2">
        <v>44149.696969696968</v>
      </c>
      <c r="J5036" s="2">
        <v>13645.79258805622</v>
      </c>
    </row>
    <row r="5037" spans="1:10" ht="15.75" customHeight="1">
      <c r="A5037" s="1">
        <v>5035</v>
      </c>
      <c r="B5037" s="2" t="s">
        <v>408</v>
      </c>
      <c r="C5037" s="2" t="s">
        <v>409</v>
      </c>
      <c r="D5037" s="2" t="s">
        <v>22</v>
      </c>
      <c r="E5037" s="2" t="s">
        <v>23</v>
      </c>
      <c r="F5037" s="2">
        <v>3453168</v>
      </c>
      <c r="G5037" s="2">
        <v>165</v>
      </c>
      <c r="H5037" s="2">
        <v>3.2354073011735469</v>
      </c>
      <c r="I5037" s="2">
        <v>2092829.0909090911</v>
      </c>
      <c r="J5037" s="2">
        <v>646851.81681761658</v>
      </c>
    </row>
    <row r="5038" spans="1:10" ht="15.75" customHeight="1">
      <c r="A5038" s="1">
        <v>5036</v>
      </c>
      <c r="B5038" s="2" t="s">
        <v>408</v>
      </c>
      <c r="C5038" s="2" t="s">
        <v>409</v>
      </c>
      <c r="D5038" s="2" t="s">
        <v>104</v>
      </c>
      <c r="E5038" s="2" t="s">
        <v>105</v>
      </c>
      <c r="F5038" s="2">
        <v>10281</v>
      </c>
      <c r="G5038" s="2">
        <v>165</v>
      </c>
      <c r="H5038" s="2">
        <v>3.2354073011735469</v>
      </c>
      <c r="I5038" s="2">
        <v>6230.909090909091</v>
      </c>
      <c r="J5038" s="2">
        <v>1925.8499814378899</v>
      </c>
    </row>
    <row r="5039" spans="1:10" ht="15.75" customHeight="1">
      <c r="A5039" s="1">
        <v>5037</v>
      </c>
      <c r="B5039" s="2" t="s">
        <v>408</v>
      </c>
      <c r="C5039" s="2" t="s">
        <v>409</v>
      </c>
      <c r="D5039" s="2" t="s">
        <v>24</v>
      </c>
      <c r="E5039" s="2" t="s">
        <v>25</v>
      </c>
      <c r="F5039" s="2">
        <v>17180520</v>
      </c>
      <c r="G5039" s="2">
        <v>165</v>
      </c>
      <c r="H5039" s="2">
        <v>3.2354073011735469</v>
      </c>
      <c r="I5039" s="2">
        <v>10412436.36363636</v>
      </c>
      <c r="J5039" s="2">
        <v>3218276.8332937751</v>
      </c>
    </row>
    <row r="5040" spans="1:10" ht="15.75" customHeight="1">
      <c r="A5040" s="1">
        <v>5038</v>
      </c>
      <c r="B5040" s="2" t="s">
        <v>408</v>
      </c>
      <c r="C5040" s="2" t="s">
        <v>409</v>
      </c>
      <c r="D5040" s="2" t="s">
        <v>26</v>
      </c>
      <c r="E5040" s="2" t="s">
        <v>27</v>
      </c>
      <c r="F5040" s="2">
        <v>26103964</v>
      </c>
      <c r="G5040" s="2">
        <v>165</v>
      </c>
      <c r="H5040" s="2">
        <v>3.2354073011735469</v>
      </c>
      <c r="I5040" s="2">
        <v>15820584.24242424</v>
      </c>
      <c r="J5040" s="2">
        <v>4889827.7001123782</v>
      </c>
    </row>
    <row r="5041" spans="1:10" ht="15.75" customHeight="1">
      <c r="A5041" s="1">
        <v>5039</v>
      </c>
      <c r="B5041" s="2" t="s">
        <v>408</v>
      </c>
      <c r="C5041" s="2" t="s">
        <v>409</v>
      </c>
      <c r="D5041" s="2" t="s">
        <v>28</v>
      </c>
      <c r="E5041" s="2" t="s">
        <v>29</v>
      </c>
      <c r="F5041" s="2">
        <v>33768933</v>
      </c>
      <c r="G5041" s="2">
        <v>165</v>
      </c>
      <c r="H5041" s="2">
        <v>3.2354073011735469</v>
      </c>
      <c r="I5041" s="2">
        <v>20466020</v>
      </c>
      <c r="J5041" s="2">
        <v>6325639.4311085846</v>
      </c>
    </row>
    <row r="5042" spans="1:10" ht="15.75" customHeight="1">
      <c r="A5042" s="1">
        <v>5040</v>
      </c>
      <c r="B5042" s="2" t="s">
        <v>408</v>
      </c>
      <c r="C5042" s="2" t="s">
        <v>409</v>
      </c>
      <c r="D5042" s="2" t="s">
        <v>30</v>
      </c>
      <c r="E5042" s="2" t="s">
        <v>31</v>
      </c>
      <c r="F5042" s="2">
        <v>41318671</v>
      </c>
      <c r="G5042" s="2">
        <v>165</v>
      </c>
      <c r="H5042" s="2">
        <v>3.2354073011735469</v>
      </c>
      <c r="I5042" s="2">
        <v>25041618.787878789</v>
      </c>
      <c r="J5042" s="2">
        <v>7739865.9447902236</v>
      </c>
    </row>
    <row r="5043" spans="1:10" ht="15.75" customHeight="1">
      <c r="A5043" s="1">
        <v>5041</v>
      </c>
      <c r="B5043" s="2" t="s">
        <v>408</v>
      </c>
      <c r="C5043" s="2" t="s">
        <v>409</v>
      </c>
      <c r="D5043" s="2" t="s">
        <v>34</v>
      </c>
      <c r="E5043" s="2" t="s">
        <v>35</v>
      </c>
      <c r="F5043" s="2">
        <v>2369822</v>
      </c>
      <c r="G5043" s="2">
        <v>165</v>
      </c>
      <c r="H5043" s="2">
        <v>3.2354073011735469</v>
      </c>
      <c r="I5043" s="2">
        <v>1436255.757575758</v>
      </c>
      <c r="J5043" s="2">
        <v>443918.06776686158</v>
      </c>
    </row>
    <row r="5044" spans="1:10" ht="15.75" customHeight="1">
      <c r="A5044" s="1">
        <v>5042</v>
      </c>
      <c r="B5044" s="2" t="s">
        <v>408</v>
      </c>
      <c r="C5044" s="2" t="s">
        <v>409</v>
      </c>
      <c r="D5044" s="2" t="s">
        <v>214</v>
      </c>
      <c r="E5044" s="2" t="s">
        <v>215</v>
      </c>
      <c r="F5044" s="2">
        <v>69737650</v>
      </c>
      <c r="G5044" s="2">
        <v>165</v>
      </c>
      <c r="H5044" s="2">
        <v>3.2354073011735469</v>
      </c>
      <c r="I5044" s="2">
        <v>42265242.424242422</v>
      </c>
      <c r="J5044" s="2">
        <v>13063345.195800221</v>
      </c>
    </row>
    <row r="5045" spans="1:10" ht="15.75" customHeight="1">
      <c r="A5045" s="1">
        <v>5043</v>
      </c>
      <c r="B5045" s="2" t="s">
        <v>408</v>
      </c>
      <c r="C5045" s="2" t="s">
        <v>409</v>
      </c>
      <c r="D5045" s="2" t="s">
        <v>106</v>
      </c>
      <c r="E5045" s="2" t="s">
        <v>107</v>
      </c>
      <c r="F5045" s="2">
        <v>35479858</v>
      </c>
      <c r="G5045" s="2">
        <v>165</v>
      </c>
      <c r="H5045" s="2">
        <v>3.2354073011735469</v>
      </c>
      <c r="I5045" s="2">
        <v>21502944.242424238</v>
      </c>
      <c r="J5045" s="2">
        <v>6646132.0757435057</v>
      </c>
    </row>
    <row r="5046" spans="1:10" ht="15.75" customHeight="1">
      <c r="A5046" s="1">
        <v>5044</v>
      </c>
      <c r="B5046" s="2" t="s">
        <v>408</v>
      </c>
      <c r="C5046" s="2" t="s">
        <v>409</v>
      </c>
      <c r="D5046" s="2" t="s">
        <v>146</v>
      </c>
      <c r="E5046" s="2" t="s">
        <v>147</v>
      </c>
      <c r="F5046" s="2">
        <v>27820340</v>
      </c>
      <c r="G5046" s="2">
        <v>165</v>
      </c>
      <c r="H5046" s="2">
        <v>3.2354073011735469</v>
      </c>
      <c r="I5046" s="2">
        <v>16860812.121212121</v>
      </c>
      <c r="J5046" s="2">
        <v>5211341.4329924909</v>
      </c>
    </row>
    <row r="5047" spans="1:10" ht="15.75" customHeight="1">
      <c r="A5047" s="1">
        <v>5045</v>
      </c>
      <c r="B5047" s="2" t="s">
        <v>408</v>
      </c>
      <c r="C5047" s="2" t="s">
        <v>409</v>
      </c>
      <c r="D5047" s="2" t="s">
        <v>148</v>
      </c>
      <c r="E5047" s="2" t="s">
        <v>149</v>
      </c>
      <c r="F5047" s="2">
        <v>4300</v>
      </c>
      <c r="G5047" s="2">
        <v>165</v>
      </c>
      <c r="H5047" s="2">
        <v>3.2354073011735469</v>
      </c>
      <c r="I5047" s="2">
        <v>2606.060606060606</v>
      </c>
      <c r="J5047" s="2">
        <v>805.4814629105075</v>
      </c>
    </row>
    <row r="5048" spans="1:10" ht="15.75" customHeight="1">
      <c r="A5048" s="1">
        <v>5046</v>
      </c>
      <c r="B5048" s="2" t="s">
        <v>408</v>
      </c>
      <c r="C5048" s="2" t="s">
        <v>409</v>
      </c>
      <c r="D5048" s="2" t="s">
        <v>108</v>
      </c>
      <c r="E5048" s="2" t="s">
        <v>109</v>
      </c>
      <c r="F5048" s="2">
        <v>106129</v>
      </c>
      <c r="G5048" s="2">
        <v>165</v>
      </c>
      <c r="H5048" s="2">
        <v>3.2354073011735469</v>
      </c>
      <c r="I5048" s="2">
        <v>64320.606060606056</v>
      </c>
      <c r="J5048" s="2">
        <v>19880.219110983551</v>
      </c>
    </row>
    <row r="5049" spans="1:10" ht="15.75" customHeight="1">
      <c r="A5049" s="1">
        <v>5047</v>
      </c>
      <c r="B5049" s="2" t="s">
        <v>408</v>
      </c>
      <c r="C5049" s="2" t="s">
        <v>409</v>
      </c>
      <c r="D5049" s="2" t="s">
        <v>36</v>
      </c>
      <c r="E5049" s="2" t="s">
        <v>37</v>
      </c>
      <c r="F5049" s="2">
        <v>183146</v>
      </c>
      <c r="G5049" s="2">
        <v>165</v>
      </c>
      <c r="H5049" s="2">
        <v>3.2354073011735469</v>
      </c>
      <c r="I5049" s="2">
        <v>110997.5757575758</v>
      </c>
      <c r="J5049" s="2">
        <v>34307.141396792518</v>
      </c>
    </row>
    <row r="5050" spans="1:10" ht="15.75" customHeight="1">
      <c r="A5050" s="1">
        <v>5048</v>
      </c>
      <c r="B5050" s="2" t="s">
        <v>408</v>
      </c>
      <c r="C5050" s="2" t="s">
        <v>409</v>
      </c>
      <c r="D5050" s="2" t="s">
        <v>38</v>
      </c>
      <c r="E5050" s="2" t="s">
        <v>39</v>
      </c>
      <c r="F5050" s="2">
        <v>1702117</v>
      </c>
      <c r="G5050" s="2">
        <v>165</v>
      </c>
      <c r="H5050" s="2">
        <v>3.2354073011735469</v>
      </c>
      <c r="I5050" s="2">
        <v>1031586.060606061</v>
      </c>
      <c r="J5050" s="2">
        <v>318842.71888484748</v>
      </c>
    </row>
    <row r="5051" spans="1:10" ht="15.75" customHeight="1">
      <c r="A5051" s="1">
        <v>5049</v>
      </c>
      <c r="B5051" s="2" t="s">
        <v>408</v>
      </c>
      <c r="C5051" s="2" t="s">
        <v>409</v>
      </c>
      <c r="D5051" s="2" t="s">
        <v>112</v>
      </c>
      <c r="E5051" s="2" t="s">
        <v>113</v>
      </c>
      <c r="F5051" s="2">
        <v>174461</v>
      </c>
      <c r="G5051" s="2">
        <v>165</v>
      </c>
      <c r="H5051" s="2">
        <v>3.2354073011735469</v>
      </c>
      <c r="I5051" s="2">
        <v>105733.93939393941</v>
      </c>
      <c r="J5051" s="2">
        <v>32680.256162983729</v>
      </c>
    </row>
    <row r="5052" spans="1:10" ht="15.75" customHeight="1">
      <c r="A5052" s="1">
        <v>5050</v>
      </c>
      <c r="B5052" s="2" t="s">
        <v>408</v>
      </c>
      <c r="C5052" s="2" t="s">
        <v>409</v>
      </c>
      <c r="D5052" s="2" t="s">
        <v>116</v>
      </c>
      <c r="E5052" s="2" t="s">
        <v>117</v>
      </c>
      <c r="F5052" s="2">
        <v>100432</v>
      </c>
      <c r="G5052" s="2">
        <v>165</v>
      </c>
      <c r="H5052" s="2">
        <v>3.2354073011735469</v>
      </c>
      <c r="I5052" s="2">
        <v>60867.878787878777</v>
      </c>
      <c r="J5052" s="2">
        <v>18813.04983326235</v>
      </c>
    </row>
    <row r="5053" spans="1:10" ht="15.75" customHeight="1">
      <c r="A5053" s="1">
        <v>5051</v>
      </c>
      <c r="B5053" s="2" t="s">
        <v>408</v>
      </c>
      <c r="C5053" s="2" t="s">
        <v>409</v>
      </c>
      <c r="D5053" s="2" t="s">
        <v>40</v>
      </c>
      <c r="E5053" s="2" t="s">
        <v>41</v>
      </c>
      <c r="F5053" s="2">
        <v>1946730</v>
      </c>
      <c r="G5053" s="2">
        <v>165</v>
      </c>
      <c r="H5053" s="2">
        <v>3.2354073011735469</v>
      </c>
      <c r="I5053" s="2">
        <v>1179836.363636364</v>
      </c>
      <c r="J5053" s="2">
        <v>364663.93681203999</v>
      </c>
    </row>
    <row r="5054" spans="1:10" ht="15.75" customHeight="1">
      <c r="A5054" s="1">
        <v>5052</v>
      </c>
      <c r="B5054" s="2" t="s">
        <v>408</v>
      </c>
      <c r="C5054" s="2" t="s">
        <v>409</v>
      </c>
      <c r="D5054" s="2" t="s">
        <v>42</v>
      </c>
      <c r="E5054" s="2" t="s">
        <v>43</v>
      </c>
      <c r="F5054" s="2">
        <v>74530</v>
      </c>
      <c r="G5054" s="2">
        <v>165</v>
      </c>
      <c r="H5054" s="2">
        <v>3.2354073011735469</v>
      </c>
      <c r="I5054" s="2">
        <v>45169.696969696968</v>
      </c>
      <c r="J5054" s="2">
        <v>13961.054286213979</v>
      </c>
    </row>
    <row r="5055" spans="1:10" ht="15.75" customHeight="1">
      <c r="A5055" s="1">
        <v>5053</v>
      </c>
      <c r="B5055" s="2" t="s">
        <v>408</v>
      </c>
      <c r="C5055" s="2" t="s">
        <v>409</v>
      </c>
      <c r="D5055" s="2" t="s">
        <v>44</v>
      </c>
      <c r="E5055" s="2" t="s">
        <v>45</v>
      </c>
      <c r="F5055" s="2">
        <v>9297</v>
      </c>
      <c r="G5055" s="2">
        <v>165</v>
      </c>
      <c r="H5055" s="2">
        <v>3.2354073011735469</v>
      </c>
      <c r="I5055" s="2">
        <v>5634.545454545454</v>
      </c>
      <c r="J5055" s="2">
        <v>1741.525851320695</v>
      </c>
    </row>
    <row r="5056" spans="1:10" ht="15.75" customHeight="1">
      <c r="A5056" s="1">
        <v>5054</v>
      </c>
      <c r="B5056" s="2" t="s">
        <v>408</v>
      </c>
      <c r="C5056" s="2" t="s">
        <v>409</v>
      </c>
      <c r="D5056" s="2" t="s">
        <v>122</v>
      </c>
      <c r="E5056" s="2" t="s">
        <v>123</v>
      </c>
      <c r="F5056" s="2">
        <v>166981</v>
      </c>
      <c r="G5056" s="2">
        <v>165</v>
      </c>
      <c r="H5056" s="2">
        <v>3.2354073011735469</v>
      </c>
      <c r="I5056" s="2">
        <v>101200.60606060609</v>
      </c>
      <c r="J5056" s="2">
        <v>31279.093060060339</v>
      </c>
    </row>
    <row r="5057" spans="1:10" ht="15.75" customHeight="1">
      <c r="A5057" s="1">
        <v>5055</v>
      </c>
      <c r="B5057" s="2" t="s">
        <v>408</v>
      </c>
      <c r="C5057" s="2" t="s">
        <v>409</v>
      </c>
      <c r="D5057" s="2" t="s">
        <v>48</v>
      </c>
      <c r="E5057" s="2" t="s">
        <v>49</v>
      </c>
      <c r="F5057" s="2">
        <v>5840</v>
      </c>
      <c r="G5057" s="2">
        <v>165</v>
      </c>
      <c r="H5057" s="2">
        <v>3.2354073011735469</v>
      </c>
      <c r="I5057" s="2">
        <v>3539.393939393939</v>
      </c>
      <c r="J5057" s="2">
        <v>1093.9562193947361</v>
      </c>
    </row>
    <row r="5058" spans="1:10" ht="15.75" customHeight="1">
      <c r="A5058" s="1">
        <v>5056</v>
      </c>
      <c r="B5058" s="2" t="s">
        <v>408</v>
      </c>
      <c r="C5058" s="2" t="s">
        <v>409</v>
      </c>
      <c r="D5058" s="2" t="s">
        <v>50</v>
      </c>
      <c r="E5058" s="2" t="s">
        <v>51</v>
      </c>
      <c r="F5058" s="2">
        <v>13195</v>
      </c>
      <c r="G5058" s="2">
        <v>165</v>
      </c>
      <c r="H5058" s="2">
        <v>3.2354073011735469</v>
      </c>
      <c r="I5058" s="2">
        <v>7996.969696969697</v>
      </c>
      <c r="J5058" s="2">
        <v>2471.704163512592</v>
      </c>
    </row>
    <row r="5059" spans="1:10" ht="15.75" customHeight="1">
      <c r="A5059" s="1">
        <v>5057</v>
      </c>
      <c r="B5059" s="2" t="s">
        <v>408</v>
      </c>
      <c r="C5059" s="2" t="s">
        <v>409</v>
      </c>
      <c r="D5059" s="2" t="s">
        <v>216</v>
      </c>
      <c r="E5059" s="2" t="s">
        <v>217</v>
      </c>
      <c r="F5059" s="2">
        <v>2300</v>
      </c>
      <c r="G5059" s="2">
        <v>165</v>
      </c>
      <c r="H5059" s="2">
        <v>3.2354073011735469</v>
      </c>
      <c r="I5059" s="2">
        <v>1393.939393939394</v>
      </c>
      <c r="J5059" s="2">
        <v>430.83892202189941</v>
      </c>
    </row>
    <row r="5060" spans="1:10" ht="15.75" customHeight="1">
      <c r="A5060" s="1">
        <v>5058</v>
      </c>
      <c r="B5060" s="2" t="s">
        <v>408</v>
      </c>
      <c r="C5060" s="2" t="s">
        <v>409</v>
      </c>
      <c r="D5060" s="2" t="s">
        <v>56</v>
      </c>
      <c r="E5060" s="2" t="s">
        <v>57</v>
      </c>
      <c r="F5060" s="2">
        <v>133064</v>
      </c>
      <c r="G5060" s="2">
        <v>165</v>
      </c>
      <c r="H5060" s="2">
        <v>3.2354073011735469</v>
      </c>
      <c r="I5060" s="2">
        <v>80644.848484848495</v>
      </c>
      <c r="J5060" s="2">
        <v>24925.717530400882</v>
      </c>
    </row>
    <row r="5061" spans="1:10" ht="15.75" customHeight="1">
      <c r="A5061" s="1">
        <v>5059</v>
      </c>
      <c r="B5061" s="2" t="s">
        <v>408</v>
      </c>
      <c r="C5061" s="2" t="s">
        <v>409</v>
      </c>
      <c r="D5061" s="2" t="s">
        <v>58</v>
      </c>
      <c r="E5061" s="2" t="s">
        <v>59</v>
      </c>
      <c r="F5061" s="2">
        <v>635</v>
      </c>
      <c r="G5061" s="2">
        <v>165</v>
      </c>
      <c r="H5061" s="2">
        <v>3.2354073011735469</v>
      </c>
      <c r="I5061" s="2">
        <v>384.84848484848487</v>
      </c>
      <c r="J5061" s="2">
        <v>118.9490067321331</v>
      </c>
    </row>
    <row r="5062" spans="1:10" ht="15.75" customHeight="1">
      <c r="A5062" s="1">
        <v>5060</v>
      </c>
      <c r="B5062" s="2" t="s">
        <v>408</v>
      </c>
      <c r="C5062" s="2" t="s">
        <v>409</v>
      </c>
      <c r="D5062" s="2" t="s">
        <v>60</v>
      </c>
      <c r="E5062" s="2" t="s">
        <v>61</v>
      </c>
      <c r="F5062" s="2">
        <v>1126</v>
      </c>
      <c r="G5062" s="2">
        <v>165</v>
      </c>
      <c r="H5062" s="2">
        <v>3.2354073011735469</v>
      </c>
      <c r="I5062" s="2">
        <v>682.42424242424238</v>
      </c>
      <c r="J5062" s="2">
        <v>210.9237505202864</v>
      </c>
    </row>
    <row r="5063" spans="1:10" ht="15.75" customHeight="1">
      <c r="A5063" s="1">
        <v>5061</v>
      </c>
      <c r="B5063" s="2" t="s">
        <v>408</v>
      </c>
      <c r="C5063" s="2" t="s">
        <v>409</v>
      </c>
      <c r="D5063" s="2" t="s">
        <v>62</v>
      </c>
      <c r="E5063" s="2" t="s">
        <v>63</v>
      </c>
      <c r="F5063" s="2">
        <v>101909</v>
      </c>
      <c r="G5063" s="2">
        <v>165</v>
      </c>
      <c r="H5063" s="2">
        <v>3.2354073011735469</v>
      </c>
      <c r="I5063" s="2">
        <v>61763.030303030297</v>
      </c>
      <c r="J5063" s="2">
        <v>19089.72334970858</v>
      </c>
    </row>
    <row r="5064" spans="1:10" ht="15.75" customHeight="1">
      <c r="A5064" s="1">
        <v>5062</v>
      </c>
      <c r="B5064" s="2" t="s">
        <v>408</v>
      </c>
      <c r="C5064" s="2" t="s">
        <v>409</v>
      </c>
      <c r="D5064" s="2" t="s">
        <v>64</v>
      </c>
      <c r="E5064" s="2" t="s">
        <v>65</v>
      </c>
      <c r="F5064" s="2">
        <v>20166</v>
      </c>
      <c r="G5064" s="2">
        <v>165</v>
      </c>
      <c r="H5064" s="2">
        <v>3.2354073011735469</v>
      </c>
      <c r="I5064" s="2">
        <v>12221.81818181818</v>
      </c>
      <c r="J5064" s="2">
        <v>3777.5207397798358</v>
      </c>
    </row>
    <row r="5065" spans="1:10" ht="15.75" customHeight="1">
      <c r="A5065" s="1">
        <v>5063</v>
      </c>
      <c r="B5065" s="2" t="s">
        <v>408</v>
      </c>
      <c r="C5065" s="2" t="s">
        <v>409</v>
      </c>
      <c r="D5065" s="2" t="s">
        <v>68</v>
      </c>
      <c r="E5065" s="2" t="s">
        <v>69</v>
      </c>
      <c r="F5065" s="2">
        <v>4746227</v>
      </c>
      <c r="G5065" s="2">
        <v>165</v>
      </c>
      <c r="H5065" s="2">
        <v>3.2354073011735469</v>
      </c>
      <c r="I5065" s="2">
        <v>2876501.2121212119</v>
      </c>
      <c r="J5065" s="2">
        <v>889069.27145705814</v>
      </c>
    </row>
    <row r="5066" spans="1:10" ht="15.75" customHeight="1">
      <c r="A5066" s="1">
        <v>5064</v>
      </c>
      <c r="B5066" s="2" t="s">
        <v>408</v>
      </c>
      <c r="C5066" s="2" t="s">
        <v>409</v>
      </c>
      <c r="D5066" s="2" t="s">
        <v>134</v>
      </c>
      <c r="E5066" s="2" t="s">
        <v>135</v>
      </c>
      <c r="F5066" s="2">
        <v>49074</v>
      </c>
      <c r="G5066" s="2">
        <v>165</v>
      </c>
      <c r="H5066" s="2">
        <v>3.2354073011735469</v>
      </c>
      <c r="I5066" s="2">
        <v>29741.81818181818</v>
      </c>
      <c r="J5066" s="2">
        <v>9192.6040257837794</v>
      </c>
    </row>
    <row r="5067" spans="1:10" ht="15.75" customHeight="1">
      <c r="A5067" s="1">
        <v>5065</v>
      </c>
      <c r="B5067" s="2" t="s">
        <v>408</v>
      </c>
      <c r="C5067" s="2" t="s">
        <v>409</v>
      </c>
      <c r="D5067" s="2" t="s">
        <v>70</v>
      </c>
      <c r="E5067" s="2" t="s">
        <v>71</v>
      </c>
      <c r="F5067" s="2">
        <v>92079</v>
      </c>
      <c r="G5067" s="2">
        <v>165</v>
      </c>
      <c r="H5067" s="2">
        <v>3.2354073011735469</v>
      </c>
      <c r="I5067" s="2">
        <v>55805.454545454537</v>
      </c>
      <c r="J5067" s="2">
        <v>17248.355261241071</v>
      </c>
    </row>
    <row r="5068" spans="1:10" ht="15.75" customHeight="1">
      <c r="A5068" s="1">
        <v>5066</v>
      </c>
      <c r="B5068" s="2" t="s">
        <v>408</v>
      </c>
      <c r="C5068" s="2" t="s">
        <v>409</v>
      </c>
      <c r="D5068" s="2" t="s">
        <v>72</v>
      </c>
      <c r="E5068" s="2" t="s">
        <v>73</v>
      </c>
      <c r="F5068" s="2">
        <v>2473417</v>
      </c>
      <c r="G5068" s="2">
        <v>165</v>
      </c>
      <c r="H5068" s="2">
        <v>3.2354073011735469</v>
      </c>
      <c r="I5068" s="2">
        <v>1499040.606060606</v>
      </c>
      <c r="J5068" s="2">
        <v>463323.61477853928</v>
      </c>
    </row>
    <row r="5069" spans="1:10" ht="15.75" customHeight="1">
      <c r="A5069" s="1">
        <v>5067</v>
      </c>
      <c r="B5069" s="2" t="s">
        <v>408</v>
      </c>
      <c r="C5069" s="2" t="s">
        <v>409</v>
      </c>
      <c r="D5069" s="2" t="s">
        <v>74</v>
      </c>
      <c r="E5069" s="2" t="s">
        <v>75</v>
      </c>
      <c r="F5069" s="2">
        <v>561600</v>
      </c>
      <c r="G5069" s="2">
        <v>165</v>
      </c>
      <c r="H5069" s="2">
        <v>3.2354073011735469</v>
      </c>
      <c r="I5069" s="2">
        <v>340363.63636363641</v>
      </c>
      <c r="J5069" s="2">
        <v>105199.6254815212</v>
      </c>
    </row>
    <row r="5070" spans="1:10" ht="15.75" customHeight="1">
      <c r="A5070" s="1">
        <v>5068</v>
      </c>
      <c r="B5070" s="2" t="s">
        <v>408</v>
      </c>
      <c r="C5070" s="2" t="s">
        <v>409</v>
      </c>
      <c r="D5070" s="2" t="s">
        <v>136</v>
      </c>
      <c r="E5070" s="2" t="s">
        <v>137</v>
      </c>
      <c r="F5070" s="2">
        <v>15567</v>
      </c>
      <c r="G5070" s="2">
        <v>165</v>
      </c>
      <c r="H5070" s="2">
        <v>3.2354073011735469</v>
      </c>
      <c r="I5070" s="2">
        <v>9434.545454545454</v>
      </c>
      <c r="J5070" s="2">
        <v>2916.030217006482</v>
      </c>
    </row>
    <row r="5071" spans="1:10" ht="15.75" customHeight="1">
      <c r="A5071" s="1">
        <v>5069</v>
      </c>
      <c r="B5071" s="2" t="s">
        <v>408</v>
      </c>
      <c r="C5071" s="2" t="s">
        <v>409</v>
      </c>
      <c r="D5071" s="2" t="s">
        <v>76</v>
      </c>
      <c r="E5071" s="2" t="s">
        <v>77</v>
      </c>
      <c r="F5071" s="2">
        <v>3872</v>
      </c>
      <c r="G5071" s="2">
        <v>165</v>
      </c>
      <c r="H5071" s="2">
        <v>3.2354073011735469</v>
      </c>
      <c r="I5071" s="2">
        <v>2346.666666666667</v>
      </c>
      <c r="J5071" s="2">
        <v>725.30795916034538</v>
      </c>
    </row>
    <row r="5072" spans="1:10" ht="15.75" customHeight="1">
      <c r="A5072" s="1">
        <v>5070</v>
      </c>
      <c r="B5072" s="2" t="s">
        <v>408</v>
      </c>
      <c r="C5072" s="2" t="s">
        <v>409</v>
      </c>
      <c r="D5072" s="2" t="s">
        <v>78</v>
      </c>
      <c r="E5072" s="2" t="s">
        <v>79</v>
      </c>
      <c r="F5072" s="2">
        <v>1449513</v>
      </c>
      <c r="G5072" s="2">
        <v>165</v>
      </c>
      <c r="H5072" s="2">
        <v>3.2354073011735469</v>
      </c>
      <c r="I5072" s="2">
        <v>878492.72727272729</v>
      </c>
      <c r="J5072" s="2">
        <v>271524.61668553448</v>
      </c>
    </row>
    <row r="5073" spans="1:10" ht="15.75" customHeight="1">
      <c r="A5073" s="1">
        <v>5071</v>
      </c>
      <c r="B5073" s="2" t="s">
        <v>408</v>
      </c>
      <c r="C5073" s="2" t="s">
        <v>409</v>
      </c>
      <c r="D5073" s="2" t="s">
        <v>80</v>
      </c>
      <c r="E5073" s="2" t="s">
        <v>81</v>
      </c>
      <c r="F5073" s="2">
        <v>1709336</v>
      </c>
      <c r="G5073" s="2">
        <v>165</v>
      </c>
      <c r="H5073" s="2">
        <v>3.2354073011735469</v>
      </c>
      <c r="I5073" s="2">
        <v>1035961.212121212</v>
      </c>
      <c r="J5073" s="2">
        <v>320194.99113618501</v>
      </c>
    </row>
    <row r="5074" spans="1:10" ht="15.75" customHeight="1">
      <c r="A5074" s="1">
        <v>5072</v>
      </c>
      <c r="B5074" s="2" t="s">
        <v>408</v>
      </c>
      <c r="C5074" s="2" t="s">
        <v>409</v>
      </c>
      <c r="D5074" s="2" t="s">
        <v>152</v>
      </c>
      <c r="E5074" s="2" t="s">
        <v>153</v>
      </c>
      <c r="F5074" s="2">
        <v>6600</v>
      </c>
      <c r="G5074" s="2">
        <v>165</v>
      </c>
      <c r="H5074" s="2">
        <v>3.2354073011735469</v>
      </c>
      <c r="I5074" s="2">
        <v>4000</v>
      </c>
      <c r="J5074" s="2">
        <v>1236.320384932407</v>
      </c>
    </row>
    <row r="5075" spans="1:10" ht="15.75" customHeight="1">
      <c r="A5075" s="1">
        <v>5073</v>
      </c>
      <c r="B5075" s="2" t="s">
        <v>408</v>
      </c>
      <c r="C5075" s="2" t="s">
        <v>409</v>
      </c>
      <c r="D5075" s="2" t="s">
        <v>138</v>
      </c>
      <c r="E5075" s="2" t="s">
        <v>139</v>
      </c>
      <c r="F5075" s="2">
        <v>10639</v>
      </c>
      <c r="G5075" s="2">
        <v>165</v>
      </c>
      <c r="H5075" s="2">
        <v>3.2354073011735469</v>
      </c>
      <c r="I5075" s="2">
        <v>6447.878787878788</v>
      </c>
      <c r="J5075" s="2">
        <v>1992.910996256951</v>
      </c>
    </row>
    <row r="5076" spans="1:10" ht="15.75" customHeight="1">
      <c r="A5076" s="1">
        <v>5074</v>
      </c>
      <c r="B5076" s="2" t="s">
        <v>408</v>
      </c>
      <c r="C5076" s="2" t="s">
        <v>409</v>
      </c>
      <c r="D5076" s="2" t="s">
        <v>82</v>
      </c>
      <c r="E5076" s="2" t="s">
        <v>83</v>
      </c>
      <c r="F5076" s="2">
        <v>436122</v>
      </c>
      <c r="G5076" s="2">
        <v>165</v>
      </c>
      <c r="H5076" s="2">
        <v>3.2354073011735469</v>
      </c>
      <c r="I5076" s="2">
        <v>264316.36363636359</v>
      </c>
      <c r="J5076" s="2">
        <v>81694.927108710792</v>
      </c>
    </row>
    <row r="5077" spans="1:10" ht="15.75" customHeight="1">
      <c r="A5077" s="1">
        <v>5075</v>
      </c>
      <c r="B5077" s="2" t="s">
        <v>408</v>
      </c>
      <c r="C5077" s="2" t="s">
        <v>409</v>
      </c>
      <c r="D5077" s="2" t="s">
        <v>84</v>
      </c>
      <c r="E5077" s="2" t="s">
        <v>85</v>
      </c>
      <c r="F5077" s="2">
        <v>303191</v>
      </c>
      <c r="G5077" s="2">
        <v>165</v>
      </c>
      <c r="H5077" s="2">
        <v>3.2354073011735469</v>
      </c>
      <c r="I5077" s="2">
        <v>183752.12121212119</v>
      </c>
      <c r="J5077" s="2">
        <v>56794.123307278998</v>
      </c>
    </row>
    <row r="5078" spans="1:10" ht="15.75" customHeight="1">
      <c r="A5078" s="1">
        <v>5076</v>
      </c>
      <c r="B5078" s="2" t="s">
        <v>408</v>
      </c>
      <c r="C5078" s="2" t="s">
        <v>409</v>
      </c>
      <c r="D5078" s="2" t="s">
        <v>158</v>
      </c>
      <c r="E5078" s="2" t="s">
        <v>159</v>
      </c>
      <c r="F5078" s="2">
        <v>27774</v>
      </c>
      <c r="G5078" s="2">
        <v>165</v>
      </c>
      <c r="H5078" s="2">
        <v>3.2354073011735469</v>
      </c>
      <c r="I5078" s="2">
        <v>16832.727272727268</v>
      </c>
      <c r="J5078" s="2">
        <v>5202.6609653201012</v>
      </c>
    </row>
    <row r="5079" spans="1:10" ht="15.75" customHeight="1">
      <c r="A5079" s="1">
        <v>5077</v>
      </c>
      <c r="B5079" s="2" t="s">
        <v>408</v>
      </c>
      <c r="C5079" s="2" t="s">
        <v>409</v>
      </c>
      <c r="D5079" s="2" t="s">
        <v>86</v>
      </c>
      <c r="E5079" s="2" t="s">
        <v>87</v>
      </c>
      <c r="F5079" s="2">
        <v>258356</v>
      </c>
      <c r="G5079" s="2">
        <v>165</v>
      </c>
      <c r="H5079" s="2">
        <v>3.2354073011735469</v>
      </c>
      <c r="I5079" s="2">
        <v>156579.39393939389</v>
      </c>
      <c r="J5079" s="2">
        <v>48395.574146908621</v>
      </c>
    </row>
    <row r="5080" spans="1:10" ht="15.75" customHeight="1">
      <c r="A5080" s="1">
        <v>5078</v>
      </c>
      <c r="B5080" s="2" t="s">
        <v>408</v>
      </c>
      <c r="C5080" s="2" t="s">
        <v>409</v>
      </c>
      <c r="D5080" s="2" t="s">
        <v>88</v>
      </c>
      <c r="E5080" s="2" t="s">
        <v>89</v>
      </c>
      <c r="F5080" s="2">
        <v>19589131</v>
      </c>
      <c r="G5080" s="2">
        <v>165</v>
      </c>
      <c r="H5080" s="2">
        <v>3.2354073011735469</v>
      </c>
      <c r="I5080" s="2">
        <v>11872200.606060609</v>
      </c>
      <c r="J5080" s="2">
        <v>3669460.9058199008</v>
      </c>
    </row>
    <row r="5081" spans="1:10" ht="15.75" customHeight="1">
      <c r="A5081" s="1">
        <v>5079</v>
      </c>
      <c r="B5081" s="2" t="s">
        <v>410</v>
      </c>
      <c r="C5081" s="2" t="s">
        <v>411</v>
      </c>
      <c r="D5081" s="2" t="s">
        <v>168</v>
      </c>
      <c r="E5081" s="2" t="s">
        <v>169</v>
      </c>
      <c r="F5081" s="2">
        <v>6609107</v>
      </c>
      <c r="G5081" s="2">
        <v>104.4</v>
      </c>
      <c r="H5081" s="2">
        <v>21.48424934381417</v>
      </c>
      <c r="I5081" s="2">
        <v>6330562.2605363987</v>
      </c>
      <c r="J5081" s="2">
        <v>294660.62133369897</v>
      </c>
    </row>
    <row r="5082" spans="1:10" ht="15.75" customHeight="1">
      <c r="A5082" s="1">
        <v>5080</v>
      </c>
      <c r="B5082" s="2" t="s">
        <v>410</v>
      </c>
      <c r="C5082" s="2" t="s">
        <v>411</v>
      </c>
      <c r="D5082" s="2" t="s">
        <v>170</v>
      </c>
      <c r="E5082" s="2" t="s">
        <v>171</v>
      </c>
      <c r="F5082" s="2">
        <v>70903355</v>
      </c>
      <c r="G5082" s="2">
        <v>104.4</v>
      </c>
      <c r="H5082" s="2">
        <v>21.48424934381417</v>
      </c>
      <c r="I5082" s="2">
        <v>67915090.996168584</v>
      </c>
      <c r="J5082" s="2">
        <v>3161157.2696498688</v>
      </c>
    </row>
    <row r="5083" spans="1:10" ht="15.75" customHeight="1">
      <c r="A5083" s="1">
        <v>5081</v>
      </c>
      <c r="B5083" s="2" t="s">
        <v>410</v>
      </c>
      <c r="C5083" s="2" t="s">
        <v>411</v>
      </c>
      <c r="D5083" s="2" t="s">
        <v>92</v>
      </c>
      <c r="E5083" s="2" t="s">
        <v>93</v>
      </c>
      <c r="F5083" s="2">
        <v>435645055</v>
      </c>
      <c r="G5083" s="2">
        <v>104.4</v>
      </c>
      <c r="H5083" s="2">
        <v>21.48424934381417</v>
      </c>
      <c r="I5083" s="2">
        <v>417284535.44061297</v>
      </c>
      <c r="J5083" s="2">
        <v>19422811.97554427</v>
      </c>
    </row>
    <row r="5084" spans="1:10" ht="15.75" customHeight="1">
      <c r="A5084" s="1">
        <v>5082</v>
      </c>
      <c r="B5084" s="2" t="s">
        <v>410</v>
      </c>
      <c r="C5084" s="2" t="s">
        <v>411</v>
      </c>
      <c r="D5084" s="2" t="s">
        <v>12</v>
      </c>
      <c r="E5084" s="2" t="s">
        <v>13</v>
      </c>
      <c r="F5084" s="2">
        <v>1429466</v>
      </c>
      <c r="G5084" s="2">
        <v>104.4</v>
      </c>
      <c r="H5084" s="2">
        <v>21.48424934381417</v>
      </c>
      <c r="I5084" s="2">
        <v>1369220.3065134101</v>
      </c>
      <c r="J5084" s="2">
        <v>63731.354286652837</v>
      </c>
    </row>
    <row r="5085" spans="1:10" ht="15.75" customHeight="1">
      <c r="A5085" s="1">
        <v>5083</v>
      </c>
      <c r="B5085" s="2" t="s">
        <v>410</v>
      </c>
      <c r="C5085" s="2" t="s">
        <v>411</v>
      </c>
      <c r="D5085" s="2" t="s">
        <v>172</v>
      </c>
      <c r="E5085" s="2" t="s">
        <v>173</v>
      </c>
      <c r="F5085" s="2">
        <v>1747253</v>
      </c>
      <c r="G5085" s="2">
        <v>104.4</v>
      </c>
      <c r="H5085" s="2">
        <v>21.48424934381417</v>
      </c>
      <c r="I5085" s="2">
        <v>1673613.9846743301</v>
      </c>
      <c r="J5085" s="2">
        <v>77899.57926345717</v>
      </c>
    </row>
    <row r="5086" spans="1:10" ht="15.75" customHeight="1">
      <c r="A5086" s="1">
        <v>5084</v>
      </c>
      <c r="B5086" s="2" t="s">
        <v>410</v>
      </c>
      <c r="C5086" s="2" t="s">
        <v>411</v>
      </c>
      <c r="D5086" s="2" t="s">
        <v>94</v>
      </c>
      <c r="E5086" s="2" t="s">
        <v>95</v>
      </c>
      <c r="F5086" s="2">
        <v>4094863</v>
      </c>
      <c r="G5086" s="2">
        <v>104.4</v>
      </c>
      <c r="H5086" s="2">
        <v>21.48424934381417</v>
      </c>
      <c r="I5086" s="2">
        <v>3922282.5670498079</v>
      </c>
      <c r="J5086" s="2">
        <v>182565.4927142766</v>
      </c>
    </row>
    <row r="5087" spans="1:10" ht="15.75" customHeight="1">
      <c r="A5087" s="1">
        <v>5085</v>
      </c>
      <c r="B5087" s="2" t="s">
        <v>410</v>
      </c>
      <c r="C5087" s="2" t="s">
        <v>411</v>
      </c>
      <c r="D5087" s="2" t="s">
        <v>14</v>
      </c>
      <c r="E5087" s="2" t="s">
        <v>15</v>
      </c>
      <c r="F5087" s="2">
        <v>7856100</v>
      </c>
      <c r="G5087" s="2">
        <v>104.4</v>
      </c>
      <c r="H5087" s="2">
        <v>21.48424934381417</v>
      </c>
      <c r="I5087" s="2">
        <v>7525000</v>
      </c>
      <c r="J5087" s="2">
        <v>350256.59400879312</v>
      </c>
    </row>
    <row r="5088" spans="1:10" ht="15.75" customHeight="1">
      <c r="A5088" s="1">
        <v>5086</v>
      </c>
      <c r="B5088" s="2" t="s">
        <v>410</v>
      </c>
      <c r="C5088" s="2" t="s">
        <v>411</v>
      </c>
      <c r="D5088" s="2" t="s">
        <v>16</v>
      </c>
      <c r="E5088" s="2" t="s">
        <v>17</v>
      </c>
      <c r="F5088" s="2">
        <v>1153921</v>
      </c>
      <c r="G5088" s="2">
        <v>104.4</v>
      </c>
      <c r="H5088" s="2">
        <v>21.48424934381417</v>
      </c>
      <c r="I5088" s="2">
        <v>1105288.3141762449</v>
      </c>
      <c r="J5088" s="2">
        <v>51446.447883201661</v>
      </c>
    </row>
    <row r="5089" spans="1:10" ht="15.75" customHeight="1">
      <c r="A5089" s="1">
        <v>5087</v>
      </c>
      <c r="B5089" s="2" t="s">
        <v>410</v>
      </c>
      <c r="C5089" s="2" t="s">
        <v>411</v>
      </c>
      <c r="D5089" s="2" t="s">
        <v>18</v>
      </c>
      <c r="E5089" s="2" t="s">
        <v>19</v>
      </c>
      <c r="F5089" s="2">
        <v>84866264</v>
      </c>
      <c r="G5089" s="2">
        <v>104.4</v>
      </c>
      <c r="H5089" s="2">
        <v>21.48424934381417</v>
      </c>
      <c r="I5089" s="2">
        <v>81289524.904214561</v>
      </c>
      <c r="J5089" s="2">
        <v>3783680.0161519148</v>
      </c>
    </row>
    <row r="5090" spans="1:10" ht="15.75" customHeight="1">
      <c r="A5090" s="1">
        <v>5088</v>
      </c>
      <c r="B5090" s="2" t="s">
        <v>410</v>
      </c>
      <c r="C5090" s="2" t="s">
        <v>411</v>
      </c>
      <c r="D5090" s="2" t="s">
        <v>96</v>
      </c>
      <c r="E5090" s="2" t="s">
        <v>97</v>
      </c>
      <c r="F5090" s="2">
        <v>8584478</v>
      </c>
      <c r="G5090" s="2">
        <v>104.4</v>
      </c>
      <c r="H5090" s="2">
        <v>21.48424934381417</v>
      </c>
      <c r="I5090" s="2">
        <v>8222680.0766283516</v>
      </c>
      <c r="J5090" s="2">
        <v>382730.62023439322</v>
      </c>
    </row>
    <row r="5091" spans="1:10" ht="15.75" customHeight="1">
      <c r="A5091" s="1">
        <v>5089</v>
      </c>
      <c r="B5091" s="2" t="s">
        <v>410</v>
      </c>
      <c r="C5091" s="2" t="s">
        <v>411</v>
      </c>
      <c r="D5091" s="2" t="s">
        <v>98</v>
      </c>
      <c r="E5091" s="2" t="s">
        <v>99</v>
      </c>
      <c r="F5091" s="2">
        <v>4263820</v>
      </c>
      <c r="G5091" s="2">
        <v>104.4</v>
      </c>
      <c r="H5091" s="2">
        <v>21.48424934381417</v>
      </c>
      <c r="I5091" s="2">
        <v>4084118.7739463602</v>
      </c>
      <c r="J5091" s="2">
        <v>190098.27658336479</v>
      </c>
    </row>
    <row r="5092" spans="1:10" ht="15.75" customHeight="1">
      <c r="A5092" s="1">
        <v>5090</v>
      </c>
      <c r="B5092" s="2" t="s">
        <v>410</v>
      </c>
      <c r="C5092" s="2" t="s">
        <v>411</v>
      </c>
      <c r="D5092" s="2" t="s">
        <v>20</v>
      </c>
      <c r="E5092" s="2" t="s">
        <v>21</v>
      </c>
      <c r="F5092" s="2">
        <v>20258460</v>
      </c>
      <c r="G5092" s="2">
        <v>104.4</v>
      </c>
      <c r="H5092" s="2">
        <v>21.48424934381417</v>
      </c>
      <c r="I5092" s="2">
        <v>19404655.172413789</v>
      </c>
      <c r="J5092" s="2">
        <v>903203.77788767649</v>
      </c>
    </row>
    <row r="5093" spans="1:10" ht="15.75" customHeight="1">
      <c r="A5093" s="1">
        <v>5091</v>
      </c>
      <c r="B5093" s="2" t="s">
        <v>410</v>
      </c>
      <c r="C5093" s="2" t="s">
        <v>411</v>
      </c>
      <c r="D5093" s="2" t="s">
        <v>174</v>
      </c>
      <c r="E5093" s="2" t="s">
        <v>175</v>
      </c>
      <c r="F5093" s="2">
        <v>14760886</v>
      </c>
      <c r="G5093" s="2">
        <v>104.4</v>
      </c>
      <c r="H5093" s="2">
        <v>21.48424934381417</v>
      </c>
      <c r="I5093" s="2">
        <v>14138779.69348659</v>
      </c>
      <c r="J5093" s="2">
        <v>658099.7765955216</v>
      </c>
    </row>
    <row r="5094" spans="1:10" ht="15.75" customHeight="1">
      <c r="A5094" s="1">
        <v>5092</v>
      </c>
      <c r="B5094" s="2" t="s">
        <v>410</v>
      </c>
      <c r="C5094" s="2" t="s">
        <v>411</v>
      </c>
      <c r="D5094" s="2" t="s">
        <v>176</v>
      </c>
      <c r="E5094" s="2" t="s">
        <v>177</v>
      </c>
      <c r="F5094" s="2">
        <v>270172</v>
      </c>
      <c r="G5094" s="2">
        <v>104.4</v>
      </c>
      <c r="H5094" s="2">
        <v>21.48424934381417</v>
      </c>
      <c r="I5094" s="2">
        <v>258785.44061302679</v>
      </c>
      <c r="J5094" s="2">
        <v>12045.35641304765</v>
      </c>
    </row>
    <row r="5095" spans="1:10" ht="15.75" customHeight="1">
      <c r="A5095" s="1">
        <v>5093</v>
      </c>
      <c r="B5095" s="2" t="s">
        <v>410</v>
      </c>
      <c r="C5095" s="2" t="s">
        <v>411</v>
      </c>
      <c r="D5095" s="2" t="s">
        <v>100</v>
      </c>
      <c r="E5095" s="2" t="s">
        <v>101</v>
      </c>
      <c r="F5095" s="2">
        <v>71610399</v>
      </c>
      <c r="G5095" s="2">
        <v>104.4</v>
      </c>
      <c r="H5095" s="2">
        <v>21.48424934381417</v>
      </c>
      <c r="I5095" s="2">
        <v>68592336.206896544</v>
      </c>
      <c r="J5095" s="2">
        <v>3192680.1401905119</v>
      </c>
    </row>
    <row r="5096" spans="1:10" ht="15.75" customHeight="1">
      <c r="A5096" s="1">
        <v>5094</v>
      </c>
      <c r="B5096" s="2" t="s">
        <v>410</v>
      </c>
      <c r="C5096" s="2" t="s">
        <v>411</v>
      </c>
      <c r="D5096" s="2" t="s">
        <v>102</v>
      </c>
      <c r="E5096" s="2" t="s">
        <v>103</v>
      </c>
      <c r="F5096" s="2">
        <v>78068391</v>
      </c>
      <c r="G5096" s="2">
        <v>104.4</v>
      </c>
      <c r="H5096" s="2">
        <v>21.48424934381417</v>
      </c>
      <c r="I5096" s="2">
        <v>74778152.298850566</v>
      </c>
      <c r="J5096" s="2">
        <v>3480603.4459091299</v>
      </c>
    </row>
    <row r="5097" spans="1:10" ht="15.75" customHeight="1">
      <c r="A5097" s="1">
        <v>5095</v>
      </c>
      <c r="B5097" s="2" t="s">
        <v>410</v>
      </c>
      <c r="C5097" s="2" t="s">
        <v>411</v>
      </c>
      <c r="D5097" s="2" t="s">
        <v>22</v>
      </c>
      <c r="E5097" s="2" t="s">
        <v>23</v>
      </c>
      <c r="F5097" s="2">
        <v>17222472</v>
      </c>
      <c r="G5097" s="2">
        <v>104.4</v>
      </c>
      <c r="H5097" s="2">
        <v>21.48424934381417</v>
      </c>
      <c r="I5097" s="2">
        <v>16496620.68965517</v>
      </c>
      <c r="J5097" s="2">
        <v>767847.19939051277</v>
      </c>
    </row>
    <row r="5098" spans="1:10" ht="15.75" customHeight="1">
      <c r="A5098" s="1">
        <v>5096</v>
      </c>
      <c r="B5098" s="2" t="s">
        <v>410</v>
      </c>
      <c r="C5098" s="2" t="s">
        <v>411</v>
      </c>
      <c r="D5098" s="2" t="s">
        <v>104</v>
      </c>
      <c r="E5098" s="2" t="s">
        <v>105</v>
      </c>
      <c r="F5098" s="2">
        <v>9110878</v>
      </c>
      <c r="G5098" s="2">
        <v>104.4</v>
      </c>
      <c r="H5098" s="2">
        <v>21.48424934381417</v>
      </c>
      <c r="I5098" s="2">
        <v>8726894.6360153239</v>
      </c>
      <c r="J5098" s="2">
        <v>406199.65335339977</v>
      </c>
    </row>
    <row r="5099" spans="1:10" ht="15.75" customHeight="1">
      <c r="A5099" s="1">
        <v>5097</v>
      </c>
      <c r="B5099" s="2" t="s">
        <v>410</v>
      </c>
      <c r="C5099" s="2" t="s">
        <v>411</v>
      </c>
      <c r="D5099" s="2" t="s">
        <v>24</v>
      </c>
      <c r="E5099" s="2" t="s">
        <v>25</v>
      </c>
      <c r="F5099" s="2">
        <v>129802558</v>
      </c>
      <c r="G5099" s="2">
        <v>104.4</v>
      </c>
      <c r="H5099" s="2">
        <v>21.48424934381417</v>
      </c>
      <c r="I5099" s="2">
        <v>124331952.1072797</v>
      </c>
      <c r="J5099" s="2">
        <v>5787121.0726325801</v>
      </c>
    </row>
    <row r="5100" spans="1:10" ht="15.75" customHeight="1">
      <c r="A5100" s="1">
        <v>5098</v>
      </c>
      <c r="B5100" s="2" t="s">
        <v>410</v>
      </c>
      <c r="C5100" s="2" t="s">
        <v>411</v>
      </c>
      <c r="D5100" s="2" t="s">
        <v>26</v>
      </c>
      <c r="E5100" s="2" t="s">
        <v>27</v>
      </c>
      <c r="F5100" s="2">
        <v>59383770</v>
      </c>
      <c r="G5100" s="2">
        <v>104.4</v>
      </c>
      <c r="H5100" s="2">
        <v>21.48424934381417</v>
      </c>
      <c r="I5100" s="2">
        <v>56881005.747126438</v>
      </c>
      <c r="J5100" s="2">
        <v>2647567.7523964238</v>
      </c>
    </row>
    <row r="5101" spans="1:10" ht="15.75" customHeight="1">
      <c r="A5101" s="1">
        <v>5099</v>
      </c>
      <c r="B5101" s="2" t="s">
        <v>410</v>
      </c>
      <c r="C5101" s="2" t="s">
        <v>411</v>
      </c>
      <c r="D5101" s="2" t="s">
        <v>28</v>
      </c>
      <c r="E5101" s="2" t="s">
        <v>29</v>
      </c>
      <c r="F5101" s="2">
        <v>219898481</v>
      </c>
      <c r="G5101" s="2">
        <v>104.4</v>
      </c>
      <c r="H5101" s="2">
        <v>21.48424934381417</v>
      </c>
      <c r="I5101" s="2">
        <v>210630728.927203</v>
      </c>
      <c r="J5101" s="2">
        <v>9803960.35981814</v>
      </c>
    </row>
    <row r="5102" spans="1:10" ht="15.75" customHeight="1">
      <c r="A5102" s="1">
        <v>5100</v>
      </c>
      <c r="B5102" s="2" t="s">
        <v>410</v>
      </c>
      <c r="C5102" s="2" t="s">
        <v>411</v>
      </c>
      <c r="D5102" s="2" t="s">
        <v>30</v>
      </c>
      <c r="E5102" s="2" t="s">
        <v>31</v>
      </c>
      <c r="F5102" s="2">
        <v>307515307</v>
      </c>
      <c r="G5102" s="2">
        <v>104.4</v>
      </c>
      <c r="H5102" s="2">
        <v>21.48424934381417</v>
      </c>
      <c r="I5102" s="2">
        <v>294554891.76245213</v>
      </c>
      <c r="J5102" s="2">
        <v>13710271.513268471</v>
      </c>
    </row>
    <row r="5103" spans="1:10" ht="15.75" customHeight="1">
      <c r="A5103" s="1">
        <v>5101</v>
      </c>
      <c r="B5103" s="2" t="s">
        <v>410</v>
      </c>
      <c r="C5103" s="2" t="s">
        <v>411</v>
      </c>
      <c r="D5103" s="2" t="s">
        <v>178</v>
      </c>
      <c r="E5103" s="2" t="s">
        <v>179</v>
      </c>
      <c r="F5103" s="2">
        <v>9729956</v>
      </c>
      <c r="G5103" s="2">
        <v>104.4</v>
      </c>
      <c r="H5103" s="2">
        <v>21.48424934381417</v>
      </c>
      <c r="I5103" s="2">
        <v>9319881.2260536384</v>
      </c>
      <c r="J5103" s="2">
        <v>433800.64515668328</v>
      </c>
    </row>
    <row r="5104" spans="1:10" ht="15.75" customHeight="1">
      <c r="A5104" s="1">
        <v>5102</v>
      </c>
      <c r="B5104" s="2" t="s">
        <v>410</v>
      </c>
      <c r="C5104" s="2" t="s">
        <v>411</v>
      </c>
      <c r="D5104" s="2" t="s">
        <v>32</v>
      </c>
      <c r="E5104" s="2" t="s">
        <v>33</v>
      </c>
      <c r="F5104" s="2">
        <v>78130</v>
      </c>
      <c r="G5104" s="2">
        <v>104.4</v>
      </c>
      <c r="H5104" s="2">
        <v>21.48424934381417</v>
      </c>
      <c r="I5104" s="2">
        <v>74837.164750957847</v>
      </c>
      <c r="J5104" s="2">
        <v>3483.3502233814488</v>
      </c>
    </row>
    <row r="5105" spans="1:10" ht="15.75" customHeight="1">
      <c r="A5105" s="1">
        <v>5103</v>
      </c>
      <c r="B5105" s="2" t="s">
        <v>410</v>
      </c>
      <c r="C5105" s="2" t="s">
        <v>411</v>
      </c>
      <c r="D5105" s="2" t="s">
        <v>34</v>
      </c>
      <c r="E5105" s="2" t="s">
        <v>35</v>
      </c>
      <c r="F5105" s="2">
        <v>35818377</v>
      </c>
      <c r="G5105" s="2">
        <v>104.4</v>
      </c>
      <c r="H5105" s="2">
        <v>21.48424934381417</v>
      </c>
      <c r="I5105" s="2">
        <v>34308790.229885057</v>
      </c>
      <c r="J5105" s="2">
        <v>1596927.576143747</v>
      </c>
    </row>
    <row r="5106" spans="1:10" ht="15.75" customHeight="1">
      <c r="A5106" s="1">
        <v>5104</v>
      </c>
      <c r="B5106" s="2" t="s">
        <v>410</v>
      </c>
      <c r="C5106" s="2" t="s">
        <v>411</v>
      </c>
      <c r="D5106" s="2" t="s">
        <v>214</v>
      </c>
      <c r="E5106" s="2" t="s">
        <v>215</v>
      </c>
      <c r="F5106" s="2">
        <v>63504380</v>
      </c>
      <c r="G5106" s="2">
        <v>104.4</v>
      </c>
      <c r="H5106" s="2">
        <v>21.48424934381417</v>
      </c>
      <c r="I5106" s="2">
        <v>60827950.191570878</v>
      </c>
      <c r="J5106" s="2">
        <v>2831281.1501177582</v>
      </c>
    </row>
    <row r="5107" spans="1:10" ht="15.75" customHeight="1">
      <c r="A5107" s="1">
        <v>5105</v>
      </c>
      <c r="B5107" s="2" t="s">
        <v>410</v>
      </c>
      <c r="C5107" s="2" t="s">
        <v>411</v>
      </c>
      <c r="D5107" s="2" t="s">
        <v>106</v>
      </c>
      <c r="E5107" s="2" t="s">
        <v>107</v>
      </c>
      <c r="F5107" s="2">
        <v>1189523762</v>
      </c>
      <c r="G5107" s="2">
        <v>104.4</v>
      </c>
      <c r="H5107" s="2">
        <v>21.48424934381417</v>
      </c>
      <c r="I5107" s="2">
        <v>1139390576.6283519</v>
      </c>
      <c r="J5107" s="2">
        <v>53033762.473828778</v>
      </c>
    </row>
    <row r="5108" spans="1:10" ht="15.75" customHeight="1">
      <c r="A5108" s="1">
        <v>5106</v>
      </c>
      <c r="B5108" s="2" t="s">
        <v>410</v>
      </c>
      <c r="C5108" s="2" t="s">
        <v>411</v>
      </c>
      <c r="D5108" s="2" t="s">
        <v>146</v>
      </c>
      <c r="E5108" s="2" t="s">
        <v>147</v>
      </c>
      <c r="F5108" s="2">
        <v>705595575</v>
      </c>
      <c r="G5108" s="2">
        <v>104.4</v>
      </c>
      <c r="H5108" s="2">
        <v>21.48424934381417</v>
      </c>
      <c r="I5108" s="2">
        <v>675857830.45977008</v>
      </c>
      <c r="J5108" s="2">
        <v>31458293.917742379</v>
      </c>
    </row>
    <row r="5109" spans="1:10" ht="15.75" customHeight="1">
      <c r="A5109" s="1">
        <v>5107</v>
      </c>
      <c r="B5109" s="2" t="s">
        <v>410</v>
      </c>
      <c r="C5109" s="2" t="s">
        <v>411</v>
      </c>
      <c r="D5109" s="2" t="s">
        <v>148</v>
      </c>
      <c r="E5109" s="2" t="s">
        <v>149</v>
      </c>
      <c r="F5109" s="2">
        <v>1958777574</v>
      </c>
      <c r="G5109" s="2">
        <v>104.4</v>
      </c>
      <c r="H5109" s="2">
        <v>21.48424934381417</v>
      </c>
      <c r="I5109" s="2">
        <v>1876223729.885057</v>
      </c>
      <c r="J5109" s="2">
        <v>87330197.106712833</v>
      </c>
    </row>
    <row r="5110" spans="1:10" ht="15.75" customHeight="1">
      <c r="A5110" s="1">
        <v>5108</v>
      </c>
      <c r="B5110" s="2" t="s">
        <v>410</v>
      </c>
      <c r="C5110" s="2" t="s">
        <v>411</v>
      </c>
      <c r="D5110" s="2" t="s">
        <v>108</v>
      </c>
      <c r="E5110" s="2" t="s">
        <v>109</v>
      </c>
      <c r="F5110" s="2">
        <v>6989933355</v>
      </c>
      <c r="G5110" s="2">
        <v>104.4</v>
      </c>
      <c r="H5110" s="2">
        <v>21.48424934381417</v>
      </c>
      <c r="I5110" s="2">
        <v>6695338462.6436777</v>
      </c>
      <c r="J5110" s="2">
        <v>311639394.77231139</v>
      </c>
    </row>
    <row r="5111" spans="1:10" ht="15.75" customHeight="1">
      <c r="A5111" s="1">
        <v>5109</v>
      </c>
      <c r="B5111" s="2" t="s">
        <v>410</v>
      </c>
      <c r="C5111" s="2" t="s">
        <v>411</v>
      </c>
      <c r="D5111" s="2" t="s">
        <v>110</v>
      </c>
      <c r="E5111" s="2" t="s">
        <v>111</v>
      </c>
      <c r="F5111" s="2">
        <v>22242084</v>
      </c>
      <c r="G5111" s="2">
        <v>104.4</v>
      </c>
      <c r="H5111" s="2">
        <v>21.48424934381417</v>
      </c>
      <c r="I5111" s="2">
        <v>21304678.16091954</v>
      </c>
      <c r="J5111" s="2">
        <v>991641.72878368059</v>
      </c>
    </row>
    <row r="5112" spans="1:10" ht="15.75" customHeight="1">
      <c r="A5112" s="1">
        <v>5110</v>
      </c>
      <c r="B5112" s="2" t="s">
        <v>410</v>
      </c>
      <c r="C5112" s="2" t="s">
        <v>411</v>
      </c>
      <c r="D5112" s="2" t="s">
        <v>36</v>
      </c>
      <c r="E5112" s="2" t="s">
        <v>37</v>
      </c>
      <c r="F5112" s="2">
        <v>387224494</v>
      </c>
      <c r="G5112" s="2">
        <v>104.4</v>
      </c>
      <c r="H5112" s="2">
        <v>21.48424934381417</v>
      </c>
      <c r="I5112" s="2">
        <v>370904687.73946363</v>
      </c>
      <c r="J5112" s="2">
        <v>17264028.256414551</v>
      </c>
    </row>
    <row r="5113" spans="1:10" ht="15.75" customHeight="1">
      <c r="A5113" s="1">
        <v>5111</v>
      </c>
      <c r="B5113" s="2" t="s">
        <v>410</v>
      </c>
      <c r="C5113" s="2" t="s">
        <v>411</v>
      </c>
      <c r="D5113" s="2" t="s">
        <v>38</v>
      </c>
      <c r="E5113" s="2" t="s">
        <v>39</v>
      </c>
      <c r="F5113" s="2">
        <v>261224181</v>
      </c>
      <c r="G5113" s="2">
        <v>104.4</v>
      </c>
      <c r="H5113" s="2">
        <v>21.48424934381417</v>
      </c>
      <c r="I5113" s="2">
        <v>250214732.75862059</v>
      </c>
      <c r="J5113" s="2">
        <v>11646426.58695746</v>
      </c>
    </row>
    <row r="5114" spans="1:10" ht="15.75" customHeight="1">
      <c r="A5114" s="1">
        <v>5112</v>
      </c>
      <c r="B5114" s="2" t="s">
        <v>410</v>
      </c>
      <c r="C5114" s="2" t="s">
        <v>411</v>
      </c>
      <c r="D5114" s="2" t="s">
        <v>112</v>
      </c>
      <c r="E5114" s="2" t="s">
        <v>113</v>
      </c>
      <c r="F5114" s="2">
        <v>214705966</v>
      </c>
      <c r="G5114" s="2">
        <v>104.4</v>
      </c>
      <c r="H5114" s="2">
        <v>21.48424934381417</v>
      </c>
      <c r="I5114" s="2">
        <v>205657055.55555561</v>
      </c>
      <c r="J5114" s="2">
        <v>9572457.1179755535</v>
      </c>
    </row>
    <row r="5115" spans="1:10" ht="15.75" customHeight="1">
      <c r="A5115" s="1">
        <v>5113</v>
      </c>
      <c r="B5115" s="2" t="s">
        <v>410</v>
      </c>
      <c r="C5115" s="2" t="s">
        <v>411</v>
      </c>
      <c r="D5115" s="2" t="s">
        <v>180</v>
      </c>
      <c r="E5115" s="2" t="s">
        <v>181</v>
      </c>
      <c r="F5115" s="2">
        <v>165563642</v>
      </c>
      <c r="G5115" s="2">
        <v>104.4</v>
      </c>
      <c r="H5115" s="2">
        <v>21.48424934381417</v>
      </c>
      <c r="I5115" s="2">
        <v>158585863.9846743</v>
      </c>
      <c r="J5115" s="2">
        <v>7381494.2959752511</v>
      </c>
    </row>
    <row r="5116" spans="1:10" ht="15.75" customHeight="1">
      <c r="A5116" s="1">
        <v>5114</v>
      </c>
      <c r="B5116" s="2" t="s">
        <v>410</v>
      </c>
      <c r="C5116" s="2" t="s">
        <v>411</v>
      </c>
      <c r="D5116" s="2" t="s">
        <v>182</v>
      </c>
      <c r="E5116" s="2" t="s">
        <v>183</v>
      </c>
      <c r="F5116" s="2">
        <v>2738264</v>
      </c>
      <c r="G5116" s="2">
        <v>104.4</v>
      </c>
      <c r="H5116" s="2">
        <v>21.48424934381417</v>
      </c>
      <c r="I5116" s="2">
        <v>2622858.2375478931</v>
      </c>
      <c r="J5116" s="2">
        <v>122082.8429038446</v>
      </c>
    </row>
    <row r="5117" spans="1:10" ht="15.75" customHeight="1">
      <c r="A5117" s="1">
        <v>5115</v>
      </c>
      <c r="B5117" s="2" t="s">
        <v>410</v>
      </c>
      <c r="C5117" s="2" t="s">
        <v>411</v>
      </c>
      <c r="D5117" s="2" t="s">
        <v>114</v>
      </c>
      <c r="E5117" s="2" t="s">
        <v>115</v>
      </c>
      <c r="F5117" s="2">
        <v>1033706022</v>
      </c>
      <c r="G5117" s="2">
        <v>104.4</v>
      </c>
      <c r="H5117" s="2">
        <v>21.48424934381417</v>
      </c>
      <c r="I5117" s="2">
        <v>990139867.8160919</v>
      </c>
      <c r="J5117" s="2">
        <v>46086779.75994432</v>
      </c>
    </row>
    <row r="5118" spans="1:10" ht="15.75" customHeight="1">
      <c r="A5118" s="1">
        <v>5116</v>
      </c>
      <c r="B5118" s="2" t="s">
        <v>410</v>
      </c>
      <c r="C5118" s="2" t="s">
        <v>411</v>
      </c>
      <c r="D5118" s="2" t="s">
        <v>116</v>
      </c>
      <c r="E5118" s="2" t="s">
        <v>117</v>
      </c>
      <c r="F5118" s="2">
        <v>3664880025</v>
      </c>
      <c r="G5118" s="2">
        <v>104.4</v>
      </c>
      <c r="H5118" s="2">
        <v>21.48424934381417</v>
      </c>
      <c r="I5118" s="2">
        <v>3510421479.885057</v>
      </c>
      <c r="J5118" s="2">
        <v>163395119.08037841</v>
      </c>
    </row>
    <row r="5119" spans="1:10" ht="15.75" customHeight="1">
      <c r="A5119" s="1">
        <v>5117</v>
      </c>
      <c r="B5119" s="2" t="s">
        <v>410</v>
      </c>
      <c r="C5119" s="2" t="s">
        <v>411</v>
      </c>
      <c r="D5119" s="2" t="s">
        <v>40</v>
      </c>
      <c r="E5119" s="2" t="s">
        <v>41</v>
      </c>
      <c r="F5119" s="2">
        <v>2702863414</v>
      </c>
      <c r="G5119" s="2">
        <v>104.4</v>
      </c>
      <c r="H5119" s="2">
        <v>21.48424934381417</v>
      </c>
      <c r="I5119" s="2">
        <v>2588949630.268199</v>
      </c>
      <c r="J5119" s="2">
        <v>120504542.1339619</v>
      </c>
    </row>
    <row r="5120" spans="1:10" ht="15.75" customHeight="1">
      <c r="A5120" s="1">
        <v>5118</v>
      </c>
      <c r="B5120" s="2" t="s">
        <v>410</v>
      </c>
      <c r="C5120" s="2" t="s">
        <v>411</v>
      </c>
      <c r="D5120" s="2" t="s">
        <v>42</v>
      </c>
      <c r="E5120" s="2" t="s">
        <v>43</v>
      </c>
      <c r="F5120" s="2">
        <v>2689152645</v>
      </c>
      <c r="G5120" s="2">
        <v>104.4</v>
      </c>
      <c r="H5120" s="2">
        <v>21.48424934381417</v>
      </c>
      <c r="I5120" s="2">
        <v>2575816709.7701149</v>
      </c>
      <c r="J5120" s="2">
        <v>119893260.8046533</v>
      </c>
    </row>
    <row r="5121" spans="1:10" ht="15.75" customHeight="1">
      <c r="A5121" s="1">
        <v>5119</v>
      </c>
      <c r="B5121" s="2" t="s">
        <v>410</v>
      </c>
      <c r="C5121" s="2" t="s">
        <v>411</v>
      </c>
      <c r="D5121" s="2" t="s">
        <v>118</v>
      </c>
      <c r="E5121" s="2" t="s">
        <v>119</v>
      </c>
      <c r="F5121" s="2">
        <v>245999</v>
      </c>
      <c r="G5121" s="2">
        <v>104.4</v>
      </c>
      <c r="H5121" s="2">
        <v>21.48424934381417</v>
      </c>
      <c r="I5121" s="2">
        <v>235631.22605363981</v>
      </c>
      <c r="J5121" s="2">
        <v>10967.62666839387</v>
      </c>
    </row>
    <row r="5122" spans="1:10" ht="15.75" customHeight="1">
      <c r="A5122" s="1">
        <v>5120</v>
      </c>
      <c r="B5122" s="2" t="s">
        <v>410</v>
      </c>
      <c r="C5122" s="2" t="s">
        <v>411</v>
      </c>
      <c r="D5122" s="2" t="s">
        <v>44</v>
      </c>
      <c r="E5122" s="2" t="s">
        <v>45</v>
      </c>
      <c r="F5122" s="2">
        <v>22410237</v>
      </c>
      <c r="G5122" s="2">
        <v>104.4</v>
      </c>
      <c r="H5122" s="2">
        <v>21.48424934381417</v>
      </c>
      <c r="I5122" s="2">
        <v>21465744.252873559</v>
      </c>
      <c r="J5122" s="2">
        <v>999138.66709306568</v>
      </c>
    </row>
    <row r="5123" spans="1:10" ht="15.75" customHeight="1">
      <c r="A5123" s="1">
        <v>5121</v>
      </c>
      <c r="B5123" s="2" t="s">
        <v>410</v>
      </c>
      <c r="C5123" s="2" t="s">
        <v>411</v>
      </c>
      <c r="D5123" s="2" t="s">
        <v>120</v>
      </c>
      <c r="E5123" s="2" t="s">
        <v>121</v>
      </c>
      <c r="F5123" s="2">
        <v>51153</v>
      </c>
      <c r="G5123" s="2">
        <v>104.4</v>
      </c>
      <c r="H5123" s="2">
        <v>21.48424934381417</v>
      </c>
      <c r="I5123" s="2">
        <v>48997.126436781597</v>
      </c>
      <c r="J5123" s="2">
        <v>2280.606860061836</v>
      </c>
    </row>
    <row r="5124" spans="1:10" ht="15.75" customHeight="1">
      <c r="A5124" s="1">
        <v>5122</v>
      </c>
      <c r="B5124" s="2" t="s">
        <v>410</v>
      </c>
      <c r="C5124" s="2" t="s">
        <v>411</v>
      </c>
      <c r="D5124" s="2" t="s">
        <v>122</v>
      </c>
      <c r="E5124" s="2" t="s">
        <v>123</v>
      </c>
      <c r="F5124" s="2">
        <v>49189233</v>
      </c>
      <c r="G5124" s="2">
        <v>104.4</v>
      </c>
      <c r="H5124" s="2">
        <v>21.48424934381417</v>
      </c>
      <c r="I5124" s="2">
        <v>47116123.563218392</v>
      </c>
      <c r="J5124" s="2">
        <v>2193054.2142392448</v>
      </c>
    </row>
    <row r="5125" spans="1:10" ht="15.75" customHeight="1">
      <c r="A5125" s="1">
        <v>5123</v>
      </c>
      <c r="B5125" s="2" t="s">
        <v>410</v>
      </c>
      <c r="C5125" s="2" t="s">
        <v>411</v>
      </c>
      <c r="D5125" s="2" t="s">
        <v>184</v>
      </c>
      <c r="E5125" s="2" t="s">
        <v>185</v>
      </c>
      <c r="F5125" s="2">
        <v>61711</v>
      </c>
      <c r="G5125" s="2">
        <v>104.4</v>
      </c>
      <c r="H5125" s="2">
        <v>21.48424934381417</v>
      </c>
      <c r="I5125" s="2">
        <v>59110.153256704973</v>
      </c>
      <c r="J5125" s="2">
        <v>2751.325043326412</v>
      </c>
    </row>
    <row r="5126" spans="1:10" ht="15.75" customHeight="1">
      <c r="A5126" s="1">
        <v>5124</v>
      </c>
      <c r="B5126" s="2" t="s">
        <v>410</v>
      </c>
      <c r="C5126" s="2" t="s">
        <v>411</v>
      </c>
      <c r="D5126" s="2" t="s">
        <v>46</v>
      </c>
      <c r="E5126" s="2" t="s">
        <v>47</v>
      </c>
      <c r="F5126" s="2">
        <v>222416</v>
      </c>
      <c r="G5126" s="2">
        <v>104.4</v>
      </c>
      <c r="H5126" s="2">
        <v>21.48424934381417</v>
      </c>
      <c r="I5126" s="2">
        <v>213042.1455938697</v>
      </c>
      <c r="J5126" s="2">
        <v>9916.2015011341173</v>
      </c>
    </row>
    <row r="5127" spans="1:10" ht="15.75" customHeight="1">
      <c r="A5127" s="1">
        <v>5125</v>
      </c>
      <c r="B5127" s="2" t="s">
        <v>410</v>
      </c>
      <c r="C5127" s="2" t="s">
        <v>411</v>
      </c>
      <c r="D5127" s="2" t="s">
        <v>230</v>
      </c>
      <c r="E5127" s="2" t="s">
        <v>231</v>
      </c>
      <c r="F5127" s="2">
        <v>106786</v>
      </c>
      <c r="G5127" s="2">
        <v>104.4</v>
      </c>
      <c r="H5127" s="2">
        <v>21.48424934381417</v>
      </c>
      <c r="I5127" s="2">
        <v>102285.4406130268</v>
      </c>
      <c r="J5127" s="2">
        <v>4760.9501722003251</v>
      </c>
    </row>
    <row r="5128" spans="1:10" ht="15.75" customHeight="1">
      <c r="A5128" s="1">
        <v>5126</v>
      </c>
      <c r="B5128" s="2" t="s">
        <v>410</v>
      </c>
      <c r="C5128" s="2" t="s">
        <v>411</v>
      </c>
      <c r="D5128" s="2" t="s">
        <v>48</v>
      </c>
      <c r="E5128" s="2" t="s">
        <v>49</v>
      </c>
      <c r="F5128" s="2">
        <v>231907376</v>
      </c>
      <c r="G5128" s="2">
        <v>104.4</v>
      </c>
      <c r="H5128" s="2">
        <v>21.48424934381417</v>
      </c>
      <c r="I5128" s="2">
        <v>222133501.91570881</v>
      </c>
      <c r="J5128" s="2">
        <v>10339365.28853713</v>
      </c>
    </row>
    <row r="5129" spans="1:10" ht="15.75" customHeight="1">
      <c r="A5129" s="1">
        <v>5127</v>
      </c>
      <c r="B5129" s="2" t="s">
        <v>410</v>
      </c>
      <c r="C5129" s="2" t="s">
        <v>411</v>
      </c>
      <c r="D5129" s="2" t="s">
        <v>50</v>
      </c>
      <c r="E5129" s="2" t="s">
        <v>51</v>
      </c>
      <c r="F5129" s="2">
        <v>69463186</v>
      </c>
      <c r="G5129" s="2">
        <v>104.4</v>
      </c>
      <c r="H5129" s="2">
        <v>21.48424934381417</v>
      </c>
      <c r="I5129" s="2">
        <v>66535618.773946352</v>
      </c>
      <c r="J5129" s="2">
        <v>3096948.7324956758</v>
      </c>
    </row>
    <row r="5130" spans="1:10" ht="15.75" customHeight="1">
      <c r="A5130" s="1">
        <v>5128</v>
      </c>
      <c r="B5130" s="2" t="s">
        <v>410</v>
      </c>
      <c r="C5130" s="2" t="s">
        <v>411</v>
      </c>
      <c r="D5130" s="2" t="s">
        <v>224</v>
      </c>
      <c r="E5130" s="2" t="s">
        <v>225</v>
      </c>
      <c r="F5130" s="2">
        <v>2167354</v>
      </c>
      <c r="G5130" s="2">
        <v>104.4</v>
      </c>
      <c r="H5130" s="2">
        <v>21.48424934381417</v>
      </c>
      <c r="I5130" s="2">
        <v>2076009.5785440609</v>
      </c>
      <c r="J5130" s="2">
        <v>96629.374632620995</v>
      </c>
    </row>
    <row r="5131" spans="1:10" ht="15.75" customHeight="1">
      <c r="A5131" s="1">
        <v>5129</v>
      </c>
      <c r="B5131" s="2" t="s">
        <v>410</v>
      </c>
      <c r="C5131" s="2" t="s">
        <v>411</v>
      </c>
      <c r="D5131" s="2" t="s">
        <v>186</v>
      </c>
      <c r="E5131" s="2" t="s">
        <v>187</v>
      </c>
      <c r="F5131" s="2">
        <v>1979358</v>
      </c>
      <c r="G5131" s="2">
        <v>104.4</v>
      </c>
      <c r="H5131" s="2">
        <v>21.48424934381417</v>
      </c>
      <c r="I5131" s="2">
        <v>1895936.7816091951</v>
      </c>
      <c r="J5131" s="2">
        <v>88247.755426236516</v>
      </c>
    </row>
    <row r="5132" spans="1:10" ht="15.75" customHeight="1">
      <c r="A5132" s="1">
        <v>5130</v>
      </c>
      <c r="B5132" s="2" t="s">
        <v>410</v>
      </c>
      <c r="C5132" s="2" t="s">
        <v>411</v>
      </c>
      <c r="D5132" s="2" t="s">
        <v>188</v>
      </c>
      <c r="E5132" s="2" t="s">
        <v>189</v>
      </c>
      <c r="F5132" s="2">
        <v>48348488</v>
      </c>
      <c r="G5132" s="2">
        <v>104.4</v>
      </c>
      <c r="H5132" s="2">
        <v>21.48424934381417</v>
      </c>
      <c r="I5132" s="2">
        <v>46310812.260536402</v>
      </c>
      <c r="J5132" s="2">
        <v>2155570.414372908</v>
      </c>
    </row>
    <row r="5133" spans="1:10" ht="15.75" customHeight="1">
      <c r="A5133" s="1">
        <v>5131</v>
      </c>
      <c r="B5133" s="2" t="s">
        <v>410</v>
      </c>
      <c r="C5133" s="2" t="s">
        <v>411</v>
      </c>
      <c r="D5133" s="2" t="s">
        <v>216</v>
      </c>
      <c r="E5133" s="2" t="s">
        <v>217</v>
      </c>
      <c r="F5133" s="2">
        <v>370790</v>
      </c>
      <c r="G5133" s="2">
        <v>104.4</v>
      </c>
      <c r="H5133" s="2">
        <v>21.48424934381417</v>
      </c>
      <c r="I5133" s="2">
        <v>355162.83524904208</v>
      </c>
      <c r="J5133" s="2">
        <v>16531.312291406732</v>
      </c>
    </row>
    <row r="5134" spans="1:10" ht="15.75" customHeight="1">
      <c r="A5134" s="1">
        <v>5132</v>
      </c>
      <c r="B5134" s="2" t="s">
        <v>410</v>
      </c>
      <c r="C5134" s="2" t="s">
        <v>411</v>
      </c>
      <c r="D5134" s="2" t="s">
        <v>52</v>
      </c>
      <c r="E5134" s="2" t="s">
        <v>53</v>
      </c>
      <c r="F5134" s="2">
        <v>80793550</v>
      </c>
      <c r="G5134" s="2">
        <v>104.4</v>
      </c>
      <c r="H5134" s="2">
        <v>21.48424934381417</v>
      </c>
      <c r="I5134" s="2">
        <v>77388457.854406133</v>
      </c>
      <c r="J5134" s="2">
        <v>3602102.0151066221</v>
      </c>
    </row>
    <row r="5135" spans="1:10" ht="15.75" customHeight="1">
      <c r="A5135" s="1">
        <v>5133</v>
      </c>
      <c r="B5135" s="2" t="s">
        <v>410</v>
      </c>
      <c r="C5135" s="2" t="s">
        <v>411</v>
      </c>
      <c r="D5135" s="2" t="s">
        <v>124</v>
      </c>
      <c r="E5135" s="2" t="s">
        <v>125</v>
      </c>
      <c r="F5135" s="2">
        <v>161658796</v>
      </c>
      <c r="G5135" s="2">
        <v>104.4</v>
      </c>
      <c r="H5135" s="2">
        <v>21.48424934381417</v>
      </c>
      <c r="I5135" s="2">
        <v>154845590.03831419</v>
      </c>
      <c r="J5135" s="2">
        <v>7207400.5267909402</v>
      </c>
    </row>
    <row r="5136" spans="1:10" ht="15.75" customHeight="1">
      <c r="A5136" s="1">
        <v>5134</v>
      </c>
      <c r="B5136" s="2" t="s">
        <v>410</v>
      </c>
      <c r="C5136" s="2" t="s">
        <v>411</v>
      </c>
      <c r="D5136" s="2" t="s">
        <v>126</v>
      </c>
      <c r="E5136" s="2" t="s">
        <v>127</v>
      </c>
      <c r="F5136" s="2">
        <v>202588150</v>
      </c>
      <c r="G5136" s="2">
        <v>104.4</v>
      </c>
      <c r="H5136" s="2">
        <v>21.48424934381417</v>
      </c>
      <c r="I5136" s="2">
        <v>194049952.10727969</v>
      </c>
      <c r="J5136" s="2">
        <v>9032196.0521814227</v>
      </c>
    </row>
    <row r="5137" spans="1:10" ht="15.75" customHeight="1">
      <c r="A5137" s="1">
        <v>5135</v>
      </c>
      <c r="B5137" s="2" t="s">
        <v>410</v>
      </c>
      <c r="C5137" s="2" t="s">
        <v>411</v>
      </c>
      <c r="D5137" s="2" t="s">
        <v>54</v>
      </c>
      <c r="E5137" s="2" t="s">
        <v>55</v>
      </c>
      <c r="F5137" s="2">
        <v>794361</v>
      </c>
      <c r="G5137" s="2">
        <v>104.4</v>
      </c>
      <c r="H5137" s="2">
        <v>21.48424934381417</v>
      </c>
      <c r="I5137" s="2">
        <v>760882.18390804599</v>
      </c>
      <c r="J5137" s="2">
        <v>35415.814242871013</v>
      </c>
    </row>
    <row r="5138" spans="1:10" ht="15.75" customHeight="1">
      <c r="A5138" s="1">
        <v>5136</v>
      </c>
      <c r="B5138" s="2" t="s">
        <v>410</v>
      </c>
      <c r="C5138" s="2" t="s">
        <v>411</v>
      </c>
      <c r="D5138" s="2" t="s">
        <v>56</v>
      </c>
      <c r="E5138" s="2" t="s">
        <v>57</v>
      </c>
      <c r="F5138" s="2">
        <v>7032087</v>
      </c>
      <c r="G5138" s="2">
        <v>104.4</v>
      </c>
      <c r="H5138" s="2">
        <v>21.48424934381417</v>
      </c>
      <c r="I5138" s="2">
        <v>6735715.5172413783</v>
      </c>
      <c r="J5138" s="2">
        <v>313518.77412373968</v>
      </c>
    </row>
    <row r="5139" spans="1:10" ht="15.75" customHeight="1">
      <c r="A5139" s="1">
        <v>5137</v>
      </c>
      <c r="B5139" s="2" t="s">
        <v>410</v>
      </c>
      <c r="C5139" s="2" t="s">
        <v>411</v>
      </c>
      <c r="D5139" s="2" t="s">
        <v>190</v>
      </c>
      <c r="E5139" s="2" t="s">
        <v>191</v>
      </c>
      <c r="F5139" s="2">
        <v>214458675</v>
      </c>
      <c r="G5139" s="2">
        <v>104.4</v>
      </c>
      <c r="H5139" s="2">
        <v>21.48424934381417</v>
      </c>
      <c r="I5139" s="2">
        <v>205420186.78160921</v>
      </c>
      <c r="J5139" s="2">
        <v>9561431.8887410685</v>
      </c>
    </row>
    <row r="5140" spans="1:10" ht="15.75" customHeight="1">
      <c r="A5140" s="1">
        <v>5138</v>
      </c>
      <c r="B5140" s="2" t="s">
        <v>410</v>
      </c>
      <c r="C5140" s="2" t="s">
        <v>411</v>
      </c>
      <c r="D5140" s="2" t="s">
        <v>192</v>
      </c>
      <c r="E5140" s="2" t="s">
        <v>193</v>
      </c>
      <c r="F5140" s="2">
        <v>11391185</v>
      </c>
      <c r="G5140" s="2">
        <v>104.4</v>
      </c>
      <c r="H5140" s="2">
        <v>21.48424934381417</v>
      </c>
      <c r="I5140" s="2">
        <v>10911096.743295019</v>
      </c>
      <c r="J5140" s="2">
        <v>507864.927868033</v>
      </c>
    </row>
    <row r="5141" spans="1:10" ht="15.75" customHeight="1">
      <c r="A5141" s="1">
        <v>5139</v>
      </c>
      <c r="B5141" s="2" t="s">
        <v>410</v>
      </c>
      <c r="C5141" s="2" t="s">
        <v>411</v>
      </c>
      <c r="D5141" s="2" t="s">
        <v>58</v>
      </c>
      <c r="E5141" s="2" t="s">
        <v>59</v>
      </c>
      <c r="F5141" s="2">
        <v>43018466</v>
      </c>
      <c r="G5141" s="2">
        <v>104.4</v>
      </c>
      <c r="H5141" s="2">
        <v>21.48424934381417</v>
      </c>
      <c r="I5141" s="2">
        <v>41205427.203065127</v>
      </c>
      <c r="J5141" s="2">
        <v>1917936.556388421</v>
      </c>
    </row>
    <row r="5142" spans="1:10" ht="15.75" customHeight="1">
      <c r="A5142" s="1">
        <v>5140</v>
      </c>
      <c r="B5142" s="2" t="s">
        <v>410</v>
      </c>
      <c r="C5142" s="2" t="s">
        <v>411</v>
      </c>
      <c r="D5142" s="2" t="s">
        <v>60</v>
      </c>
      <c r="E5142" s="2" t="s">
        <v>61</v>
      </c>
      <c r="F5142" s="2">
        <v>62514438</v>
      </c>
      <c r="G5142" s="2">
        <v>104.4</v>
      </c>
      <c r="H5142" s="2">
        <v>21.48424934381417</v>
      </c>
      <c r="I5142" s="2">
        <v>59879729.885057457</v>
      </c>
      <c r="J5142" s="2">
        <v>2787145.5468048858</v>
      </c>
    </row>
    <row r="5143" spans="1:10" ht="15.75" customHeight="1">
      <c r="A5143" s="1">
        <v>5141</v>
      </c>
      <c r="B5143" s="2" t="s">
        <v>410</v>
      </c>
      <c r="C5143" s="2" t="s">
        <v>411</v>
      </c>
      <c r="D5143" s="2" t="s">
        <v>62</v>
      </c>
      <c r="E5143" s="2" t="s">
        <v>63</v>
      </c>
      <c r="F5143" s="2">
        <v>16622040</v>
      </c>
      <c r="G5143" s="2">
        <v>104.4</v>
      </c>
      <c r="H5143" s="2">
        <v>21.48424934381417</v>
      </c>
      <c r="I5143" s="2">
        <v>15921494.25287356</v>
      </c>
      <c r="J5143" s="2">
        <v>741077.52140093932</v>
      </c>
    </row>
    <row r="5144" spans="1:10" ht="15.75" customHeight="1">
      <c r="A5144" s="1">
        <v>5142</v>
      </c>
      <c r="B5144" s="2" t="s">
        <v>410</v>
      </c>
      <c r="C5144" s="2" t="s">
        <v>411</v>
      </c>
      <c r="D5144" s="2" t="s">
        <v>64</v>
      </c>
      <c r="E5144" s="2" t="s">
        <v>65</v>
      </c>
      <c r="F5144" s="2">
        <v>3706947</v>
      </c>
      <c r="G5144" s="2">
        <v>104.4</v>
      </c>
      <c r="H5144" s="2">
        <v>21.48424934381417</v>
      </c>
      <c r="I5144" s="2">
        <v>3550715.5172413788</v>
      </c>
      <c r="J5144" s="2">
        <v>165270.63433397151</v>
      </c>
    </row>
    <row r="5145" spans="1:10" ht="15.75" customHeight="1">
      <c r="A5145" s="1">
        <v>5143</v>
      </c>
      <c r="B5145" s="2" t="s">
        <v>410</v>
      </c>
      <c r="C5145" s="2" t="s">
        <v>411</v>
      </c>
      <c r="D5145" s="2" t="s">
        <v>128</v>
      </c>
      <c r="E5145" s="2" t="s">
        <v>129</v>
      </c>
      <c r="F5145" s="2">
        <v>51013658</v>
      </c>
      <c r="G5145" s="2">
        <v>104.4</v>
      </c>
      <c r="H5145" s="2">
        <v>21.48424934381417</v>
      </c>
      <c r="I5145" s="2">
        <v>48863657.088122606</v>
      </c>
      <c r="J5145" s="2">
        <v>2274394.4322258402</v>
      </c>
    </row>
    <row r="5146" spans="1:10" ht="15.75" customHeight="1">
      <c r="A5146" s="1">
        <v>5144</v>
      </c>
      <c r="B5146" s="2" t="s">
        <v>410</v>
      </c>
      <c r="C5146" s="2" t="s">
        <v>411</v>
      </c>
      <c r="D5146" s="2" t="s">
        <v>194</v>
      </c>
      <c r="E5146" s="2" t="s">
        <v>195</v>
      </c>
      <c r="F5146" s="2">
        <v>55793</v>
      </c>
      <c r="G5146" s="2">
        <v>104.4</v>
      </c>
      <c r="H5146" s="2">
        <v>21.48424934381417</v>
      </c>
      <c r="I5146" s="2">
        <v>53441.570881226049</v>
      </c>
      <c r="J5146" s="2">
        <v>2487.476756855513</v>
      </c>
    </row>
    <row r="5147" spans="1:10" ht="15.75" customHeight="1">
      <c r="A5147" s="1">
        <v>5145</v>
      </c>
      <c r="B5147" s="2" t="s">
        <v>410</v>
      </c>
      <c r="C5147" s="2" t="s">
        <v>411</v>
      </c>
      <c r="D5147" s="2" t="s">
        <v>196</v>
      </c>
      <c r="E5147" s="2" t="s">
        <v>197</v>
      </c>
      <c r="F5147" s="2">
        <v>320663</v>
      </c>
      <c r="G5147" s="2">
        <v>104.4</v>
      </c>
      <c r="H5147" s="2">
        <v>21.48424934381417</v>
      </c>
      <c r="I5147" s="2">
        <v>307148.46743295022</v>
      </c>
      <c r="J5147" s="2">
        <v>14296.4486455928</v>
      </c>
    </row>
    <row r="5148" spans="1:10" ht="15.75" customHeight="1">
      <c r="A5148" s="1">
        <v>5146</v>
      </c>
      <c r="B5148" s="2" t="s">
        <v>410</v>
      </c>
      <c r="C5148" s="2" t="s">
        <v>411</v>
      </c>
      <c r="D5148" s="2" t="s">
        <v>66</v>
      </c>
      <c r="E5148" s="2" t="s">
        <v>67</v>
      </c>
      <c r="F5148" s="2">
        <v>352777232</v>
      </c>
      <c r="G5148" s="2">
        <v>104.4</v>
      </c>
      <c r="H5148" s="2">
        <v>21.48424934381417</v>
      </c>
      <c r="I5148" s="2">
        <v>337909226.05363983</v>
      </c>
      <c r="J5148" s="2">
        <v>15728230.51185319</v>
      </c>
    </row>
    <row r="5149" spans="1:10" ht="15.75" customHeight="1">
      <c r="A5149" s="1">
        <v>5147</v>
      </c>
      <c r="B5149" s="2" t="s">
        <v>410</v>
      </c>
      <c r="C5149" s="2" t="s">
        <v>411</v>
      </c>
      <c r="D5149" s="2" t="s">
        <v>130</v>
      </c>
      <c r="E5149" s="2" t="s">
        <v>131</v>
      </c>
      <c r="F5149" s="2">
        <v>448892254</v>
      </c>
      <c r="G5149" s="2">
        <v>104.4</v>
      </c>
      <c r="H5149" s="2">
        <v>21.48424934381417</v>
      </c>
      <c r="I5149" s="2">
        <v>429973423.37164748</v>
      </c>
      <c r="J5149" s="2">
        <v>20013425.48630619</v>
      </c>
    </row>
    <row r="5150" spans="1:10" ht="15.75" customHeight="1">
      <c r="A5150" s="1">
        <v>5148</v>
      </c>
      <c r="B5150" s="2" t="s">
        <v>410</v>
      </c>
      <c r="C5150" s="2" t="s">
        <v>411</v>
      </c>
      <c r="D5150" s="2" t="s">
        <v>132</v>
      </c>
      <c r="E5150" s="2" t="s">
        <v>133</v>
      </c>
      <c r="F5150" s="2">
        <v>332940314</v>
      </c>
      <c r="G5150" s="2">
        <v>104.4</v>
      </c>
      <c r="H5150" s="2">
        <v>21.48424934381417</v>
      </c>
      <c r="I5150" s="2">
        <v>318908346.74329501</v>
      </c>
      <c r="J5150" s="2">
        <v>14843820.77492116</v>
      </c>
    </row>
    <row r="5151" spans="1:10" ht="15.75" customHeight="1">
      <c r="A5151" s="1">
        <v>5149</v>
      </c>
      <c r="B5151" s="2" t="s">
        <v>410</v>
      </c>
      <c r="C5151" s="2" t="s">
        <v>411</v>
      </c>
      <c r="D5151" s="2" t="s">
        <v>68</v>
      </c>
      <c r="E5151" s="2" t="s">
        <v>69</v>
      </c>
      <c r="F5151" s="2">
        <v>767554810</v>
      </c>
      <c r="G5151" s="2">
        <v>104.4</v>
      </c>
      <c r="H5151" s="2">
        <v>21.48424934381417</v>
      </c>
      <c r="I5151" s="2">
        <v>735205756.70498073</v>
      </c>
      <c r="J5151" s="2">
        <v>34220686.277627103</v>
      </c>
    </row>
    <row r="5152" spans="1:10" ht="15.75" customHeight="1">
      <c r="A5152" s="1">
        <v>5150</v>
      </c>
      <c r="B5152" s="2" t="s">
        <v>410</v>
      </c>
      <c r="C5152" s="2" t="s">
        <v>411</v>
      </c>
      <c r="D5152" s="2" t="s">
        <v>134</v>
      </c>
      <c r="E5152" s="2" t="s">
        <v>135</v>
      </c>
      <c r="F5152" s="2">
        <v>1312749162</v>
      </c>
      <c r="G5152" s="2">
        <v>104.4</v>
      </c>
      <c r="H5152" s="2">
        <v>21.48424934381417</v>
      </c>
      <c r="I5152" s="2">
        <v>1257422568.965517</v>
      </c>
      <c r="J5152" s="2">
        <v>58527647.340285562</v>
      </c>
    </row>
    <row r="5153" spans="1:10" ht="15.75" customHeight="1">
      <c r="A5153" s="1">
        <v>5151</v>
      </c>
      <c r="B5153" s="2" t="s">
        <v>410</v>
      </c>
      <c r="C5153" s="2" t="s">
        <v>411</v>
      </c>
      <c r="D5153" s="2" t="s">
        <v>70</v>
      </c>
      <c r="E5153" s="2" t="s">
        <v>71</v>
      </c>
      <c r="F5153" s="2">
        <v>1772696845</v>
      </c>
      <c r="G5153" s="2">
        <v>104.4</v>
      </c>
      <c r="H5153" s="2">
        <v>21.48424934381417</v>
      </c>
      <c r="I5153" s="2">
        <v>1697985483.716475</v>
      </c>
      <c r="J5153" s="2">
        <v>79033968.399057209</v>
      </c>
    </row>
    <row r="5154" spans="1:10" ht="15.75" customHeight="1">
      <c r="A5154" s="1">
        <v>5152</v>
      </c>
      <c r="B5154" s="2" t="s">
        <v>410</v>
      </c>
      <c r="C5154" s="2" t="s">
        <v>411</v>
      </c>
      <c r="D5154" s="2" t="s">
        <v>72</v>
      </c>
      <c r="E5154" s="2" t="s">
        <v>73</v>
      </c>
      <c r="F5154" s="2">
        <v>236093911</v>
      </c>
      <c r="G5154" s="2">
        <v>104.4</v>
      </c>
      <c r="H5154" s="2">
        <v>21.48424934381417</v>
      </c>
      <c r="I5154" s="2">
        <v>226143592.91187739</v>
      </c>
      <c r="J5154" s="2">
        <v>10526017.888402021</v>
      </c>
    </row>
    <row r="5155" spans="1:10" ht="15.75" customHeight="1">
      <c r="A5155" s="1">
        <v>5153</v>
      </c>
      <c r="B5155" s="2" t="s">
        <v>410</v>
      </c>
      <c r="C5155" s="2" t="s">
        <v>411</v>
      </c>
      <c r="D5155" s="2" t="s">
        <v>218</v>
      </c>
      <c r="E5155" s="2" t="s">
        <v>219</v>
      </c>
      <c r="F5155" s="2">
        <v>145015619</v>
      </c>
      <c r="G5155" s="2">
        <v>104.4</v>
      </c>
      <c r="H5155" s="2">
        <v>21.48424934381417</v>
      </c>
      <c r="I5155" s="2">
        <v>138903849.61685821</v>
      </c>
      <c r="J5155" s="2">
        <v>6465380.6327588521</v>
      </c>
    </row>
    <row r="5156" spans="1:10" ht="15.75" customHeight="1">
      <c r="A5156" s="1">
        <v>5154</v>
      </c>
      <c r="B5156" s="2" t="s">
        <v>410</v>
      </c>
      <c r="C5156" s="2" t="s">
        <v>411</v>
      </c>
      <c r="D5156" s="2" t="s">
        <v>74</v>
      </c>
      <c r="E5156" s="2" t="s">
        <v>75</v>
      </c>
      <c r="F5156" s="2">
        <v>363794025</v>
      </c>
      <c r="G5156" s="2">
        <v>104.4</v>
      </c>
      <c r="H5156" s="2">
        <v>21.48424934381417</v>
      </c>
      <c r="I5156" s="2">
        <v>348461709.7701149</v>
      </c>
      <c r="J5156" s="2">
        <v>16219403.535755619</v>
      </c>
    </row>
    <row r="5157" spans="1:10" ht="15.75" customHeight="1">
      <c r="A5157" s="1">
        <v>5155</v>
      </c>
      <c r="B5157" s="2" t="s">
        <v>410</v>
      </c>
      <c r="C5157" s="2" t="s">
        <v>411</v>
      </c>
      <c r="D5157" s="2" t="s">
        <v>198</v>
      </c>
      <c r="E5157" s="2" t="s">
        <v>199</v>
      </c>
      <c r="F5157" s="2">
        <v>50379</v>
      </c>
      <c r="G5157" s="2">
        <v>104.4</v>
      </c>
      <c r="H5157" s="2">
        <v>21.48424934381417</v>
      </c>
      <c r="I5157" s="2">
        <v>48255.747126436778</v>
      </c>
      <c r="J5157" s="2">
        <v>2246.0988212432362</v>
      </c>
    </row>
    <row r="5158" spans="1:10" ht="15.75" customHeight="1">
      <c r="A5158" s="1">
        <v>5156</v>
      </c>
      <c r="B5158" s="2" t="s">
        <v>410</v>
      </c>
      <c r="C5158" s="2" t="s">
        <v>411</v>
      </c>
      <c r="D5158" s="2" t="s">
        <v>220</v>
      </c>
      <c r="E5158" s="2" t="s">
        <v>221</v>
      </c>
      <c r="F5158" s="2">
        <v>2729572</v>
      </c>
      <c r="G5158" s="2">
        <v>104.4</v>
      </c>
      <c r="H5158" s="2">
        <v>21.48424934381417</v>
      </c>
      <c r="I5158" s="2">
        <v>2614532.5670498079</v>
      </c>
      <c r="J5158" s="2">
        <v>121695.3185195923</v>
      </c>
    </row>
    <row r="5159" spans="1:10" ht="15.75" customHeight="1">
      <c r="A5159" s="1">
        <v>5157</v>
      </c>
      <c r="B5159" s="2" t="s">
        <v>410</v>
      </c>
      <c r="C5159" s="2" t="s">
        <v>411</v>
      </c>
      <c r="D5159" s="2" t="s">
        <v>200</v>
      </c>
      <c r="E5159" s="2" t="s">
        <v>201</v>
      </c>
      <c r="F5159" s="2">
        <v>25727809</v>
      </c>
      <c r="G5159" s="2">
        <v>104.4</v>
      </c>
      <c r="H5159" s="2">
        <v>21.48424934381417</v>
      </c>
      <c r="I5159" s="2">
        <v>24643495.210727971</v>
      </c>
      <c r="J5159" s="2">
        <v>1147049.3949477191</v>
      </c>
    </row>
    <row r="5160" spans="1:10" ht="15.75" customHeight="1">
      <c r="A5160" s="1">
        <v>5158</v>
      </c>
      <c r="B5160" s="2" t="s">
        <v>410</v>
      </c>
      <c r="C5160" s="2" t="s">
        <v>411</v>
      </c>
      <c r="D5160" s="2" t="s">
        <v>150</v>
      </c>
      <c r="E5160" s="2" t="s">
        <v>151</v>
      </c>
      <c r="F5160" s="2">
        <v>415636603</v>
      </c>
      <c r="G5160" s="2">
        <v>104.4</v>
      </c>
      <c r="H5160" s="2">
        <v>21.48424934381417</v>
      </c>
      <c r="I5160" s="2">
        <v>398119351.53256702</v>
      </c>
      <c r="J5160" s="2">
        <v>18530754.561699182</v>
      </c>
    </row>
    <row r="5161" spans="1:10" ht="15.75" customHeight="1">
      <c r="A5161" s="1">
        <v>5159</v>
      </c>
      <c r="B5161" s="2" t="s">
        <v>410</v>
      </c>
      <c r="C5161" s="2" t="s">
        <v>411</v>
      </c>
      <c r="D5161" s="2" t="s">
        <v>136</v>
      </c>
      <c r="E5161" s="2" t="s">
        <v>137</v>
      </c>
      <c r="F5161" s="2">
        <v>866029714</v>
      </c>
      <c r="G5161" s="2">
        <v>104.4</v>
      </c>
      <c r="H5161" s="2">
        <v>21.48424934381417</v>
      </c>
      <c r="I5161" s="2">
        <v>829530377.39463592</v>
      </c>
      <c r="J5161" s="2">
        <v>38611094.300740726</v>
      </c>
    </row>
    <row r="5162" spans="1:10" ht="15.75" customHeight="1">
      <c r="A5162" s="1">
        <v>5160</v>
      </c>
      <c r="B5162" s="2" t="s">
        <v>410</v>
      </c>
      <c r="C5162" s="2" t="s">
        <v>411</v>
      </c>
      <c r="D5162" s="2" t="s">
        <v>76</v>
      </c>
      <c r="E5162" s="2" t="s">
        <v>77</v>
      </c>
      <c r="F5162" s="2">
        <v>403061029</v>
      </c>
      <c r="G5162" s="2">
        <v>104.4</v>
      </c>
      <c r="H5162" s="2">
        <v>21.48424934381417</v>
      </c>
      <c r="I5162" s="2">
        <v>386073782.5670498</v>
      </c>
      <c r="J5162" s="2">
        <v>17970084.799737711</v>
      </c>
    </row>
    <row r="5163" spans="1:10" ht="15.75" customHeight="1">
      <c r="A5163" s="1">
        <v>5161</v>
      </c>
      <c r="B5163" s="2" t="s">
        <v>410</v>
      </c>
      <c r="C5163" s="2" t="s">
        <v>411</v>
      </c>
      <c r="D5163" s="2" t="s">
        <v>78</v>
      </c>
      <c r="E5163" s="2" t="s">
        <v>79</v>
      </c>
      <c r="F5163" s="2">
        <v>37759035258</v>
      </c>
      <c r="G5163" s="2">
        <v>104.4</v>
      </c>
      <c r="H5163" s="2">
        <v>21.48424934381417</v>
      </c>
      <c r="I5163" s="2">
        <v>36167658293.103447</v>
      </c>
      <c r="J5163" s="2">
        <v>1683449941.1317329</v>
      </c>
    </row>
    <row r="5164" spans="1:10" ht="15.75" customHeight="1">
      <c r="A5164" s="1">
        <v>5162</v>
      </c>
      <c r="B5164" s="2" t="s">
        <v>410</v>
      </c>
      <c r="C5164" s="2" t="s">
        <v>411</v>
      </c>
      <c r="D5164" s="2" t="s">
        <v>80</v>
      </c>
      <c r="E5164" s="2" t="s">
        <v>81</v>
      </c>
      <c r="F5164" s="2">
        <v>19940622885</v>
      </c>
      <c r="G5164" s="2">
        <v>104.4</v>
      </c>
      <c r="H5164" s="2">
        <v>21.48424934381417</v>
      </c>
      <c r="I5164" s="2">
        <v>19100213491.379311</v>
      </c>
      <c r="J5164" s="2">
        <v>889033318.58223474</v>
      </c>
    </row>
    <row r="5165" spans="1:10" ht="15.75" customHeight="1">
      <c r="A5165" s="1">
        <v>5163</v>
      </c>
      <c r="B5165" s="2" t="s">
        <v>410</v>
      </c>
      <c r="C5165" s="2" t="s">
        <v>411</v>
      </c>
      <c r="D5165" s="2" t="s">
        <v>152</v>
      </c>
      <c r="E5165" s="2" t="s">
        <v>153</v>
      </c>
      <c r="F5165" s="2">
        <v>74022937</v>
      </c>
      <c r="G5165" s="2">
        <v>104.4</v>
      </c>
      <c r="H5165" s="2">
        <v>21.48424934381417</v>
      </c>
      <c r="I5165" s="2">
        <v>70903196.360153258</v>
      </c>
      <c r="J5165" s="2">
        <v>3300240.8055075002</v>
      </c>
    </row>
    <row r="5166" spans="1:10" ht="15.75" customHeight="1">
      <c r="A5166" s="1">
        <v>5164</v>
      </c>
      <c r="B5166" s="2" t="s">
        <v>410</v>
      </c>
      <c r="C5166" s="2" t="s">
        <v>411</v>
      </c>
      <c r="D5166" s="2" t="s">
        <v>138</v>
      </c>
      <c r="E5166" s="2" t="s">
        <v>139</v>
      </c>
      <c r="F5166" s="2">
        <v>43704258995</v>
      </c>
      <c r="G5166" s="2">
        <v>104.4</v>
      </c>
      <c r="H5166" s="2">
        <v>21.48424934381417</v>
      </c>
      <c r="I5166" s="2">
        <v>41862317045.019157</v>
      </c>
      <c r="J5166" s="2">
        <v>1948511971.495635</v>
      </c>
    </row>
    <row r="5167" spans="1:10" ht="15.75" customHeight="1">
      <c r="A5167" s="1">
        <v>5165</v>
      </c>
      <c r="B5167" s="2" t="s">
        <v>410</v>
      </c>
      <c r="C5167" s="2" t="s">
        <v>411</v>
      </c>
      <c r="D5167" s="2" t="s">
        <v>156</v>
      </c>
      <c r="E5167" s="2" t="s">
        <v>157</v>
      </c>
      <c r="F5167" s="2">
        <v>1135456172</v>
      </c>
      <c r="G5167" s="2">
        <v>104.4</v>
      </c>
      <c r="H5167" s="2">
        <v>21.48424934381417</v>
      </c>
      <c r="I5167" s="2">
        <v>1087601697.3180079</v>
      </c>
      <c r="J5167" s="2">
        <v>50623211.447280757</v>
      </c>
    </row>
    <row r="5168" spans="1:10" ht="15.75" customHeight="1">
      <c r="A5168" s="1">
        <v>5166</v>
      </c>
      <c r="B5168" s="2" t="s">
        <v>410</v>
      </c>
      <c r="C5168" s="2" t="s">
        <v>411</v>
      </c>
      <c r="D5168" s="2" t="s">
        <v>202</v>
      </c>
      <c r="E5168" s="2" t="s">
        <v>203</v>
      </c>
      <c r="F5168" s="2">
        <v>9346294</v>
      </c>
      <c r="G5168" s="2">
        <v>104.4</v>
      </c>
      <c r="H5168" s="2">
        <v>21.48424934381417</v>
      </c>
      <c r="I5168" s="2">
        <v>8952388.8888888899</v>
      </c>
      <c r="J5168" s="2">
        <v>416695.44723779231</v>
      </c>
    </row>
    <row r="5169" spans="1:10" ht="15.75" customHeight="1">
      <c r="A5169" s="1">
        <v>5167</v>
      </c>
      <c r="B5169" s="2" t="s">
        <v>410</v>
      </c>
      <c r="C5169" s="2" t="s">
        <v>411</v>
      </c>
      <c r="D5169" s="2" t="s">
        <v>82</v>
      </c>
      <c r="E5169" s="2" t="s">
        <v>83</v>
      </c>
      <c r="F5169" s="2">
        <v>7402160156</v>
      </c>
      <c r="G5169" s="2">
        <v>104.4</v>
      </c>
      <c r="H5169" s="2">
        <v>21.48424934381417</v>
      </c>
      <c r="I5169" s="2">
        <v>7090191720.3065128</v>
      </c>
      <c r="J5169" s="2">
        <v>330018126.62111688</v>
      </c>
    </row>
    <row r="5170" spans="1:10" ht="15.75" customHeight="1">
      <c r="A5170" s="1">
        <v>5168</v>
      </c>
      <c r="B5170" s="2" t="s">
        <v>410</v>
      </c>
      <c r="C5170" s="2" t="s">
        <v>411</v>
      </c>
      <c r="D5170" s="2" t="s">
        <v>204</v>
      </c>
      <c r="E5170" s="2" t="s">
        <v>205</v>
      </c>
      <c r="F5170" s="2">
        <v>636126596</v>
      </c>
      <c r="G5170" s="2">
        <v>104.4</v>
      </c>
      <c r="H5170" s="2">
        <v>21.48424934381417</v>
      </c>
      <c r="I5170" s="2">
        <v>609316662.83524907</v>
      </c>
      <c r="J5170" s="2">
        <v>28361086.909963921</v>
      </c>
    </row>
    <row r="5171" spans="1:10" ht="15.75" customHeight="1">
      <c r="A5171" s="1">
        <v>5169</v>
      </c>
      <c r="B5171" s="2" t="s">
        <v>410</v>
      </c>
      <c r="C5171" s="2" t="s">
        <v>411</v>
      </c>
      <c r="D5171" s="2" t="s">
        <v>140</v>
      </c>
      <c r="E5171" s="2" t="s">
        <v>141</v>
      </c>
      <c r="F5171" s="2">
        <v>148780454</v>
      </c>
      <c r="G5171" s="2">
        <v>104.4</v>
      </c>
      <c r="H5171" s="2">
        <v>21.48424934381417</v>
      </c>
      <c r="I5171" s="2">
        <v>142510013.4099617</v>
      </c>
      <c r="J5171" s="2">
        <v>6633232.1473914431</v>
      </c>
    </row>
    <row r="5172" spans="1:10" ht="15.75" customHeight="1">
      <c r="A5172" s="1">
        <v>5170</v>
      </c>
      <c r="B5172" s="2" t="s">
        <v>410</v>
      </c>
      <c r="C5172" s="2" t="s">
        <v>411</v>
      </c>
      <c r="D5172" s="2" t="s">
        <v>206</v>
      </c>
      <c r="E5172" s="2" t="s">
        <v>207</v>
      </c>
      <c r="F5172" s="2">
        <v>141316265</v>
      </c>
      <c r="G5172" s="2">
        <v>104.4</v>
      </c>
      <c r="H5172" s="2">
        <v>21.48424934381417</v>
      </c>
      <c r="I5172" s="2">
        <v>135360407.08812261</v>
      </c>
      <c r="J5172" s="2">
        <v>6300448.524960733</v>
      </c>
    </row>
    <row r="5173" spans="1:10" ht="15.75" customHeight="1">
      <c r="A5173" s="1">
        <v>5171</v>
      </c>
      <c r="B5173" s="2" t="s">
        <v>410</v>
      </c>
      <c r="C5173" s="2" t="s">
        <v>411</v>
      </c>
      <c r="D5173" s="2" t="s">
        <v>84</v>
      </c>
      <c r="E5173" s="2" t="s">
        <v>85</v>
      </c>
      <c r="F5173" s="2">
        <v>223343148</v>
      </c>
      <c r="G5173" s="2">
        <v>104.4</v>
      </c>
      <c r="H5173" s="2">
        <v>21.48424934381417</v>
      </c>
      <c r="I5173" s="2">
        <v>213930218.39080459</v>
      </c>
      <c r="J5173" s="2">
        <v>9957537.494899733</v>
      </c>
    </row>
    <row r="5174" spans="1:10" ht="15.75" customHeight="1">
      <c r="A5174" s="1">
        <v>5172</v>
      </c>
      <c r="B5174" s="2" t="s">
        <v>410</v>
      </c>
      <c r="C5174" s="2" t="s">
        <v>411</v>
      </c>
      <c r="D5174" s="2" t="s">
        <v>158</v>
      </c>
      <c r="E5174" s="2" t="s">
        <v>159</v>
      </c>
      <c r="F5174" s="2">
        <v>534665164</v>
      </c>
      <c r="G5174" s="2">
        <v>104.4</v>
      </c>
      <c r="H5174" s="2">
        <v>21.48424934381417</v>
      </c>
      <c r="I5174" s="2">
        <v>512131383.14176238</v>
      </c>
      <c r="J5174" s="2">
        <v>23837527.434451289</v>
      </c>
    </row>
    <row r="5175" spans="1:10" ht="15.75" customHeight="1">
      <c r="A5175" s="1">
        <v>5173</v>
      </c>
      <c r="B5175" s="2" t="s">
        <v>410</v>
      </c>
      <c r="C5175" s="2" t="s">
        <v>411</v>
      </c>
      <c r="D5175" s="2" t="s">
        <v>142</v>
      </c>
      <c r="E5175" s="2" t="s">
        <v>143</v>
      </c>
      <c r="F5175" s="2">
        <v>344639557</v>
      </c>
      <c r="G5175" s="2">
        <v>104.4</v>
      </c>
      <c r="H5175" s="2">
        <v>21.48424934381417</v>
      </c>
      <c r="I5175" s="2">
        <v>330114518.19923371</v>
      </c>
      <c r="J5175" s="2">
        <v>15365420.169743169</v>
      </c>
    </row>
    <row r="5176" spans="1:10" ht="15.75" customHeight="1">
      <c r="A5176" s="1">
        <v>5174</v>
      </c>
      <c r="B5176" s="2" t="s">
        <v>410</v>
      </c>
      <c r="C5176" s="2" t="s">
        <v>411</v>
      </c>
      <c r="D5176" s="2" t="s">
        <v>86</v>
      </c>
      <c r="E5176" s="2" t="s">
        <v>87</v>
      </c>
      <c r="F5176" s="2">
        <v>237762246</v>
      </c>
      <c r="G5176" s="2">
        <v>104.4</v>
      </c>
      <c r="H5176" s="2">
        <v>21.48424934381417</v>
      </c>
      <c r="I5176" s="2">
        <v>227741614.94252869</v>
      </c>
      <c r="J5176" s="2">
        <v>10600398.98522687</v>
      </c>
    </row>
    <row r="5177" spans="1:10" ht="15.75" customHeight="1">
      <c r="A5177" s="1">
        <v>5175</v>
      </c>
      <c r="B5177" s="2" t="s">
        <v>410</v>
      </c>
      <c r="C5177" s="2" t="s">
        <v>411</v>
      </c>
      <c r="D5177" s="2" t="s">
        <v>88</v>
      </c>
      <c r="E5177" s="2" t="s">
        <v>89</v>
      </c>
      <c r="F5177" s="2">
        <v>3657198061</v>
      </c>
      <c r="G5177" s="2">
        <v>104.4</v>
      </c>
      <c r="H5177" s="2">
        <v>21.48424934381417</v>
      </c>
      <c r="I5177" s="2">
        <v>3503063276.8199229</v>
      </c>
      <c r="J5177" s="2">
        <v>163052626.17092741</v>
      </c>
    </row>
    <row r="5178" spans="1:10" ht="15.75" customHeight="1">
      <c r="A5178" s="1">
        <v>5176</v>
      </c>
      <c r="B5178" s="2" t="s">
        <v>412</v>
      </c>
      <c r="C5178" s="2" t="s">
        <v>413</v>
      </c>
      <c r="D5178" s="2" t="s">
        <v>12</v>
      </c>
      <c r="E5178" s="2" t="s">
        <v>13</v>
      </c>
      <c r="F5178" s="2">
        <v>810700</v>
      </c>
      <c r="G5178" s="2">
        <v>104.9</v>
      </c>
      <c r="H5178" s="2">
        <v>2.1793010566575872</v>
      </c>
      <c r="I5178" s="2">
        <v>772831.2678741659</v>
      </c>
      <c r="J5178" s="2">
        <v>354623.45393410849</v>
      </c>
    </row>
    <row r="5179" spans="1:10" ht="15.75" customHeight="1">
      <c r="A5179" s="1">
        <v>5177</v>
      </c>
      <c r="B5179" s="2" t="s">
        <v>412</v>
      </c>
      <c r="C5179" s="2" t="s">
        <v>413</v>
      </c>
      <c r="D5179" s="2" t="s">
        <v>14</v>
      </c>
      <c r="E5179" s="2" t="s">
        <v>15</v>
      </c>
      <c r="F5179" s="2">
        <v>79674</v>
      </c>
      <c r="G5179" s="2">
        <v>104.9</v>
      </c>
      <c r="H5179" s="2">
        <v>2.1793010566575872</v>
      </c>
      <c r="I5179" s="2">
        <v>75952.33555767397</v>
      </c>
      <c r="J5179" s="2">
        <v>34851.694916425513</v>
      </c>
    </row>
    <row r="5180" spans="1:10" ht="15.75" customHeight="1">
      <c r="A5180" s="1">
        <v>5178</v>
      </c>
      <c r="B5180" s="2" t="s">
        <v>412</v>
      </c>
      <c r="C5180" s="2" t="s">
        <v>413</v>
      </c>
      <c r="D5180" s="2" t="s">
        <v>16</v>
      </c>
      <c r="E5180" s="2" t="s">
        <v>17</v>
      </c>
      <c r="F5180" s="2">
        <v>1530796</v>
      </c>
      <c r="G5180" s="2">
        <v>104.9</v>
      </c>
      <c r="H5180" s="2">
        <v>2.1793010566575872</v>
      </c>
      <c r="I5180" s="2">
        <v>1459290.7530981889</v>
      </c>
      <c r="J5180" s="2">
        <v>669614.11716851802</v>
      </c>
    </row>
    <row r="5181" spans="1:10" ht="15.75" customHeight="1">
      <c r="A5181" s="1">
        <v>5179</v>
      </c>
      <c r="B5181" s="2" t="s">
        <v>412</v>
      </c>
      <c r="C5181" s="2" t="s">
        <v>413</v>
      </c>
      <c r="D5181" s="2" t="s">
        <v>18</v>
      </c>
      <c r="E5181" s="2" t="s">
        <v>19</v>
      </c>
      <c r="F5181" s="2">
        <v>4182171</v>
      </c>
      <c r="G5181" s="2">
        <v>104.9</v>
      </c>
      <c r="H5181" s="2">
        <v>2.1793010566575872</v>
      </c>
      <c r="I5181" s="2">
        <v>3986816.968541468</v>
      </c>
      <c r="J5181" s="2">
        <v>1829401.6590145121</v>
      </c>
    </row>
    <row r="5182" spans="1:10" ht="15.75" customHeight="1">
      <c r="A5182" s="1">
        <v>5180</v>
      </c>
      <c r="B5182" s="2" t="s">
        <v>412</v>
      </c>
      <c r="C5182" s="2" t="s">
        <v>413</v>
      </c>
      <c r="D5182" s="2" t="s">
        <v>96</v>
      </c>
      <c r="E5182" s="2" t="s">
        <v>97</v>
      </c>
      <c r="F5182" s="2">
        <v>37032</v>
      </c>
      <c r="G5182" s="2">
        <v>104.9</v>
      </c>
      <c r="H5182" s="2">
        <v>2.1793010566575872</v>
      </c>
      <c r="I5182" s="2">
        <v>35302.192564346988</v>
      </c>
      <c r="J5182" s="2">
        <v>16198.859931032321</v>
      </c>
    </row>
    <row r="5183" spans="1:10" ht="15.75" customHeight="1">
      <c r="A5183" s="1">
        <v>5181</v>
      </c>
      <c r="B5183" s="2" t="s">
        <v>412</v>
      </c>
      <c r="C5183" s="2" t="s">
        <v>413</v>
      </c>
      <c r="D5183" s="2" t="s">
        <v>98</v>
      </c>
      <c r="E5183" s="2" t="s">
        <v>99</v>
      </c>
      <c r="F5183" s="2">
        <v>56036</v>
      </c>
      <c r="G5183" s="2">
        <v>104.9</v>
      </c>
      <c r="H5183" s="2">
        <v>2.1793010566575872</v>
      </c>
      <c r="I5183" s="2">
        <v>53418.493803622492</v>
      </c>
      <c r="J5183" s="2">
        <v>24511.755106268291</v>
      </c>
    </row>
    <row r="5184" spans="1:10" ht="15.75" customHeight="1">
      <c r="A5184" s="1">
        <v>5182</v>
      </c>
      <c r="B5184" s="2" t="s">
        <v>412</v>
      </c>
      <c r="C5184" s="2" t="s">
        <v>413</v>
      </c>
      <c r="D5184" s="2" t="s">
        <v>20</v>
      </c>
      <c r="E5184" s="2" t="s">
        <v>21</v>
      </c>
      <c r="F5184" s="2">
        <v>1775396</v>
      </c>
      <c r="G5184" s="2">
        <v>104.9</v>
      </c>
      <c r="H5184" s="2">
        <v>2.1793010566575872</v>
      </c>
      <c r="I5184" s="2">
        <v>1692465.204957102</v>
      </c>
      <c r="J5184" s="2">
        <v>776609.17925348517</v>
      </c>
    </row>
    <row r="5185" spans="1:10" ht="15.75" customHeight="1">
      <c r="A5185" s="1">
        <v>5183</v>
      </c>
      <c r="B5185" s="2" t="s">
        <v>412</v>
      </c>
      <c r="C5185" s="2" t="s">
        <v>413</v>
      </c>
      <c r="D5185" s="2" t="s">
        <v>174</v>
      </c>
      <c r="E5185" s="2" t="s">
        <v>175</v>
      </c>
      <c r="F5185" s="2">
        <v>33493</v>
      </c>
      <c r="G5185" s="2">
        <v>104.9</v>
      </c>
      <c r="H5185" s="2">
        <v>2.1793010566575872</v>
      </c>
      <c r="I5185" s="2">
        <v>31928.503336510959</v>
      </c>
      <c r="J5185" s="2">
        <v>14650.799731855301</v>
      </c>
    </row>
    <row r="5186" spans="1:10" ht="15.75" customHeight="1">
      <c r="A5186" s="1">
        <v>5184</v>
      </c>
      <c r="B5186" s="2" t="s">
        <v>412</v>
      </c>
      <c r="C5186" s="2" t="s">
        <v>413</v>
      </c>
      <c r="D5186" s="2" t="s">
        <v>100</v>
      </c>
      <c r="E5186" s="2" t="s">
        <v>101</v>
      </c>
      <c r="F5186" s="2">
        <v>1096955</v>
      </c>
      <c r="G5186" s="2">
        <v>104.9</v>
      </c>
      <c r="H5186" s="2">
        <v>2.1793010566575872</v>
      </c>
      <c r="I5186" s="2">
        <v>1045714.9666348899</v>
      </c>
      <c r="J5186" s="2">
        <v>479839.60886923643</v>
      </c>
    </row>
    <row r="5187" spans="1:10" ht="15.75" customHeight="1">
      <c r="A5187" s="1">
        <v>5185</v>
      </c>
      <c r="B5187" s="2" t="s">
        <v>412</v>
      </c>
      <c r="C5187" s="2" t="s">
        <v>413</v>
      </c>
      <c r="D5187" s="2" t="s">
        <v>22</v>
      </c>
      <c r="E5187" s="2" t="s">
        <v>23</v>
      </c>
      <c r="F5187" s="2">
        <v>2374038</v>
      </c>
      <c r="G5187" s="2">
        <v>104.9</v>
      </c>
      <c r="H5187" s="2">
        <v>2.1793010566575872</v>
      </c>
      <c r="I5187" s="2">
        <v>2263143.946615824</v>
      </c>
      <c r="J5187" s="2">
        <v>1038472.376132753</v>
      </c>
    </row>
    <row r="5188" spans="1:10" ht="15.75" customHeight="1">
      <c r="A5188" s="1">
        <v>5186</v>
      </c>
      <c r="B5188" s="2" t="s">
        <v>412</v>
      </c>
      <c r="C5188" s="2" t="s">
        <v>413</v>
      </c>
      <c r="D5188" s="2" t="s">
        <v>104</v>
      </c>
      <c r="E5188" s="2" t="s">
        <v>105</v>
      </c>
      <c r="F5188" s="2">
        <v>468790</v>
      </c>
      <c r="G5188" s="2">
        <v>104.9</v>
      </c>
      <c r="H5188" s="2">
        <v>2.1793010566575872</v>
      </c>
      <c r="I5188" s="2">
        <v>446892.27836034307</v>
      </c>
      <c r="J5188" s="2">
        <v>205062.2042306287</v>
      </c>
    </row>
    <row r="5189" spans="1:10" ht="15.75" customHeight="1">
      <c r="A5189" s="1">
        <v>5187</v>
      </c>
      <c r="B5189" s="2" t="s">
        <v>412</v>
      </c>
      <c r="C5189" s="2" t="s">
        <v>413</v>
      </c>
      <c r="D5189" s="2" t="s">
        <v>24</v>
      </c>
      <c r="E5189" s="2" t="s">
        <v>25</v>
      </c>
      <c r="F5189" s="2">
        <v>7897474</v>
      </c>
      <c r="G5189" s="2">
        <v>104.9</v>
      </c>
      <c r="H5189" s="2">
        <v>2.1793010566575872</v>
      </c>
      <c r="I5189" s="2">
        <v>7528573.8798856055</v>
      </c>
      <c r="J5189" s="2">
        <v>3454581.8517760201</v>
      </c>
    </row>
    <row r="5190" spans="1:10" ht="15.75" customHeight="1">
      <c r="A5190" s="1">
        <v>5188</v>
      </c>
      <c r="B5190" s="2" t="s">
        <v>412</v>
      </c>
      <c r="C5190" s="2" t="s">
        <v>413</v>
      </c>
      <c r="D5190" s="2" t="s">
        <v>26</v>
      </c>
      <c r="E5190" s="2" t="s">
        <v>27</v>
      </c>
      <c r="F5190" s="2">
        <v>4178963</v>
      </c>
      <c r="G5190" s="2">
        <v>104.9</v>
      </c>
      <c r="H5190" s="2">
        <v>2.1793010566575872</v>
      </c>
      <c r="I5190" s="2">
        <v>3983758.8179218299</v>
      </c>
      <c r="J5190" s="2">
        <v>1827998.3877178291</v>
      </c>
    </row>
    <row r="5191" spans="1:10" ht="15.75" customHeight="1">
      <c r="A5191" s="1">
        <v>5189</v>
      </c>
      <c r="B5191" s="2" t="s">
        <v>412</v>
      </c>
      <c r="C5191" s="2" t="s">
        <v>413</v>
      </c>
      <c r="D5191" s="2" t="s">
        <v>28</v>
      </c>
      <c r="E5191" s="2" t="s">
        <v>29</v>
      </c>
      <c r="F5191" s="2">
        <v>4084293</v>
      </c>
      <c r="G5191" s="2">
        <v>104.9</v>
      </c>
      <c r="H5191" s="2">
        <v>2.1793010566575872</v>
      </c>
      <c r="I5191" s="2">
        <v>3893510.9628217351</v>
      </c>
      <c r="J5191" s="2">
        <v>1786587.0118896039</v>
      </c>
    </row>
    <row r="5192" spans="1:10" ht="15.75" customHeight="1">
      <c r="A5192" s="1">
        <v>5190</v>
      </c>
      <c r="B5192" s="2" t="s">
        <v>412</v>
      </c>
      <c r="C5192" s="2" t="s">
        <v>413</v>
      </c>
      <c r="D5192" s="2" t="s">
        <v>30</v>
      </c>
      <c r="E5192" s="2" t="s">
        <v>31</v>
      </c>
      <c r="F5192" s="2">
        <v>820922</v>
      </c>
      <c r="G5192" s="2">
        <v>104.9</v>
      </c>
      <c r="H5192" s="2">
        <v>2.1793010566575872</v>
      </c>
      <c r="I5192" s="2">
        <v>782575.78646329825</v>
      </c>
      <c r="J5192" s="2">
        <v>359094.85019180481</v>
      </c>
    </row>
    <row r="5193" spans="1:10" ht="15.75" customHeight="1">
      <c r="A5193" s="1">
        <v>5191</v>
      </c>
      <c r="B5193" s="2" t="s">
        <v>412</v>
      </c>
      <c r="C5193" s="2" t="s">
        <v>413</v>
      </c>
      <c r="D5193" s="2" t="s">
        <v>32</v>
      </c>
      <c r="E5193" s="2" t="s">
        <v>33</v>
      </c>
      <c r="F5193" s="2">
        <v>1938843</v>
      </c>
      <c r="G5193" s="2">
        <v>104.9</v>
      </c>
      <c r="H5193" s="2">
        <v>2.1793010566575872</v>
      </c>
      <c r="I5193" s="2">
        <v>1848277.407054337</v>
      </c>
      <c r="J5193" s="2">
        <v>848105.58936224098</v>
      </c>
    </row>
    <row r="5194" spans="1:10" ht="15.75" customHeight="1">
      <c r="A5194" s="1">
        <v>5192</v>
      </c>
      <c r="B5194" s="2" t="s">
        <v>412</v>
      </c>
      <c r="C5194" s="2" t="s">
        <v>413</v>
      </c>
      <c r="D5194" s="2" t="s">
        <v>34</v>
      </c>
      <c r="E5194" s="2" t="s">
        <v>35</v>
      </c>
      <c r="F5194" s="2">
        <v>20867</v>
      </c>
      <c r="G5194" s="2">
        <v>104.9</v>
      </c>
      <c r="H5194" s="2">
        <v>2.1793010566575872</v>
      </c>
      <c r="I5194" s="2">
        <v>19892.278360343189</v>
      </c>
      <c r="J5194" s="2">
        <v>9127.824859063825</v>
      </c>
    </row>
    <row r="5195" spans="1:10" ht="15.75" customHeight="1">
      <c r="A5195" s="1">
        <v>5193</v>
      </c>
      <c r="B5195" s="2" t="s">
        <v>412</v>
      </c>
      <c r="C5195" s="2" t="s">
        <v>413</v>
      </c>
      <c r="D5195" s="2" t="s">
        <v>106</v>
      </c>
      <c r="E5195" s="2" t="s">
        <v>107</v>
      </c>
      <c r="F5195" s="2">
        <v>73023283</v>
      </c>
      <c r="G5195" s="2">
        <v>104.9</v>
      </c>
      <c r="H5195" s="2">
        <v>2.1793010566575872</v>
      </c>
      <c r="I5195" s="2">
        <v>69612281.220209718</v>
      </c>
      <c r="J5195" s="2">
        <v>31942480.368900791</v>
      </c>
    </row>
    <row r="5196" spans="1:10" ht="15.75" customHeight="1">
      <c r="A5196" s="1">
        <v>5194</v>
      </c>
      <c r="B5196" s="2" t="s">
        <v>412</v>
      </c>
      <c r="C5196" s="2" t="s">
        <v>413</v>
      </c>
      <c r="D5196" s="2" t="s">
        <v>146</v>
      </c>
      <c r="E5196" s="2" t="s">
        <v>147</v>
      </c>
      <c r="F5196" s="2">
        <v>13526257</v>
      </c>
      <c r="G5196" s="2">
        <v>104.9</v>
      </c>
      <c r="H5196" s="2">
        <v>2.1793010566575872</v>
      </c>
      <c r="I5196" s="2">
        <v>12894429.93326978</v>
      </c>
      <c r="J5196" s="2">
        <v>5916773.1295675496</v>
      </c>
    </row>
    <row r="5197" spans="1:10" ht="15.75" customHeight="1">
      <c r="A5197" s="1">
        <v>5195</v>
      </c>
      <c r="B5197" s="2" t="s">
        <v>412</v>
      </c>
      <c r="C5197" s="2" t="s">
        <v>413</v>
      </c>
      <c r="D5197" s="2" t="s">
        <v>148</v>
      </c>
      <c r="E5197" s="2" t="s">
        <v>149</v>
      </c>
      <c r="F5197" s="2">
        <v>1267686</v>
      </c>
      <c r="G5197" s="2">
        <v>104.9</v>
      </c>
      <c r="H5197" s="2">
        <v>2.1793010566575872</v>
      </c>
      <c r="I5197" s="2">
        <v>1208470.9246901809</v>
      </c>
      <c r="J5197" s="2">
        <v>554522.24969028519</v>
      </c>
    </row>
    <row r="5198" spans="1:10" ht="15.75" customHeight="1">
      <c r="A5198" s="1">
        <v>5196</v>
      </c>
      <c r="B5198" s="2" t="s">
        <v>412</v>
      </c>
      <c r="C5198" s="2" t="s">
        <v>413</v>
      </c>
      <c r="D5198" s="2" t="s">
        <v>108</v>
      </c>
      <c r="E5198" s="2" t="s">
        <v>109</v>
      </c>
      <c r="F5198" s="2">
        <v>56569951</v>
      </c>
      <c r="G5198" s="2">
        <v>104.9</v>
      </c>
      <c r="H5198" s="2">
        <v>2.1793010566575872</v>
      </c>
      <c r="I5198" s="2">
        <v>53927503.336510956</v>
      </c>
      <c r="J5198" s="2">
        <v>24745320.602569722</v>
      </c>
    </row>
    <row r="5199" spans="1:10" ht="15.75" customHeight="1">
      <c r="A5199" s="1">
        <v>5197</v>
      </c>
      <c r="B5199" s="2" t="s">
        <v>412</v>
      </c>
      <c r="C5199" s="2" t="s">
        <v>413</v>
      </c>
      <c r="D5199" s="2" t="s">
        <v>110</v>
      </c>
      <c r="E5199" s="2" t="s">
        <v>111</v>
      </c>
      <c r="F5199" s="2">
        <v>32116731</v>
      </c>
      <c r="G5199" s="2">
        <v>104.9</v>
      </c>
      <c r="H5199" s="2">
        <v>2.1793010566575872</v>
      </c>
      <c r="I5199" s="2">
        <v>30616521.44899904</v>
      </c>
      <c r="J5199" s="2">
        <v>14048780.160716239</v>
      </c>
    </row>
    <row r="5200" spans="1:10" ht="15.75" customHeight="1">
      <c r="A5200" s="1">
        <v>5198</v>
      </c>
      <c r="B5200" s="2" t="s">
        <v>412</v>
      </c>
      <c r="C5200" s="2" t="s">
        <v>413</v>
      </c>
      <c r="D5200" s="2" t="s">
        <v>36</v>
      </c>
      <c r="E5200" s="2" t="s">
        <v>37</v>
      </c>
      <c r="F5200" s="2">
        <v>61926</v>
      </c>
      <c r="G5200" s="2">
        <v>104.9</v>
      </c>
      <c r="H5200" s="2">
        <v>2.1793010566575872</v>
      </c>
      <c r="I5200" s="2">
        <v>59033.365109628212</v>
      </c>
      <c r="J5200" s="2">
        <v>27088.210198992969</v>
      </c>
    </row>
    <row r="5201" spans="1:10" ht="15.75" customHeight="1">
      <c r="A5201" s="1">
        <v>5199</v>
      </c>
      <c r="B5201" s="2" t="s">
        <v>412</v>
      </c>
      <c r="C5201" s="2" t="s">
        <v>413</v>
      </c>
      <c r="D5201" s="2" t="s">
        <v>38</v>
      </c>
      <c r="E5201" s="2" t="s">
        <v>39</v>
      </c>
      <c r="F5201" s="2">
        <v>532392</v>
      </c>
      <c r="G5201" s="2">
        <v>104.9</v>
      </c>
      <c r="H5201" s="2">
        <v>2.1793010566575872</v>
      </c>
      <c r="I5201" s="2">
        <v>507523.3555767397</v>
      </c>
      <c r="J5201" s="2">
        <v>232883.5449449709</v>
      </c>
    </row>
    <row r="5202" spans="1:10" ht="15.75" customHeight="1">
      <c r="A5202" s="1">
        <v>5200</v>
      </c>
      <c r="B5202" s="2" t="s">
        <v>412</v>
      </c>
      <c r="C5202" s="2" t="s">
        <v>413</v>
      </c>
      <c r="D5202" s="2" t="s">
        <v>112</v>
      </c>
      <c r="E5202" s="2" t="s">
        <v>113</v>
      </c>
      <c r="F5202" s="2">
        <v>2243596</v>
      </c>
      <c r="G5202" s="2">
        <v>104.9</v>
      </c>
      <c r="H5202" s="2">
        <v>2.1793010566575872</v>
      </c>
      <c r="I5202" s="2">
        <v>2138795.0428979979</v>
      </c>
      <c r="J5202" s="2">
        <v>981413.30054613296</v>
      </c>
    </row>
    <row r="5203" spans="1:10" ht="15.75" customHeight="1">
      <c r="A5203" s="1">
        <v>5201</v>
      </c>
      <c r="B5203" s="2" t="s">
        <v>412</v>
      </c>
      <c r="C5203" s="2" t="s">
        <v>413</v>
      </c>
      <c r="D5203" s="2" t="s">
        <v>180</v>
      </c>
      <c r="E5203" s="2" t="s">
        <v>181</v>
      </c>
      <c r="F5203" s="2">
        <v>2300</v>
      </c>
      <c r="G5203" s="2">
        <v>104.9</v>
      </c>
      <c r="H5203" s="2">
        <v>2.1793010566575872</v>
      </c>
      <c r="I5203" s="2">
        <v>2192.5643469971401</v>
      </c>
      <c r="J5203" s="2">
        <v>1006.086029417108</v>
      </c>
    </row>
    <row r="5204" spans="1:10" ht="15.75" customHeight="1">
      <c r="A5204" s="1">
        <v>5202</v>
      </c>
      <c r="B5204" s="2" t="s">
        <v>412</v>
      </c>
      <c r="C5204" s="2" t="s">
        <v>413</v>
      </c>
      <c r="D5204" s="2" t="s">
        <v>116</v>
      </c>
      <c r="E5204" s="2" t="s">
        <v>117</v>
      </c>
      <c r="F5204" s="2">
        <v>126371</v>
      </c>
      <c r="G5204" s="2">
        <v>104.9</v>
      </c>
      <c r="H5204" s="2">
        <v>2.1793010566575872</v>
      </c>
      <c r="I5204" s="2">
        <v>120468.0648236416</v>
      </c>
      <c r="J5204" s="2">
        <v>55278.303314551908</v>
      </c>
    </row>
    <row r="5205" spans="1:10" ht="15.75" customHeight="1">
      <c r="A5205" s="1">
        <v>5203</v>
      </c>
      <c r="B5205" s="2" t="s">
        <v>412</v>
      </c>
      <c r="C5205" s="2" t="s">
        <v>413</v>
      </c>
      <c r="D5205" s="2" t="s">
        <v>40</v>
      </c>
      <c r="E5205" s="2" t="s">
        <v>41</v>
      </c>
      <c r="F5205" s="2">
        <v>2531935</v>
      </c>
      <c r="G5205" s="2">
        <v>104.9</v>
      </c>
      <c r="H5205" s="2">
        <v>2.1793010566575872</v>
      </c>
      <c r="I5205" s="2">
        <v>2413665.3956148708</v>
      </c>
      <c r="J5205" s="2">
        <v>1107541.056909655</v>
      </c>
    </row>
    <row r="5206" spans="1:10" ht="15.75" customHeight="1">
      <c r="A5206" s="1">
        <v>5204</v>
      </c>
      <c r="B5206" s="2" t="s">
        <v>412</v>
      </c>
      <c r="C5206" s="2" t="s">
        <v>413</v>
      </c>
      <c r="D5206" s="2" t="s">
        <v>42</v>
      </c>
      <c r="E5206" s="2" t="s">
        <v>43</v>
      </c>
      <c r="F5206" s="2">
        <v>35329</v>
      </c>
      <c r="G5206" s="2">
        <v>104.9</v>
      </c>
      <c r="H5206" s="2">
        <v>2.1793010566575872</v>
      </c>
      <c r="I5206" s="2">
        <v>33678.741658722589</v>
      </c>
      <c r="J5206" s="2">
        <v>15453.91884055522</v>
      </c>
    </row>
    <row r="5207" spans="1:10" ht="15.75" customHeight="1">
      <c r="A5207" s="1">
        <v>5205</v>
      </c>
      <c r="B5207" s="2" t="s">
        <v>412</v>
      </c>
      <c r="C5207" s="2" t="s">
        <v>413</v>
      </c>
      <c r="D5207" s="2" t="s">
        <v>44</v>
      </c>
      <c r="E5207" s="2" t="s">
        <v>45</v>
      </c>
      <c r="F5207" s="2">
        <v>129251</v>
      </c>
      <c r="G5207" s="2">
        <v>104.9</v>
      </c>
      <c r="H5207" s="2">
        <v>2.1793010566575872</v>
      </c>
      <c r="I5207" s="2">
        <v>123213.5367016206</v>
      </c>
      <c r="J5207" s="2">
        <v>56538.097994865493</v>
      </c>
    </row>
    <row r="5208" spans="1:10" ht="15.75" customHeight="1">
      <c r="A5208" s="1">
        <v>5206</v>
      </c>
      <c r="B5208" s="2" t="s">
        <v>412</v>
      </c>
      <c r="C5208" s="2" t="s">
        <v>413</v>
      </c>
      <c r="D5208" s="2" t="s">
        <v>122</v>
      </c>
      <c r="E5208" s="2" t="s">
        <v>123</v>
      </c>
      <c r="F5208" s="2">
        <v>106493</v>
      </c>
      <c r="G5208" s="2">
        <v>104.9</v>
      </c>
      <c r="H5208" s="2">
        <v>2.1793010566575872</v>
      </c>
      <c r="I5208" s="2">
        <v>101518.5891325071</v>
      </c>
      <c r="J5208" s="2">
        <v>46583.095448137428</v>
      </c>
    </row>
    <row r="5209" spans="1:10" ht="15.75" customHeight="1">
      <c r="A5209" s="1">
        <v>5207</v>
      </c>
      <c r="B5209" s="2" t="s">
        <v>412</v>
      </c>
      <c r="C5209" s="2" t="s">
        <v>413</v>
      </c>
      <c r="D5209" s="2" t="s">
        <v>48</v>
      </c>
      <c r="E5209" s="2" t="s">
        <v>49</v>
      </c>
      <c r="F5209" s="2">
        <v>331191</v>
      </c>
      <c r="G5209" s="2">
        <v>104.9</v>
      </c>
      <c r="H5209" s="2">
        <v>2.1793010566575872</v>
      </c>
      <c r="I5209" s="2">
        <v>315720.68636796949</v>
      </c>
      <c r="J5209" s="2">
        <v>144872.4513776876</v>
      </c>
    </row>
    <row r="5210" spans="1:10" ht="15.75" customHeight="1">
      <c r="A5210" s="1">
        <v>5208</v>
      </c>
      <c r="B5210" s="2" t="s">
        <v>412</v>
      </c>
      <c r="C5210" s="2" t="s">
        <v>413</v>
      </c>
      <c r="D5210" s="2" t="s">
        <v>50</v>
      </c>
      <c r="E5210" s="2" t="s">
        <v>51</v>
      </c>
      <c r="F5210" s="2">
        <v>56227</v>
      </c>
      <c r="G5210" s="2">
        <v>104.9</v>
      </c>
      <c r="H5210" s="2">
        <v>2.1793010566575872</v>
      </c>
      <c r="I5210" s="2">
        <v>53600.57197330791</v>
      </c>
      <c r="J5210" s="2">
        <v>24595.30398958076</v>
      </c>
    </row>
    <row r="5211" spans="1:10" ht="15.75" customHeight="1">
      <c r="A5211" s="1">
        <v>5209</v>
      </c>
      <c r="B5211" s="2" t="s">
        <v>412</v>
      </c>
      <c r="C5211" s="2" t="s">
        <v>413</v>
      </c>
      <c r="D5211" s="2" t="s">
        <v>52</v>
      </c>
      <c r="E5211" s="2" t="s">
        <v>53</v>
      </c>
      <c r="F5211" s="2">
        <v>40008</v>
      </c>
      <c r="G5211" s="2">
        <v>104.9</v>
      </c>
      <c r="H5211" s="2">
        <v>2.1793010566575872</v>
      </c>
      <c r="I5211" s="2">
        <v>38139.180171591986</v>
      </c>
      <c r="J5211" s="2">
        <v>17500.647767356371</v>
      </c>
    </row>
    <row r="5212" spans="1:10" ht="15.75" customHeight="1">
      <c r="A5212" s="1">
        <v>5210</v>
      </c>
      <c r="B5212" s="2" t="s">
        <v>412</v>
      </c>
      <c r="C5212" s="2" t="s">
        <v>413</v>
      </c>
      <c r="D5212" s="2" t="s">
        <v>124</v>
      </c>
      <c r="E5212" s="2" t="s">
        <v>125</v>
      </c>
      <c r="F5212" s="2">
        <v>4470</v>
      </c>
      <c r="G5212" s="2">
        <v>104.9</v>
      </c>
      <c r="H5212" s="2">
        <v>2.1793010566575872</v>
      </c>
      <c r="I5212" s="2">
        <v>4261.201143946616</v>
      </c>
      <c r="J5212" s="2">
        <v>1955.3063267367279</v>
      </c>
    </row>
    <row r="5213" spans="1:10" ht="15.75" customHeight="1">
      <c r="A5213" s="1">
        <v>5211</v>
      </c>
      <c r="B5213" s="2" t="s">
        <v>412</v>
      </c>
      <c r="C5213" s="2" t="s">
        <v>413</v>
      </c>
      <c r="D5213" s="2" t="s">
        <v>54</v>
      </c>
      <c r="E5213" s="2" t="s">
        <v>55</v>
      </c>
      <c r="F5213" s="2">
        <v>301724</v>
      </c>
      <c r="G5213" s="2">
        <v>104.9</v>
      </c>
      <c r="H5213" s="2">
        <v>2.1793010566575872</v>
      </c>
      <c r="I5213" s="2">
        <v>287630.12392754998</v>
      </c>
      <c r="J5213" s="2">
        <v>131982.73962602069</v>
      </c>
    </row>
    <row r="5214" spans="1:10" ht="15.75" customHeight="1">
      <c r="A5214" s="1">
        <v>5212</v>
      </c>
      <c r="B5214" s="2" t="s">
        <v>412</v>
      </c>
      <c r="C5214" s="2" t="s">
        <v>413</v>
      </c>
      <c r="D5214" s="2" t="s">
        <v>192</v>
      </c>
      <c r="E5214" s="2" t="s">
        <v>193</v>
      </c>
      <c r="F5214" s="2">
        <v>282</v>
      </c>
      <c r="G5214" s="2">
        <v>104.9</v>
      </c>
      <c r="H5214" s="2">
        <v>2.1793010566575872</v>
      </c>
      <c r="I5214" s="2">
        <v>268.82745471877968</v>
      </c>
      <c r="J5214" s="2">
        <v>123.3548957807063</v>
      </c>
    </row>
    <row r="5215" spans="1:10" ht="15.75" customHeight="1">
      <c r="A5215" s="1">
        <v>5213</v>
      </c>
      <c r="B5215" s="2" t="s">
        <v>412</v>
      </c>
      <c r="C5215" s="2" t="s">
        <v>413</v>
      </c>
      <c r="D5215" s="2" t="s">
        <v>58</v>
      </c>
      <c r="E5215" s="2" t="s">
        <v>59</v>
      </c>
      <c r="F5215" s="2">
        <v>1584714901</v>
      </c>
      <c r="G5215" s="2">
        <v>104.9</v>
      </c>
      <c r="H5215" s="2">
        <v>2.1793010566575872</v>
      </c>
      <c r="I5215" s="2">
        <v>1510691040.038131</v>
      </c>
      <c r="J5215" s="2">
        <v>693199792.39357197</v>
      </c>
    </row>
    <row r="5216" spans="1:10" ht="15.75" customHeight="1">
      <c r="A5216" s="1">
        <v>5214</v>
      </c>
      <c r="B5216" s="2" t="s">
        <v>412</v>
      </c>
      <c r="C5216" s="2" t="s">
        <v>413</v>
      </c>
      <c r="D5216" s="2" t="s">
        <v>60</v>
      </c>
      <c r="E5216" s="2" t="s">
        <v>61</v>
      </c>
      <c r="F5216" s="2">
        <v>353436671</v>
      </c>
      <c r="G5216" s="2">
        <v>104.9</v>
      </c>
      <c r="H5216" s="2">
        <v>2.1793010566575872</v>
      </c>
      <c r="I5216" s="2">
        <v>336927236.41563392</v>
      </c>
      <c r="J5216" s="2">
        <v>154603346.51164809</v>
      </c>
    </row>
    <row r="5217" spans="1:10" ht="15.75" customHeight="1">
      <c r="A5217" s="1">
        <v>5215</v>
      </c>
      <c r="B5217" s="2" t="s">
        <v>412</v>
      </c>
      <c r="C5217" s="2" t="s">
        <v>413</v>
      </c>
      <c r="D5217" s="2" t="s">
        <v>62</v>
      </c>
      <c r="E5217" s="2" t="s">
        <v>63</v>
      </c>
      <c r="F5217" s="2">
        <v>1953725</v>
      </c>
      <c r="G5217" s="2">
        <v>104.9</v>
      </c>
      <c r="H5217" s="2">
        <v>2.1793010566575872</v>
      </c>
      <c r="I5217" s="2">
        <v>1862464.2516682551</v>
      </c>
      <c r="J5217" s="2">
        <v>854615.40340127796</v>
      </c>
    </row>
    <row r="5218" spans="1:10" ht="15.75" customHeight="1">
      <c r="A5218" s="1">
        <v>5216</v>
      </c>
      <c r="B5218" s="2" t="s">
        <v>412</v>
      </c>
      <c r="C5218" s="2" t="s">
        <v>413</v>
      </c>
      <c r="D5218" s="2" t="s">
        <v>64</v>
      </c>
      <c r="E5218" s="2" t="s">
        <v>65</v>
      </c>
      <c r="F5218" s="2">
        <v>4365</v>
      </c>
      <c r="G5218" s="2">
        <v>104.9</v>
      </c>
      <c r="H5218" s="2">
        <v>2.1793010566575872</v>
      </c>
      <c r="I5218" s="2">
        <v>4161.1058150619638</v>
      </c>
      <c r="J5218" s="2">
        <v>1909.376312350294</v>
      </c>
    </row>
    <row r="5219" spans="1:10" ht="15.75" customHeight="1">
      <c r="A5219" s="1">
        <v>5217</v>
      </c>
      <c r="B5219" s="2" t="s">
        <v>412</v>
      </c>
      <c r="C5219" s="2" t="s">
        <v>413</v>
      </c>
      <c r="D5219" s="2" t="s">
        <v>128</v>
      </c>
      <c r="E5219" s="2" t="s">
        <v>129</v>
      </c>
      <c r="F5219" s="2">
        <v>65113</v>
      </c>
      <c r="G5219" s="2">
        <v>104.9</v>
      </c>
      <c r="H5219" s="2">
        <v>2.1793010566575872</v>
      </c>
      <c r="I5219" s="2">
        <v>62071.49666348903</v>
      </c>
      <c r="J5219" s="2">
        <v>28482.29549279833</v>
      </c>
    </row>
    <row r="5220" spans="1:10" ht="15.75" customHeight="1">
      <c r="A5220" s="1">
        <v>5218</v>
      </c>
      <c r="B5220" s="2" t="s">
        <v>412</v>
      </c>
      <c r="C5220" s="2" t="s">
        <v>413</v>
      </c>
      <c r="D5220" s="2" t="s">
        <v>196</v>
      </c>
      <c r="E5220" s="2" t="s">
        <v>197</v>
      </c>
      <c r="F5220" s="2">
        <v>1186</v>
      </c>
      <c r="G5220" s="2">
        <v>104.9</v>
      </c>
      <c r="H5220" s="2">
        <v>2.1793010566575872</v>
      </c>
      <c r="I5220" s="2">
        <v>1130.600571973308</v>
      </c>
      <c r="J5220" s="2">
        <v>518.79044821247408</v>
      </c>
    </row>
    <row r="5221" spans="1:10" ht="15.75" customHeight="1">
      <c r="A5221" s="1">
        <v>5219</v>
      </c>
      <c r="B5221" s="2" t="s">
        <v>412</v>
      </c>
      <c r="C5221" s="2" t="s">
        <v>413</v>
      </c>
      <c r="D5221" s="2" t="s">
        <v>66</v>
      </c>
      <c r="E5221" s="2" t="s">
        <v>67</v>
      </c>
      <c r="F5221" s="2">
        <v>1159669</v>
      </c>
      <c r="G5221" s="2">
        <v>104.9</v>
      </c>
      <c r="H5221" s="2">
        <v>2.1793010566575872</v>
      </c>
      <c r="I5221" s="2">
        <v>1105499.5233555769</v>
      </c>
      <c r="J5221" s="2">
        <v>507272.51289048191</v>
      </c>
    </row>
    <row r="5222" spans="1:10" ht="15.75" customHeight="1">
      <c r="A5222" s="1">
        <v>5220</v>
      </c>
      <c r="B5222" s="2" t="s">
        <v>412</v>
      </c>
      <c r="C5222" s="2" t="s">
        <v>413</v>
      </c>
      <c r="D5222" s="2" t="s">
        <v>130</v>
      </c>
      <c r="E5222" s="2" t="s">
        <v>131</v>
      </c>
      <c r="F5222" s="2">
        <v>44569</v>
      </c>
      <c r="G5222" s="2">
        <v>104.9</v>
      </c>
      <c r="H5222" s="2">
        <v>2.1793010566575872</v>
      </c>
      <c r="I5222" s="2">
        <v>42487.130600571967</v>
      </c>
      <c r="J5222" s="2">
        <v>19495.760106561342</v>
      </c>
    </row>
    <row r="5223" spans="1:10" ht="15.75" customHeight="1">
      <c r="A5223" s="1">
        <v>5221</v>
      </c>
      <c r="B5223" s="2" t="s">
        <v>412</v>
      </c>
      <c r="C5223" s="2" t="s">
        <v>413</v>
      </c>
      <c r="D5223" s="2" t="s">
        <v>132</v>
      </c>
      <c r="E5223" s="2" t="s">
        <v>133</v>
      </c>
      <c r="F5223" s="2">
        <v>61325</v>
      </c>
      <c r="G5223" s="2">
        <v>104.9</v>
      </c>
      <c r="H5223" s="2">
        <v>2.1793010566575872</v>
      </c>
      <c r="I5223" s="2">
        <v>58460.43851286939</v>
      </c>
      <c r="J5223" s="2">
        <v>26825.31554521919</v>
      </c>
    </row>
    <row r="5224" spans="1:10" ht="15.75" customHeight="1">
      <c r="A5224" s="1">
        <v>5222</v>
      </c>
      <c r="B5224" s="2" t="s">
        <v>412</v>
      </c>
      <c r="C5224" s="2" t="s">
        <v>413</v>
      </c>
      <c r="D5224" s="2" t="s">
        <v>68</v>
      </c>
      <c r="E5224" s="2" t="s">
        <v>69</v>
      </c>
      <c r="F5224" s="2">
        <v>668658010</v>
      </c>
      <c r="G5224" s="2">
        <v>104.9</v>
      </c>
      <c r="H5224" s="2">
        <v>2.1793010566575872</v>
      </c>
      <c r="I5224" s="2">
        <v>637424223.06959009</v>
      </c>
      <c r="J5224" s="2">
        <v>292490209.70384562</v>
      </c>
    </row>
    <row r="5225" spans="1:10" ht="15.75" customHeight="1">
      <c r="A5225" s="1">
        <v>5223</v>
      </c>
      <c r="B5225" s="2" t="s">
        <v>412</v>
      </c>
      <c r="C5225" s="2" t="s">
        <v>413</v>
      </c>
      <c r="D5225" s="2" t="s">
        <v>70</v>
      </c>
      <c r="E5225" s="2" t="s">
        <v>71</v>
      </c>
      <c r="F5225" s="2">
        <v>1074499</v>
      </c>
      <c r="G5225" s="2">
        <v>104.9</v>
      </c>
      <c r="H5225" s="2">
        <v>2.1793010566575872</v>
      </c>
      <c r="I5225" s="2">
        <v>1024307.912297426</v>
      </c>
      <c r="J5225" s="2">
        <v>470016.70979245793</v>
      </c>
    </row>
    <row r="5226" spans="1:10" ht="15.75" customHeight="1">
      <c r="A5226" s="1">
        <v>5224</v>
      </c>
      <c r="B5226" s="2" t="s">
        <v>412</v>
      </c>
      <c r="C5226" s="2" t="s">
        <v>413</v>
      </c>
      <c r="D5226" s="2" t="s">
        <v>72</v>
      </c>
      <c r="E5226" s="2" t="s">
        <v>73</v>
      </c>
      <c r="F5226" s="2">
        <v>151854</v>
      </c>
      <c r="G5226" s="2">
        <v>104.9</v>
      </c>
      <c r="H5226" s="2">
        <v>2.1793010566575872</v>
      </c>
      <c r="I5226" s="2">
        <v>144760.72449952329</v>
      </c>
      <c r="J5226" s="2">
        <v>66425.299091785011</v>
      </c>
    </row>
    <row r="5227" spans="1:10" ht="15.75" customHeight="1">
      <c r="A5227" s="1">
        <v>5225</v>
      </c>
      <c r="B5227" s="2" t="s">
        <v>412</v>
      </c>
      <c r="C5227" s="2" t="s">
        <v>413</v>
      </c>
      <c r="D5227" s="2" t="s">
        <v>218</v>
      </c>
      <c r="E5227" s="2" t="s">
        <v>219</v>
      </c>
      <c r="F5227" s="2">
        <v>441118</v>
      </c>
      <c r="G5227" s="2">
        <v>104.9</v>
      </c>
      <c r="H5227" s="2">
        <v>2.1793010566575872</v>
      </c>
      <c r="I5227" s="2">
        <v>420512.86939942802</v>
      </c>
      <c r="J5227" s="2">
        <v>192957.67701061559</v>
      </c>
    </row>
    <row r="5228" spans="1:10" ht="15.75" customHeight="1">
      <c r="A5228" s="1">
        <v>5226</v>
      </c>
      <c r="B5228" s="2" t="s">
        <v>412</v>
      </c>
      <c r="C5228" s="2" t="s">
        <v>413</v>
      </c>
      <c r="D5228" s="2" t="s">
        <v>74</v>
      </c>
      <c r="E5228" s="2" t="s">
        <v>75</v>
      </c>
      <c r="F5228" s="2">
        <v>77297506</v>
      </c>
      <c r="G5228" s="2">
        <v>104.9</v>
      </c>
      <c r="H5228" s="2">
        <v>2.1793010566575872</v>
      </c>
      <c r="I5228" s="2">
        <v>73686850.333651096</v>
      </c>
      <c r="J5228" s="2">
        <v>33812148.215384834</v>
      </c>
    </row>
    <row r="5229" spans="1:10" ht="15.75" customHeight="1">
      <c r="A5229" s="1">
        <v>5227</v>
      </c>
      <c r="B5229" s="2" t="s">
        <v>412</v>
      </c>
      <c r="C5229" s="2" t="s">
        <v>413</v>
      </c>
      <c r="D5229" s="2" t="s">
        <v>136</v>
      </c>
      <c r="E5229" s="2" t="s">
        <v>137</v>
      </c>
      <c r="F5229" s="2">
        <v>7607</v>
      </c>
      <c r="G5229" s="2">
        <v>104.9</v>
      </c>
      <c r="H5229" s="2">
        <v>2.1793010566575872</v>
      </c>
      <c r="I5229" s="2">
        <v>7251.6682554814106</v>
      </c>
      <c r="J5229" s="2">
        <v>3327.520185119974</v>
      </c>
    </row>
    <row r="5230" spans="1:10" ht="15.75" customHeight="1">
      <c r="A5230" s="1">
        <v>5228</v>
      </c>
      <c r="B5230" s="2" t="s">
        <v>412</v>
      </c>
      <c r="C5230" s="2" t="s">
        <v>413</v>
      </c>
      <c r="D5230" s="2" t="s">
        <v>76</v>
      </c>
      <c r="E5230" s="2" t="s">
        <v>77</v>
      </c>
      <c r="F5230" s="2">
        <v>14997</v>
      </c>
      <c r="G5230" s="2">
        <v>104.9</v>
      </c>
      <c r="H5230" s="2">
        <v>2.1793010566575872</v>
      </c>
      <c r="I5230" s="2">
        <v>14296.472831267871</v>
      </c>
      <c r="J5230" s="2">
        <v>6560.1183405079873</v>
      </c>
    </row>
    <row r="5231" spans="1:10" ht="15.75" customHeight="1">
      <c r="A5231" s="1">
        <v>5229</v>
      </c>
      <c r="B5231" s="2" t="s">
        <v>412</v>
      </c>
      <c r="C5231" s="2" t="s">
        <v>413</v>
      </c>
      <c r="D5231" s="2" t="s">
        <v>78</v>
      </c>
      <c r="E5231" s="2" t="s">
        <v>79</v>
      </c>
      <c r="F5231" s="2">
        <v>56354122</v>
      </c>
      <c r="G5231" s="2">
        <v>104.9</v>
      </c>
      <c r="H5231" s="2">
        <v>2.1793010566575872</v>
      </c>
      <c r="I5231" s="2">
        <v>53721755.958055288</v>
      </c>
      <c r="J5231" s="2">
        <v>24650910.801855352</v>
      </c>
    </row>
    <row r="5232" spans="1:10" ht="15.75" customHeight="1">
      <c r="A5232" s="1">
        <v>5230</v>
      </c>
      <c r="B5232" s="2" t="s">
        <v>412</v>
      </c>
      <c r="C5232" s="2" t="s">
        <v>413</v>
      </c>
      <c r="D5232" s="2" t="s">
        <v>80</v>
      </c>
      <c r="E5232" s="2" t="s">
        <v>81</v>
      </c>
      <c r="F5232" s="2">
        <v>13460762</v>
      </c>
      <c r="G5232" s="2">
        <v>104.9</v>
      </c>
      <c r="H5232" s="2">
        <v>2.1793010566575872</v>
      </c>
      <c r="I5232" s="2">
        <v>12831994.28026692</v>
      </c>
      <c r="J5232" s="2">
        <v>5888123.7363081267</v>
      </c>
    </row>
    <row r="5233" spans="1:10" ht="15.75" customHeight="1">
      <c r="A5233" s="1">
        <v>5231</v>
      </c>
      <c r="B5233" s="2" t="s">
        <v>412</v>
      </c>
      <c r="C5233" s="2" t="s">
        <v>413</v>
      </c>
      <c r="D5233" s="2" t="s">
        <v>138</v>
      </c>
      <c r="E5233" s="2" t="s">
        <v>139</v>
      </c>
      <c r="F5233" s="2">
        <v>10045202</v>
      </c>
      <c r="G5233" s="2">
        <v>104.9</v>
      </c>
      <c r="H5233" s="2">
        <v>2.1793010566575872</v>
      </c>
      <c r="I5233" s="2">
        <v>9575979.0276453756</v>
      </c>
      <c r="J5233" s="2">
        <v>4394059.7369012143</v>
      </c>
    </row>
    <row r="5234" spans="1:10" ht="15.75" customHeight="1">
      <c r="A5234" s="1">
        <v>5232</v>
      </c>
      <c r="B5234" s="2" t="s">
        <v>412</v>
      </c>
      <c r="C5234" s="2" t="s">
        <v>413</v>
      </c>
      <c r="D5234" s="2" t="s">
        <v>82</v>
      </c>
      <c r="E5234" s="2" t="s">
        <v>83</v>
      </c>
      <c r="F5234" s="2">
        <v>358133</v>
      </c>
      <c r="G5234" s="2">
        <v>104.9</v>
      </c>
      <c r="H5234" s="2">
        <v>2.1793010566575872</v>
      </c>
      <c r="I5234" s="2">
        <v>341404.19447092467</v>
      </c>
      <c r="J5234" s="2">
        <v>156657.65564053791</v>
      </c>
    </row>
    <row r="5235" spans="1:10" ht="15.75" customHeight="1">
      <c r="A5235" s="1">
        <v>5233</v>
      </c>
      <c r="B5235" s="2" t="s">
        <v>412</v>
      </c>
      <c r="C5235" s="2" t="s">
        <v>413</v>
      </c>
      <c r="D5235" s="2" t="s">
        <v>140</v>
      </c>
      <c r="E5235" s="2" t="s">
        <v>141</v>
      </c>
      <c r="F5235" s="2">
        <v>2400</v>
      </c>
      <c r="G5235" s="2">
        <v>104.9</v>
      </c>
      <c r="H5235" s="2">
        <v>2.1793010566575872</v>
      </c>
      <c r="I5235" s="2">
        <v>2287.8932316491901</v>
      </c>
      <c r="J5235" s="2">
        <v>1049.8289002613301</v>
      </c>
    </row>
    <row r="5236" spans="1:10" ht="15.75" customHeight="1">
      <c r="A5236" s="1">
        <v>5234</v>
      </c>
      <c r="B5236" s="2" t="s">
        <v>412</v>
      </c>
      <c r="C5236" s="2" t="s">
        <v>413</v>
      </c>
      <c r="D5236" s="2" t="s">
        <v>206</v>
      </c>
      <c r="E5236" s="2" t="s">
        <v>207</v>
      </c>
      <c r="F5236" s="2">
        <v>18761</v>
      </c>
      <c r="G5236" s="2">
        <v>104.9</v>
      </c>
      <c r="H5236" s="2">
        <v>2.1793010566575872</v>
      </c>
      <c r="I5236" s="2">
        <v>17884.652049571021</v>
      </c>
      <c r="J5236" s="2">
        <v>8206.5999990845066</v>
      </c>
    </row>
    <row r="5237" spans="1:10" ht="15.75" customHeight="1">
      <c r="A5237" s="1">
        <v>5235</v>
      </c>
      <c r="B5237" s="2" t="s">
        <v>412</v>
      </c>
      <c r="C5237" s="2" t="s">
        <v>413</v>
      </c>
      <c r="D5237" s="2" t="s">
        <v>84</v>
      </c>
      <c r="E5237" s="2" t="s">
        <v>85</v>
      </c>
      <c r="F5237" s="2">
        <v>1343021</v>
      </c>
      <c r="G5237" s="2">
        <v>104.9</v>
      </c>
      <c r="H5237" s="2">
        <v>2.1793010566575872</v>
      </c>
      <c r="I5237" s="2">
        <v>1280286.939942803</v>
      </c>
      <c r="J5237" s="2">
        <v>587475.94144077995</v>
      </c>
    </row>
    <row r="5238" spans="1:10" ht="15.75" customHeight="1">
      <c r="A5238" s="1">
        <v>5236</v>
      </c>
      <c r="B5238" s="2" t="s">
        <v>412</v>
      </c>
      <c r="C5238" s="2" t="s">
        <v>413</v>
      </c>
      <c r="D5238" s="2" t="s">
        <v>158</v>
      </c>
      <c r="E5238" s="2" t="s">
        <v>159</v>
      </c>
      <c r="F5238" s="2">
        <v>48369</v>
      </c>
      <c r="G5238" s="2">
        <v>104.9</v>
      </c>
      <c r="H5238" s="2">
        <v>2.1793010566575872</v>
      </c>
      <c r="I5238" s="2">
        <v>46109.628217349848</v>
      </c>
      <c r="J5238" s="2">
        <v>21157.989198641779</v>
      </c>
    </row>
    <row r="5239" spans="1:10" ht="15.75" customHeight="1">
      <c r="A5239" s="1">
        <v>5237</v>
      </c>
      <c r="B5239" s="2" t="s">
        <v>412</v>
      </c>
      <c r="C5239" s="2" t="s">
        <v>413</v>
      </c>
      <c r="D5239" s="2" t="s">
        <v>142</v>
      </c>
      <c r="E5239" s="2" t="s">
        <v>143</v>
      </c>
      <c r="F5239" s="2">
        <v>1762004</v>
      </c>
      <c r="G5239" s="2">
        <v>104.9</v>
      </c>
      <c r="H5239" s="2">
        <v>2.1793010566575872</v>
      </c>
      <c r="I5239" s="2">
        <v>1679698.7607245001</v>
      </c>
      <c r="J5239" s="2">
        <v>770751.13399002713</v>
      </c>
    </row>
    <row r="5240" spans="1:10" ht="15.75" customHeight="1">
      <c r="A5240" s="1">
        <v>5238</v>
      </c>
      <c r="B5240" s="2" t="s">
        <v>412</v>
      </c>
      <c r="C5240" s="2" t="s">
        <v>413</v>
      </c>
      <c r="D5240" s="2" t="s">
        <v>86</v>
      </c>
      <c r="E5240" s="2" t="s">
        <v>87</v>
      </c>
      <c r="F5240" s="2">
        <v>1611608</v>
      </c>
      <c r="G5240" s="2">
        <v>104.9</v>
      </c>
      <c r="H5240" s="2">
        <v>2.1793010566575872</v>
      </c>
      <c r="I5240" s="2">
        <v>1536327.9313632031</v>
      </c>
      <c r="J5240" s="2">
        <v>704963.60595515068</v>
      </c>
    </row>
    <row r="5241" spans="1:10" ht="15.75" customHeight="1">
      <c r="A5241" s="1">
        <v>5239</v>
      </c>
      <c r="B5241" s="2" t="s">
        <v>412</v>
      </c>
      <c r="C5241" s="2" t="s">
        <v>413</v>
      </c>
      <c r="D5241" s="2" t="s">
        <v>88</v>
      </c>
      <c r="E5241" s="2" t="s">
        <v>89</v>
      </c>
      <c r="F5241" s="2">
        <v>56867977</v>
      </c>
      <c r="G5241" s="2">
        <v>104.9</v>
      </c>
      <c r="H5241" s="2">
        <v>2.1793010566575872</v>
      </c>
      <c r="I5241" s="2">
        <v>54211608.198284067</v>
      </c>
      <c r="J5241" s="2">
        <v>24875685.730831921</v>
      </c>
    </row>
    <row r="5242" spans="1:10" ht="15.75" customHeight="1">
      <c r="A5242" s="1">
        <v>5240</v>
      </c>
      <c r="B5242" s="2" t="s">
        <v>414</v>
      </c>
      <c r="C5242" s="2" t="s">
        <v>415</v>
      </c>
      <c r="D5242" s="2" t="s">
        <v>168</v>
      </c>
      <c r="E5242" s="2" t="s">
        <v>169</v>
      </c>
      <c r="F5242" s="2">
        <v>19080</v>
      </c>
      <c r="G5242" s="2">
        <v>187.3</v>
      </c>
      <c r="H5242" s="2">
        <v>6.8090916742065044</v>
      </c>
      <c r="I5242" s="2">
        <v>10186.86599038975</v>
      </c>
      <c r="J5242" s="2">
        <v>1496.068268397469</v>
      </c>
    </row>
    <row r="5243" spans="1:10" ht="15.75" customHeight="1">
      <c r="A5243" s="1">
        <v>5241</v>
      </c>
      <c r="B5243" s="2" t="s">
        <v>414</v>
      </c>
      <c r="C5243" s="2" t="s">
        <v>415</v>
      </c>
      <c r="D5243" s="2" t="s">
        <v>92</v>
      </c>
      <c r="E5243" s="2" t="s">
        <v>93</v>
      </c>
      <c r="F5243" s="2">
        <v>9345025</v>
      </c>
      <c r="G5243" s="2">
        <v>187.3</v>
      </c>
      <c r="H5243" s="2">
        <v>6.8090916742065044</v>
      </c>
      <c r="I5243" s="2">
        <v>4989335.2909770412</v>
      </c>
      <c r="J5243" s="2">
        <v>732746.08856818965</v>
      </c>
    </row>
    <row r="5244" spans="1:10" ht="15.75" customHeight="1">
      <c r="A5244" s="1">
        <v>5242</v>
      </c>
      <c r="B5244" s="2" t="s">
        <v>414</v>
      </c>
      <c r="C5244" s="2" t="s">
        <v>415</v>
      </c>
      <c r="D5244" s="2" t="s">
        <v>16</v>
      </c>
      <c r="E5244" s="2" t="s">
        <v>17</v>
      </c>
      <c r="F5244" s="2">
        <v>161100</v>
      </c>
      <c r="G5244" s="2">
        <v>187.3</v>
      </c>
      <c r="H5244" s="2">
        <v>6.8090916742065044</v>
      </c>
      <c r="I5244" s="2">
        <v>86011.745862253068</v>
      </c>
      <c r="J5244" s="2">
        <v>12631.89717184656</v>
      </c>
    </row>
    <row r="5245" spans="1:10" ht="15.75" customHeight="1">
      <c r="A5245" s="1">
        <v>5243</v>
      </c>
      <c r="B5245" s="2" t="s">
        <v>414</v>
      </c>
      <c r="C5245" s="2" t="s">
        <v>415</v>
      </c>
      <c r="D5245" s="2" t="s">
        <v>96</v>
      </c>
      <c r="E5245" s="2" t="s">
        <v>97</v>
      </c>
      <c r="F5245" s="2">
        <v>87321</v>
      </c>
      <c r="G5245" s="2">
        <v>187.3</v>
      </c>
      <c r="H5245" s="2">
        <v>6.8090916742065044</v>
      </c>
      <c r="I5245" s="2">
        <v>46620.928990923647</v>
      </c>
      <c r="J5245" s="2">
        <v>6846.8646365165296</v>
      </c>
    </row>
    <row r="5246" spans="1:10" ht="15.75" customHeight="1">
      <c r="A5246" s="1">
        <v>5244</v>
      </c>
      <c r="B5246" s="2" t="s">
        <v>414</v>
      </c>
      <c r="C5246" s="2" t="s">
        <v>415</v>
      </c>
      <c r="D5246" s="2" t="s">
        <v>98</v>
      </c>
      <c r="E5246" s="2" t="s">
        <v>99</v>
      </c>
      <c r="F5246" s="2">
        <v>9928344</v>
      </c>
      <c r="G5246" s="2">
        <v>187.3</v>
      </c>
      <c r="H5246" s="2">
        <v>6.8090916742065044</v>
      </c>
      <c r="I5246" s="2">
        <v>5300770.9556860644</v>
      </c>
      <c r="J5246" s="2">
        <v>778484.29853953887</v>
      </c>
    </row>
    <row r="5247" spans="1:10" ht="15.75" customHeight="1">
      <c r="A5247" s="1">
        <v>5245</v>
      </c>
      <c r="B5247" s="2" t="s">
        <v>414</v>
      </c>
      <c r="C5247" s="2" t="s">
        <v>415</v>
      </c>
      <c r="D5247" s="2" t="s">
        <v>20</v>
      </c>
      <c r="E5247" s="2" t="s">
        <v>21</v>
      </c>
      <c r="F5247" s="2">
        <v>10284764</v>
      </c>
      <c r="G5247" s="2">
        <v>187.3</v>
      </c>
      <c r="H5247" s="2">
        <v>6.8090916742065044</v>
      </c>
      <c r="I5247" s="2">
        <v>5491064.6022423916</v>
      </c>
      <c r="J5247" s="2">
        <v>806431.29289080866</v>
      </c>
    </row>
    <row r="5248" spans="1:10" ht="15.75" customHeight="1">
      <c r="A5248" s="1">
        <v>5246</v>
      </c>
      <c r="B5248" s="2" t="s">
        <v>414</v>
      </c>
      <c r="C5248" s="2" t="s">
        <v>415</v>
      </c>
      <c r="D5248" s="2" t="s">
        <v>100</v>
      </c>
      <c r="E5248" s="2" t="s">
        <v>101</v>
      </c>
      <c r="F5248" s="2">
        <v>21851</v>
      </c>
      <c r="G5248" s="2">
        <v>187.3</v>
      </c>
      <c r="H5248" s="2">
        <v>6.8090916742065044</v>
      </c>
      <c r="I5248" s="2">
        <v>11666.31073144688</v>
      </c>
      <c r="J5248" s="2">
        <v>1713.3431725761579</v>
      </c>
    </row>
    <row r="5249" spans="1:10" ht="15.75" customHeight="1">
      <c r="A5249" s="1">
        <v>5247</v>
      </c>
      <c r="B5249" s="2" t="s">
        <v>414</v>
      </c>
      <c r="C5249" s="2" t="s">
        <v>415</v>
      </c>
      <c r="D5249" s="2" t="s">
        <v>34</v>
      </c>
      <c r="E5249" s="2" t="s">
        <v>35</v>
      </c>
      <c r="F5249" s="2">
        <v>13188798</v>
      </c>
      <c r="G5249" s="2">
        <v>187.3</v>
      </c>
      <c r="H5249" s="2">
        <v>6.8090916742065044</v>
      </c>
      <c r="I5249" s="2">
        <v>7041536.5723438328</v>
      </c>
      <c r="J5249" s="2">
        <v>1034137.4311375259</v>
      </c>
    </row>
    <row r="5250" spans="1:10" ht="15.75" customHeight="1">
      <c r="A5250" s="1">
        <v>5248</v>
      </c>
      <c r="B5250" s="2" t="s">
        <v>414</v>
      </c>
      <c r="C5250" s="2" t="s">
        <v>415</v>
      </c>
      <c r="D5250" s="2" t="s">
        <v>106</v>
      </c>
      <c r="E5250" s="2" t="s">
        <v>107</v>
      </c>
      <c r="F5250" s="2">
        <v>1285041806</v>
      </c>
      <c r="G5250" s="2">
        <v>187.3</v>
      </c>
      <c r="H5250" s="2">
        <v>6.8090916742065044</v>
      </c>
      <c r="I5250" s="2">
        <v>686087456.48691928</v>
      </c>
      <c r="J5250" s="2">
        <v>100760496.3061204</v>
      </c>
    </row>
    <row r="5251" spans="1:10" ht="15.75" customHeight="1">
      <c r="A5251" s="1">
        <v>5249</v>
      </c>
      <c r="B5251" s="2" t="s">
        <v>414</v>
      </c>
      <c r="C5251" s="2" t="s">
        <v>415</v>
      </c>
      <c r="D5251" s="2" t="s">
        <v>146</v>
      </c>
      <c r="E5251" s="2" t="s">
        <v>147</v>
      </c>
      <c r="F5251" s="2">
        <v>55612166</v>
      </c>
      <c r="G5251" s="2">
        <v>187.3</v>
      </c>
      <c r="H5251" s="2">
        <v>6.8090916742065044</v>
      </c>
      <c r="I5251" s="2">
        <v>29691492.792311799</v>
      </c>
      <c r="J5251" s="2">
        <v>4360565.8747092569</v>
      </c>
    </row>
    <row r="5252" spans="1:10" ht="15.75" customHeight="1">
      <c r="A5252" s="1">
        <v>5250</v>
      </c>
      <c r="B5252" s="2" t="s">
        <v>414</v>
      </c>
      <c r="C5252" s="2" t="s">
        <v>415</v>
      </c>
      <c r="D5252" s="2" t="s">
        <v>36</v>
      </c>
      <c r="E5252" s="2" t="s">
        <v>37</v>
      </c>
      <c r="F5252" s="2">
        <v>3750</v>
      </c>
      <c r="G5252" s="2">
        <v>187.3</v>
      </c>
      <c r="H5252" s="2">
        <v>6.8090916742065044</v>
      </c>
      <c r="I5252" s="2">
        <v>2002.1356113187401</v>
      </c>
      <c r="J5252" s="2">
        <v>294.03857476365351</v>
      </c>
    </row>
    <row r="5253" spans="1:10" ht="15.75" customHeight="1">
      <c r="A5253" s="1">
        <v>5251</v>
      </c>
      <c r="B5253" s="2" t="s">
        <v>414</v>
      </c>
      <c r="C5253" s="2" t="s">
        <v>415</v>
      </c>
      <c r="D5253" s="2" t="s">
        <v>40</v>
      </c>
      <c r="E5253" s="2" t="s">
        <v>41</v>
      </c>
      <c r="F5253" s="2">
        <v>792690</v>
      </c>
      <c r="G5253" s="2">
        <v>187.3</v>
      </c>
      <c r="H5253" s="2">
        <v>6.8090916742065044</v>
      </c>
      <c r="I5253" s="2">
        <v>423219.43406300049</v>
      </c>
      <c r="J5253" s="2">
        <v>62155.050087840144</v>
      </c>
    </row>
    <row r="5254" spans="1:10" ht="15.75" customHeight="1">
      <c r="A5254" s="1">
        <v>5252</v>
      </c>
      <c r="B5254" s="2" t="s">
        <v>414</v>
      </c>
      <c r="C5254" s="2" t="s">
        <v>415</v>
      </c>
      <c r="D5254" s="2" t="s">
        <v>42</v>
      </c>
      <c r="E5254" s="2" t="s">
        <v>43</v>
      </c>
      <c r="F5254" s="2">
        <v>124898</v>
      </c>
      <c r="G5254" s="2">
        <v>187.3</v>
      </c>
      <c r="H5254" s="2">
        <v>6.8090916742065044</v>
      </c>
      <c r="I5254" s="2">
        <v>66683.395621996795</v>
      </c>
      <c r="J5254" s="2">
        <v>9793.2879762215471</v>
      </c>
    </row>
    <row r="5255" spans="1:10" ht="15.75" customHeight="1">
      <c r="A5255" s="1">
        <v>5253</v>
      </c>
      <c r="B5255" s="2" t="s">
        <v>414</v>
      </c>
      <c r="C5255" s="2" t="s">
        <v>415</v>
      </c>
      <c r="D5255" s="2" t="s">
        <v>44</v>
      </c>
      <c r="E5255" s="2" t="s">
        <v>45</v>
      </c>
      <c r="F5255" s="2">
        <v>6500</v>
      </c>
      <c r="G5255" s="2">
        <v>187.3</v>
      </c>
      <c r="H5255" s="2">
        <v>6.8090916742065044</v>
      </c>
      <c r="I5255" s="2">
        <v>3470.3683929524818</v>
      </c>
      <c r="J5255" s="2">
        <v>509.66686292366609</v>
      </c>
    </row>
    <row r="5256" spans="1:10" ht="15.75" customHeight="1">
      <c r="A5256" s="1">
        <v>5254</v>
      </c>
      <c r="B5256" s="2" t="s">
        <v>414</v>
      </c>
      <c r="C5256" s="2" t="s">
        <v>415</v>
      </c>
      <c r="D5256" s="2" t="s">
        <v>120</v>
      </c>
      <c r="E5256" s="2" t="s">
        <v>121</v>
      </c>
      <c r="F5256" s="2">
        <v>3443</v>
      </c>
      <c r="G5256" s="2">
        <v>187.3</v>
      </c>
      <c r="H5256" s="2">
        <v>6.8090916742065044</v>
      </c>
      <c r="I5256" s="2">
        <v>1838.227442605446</v>
      </c>
      <c r="J5256" s="2">
        <v>269.9666167763358</v>
      </c>
    </row>
    <row r="5257" spans="1:10" ht="15.75" customHeight="1">
      <c r="A5257" s="1">
        <v>5255</v>
      </c>
      <c r="B5257" s="2" t="s">
        <v>414</v>
      </c>
      <c r="C5257" s="2" t="s">
        <v>415</v>
      </c>
      <c r="D5257" s="2" t="s">
        <v>122</v>
      </c>
      <c r="E5257" s="2" t="s">
        <v>123</v>
      </c>
      <c r="F5257" s="2">
        <v>1391396</v>
      </c>
      <c r="G5257" s="2">
        <v>187.3</v>
      </c>
      <c r="H5257" s="2">
        <v>6.8090916742065044</v>
      </c>
      <c r="I5257" s="2">
        <v>742870.26161238644</v>
      </c>
      <c r="J5257" s="2">
        <v>109099.75913915961</v>
      </c>
    </row>
    <row r="5258" spans="1:10" ht="15.75" customHeight="1">
      <c r="A5258" s="1">
        <v>5256</v>
      </c>
      <c r="B5258" s="2" t="s">
        <v>414</v>
      </c>
      <c r="C5258" s="2" t="s">
        <v>415</v>
      </c>
      <c r="D5258" s="2" t="s">
        <v>48</v>
      </c>
      <c r="E5258" s="2" t="s">
        <v>49</v>
      </c>
      <c r="F5258" s="2">
        <v>2222</v>
      </c>
      <c r="G5258" s="2">
        <v>187.3</v>
      </c>
      <c r="H5258" s="2">
        <v>6.8090916742065044</v>
      </c>
      <c r="I5258" s="2">
        <v>1186.3320875600641</v>
      </c>
      <c r="J5258" s="2">
        <v>174.22765683329021</v>
      </c>
    </row>
    <row r="5259" spans="1:10" ht="15.75" customHeight="1">
      <c r="A5259" s="1">
        <v>5257</v>
      </c>
      <c r="B5259" s="2" t="s">
        <v>414</v>
      </c>
      <c r="C5259" s="2" t="s">
        <v>415</v>
      </c>
      <c r="D5259" s="2" t="s">
        <v>50</v>
      </c>
      <c r="E5259" s="2" t="s">
        <v>51</v>
      </c>
      <c r="F5259" s="2">
        <v>6346</v>
      </c>
      <c r="G5259" s="2">
        <v>187.3</v>
      </c>
      <c r="H5259" s="2">
        <v>6.8090916742065044</v>
      </c>
      <c r="I5259" s="2">
        <v>3388.1473571809929</v>
      </c>
      <c r="J5259" s="2">
        <v>497.59167878670547</v>
      </c>
    </row>
    <row r="5260" spans="1:10" ht="15.75" customHeight="1">
      <c r="A5260" s="1">
        <v>5258</v>
      </c>
      <c r="B5260" s="2" t="s">
        <v>414</v>
      </c>
      <c r="C5260" s="2" t="s">
        <v>415</v>
      </c>
      <c r="D5260" s="2" t="s">
        <v>58</v>
      </c>
      <c r="E5260" s="2" t="s">
        <v>59</v>
      </c>
      <c r="F5260" s="2">
        <v>77181</v>
      </c>
      <c r="G5260" s="2">
        <v>187.3</v>
      </c>
      <c r="H5260" s="2">
        <v>6.8090916742065044</v>
      </c>
      <c r="I5260" s="2">
        <v>41207.154297917783</v>
      </c>
      <c r="J5260" s="2">
        <v>6051.7843303556119</v>
      </c>
    </row>
    <row r="5261" spans="1:10" ht="15.75" customHeight="1">
      <c r="A5261" s="1">
        <v>5259</v>
      </c>
      <c r="B5261" s="2" t="s">
        <v>414</v>
      </c>
      <c r="C5261" s="2" t="s">
        <v>415</v>
      </c>
      <c r="D5261" s="2" t="s">
        <v>60</v>
      </c>
      <c r="E5261" s="2" t="s">
        <v>61</v>
      </c>
      <c r="F5261" s="2">
        <v>33891</v>
      </c>
      <c r="G5261" s="2">
        <v>187.3</v>
      </c>
      <c r="H5261" s="2">
        <v>6.8090916742065044</v>
      </c>
      <c r="I5261" s="2">
        <v>18094.500800854239</v>
      </c>
      <c r="J5261" s="2">
        <v>2657.403023283995</v>
      </c>
    </row>
    <row r="5262" spans="1:10" ht="15.75" customHeight="1">
      <c r="A5262" s="1">
        <v>5260</v>
      </c>
      <c r="B5262" s="2" t="s">
        <v>414</v>
      </c>
      <c r="C5262" s="2" t="s">
        <v>415</v>
      </c>
      <c r="D5262" s="2" t="s">
        <v>64</v>
      </c>
      <c r="E5262" s="2" t="s">
        <v>65</v>
      </c>
      <c r="F5262" s="2">
        <v>201946</v>
      </c>
      <c r="G5262" s="2">
        <v>187.3</v>
      </c>
      <c r="H5262" s="2">
        <v>6.8090916742065044</v>
      </c>
      <c r="I5262" s="2">
        <v>107819.5408435665</v>
      </c>
      <c r="J5262" s="2">
        <v>15834.64373845887</v>
      </c>
    </row>
    <row r="5263" spans="1:10" ht="15.75" customHeight="1">
      <c r="A5263" s="1">
        <v>5261</v>
      </c>
      <c r="B5263" s="2" t="s">
        <v>414</v>
      </c>
      <c r="C5263" s="2" t="s">
        <v>415</v>
      </c>
      <c r="D5263" s="2" t="s">
        <v>128</v>
      </c>
      <c r="E5263" s="2" t="s">
        <v>129</v>
      </c>
      <c r="F5263" s="2">
        <v>2873</v>
      </c>
      <c r="G5263" s="2">
        <v>187.3</v>
      </c>
      <c r="H5263" s="2">
        <v>6.8090916742065044</v>
      </c>
      <c r="I5263" s="2">
        <v>1533.902829684997</v>
      </c>
      <c r="J5263" s="2">
        <v>225.27275341226041</v>
      </c>
    </row>
    <row r="5264" spans="1:10" ht="15.75" customHeight="1">
      <c r="A5264" s="1">
        <v>5262</v>
      </c>
      <c r="B5264" s="2" t="s">
        <v>414</v>
      </c>
      <c r="C5264" s="2" t="s">
        <v>415</v>
      </c>
      <c r="D5264" s="2" t="s">
        <v>66</v>
      </c>
      <c r="E5264" s="2" t="s">
        <v>67</v>
      </c>
      <c r="F5264" s="2">
        <v>108898</v>
      </c>
      <c r="G5264" s="2">
        <v>187.3</v>
      </c>
      <c r="H5264" s="2">
        <v>6.8090916742065044</v>
      </c>
      <c r="I5264" s="2">
        <v>58140.950347036844</v>
      </c>
      <c r="J5264" s="2">
        <v>8538.7233905632911</v>
      </c>
    </row>
    <row r="5265" spans="1:10" ht="15.75" customHeight="1">
      <c r="A5265" s="1">
        <v>5263</v>
      </c>
      <c r="B5265" s="2" t="s">
        <v>414</v>
      </c>
      <c r="C5265" s="2" t="s">
        <v>415</v>
      </c>
      <c r="D5265" s="2" t="s">
        <v>130</v>
      </c>
      <c r="E5265" s="2" t="s">
        <v>131</v>
      </c>
      <c r="F5265" s="2">
        <v>10890</v>
      </c>
      <c r="G5265" s="2">
        <v>187.3</v>
      </c>
      <c r="H5265" s="2">
        <v>6.8090916742065044</v>
      </c>
      <c r="I5265" s="2">
        <v>5814.2018152696201</v>
      </c>
      <c r="J5265" s="2">
        <v>853.88802111364987</v>
      </c>
    </row>
    <row r="5266" spans="1:10" ht="15.75" customHeight="1">
      <c r="A5266" s="1">
        <v>5264</v>
      </c>
      <c r="B5266" s="2" t="s">
        <v>414</v>
      </c>
      <c r="C5266" s="2" t="s">
        <v>415</v>
      </c>
      <c r="D5266" s="2" t="s">
        <v>132</v>
      </c>
      <c r="E5266" s="2" t="s">
        <v>133</v>
      </c>
      <c r="F5266" s="2">
        <v>69661</v>
      </c>
      <c r="G5266" s="2">
        <v>187.3</v>
      </c>
      <c r="H5266" s="2">
        <v>6.8090916742065044</v>
      </c>
      <c r="I5266" s="2">
        <v>37192.205018686604</v>
      </c>
      <c r="J5266" s="2">
        <v>5462.1389750962317</v>
      </c>
    </row>
    <row r="5267" spans="1:10" ht="15.75" customHeight="1">
      <c r="A5267" s="1">
        <v>5265</v>
      </c>
      <c r="B5267" s="2" t="s">
        <v>414</v>
      </c>
      <c r="C5267" s="2" t="s">
        <v>415</v>
      </c>
      <c r="D5267" s="2" t="s">
        <v>68</v>
      </c>
      <c r="E5267" s="2" t="s">
        <v>69</v>
      </c>
      <c r="F5267" s="2">
        <v>503336845</v>
      </c>
      <c r="G5267" s="2">
        <v>187.3</v>
      </c>
      <c r="H5267" s="2">
        <v>6.8090916742065044</v>
      </c>
      <c r="I5267" s="2">
        <v>268732965.83021891</v>
      </c>
      <c r="J5267" s="2">
        <v>39466786.274622403</v>
      </c>
    </row>
    <row r="5268" spans="1:10" ht="15.75" customHeight="1">
      <c r="A5268" s="1">
        <v>5266</v>
      </c>
      <c r="B5268" s="2" t="s">
        <v>414</v>
      </c>
      <c r="C5268" s="2" t="s">
        <v>415</v>
      </c>
      <c r="D5268" s="2" t="s">
        <v>134</v>
      </c>
      <c r="E5268" s="2" t="s">
        <v>135</v>
      </c>
      <c r="F5268" s="2">
        <v>560133603</v>
      </c>
      <c r="G5268" s="2">
        <v>187.3</v>
      </c>
      <c r="H5268" s="2">
        <v>6.8090916742065044</v>
      </c>
      <c r="I5268" s="2">
        <v>299056915.64335293</v>
      </c>
      <c r="J5268" s="2">
        <v>43920236.347560033</v>
      </c>
    </row>
    <row r="5269" spans="1:10" ht="15.75" customHeight="1">
      <c r="A5269" s="1">
        <v>5267</v>
      </c>
      <c r="B5269" s="2" t="s">
        <v>414</v>
      </c>
      <c r="C5269" s="2" t="s">
        <v>415</v>
      </c>
      <c r="D5269" s="2" t="s">
        <v>70</v>
      </c>
      <c r="E5269" s="2" t="s">
        <v>71</v>
      </c>
      <c r="F5269" s="2">
        <v>16985675</v>
      </c>
      <c r="G5269" s="2">
        <v>187.3</v>
      </c>
      <c r="H5269" s="2">
        <v>6.8090916742065044</v>
      </c>
      <c r="I5269" s="2">
        <v>9068699.9466097169</v>
      </c>
      <c r="J5269" s="2">
        <v>1331851.644906299</v>
      </c>
    </row>
    <row r="5270" spans="1:10" ht="15.75" customHeight="1">
      <c r="A5270" s="1">
        <v>5268</v>
      </c>
      <c r="B5270" s="2" t="s">
        <v>414</v>
      </c>
      <c r="C5270" s="2" t="s">
        <v>415</v>
      </c>
      <c r="D5270" s="2" t="s">
        <v>72</v>
      </c>
      <c r="E5270" s="2" t="s">
        <v>73</v>
      </c>
      <c r="F5270" s="2">
        <v>1738997</v>
      </c>
      <c r="G5270" s="2">
        <v>187.3</v>
      </c>
      <c r="H5270" s="2">
        <v>6.8090916742065044</v>
      </c>
      <c r="I5270" s="2">
        <v>928455.41911372123</v>
      </c>
      <c r="J5270" s="2">
        <v>136355.2531728718</v>
      </c>
    </row>
    <row r="5271" spans="1:10" ht="15.75" customHeight="1">
      <c r="A5271" s="1">
        <v>5269</v>
      </c>
      <c r="B5271" s="2" t="s">
        <v>414</v>
      </c>
      <c r="C5271" s="2" t="s">
        <v>415</v>
      </c>
      <c r="D5271" s="2" t="s">
        <v>74</v>
      </c>
      <c r="E5271" s="2" t="s">
        <v>75</v>
      </c>
      <c r="F5271" s="2">
        <v>390151</v>
      </c>
      <c r="G5271" s="2">
        <v>187.3</v>
      </c>
      <c r="H5271" s="2">
        <v>6.8090916742065044</v>
      </c>
      <c r="I5271" s="2">
        <v>208302.7229044314</v>
      </c>
      <c r="J5271" s="2">
        <v>30591.851728697118</v>
      </c>
    </row>
    <row r="5272" spans="1:10" ht="15.75" customHeight="1">
      <c r="A5272" s="1">
        <v>5270</v>
      </c>
      <c r="B5272" s="2" t="s">
        <v>414</v>
      </c>
      <c r="C5272" s="2" t="s">
        <v>415</v>
      </c>
      <c r="D5272" s="2" t="s">
        <v>198</v>
      </c>
      <c r="E5272" s="2" t="s">
        <v>199</v>
      </c>
      <c r="F5272" s="2">
        <v>28357615</v>
      </c>
      <c r="G5272" s="2">
        <v>187.3</v>
      </c>
      <c r="H5272" s="2">
        <v>6.8090916742065044</v>
      </c>
      <c r="I5272" s="2">
        <v>15140210.891617719</v>
      </c>
      <c r="J5272" s="2">
        <v>2223528.719545708</v>
      </c>
    </row>
    <row r="5273" spans="1:10" ht="15.75" customHeight="1">
      <c r="A5273" s="1">
        <v>5271</v>
      </c>
      <c r="B5273" s="2" t="s">
        <v>414</v>
      </c>
      <c r="C5273" s="2" t="s">
        <v>415</v>
      </c>
      <c r="D5273" s="2" t="s">
        <v>220</v>
      </c>
      <c r="E5273" s="2" t="s">
        <v>221</v>
      </c>
      <c r="F5273" s="2">
        <v>60216903</v>
      </c>
      <c r="G5273" s="2">
        <v>187.3</v>
      </c>
      <c r="H5273" s="2">
        <v>6.8090916742065044</v>
      </c>
      <c r="I5273" s="2">
        <v>32149974.906567</v>
      </c>
      <c r="J5273" s="2">
        <v>4721624.6226136461</v>
      </c>
    </row>
    <row r="5274" spans="1:10" ht="15.75" customHeight="1">
      <c r="A5274" s="1">
        <v>5272</v>
      </c>
      <c r="B5274" s="2" t="s">
        <v>414</v>
      </c>
      <c r="C5274" s="2" t="s">
        <v>415</v>
      </c>
      <c r="D5274" s="2" t="s">
        <v>150</v>
      </c>
      <c r="E5274" s="2" t="s">
        <v>151</v>
      </c>
      <c r="F5274" s="2">
        <v>69061513</v>
      </c>
      <c r="G5274" s="2">
        <v>187.3</v>
      </c>
      <c r="H5274" s="2">
        <v>6.8090916742065044</v>
      </c>
      <c r="I5274" s="2">
        <v>36872137.213027216</v>
      </c>
      <c r="J5274" s="2">
        <v>5415133.027611075</v>
      </c>
    </row>
    <row r="5275" spans="1:10" ht="15.75" customHeight="1">
      <c r="A5275" s="1">
        <v>5273</v>
      </c>
      <c r="B5275" s="2" t="s">
        <v>414</v>
      </c>
      <c r="C5275" s="2" t="s">
        <v>415</v>
      </c>
      <c r="D5275" s="2" t="s">
        <v>76</v>
      </c>
      <c r="E5275" s="2" t="s">
        <v>77</v>
      </c>
      <c r="F5275" s="2">
        <v>144176</v>
      </c>
      <c r="G5275" s="2">
        <v>187.3</v>
      </c>
      <c r="H5275" s="2">
        <v>6.8090916742065044</v>
      </c>
      <c r="I5275" s="2">
        <v>76975.974372664161</v>
      </c>
      <c r="J5275" s="2">
        <v>11304.881481366539</v>
      </c>
    </row>
    <row r="5276" spans="1:10" ht="15.75" customHeight="1">
      <c r="A5276" s="1">
        <v>5274</v>
      </c>
      <c r="B5276" s="2" t="s">
        <v>414</v>
      </c>
      <c r="C5276" s="2" t="s">
        <v>415</v>
      </c>
      <c r="D5276" s="2" t="s">
        <v>78</v>
      </c>
      <c r="E5276" s="2" t="s">
        <v>79</v>
      </c>
      <c r="F5276" s="2">
        <v>3512674</v>
      </c>
      <c r="G5276" s="2">
        <v>187.3</v>
      </c>
      <c r="H5276" s="2">
        <v>6.8090916742065044</v>
      </c>
      <c r="I5276" s="2">
        <v>1875426.588360918</v>
      </c>
      <c r="J5276" s="2">
        <v>275429.77508515777</v>
      </c>
    </row>
    <row r="5277" spans="1:10" ht="15.75" customHeight="1">
      <c r="A5277" s="1">
        <v>5275</v>
      </c>
      <c r="B5277" s="2" t="s">
        <v>414</v>
      </c>
      <c r="C5277" s="2" t="s">
        <v>415</v>
      </c>
      <c r="D5277" s="2" t="s">
        <v>80</v>
      </c>
      <c r="E5277" s="2" t="s">
        <v>81</v>
      </c>
      <c r="F5277" s="2">
        <v>2279977</v>
      </c>
      <c r="G5277" s="2">
        <v>187.3</v>
      </c>
      <c r="H5277" s="2">
        <v>6.8090916742065044</v>
      </c>
      <c r="I5277" s="2">
        <v>1217286.1719167109</v>
      </c>
      <c r="J5277" s="2">
        <v>178773.65001970949</v>
      </c>
    </row>
    <row r="5278" spans="1:10" ht="15.75" customHeight="1">
      <c r="A5278" s="1">
        <v>5276</v>
      </c>
      <c r="B5278" s="2" t="s">
        <v>414</v>
      </c>
      <c r="C5278" s="2" t="s">
        <v>415</v>
      </c>
      <c r="D5278" s="2" t="s">
        <v>138</v>
      </c>
      <c r="E5278" s="2" t="s">
        <v>139</v>
      </c>
      <c r="F5278" s="2">
        <v>2984806</v>
      </c>
      <c r="G5278" s="2">
        <v>187.3</v>
      </c>
      <c r="H5278" s="2">
        <v>6.8090916742065044</v>
      </c>
      <c r="I5278" s="2">
        <v>1593596.3694607581</v>
      </c>
      <c r="J5278" s="2">
        <v>234039.49391626709</v>
      </c>
    </row>
    <row r="5279" spans="1:10" ht="15.75" customHeight="1">
      <c r="A5279" s="1">
        <v>5277</v>
      </c>
      <c r="B5279" s="2" t="s">
        <v>414</v>
      </c>
      <c r="C5279" s="2" t="s">
        <v>415</v>
      </c>
      <c r="D5279" s="2" t="s">
        <v>156</v>
      </c>
      <c r="E5279" s="2" t="s">
        <v>157</v>
      </c>
      <c r="F5279" s="2">
        <v>45300</v>
      </c>
      <c r="G5279" s="2">
        <v>187.3</v>
      </c>
      <c r="H5279" s="2">
        <v>6.8090916742065044</v>
      </c>
      <c r="I5279" s="2">
        <v>24185.798184730371</v>
      </c>
      <c r="J5279" s="2">
        <v>3551.9859831449339</v>
      </c>
    </row>
    <row r="5280" spans="1:10" ht="15.75" customHeight="1">
      <c r="A5280" s="1">
        <v>5278</v>
      </c>
      <c r="B5280" s="2" t="s">
        <v>414</v>
      </c>
      <c r="C5280" s="2" t="s">
        <v>415</v>
      </c>
      <c r="D5280" s="2" t="s">
        <v>82</v>
      </c>
      <c r="E5280" s="2" t="s">
        <v>83</v>
      </c>
      <c r="F5280" s="2">
        <v>293377</v>
      </c>
      <c r="G5280" s="2">
        <v>187.3</v>
      </c>
      <c r="H5280" s="2">
        <v>6.8090916742065044</v>
      </c>
      <c r="I5280" s="2">
        <v>156634.81046449539</v>
      </c>
      <c r="J5280" s="2">
        <v>23003.774652916371</v>
      </c>
    </row>
    <row r="5281" spans="1:10" ht="15.75" customHeight="1">
      <c r="A5281" s="1">
        <v>5279</v>
      </c>
      <c r="B5281" s="2" t="s">
        <v>414</v>
      </c>
      <c r="C5281" s="2" t="s">
        <v>415</v>
      </c>
      <c r="D5281" s="2" t="s">
        <v>206</v>
      </c>
      <c r="E5281" s="2" t="s">
        <v>207</v>
      </c>
      <c r="F5281" s="2">
        <v>25130</v>
      </c>
      <c r="G5281" s="2">
        <v>187.3</v>
      </c>
      <c r="H5281" s="2">
        <v>6.8090916742065044</v>
      </c>
      <c r="I5281" s="2">
        <v>13416.97810998398</v>
      </c>
      <c r="J5281" s="2">
        <v>1970.4505023494969</v>
      </c>
    </row>
    <row r="5282" spans="1:10" ht="15.75" customHeight="1">
      <c r="A5282" s="1">
        <v>5280</v>
      </c>
      <c r="B5282" s="2" t="s">
        <v>414</v>
      </c>
      <c r="C5282" s="2" t="s">
        <v>415</v>
      </c>
      <c r="D5282" s="2" t="s">
        <v>84</v>
      </c>
      <c r="E5282" s="2" t="s">
        <v>85</v>
      </c>
      <c r="F5282" s="2">
        <v>3165281</v>
      </c>
      <c r="G5282" s="2">
        <v>187.3</v>
      </c>
      <c r="H5282" s="2">
        <v>6.8090916742065044</v>
      </c>
      <c r="I5282" s="2">
        <v>1689952.482648158</v>
      </c>
      <c r="J5282" s="2">
        <v>248190.5903910592</v>
      </c>
    </row>
    <row r="5283" spans="1:10" ht="15.75" customHeight="1">
      <c r="A5283" s="1">
        <v>5281</v>
      </c>
      <c r="B5283" s="2" t="s">
        <v>414</v>
      </c>
      <c r="C5283" s="2" t="s">
        <v>415</v>
      </c>
      <c r="D5283" s="2" t="s">
        <v>158</v>
      </c>
      <c r="E5283" s="2" t="s">
        <v>159</v>
      </c>
      <c r="F5283" s="2">
        <v>1329292</v>
      </c>
      <c r="G5283" s="2">
        <v>187.3</v>
      </c>
      <c r="H5283" s="2">
        <v>6.8090916742065044</v>
      </c>
      <c r="I5283" s="2">
        <v>709712.76027762936</v>
      </c>
      <c r="J5283" s="2">
        <v>104230.1666999271</v>
      </c>
    </row>
    <row r="5284" spans="1:10" ht="15.75" customHeight="1">
      <c r="A5284" s="1">
        <v>5282</v>
      </c>
      <c r="B5284" s="2" t="s">
        <v>414</v>
      </c>
      <c r="C5284" s="2" t="s">
        <v>415</v>
      </c>
      <c r="D5284" s="2" t="s">
        <v>86</v>
      </c>
      <c r="E5284" s="2" t="s">
        <v>87</v>
      </c>
      <c r="F5284" s="2">
        <v>64108</v>
      </c>
      <c r="G5284" s="2">
        <v>187.3</v>
      </c>
      <c r="H5284" s="2">
        <v>6.8090916742065044</v>
      </c>
      <c r="I5284" s="2">
        <v>34227.442605445802</v>
      </c>
      <c r="J5284" s="2">
        <v>5026.7266535862127</v>
      </c>
    </row>
    <row r="5285" spans="1:10" ht="15.75" customHeight="1">
      <c r="A5285" s="1">
        <v>5283</v>
      </c>
      <c r="B5285" s="2" t="s">
        <v>414</v>
      </c>
      <c r="C5285" s="2" t="s">
        <v>415</v>
      </c>
      <c r="D5285" s="2" t="s">
        <v>88</v>
      </c>
      <c r="E5285" s="2" t="s">
        <v>89</v>
      </c>
      <c r="F5285" s="2">
        <v>12358723</v>
      </c>
      <c r="G5285" s="2">
        <v>187.3</v>
      </c>
      <c r="H5285" s="2">
        <v>6.8090916742065044</v>
      </c>
      <c r="I5285" s="2">
        <v>6598357.1809930578</v>
      </c>
      <c r="J5285" s="2">
        <v>969051.01248500904</v>
      </c>
    </row>
    <row r="5286" spans="1:10" ht="15.75" customHeight="1">
      <c r="A5286" s="1">
        <v>5284</v>
      </c>
      <c r="B5286" s="2" t="s">
        <v>416</v>
      </c>
      <c r="C5286" s="2" t="s">
        <v>417</v>
      </c>
      <c r="D5286" s="2" t="s">
        <v>168</v>
      </c>
      <c r="E5286" s="2" t="s">
        <v>169</v>
      </c>
      <c r="F5286" s="2">
        <v>995098</v>
      </c>
      <c r="G5286" s="2">
        <v>120.7</v>
      </c>
      <c r="H5286" s="2">
        <v>1.3198891996788229</v>
      </c>
      <c r="I5286" s="2">
        <v>824439.10521955253</v>
      </c>
      <c r="J5286" s="2">
        <v>624627.51071845181</v>
      </c>
    </row>
    <row r="5287" spans="1:10" ht="15.75" customHeight="1">
      <c r="A5287" s="1">
        <v>5285</v>
      </c>
      <c r="B5287" s="2" t="s">
        <v>416</v>
      </c>
      <c r="C5287" s="2" t="s">
        <v>417</v>
      </c>
      <c r="D5287" s="2" t="s">
        <v>92</v>
      </c>
      <c r="E5287" s="2" t="s">
        <v>93</v>
      </c>
      <c r="F5287" s="2">
        <v>839276</v>
      </c>
      <c r="G5287" s="2">
        <v>120.7</v>
      </c>
      <c r="H5287" s="2">
        <v>1.3198891996788229</v>
      </c>
      <c r="I5287" s="2">
        <v>695340.51367025683</v>
      </c>
      <c r="J5287" s="2">
        <v>526817.33727305185</v>
      </c>
    </row>
    <row r="5288" spans="1:10" ht="15.75" customHeight="1">
      <c r="A5288" s="1">
        <v>5286</v>
      </c>
      <c r="B5288" s="2" t="s">
        <v>416</v>
      </c>
      <c r="C5288" s="2" t="s">
        <v>417</v>
      </c>
      <c r="D5288" s="2" t="s">
        <v>12</v>
      </c>
      <c r="E5288" s="2" t="s">
        <v>13</v>
      </c>
      <c r="F5288" s="2">
        <v>5295</v>
      </c>
      <c r="G5288" s="2">
        <v>120.7</v>
      </c>
      <c r="H5288" s="2">
        <v>1.3198891996788229</v>
      </c>
      <c r="I5288" s="2">
        <v>4386.909693454847</v>
      </c>
      <c r="J5288" s="2">
        <v>3323.695424223748</v>
      </c>
    </row>
    <row r="5289" spans="1:10" ht="15.75" customHeight="1">
      <c r="A5289" s="1">
        <v>5287</v>
      </c>
      <c r="B5289" s="2" t="s">
        <v>416</v>
      </c>
      <c r="C5289" s="2" t="s">
        <v>417</v>
      </c>
      <c r="D5289" s="2" t="s">
        <v>172</v>
      </c>
      <c r="E5289" s="2" t="s">
        <v>173</v>
      </c>
      <c r="F5289" s="2">
        <v>23068</v>
      </c>
      <c r="G5289" s="2">
        <v>120.7</v>
      </c>
      <c r="H5289" s="2">
        <v>1.3198891996788229</v>
      </c>
      <c r="I5289" s="2">
        <v>19111.847555923781</v>
      </c>
      <c r="J5289" s="2">
        <v>14479.88782738308</v>
      </c>
    </row>
    <row r="5290" spans="1:10" ht="15.75" customHeight="1">
      <c r="A5290" s="1">
        <v>5288</v>
      </c>
      <c r="B5290" s="2" t="s">
        <v>416</v>
      </c>
      <c r="C5290" s="2" t="s">
        <v>417</v>
      </c>
      <c r="D5290" s="2" t="s">
        <v>94</v>
      </c>
      <c r="E5290" s="2" t="s">
        <v>95</v>
      </c>
      <c r="F5290" s="2">
        <v>11381276</v>
      </c>
      <c r="G5290" s="2">
        <v>120.7</v>
      </c>
      <c r="H5290" s="2">
        <v>1.3198891996788229</v>
      </c>
      <c r="I5290" s="2">
        <v>9429391.8806959391</v>
      </c>
      <c r="J5290" s="2">
        <v>7144078.3688437296</v>
      </c>
    </row>
    <row r="5291" spans="1:10" ht="15.75" customHeight="1">
      <c r="A5291" s="1">
        <v>5289</v>
      </c>
      <c r="B5291" s="2" t="s">
        <v>416</v>
      </c>
      <c r="C5291" s="2" t="s">
        <v>417</v>
      </c>
      <c r="D5291" s="2" t="s">
        <v>14</v>
      </c>
      <c r="E5291" s="2" t="s">
        <v>15</v>
      </c>
      <c r="F5291" s="2">
        <v>212129</v>
      </c>
      <c r="G5291" s="2">
        <v>120.7</v>
      </c>
      <c r="H5291" s="2">
        <v>1.3198891996788229</v>
      </c>
      <c r="I5291" s="2">
        <v>175748.9643744822</v>
      </c>
      <c r="J5291" s="2">
        <v>133154.33175545969</v>
      </c>
    </row>
    <row r="5292" spans="1:10" ht="15.75" customHeight="1">
      <c r="A5292" s="1">
        <v>5290</v>
      </c>
      <c r="B5292" s="2" t="s">
        <v>416</v>
      </c>
      <c r="C5292" s="2" t="s">
        <v>417</v>
      </c>
      <c r="D5292" s="2" t="s">
        <v>16</v>
      </c>
      <c r="E5292" s="2" t="s">
        <v>17</v>
      </c>
      <c r="F5292" s="2">
        <v>66822864</v>
      </c>
      <c r="G5292" s="2">
        <v>120.7</v>
      </c>
      <c r="H5292" s="2">
        <v>1.3198891996788229</v>
      </c>
      <c r="I5292" s="2">
        <v>55362770.50538525</v>
      </c>
      <c r="J5292" s="2">
        <v>41945013.656341031</v>
      </c>
    </row>
    <row r="5293" spans="1:10" ht="15.75" customHeight="1">
      <c r="A5293" s="1">
        <v>5291</v>
      </c>
      <c r="B5293" s="2" t="s">
        <v>416</v>
      </c>
      <c r="C5293" s="2" t="s">
        <v>417</v>
      </c>
      <c r="D5293" s="2" t="s">
        <v>18</v>
      </c>
      <c r="E5293" s="2" t="s">
        <v>19</v>
      </c>
      <c r="F5293" s="2">
        <v>72640841</v>
      </c>
      <c r="G5293" s="2">
        <v>120.7</v>
      </c>
      <c r="H5293" s="2">
        <v>1.3198891996788229</v>
      </c>
      <c r="I5293" s="2">
        <v>60182966.859983429</v>
      </c>
      <c r="J5293" s="2">
        <v>45596984.106414497</v>
      </c>
    </row>
    <row r="5294" spans="1:10" ht="15.75" customHeight="1">
      <c r="A5294" s="1">
        <v>5292</v>
      </c>
      <c r="B5294" s="2" t="s">
        <v>416</v>
      </c>
      <c r="C5294" s="2" t="s">
        <v>417</v>
      </c>
      <c r="D5294" s="2" t="s">
        <v>96</v>
      </c>
      <c r="E5294" s="2" t="s">
        <v>97</v>
      </c>
      <c r="F5294" s="2">
        <v>91163</v>
      </c>
      <c r="G5294" s="2">
        <v>120.7</v>
      </c>
      <c r="H5294" s="2">
        <v>1.3198891996788229</v>
      </c>
      <c r="I5294" s="2">
        <v>75528.583264291621</v>
      </c>
      <c r="J5294" s="2">
        <v>57223.426998774208</v>
      </c>
    </row>
    <row r="5295" spans="1:10" ht="15.75" customHeight="1">
      <c r="A5295" s="1">
        <v>5293</v>
      </c>
      <c r="B5295" s="2" t="s">
        <v>416</v>
      </c>
      <c r="C5295" s="2" t="s">
        <v>417</v>
      </c>
      <c r="D5295" s="2" t="s">
        <v>98</v>
      </c>
      <c r="E5295" s="2" t="s">
        <v>99</v>
      </c>
      <c r="F5295" s="2">
        <v>94157</v>
      </c>
      <c r="G5295" s="2">
        <v>120.7</v>
      </c>
      <c r="H5295" s="2">
        <v>1.3198891996788229</v>
      </c>
      <c r="I5295" s="2">
        <v>78009.11350455675</v>
      </c>
      <c r="J5295" s="2">
        <v>59102.774326465602</v>
      </c>
    </row>
    <row r="5296" spans="1:10" ht="15.75" customHeight="1">
      <c r="A5296" s="1">
        <v>5294</v>
      </c>
      <c r="B5296" s="2" t="s">
        <v>416</v>
      </c>
      <c r="C5296" s="2" t="s">
        <v>417</v>
      </c>
      <c r="D5296" s="2" t="s">
        <v>20</v>
      </c>
      <c r="E5296" s="2" t="s">
        <v>21</v>
      </c>
      <c r="F5296" s="2">
        <v>1460939</v>
      </c>
      <c r="G5296" s="2">
        <v>120.7</v>
      </c>
      <c r="H5296" s="2">
        <v>1.3198891996788229</v>
      </c>
      <c r="I5296" s="2">
        <v>1210388.5666942829</v>
      </c>
      <c r="J5296" s="2">
        <v>917038.0112124678</v>
      </c>
    </row>
    <row r="5297" spans="1:10" ht="15.75" customHeight="1">
      <c r="A5297" s="1">
        <v>5295</v>
      </c>
      <c r="B5297" s="2" t="s">
        <v>416</v>
      </c>
      <c r="C5297" s="2" t="s">
        <v>417</v>
      </c>
      <c r="D5297" s="2" t="s">
        <v>174</v>
      </c>
      <c r="E5297" s="2" t="s">
        <v>175</v>
      </c>
      <c r="F5297" s="2">
        <v>42000</v>
      </c>
      <c r="G5297" s="2">
        <v>120.7</v>
      </c>
      <c r="H5297" s="2">
        <v>1.3198891996788229</v>
      </c>
      <c r="I5297" s="2">
        <v>34797.017398508702</v>
      </c>
      <c r="J5297" s="2">
        <v>26363.58976721386</v>
      </c>
    </row>
    <row r="5298" spans="1:10" ht="15.75" customHeight="1">
      <c r="A5298" s="1">
        <v>5296</v>
      </c>
      <c r="B5298" s="2" t="s">
        <v>416</v>
      </c>
      <c r="C5298" s="2" t="s">
        <v>417</v>
      </c>
      <c r="D5298" s="2" t="s">
        <v>100</v>
      </c>
      <c r="E5298" s="2" t="s">
        <v>101</v>
      </c>
      <c r="F5298" s="2">
        <v>8885919</v>
      </c>
      <c r="G5298" s="2">
        <v>120.7</v>
      </c>
      <c r="H5298" s="2">
        <v>1.3198891996788229</v>
      </c>
      <c r="I5298" s="2">
        <v>7361987.5724937851</v>
      </c>
      <c r="J5298" s="2">
        <v>5577731.5052545518</v>
      </c>
    </row>
    <row r="5299" spans="1:10" ht="15.75" customHeight="1">
      <c r="A5299" s="1">
        <v>5297</v>
      </c>
      <c r="B5299" s="2" t="s">
        <v>416</v>
      </c>
      <c r="C5299" s="2" t="s">
        <v>417</v>
      </c>
      <c r="D5299" s="2" t="s">
        <v>22</v>
      </c>
      <c r="E5299" s="2" t="s">
        <v>23</v>
      </c>
      <c r="F5299" s="2">
        <v>2043</v>
      </c>
      <c r="G5299" s="2">
        <v>120.7</v>
      </c>
      <c r="H5299" s="2">
        <v>1.3198891996788229</v>
      </c>
      <c r="I5299" s="2">
        <v>1692.6263463131729</v>
      </c>
      <c r="J5299" s="2">
        <v>1282.400330819474</v>
      </c>
    </row>
    <row r="5300" spans="1:10" ht="15.75" customHeight="1">
      <c r="A5300" s="1">
        <v>5298</v>
      </c>
      <c r="B5300" s="2" t="s">
        <v>416</v>
      </c>
      <c r="C5300" s="2" t="s">
        <v>417</v>
      </c>
      <c r="D5300" s="2" t="s">
        <v>104</v>
      </c>
      <c r="E5300" s="2" t="s">
        <v>105</v>
      </c>
      <c r="F5300" s="2">
        <v>6909</v>
      </c>
      <c r="G5300" s="2">
        <v>120.7</v>
      </c>
      <c r="H5300" s="2">
        <v>1.3198891996788229</v>
      </c>
      <c r="I5300" s="2">
        <v>5724.1093620546808</v>
      </c>
      <c r="J5300" s="2">
        <v>4336.8105167066797</v>
      </c>
    </row>
    <row r="5301" spans="1:10" ht="15.75" customHeight="1">
      <c r="A5301" s="1">
        <v>5299</v>
      </c>
      <c r="B5301" s="2" t="s">
        <v>416</v>
      </c>
      <c r="C5301" s="2" t="s">
        <v>417</v>
      </c>
      <c r="D5301" s="2" t="s">
        <v>26</v>
      </c>
      <c r="E5301" s="2" t="s">
        <v>27</v>
      </c>
      <c r="F5301" s="2">
        <v>3612156</v>
      </c>
      <c r="G5301" s="2">
        <v>120.7</v>
      </c>
      <c r="H5301" s="2">
        <v>1.3198891996788229</v>
      </c>
      <c r="I5301" s="2">
        <v>2992672.742336371</v>
      </c>
      <c r="J5301" s="2">
        <v>2267366.641885241</v>
      </c>
    </row>
    <row r="5302" spans="1:10" ht="15.75" customHeight="1">
      <c r="A5302" s="1">
        <v>5300</v>
      </c>
      <c r="B5302" s="2" t="s">
        <v>416</v>
      </c>
      <c r="C5302" s="2" t="s">
        <v>417</v>
      </c>
      <c r="D5302" s="2" t="s">
        <v>28</v>
      </c>
      <c r="E5302" s="2" t="s">
        <v>29</v>
      </c>
      <c r="F5302" s="2">
        <v>8727253</v>
      </c>
      <c r="G5302" s="2">
        <v>120.7</v>
      </c>
      <c r="H5302" s="2">
        <v>1.3198891996788229</v>
      </c>
      <c r="I5302" s="2">
        <v>7230532.7257663626</v>
      </c>
      <c r="J5302" s="2">
        <v>5478136.1401592009</v>
      </c>
    </row>
    <row r="5303" spans="1:10" ht="15.75" customHeight="1">
      <c r="A5303" s="1">
        <v>5301</v>
      </c>
      <c r="B5303" s="2" t="s">
        <v>416</v>
      </c>
      <c r="C5303" s="2" t="s">
        <v>417</v>
      </c>
      <c r="D5303" s="2" t="s">
        <v>30</v>
      </c>
      <c r="E5303" s="2" t="s">
        <v>31</v>
      </c>
      <c r="F5303" s="2">
        <v>143593</v>
      </c>
      <c r="G5303" s="2">
        <v>120.7</v>
      </c>
      <c r="H5303" s="2">
        <v>1.3198891996788229</v>
      </c>
      <c r="I5303" s="2">
        <v>118966.85998343</v>
      </c>
      <c r="J5303" s="2">
        <v>90133.974891512844</v>
      </c>
    </row>
    <row r="5304" spans="1:10" ht="15.75" customHeight="1">
      <c r="A5304" s="1">
        <v>5302</v>
      </c>
      <c r="B5304" s="2" t="s">
        <v>416</v>
      </c>
      <c r="C5304" s="2" t="s">
        <v>417</v>
      </c>
      <c r="D5304" s="2" t="s">
        <v>32</v>
      </c>
      <c r="E5304" s="2" t="s">
        <v>33</v>
      </c>
      <c r="F5304" s="2">
        <v>346896</v>
      </c>
      <c r="G5304" s="2">
        <v>120.7</v>
      </c>
      <c r="H5304" s="2">
        <v>1.3198891996788229</v>
      </c>
      <c r="I5304" s="2">
        <v>287403.47970173991</v>
      </c>
      <c r="J5304" s="2">
        <v>217748.18656874809</v>
      </c>
    </row>
    <row r="5305" spans="1:10" ht="15.75" customHeight="1">
      <c r="A5305" s="1">
        <v>5303</v>
      </c>
      <c r="B5305" s="2" t="s">
        <v>416</v>
      </c>
      <c r="C5305" s="2" t="s">
        <v>417</v>
      </c>
      <c r="D5305" s="2" t="s">
        <v>34</v>
      </c>
      <c r="E5305" s="2" t="s">
        <v>35</v>
      </c>
      <c r="F5305" s="2">
        <v>1564452</v>
      </c>
      <c r="G5305" s="2">
        <v>120.7</v>
      </c>
      <c r="H5305" s="2">
        <v>1.3198891996788229</v>
      </c>
      <c r="I5305" s="2">
        <v>1296149.1300745651</v>
      </c>
      <c r="J5305" s="2">
        <v>982013.58901183947</v>
      </c>
    </row>
    <row r="5306" spans="1:10" ht="15.75" customHeight="1">
      <c r="A5306" s="1">
        <v>5304</v>
      </c>
      <c r="B5306" s="2" t="s">
        <v>416</v>
      </c>
      <c r="C5306" s="2" t="s">
        <v>417</v>
      </c>
      <c r="D5306" s="2" t="s">
        <v>214</v>
      </c>
      <c r="E5306" s="2" t="s">
        <v>215</v>
      </c>
      <c r="F5306" s="2">
        <v>60477107</v>
      </c>
      <c r="G5306" s="2">
        <v>120.7</v>
      </c>
      <c r="H5306" s="2">
        <v>1.3198891996788229</v>
      </c>
      <c r="I5306" s="2">
        <v>50105308.2021541</v>
      </c>
      <c r="J5306" s="2">
        <v>37961753.315616608</v>
      </c>
    </row>
    <row r="5307" spans="1:10" ht="15.75" customHeight="1">
      <c r="A5307" s="1">
        <v>5305</v>
      </c>
      <c r="B5307" s="2" t="s">
        <v>416</v>
      </c>
      <c r="C5307" s="2" t="s">
        <v>417</v>
      </c>
      <c r="D5307" s="2" t="s">
        <v>106</v>
      </c>
      <c r="E5307" s="2" t="s">
        <v>107</v>
      </c>
      <c r="F5307" s="2">
        <v>84500</v>
      </c>
      <c r="G5307" s="2">
        <v>120.7</v>
      </c>
      <c r="H5307" s="2">
        <v>1.3198891996788229</v>
      </c>
      <c r="I5307" s="2">
        <v>70008.285004142497</v>
      </c>
      <c r="J5307" s="2">
        <v>53041.031793561211</v>
      </c>
    </row>
    <row r="5308" spans="1:10" ht="15.75" customHeight="1">
      <c r="A5308" s="1">
        <v>5306</v>
      </c>
      <c r="B5308" s="2" t="s">
        <v>416</v>
      </c>
      <c r="C5308" s="2" t="s">
        <v>417</v>
      </c>
      <c r="D5308" s="2" t="s">
        <v>148</v>
      </c>
      <c r="E5308" s="2" t="s">
        <v>149</v>
      </c>
      <c r="F5308" s="2">
        <v>330666</v>
      </c>
      <c r="G5308" s="2">
        <v>120.7</v>
      </c>
      <c r="H5308" s="2">
        <v>1.3198891996788229</v>
      </c>
      <c r="I5308" s="2">
        <v>273956.91797845898</v>
      </c>
      <c r="J5308" s="2">
        <v>207560.5422372747</v>
      </c>
    </row>
    <row r="5309" spans="1:10" ht="15.75" customHeight="1">
      <c r="A5309" s="1">
        <v>5307</v>
      </c>
      <c r="B5309" s="2" t="s">
        <v>416</v>
      </c>
      <c r="C5309" s="2" t="s">
        <v>417</v>
      </c>
      <c r="D5309" s="2" t="s">
        <v>108</v>
      </c>
      <c r="E5309" s="2" t="s">
        <v>109</v>
      </c>
      <c r="F5309" s="2">
        <v>813950</v>
      </c>
      <c r="G5309" s="2">
        <v>120.7</v>
      </c>
      <c r="H5309" s="2">
        <v>1.3198891996788229</v>
      </c>
      <c r="I5309" s="2">
        <v>674357.91217895597</v>
      </c>
      <c r="J5309" s="2">
        <v>510920.09264342178</v>
      </c>
    </row>
    <row r="5310" spans="1:10" ht="15.75" customHeight="1">
      <c r="A5310" s="1">
        <v>5308</v>
      </c>
      <c r="B5310" s="2" t="s">
        <v>416</v>
      </c>
      <c r="C5310" s="2" t="s">
        <v>417</v>
      </c>
      <c r="D5310" s="2" t="s">
        <v>36</v>
      </c>
      <c r="E5310" s="2" t="s">
        <v>37</v>
      </c>
      <c r="F5310" s="2">
        <v>2071240</v>
      </c>
      <c r="G5310" s="2">
        <v>120.7</v>
      </c>
      <c r="H5310" s="2">
        <v>1.3198891996788229</v>
      </c>
      <c r="I5310" s="2">
        <v>1716023.198011599</v>
      </c>
      <c r="J5310" s="2">
        <v>1300126.706415334</v>
      </c>
    </row>
    <row r="5311" spans="1:10" ht="15.75" customHeight="1">
      <c r="A5311" s="1">
        <v>5309</v>
      </c>
      <c r="B5311" s="2" t="s">
        <v>416</v>
      </c>
      <c r="C5311" s="2" t="s">
        <v>417</v>
      </c>
      <c r="D5311" s="2" t="s">
        <v>38</v>
      </c>
      <c r="E5311" s="2" t="s">
        <v>39</v>
      </c>
      <c r="F5311" s="2">
        <v>14293508</v>
      </c>
      <c r="G5311" s="2">
        <v>120.7</v>
      </c>
      <c r="H5311" s="2">
        <v>1.3198891996788229</v>
      </c>
      <c r="I5311" s="2">
        <v>11842177.299088649</v>
      </c>
      <c r="J5311" s="2">
        <v>8972099.5534854624</v>
      </c>
    </row>
    <row r="5312" spans="1:10" ht="15.75" customHeight="1">
      <c r="A5312" s="1">
        <v>5310</v>
      </c>
      <c r="B5312" s="2" t="s">
        <v>416</v>
      </c>
      <c r="C5312" s="2" t="s">
        <v>417</v>
      </c>
      <c r="D5312" s="2" t="s">
        <v>112</v>
      </c>
      <c r="E5312" s="2" t="s">
        <v>113</v>
      </c>
      <c r="F5312" s="2">
        <v>4818</v>
      </c>
      <c r="G5312" s="2">
        <v>120.7</v>
      </c>
      <c r="H5312" s="2">
        <v>1.3198891996788229</v>
      </c>
      <c r="I5312" s="2">
        <v>3991.7149958574978</v>
      </c>
      <c r="J5312" s="2">
        <v>3024.2803690103901</v>
      </c>
    </row>
    <row r="5313" spans="1:10" ht="15.75" customHeight="1">
      <c r="A5313" s="1">
        <v>5311</v>
      </c>
      <c r="B5313" s="2" t="s">
        <v>416</v>
      </c>
      <c r="C5313" s="2" t="s">
        <v>417</v>
      </c>
      <c r="D5313" s="2" t="s">
        <v>114</v>
      </c>
      <c r="E5313" s="2" t="s">
        <v>115</v>
      </c>
      <c r="F5313" s="2">
        <v>2100</v>
      </c>
      <c r="G5313" s="2">
        <v>120.7</v>
      </c>
      <c r="H5313" s="2">
        <v>1.3198891996788229</v>
      </c>
      <c r="I5313" s="2">
        <v>1739.8508699254351</v>
      </c>
      <c r="J5313" s="2">
        <v>1318.1794883606931</v>
      </c>
    </row>
    <row r="5314" spans="1:10" ht="15.75" customHeight="1">
      <c r="A5314" s="1">
        <v>5312</v>
      </c>
      <c r="B5314" s="2" t="s">
        <v>416</v>
      </c>
      <c r="C5314" s="2" t="s">
        <v>417</v>
      </c>
      <c r="D5314" s="2" t="s">
        <v>116</v>
      </c>
      <c r="E5314" s="2" t="s">
        <v>117</v>
      </c>
      <c r="F5314" s="2">
        <v>2986</v>
      </c>
      <c r="G5314" s="2">
        <v>120.7</v>
      </c>
      <c r="H5314" s="2">
        <v>1.3198891996788229</v>
      </c>
      <c r="I5314" s="2">
        <v>2473.9022369511181</v>
      </c>
      <c r="J5314" s="2">
        <v>1874.3256915452521</v>
      </c>
    </row>
    <row r="5315" spans="1:10" ht="15.75" customHeight="1">
      <c r="A5315" s="1">
        <v>5313</v>
      </c>
      <c r="B5315" s="2" t="s">
        <v>416</v>
      </c>
      <c r="C5315" s="2" t="s">
        <v>417</v>
      </c>
      <c r="D5315" s="2" t="s">
        <v>40</v>
      </c>
      <c r="E5315" s="2" t="s">
        <v>41</v>
      </c>
      <c r="F5315" s="2">
        <v>689885</v>
      </c>
      <c r="G5315" s="2">
        <v>120.7</v>
      </c>
      <c r="H5315" s="2">
        <v>1.3198891996788229</v>
      </c>
      <c r="I5315" s="2">
        <v>571570.00828500418</v>
      </c>
      <c r="J5315" s="2">
        <v>433043.93158462702</v>
      </c>
    </row>
    <row r="5316" spans="1:10" ht="15.75" customHeight="1">
      <c r="A5316" s="1">
        <v>5314</v>
      </c>
      <c r="B5316" s="2" t="s">
        <v>416</v>
      </c>
      <c r="C5316" s="2" t="s">
        <v>417</v>
      </c>
      <c r="D5316" s="2" t="s">
        <v>42</v>
      </c>
      <c r="E5316" s="2" t="s">
        <v>43</v>
      </c>
      <c r="F5316" s="2">
        <v>14799</v>
      </c>
      <c r="G5316" s="2">
        <v>120.7</v>
      </c>
      <c r="H5316" s="2">
        <v>1.3198891996788229</v>
      </c>
      <c r="I5316" s="2">
        <v>12260.977630488809</v>
      </c>
      <c r="J5316" s="2">
        <v>9289.3991658332834</v>
      </c>
    </row>
    <row r="5317" spans="1:10" ht="15.75" customHeight="1">
      <c r="A5317" s="1">
        <v>5315</v>
      </c>
      <c r="B5317" s="2" t="s">
        <v>416</v>
      </c>
      <c r="C5317" s="2" t="s">
        <v>417</v>
      </c>
      <c r="D5317" s="2" t="s">
        <v>118</v>
      </c>
      <c r="E5317" s="2" t="s">
        <v>119</v>
      </c>
      <c r="F5317" s="2">
        <v>10496</v>
      </c>
      <c r="G5317" s="2">
        <v>120.7</v>
      </c>
      <c r="H5317" s="2">
        <v>1.3198891996788229</v>
      </c>
      <c r="I5317" s="2">
        <v>8695.9403479701741</v>
      </c>
      <c r="J5317" s="2">
        <v>6588.3866237303964</v>
      </c>
    </row>
    <row r="5318" spans="1:10" ht="15.75" customHeight="1">
      <c r="A5318" s="1">
        <v>5316</v>
      </c>
      <c r="B5318" s="2" t="s">
        <v>416</v>
      </c>
      <c r="C5318" s="2" t="s">
        <v>417</v>
      </c>
      <c r="D5318" s="2" t="s">
        <v>44</v>
      </c>
      <c r="E5318" s="2" t="s">
        <v>45</v>
      </c>
      <c r="F5318" s="2">
        <v>1030810</v>
      </c>
      <c r="G5318" s="2">
        <v>120.7</v>
      </c>
      <c r="H5318" s="2">
        <v>1.3198891996788229</v>
      </c>
      <c r="I5318" s="2">
        <v>854026.51201325608</v>
      </c>
      <c r="J5318" s="2">
        <v>647044.09447480284</v>
      </c>
    </row>
    <row r="5319" spans="1:10" ht="15.75" customHeight="1">
      <c r="A5319" s="1">
        <v>5317</v>
      </c>
      <c r="B5319" s="2" t="s">
        <v>416</v>
      </c>
      <c r="C5319" s="2" t="s">
        <v>417</v>
      </c>
      <c r="D5319" s="2" t="s">
        <v>122</v>
      </c>
      <c r="E5319" s="2" t="s">
        <v>123</v>
      </c>
      <c r="F5319" s="2">
        <v>436278</v>
      </c>
      <c r="G5319" s="2">
        <v>120.7</v>
      </c>
      <c r="H5319" s="2">
        <v>1.3198891996788229</v>
      </c>
      <c r="I5319" s="2">
        <v>361456.50372825179</v>
      </c>
      <c r="J5319" s="2">
        <v>273853.67182048882</v>
      </c>
    </row>
    <row r="5320" spans="1:10" ht="15.75" customHeight="1">
      <c r="A5320" s="1">
        <v>5318</v>
      </c>
      <c r="B5320" s="2" t="s">
        <v>416</v>
      </c>
      <c r="C5320" s="2" t="s">
        <v>417</v>
      </c>
      <c r="D5320" s="2" t="s">
        <v>184</v>
      </c>
      <c r="E5320" s="2" t="s">
        <v>185</v>
      </c>
      <c r="F5320" s="2">
        <v>5490</v>
      </c>
      <c r="G5320" s="2">
        <v>120.7</v>
      </c>
      <c r="H5320" s="2">
        <v>1.3198891996788229</v>
      </c>
      <c r="I5320" s="2">
        <v>4548.467274233637</v>
      </c>
      <c r="J5320" s="2">
        <v>3446.0978052858109</v>
      </c>
    </row>
    <row r="5321" spans="1:10" ht="15.75" customHeight="1">
      <c r="A5321" s="1">
        <v>5319</v>
      </c>
      <c r="B5321" s="2" t="s">
        <v>416</v>
      </c>
      <c r="C5321" s="2" t="s">
        <v>417</v>
      </c>
      <c r="D5321" s="2" t="s">
        <v>46</v>
      </c>
      <c r="E5321" s="2" t="s">
        <v>47</v>
      </c>
      <c r="F5321" s="2">
        <v>238194</v>
      </c>
      <c r="G5321" s="2">
        <v>120.7</v>
      </c>
      <c r="H5321" s="2">
        <v>1.3198891996788229</v>
      </c>
      <c r="I5321" s="2">
        <v>197343.82767191381</v>
      </c>
      <c r="J5321" s="2">
        <v>149515.45002408899</v>
      </c>
    </row>
    <row r="5322" spans="1:10" ht="15.75" customHeight="1">
      <c r="A5322" s="1">
        <v>5320</v>
      </c>
      <c r="B5322" s="2" t="s">
        <v>416</v>
      </c>
      <c r="C5322" s="2" t="s">
        <v>417</v>
      </c>
      <c r="D5322" s="2" t="s">
        <v>48</v>
      </c>
      <c r="E5322" s="2" t="s">
        <v>49</v>
      </c>
      <c r="F5322" s="2">
        <v>202393</v>
      </c>
      <c r="G5322" s="2">
        <v>120.7</v>
      </c>
      <c r="H5322" s="2">
        <v>1.3198891996788229</v>
      </c>
      <c r="I5322" s="2">
        <v>167682.68434134219</v>
      </c>
      <c r="J5322" s="2">
        <v>127043.00056561219</v>
      </c>
    </row>
    <row r="5323" spans="1:10" ht="15.75" customHeight="1">
      <c r="A5323" s="1">
        <v>5321</v>
      </c>
      <c r="B5323" s="2" t="s">
        <v>416</v>
      </c>
      <c r="C5323" s="2" t="s">
        <v>417</v>
      </c>
      <c r="D5323" s="2" t="s">
        <v>50</v>
      </c>
      <c r="E5323" s="2" t="s">
        <v>51</v>
      </c>
      <c r="F5323" s="2">
        <v>34587</v>
      </c>
      <c r="G5323" s="2">
        <v>120.7</v>
      </c>
      <c r="H5323" s="2">
        <v>1.3198891996788229</v>
      </c>
      <c r="I5323" s="2">
        <v>28655.34382767191</v>
      </c>
      <c r="J5323" s="2">
        <v>21710.416173300611</v>
      </c>
    </row>
    <row r="5324" spans="1:10" ht="15.75" customHeight="1">
      <c r="A5324" s="1">
        <v>5322</v>
      </c>
      <c r="B5324" s="2" t="s">
        <v>416</v>
      </c>
      <c r="C5324" s="2" t="s">
        <v>417</v>
      </c>
      <c r="D5324" s="2" t="s">
        <v>124</v>
      </c>
      <c r="E5324" s="2" t="s">
        <v>125</v>
      </c>
      <c r="F5324" s="2">
        <v>22952</v>
      </c>
      <c r="G5324" s="2">
        <v>120.7</v>
      </c>
      <c r="H5324" s="2">
        <v>1.3198891996788229</v>
      </c>
      <c r="I5324" s="2">
        <v>19015.741507870749</v>
      </c>
      <c r="J5324" s="2">
        <v>14407.074103264111</v>
      </c>
    </row>
    <row r="5325" spans="1:10" ht="15.75" customHeight="1">
      <c r="A5325" s="1">
        <v>5323</v>
      </c>
      <c r="B5325" s="2" t="s">
        <v>416</v>
      </c>
      <c r="C5325" s="2" t="s">
        <v>417</v>
      </c>
      <c r="D5325" s="2" t="s">
        <v>126</v>
      </c>
      <c r="E5325" s="2" t="s">
        <v>127</v>
      </c>
      <c r="F5325" s="2">
        <v>1035</v>
      </c>
      <c r="G5325" s="2">
        <v>120.7</v>
      </c>
      <c r="H5325" s="2">
        <v>1.3198891996788229</v>
      </c>
      <c r="I5325" s="2">
        <v>857.49792874896434</v>
      </c>
      <c r="J5325" s="2">
        <v>649.67417640634153</v>
      </c>
    </row>
    <row r="5326" spans="1:10" ht="15.75" customHeight="1">
      <c r="A5326" s="1">
        <v>5324</v>
      </c>
      <c r="B5326" s="2" t="s">
        <v>416</v>
      </c>
      <c r="C5326" s="2" t="s">
        <v>417</v>
      </c>
      <c r="D5326" s="2" t="s">
        <v>54</v>
      </c>
      <c r="E5326" s="2" t="s">
        <v>55</v>
      </c>
      <c r="F5326" s="2">
        <v>13494</v>
      </c>
      <c r="G5326" s="2">
        <v>120.7</v>
      </c>
      <c r="H5326" s="2">
        <v>1.3198891996788229</v>
      </c>
      <c r="I5326" s="2">
        <v>11179.784589892301</v>
      </c>
      <c r="J5326" s="2">
        <v>8470.2447694948532</v>
      </c>
    </row>
    <row r="5327" spans="1:10" ht="15.75" customHeight="1">
      <c r="A5327" s="1">
        <v>5325</v>
      </c>
      <c r="B5327" s="2" t="s">
        <v>416</v>
      </c>
      <c r="C5327" s="2" t="s">
        <v>417</v>
      </c>
      <c r="D5327" s="2" t="s">
        <v>56</v>
      </c>
      <c r="E5327" s="2" t="s">
        <v>57</v>
      </c>
      <c r="F5327" s="2">
        <v>2400</v>
      </c>
      <c r="G5327" s="2">
        <v>120.7</v>
      </c>
      <c r="H5327" s="2">
        <v>1.3198891996788229</v>
      </c>
      <c r="I5327" s="2">
        <v>1988.4009942004971</v>
      </c>
      <c r="J5327" s="2">
        <v>1506.490843840792</v>
      </c>
    </row>
    <row r="5328" spans="1:10" ht="15.75" customHeight="1">
      <c r="A5328" s="1">
        <v>5326</v>
      </c>
      <c r="B5328" s="2" t="s">
        <v>416</v>
      </c>
      <c r="C5328" s="2" t="s">
        <v>417</v>
      </c>
      <c r="D5328" s="2" t="s">
        <v>190</v>
      </c>
      <c r="E5328" s="2" t="s">
        <v>191</v>
      </c>
      <c r="F5328" s="2">
        <v>502</v>
      </c>
      <c r="G5328" s="2">
        <v>120.7</v>
      </c>
      <c r="H5328" s="2">
        <v>1.3198891996788229</v>
      </c>
      <c r="I5328" s="2">
        <v>415.90720795360397</v>
      </c>
      <c r="J5328" s="2">
        <v>315.10766817003241</v>
      </c>
    </row>
    <row r="5329" spans="1:10" ht="15.75" customHeight="1">
      <c r="A5329" s="1">
        <v>5327</v>
      </c>
      <c r="B5329" s="2" t="s">
        <v>416</v>
      </c>
      <c r="C5329" s="2" t="s">
        <v>417</v>
      </c>
      <c r="D5329" s="2" t="s">
        <v>58</v>
      </c>
      <c r="E5329" s="2" t="s">
        <v>59</v>
      </c>
      <c r="F5329" s="2">
        <v>218781340</v>
      </c>
      <c r="G5329" s="2">
        <v>120.7</v>
      </c>
      <c r="H5329" s="2">
        <v>1.3198891996788229</v>
      </c>
      <c r="I5329" s="2">
        <v>181260430.8202154</v>
      </c>
      <c r="J5329" s="2">
        <v>137330035.63050801</v>
      </c>
    </row>
    <row r="5330" spans="1:10" ht="15.75" customHeight="1">
      <c r="A5330" s="1">
        <v>5328</v>
      </c>
      <c r="B5330" s="2" t="s">
        <v>416</v>
      </c>
      <c r="C5330" s="2" t="s">
        <v>417</v>
      </c>
      <c r="D5330" s="2" t="s">
        <v>60</v>
      </c>
      <c r="E5330" s="2" t="s">
        <v>61</v>
      </c>
      <c r="F5330" s="2">
        <v>325609682</v>
      </c>
      <c r="G5330" s="2">
        <v>120.7</v>
      </c>
      <c r="H5330" s="2">
        <v>1.3198891996788229</v>
      </c>
      <c r="I5330" s="2">
        <v>269767756.42087817</v>
      </c>
      <c r="J5330" s="2">
        <v>204386668.5828799</v>
      </c>
    </row>
    <row r="5331" spans="1:10" ht="15.75" customHeight="1">
      <c r="A5331" s="1">
        <v>5329</v>
      </c>
      <c r="B5331" s="2" t="s">
        <v>416</v>
      </c>
      <c r="C5331" s="2" t="s">
        <v>417</v>
      </c>
      <c r="D5331" s="2" t="s">
        <v>62</v>
      </c>
      <c r="E5331" s="2" t="s">
        <v>63</v>
      </c>
      <c r="F5331" s="2">
        <v>119414</v>
      </c>
      <c r="G5331" s="2">
        <v>120.7</v>
      </c>
      <c r="H5331" s="2">
        <v>1.3198891996788229</v>
      </c>
      <c r="I5331" s="2">
        <v>98934.548467274231</v>
      </c>
      <c r="J5331" s="2">
        <v>74956.70734433514</v>
      </c>
    </row>
    <row r="5332" spans="1:10" ht="15.75" customHeight="1">
      <c r="A5332" s="1">
        <v>5330</v>
      </c>
      <c r="B5332" s="2" t="s">
        <v>416</v>
      </c>
      <c r="C5332" s="2" t="s">
        <v>417</v>
      </c>
      <c r="D5332" s="2" t="s">
        <v>64</v>
      </c>
      <c r="E5332" s="2" t="s">
        <v>65</v>
      </c>
      <c r="F5332" s="2">
        <v>1182041</v>
      </c>
      <c r="G5332" s="2">
        <v>120.7</v>
      </c>
      <c r="H5332" s="2">
        <v>1.3198891996788229</v>
      </c>
      <c r="I5332" s="2">
        <v>979321.45816072903</v>
      </c>
      <c r="J5332" s="2">
        <v>741972.47647683893</v>
      </c>
    </row>
    <row r="5333" spans="1:10" ht="15.75" customHeight="1">
      <c r="A5333" s="1">
        <v>5331</v>
      </c>
      <c r="B5333" s="2" t="s">
        <v>416</v>
      </c>
      <c r="C5333" s="2" t="s">
        <v>417</v>
      </c>
      <c r="D5333" s="2" t="s">
        <v>128</v>
      </c>
      <c r="E5333" s="2" t="s">
        <v>129</v>
      </c>
      <c r="F5333" s="2">
        <v>16974</v>
      </c>
      <c r="G5333" s="2">
        <v>120.7</v>
      </c>
      <c r="H5333" s="2">
        <v>1.3198891996788229</v>
      </c>
      <c r="I5333" s="2">
        <v>14062.966031483011</v>
      </c>
      <c r="J5333" s="2">
        <v>10654.656493064</v>
      </c>
    </row>
    <row r="5334" spans="1:10" ht="15.75" customHeight="1">
      <c r="A5334" s="1">
        <v>5332</v>
      </c>
      <c r="B5334" s="2" t="s">
        <v>416</v>
      </c>
      <c r="C5334" s="2" t="s">
        <v>417</v>
      </c>
      <c r="D5334" s="2" t="s">
        <v>194</v>
      </c>
      <c r="E5334" s="2" t="s">
        <v>195</v>
      </c>
      <c r="F5334" s="2">
        <v>32181</v>
      </c>
      <c r="G5334" s="2">
        <v>120.7</v>
      </c>
      <c r="H5334" s="2">
        <v>1.3198891996788229</v>
      </c>
      <c r="I5334" s="2">
        <v>26661.971830985909</v>
      </c>
      <c r="J5334" s="2">
        <v>20200.159102350219</v>
      </c>
    </row>
    <row r="5335" spans="1:10" ht="15.75" customHeight="1">
      <c r="A5335" s="1">
        <v>5333</v>
      </c>
      <c r="B5335" s="2" t="s">
        <v>416</v>
      </c>
      <c r="C5335" s="2" t="s">
        <v>417</v>
      </c>
      <c r="D5335" s="2" t="s">
        <v>196</v>
      </c>
      <c r="E5335" s="2" t="s">
        <v>197</v>
      </c>
      <c r="F5335" s="2">
        <v>4912196</v>
      </c>
      <c r="G5335" s="2">
        <v>120.7</v>
      </c>
      <c r="H5335" s="2">
        <v>1.3198891996788229</v>
      </c>
      <c r="I5335" s="2">
        <v>4069756.4208782101</v>
      </c>
      <c r="J5335" s="2">
        <v>3083407.623813068</v>
      </c>
    </row>
    <row r="5336" spans="1:10" ht="15.75" customHeight="1">
      <c r="A5336" s="1">
        <v>5334</v>
      </c>
      <c r="B5336" s="2" t="s">
        <v>416</v>
      </c>
      <c r="C5336" s="2" t="s">
        <v>417</v>
      </c>
      <c r="D5336" s="2" t="s">
        <v>66</v>
      </c>
      <c r="E5336" s="2" t="s">
        <v>67</v>
      </c>
      <c r="F5336" s="2">
        <v>563915</v>
      </c>
      <c r="G5336" s="2">
        <v>120.7</v>
      </c>
      <c r="H5336" s="2">
        <v>1.3198891996788229</v>
      </c>
      <c r="I5336" s="2">
        <v>467203.81110190548</v>
      </c>
      <c r="J5336" s="2">
        <v>353971.99341853341</v>
      </c>
    </row>
    <row r="5337" spans="1:10" ht="15.75" customHeight="1">
      <c r="A5337" s="1">
        <v>5335</v>
      </c>
      <c r="B5337" s="2" t="s">
        <v>416</v>
      </c>
      <c r="C5337" s="2" t="s">
        <v>417</v>
      </c>
      <c r="D5337" s="2" t="s">
        <v>130</v>
      </c>
      <c r="E5337" s="2" t="s">
        <v>131</v>
      </c>
      <c r="F5337" s="2">
        <v>41183</v>
      </c>
      <c r="G5337" s="2">
        <v>120.7</v>
      </c>
      <c r="H5337" s="2">
        <v>1.3198891996788229</v>
      </c>
      <c r="I5337" s="2">
        <v>34120.132560066282</v>
      </c>
      <c r="J5337" s="2">
        <v>25850.75517578972</v>
      </c>
    </row>
    <row r="5338" spans="1:10" ht="15.75" customHeight="1">
      <c r="A5338" s="1">
        <v>5336</v>
      </c>
      <c r="B5338" s="2" t="s">
        <v>416</v>
      </c>
      <c r="C5338" s="2" t="s">
        <v>417</v>
      </c>
      <c r="D5338" s="2" t="s">
        <v>132</v>
      </c>
      <c r="E5338" s="2" t="s">
        <v>133</v>
      </c>
      <c r="F5338" s="2">
        <v>14950</v>
      </c>
      <c r="G5338" s="2">
        <v>120.7</v>
      </c>
      <c r="H5338" s="2">
        <v>1.3198891996788229</v>
      </c>
      <c r="I5338" s="2">
        <v>12386.0811930406</v>
      </c>
      <c r="J5338" s="2">
        <v>9384.1825480915995</v>
      </c>
    </row>
    <row r="5339" spans="1:10" ht="15.75" customHeight="1">
      <c r="A5339" s="1">
        <v>5337</v>
      </c>
      <c r="B5339" s="2" t="s">
        <v>416</v>
      </c>
      <c r="C5339" s="2" t="s">
        <v>417</v>
      </c>
      <c r="D5339" s="2" t="s">
        <v>68</v>
      </c>
      <c r="E5339" s="2" t="s">
        <v>69</v>
      </c>
      <c r="F5339" s="2">
        <v>3572132</v>
      </c>
      <c r="G5339" s="2">
        <v>120.7</v>
      </c>
      <c r="H5339" s="2">
        <v>1.3198891996788229</v>
      </c>
      <c r="I5339" s="2">
        <v>2959512.8417564211</v>
      </c>
      <c r="J5339" s="2">
        <v>2242243.3962461231</v>
      </c>
    </row>
    <row r="5340" spans="1:10" ht="15.75" customHeight="1">
      <c r="A5340" s="1">
        <v>5338</v>
      </c>
      <c r="B5340" s="2" t="s">
        <v>416</v>
      </c>
      <c r="C5340" s="2" t="s">
        <v>417</v>
      </c>
      <c r="D5340" s="2" t="s">
        <v>134</v>
      </c>
      <c r="E5340" s="2" t="s">
        <v>135</v>
      </c>
      <c r="F5340" s="2">
        <v>18394</v>
      </c>
      <c r="G5340" s="2">
        <v>120.7</v>
      </c>
      <c r="H5340" s="2">
        <v>1.3198891996788229</v>
      </c>
      <c r="I5340" s="2">
        <v>15239.43661971831</v>
      </c>
      <c r="J5340" s="2">
        <v>11545.996909003141</v>
      </c>
    </row>
    <row r="5341" spans="1:10" ht="15.75" customHeight="1">
      <c r="A5341" s="1">
        <v>5339</v>
      </c>
      <c r="B5341" s="2" t="s">
        <v>416</v>
      </c>
      <c r="C5341" s="2" t="s">
        <v>417</v>
      </c>
      <c r="D5341" s="2" t="s">
        <v>70</v>
      </c>
      <c r="E5341" s="2" t="s">
        <v>71</v>
      </c>
      <c r="F5341" s="2">
        <v>8551007</v>
      </c>
      <c r="G5341" s="2">
        <v>120.7</v>
      </c>
      <c r="H5341" s="2">
        <v>1.3198891996788229</v>
      </c>
      <c r="I5341" s="2">
        <v>7084512.8417564202</v>
      </c>
      <c r="J5341" s="2">
        <v>5367505.7296327157</v>
      </c>
    </row>
    <row r="5342" spans="1:10" ht="15.75" customHeight="1">
      <c r="A5342" s="1">
        <v>5340</v>
      </c>
      <c r="B5342" s="2" t="s">
        <v>416</v>
      </c>
      <c r="C5342" s="2" t="s">
        <v>417</v>
      </c>
      <c r="D5342" s="2" t="s">
        <v>72</v>
      </c>
      <c r="E5342" s="2" t="s">
        <v>73</v>
      </c>
      <c r="F5342" s="2">
        <v>18325</v>
      </c>
      <c r="G5342" s="2">
        <v>120.7</v>
      </c>
      <c r="H5342" s="2">
        <v>1.3198891996788229</v>
      </c>
      <c r="I5342" s="2">
        <v>15182.27009113504</v>
      </c>
      <c r="J5342" s="2">
        <v>11502.68529724271</v>
      </c>
    </row>
    <row r="5343" spans="1:10" ht="15.75" customHeight="1">
      <c r="A5343" s="1">
        <v>5341</v>
      </c>
      <c r="B5343" s="2" t="s">
        <v>416</v>
      </c>
      <c r="C5343" s="2" t="s">
        <v>417</v>
      </c>
      <c r="D5343" s="2" t="s">
        <v>136</v>
      </c>
      <c r="E5343" s="2" t="s">
        <v>137</v>
      </c>
      <c r="F5343" s="2">
        <v>15750</v>
      </c>
      <c r="G5343" s="2">
        <v>120.7</v>
      </c>
      <c r="H5343" s="2">
        <v>1.3198891996788229</v>
      </c>
      <c r="I5343" s="2">
        <v>13048.88152444076</v>
      </c>
      <c r="J5343" s="2">
        <v>9886.3461627051965</v>
      </c>
    </row>
    <row r="5344" spans="1:10" ht="15.75" customHeight="1">
      <c r="A5344" s="1">
        <v>5342</v>
      </c>
      <c r="B5344" s="2" t="s">
        <v>416</v>
      </c>
      <c r="C5344" s="2" t="s">
        <v>417</v>
      </c>
      <c r="D5344" s="2" t="s">
        <v>76</v>
      </c>
      <c r="E5344" s="2" t="s">
        <v>77</v>
      </c>
      <c r="F5344" s="2">
        <v>38043</v>
      </c>
      <c r="G5344" s="2">
        <v>120.7</v>
      </c>
      <c r="H5344" s="2">
        <v>1.3198891996788229</v>
      </c>
      <c r="I5344" s="2">
        <v>31518.64125932063</v>
      </c>
      <c r="J5344" s="2">
        <v>23879.76298843135</v>
      </c>
    </row>
    <row r="5345" spans="1:10" ht="15.75" customHeight="1">
      <c r="A5345" s="1">
        <v>5343</v>
      </c>
      <c r="B5345" s="2" t="s">
        <v>416</v>
      </c>
      <c r="C5345" s="2" t="s">
        <v>417</v>
      </c>
      <c r="D5345" s="2" t="s">
        <v>78</v>
      </c>
      <c r="E5345" s="2" t="s">
        <v>79</v>
      </c>
      <c r="F5345" s="2">
        <v>829452</v>
      </c>
      <c r="G5345" s="2">
        <v>120.7</v>
      </c>
      <c r="H5345" s="2">
        <v>1.3198891996788229</v>
      </c>
      <c r="I5345" s="2">
        <v>687201.32560066273</v>
      </c>
      <c r="J5345" s="2">
        <v>520650.76808559691</v>
      </c>
    </row>
    <row r="5346" spans="1:10" ht="15.75" customHeight="1">
      <c r="A5346" s="1">
        <v>5344</v>
      </c>
      <c r="B5346" s="2" t="s">
        <v>416</v>
      </c>
      <c r="C5346" s="2" t="s">
        <v>417</v>
      </c>
      <c r="D5346" s="2" t="s">
        <v>80</v>
      </c>
      <c r="E5346" s="2" t="s">
        <v>81</v>
      </c>
      <c r="F5346" s="2">
        <v>22003907</v>
      </c>
      <c r="G5346" s="2">
        <v>120.7</v>
      </c>
      <c r="H5346" s="2">
        <v>1.3198891996788229</v>
      </c>
      <c r="I5346" s="2">
        <v>18230246.064623032</v>
      </c>
      <c r="J5346" s="2">
        <v>13811951.843426799</v>
      </c>
    </row>
    <row r="5347" spans="1:10" ht="15.75" customHeight="1">
      <c r="A5347" s="1">
        <v>5345</v>
      </c>
      <c r="B5347" s="2" t="s">
        <v>416</v>
      </c>
      <c r="C5347" s="2" t="s">
        <v>417</v>
      </c>
      <c r="D5347" s="2" t="s">
        <v>138</v>
      </c>
      <c r="E5347" s="2" t="s">
        <v>139</v>
      </c>
      <c r="F5347" s="2">
        <v>39319</v>
      </c>
      <c r="G5347" s="2">
        <v>120.7</v>
      </c>
      <c r="H5347" s="2">
        <v>1.3198891996788229</v>
      </c>
      <c r="I5347" s="2">
        <v>32575.80778790389</v>
      </c>
      <c r="J5347" s="2">
        <v>24680.71395374004</v>
      </c>
    </row>
    <row r="5348" spans="1:10" ht="15.75" customHeight="1">
      <c r="A5348" s="1">
        <v>5346</v>
      </c>
      <c r="B5348" s="2" t="s">
        <v>416</v>
      </c>
      <c r="C5348" s="2" t="s">
        <v>417</v>
      </c>
      <c r="D5348" s="2" t="s">
        <v>156</v>
      </c>
      <c r="E5348" s="2" t="s">
        <v>157</v>
      </c>
      <c r="F5348" s="2">
        <v>137206</v>
      </c>
      <c r="G5348" s="2">
        <v>120.7</v>
      </c>
      <c r="H5348" s="2">
        <v>1.3198891996788229</v>
      </c>
      <c r="I5348" s="2">
        <v>113675.2278376139</v>
      </c>
      <c r="J5348" s="2">
        <v>86124.826133341543</v>
      </c>
    </row>
    <row r="5349" spans="1:10" ht="15.75" customHeight="1">
      <c r="A5349" s="1">
        <v>5347</v>
      </c>
      <c r="B5349" s="2" t="s">
        <v>416</v>
      </c>
      <c r="C5349" s="2" t="s">
        <v>417</v>
      </c>
      <c r="D5349" s="2" t="s">
        <v>82</v>
      </c>
      <c r="E5349" s="2" t="s">
        <v>83</v>
      </c>
      <c r="F5349" s="2">
        <v>414209</v>
      </c>
      <c r="G5349" s="2">
        <v>120.7</v>
      </c>
      <c r="H5349" s="2">
        <v>1.3198891996788229</v>
      </c>
      <c r="I5349" s="2">
        <v>343172.32808616402</v>
      </c>
      <c r="J5349" s="2">
        <v>260000.86080685441</v>
      </c>
    </row>
    <row r="5350" spans="1:10" ht="15.75" customHeight="1">
      <c r="A5350" s="1">
        <v>5348</v>
      </c>
      <c r="B5350" s="2" t="s">
        <v>416</v>
      </c>
      <c r="C5350" s="2" t="s">
        <v>417</v>
      </c>
      <c r="D5350" s="2" t="s">
        <v>140</v>
      </c>
      <c r="E5350" s="2" t="s">
        <v>141</v>
      </c>
      <c r="F5350" s="2">
        <v>61871</v>
      </c>
      <c r="G5350" s="2">
        <v>120.7</v>
      </c>
      <c r="H5350" s="2">
        <v>1.3198891996788229</v>
      </c>
      <c r="I5350" s="2">
        <v>51260.149130074569</v>
      </c>
      <c r="J5350" s="2">
        <v>38836.706249697352</v>
      </c>
    </row>
    <row r="5351" spans="1:10" ht="15.75" customHeight="1">
      <c r="A5351" s="1">
        <v>5349</v>
      </c>
      <c r="B5351" s="2" t="s">
        <v>416</v>
      </c>
      <c r="C5351" s="2" t="s">
        <v>417</v>
      </c>
      <c r="D5351" s="2" t="s">
        <v>84</v>
      </c>
      <c r="E5351" s="2" t="s">
        <v>85</v>
      </c>
      <c r="F5351" s="2">
        <v>31302</v>
      </c>
      <c r="G5351" s="2">
        <v>120.7</v>
      </c>
      <c r="H5351" s="2">
        <v>1.3198891996788229</v>
      </c>
      <c r="I5351" s="2">
        <v>25933.71996685999</v>
      </c>
      <c r="J5351" s="2">
        <v>19648.40683079353</v>
      </c>
    </row>
    <row r="5352" spans="1:10" ht="15.75" customHeight="1">
      <c r="A5352" s="1">
        <v>5350</v>
      </c>
      <c r="B5352" s="2" t="s">
        <v>416</v>
      </c>
      <c r="C5352" s="2" t="s">
        <v>417</v>
      </c>
      <c r="D5352" s="2" t="s">
        <v>158</v>
      </c>
      <c r="E5352" s="2" t="s">
        <v>159</v>
      </c>
      <c r="F5352" s="2">
        <v>5137802</v>
      </c>
      <c r="G5352" s="2">
        <v>120.7</v>
      </c>
      <c r="H5352" s="2">
        <v>1.3198891996788229</v>
      </c>
      <c r="I5352" s="2">
        <v>4256671.0853355424</v>
      </c>
      <c r="J5352" s="2">
        <v>3225021.5293612122</v>
      </c>
    </row>
    <row r="5353" spans="1:10" ht="15.75" customHeight="1">
      <c r="A5353" s="1">
        <v>5351</v>
      </c>
      <c r="B5353" s="2" t="s">
        <v>416</v>
      </c>
      <c r="C5353" s="2" t="s">
        <v>417</v>
      </c>
      <c r="D5353" s="2" t="s">
        <v>142</v>
      </c>
      <c r="E5353" s="2" t="s">
        <v>143</v>
      </c>
      <c r="F5353" s="2">
        <v>105130</v>
      </c>
      <c r="G5353" s="2">
        <v>120.7</v>
      </c>
      <c r="H5353" s="2">
        <v>1.3198891996788229</v>
      </c>
      <c r="I5353" s="2">
        <v>87100.248550124277</v>
      </c>
      <c r="J5353" s="2">
        <v>65990.576005409355</v>
      </c>
    </row>
    <row r="5354" spans="1:10" ht="15.75" customHeight="1">
      <c r="A5354" s="1">
        <v>5352</v>
      </c>
      <c r="B5354" s="2" t="s">
        <v>416</v>
      </c>
      <c r="C5354" s="2" t="s">
        <v>417</v>
      </c>
      <c r="D5354" s="2" t="s">
        <v>86</v>
      </c>
      <c r="E5354" s="2" t="s">
        <v>87</v>
      </c>
      <c r="F5354" s="2">
        <v>2098213</v>
      </c>
      <c r="G5354" s="2">
        <v>120.7</v>
      </c>
      <c r="H5354" s="2">
        <v>1.3198891996788229</v>
      </c>
      <c r="I5354" s="2">
        <v>1738370.33968517</v>
      </c>
      <c r="J5354" s="2">
        <v>1317057.7803865499</v>
      </c>
    </row>
    <row r="5355" spans="1:10" ht="15.75" customHeight="1">
      <c r="A5355" s="1">
        <v>5353</v>
      </c>
      <c r="B5355" s="2" t="s">
        <v>416</v>
      </c>
      <c r="C5355" s="2" t="s">
        <v>417</v>
      </c>
      <c r="D5355" s="2" t="s">
        <v>88</v>
      </c>
      <c r="E5355" s="2" t="s">
        <v>89</v>
      </c>
      <c r="F5355" s="2">
        <v>39578104</v>
      </c>
      <c r="G5355" s="2">
        <v>120.7</v>
      </c>
      <c r="H5355" s="2">
        <v>1.3198891996788229</v>
      </c>
      <c r="I5355" s="2">
        <v>32790475.559237778</v>
      </c>
      <c r="J5355" s="2">
        <v>24843354.705241092</v>
      </c>
    </row>
    <row r="5356" spans="1:10" ht="15.75" customHeight="1">
      <c r="A5356" s="1">
        <v>5354</v>
      </c>
      <c r="B5356" s="2" t="s">
        <v>418</v>
      </c>
      <c r="C5356" s="2" t="s">
        <v>419</v>
      </c>
      <c r="D5356" s="2" t="s">
        <v>92</v>
      </c>
      <c r="E5356" s="2" t="s">
        <v>93</v>
      </c>
      <c r="F5356" s="2">
        <v>1164398</v>
      </c>
      <c r="G5356" s="2">
        <v>133.9</v>
      </c>
      <c r="H5356" s="2">
        <v>1.2858645692216299</v>
      </c>
      <c r="I5356" s="2">
        <v>869602.68857356242</v>
      </c>
      <c r="J5356" s="2">
        <v>676278.59837522171</v>
      </c>
    </row>
    <row r="5357" spans="1:10" ht="15.75" customHeight="1">
      <c r="A5357" s="1">
        <v>5355</v>
      </c>
      <c r="B5357" s="2" t="s">
        <v>418</v>
      </c>
      <c r="C5357" s="2" t="s">
        <v>419</v>
      </c>
      <c r="D5357" s="2" t="s">
        <v>40</v>
      </c>
      <c r="E5357" s="2" t="s">
        <v>41</v>
      </c>
      <c r="F5357" s="2">
        <v>8384</v>
      </c>
      <c r="G5357" s="2">
        <v>133.9</v>
      </c>
      <c r="H5357" s="2">
        <v>1.2858645692216299</v>
      </c>
      <c r="I5357" s="2">
        <v>6261.389096340552</v>
      </c>
      <c r="J5357" s="2">
        <v>4869.4001267417652</v>
      </c>
    </row>
    <row r="5358" spans="1:10" ht="15.75" customHeight="1">
      <c r="A5358" s="1">
        <v>5356</v>
      </c>
      <c r="B5358" s="2" t="s">
        <v>418</v>
      </c>
      <c r="C5358" s="2" t="s">
        <v>419</v>
      </c>
      <c r="D5358" s="2" t="s">
        <v>42</v>
      </c>
      <c r="E5358" s="2" t="s">
        <v>43</v>
      </c>
      <c r="F5358" s="2">
        <v>781</v>
      </c>
      <c r="G5358" s="2">
        <v>133.9</v>
      </c>
      <c r="H5358" s="2">
        <v>1.2858645692216299</v>
      </c>
      <c r="I5358" s="2">
        <v>583.27109783420462</v>
      </c>
      <c r="J5358" s="2">
        <v>453.60227802782907</v>
      </c>
    </row>
    <row r="5359" spans="1:10" ht="15.75" customHeight="1">
      <c r="A5359" s="1">
        <v>5357</v>
      </c>
      <c r="B5359" s="2" t="s">
        <v>418</v>
      </c>
      <c r="C5359" s="2" t="s">
        <v>419</v>
      </c>
      <c r="D5359" s="2" t="s">
        <v>44</v>
      </c>
      <c r="E5359" s="2" t="s">
        <v>45</v>
      </c>
      <c r="F5359" s="2">
        <v>280</v>
      </c>
      <c r="G5359" s="2">
        <v>133.9</v>
      </c>
      <c r="H5359" s="2">
        <v>1.2858645692216299</v>
      </c>
      <c r="I5359" s="2">
        <v>209.11127707244211</v>
      </c>
      <c r="J5359" s="2">
        <v>162.62309583584141</v>
      </c>
    </row>
    <row r="5360" spans="1:10" ht="15.75" customHeight="1">
      <c r="A5360" s="1">
        <v>5358</v>
      </c>
      <c r="B5360" s="2" t="s">
        <v>418</v>
      </c>
      <c r="C5360" s="2" t="s">
        <v>419</v>
      </c>
      <c r="D5360" s="2" t="s">
        <v>58</v>
      </c>
      <c r="E5360" s="2" t="s">
        <v>59</v>
      </c>
      <c r="F5360" s="2">
        <v>2727</v>
      </c>
      <c r="G5360" s="2">
        <v>133.9</v>
      </c>
      <c r="H5360" s="2">
        <v>1.2858645692216299</v>
      </c>
      <c r="I5360" s="2">
        <v>2036.5944734876771</v>
      </c>
      <c r="J5360" s="2">
        <v>1583.8327940869269</v>
      </c>
    </row>
    <row r="5361" spans="1:10" ht="15.75" customHeight="1">
      <c r="A5361" s="1">
        <v>5359</v>
      </c>
      <c r="B5361" s="2" t="s">
        <v>418</v>
      </c>
      <c r="C5361" s="2" t="s">
        <v>419</v>
      </c>
      <c r="D5361" s="2" t="s">
        <v>64</v>
      </c>
      <c r="E5361" s="2" t="s">
        <v>65</v>
      </c>
      <c r="F5361" s="2">
        <v>281</v>
      </c>
      <c r="G5361" s="2">
        <v>133.9</v>
      </c>
      <c r="H5361" s="2">
        <v>1.2858645692216299</v>
      </c>
      <c r="I5361" s="2">
        <v>209.85810306198661</v>
      </c>
      <c r="J5361" s="2">
        <v>163.2038926066837</v>
      </c>
    </row>
    <row r="5362" spans="1:10" ht="15.75" customHeight="1">
      <c r="A5362" s="1">
        <v>5360</v>
      </c>
      <c r="B5362" s="2" t="s">
        <v>418</v>
      </c>
      <c r="C5362" s="2" t="s">
        <v>419</v>
      </c>
      <c r="D5362" s="2" t="s">
        <v>136</v>
      </c>
      <c r="E5362" s="2" t="s">
        <v>137</v>
      </c>
      <c r="F5362" s="2">
        <v>2027</v>
      </c>
      <c r="G5362" s="2">
        <v>133.9</v>
      </c>
      <c r="H5362" s="2">
        <v>1.2858645692216299</v>
      </c>
      <c r="I5362" s="2">
        <v>1513.816280806572</v>
      </c>
      <c r="J5362" s="2">
        <v>1177.275054497323</v>
      </c>
    </row>
    <row r="5363" spans="1:10" ht="15.75" customHeight="1">
      <c r="A5363" s="1">
        <v>5361</v>
      </c>
      <c r="B5363" s="2" t="s">
        <v>418</v>
      </c>
      <c r="C5363" s="2" t="s">
        <v>419</v>
      </c>
      <c r="D5363" s="2" t="s">
        <v>82</v>
      </c>
      <c r="E5363" s="2" t="s">
        <v>83</v>
      </c>
      <c r="F5363" s="2">
        <v>86812</v>
      </c>
      <c r="G5363" s="2">
        <v>133.9</v>
      </c>
      <c r="H5363" s="2">
        <v>1.2858645692216299</v>
      </c>
      <c r="I5363" s="2">
        <v>64833.457804331592</v>
      </c>
      <c r="J5363" s="2">
        <v>50420.129270360943</v>
      </c>
    </row>
    <row r="5364" spans="1:10" ht="15.75" customHeight="1">
      <c r="A5364" s="1">
        <v>5362</v>
      </c>
      <c r="B5364" s="2" t="s">
        <v>418</v>
      </c>
      <c r="C5364" s="2" t="s">
        <v>419</v>
      </c>
      <c r="D5364" s="2" t="s">
        <v>140</v>
      </c>
      <c r="E5364" s="2" t="s">
        <v>141</v>
      </c>
      <c r="F5364" s="2">
        <v>2808</v>
      </c>
      <c r="G5364" s="2">
        <v>133.9</v>
      </c>
      <c r="H5364" s="2">
        <v>1.2858645692216299</v>
      </c>
      <c r="I5364" s="2">
        <v>2097.087378640776</v>
      </c>
      <c r="J5364" s="2">
        <v>1630.877332525152</v>
      </c>
    </row>
    <row r="5365" spans="1:10" ht="15.75" customHeight="1">
      <c r="A5365" s="1">
        <v>5363</v>
      </c>
      <c r="B5365" s="2" t="s">
        <v>418</v>
      </c>
      <c r="C5365" s="2" t="s">
        <v>419</v>
      </c>
      <c r="D5365" s="2" t="s">
        <v>88</v>
      </c>
      <c r="E5365" s="2" t="s">
        <v>89</v>
      </c>
      <c r="F5365" s="2">
        <v>420529</v>
      </c>
      <c r="G5365" s="2">
        <v>133.9</v>
      </c>
      <c r="H5365" s="2">
        <v>1.2858645692216299</v>
      </c>
      <c r="I5365" s="2">
        <v>314061.98655713222</v>
      </c>
      <c r="J5365" s="2">
        <v>244241.88524553771</v>
      </c>
    </row>
    <row r="5366" spans="1:10" ht="15.75" customHeight="1">
      <c r="A5366" s="1">
        <v>5364</v>
      </c>
      <c r="B5366" s="2" t="s">
        <v>420</v>
      </c>
      <c r="C5366" s="2" t="s">
        <v>421</v>
      </c>
      <c r="D5366" s="2" t="s">
        <v>168</v>
      </c>
      <c r="E5366" s="2" t="s">
        <v>169</v>
      </c>
      <c r="F5366" s="2">
        <v>135603</v>
      </c>
      <c r="G5366" s="2">
        <v>195.9</v>
      </c>
      <c r="H5366" s="2">
        <v>17.483774652046421</v>
      </c>
      <c r="I5366" s="2">
        <v>69220.520673813167</v>
      </c>
      <c r="J5366" s="2">
        <v>3959.1290811856311</v>
      </c>
    </row>
    <row r="5367" spans="1:10" ht="15.75" customHeight="1">
      <c r="A5367" s="1">
        <v>5365</v>
      </c>
      <c r="B5367" s="2" t="s">
        <v>420</v>
      </c>
      <c r="C5367" s="2" t="s">
        <v>421</v>
      </c>
      <c r="D5367" s="2" t="s">
        <v>12</v>
      </c>
      <c r="E5367" s="2" t="s">
        <v>13</v>
      </c>
      <c r="F5367" s="2">
        <v>811914</v>
      </c>
      <c r="G5367" s="2">
        <v>195.9</v>
      </c>
      <c r="H5367" s="2">
        <v>17.483774652046421</v>
      </c>
      <c r="I5367" s="2">
        <v>414453.29249617149</v>
      </c>
      <c r="J5367" s="2">
        <v>23705.023700226029</v>
      </c>
    </row>
    <row r="5368" spans="1:10" ht="15.75" customHeight="1">
      <c r="A5368" s="1">
        <v>5366</v>
      </c>
      <c r="B5368" s="2" t="s">
        <v>420</v>
      </c>
      <c r="C5368" s="2" t="s">
        <v>421</v>
      </c>
      <c r="D5368" s="2" t="s">
        <v>172</v>
      </c>
      <c r="E5368" s="2" t="s">
        <v>173</v>
      </c>
      <c r="F5368" s="2">
        <v>129997</v>
      </c>
      <c r="G5368" s="2">
        <v>195.9</v>
      </c>
      <c r="H5368" s="2">
        <v>17.483774652046421</v>
      </c>
      <c r="I5368" s="2">
        <v>66358.856559469117</v>
      </c>
      <c r="J5368" s="2">
        <v>3795.4536637603042</v>
      </c>
    </row>
    <row r="5369" spans="1:10" ht="15.75" customHeight="1">
      <c r="A5369" s="1">
        <v>5367</v>
      </c>
      <c r="B5369" s="2" t="s">
        <v>420</v>
      </c>
      <c r="C5369" s="2" t="s">
        <v>421</v>
      </c>
      <c r="D5369" s="2" t="s">
        <v>18</v>
      </c>
      <c r="E5369" s="2" t="s">
        <v>19</v>
      </c>
      <c r="F5369" s="2">
        <v>3289</v>
      </c>
      <c r="G5369" s="2">
        <v>195.9</v>
      </c>
      <c r="H5369" s="2">
        <v>17.483774652046421</v>
      </c>
      <c r="I5369" s="2">
        <v>1678.9178152118429</v>
      </c>
      <c r="J5369" s="2">
        <v>96.027193705298103</v>
      </c>
    </row>
    <row r="5370" spans="1:10" ht="15.75" customHeight="1">
      <c r="A5370" s="1">
        <v>5368</v>
      </c>
      <c r="B5370" s="2" t="s">
        <v>420</v>
      </c>
      <c r="C5370" s="2" t="s">
        <v>421</v>
      </c>
      <c r="D5370" s="2" t="s">
        <v>100</v>
      </c>
      <c r="E5370" s="2" t="s">
        <v>101</v>
      </c>
      <c r="F5370" s="2">
        <v>6720</v>
      </c>
      <c r="G5370" s="2">
        <v>195.9</v>
      </c>
      <c r="H5370" s="2">
        <v>17.483774652046421</v>
      </c>
      <c r="I5370" s="2">
        <v>3430.3215926493108</v>
      </c>
      <c r="J5370" s="2">
        <v>196.20028631790919</v>
      </c>
    </row>
    <row r="5371" spans="1:10" ht="15.75" customHeight="1">
      <c r="A5371" s="1">
        <v>5369</v>
      </c>
      <c r="B5371" s="2" t="s">
        <v>420</v>
      </c>
      <c r="C5371" s="2" t="s">
        <v>421</v>
      </c>
      <c r="D5371" s="2" t="s">
        <v>24</v>
      </c>
      <c r="E5371" s="2" t="s">
        <v>25</v>
      </c>
      <c r="F5371" s="2">
        <v>3800</v>
      </c>
      <c r="G5371" s="2">
        <v>195.9</v>
      </c>
      <c r="H5371" s="2">
        <v>17.483774652046421</v>
      </c>
      <c r="I5371" s="2">
        <v>1939.765186319551</v>
      </c>
      <c r="J5371" s="2">
        <v>110.94659047738909</v>
      </c>
    </row>
    <row r="5372" spans="1:10" ht="15.75" customHeight="1">
      <c r="A5372" s="1">
        <v>5370</v>
      </c>
      <c r="B5372" s="2" t="s">
        <v>420</v>
      </c>
      <c r="C5372" s="2" t="s">
        <v>421</v>
      </c>
      <c r="D5372" s="2" t="s">
        <v>26</v>
      </c>
      <c r="E5372" s="2" t="s">
        <v>27</v>
      </c>
      <c r="F5372" s="2">
        <v>17232</v>
      </c>
      <c r="G5372" s="2">
        <v>195.9</v>
      </c>
      <c r="H5372" s="2">
        <v>17.483774652046421</v>
      </c>
      <c r="I5372" s="2">
        <v>8796.3246554364468</v>
      </c>
      <c r="J5372" s="2">
        <v>503.11359134378142</v>
      </c>
    </row>
    <row r="5373" spans="1:10" ht="15.75" customHeight="1">
      <c r="A5373" s="1">
        <v>5371</v>
      </c>
      <c r="B5373" s="2" t="s">
        <v>420</v>
      </c>
      <c r="C5373" s="2" t="s">
        <v>421</v>
      </c>
      <c r="D5373" s="2" t="s">
        <v>28</v>
      </c>
      <c r="E5373" s="2" t="s">
        <v>29</v>
      </c>
      <c r="F5373" s="2">
        <v>16242</v>
      </c>
      <c r="G5373" s="2">
        <v>195.9</v>
      </c>
      <c r="H5373" s="2">
        <v>17.483774652046421</v>
      </c>
      <c r="I5373" s="2">
        <v>8290.9647779479328</v>
      </c>
      <c r="J5373" s="2">
        <v>474.20908487730372</v>
      </c>
    </row>
    <row r="5374" spans="1:10" ht="15.75" customHeight="1">
      <c r="A5374" s="1">
        <v>5372</v>
      </c>
      <c r="B5374" s="2" t="s">
        <v>420</v>
      </c>
      <c r="C5374" s="2" t="s">
        <v>421</v>
      </c>
      <c r="D5374" s="2" t="s">
        <v>30</v>
      </c>
      <c r="E5374" s="2" t="s">
        <v>31</v>
      </c>
      <c r="F5374" s="2">
        <v>161888</v>
      </c>
      <c r="G5374" s="2">
        <v>195.9</v>
      </c>
      <c r="H5374" s="2">
        <v>17.483774652046421</v>
      </c>
      <c r="I5374" s="2">
        <v>82638.080653394587</v>
      </c>
      <c r="J5374" s="2">
        <v>4726.5583261062029</v>
      </c>
    </row>
    <row r="5375" spans="1:10" ht="15.75" customHeight="1">
      <c r="A5375" s="1">
        <v>5373</v>
      </c>
      <c r="B5375" s="2" t="s">
        <v>420</v>
      </c>
      <c r="C5375" s="2" t="s">
        <v>421</v>
      </c>
      <c r="D5375" s="2" t="s">
        <v>214</v>
      </c>
      <c r="E5375" s="2" t="s">
        <v>215</v>
      </c>
      <c r="F5375" s="2">
        <v>586670</v>
      </c>
      <c r="G5375" s="2">
        <v>195.9</v>
      </c>
      <c r="H5375" s="2">
        <v>17.483774652046421</v>
      </c>
      <c r="I5375" s="2">
        <v>299474.22154160292</v>
      </c>
      <c r="J5375" s="2">
        <v>17128.693746149969</v>
      </c>
    </row>
    <row r="5376" spans="1:10" ht="15.75" customHeight="1">
      <c r="A5376" s="1">
        <v>5374</v>
      </c>
      <c r="B5376" s="2" t="s">
        <v>420</v>
      </c>
      <c r="C5376" s="2" t="s">
        <v>421</v>
      </c>
      <c r="D5376" s="2" t="s">
        <v>106</v>
      </c>
      <c r="E5376" s="2" t="s">
        <v>107</v>
      </c>
      <c r="F5376" s="2">
        <v>1800622554</v>
      </c>
      <c r="G5376" s="2">
        <v>195.9</v>
      </c>
      <c r="H5376" s="2">
        <v>17.483774652046421</v>
      </c>
      <c r="I5376" s="2">
        <v>919153932.61868298</v>
      </c>
      <c r="J5376" s="2">
        <v>52571824.500786453</v>
      </c>
    </row>
    <row r="5377" spans="1:10" ht="15.75" customHeight="1">
      <c r="A5377" s="1">
        <v>5375</v>
      </c>
      <c r="B5377" s="2" t="s">
        <v>420</v>
      </c>
      <c r="C5377" s="2" t="s">
        <v>421</v>
      </c>
      <c r="D5377" s="2" t="s">
        <v>148</v>
      </c>
      <c r="E5377" s="2" t="s">
        <v>149</v>
      </c>
      <c r="F5377" s="2">
        <v>112807545</v>
      </c>
      <c r="G5377" s="2">
        <v>195.9</v>
      </c>
      <c r="H5377" s="2">
        <v>17.483774652046421</v>
      </c>
      <c r="I5377" s="2">
        <v>57584249.617151603</v>
      </c>
      <c r="J5377" s="2">
        <v>3293582.2362828008</v>
      </c>
    </row>
    <row r="5378" spans="1:10" ht="15.75" customHeight="1">
      <c r="A5378" s="1">
        <v>5376</v>
      </c>
      <c r="B5378" s="2" t="s">
        <v>420</v>
      </c>
      <c r="C5378" s="2" t="s">
        <v>421</v>
      </c>
      <c r="D5378" s="2" t="s">
        <v>38</v>
      </c>
      <c r="E5378" s="2" t="s">
        <v>39</v>
      </c>
      <c r="F5378" s="2">
        <v>60644</v>
      </c>
      <c r="G5378" s="2">
        <v>195.9</v>
      </c>
      <c r="H5378" s="2">
        <v>17.483774652046421</v>
      </c>
      <c r="I5378" s="2">
        <v>30956.610515569169</v>
      </c>
      <c r="J5378" s="2">
        <v>1770.5907981344169</v>
      </c>
    </row>
    <row r="5379" spans="1:10" ht="15.75" customHeight="1">
      <c r="A5379" s="1">
        <v>5377</v>
      </c>
      <c r="B5379" s="2" t="s">
        <v>420</v>
      </c>
      <c r="C5379" s="2" t="s">
        <v>421</v>
      </c>
      <c r="D5379" s="2" t="s">
        <v>116</v>
      </c>
      <c r="E5379" s="2" t="s">
        <v>117</v>
      </c>
      <c r="F5379" s="2">
        <v>5780480</v>
      </c>
      <c r="G5379" s="2">
        <v>195.9</v>
      </c>
      <c r="H5379" s="2">
        <v>17.483774652046421</v>
      </c>
      <c r="I5379" s="2">
        <v>2950729.964267483</v>
      </c>
      <c r="J5379" s="2">
        <v>168769.61771651011</v>
      </c>
    </row>
    <row r="5380" spans="1:10" ht="15.75" customHeight="1">
      <c r="A5380" s="1">
        <v>5378</v>
      </c>
      <c r="B5380" s="2" t="s">
        <v>420</v>
      </c>
      <c r="C5380" s="2" t="s">
        <v>421</v>
      </c>
      <c r="D5380" s="2" t="s">
        <v>40</v>
      </c>
      <c r="E5380" s="2" t="s">
        <v>41</v>
      </c>
      <c r="F5380" s="2">
        <v>101448</v>
      </c>
      <c r="G5380" s="2">
        <v>195.9</v>
      </c>
      <c r="H5380" s="2">
        <v>17.483774652046421</v>
      </c>
      <c r="I5380" s="2">
        <v>51785.604900459417</v>
      </c>
      <c r="J5380" s="2">
        <v>2961.923608092151</v>
      </c>
    </row>
    <row r="5381" spans="1:10" ht="15.75" customHeight="1">
      <c r="A5381" s="1">
        <v>5379</v>
      </c>
      <c r="B5381" s="2" t="s">
        <v>420</v>
      </c>
      <c r="C5381" s="2" t="s">
        <v>421</v>
      </c>
      <c r="D5381" s="2" t="s">
        <v>44</v>
      </c>
      <c r="E5381" s="2" t="s">
        <v>45</v>
      </c>
      <c r="F5381" s="2">
        <v>20739</v>
      </c>
      <c r="G5381" s="2">
        <v>195.9</v>
      </c>
      <c r="H5381" s="2">
        <v>17.483774652046421</v>
      </c>
      <c r="I5381" s="2">
        <v>10586.523736600309</v>
      </c>
      <c r="J5381" s="2">
        <v>605.50561576594021</v>
      </c>
    </row>
    <row r="5382" spans="1:10" ht="15.75" customHeight="1">
      <c r="A5382" s="1">
        <v>5380</v>
      </c>
      <c r="B5382" s="2" t="s">
        <v>420</v>
      </c>
      <c r="C5382" s="2" t="s">
        <v>421</v>
      </c>
      <c r="D5382" s="2" t="s">
        <v>48</v>
      </c>
      <c r="E5382" s="2" t="s">
        <v>49</v>
      </c>
      <c r="F5382" s="2">
        <v>9740</v>
      </c>
      <c r="G5382" s="2">
        <v>195.9</v>
      </c>
      <c r="H5382" s="2">
        <v>17.483774652046421</v>
      </c>
      <c r="I5382" s="2">
        <v>4971.9244512506384</v>
      </c>
      <c r="J5382" s="2">
        <v>284.37362927625531</v>
      </c>
    </row>
    <row r="5383" spans="1:10" ht="15.75" customHeight="1">
      <c r="A5383" s="1">
        <v>5381</v>
      </c>
      <c r="B5383" s="2" t="s">
        <v>420</v>
      </c>
      <c r="C5383" s="2" t="s">
        <v>421</v>
      </c>
      <c r="D5383" s="2" t="s">
        <v>50</v>
      </c>
      <c r="E5383" s="2" t="s">
        <v>51</v>
      </c>
      <c r="F5383" s="2">
        <v>6664</v>
      </c>
      <c r="G5383" s="2">
        <v>195.9</v>
      </c>
      <c r="H5383" s="2">
        <v>17.483774652046421</v>
      </c>
      <c r="I5383" s="2">
        <v>3401.7355793772331</v>
      </c>
      <c r="J5383" s="2">
        <v>194.56528393192659</v>
      </c>
    </row>
    <row r="5384" spans="1:10" ht="15.75" customHeight="1">
      <c r="A5384" s="1">
        <v>5382</v>
      </c>
      <c r="B5384" s="2" t="s">
        <v>420</v>
      </c>
      <c r="C5384" s="2" t="s">
        <v>421</v>
      </c>
      <c r="D5384" s="2" t="s">
        <v>188</v>
      </c>
      <c r="E5384" s="2" t="s">
        <v>189</v>
      </c>
      <c r="F5384" s="2">
        <v>350</v>
      </c>
      <c r="G5384" s="2">
        <v>195.9</v>
      </c>
      <c r="H5384" s="2">
        <v>17.483774652046421</v>
      </c>
      <c r="I5384" s="2">
        <v>178.6625829504849</v>
      </c>
      <c r="J5384" s="2">
        <v>10.2187649123911</v>
      </c>
    </row>
    <row r="5385" spans="1:10" ht="15.75" customHeight="1">
      <c r="A5385" s="1">
        <v>5383</v>
      </c>
      <c r="B5385" s="2" t="s">
        <v>420</v>
      </c>
      <c r="C5385" s="2" t="s">
        <v>421</v>
      </c>
      <c r="D5385" s="2" t="s">
        <v>54</v>
      </c>
      <c r="E5385" s="2" t="s">
        <v>55</v>
      </c>
      <c r="F5385" s="2">
        <v>27390</v>
      </c>
      <c r="G5385" s="2">
        <v>195.9</v>
      </c>
      <c r="H5385" s="2">
        <v>17.483774652046421</v>
      </c>
      <c r="I5385" s="2">
        <v>13981.623277182231</v>
      </c>
      <c r="J5385" s="2">
        <v>799.69134557254938</v>
      </c>
    </row>
    <row r="5386" spans="1:10" ht="15.75" customHeight="1">
      <c r="A5386" s="1">
        <v>5384</v>
      </c>
      <c r="B5386" s="2" t="s">
        <v>420</v>
      </c>
      <c r="C5386" s="2" t="s">
        <v>421</v>
      </c>
      <c r="D5386" s="2" t="s">
        <v>58</v>
      </c>
      <c r="E5386" s="2" t="s">
        <v>59</v>
      </c>
      <c r="F5386" s="2">
        <v>8640</v>
      </c>
      <c r="G5386" s="2">
        <v>195.9</v>
      </c>
      <c r="H5386" s="2">
        <v>17.483774652046421</v>
      </c>
      <c r="I5386" s="2">
        <v>4410.4134762633994</v>
      </c>
      <c r="J5386" s="2">
        <v>252.25751098016889</v>
      </c>
    </row>
    <row r="5387" spans="1:10" ht="15.75" customHeight="1">
      <c r="A5387" s="1">
        <v>5385</v>
      </c>
      <c r="B5387" s="2" t="s">
        <v>420</v>
      </c>
      <c r="C5387" s="2" t="s">
        <v>421</v>
      </c>
      <c r="D5387" s="2" t="s">
        <v>60</v>
      </c>
      <c r="E5387" s="2" t="s">
        <v>61</v>
      </c>
      <c r="F5387" s="2">
        <v>50717</v>
      </c>
      <c r="G5387" s="2">
        <v>195.9</v>
      </c>
      <c r="H5387" s="2">
        <v>17.483774652046421</v>
      </c>
      <c r="I5387" s="2">
        <v>25889.229198570702</v>
      </c>
      <c r="J5387" s="2">
        <v>1480.757428747828</v>
      </c>
    </row>
    <row r="5388" spans="1:10" ht="15.75" customHeight="1">
      <c r="A5388" s="1">
        <v>5386</v>
      </c>
      <c r="B5388" s="2" t="s">
        <v>420</v>
      </c>
      <c r="C5388" s="2" t="s">
        <v>421</v>
      </c>
      <c r="D5388" s="2" t="s">
        <v>62</v>
      </c>
      <c r="E5388" s="2" t="s">
        <v>63</v>
      </c>
      <c r="F5388" s="2">
        <v>7136</v>
      </c>
      <c r="G5388" s="2">
        <v>195.9</v>
      </c>
      <c r="H5388" s="2">
        <v>17.483774652046421</v>
      </c>
      <c r="I5388" s="2">
        <v>3642.6748340990298</v>
      </c>
      <c r="J5388" s="2">
        <v>208.3460183280655</v>
      </c>
    </row>
    <row r="5389" spans="1:10" ht="15.75" customHeight="1">
      <c r="A5389" s="1">
        <v>5387</v>
      </c>
      <c r="B5389" s="2" t="s">
        <v>420</v>
      </c>
      <c r="C5389" s="2" t="s">
        <v>421</v>
      </c>
      <c r="D5389" s="2" t="s">
        <v>64</v>
      </c>
      <c r="E5389" s="2" t="s">
        <v>65</v>
      </c>
      <c r="F5389" s="2">
        <v>18678</v>
      </c>
      <c r="G5389" s="2">
        <v>195.9</v>
      </c>
      <c r="H5389" s="2">
        <v>17.483774652046421</v>
      </c>
      <c r="I5389" s="2">
        <v>9534.4563552833079</v>
      </c>
      <c r="J5389" s="2">
        <v>545.33168866754579</v>
      </c>
    </row>
    <row r="5390" spans="1:10" ht="15.75" customHeight="1">
      <c r="A5390" s="1">
        <v>5388</v>
      </c>
      <c r="B5390" s="2" t="s">
        <v>420</v>
      </c>
      <c r="C5390" s="2" t="s">
        <v>421</v>
      </c>
      <c r="D5390" s="2" t="s">
        <v>66</v>
      </c>
      <c r="E5390" s="2" t="s">
        <v>67</v>
      </c>
      <c r="F5390" s="2">
        <v>9450</v>
      </c>
      <c r="G5390" s="2">
        <v>195.9</v>
      </c>
      <c r="H5390" s="2">
        <v>17.483774652046421</v>
      </c>
      <c r="I5390" s="2">
        <v>4823.8897396630928</v>
      </c>
      <c r="J5390" s="2">
        <v>275.90665263455969</v>
      </c>
    </row>
    <row r="5391" spans="1:10" ht="15.75" customHeight="1">
      <c r="A5391" s="1">
        <v>5389</v>
      </c>
      <c r="B5391" s="2" t="s">
        <v>420</v>
      </c>
      <c r="C5391" s="2" t="s">
        <v>421</v>
      </c>
      <c r="D5391" s="2" t="s">
        <v>130</v>
      </c>
      <c r="E5391" s="2" t="s">
        <v>131</v>
      </c>
      <c r="F5391" s="2">
        <v>11110</v>
      </c>
      <c r="G5391" s="2">
        <v>195.9</v>
      </c>
      <c r="H5391" s="2">
        <v>17.483774652046421</v>
      </c>
      <c r="I5391" s="2">
        <v>5671.260847371108</v>
      </c>
      <c r="J5391" s="2">
        <v>324.37279479047191</v>
      </c>
    </row>
    <row r="5392" spans="1:10" ht="15.75" customHeight="1">
      <c r="A5392" s="1">
        <v>5390</v>
      </c>
      <c r="B5392" s="2" t="s">
        <v>420</v>
      </c>
      <c r="C5392" s="2" t="s">
        <v>421</v>
      </c>
      <c r="D5392" s="2" t="s">
        <v>132</v>
      </c>
      <c r="E5392" s="2" t="s">
        <v>133</v>
      </c>
      <c r="F5392" s="2">
        <v>6534</v>
      </c>
      <c r="G5392" s="2">
        <v>195.9</v>
      </c>
      <c r="H5392" s="2">
        <v>17.483774652046421</v>
      </c>
      <c r="I5392" s="2">
        <v>3335.3751914241961</v>
      </c>
      <c r="J5392" s="2">
        <v>190.76974267875281</v>
      </c>
    </row>
    <row r="5393" spans="1:10" ht="15.75" customHeight="1">
      <c r="A5393" s="1">
        <v>5391</v>
      </c>
      <c r="B5393" s="2" t="s">
        <v>420</v>
      </c>
      <c r="C5393" s="2" t="s">
        <v>421</v>
      </c>
      <c r="D5393" s="2" t="s">
        <v>68</v>
      </c>
      <c r="E5393" s="2" t="s">
        <v>69</v>
      </c>
      <c r="F5393" s="2">
        <v>123630</v>
      </c>
      <c r="G5393" s="2">
        <v>195.9</v>
      </c>
      <c r="H5393" s="2">
        <v>17.483774652046421</v>
      </c>
      <c r="I5393" s="2">
        <v>63108.728943338443</v>
      </c>
      <c r="J5393" s="2">
        <v>3609.55973176832</v>
      </c>
    </row>
    <row r="5394" spans="1:10" ht="15.75" customHeight="1">
      <c r="A5394" s="1">
        <v>5392</v>
      </c>
      <c r="B5394" s="2" t="s">
        <v>420</v>
      </c>
      <c r="C5394" s="2" t="s">
        <v>421</v>
      </c>
      <c r="D5394" s="2" t="s">
        <v>70</v>
      </c>
      <c r="E5394" s="2" t="s">
        <v>71</v>
      </c>
      <c r="F5394" s="2">
        <v>5025</v>
      </c>
      <c r="G5394" s="2">
        <v>195.9</v>
      </c>
      <c r="H5394" s="2">
        <v>17.483774652046421</v>
      </c>
      <c r="I5394" s="2">
        <v>2565.0842266462482</v>
      </c>
      <c r="J5394" s="2">
        <v>146.712267670758</v>
      </c>
    </row>
    <row r="5395" spans="1:10" ht="15.75" customHeight="1">
      <c r="A5395" s="1">
        <v>5393</v>
      </c>
      <c r="B5395" s="2" t="s">
        <v>420</v>
      </c>
      <c r="C5395" s="2" t="s">
        <v>421</v>
      </c>
      <c r="D5395" s="2" t="s">
        <v>74</v>
      </c>
      <c r="E5395" s="2" t="s">
        <v>75</v>
      </c>
      <c r="F5395" s="2">
        <v>32046</v>
      </c>
      <c r="G5395" s="2">
        <v>195.9</v>
      </c>
      <c r="H5395" s="2">
        <v>17.483774652046421</v>
      </c>
      <c r="I5395" s="2">
        <v>16358.346094946401</v>
      </c>
      <c r="J5395" s="2">
        <v>935.63011537852947</v>
      </c>
    </row>
    <row r="5396" spans="1:10" ht="15.75" customHeight="1">
      <c r="A5396" s="1">
        <v>5394</v>
      </c>
      <c r="B5396" s="2" t="s">
        <v>420</v>
      </c>
      <c r="C5396" s="2" t="s">
        <v>421</v>
      </c>
      <c r="D5396" s="2" t="s">
        <v>76</v>
      </c>
      <c r="E5396" s="2" t="s">
        <v>77</v>
      </c>
      <c r="F5396" s="2">
        <v>3077</v>
      </c>
      <c r="G5396" s="2">
        <v>195.9</v>
      </c>
      <c r="H5396" s="2">
        <v>17.483774652046421</v>
      </c>
      <c r="I5396" s="2">
        <v>1570.699336396121</v>
      </c>
      <c r="J5396" s="2">
        <v>89.837541815506938</v>
      </c>
    </row>
    <row r="5397" spans="1:10" ht="15.75" customHeight="1">
      <c r="A5397" s="1">
        <v>5395</v>
      </c>
      <c r="B5397" s="2" t="s">
        <v>420</v>
      </c>
      <c r="C5397" s="2" t="s">
        <v>421</v>
      </c>
      <c r="D5397" s="2" t="s">
        <v>78</v>
      </c>
      <c r="E5397" s="2" t="s">
        <v>79</v>
      </c>
      <c r="F5397" s="2">
        <v>432699</v>
      </c>
      <c r="G5397" s="2">
        <v>195.9</v>
      </c>
      <c r="H5397" s="2">
        <v>17.483774652046421</v>
      </c>
      <c r="I5397" s="2">
        <v>220877.4885145482</v>
      </c>
      <c r="J5397" s="2">
        <v>12633.28388236205</v>
      </c>
    </row>
    <row r="5398" spans="1:10" ht="15.75" customHeight="1">
      <c r="A5398" s="1">
        <v>5396</v>
      </c>
      <c r="B5398" s="2" t="s">
        <v>420</v>
      </c>
      <c r="C5398" s="2" t="s">
        <v>421</v>
      </c>
      <c r="D5398" s="2" t="s">
        <v>80</v>
      </c>
      <c r="E5398" s="2" t="s">
        <v>81</v>
      </c>
      <c r="F5398" s="2">
        <v>73129</v>
      </c>
      <c r="G5398" s="2">
        <v>195.9</v>
      </c>
      <c r="H5398" s="2">
        <v>17.483774652046421</v>
      </c>
      <c r="I5398" s="2">
        <v>37329.760081674322</v>
      </c>
      <c r="J5398" s="2">
        <v>2135.1087407949972</v>
      </c>
    </row>
    <row r="5399" spans="1:10" ht="15.75" customHeight="1">
      <c r="A5399" s="1">
        <v>5397</v>
      </c>
      <c r="B5399" s="2" t="s">
        <v>420</v>
      </c>
      <c r="C5399" s="2" t="s">
        <v>421</v>
      </c>
      <c r="D5399" s="2" t="s">
        <v>138</v>
      </c>
      <c r="E5399" s="2" t="s">
        <v>139</v>
      </c>
      <c r="F5399" s="2">
        <v>80895</v>
      </c>
      <c r="G5399" s="2">
        <v>195.9</v>
      </c>
      <c r="H5399" s="2">
        <v>17.483774652046421</v>
      </c>
      <c r="I5399" s="2">
        <v>41294.027565084223</v>
      </c>
      <c r="J5399" s="2">
        <v>2361.848535965366</v>
      </c>
    </row>
    <row r="5400" spans="1:10" ht="15.75" customHeight="1">
      <c r="A5400" s="1">
        <v>5398</v>
      </c>
      <c r="B5400" s="2" t="s">
        <v>420</v>
      </c>
      <c r="C5400" s="2" t="s">
        <v>421</v>
      </c>
      <c r="D5400" s="2" t="s">
        <v>156</v>
      </c>
      <c r="E5400" s="2" t="s">
        <v>157</v>
      </c>
      <c r="F5400" s="2">
        <v>1030255</v>
      </c>
      <c r="G5400" s="2">
        <v>195.9</v>
      </c>
      <c r="H5400" s="2">
        <v>17.483774652046421</v>
      </c>
      <c r="I5400" s="2">
        <v>525908.62685043388</v>
      </c>
      <c r="J5400" s="2">
        <v>30079.810413758561</v>
      </c>
    </row>
    <row r="5401" spans="1:10" ht="15.75" customHeight="1">
      <c r="A5401" s="1">
        <v>5399</v>
      </c>
      <c r="B5401" s="2" t="s">
        <v>420</v>
      </c>
      <c r="C5401" s="2" t="s">
        <v>421</v>
      </c>
      <c r="D5401" s="2" t="s">
        <v>82</v>
      </c>
      <c r="E5401" s="2" t="s">
        <v>83</v>
      </c>
      <c r="F5401" s="2">
        <v>118715</v>
      </c>
      <c r="G5401" s="2">
        <v>195.9</v>
      </c>
      <c r="H5401" s="2">
        <v>17.483774652046421</v>
      </c>
      <c r="I5401" s="2">
        <v>60599.795814190897</v>
      </c>
      <c r="J5401" s="2">
        <v>3466.0590759271699</v>
      </c>
    </row>
    <row r="5402" spans="1:10" ht="15.75" customHeight="1">
      <c r="A5402" s="1">
        <v>5400</v>
      </c>
      <c r="B5402" s="2" t="s">
        <v>420</v>
      </c>
      <c r="C5402" s="2" t="s">
        <v>421</v>
      </c>
      <c r="D5402" s="2" t="s">
        <v>204</v>
      </c>
      <c r="E5402" s="2" t="s">
        <v>205</v>
      </c>
      <c r="F5402" s="2">
        <v>18809</v>
      </c>
      <c r="G5402" s="2">
        <v>195.9</v>
      </c>
      <c r="H5402" s="2">
        <v>17.483774652046421</v>
      </c>
      <c r="I5402" s="2">
        <v>9601.3272077590591</v>
      </c>
      <c r="J5402" s="2">
        <v>549.15642639189787</v>
      </c>
    </row>
    <row r="5403" spans="1:10" ht="15.75" customHeight="1">
      <c r="A5403" s="1">
        <v>5401</v>
      </c>
      <c r="B5403" s="2" t="s">
        <v>420</v>
      </c>
      <c r="C5403" s="2" t="s">
        <v>421</v>
      </c>
      <c r="D5403" s="2" t="s">
        <v>84</v>
      </c>
      <c r="E5403" s="2" t="s">
        <v>85</v>
      </c>
      <c r="F5403" s="2">
        <v>45841</v>
      </c>
      <c r="G5403" s="2">
        <v>195.9</v>
      </c>
      <c r="H5403" s="2">
        <v>17.483774652046421</v>
      </c>
      <c r="I5403" s="2">
        <v>23400.204185809089</v>
      </c>
      <c r="J5403" s="2">
        <v>1338.3954352826299</v>
      </c>
    </row>
    <row r="5404" spans="1:10" ht="15.75" customHeight="1">
      <c r="A5404" s="1">
        <v>5402</v>
      </c>
      <c r="B5404" s="2" t="s">
        <v>420</v>
      </c>
      <c r="C5404" s="2" t="s">
        <v>421</v>
      </c>
      <c r="D5404" s="2" t="s">
        <v>158</v>
      </c>
      <c r="E5404" s="2" t="s">
        <v>159</v>
      </c>
      <c r="F5404" s="2">
        <v>13625</v>
      </c>
      <c r="G5404" s="2">
        <v>195.9</v>
      </c>
      <c r="H5404" s="2">
        <v>17.483774652046421</v>
      </c>
      <c r="I5404" s="2">
        <v>6955.0791220010206</v>
      </c>
      <c r="J5404" s="2">
        <v>397.80191980379658</v>
      </c>
    </row>
    <row r="5405" spans="1:10" ht="15.75" customHeight="1">
      <c r="A5405" s="1">
        <v>5403</v>
      </c>
      <c r="B5405" s="2" t="s">
        <v>420</v>
      </c>
      <c r="C5405" s="2" t="s">
        <v>421</v>
      </c>
      <c r="D5405" s="2" t="s">
        <v>142</v>
      </c>
      <c r="E5405" s="2" t="s">
        <v>143</v>
      </c>
      <c r="F5405" s="2">
        <v>3217</v>
      </c>
      <c r="G5405" s="2">
        <v>195.9</v>
      </c>
      <c r="H5405" s="2">
        <v>17.483774652046421</v>
      </c>
      <c r="I5405" s="2">
        <v>1642.1643695763139</v>
      </c>
      <c r="J5405" s="2">
        <v>93.925047780463373</v>
      </c>
    </row>
    <row r="5406" spans="1:10" ht="15.75" customHeight="1">
      <c r="A5406" s="1">
        <v>5404</v>
      </c>
      <c r="B5406" s="2" t="s">
        <v>420</v>
      </c>
      <c r="C5406" s="2" t="s">
        <v>421</v>
      </c>
      <c r="D5406" s="2" t="s">
        <v>86</v>
      </c>
      <c r="E5406" s="2" t="s">
        <v>87</v>
      </c>
      <c r="F5406" s="2">
        <v>25825</v>
      </c>
      <c r="G5406" s="2">
        <v>195.9</v>
      </c>
      <c r="H5406" s="2">
        <v>17.483774652046421</v>
      </c>
      <c r="I5406" s="2">
        <v>13182.74629913221</v>
      </c>
      <c r="J5406" s="2">
        <v>753.99886817857214</v>
      </c>
    </row>
    <row r="5407" spans="1:10" ht="15.75" customHeight="1">
      <c r="A5407" s="1">
        <v>5405</v>
      </c>
      <c r="B5407" s="2" t="s">
        <v>420</v>
      </c>
      <c r="C5407" s="2" t="s">
        <v>421</v>
      </c>
      <c r="D5407" s="2" t="s">
        <v>88</v>
      </c>
      <c r="E5407" s="2" t="s">
        <v>89</v>
      </c>
      <c r="F5407" s="2">
        <v>126200565</v>
      </c>
      <c r="G5407" s="2">
        <v>195.9</v>
      </c>
      <c r="H5407" s="2">
        <v>17.483774652046421</v>
      </c>
      <c r="I5407" s="2">
        <v>64420911.179173052</v>
      </c>
      <c r="J5407" s="2">
        <v>3684611.158702665</v>
      </c>
    </row>
    <row r="5408" spans="1:10" ht="15.75" customHeight="1">
      <c r="A5408" s="1">
        <v>5406</v>
      </c>
      <c r="B5408" s="2" t="s">
        <v>422</v>
      </c>
      <c r="C5408" s="2" t="s">
        <v>423</v>
      </c>
      <c r="D5408" s="2" t="s">
        <v>12</v>
      </c>
      <c r="E5408" s="2" t="s">
        <v>13</v>
      </c>
      <c r="F5408" s="2">
        <v>135751</v>
      </c>
      <c r="G5408" s="2">
        <v>145.30000000000001</v>
      </c>
      <c r="H5408" s="2">
        <v>0.84991490398254554</v>
      </c>
      <c r="I5408" s="2">
        <v>93428.079834824501</v>
      </c>
      <c r="J5408" s="2">
        <v>109926.3930977532</v>
      </c>
    </row>
    <row r="5409" spans="1:10" ht="15.75" customHeight="1">
      <c r="A5409" s="1">
        <v>5407</v>
      </c>
      <c r="B5409" s="2" t="s">
        <v>422</v>
      </c>
      <c r="C5409" s="2" t="s">
        <v>423</v>
      </c>
      <c r="D5409" s="2" t="s">
        <v>172</v>
      </c>
      <c r="E5409" s="2" t="s">
        <v>173</v>
      </c>
      <c r="F5409" s="2">
        <v>116000</v>
      </c>
      <c r="G5409" s="2">
        <v>145.30000000000001</v>
      </c>
      <c r="H5409" s="2">
        <v>0.84991490398254554</v>
      </c>
      <c r="I5409" s="2">
        <v>79834.82450103233</v>
      </c>
      <c r="J5409" s="2">
        <v>93932.726825875114</v>
      </c>
    </row>
    <row r="5410" spans="1:10" ht="15.75" customHeight="1">
      <c r="A5410" s="1">
        <v>5408</v>
      </c>
      <c r="B5410" s="2" t="s">
        <v>422</v>
      </c>
      <c r="C5410" s="2" t="s">
        <v>423</v>
      </c>
      <c r="D5410" s="2" t="s">
        <v>16</v>
      </c>
      <c r="E5410" s="2" t="s">
        <v>17</v>
      </c>
      <c r="F5410" s="2">
        <v>44884</v>
      </c>
      <c r="G5410" s="2">
        <v>145.30000000000001</v>
      </c>
      <c r="H5410" s="2">
        <v>0.84991490398254554</v>
      </c>
      <c r="I5410" s="2">
        <v>30890.571231933929</v>
      </c>
      <c r="J5410" s="2">
        <v>36345.487162522237</v>
      </c>
    </row>
    <row r="5411" spans="1:10" ht="15.75" customHeight="1">
      <c r="A5411" s="1">
        <v>5409</v>
      </c>
      <c r="B5411" s="2" t="s">
        <v>422</v>
      </c>
      <c r="C5411" s="2" t="s">
        <v>423</v>
      </c>
      <c r="D5411" s="2" t="s">
        <v>98</v>
      </c>
      <c r="E5411" s="2" t="s">
        <v>99</v>
      </c>
      <c r="F5411" s="2">
        <v>4246</v>
      </c>
      <c r="G5411" s="2">
        <v>145.30000000000001</v>
      </c>
      <c r="H5411" s="2">
        <v>0.84991490398254554</v>
      </c>
      <c r="I5411" s="2">
        <v>2922.2298692360632</v>
      </c>
      <c r="J5411" s="2">
        <v>3438.2617077816021</v>
      </c>
    </row>
    <row r="5412" spans="1:10" ht="15.75" customHeight="1">
      <c r="A5412" s="1">
        <v>5410</v>
      </c>
      <c r="B5412" s="2" t="s">
        <v>422</v>
      </c>
      <c r="C5412" s="2" t="s">
        <v>423</v>
      </c>
      <c r="D5412" s="2" t="s">
        <v>20</v>
      </c>
      <c r="E5412" s="2" t="s">
        <v>21</v>
      </c>
      <c r="F5412" s="2">
        <v>18153</v>
      </c>
      <c r="G5412" s="2">
        <v>145.30000000000001</v>
      </c>
      <c r="H5412" s="2">
        <v>0.84991490398254554</v>
      </c>
      <c r="I5412" s="2">
        <v>12493.461803165859</v>
      </c>
      <c r="J5412" s="2">
        <v>14699.66198336303</v>
      </c>
    </row>
    <row r="5413" spans="1:10" ht="15.75" customHeight="1">
      <c r="A5413" s="1">
        <v>5411</v>
      </c>
      <c r="B5413" s="2" t="s">
        <v>422</v>
      </c>
      <c r="C5413" s="2" t="s">
        <v>423</v>
      </c>
      <c r="D5413" s="2" t="s">
        <v>176</v>
      </c>
      <c r="E5413" s="2" t="s">
        <v>177</v>
      </c>
      <c r="F5413" s="2">
        <v>150450</v>
      </c>
      <c r="G5413" s="2">
        <v>145.30000000000001</v>
      </c>
      <c r="H5413" s="2">
        <v>0.84991490398254554</v>
      </c>
      <c r="I5413" s="2">
        <v>103544.3909153476</v>
      </c>
      <c r="J5413" s="2">
        <v>121829.12716338719</v>
      </c>
    </row>
    <row r="5414" spans="1:10" ht="15.75" customHeight="1">
      <c r="A5414" s="1">
        <v>5412</v>
      </c>
      <c r="B5414" s="2" t="s">
        <v>422</v>
      </c>
      <c r="C5414" s="2" t="s">
        <v>423</v>
      </c>
      <c r="D5414" s="2" t="s">
        <v>100</v>
      </c>
      <c r="E5414" s="2" t="s">
        <v>101</v>
      </c>
      <c r="F5414" s="2">
        <v>90335</v>
      </c>
      <c r="G5414" s="2">
        <v>145.30000000000001</v>
      </c>
      <c r="H5414" s="2">
        <v>0.84991490398254554</v>
      </c>
      <c r="I5414" s="2">
        <v>62171.369580178929</v>
      </c>
      <c r="J5414" s="2">
        <v>73150.111015650255</v>
      </c>
    </row>
    <row r="5415" spans="1:10" ht="15.75" customHeight="1">
      <c r="A5415" s="1">
        <v>5413</v>
      </c>
      <c r="B5415" s="2" t="s">
        <v>422</v>
      </c>
      <c r="C5415" s="2" t="s">
        <v>423</v>
      </c>
      <c r="D5415" s="2" t="s">
        <v>26</v>
      </c>
      <c r="E5415" s="2" t="s">
        <v>27</v>
      </c>
      <c r="F5415" s="2">
        <v>78461</v>
      </c>
      <c r="G5415" s="2">
        <v>145.30000000000001</v>
      </c>
      <c r="H5415" s="2">
        <v>0.84991490398254554</v>
      </c>
      <c r="I5415" s="2">
        <v>53999.311768754298</v>
      </c>
      <c r="J5415" s="2">
        <v>63534.962754180939</v>
      </c>
    </row>
    <row r="5416" spans="1:10" ht="15.75" customHeight="1">
      <c r="A5416" s="1">
        <v>5414</v>
      </c>
      <c r="B5416" s="2" t="s">
        <v>422</v>
      </c>
      <c r="C5416" s="2" t="s">
        <v>423</v>
      </c>
      <c r="D5416" s="2" t="s">
        <v>178</v>
      </c>
      <c r="E5416" s="2" t="s">
        <v>179</v>
      </c>
      <c r="F5416" s="2">
        <v>490138</v>
      </c>
      <c r="G5416" s="2">
        <v>145.30000000000001</v>
      </c>
      <c r="H5416" s="2">
        <v>0.84991490398254554</v>
      </c>
      <c r="I5416" s="2">
        <v>337328.28630419809</v>
      </c>
      <c r="J5416" s="2">
        <v>396896.54190500668</v>
      </c>
    </row>
    <row r="5417" spans="1:10" ht="15.75" customHeight="1">
      <c r="A5417" s="1">
        <v>5415</v>
      </c>
      <c r="B5417" s="2" t="s">
        <v>422</v>
      </c>
      <c r="C5417" s="2" t="s">
        <v>423</v>
      </c>
      <c r="D5417" s="2" t="s">
        <v>106</v>
      </c>
      <c r="E5417" s="2" t="s">
        <v>107</v>
      </c>
      <c r="F5417" s="2">
        <v>2992560</v>
      </c>
      <c r="G5417" s="2">
        <v>145.30000000000001</v>
      </c>
      <c r="H5417" s="2">
        <v>0.84991490398254554</v>
      </c>
      <c r="I5417" s="2">
        <v>2059573.296627667</v>
      </c>
      <c r="J5417" s="2">
        <v>2423270.0085348352</v>
      </c>
    </row>
    <row r="5418" spans="1:10" ht="15.75" customHeight="1">
      <c r="A5418" s="1">
        <v>5416</v>
      </c>
      <c r="B5418" s="2" t="s">
        <v>422</v>
      </c>
      <c r="C5418" s="2" t="s">
        <v>423</v>
      </c>
      <c r="D5418" s="2" t="s">
        <v>146</v>
      </c>
      <c r="E5418" s="2" t="s">
        <v>147</v>
      </c>
      <c r="F5418" s="2">
        <v>77731</v>
      </c>
      <c r="G5418" s="2">
        <v>145.30000000000001</v>
      </c>
      <c r="H5418" s="2">
        <v>0.84991490398254554</v>
      </c>
      <c r="I5418" s="2">
        <v>53496.902959394363</v>
      </c>
      <c r="J5418" s="2">
        <v>62943.834387087067</v>
      </c>
    </row>
    <row r="5419" spans="1:10" ht="15.75" customHeight="1">
      <c r="A5419" s="1">
        <v>5417</v>
      </c>
      <c r="B5419" s="2" t="s">
        <v>422</v>
      </c>
      <c r="C5419" s="2" t="s">
        <v>423</v>
      </c>
      <c r="D5419" s="2" t="s">
        <v>148</v>
      </c>
      <c r="E5419" s="2" t="s">
        <v>149</v>
      </c>
      <c r="F5419" s="2">
        <v>12731</v>
      </c>
      <c r="G5419" s="2">
        <v>145.30000000000001</v>
      </c>
      <c r="H5419" s="2">
        <v>0.84991490398254554</v>
      </c>
      <c r="I5419" s="2">
        <v>8761.8719889882996</v>
      </c>
      <c r="J5419" s="2">
        <v>10309.11676913979</v>
      </c>
    </row>
    <row r="5420" spans="1:10" ht="15.75" customHeight="1">
      <c r="A5420" s="1">
        <v>5418</v>
      </c>
      <c r="B5420" s="2" t="s">
        <v>422</v>
      </c>
      <c r="C5420" s="2" t="s">
        <v>423</v>
      </c>
      <c r="D5420" s="2" t="s">
        <v>38</v>
      </c>
      <c r="E5420" s="2" t="s">
        <v>39</v>
      </c>
      <c r="F5420" s="2">
        <v>9827</v>
      </c>
      <c r="G5420" s="2">
        <v>145.30000000000001</v>
      </c>
      <c r="H5420" s="2">
        <v>0.84991490398254554</v>
      </c>
      <c r="I5420" s="2">
        <v>6763.248451479697</v>
      </c>
      <c r="J5420" s="2">
        <v>7957.5595389471982</v>
      </c>
    </row>
    <row r="5421" spans="1:10" ht="15.75" customHeight="1">
      <c r="A5421" s="1">
        <v>5419</v>
      </c>
      <c r="B5421" s="2" t="s">
        <v>422</v>
      </c>
      <c r="C5421" s="2" t="s">
        <v>423</v>
      </c>
      <c r="D5421" s="2" t="s">
        <v>116</v>
      </c>
      <c r="E5421" s="2" t="s">
        <v>117</v>
      </c>
      <c r="F5421" s="2">
        <v>52249</v>
      </c>
      <c r="G5421" s="2">
        <v>145.30000000000001</v>
      </c>
      <c r="H5421" s="2">
        <v>0.84991490398254554</v>
      </c>
      <c r="I5421" s="2">
        <v>35959.394356503777</v>
      </c>
      <c r="J5421" s="2">
        <v>42309.405551078868</v>
      </c>
    </row>
    <row r="5422" spans="1:10" ht="15.75" customHeight="1">
      <c r="A5422" s="1">
        <v>5420</v>
      </c>
      <c r="B5422" s="2" t="s">
        <v>422</v>
      </c>
      <c r="C5422" s="2" t="s">
        <v>423</v>
      </c>
      <c r="D5422" s="2" t="s">
        <v>40</v>
      </c>
      <c r="E5422" s="2" t="s">
        <v>41</v>
      </c>
      <c r="F5422" s="2">
        <v>138749</v>
      </c>
      <c r="G5422" s="2">
        <v>145.30000000000001</v>
      </c>
      <c r="H5422" s="2">
        <v>0.84991490398254554</v>
      </c>
      <c r="I5422" s="2">
        <v>95491.397109428755</v>
      </c>
      <c r="J5422" s="2">
        <v>112354.0682272702</v>
      </c>
    </row>
    <row r="5423" spans="1:10" ht="15.75" customHeight="1">
      <c r="A5423" s="1">
        <v>5421</v>
      </c>
      <c r="B5423" s="2" t="s">
        <v>422</v>
      </c>
      <c r="C5423" s="2" t="s">
        <v>423</v>
      </c>
      <c r="D5423" s="2" t="s">
        <v>42</v>
      </c>
      <c r="E5423" s="2" t="s">
        <v>43</v>
      </c>
      <c r="F5423" s="2">
        <v>80897</v>
      </c>
      <c r="G5423" s="2">
        <v>145.30000000000001</v>
      </c>
      <c r="H5423" s="2">
        <v>0.84991490398254554</v>
      </c>
      <c r="I5423" s="2">
        <v>55675.843083275977</v>
      </c>
      <c r="J5423" s="2">
        <v>65507.550017524321</v>
      </c>
    </row>
    <row r="5424" spans="1:10" ht="15.75" customHeight="1">
      <c r="A5424" s="1">
        <v>5422</v>
      </c>
      <c r="B5424" s="2" t="s">
        <v>422</v>
      </c>
      <c r="C5424" s="2" t="s">
        <v>423</v>
      </c>
      <c r="D5424" s="2" t="s">
        <v>44</v>
      </c>
      <c r="E5424" s="2" t="s">
        <v>45</v>
      </c>
      <c r="F5424" s="2">
        <v>9153</v>
      </c>
      <c r="G5424" s="2">
        <v>145.30000000000001</v>
      </c>
      <c r="H5424" s="2">
        <v>0.84991490398254554</v>
      </c>
      <c r="I5424" s="2">
        <v>6299.3805918788712</v>
      </c>
      <c r="J5424" s="2">
        <v>7411.7780054934065</v>
      </c>
    </row>
    <row r="5425" spans="1:10" ht="15.75" customHeight="1">
      <c r="A5425" s="1">
        <v>5423</v>
      </c>
      <c r="B5425" s="2" t="s">
        <v>422</v>
      </c>
      <c r="C5425" s="2" t="s">
        <v>423</v>
      </c>
      <c r="D5425" s="2" t="s">
        <v>120</v>
      </c>
      <c r="E5425" s="2" t="s">
        <v>121</v>
      </c>
      <c r="F5425" s="2">
        <v>1151</v>
      </c>
      <c r="G5425" s="2">
        <v>145.30000000000001</v>
      </c>
      <c r="H5425" s="2">
        <v>0.84991490398254554</v>
      </c>
      <c r="I5425" s="2">
        <v>792.15416379903638</v>
      </c>
      <c r="J5425" s="2">
        <v>932.03938428088168</v>
      </c>
    </row>
    <row r="5426" spans="1:10" ht="15.75" customHeight="1">
      <c r="A5426" s="1">
        <v>5424</v>
      </c>
      <c r="B5426" s="2" t="s">
        <v>422</v>
      </c>
      <c r="C5426" s="2" t="s">
        <v>423</v>
      </c>
      <c r="D5426" s="2" t="s">
        <v>122</v>
      </c>
      <c r="E5426" s="2" t="s">
        <v>123</v>
      </c>
      <c r="F5426" s="2">
        <v>18761</v>
      </c>
      <c r="G5426" s="2">
        <v>145.30000000000001</v>
      </c>
      <c r="H5426" s="2">
        <v>0.84991490398254554</v>
      </c>
      <c r="I5426" s="2">
        <v>12911.906400550581</v>
      </c>
      <c r="J5426" s="2">
        <v>15191.999034312439</v>
      </c>
    </row>
    <row r="5427" spans="1:10" ht="15.75" customHeight="1">
      <c r="A5427" s="1">
        <v>5425</v>
      </c>
      <c r="B5427" s="2" t="s">
        <v>422</v>
      </c>
      <c r="C5427" s="2" t="s">
        <v>423</v>
      </c>
      <c r="D5427" s="2" t="s">
        <v>50</v>
      </c>
      <c r="E5427" s="2" t="s">
        <v>51</v>
      </c>
      <c r="F5427" s="2">
        <v>15643</v>
      </c>
      <c r="G5427" s="2">
        <v>145.30000000000001</v>
      </c>
      <c r="H5427" s="2">
        <v>0.84991490398254554</v>
      </c>
      <c r="I5427" s="2">
        <v>10766.001376462489</v>
      </c>
      <c r="J5427" s="2">
        <v>12667.15211842383</v>
      </c>
    </row>
    <row r="5428" spans="1:10" ht="15.75" customHeight="1">
      <c r="A5428" s="1">
        <v>5426</v>
      </c>
      <c r="B5428" s="2" t="s">
        <v>422</v>
      </c>
      <c r="C5428" s="2" t="s">
        <v>423</v>
      </c>
      <c r="D5428" s="2" t="s">
        <v>54</v>
      </c>
      <c r="E5428" s="2" t="s">
        <v>55</v>
      </c>
      <c r="F5428" s="2">
        <v>23330</v>
      </c>
      <c r="G5428" s="2">
        <v>145.30000000000001</v>
      </c>
      <c r="H5428" s="2">
        <v>0.84991490398254554</v>
      </c>
      <c r="I5428" s="2">
        <v>16056.434962147279</v>
      </c>
      <c r="J5428" s="2">
        <v>18891.814800410921</v>
      </c>
    </row>
    <row r="5429" spans="1:10" ht="15.75" customHeight="1">
      <c r="A5429" s="1">
        <v>5427</v>
      </c>
      <c r="B5429" s="2" t="s">
        <v>422</v>
      </c>
      <c r="C5429" s="2" t="s">
        <v>423</v>
      </c>
      <c r="D5429" s="2" t="s">
        <v>190</v>
      </c>
      <c r="E5429" s="2" t="s">
        <v>191</v>
      </c>
      <c r="F5429" s="2">
        <v>13747</v>
      </c>
      <c r="G5429" s="2">
        <v>145.30000000000001</v>
      </c>
      <c r="H5429" s="2">
        <v>0.84991490398254554</v>
      </c>
      <c r="I5429" s="2">
        <v>9461.1149346180318</v>
      </c>
      <c r="J5429" s="2">
        <v>11131.83789375263</v>
      </c>
    </row>
    <row r="5430" spans="1:10" ht="15.75" customHeight="1">
      <c r="A5430" s="1">
        <v>5428</v>
      </c>
      <c r="B5430" s="2" t="s">
        <v>422</v>
      </c>
      <c r="C5430" s="2" t="s">
        <v>423</v>
      </c>
      <c r="D5430" s="2" t="s">
        <v>58</v>
      </c>
      <c r="E5430" s="2" t="s">
        <v>59</v>
      </c>
      <c r="F5430" s="2">
        <v>267</v>
      </c>
      <c r="G5430" s="2">
        <v>145.30000000000001</v>
      </c>
      <c r="H5430" s="2">
        <v>0.84991490398254554</v>
      </c>
      <c r="I5430" s="2">
        <v>183.75774260151411</v>
      </c>
      <c r="J5430" s="2">
        <v>216.2072246767988</v>
      </c>
    </row>
    <row r="5431" spans="1:10" ht="15.75" customHeight="1">
      <c r="A5431" s="1">
        <v>5429</v>
      </c>
      <c r="B5431" s="2" t="s">
        <v>422</v>
      </c>
      <c r="C5431" s="2" t="s">
        <v>423</v>
      </c>
      <c r="D5431" s="2" t="s">
        <v>60</v>
      </c>
      <c r="E5431" s="2" t="s">
        <v>61</v>
      </c>
      <c r="F5431" s="2">
        <v>3564</v>
      </c>
      <c r="G5431" s="2">
        <v>145.30000000000001</v>
      </c>
      <c r="H5431" s="2">
        <v>0.84991490398254554</v>
      </c>
      <c r="I5431" s="2">
        <v>2452.8561596696491</v>
      </c>
      <c r="J5431" s="2">
        <v>2886.0020552363699</v>
      </c>
    </row>
    <row r="5432" spans="1:10" ht="15.75" customHeight="1">
      <c r="A5432" s="1">
        <v>5430</v>
      </c>
      <c r="B5432" s="2" t="s">
        <v>422</v>
      </c>
      <c r="C5432" s="2" t="s">
        <v>423</v>
      </c>
      <c r="D5432" s="2" t="s">
        <v>62</v>
      </c>
      <c r="E5432" s="2" t="s">
        <v>63</v>
      </c>
      <c r="F5432" s="2">
        <v>51269</v>
      </c>
      <c r="G5432" s="2">
        <v>145.30000000000001</v>
      </c>
      <c r="H5432" s="2">
        <v>0.84991490398254554</v>
      </c>
      <c r="I5432" s="2">
        <v>35284.927735719197</v>
      </c>
      <c r="J5432" s="2">
        <v>41515.835962377518</v>
      </c>
    </row>
    <row r="5433" spans="1:10" ht="15.75" customHeight="1">
      <c r="A5433" s="1">
        <v>5431</v>
      </c>
      <c r="B5433" s="2" t="s">
        <v>422</v>
      </c>
      <c r="C5433" s="2" t="s">
        <v>423</v>
      </c>
      <c r="D5433" s="2" t="s">
        <v>64</v>
      </c>
      <c r="E5433" s="2" t="s">
        <v>65</v>
      </c>
      <c r="F5433" s="2">
        <v>450648</v>
      </c>
      <c r="G5433" s="2">
        <v>145.30000000000001</v>
      </c>
      <c r="H5433" s="2">
        <v>0.84991490398254554</v>
      </c>
      <c r="I5433" s="2">
        <v>310150.03441156232</v>
      </c>
      <c r="J5433" s="2">
        <v>364918.92653988767</v>
      </c>
    </row>
    <row r="5434" spans="1:10" ht="15.75" customHeight="1">
      <c r="A5434" s="1">
        <v>5432</v>
      </c>
      <c r="B5434" s="2" t="s">
        <v>422</v>
      </c>
      <c r="C5434" s="2" t="s">
        <v>423</v>
      </c>
      <c r="D5434" s="2" t="s">
        <v>128</v>
      </c>
      <c r="E5434" s="2" t="s">
        <v>129</v>
      </c>
      <c r="F5434" s="2">
        <v>904</v>
      </c>
      <c r="G5434" s="2">
        <v>145.30000000000001</v>
      </c>
      <c r="H5434" s="2">
        <v>0.84991490398254554</v>
      </c>
      <c r="I5434" s="2">
        <v>622.16104611149342</v>
      </c>
      <c r="J5434" s="2">
        <v>732.02745733268205</v>
      </c>
    </row>
    <row r="5435" spans="1:10" ht="15.75" customHeight="1">
      <c r="A5435" s="1">
        <v>5433</v>
      </c>
      <c r="B5435" s="2" t="s">
        <v>422</v>
      </c>
      <c r="C5435" s="2" t="s">
        <v>423</v>
      </c>
      <c r="D5435" s="2" t="s">
        <v>132</v>
      </c>
      <c r="E5435" s="2" t="s">
        <v>133</v>
      </c>
      <c r="F5435" s="2">
        <v>2500</v>
      </c>
      <c r="G5435" s="2">
        <v>145.30000000000001</v>
      </c>
      <c r="H5435" s="2">
        <v>0.84991490398254554</v>
      </c>
      <c r="I5435" s="2">
        <v>1720.578114246387</v>
      </c>
      <c r="J5435" s="2">
        <v>2024.412216074895</v>
      </c>
    </row>
    <row r="5436" spans="1:10" ht="15.75" customHeight="1">
      <c r="A5436" s="1">
        <v>5434</v>
      </c>
      <c r="B5436" s="2" t="s">
        <v>422</v>
      </c>
      <c r="C5436" s="2" t="s">
        <v>423</v>
      </c>
      <c r="D5436" s="2" t="s">
        <v>70</v>
      </c>
      <c r="E5436" s="2" t="s">
        <v>71</v>
      </c>
      <c r="F5436" s="2">
        <v>292653</v>
      </c>
      <c r="G5436" s="2">
        <v>145.30000000000001</v>
      </c>
      <c r="H5436" s="2">
        <v>0.84991490398254554</v>
      </c>
      <c r="I5436" s="2">
        <v>201412.9387474191</v>
      </c>
      <c r="J5436" s="2">
        <v>236980.12330838651</v>
      </c>
    </row>
    <row r="5437" spans="1:10" ht="15.75" customHeight="1">
      <c r="A5437" s="1">
        <v>5435</v>
      </c>
      <c r="B5437" s="2" t="s">
        <v>422</v>
      </c>
      <c r="C5437" s="2" t="s">
        <v>423</v>
      </c>
      <c r="D5437" s="2" t="s">
        <v>72</v>
      </c>
      <c r="E5437" s="2" t="s">
        <v>73</v>
      </c>
      <c r="F5437" s="2">
        <v>67745</v>
      </c>
      <c r="G5437" s="2">
        <v>145.30000000000001</v>
      </c>
      <c r="H5437" s="2">
        <v>0.84991490398254554</v>
      </c>
      <c r="I5437" s="2">
        <v>46624.225739848582</v>
      </c>
      <c r="J5437" s="2">
        <v>54857.522231197501</v>
      </c>
    </row>
    <row r="5438" spans="1:10" ht="15.75" customHeight="1">
      <c r="A5438" s="1">
        <v>5436</v>
      </c>
      <c r="B5438" s="2" t="s">
        <v>422</v>
      </c>
      <c r="C5438" s="2" t="s">
        <v>423</v>
      </c>
      <c r="D5438" s="2" t="s">
        <v>74</v>
      </c>
      <c r="E5438" s="2" t="s">
        <v>75</v>
      </c>
      <c r="F5438" s="2">
        <v>32571</v>
      </c>
      <c r="G5438" s="2">
        <v>145.30000000000001</v>
      </c>
      <c r="H5438" s="2">
        <v>0.84991490398254554</v>
      </c>
      <c r="I5438" s="2">
        <v>22416.379903647619</v>
      </c>
      <c r="J5438" s="2">
        <v>26374.852115910158</v>
      </c>
    </row>
    <row r="5439" spans="1:10" ht="15.75" customHeight="1">
      <c r="A5439" s="1">
        <v>5437</v>
      </c>
      <c r="B5439" s="2" t="s">
        <v>422</v>
      </c>
      <c r="C5439" s="2" t="s">
        <v>423</v>
      </c>
      <c r="D5439" s="2" t="s">
        <v>150</v>
      </c>
      <c r="E5439" s="2" t="s">
        <v>151</v>
      </c>
      <c r="F5439" s="2">
        <v>15370</v>
      </c>
      <c r="G5439" s="2">
        <v>145.30000000000001</v>
      </c>
      <c r="H5439" s="2">
        <v>0.84991490398254554</v>
      </c>
      <c r="I5439" s="2">
        <v>10578.114246386789</v>
      </c>
      <c r="J5439" s="2">
        <v>12446.086304428451</v>
      </c>
    </row>
    <row r="5440" spans="1:10" ht="15.75" customHeight="1">
      <c r="A5440" s="1">
        <v>5438</v>
      </c>
      <c r="B5440" s="2" t="s">
        <v>422</v>
      </c>
      <c r="C5440" s="2" t="s">
        <v>423</v>
      </c>
      <c r="D5440" s="2" t="s">
        <v>76</v>
      </c>
      <c r="E5440" s="2" t="s">
        <v>77</v>
      </c>
      <c r="F5440" s="2">
        <v>17505</v>
      </c>
      <c r="G5440" s="2">
        <v>145.30000000000001</v>
      </c>
      <c r="H5440" s="2">
        <v>0.84991490398254554</v>
      </c>
      <c r="I5440" s="2">
        <v>12047.4879559532</v>
      </c>
      <c r="J5440" s="2">
        <v>14174.934336956419</v>
      </c>
    </row>
    <row r="5441" spans="1:10" ht="15.75" customHeight="1">
      <c r="A5441" s="1">
        <v>5439</v>
      </c>
      <c r="B5441" s="2" t="s">
        <v>422</v>
      </c>
      <c r="C5441" s="2" t="s">
        <v>423</v>
      </c>
      <c r="D5441" s="2" t="s">
        <v>78</v>
      </c>
      <c r="E5441" s="2" t="s">
        <v>79</v>
      </c>
      <c r="F5441" s="2">
        <v>982250</v>
      </c>
      <c r="G5441" s="2">
        <v>145.30000000000001</v>
      </c>
      <c r="H5441" s="2">
        <v>0.84991490398254554</v>
      </c>
      <c r="I5441" s="2">
        <v>676015.14108740527</v>
      </c>
      <c r="J5441" s="2">
        <v>795391.55969582614</v>
      </c>
    </row>
    <row r="5442" spans="1:10" ht="15.75" customHeight="1">
      <c r="A5442" s="1">
        <v>5440</v>
      </c>
      <c r="B5442" s="2" t="s">
        <v>422</v>
      </c>
      <c r="C5442" s="2" t="s">
        <v>423</v>
      </c>
      <c r="D5442" s="2" t="s">
        <v>80</v>
      </c>
      <c r="E5442" s="2" t="s">
        <v>81</v>
      </c>
      <c r="F5442" s="2">
        <v>205729</v>
      </c>
      <c r="G5442" s="2">
        <v>145.30000000000001</v>
      </c>
      <c r="H5442" s="2">
        <v>0.84991490398254554</v>
      </c>
      <c r="I5442" s="2">
        <v>141589.12594631789</v>
      </c>
      <c r="J5442" s="2">
        <v>166592.1203203488</v>
      </c>
    </row>
    <row r="5443" spans="1:10" ht="15.75" customHeight="1">
      <c r="A5443" s="1">
        <v>5441</v>
      </c>
      <c r="B5443" s="2" t="s">
        <v>422</v>
      </c>
      <c r="C5443" s="2" t="s">
        <v>423</v>
      </c>
      <c r="D5443" s="2" t="s">
        <v>138</v>
      </c>
      <c r="E5443" s="2" t="s">
        <v>139</v>
      </c>
      <c r="F5443" s="2">
        <v>678480</v>
      </c>
      <c r="G5443" s="2">
        <v>145.30000000000001</v>
      </c>
      <c r="H5443" s="2">
        <v>0.84991490398254554</v>
      </c>
      <c r="I5443" s="2">
        <v>466951.13558155543</v>
      </c>
      <c r="J5443" s="2">
        <v>549409.28014499787</v>
      </c>
    </row>
    <row r="5444" spans="1:10" ht="15.75" customHeight="1">
      <c r="A5444" s="1">
        <v>5442</v>
      </c>
      <c r="B5444" s="2" t="s">
        <v>422</v>
      </c>
      <c r="C5444" s="2" t="s">
        <v>423</v>
      </c>
      <c r="D5444" s="2" t="s">
        <v>82</v>
      </c>
      <c r="E5444" s="2" t="s">
        <v>83</v>
      </c>
      <c r="F5444" s="2">
        <v>39757</v>
      </c>
      <c r="G5444" s="2">
        <v>145.30000000000001</v>
      </c>
      <c r="H5444" s="2">
        <v>0.84991490398254554</v>
      </c>
      <c r="I5444" s="2">
        <v>27362.009635237438</v>
      </c>
      <c r="J5444" s="2">
        <v>32193.82258979584</v>
      </c>
    </row>
    <row r="5445" spans="1:10" ht="15.75" customHeight="1">
      <c r="A5445" s="1">
        <v>5443</v>
      </c>
      <c r="B5445" s="2" t="s">
        <v>422</v>
      </c>
      <c r="C5445" s="2" t="s">
        <v>423</v>
      </c>
      <c r="D5445" s="2" t="s">
        <v>206</v>
      </c>
      <c r="E5445" s="2" t="s">
        <v>207</v>
      </c>
      <c r="F5445" s="2">
        <v>974950</v>
      </c>
      <c r="G5445" s="2">
        <v>145.30000000000001</v>
      </c>
      <c r="H5445" s="2">
        <v>0.84991490398254554</v>
      </c>
      <c r="I5445" s="2">
        <v>670991.05299380585</v>
      </c>
      <c r="J5445" s="2">
        <v>789480.27602488757</v>
      </c>
    </row>
    <row r="5446" spans="1:10" ht="15.75" customHeight="1">
      <c r="A5446" s="1">
        <v>5444</v>
      </c>
      <c r="B5446" s="2" t="s">
        <v>422</v>
      </c>
      <c r="C5446" s="2" t="s">
        <v>423</v>
      </c>
      <c r="D5446" s="2" t="s">
        <v>84</v>
      </c>
      <c r="E5446" s="2" t="s">
        <v>85</v>
      </c>
      <c r="F5446" s="2">
        <v>59356</v>
      </c>
      <c r="G5446" s="2">
        <v>145.30000000000001</v>
      </c>
      <c r="H5446" s="2">
        <v>0.84991490398254554</v>
      </c>
      <c r="I5446" s="2">
        <v>40850.653819683423</v>
      </c>
      <c r="J5446" s="2">
        <v>48064.404598936591</v>
      </c>
    </row>
    <row r="5447" spans="1:10" ht="15.75" customHeight="1">
      <c r="A5447" s="1">
        <v>5445</v>
      </c>
      <c r="B5447" s="2" t="s">
        <v>422</v>
      </c>
      <c r="C5447" s="2" t="s">
        <v>423</v>
      </c>
      <c r="D5447" s="2" t="s">
        <v>158</v>
      </c>
      <c r="E5447" s="2" t="s">
        <v>159</v>
      </c>
      <c r="F5447" s="2">
        <v>765517</v>
      </c>
      <c r="G5447" s="2">
        <v>145.30000000000001</v>
      </c>
      <c r="H5447" s="2">
        <v>0.84991490398254554</v>
      </c>
      <c r="I5447" s="2">
        <v>526852.71851342055</v>
      </c>
      <c r="J5447" s="2">
        <v>619888.78656520229</v>
      </c>
    </row>
    <row r="5448" spans="1:10" ht="15.75" customHeight="1">
      <c r="A5448" s="1">
        <v>5446</v>
      </c>
      <c r="B5448" s="2" t="s">
        <v>422</v>
      </c>
      <c r="C5448" s="2" t="s">
        <v>423</v>
      </c>
      <c r="D5448" s="2" t="s">
        <v>86</v>
      </c>
      <c r="E5448" s="2" t="s">
        <v>87</v>
      </c>
      <c r="F5448" s="2">
        <v>52856</v>
      </c>
      <c r="G5448" s="2">
        <v>145.30000000000001</v>
      </c>
      <c r="H5448" s="2">
        <v>0.84991490398254554</v>
      </c>
      <c r="I5448" s="2">
        <v>36377.150722642808</v>
      </c>
      <c r="J5448" s="2">
        <v>42800.932837141867</v>
      </c>
    </row>
    <row r="5449" spans="1:10" ht="15.75" customHeight="1">
      <c r="A5449" s="1">
        <v>5447</v>
      </c>
      <c r="B5449" s="2" t="s">
        <v>422</v>
      </c>
      <c r="C5449" s="2" t="s">
        <v>423</v>
      </c>
      <c r="D5449" s="2" t="s">
        <v>88</v>
      </c>
      <c r="E5449" s="2" t="s">
        <v>89</v>
      </c>
      <c r="F5449" s="2">
        <v>313455</v>
      </c>
      <c r="G5449" s="2">
        <v>145.30000000000001</v>
      </c>
      <c r="H5449" s="2">
        <v>0.84991490398254554</v>
      </c>
      <c r="I5449" s="2">
        <v>215729.5251204404</v>
      </c>
      <c r="J5449" s="2">
        <v>253824.8524759025</v>
      </c>
    </row>
    <row r="5450" spans="1:10" ht="15.75" customHeight="1">
      <c r="A5450" s="1">
        <v>5448</v>
      </c>
      <c r="B5450" s="2" t="s">
        <v>424</v>
      </c>
      <c r="C5450" s="2" t="s">
        <v>425</v>
      </c>
      <c r="D5450" s="2" t="s">
        <v>172</v>
      </c>
      <c r="E5450" s="2" t="s">
        <v>173</v>
      </c>
      <c r="F5450" s="2">
        <v>12884</v>
      </c>
      <c r="G5450" s="2">
        <v>247.1</v>
      </c>
      <c r="H5450" s="2">
        <v>1.677745622868662</v>
      </c>
      <c r="I5450" s="2">
        <v>5214.0833670578713</v>
      </c>
      <c r="J5450" s="2">
        <v>3107.7913695537868</v>
      </c>
    </row>
    <row r="5451" spans="1:10" ht="15.75" customHeight="1">
      <c r="A5451" s="1">
        <v>5449</v>
      </c>
      <c r="B5451" s="2" t="s">
        <v>424</v>
      </c>
      <c r="C5451" s="2" t="s">
        <v>425</v>
      </c>
      <c r="D5451" s="2" t="s">
        <v>18</v>
      </c>
      <c r="E5451" s="2" t="s">
        <v>19</v>
      </c>
      <c r="F5451" s="2">
        <v>2594938</v>
      </c>
      <c r="G5451" s="2">
        <v>247.1</v>
      </c>
      <c r="H5451" s="2">
        <v>1.677745622868662</v>
      </c>
      <c r="I5451" s="2">
        <v>1050157.0214488059</v>
      </c>
      <c r="J5451" s="2">
        <v>625933.39963731484</v>
      </c>
    </row>
    <row r="5452" spans="1:10" ht="15.75" customHeight="1">
      <c r="A5452" s="1">
        <v>5450</v>
      </c>
      <c r="B5452" s="2" t="s">
        <v>424</v>
      </c>
      <c r="C5452" s="2" t="s">
        <v>425</v>
      </c>
      <c r="D5452" s="2" t="s">
        <v>20</v>
      </c>
      <c r="E5452" s="2" t="s">
        <v>21</v>
      </c>
      <c r="F5452" s="2">
        <v>31885</v>
      </c>
      <c r="G5452" s="2">
        <v>247.1</v>
      </c>
      <c r="H5452" s="2">
        <v>1.677745622868662</v>
      </c>
      <c r="I5452" s="2">
        <v>12903.682719546739</v>
      </c>
      <c r="J5452" s="2">
        <v>7691.0841212529112</v>
      </c>
    </row>
    <row r="5453" spans="1:10" ht="15.75" customHeight="1">
      <c r="A5453" s="1">
        <v>5451</v>
      </c>
      <c r="B5453" s="2" t="s">
        <v>424</v>
      </c>
      <c r="C5453" s="2" t="s">
        <v>425</v>
      </c>
      <c r="D5453" s="2" t="s">
        <v>174</v>
      </c>
      <c r="E5453" s="2" t="s">
        <v>175</v>
      </c>
      <c r="F5453" s="2">
        <v>14773</v>
      </c>
      <c r="G5453" s="2">
        <v>247.1</v>
      </c>
      <c r="H5453" s="2">
        <v>1.677745622868662</v>
      </c>
      <c r="I5453" s="2">
        <v>5978.5511938486443</v>
      </c>
      <c r="J5453" s="2">
        <v>3563.443177772283</v>
      </c>
    </row>
    <row r="5454" spans="1:10" ht="15.75" customHeight="1">
      <c r="A5454" s="1">
        <v>5452</v>
      </c>
      <c r="B5454" s="2" t="s">
        <v>424</v>
      </c>
      <c r="C5454" s="2" t="s">
        <v>425</v>
      </c>
      <c r="D5454" s="2" t="s">
        <v>30</v>
      </c>
      <c r="E5454" s="2" t="s">
        <v>31</v>
      </c>
      <c r="F5454" s="2">
        <v>166306</v>
      </c>
      <c r="G5454" s="2">
        <v>247.1</v>
      </c>
      <c r="H5454" s="2">
        <v>1.677745622868662</v>
      </c>
      <c r="I5454" s="2">
        <v>67303.116147308785</v>
      </c>
      <c r="J5454" s="2">
        <v>40115.208902903767</v>
      </c>
    </row>
    <row r="5455" spans="1:10" ht="15.75" customHeight="1">
      <c r="A5455" s="1">
        <v>5453</v>
      </c>
      <c r="B5455" s="2" t="s">
        <v>424</v>
      </c>
      <c r="C5455" s="2" t="s">
        <v>425</v>
      </c>
      <c r="D5455" s="2" t="s">
        <v>32</v>
      </c>
      <c r="E5455" s="2" t="s">
        <v>33</v>
      </c>
      <c r="F5455" s="2">
        <v>680000</v>
      </c>
      <c r="G5455" s="2">
        <v>247.1</v>
      </c>
      <c r="H5455" s="2">
        <v>1.677745622868662</v>
      </c>
      <c r="I5455" s="2">
        <v>275192.22986645083</v>
      </c>
      <c r="J5455" s="2">
        <v>164025.00242910389</v>
      </c>
    </row>
    <row r="5456" spans="1:10" ht="15.75" customHeight="1">
      <c r="A5456" s="1">
        <v>5454</v>
      </c>
      <c r="B5456" s="2" t="s">
        <v>424</v>
      </c>
      <c r="C5456" s="2" t="s">
        <v>425</v>
      </c>
      <c r="D5456" s="2" t="s">
        <v>146</v>
      </c>
      <c r="E5456" s="2" t="s">
        <v>147</v>
      </c>
      <c r="F5456" s="2">
        <v>1809000</v>
      </c>
      <c r="G5456" s="2">
        <v>247.1</v>
      </c>
      <c r="H5456" s="2">
        <v>1.677745622868662</v>
      </c>
      <c r="I5456" s="2">
        <v>732092.27033589641</v>
      </c>
      <c r="J5456" s="2">
        <v>436354.74910918978</v>
      </c>
    </row>
    <row r="5457" spans="1:10" ht="15.75" customHeight="1">
      <c r="A5457" s="1">
        <v>5455</v>
      </c>
      <c r="B5457" s="2" t="s">
        <v>424</v>
      </c>
      <c r="C5457" s="2" t="s">
        <v>425</v>
      </c>
      <c r="D5457" s="2" t="s">
        <v>148</v>
      </c>
      <c r="E5457" s="2" t="s">
        <v>149</v>
      </c>
      <c r="F5457" s="2">
        <v>11400</v>
      </c>
      <c r="G5457" s="2">
        <v>247.1</v>
      </c>
      <c r="H5457" s="2">
        <v>1.677745622868662</v>
      </c>
      <c r="I5457" s="2">
        <v>4613.5167948199114</v>
      </c>
      <c r="J5457" s="2">
        <v>2749.8309230761552</v>
      </c>
    </row>
    <row r="5458" spans="1:10" ht="15.75" customHeight="1">
      <c r="A5458" s="1">
        <v>5456</v>
      </c>
      <c r="B5458" s="2" t="s">
        <v>424</v>
      </c>
      <c r="C5458" s="2" t="s">
        <v>425</v>
      </c>
      <c r="D5458" s="2" t="s">
        <v>38</v>
      </c>
      <c r="E5458" s="2" t="s">
        <v>39</v>
      </c>
      <c r="F5458" s="2">
        <v>7973</v>
      </c>
      <c r="G5458" s="2">
        <v>247.1</v>
      </c>
      <c r="H5458" s="2">
        <v>1.677745622868662</v>
      </c>
      <c r="I5458" s="2">
        <v>3226.6288951841361</v>
      </c>
      <c r="J5458" s="2">
        <v>1923.1931534812441</v>
      </c>
    </row>
    <row r="5459" spans="1:10" ht="15.75" customHeight="1">
      <c r="A5459" s="1">
        <v>5457</v>
      </c>
      <c r="B5459" s="2" t="s">
        <v>424</v>
      </c>
      <c r="C5459" s="2" t="s">
        <v>425</v>
      </c>
      <c r="D5459" s="2" t="s">
        <v>40</v>
      </c>
      <c r="E5459" s="2" t="s">
        <v>41</v>
      </c>
      <c r="F5459" s="2">
        <v>6143</v>
      </c>
      <c r="G5459" s="2">
        <v>247.1</v>
      </c>
      <c r="H5459" s="2">
        <v>1.677745622868662</v>
      </c>
      <c r="I5459" s="2">
        <v>2486.038041278834</v>
      </c>
      <c r="J5459" s="2">
        <v>1481.772926355861</v>
      </c>
    </row>
    <row r="5460" spans="1:10" ht="15.75" customHeight="1">
      <c r="A5460" s="1">
        <v>5458</v>
      </c>
      <c r="B5460" s="2" t="s">
        <v>424</v>
      </c>
      <c r="C5460" s="2" t="s">
        <v>425</v>
      </c>
      <c r="D5460" s="2" t="s">
        <v>42</v>
      </c>
      <c r="E5460" s="2" t="s">
        <v>43</v>
      </c>
      <c r="F5460" s="2">
        <v>2940435</v>
      </c>
      <c r="G5460" s="2">
        <v>247.1</v>
      </c>
      <c r="H5460" s="2">
        <v>1.677745622868662</v>
      </c>
      <c r="I5460" s="2">
        <v>1189977.7418049369</v>
      </c>
      <c r="J5460" s="2">
        <v>709271.85002591508</v>
      </c>
    </row>
    <row r="5461" spans="1:10" ht="15.75" customHeight="1">
      <c r="A5461" s="1">
        <v>5459</v>
      </c>
      <c r="B5461" s="2" t="s">
        <v>424</v>
      </c>
      <c r="C5461" s="2" t="s">
        <v>425</v>
      </c>
      <c r="D5461" s="2" t="s">
        <v>44</v>
      </c>
      <c r="E5461" s="2" t="s">
        <v>45</v>
      </c>
      <c r="F5461" s="2">
        <v>65864</v>
      </c>
      <c r="G5461" s="2">
        <v>247.1</v>
      </c>
      <c r="H5461" s="2">
        <v>1.677745622868662</v>
      </c>
      <c r="I5461" s="2">
        <v>26654.795629299879</v>
      </c>
      <c r="J5461" s="2">
        <v>15887.268764691909</v>
      </c>
    </row>
    <row r="5462" spans="1:10" ht="15.75" customHeight="1">
      <c r="A5462" s="1">
        <v>5460</v>
      </c>
      <c r="B5462" s="2" t="s">
        <v>424</v>
      </c>
      <c r="C5462" s="2" t="s">
        <v>425</v>
      </c>
      <c r="D5462" s="2" t="s">
        <v>122</v>
      </c>
      <c r="E5462" s="2" t="s">
        <v>123</v>
      </c>
      <c r="F5462" s="2">
        <v>1416863</v>
      </c>
      <c r="G5462" s="2">
        <v>247.1</v>
      </c>
      <c r="H5462" s="2">
        <v>1.677745622868662</v>
      </c>
      <c r="I5462" s="2">
        <v>573396.60056657216</v>
      </c>
      <c r="J5462" s="2">
        <v>341766.11325986392</v>
      </c>
    </row>
    <row r="5463" spans="1:10" ht="15.75" customHeight="1">
      <c r="A5463" s="1">
        <v>5461</v>
      </c>
      <c r="B5463" s="2" t="s">
        <v>424</v>
      </c>
      <c r="C5463" s="2" t="s">
        <v>425</v>
      </c>
      <c r="D5463" s="2" t="s">
        <v>46</v>
      </c>
      <c r="E5463" s="2" t="s">
        <v>47</v>
      </c>
      <c r="F5463" s="2">
        <v>15771</v>
      </c>
      <c r="G5463" s="2">
        <v>247.1</v>
      </c>
      <c r="H5463" s="2">
        <v>1.677745622868662</v>
      </c>
      <c r="I5463" s="2">
        <v>6382.4362606232298</v>
      </c>
      <c r="J5463" s="2">
        <v>3804.1739901608798</v>
      </c>
    </row>
    <row r="5464" spans="1:10" ht="15.75" customHeight="1">
      <c r="A5464" s="1">
        <v>5462</v>
      </c>
      <c r="B5464" s="2" t="s">
        <v>424</v>
      </c>
      <c r="C5464" s="2" t="s">
        <v>425</v>
      </c>
      <c r="D5464" s="2" t="s">
        <v>48</v>
      </c>
      <c r="E5464" s="2" t="s">
        <v>49</v>
      </c>
      <c r="F5464" s="2">
        <v>7260</v>
      </c>
      <c r="G5464" s="2">
        <v>247.1</v>
      </c>
      <c r="H5464" s="2">
        <v>1.677745622868662</v>
      </c>
      <c r="I5464" s="2">
        <v>2938.0817482800489</v>
      </c>
      <c r="J5464" s="2">
        <v>1751.208114169551</v>
      </c>
    </row>
    <row r="5465" spans="1:10" ht="15.75" customHeight="1">
      <c r="A5465" s="1">
        <v>5463</v>
      </c>
      <c r="B5465" s="2" t="s">
        <v>424</v>
      </c>
      <c r="C5465" s="2" t="s">
        <v>425</v>
      </c>
      <c r="D5465" s="2" t="s">
        <v>224</v>
      </c>
      <c r="E5465" s="2" t="s">
        <v>225</v>
      </c>
      <c r="F5465" s="2">
        <v>41335</v>
      </c>
      <c r="G5465" s="2">
        <v>247.1</v>
      </c>
      <c r="H5465" s="2">
        <v>1.677745622868662</v>
      </c>
      <c r="I5465" s="2">
        <v>16728.04532577904</v>
      </c>
      <c r="J5465" s="2">
        <v>9970.5492285397249</v>
      </c>
    </row>
    <row r="5466" spans="1:10" ht="15.75" customHeight="1">
      <c r="A5466" s="1">
        <v>5464</v>
      </c>
      <c r="B5466" s="2" t="s">
        <v>424</v>
      </c>
      <c r="C5466" s="2" t="s">
        <v>425</v>
      </c>
      <c r="D5466" s="2" t="s">
        <v>186</v>
      </c>
      <c r="E5466" s="2" t="s">
        <v>187</v>
      </c>
      <c r="F5466" s="2">
        <v>17938</v>
      </c>
      <c r="G5466" s="2">
        <v>247.1</v>
      </c>
      <c r="H5466" s="2">
        <v>1.677745622868662</v>
      </c>
      <c r="I5466" s="2">
        <v>7259.4091460946984</v>
      </c>
      <c r="J5466" s="2">
        <v>4326.8830787842153</v>
      </c>
    </row>
    <row r="5467" spans="1:10" ht="15.75" customHeight="1">
      <c r="A5467" s="1">
        <v>5465</v>
      </c>
      <c r="B5467" s="2" t="s">
        <v>424</v>
      </c>
      <c r="C5467" s="2" t="s">
        <v>425</v>
      </c>
      <c r="D5467" s="2" t="s">
        <v>188</v>
      </c>
      <c r="E5467" s="2" t="s">
        <v>189</v>
      </c>
      <c r="F5467" s="2">
        <v>12085</v>
      </c>
      <c r="G5467" s="2">
        <v>247.1</v>
      </c>
      <c r="H5467" s="2">
        <v>1.677745622868662</v>
      </c>
      <c r="I5467" s="2">
        <v>4890.7324969647916</v>
      </c>
      <c r="J5467" s="2">
        <v>2915.0619916995902</v>
      </c>
    </row>
    <row r="5468" spans="1:10" ht="15.75" customHeight="1">
      <c r="A5468" s="1">
        <v>5466</v>
      </c>
      <c r="B5468" s="2" t="s">
        <v>424</v>
      </c>
      <c r="C5468" s="2" t="s">
        <v>425</v>
      </c>
      <c r="D5468" s="2" t="s">
        <v>216</v>
      </c>
      <c r="E5468" s="2" t="s">
        <v>217</v>
      </c>
      <c r="F5468" s="2">
        <v>57178</v>
      </c>
      <c r="G5468" s="2">
        <v>247.1</v>
      </c>
      <c r="H5468" s="2">
        <v>1.677745622868662</v>
      </c>
      <c r="I5468" s="2">
        <v>23139.619587211659</v>
      </c>
      <c r="J5468" s="2">
        <v>13792.09057189898</v>
      </c>
    </row>
    <row r="5469" spans="1:10" ht="15.75" customHeight="1">
      <c r="A5469" s="1">
        <v>5467</v>
      </c>
      <c r="B5469" s="2" t="s">
        <v>424</v>
      </c>
      <c r="C5469" s="2" t="s">
        <v>425</v>
      </c>
      <c r="D5469" s="2" t="s">
        <v>52</v>
      </c>
      <c r="E5469" s="2" t="s">
        <v>53</v>
      </c>
      <c r="F5469" s="2">
        <v>78730</v>
      </c>
      <c r="G5469" s="2">
        <v>247.1</v>
      </c>
      <c r="H5469" s="2">
        <v>1.677745622868662</v>
      </c>
      <c r="I5469" s="2">
        <v>31861.594496155401</v>
      </c>
      <c r="J5469" s="2">
        <v>18990.71829594611</v>
      </c>
    </row>
    <row r="5470" spans="1:10" ht="15.75" customHeight="1">
      <c r="A5470" s="1">
        <v>5468</v>
      </c>
      <c r="B5470" s="2" t="s">
        <v>424</v>
      </c>
      <c r="C5470" s="2" t="s">
        <v>425</v>
      </c>
      <c r="D5470" s="2" t="s">
        <v>54</v>
      </c>
      <c r="E5470" s="2" t="s">
        <v>55</v>
      </c>
      <c r="F5470" s="2">
        <v>11803</v>
      </c>
      <c r="G5470" s="2">
        <v>247.1</v>
      </c>
      <c r="H5470" s="2">
        <v>1.677745622868662</v>
      </c>
      <c r="I5470" s="2">
        <v>4776.608660461352</v>
      </c>
      <c r="J5470" s="2">
        <v>2847.0398583392848</v>
      </c>
    </row>
    <row r="5471" spans="1:10" ht="15.75" customHeight="1">
      <c r="A5471" s="1">
        <v>5469</v>
      </c>
      <c r="B5471" s="2" t="s">
        <v>424</v>
      </c>
      <c r="C5471" s="2" t="s">
        <v>425</v>
      </c>
      <c r="D5471" s="2" t="s">
        <v>56</v>
      </c>
      <c r="E5471" s="2" t="s">
        <v>57</v>
      </c>
      <c r="F5471" s="2">
        <v>3739</v>
      </c>
      <c r="G5471" s="2">
        <v>247.1</v>
      </c>
      <c r="H5471" s="2">
        <v>1.677745622868662</v>
      </c>
      <c r="I5471" s="2">
        <v>1513.1525698097939</v>
      </c>
      <c r="J5471" s="2">
        <v>901.8963001212054</v>
      </c>
    </row>
    <row r="5472" spans="1:10" ht="15.75" customHeight="1">
      <c r="A5472" s="1">
        <v>5470</v>
      </c>
      <c r="B5472" s="2" t="s">
        <v>424</v>
      </c>
      <c r="C5472" s="2" t="s">
        <v>425</v>
      </c>
      <c r="D5472" s="2" t="s">
        <v>58</v>
      </c>
      <c r="E5472" s="2" t="s">
        <v>59</v>
      </c>
      <c r="F5472" s="2">
        <v>9862563</v>
      </c>
      <c r="G5472" s="2">
        <v>247.1</v>
      </c>
      <c r="H5472" s="2">
        <v>1.677745622868662</v>
      </c>
      <c r="I5472" s="2">
        <v>3991324.5649534599</v>
      </c>
      <c r="J5472" s="2">
        <v>2378980.764753222</v>
      </c>
    </row>
    <row r="5473" spans="1:10" ht="15.75" customHeight="1">
      <c r="A5473" s="1">
        <v>5471</v>
      </c>
      <c r="B5473" s="2" t="s">
        <v>424</v>
      </c>
      <c r="C5473" s="2" t="s">
        <v>425</v>
      </c>
      <c r="D5473" s="2" t="s">
        <v>60</v>
      </c>
      <c r="E5473" s="2" t="s">
        <v>61</v>
      </c>
      <c r="F5473" s="2">
        <v>3352375</v>
      </c>
      <c r="G5473" s="2">
        <v>247.1</v>
      </c>
      <c r="H5473" s="2">
        <v>1.677745622868662</v>
      </c>
      <c r="I5473" s="2">
        <v>1356687.5758802111</v>
      </c>
      <c r="J5473" s="2">
        <v>808637.23164451087</v>
      </c>
    </row>
    <row r="5474" spans="1:10" ht="15.75" customHeight="1">
      <c r="A5474" s="1">
        <v>5472</v>
      </c>
      <c r="B5474" s="2" t="s">
        <v>424</v>
      </c>
      <c r="C5474" s="2" t="s">
        <v>425</v>
      </c>
      <c r="D5474" s="2" t="s">
        <v>62</v>
      </c>
      <c r="E5474" s="2" t="s">
        <v>63</v>
      </c>
      <c r="F5474" s="2">
        <v>851817</v>
      </c>
      <c r="G5474" s="2">
        <v>247.1</v>
      </c>
      <c r="H5474" s="2">
        <v>1.677745622868662</v>
      </c>
      <c r="I5474" s="2">
        <v>344725.61715904501</v>
      </c>
      <c r="J5474" s="2">
        <v>205469.53749140009</v>
      </c>
    </row>
    <row r="5475" spans="1:10" ht="15.75" customHeight="1">
      <c r="A5475" s="1">
        <v>5473</v>
      </c>
      <c r="B5475" s="2" t="s">
        <v>424</v>
      </c>
      <c r="C5475" s="2" t="s">
        <v>425</v>
      </c>
      <c r="D5475" s="2" t="s">
        <v>64</v>
      </c>
      <c r="E5475" s="2" t="s">
        <v>65</v>
      </c>
      <c r="F5475" s="2">
        <v>48415048</v>
      </c>
      <c r="G5475" s="2">
        <v>247.1</v>
      </c>
      <c r="H5475" s="2">
        <v>1.677745622868662</v>
      </c>
      <c r="I5475" s="2">
        <v>19593301.497369491</v>
      </c>
      <c r="J5475" s="2">
        <v>11678350.5379488</v>
      </c>
    </row>
    <row r="5476" spans="1:10" ht="15.75" customHeight="1">
      <c r="A5476" s="1">
        <v>5474</v>
      </c>
      <c r="B5476" s="2" t="s">
        <v>424</v>
      </c>
      <c r="C5476" s="2" t="s">
        <v>425</v>
      </c>
      <c r="D5476" s="2" t="s">
        <v>128</v>
      </c>
      <c r="E5476" s="2" t="s">
        <v>129</v>
      </c>
      <c r="F5476" s="2">
        <v>12119839</v>
      </c>
      <c r="G5476" s="2">
        <v>247.1</v>
      </c>
      <c r="H5476" s="2">
        <v>1.677745622868662</v>
      </c>
      <c r="I5476" s="2">
        <v>4904831.6471064351</v>
      </c>
      <c r="J5476" s="2">
        <v>2923465.6197284539</v>
      </c>
    </row>
    <row r="5477" spans="1:10" ht="15.75" customHeight="1">
      <c r="A5477" s="1">
        <v>5475</v>
      </c>
      <c r="B5477" s="2" t="s">
        <v>424</v>
      </c>
      <c r="C5477" s="2" t="s">
        <v>425</v>
      </c>
      <c r="D5477" s="2" t="s">
        <v>196</v>
      </c>
      <c r="E5477" s="2" t="s">
        <v>197</v>
      </c>
      <c r="F5477" s="2">
        <v>1046703</v>
      </c>
      <c r="G5477" s="2">
        <v>247.1</v>
      </c>
      <c r="H5477" s="2">
        <v>1.677745622868662</v>
      </c>
      <c r="I5477" s="2">
        <v>423594.90084985842</v>
      </c>
      <c r="J5477" s="2">
        <v>252478.62076110349</v>
      </c>
    </row>
    <row r="5478" spans="1:10" ht="15.75" customHeight="1">
      <c r="A5478" s="1">
        <v>5476</v>
      </c>
      <c r="B5478" s="2" t="s">
        <v>424</v>
      </c>
      <c r="C5478" s="2" t="s">
        <v>425</v>
      </c>
      <c r="D5478" s="2" t="s">
        <v>132</v>
      </c>
      <c r="E5478" s="2" t="s">
        <v>133</v>
      </c>
      <c r="F5478" s="2">
        <v>39936</v>
      </c>
      <c r="G5478" s="2">
        <v>247.1</v>
      </c>
      <c r="H5478" s="2">
        <v>1.677745622868662</v>
      </c>
      <c r="I5478" s="2">
        <v>16161.87778227438</v>
      </c>
      <c r="J5478" s="2">
        <v>9633.0919073657278</v>
      </c>
    </row>
    <row r="5479" spans="1:10" ht="15.75" customHeight="1">
      <c r="A5479" s="1">
        <v>5477</v>
      </c>
      <c r="B5479" s="2" t="s">
        <v>424</v>
      </c>
      <c r="C5479" s="2" t="s">
        <v>425</v>
      </c>
      <c r="D5479" s="2" t="s">
        <v>68</v>
      </c>
      <c r="E5479" s="2" t="s">
        <v>69</v>
      </c>
      <c r="F5479" s="2">
        <v>12184553</v>
      </c>
      <c r="G5479" s="2">
        <v>247.1</v>
      </c>
      <c r="H5479" s="2">
        <v>1.677745622868662</v>
      </c>
      <c r="I5479" s="2">
        <v>4931021.0441116961</v>
      </c>
      <c r="J5479" s="2">
        <v>2939075.4932684498</v>
      </c>
    </row>
    <row r="5480" spans="1:10" ht="15.75" customHeight="1">
      <c r="A5480" s="1">
        <v>5478</v>
      </c>
      <c r="B5480" s="2" t="s">
        <v>424</v>
      </c>
      <c r="C5480" s="2" t="s">
        <v>425</v>
      </c>
      <c r="D5480" s="2" t="s">
        <v>70</v>
      </c>
      <c r="E5480" s="2" t="s">
        <v>71</v>
      </c>
      <c r="F5480" s="2">
        <v>2585</v>
      </c>
      <c r="G5480" s="2">
        <v>247.1</v>
      </c>
      <c r="H5480" s="2">
        <v>1.677745622868662</v>
      </c>
      <c r="I5480" s="2">
        <v>1046.1351679481991</v>
      </c>
      <c r="J5480" s="2">
        <v>623.53622246946134</v>
      </c>
    </row>
    <row r="5481" spans="1:10" ht="15.75" customHeight="1">
      <c r="A5481" s="1">
        <v>5479</v>
      </c>
      <c r="B5481" s="2" t="s">
        <v>424</v>
      </c>
      <c r="C5481" s="2" t="s">
        <v>425</v>
      </c>
      <c r="D5481" s="2" t="s">
        <v>150</v>
      </c>
      <c r="E5481" s="2" t="s">
        <v>151</v>
      </c>
      <c r="F5481" s="2">
        <v>143682</v>
      </c>
      <c r="G5481" s="2">
        <v>247.1</v>
      </c>
      <c r="H5481" s="2">
        <v>1.677745622868662</v>
      </c>
      <c r="I5481" s="2">
        <v>58147.308781869688</v>
      </c>
      <c r="J5481" s="2">
        <v>34658.000586791932</v>
      </c>
    </row>
    <row r="5482" spans="1:10" ht="15.75" customHeight="1">
      <c r="A5482" s="1">
        <v>5480</v>
      </c>
      <c r="B5482" s="2" t="s">
        <v>424</v>
      </c>
      <c r="C5482" s="2" t="s">
        <v>425</v>
      </c>
      <c r="D5482" s="2" t="s">
        <v>136</v>
      </c>
      <c r="E5482" s="2" t="s">
        <v>137</v>
      </c>
      <c r="F5482" s="2">
        <v>3713</v>
      </c>
      <c r="G5482" s="2">
        <v>247.1</v>
      </c>
      <c r="H5482" s="2">
        <v>1.677745622868662</v>
      </c>
      <c r="I5482" s="2">
        <v>1502.630513961959</v>
      </c>
      <c r="J5482" s="2">
        <v>895.62475591068085</v>
      </c>
    </row>
    <row r="5483" spans="1:10" ht="15.75" customHeight="1">
      <c r="A5483" s="1">
        <v>5481</v>
      </c>
      <c r="B5483" s="2" t="s">
        <v>424</v>
      </c>
      <c r="C5483" s="2" t="s">
        <v>425</v>
      </c>
      <c r="D5483" s="2" t="s">
        <v>76</v>
      </c>
      <c r="E5483" s="2" t="s">
        <v>77</v>
      </c>
      <c r="F5483" s="2">
        <v>7608</v>
      </c>
      <c r="G5483" s="2">
        <v>247.1</v>
      </c>
      <c r="H5483" s="2">
        <v>1.677745622868662</v>
      </c>
      <c r="I5483" s="2">
        <v>3078.9154188587622</v>
      </c>
      <c r="J5483" s="2">
        <v>1835.150321295034</v>
      </c>
    </row>
    <row r="5484" spans="1:10" ht="15.75" customHeight="1">
      <c r="A5484" s="1">
        <v>5482</v>
      </c>
      <c r="B5484" s="2" t="s">
        <v>424</v>
      </c>
      <c r="C5484" s="2" t="s">
        <v>425</v>
      </c>
      <c r="D5484" s="2" t="s">
        <v>78</v>
      </c>
      <c r="E5484" s="2" t="s">
        <v>79</v>
      </c>
      <c r="F5484" s="2">
        <v>71537</v>
      </c>
      <c r="G5484" s="2">
        <v>247.1</v>
      </c>
      <c r="H5484" s="2">
        <v>1.677745622868662</v>
      </c>
      <c r="I5484" s="2">
        <v>28950.627276406311</v>
      </c>
      <c r="J5484" s="2">
        <v>17255.671468780602</v>
      </c>
    </row>
    <row r="5485" spans="1:10" ht="15.75" customHeight="1">
      <c r="A5485" s="1">
        <v>5483</v>
      </c>
      <c r="B5485" s="2" t="s">
        <v>424</v>
      </c>
      <c r="C5485" s="2" t="s">
        <v>425</v>
      </c>
      <c r="D5485" s="2" t="s">
        <v>80</v>
      </c>
      <c r="E5485" s="2" t="s">
        <v>81</v>
      </c>
      <c r="F5485" s="2">
        <v>40483182</v>
      </c>
      <c r="G5485" s="2">
        <v>247.1</v>
      </c>
      <c r="H5485" s="2">
        <v>1.677745622868662</v>
      </c>
      <c r="I5485" s="2">
        <v>16383319.30392554</v>
      </c>
      <c r="J5485" s="2">
        <v>9765079.4498350844</v>
      </c>
    </row>
    <row r="5486" spans="1:10" ht="15.75" customHeight="1">
      <c r="A5486" s="1">
        <v>5484</v>
      </c>
      <c r="B5486" s="2" t="s">
        <v>424</v>
      </c>
      <c r="C5486" s="2" t="s">
        <v>425</v>
      </c>
      <c r="D5486" s="2" t="s">
        <v>138</v>
      </c>
      <c r="E5486" s="2" t="s">
        <v>139</v>
      </c>
      <c r="F5486" s="2">
        <v>32989</v>
      </c>
      <c r="G5486" s="2">
        <v>247.1</v>
      </c>
      <c r="H5486" s="2">
        <v>1.677745622868662</v>
      </c>
      <c r="I5486" s="2">
        <v>13350.465398624039</v>
      </c>
      <c r="J5486" s="2">
        <v>7957.383536961338</v>
      </c>
    </row>
    <row r="5487" spans="1:10" ht="15.75" customHeight="1">
      <c r="A5487" s="1">
        <v>5485</v>
      </c>
      <c r="B5487" s="2" t="s">
        <v>424</v>
      </c>
      <c r="C5487" s="2" t="s">
        <v>425</v>
      </c>
      <c r="D5487" s="2" t="s">
        <v>82</v>
      </c>
      <c r="E5487" s="2" t="s">
        <v>83</v>
      </c>
      <c r="F5487" s="2">
        <v>125651359</v>
      </c>
      <c r="G5487" s="2">
        <v>247.1</v>
      </c>
      <c r="H5487" s="2">
        <v>1.677745622868662</v>
      </c>
      <c r="I5487" s="2">
        <v>50850408.336705789</v>
      </c>
      <c r="J5487" s="2">
        <v>30308771.272345901</v>
      </c>
    </row>
    <row r="5488" spans="1:10" ht="15.75" customHeight="1">
      <c r="A5488" s="1">
        <v>5486</v>
      </c>
      <c r="B5488" s="2" t="s">
        <v>424</v>
      </c>
      <c r="C5488" s="2" t="s">
        <v>425</v>
      </c>
      <c r="D5488" s="2" t="s">
        <v>84</v>
      </c>
      <c r="E5488" s="2" t="s">
        <v>85</v>
      </c>
      <c r="F5488" s="2">
        <v>5446233</v>
      </c>
      <c r="G5488" s="2">
        <v>247.1</v>
      </c>
      <c r="H5488" s="2">
        <v>1.677745622868662</v>
      </c>
      <c r="I5488" s="2">
        <v>2204060.2994738971</v>
      </c>
      <c r="J5488" s="2">
        <v>1313703.5015506849</v>
      </c>
    </row>
    <row r="5489" spans="1:10" ht="15.75" customHeight="1">
      <c r="A5489" s="1">
        <v>5487</v>
      </c>
      <c r="B5489" s="2" t="s">
        <v>424</v>
      </c>
      <c r="C5489" s="2" t="s">
        <v>425</v>
      </c>
      <c r="D5489" s="2" t="s">
        <v>158</v>
      </c>
      <c r="E5489" s="2" t="s">
        <v>159</v>
      </c>
      <c r="F5489" s="2">
        <v>783199</v>
      </c>
      <c r="G5489" s="2">
        <v>247.1</v>
      </c>
      <c r="H5489" s="2">
        <v>1.677745622868662</v>
      </c>
      <c r="I5489" s="2">
        <v>316956.29299878591</v>
      </c>
      <c r="J5489" s="2">
        <v>188917.96746687029</v>
      </c>
    </row>
    <row r="5490" spans="1:10" ht="15.75" customHeight="1">
      <c r="A5490" s="1">
        <v>5488</v>
      </c>
      <c r="B5490" s="2" t="s">
        <v>424</v>
      </c>
      <c r="C5490" s="2" t="s">
        <v>425</v>
      </c>
      <c r="D5490" s="2" t="s">
        <v>142</v>
      </c>
      <c r="E5490" s="2" t="s">
        <v>143</v>
      </c>
      <c r="F5490" s="2">
        <v>46649</v>
      </c>
      <c r="G5490" s="2">
        <v>247.1</v>
      </c>
      <c r="H5490" s="2">
        <v>1.677745622868662</v>
      </c>
      <c r="I5490" s="2">
        <v>18878.59166329421</v>
      </c>
      <c r="J5490" s="2">
        <v>11252.3563798754</v>
      </c>
    </row>
    <row r="5491" spans="1:10" ht="15.75" customHeight="1">
      <c r="A5491" s="1">
        <v>5489</v>
      </c>
      <c r="B5491" s="2" t="s">
        <v>424</v>
      </c>
      <c r="C5491" s="2" t="s">
        <v>425</v>
      </c>
      <c r="D5491" s="2" t="s">
        <v>86</v>
      </c>
      <c r="E5491" s="2" t="s">
        <v>87</v>
      </c>
      <c r="F5491" s="2">
        <v>37403</v>
      </c>
      <c r="G5491" s="2">
        <v>247.1</v>
      </c>
      <c r="H5491" s="2">
        <v>1.677745622868662</v>
      </c>
      <c r="I5491" s="2">
        <v>15136.78672602185</v>
      </c>
      <c r="J5491" s="2">
        <v>9022.0987733173151</v>
      </c>
    </row>
    <row r="5492" spans="1:10" ht="15.75" customHeight="1">
      <c r="A5492" s="1">
        <v>5490</v>
      </c>
      <c r="B5492" s="2" t="s">
        <v>424</v>
      </c>
      <c r="C5492" s="2" t="s">
        <v>425</v>
      </c>
      <c r="D5492" s="2" t="s">
        <v>88</v>
      </c>
      <c r="E5492" s="2" t="s">
        <v>89</v>
      </c>
      <c r="F5492" s="2">
        <v>2672255</v>
      </c>
      <c r="G5492" s="2">
        <v>247.1</v>
      </c>
      <c r="H5492" s="2">
        <v>1.677745622868662</v>
      </c>
      <c r="I5492" s="2">
        <v>1081446.782679077</v>
      </c>
      <c r="J5492" s="2">
        <v>644583.28362674289</v>
      </c>
    </row>
    <row r="5493" spans="1:10" ht="15.75" customHeight="1">
      <c r="A5493" s="1">
        <v>5491</v>
      </c>
      <c r="B5493" s="2" t="s">
        <v>426</v>
      </c>
      <c r="C5493" s="2" t="s">
        <v>427</v>
      </c>
      <c r="D5493" s="2" t="s">
        <v>168</v>
      </c>
      <c r="E5493" s="2" t="s">
        <v>169</v>
      </c>
      <c r="F5493" s="2">
        <v>49098</v>
      </c>
      <c r="G5493" s="2">
        <v>145.6</v>
      </c>
      <c r="H5493" s="2">
        <v>10.26024220108442</v>
      </c>
      <c r="I5493" s="2">
        <v>33721.153846153837</v>
      </c>
      <c r="J5493" s="2">
        <v>3286.58458399645</v>
      </c>
    </row>
    <row r="5494" spans="1:10" ht="15.75" customHeight="1">
      <c r="A5494" s="1">
        <v>5492</v>
      </c>
      <c r="B5494" s="2" t="s">
        <v>426</v>
      </c>
      <c r="C5494" s="2" t="s">
        <v>427</v>
      </c>
      <c r="D5494" s="2" t="s">
        <v>92</v>
      </c>
      <c r="E5494" s="2" t="s">
        <v>93</v>
      </c>
      <c r="F5494" s="2">
        <v>16094166</v>
      </c>
      <c r="G5494" s="2">
        <v>145.6</v>
      </c>
      <c r="H5494" s="2">
        <v>10.26024220108442</v>
      </c>
      <c r="I5494" s="2">
        <v>11053685.439560439</v>
      </c>
      <c r="J5494" s="2">
        <v>1077331.823452682</v>
      </c>
    </row>
    <row r="5495" spans="1:10" ht="15.75" customHeight="1">
      <c r="A5495" s="1">
        <v>5493</v>
      </c>
      <c r="B5495" s="2" t="s">
        <v>426</v>
      </c>
      <c r="C5495" s="2" t="s">
        <v>427</v>
      </c>
      <c r="D5495" s="2" t="s">
        <v>12</v>
      </c>
      <c r="E5495" s="2" t="s">
        <v>13</v>
      </c>
      <c r="F5495" s="2">
        <v>744029</v>
      </c>
      <c r="G5495" s="2">
        <v>145.6</v>
      </c>
      <c r="H5495" s="2">
        <v>10.26024220108442</v>
      </c>
      <c r="I5495" s="2">
        <v>511008.92857142858</v>
      </c>
      <c r="J5495" s="2">
        <v>49804.76274891635</v>
      </c>
    </row>
    <row r="5496" spans="1:10" ht="15.75" customHeight="1">
      <c r="A5496" s="1">
        <v>5494</v>
      </c>
      <c r="B5496" s="2" t="s">
        <v>426</v>
      </c>
      <c r="C5496" s="2" t="s">
        <v>427</v>
      </c>
      <c r="D5496" s="2" t="s">
        <v>172</v>
      </c>
      <c r="E5496" s="2" t="s">
        <v>173</v>
      </c>
      <c r="F5496" s="2">
        <v>41778</v>
      </c>
      <c r="G5496" s="2">
        <v>145.6</v>
      </c>
      <c r="H5496" s="2">
        <v>10.26024220108442</v>
      </c>
      <c r="I5496" s="2">
        <v>28693.68131868132</v>
      </c>
      <c r="J5496" s="2">
        <v>2796.58908204415</v>
      </c>
    </row>
    <row r="5497" spans="1:10" ht="15.75" customHeight="1">
      <c r="A5497" s="1">
        <v>5495</v>
      </c>
      <c r="B5497" s="2" t="s">
        <v>426</v>
      </c>
      <c r="C5497" s="2" t="s">
        <v>427</v>
      </c>
      <c r="D5497" s="2" t="s">
        <v>18</v>
      </c>
      <c r="E5497" s="2" t="s">
        <v>19</v>
      </c>
      <c r="F5497" s="2">
        <v>9500</v>
      </c>
      <c r="G5497" s="2">
        <v>145.6</v>
      </c>
      <c r="H5497" s="2">
        <v>10.26024220108442</v>
      </c>
      <c r="I5497" s="2">
        <v>6524.7252747252742</v>
      </c>
      <c r="J5497" s="2">
        <v>635.9231241184217</v>
      </c>
    </row>
    <row r="5498" spans="1:10" ht="15.75" customHeight="1">
      <c r="A5498" s="1">
        <v>5496</v>
      </c>
      <c r="B5498" s="2" t="s">
        <v>426</v>
      </c>
      <c r="C5498" s="2" t="s">
        <v>427</v>
      </c>
      <c r="D5498" s="2" t="s">
        <v>96</v>
      </c>
      <c r="E5498" s="2" t="s">
        <v>97</v>
      </c>
      <c r="F5498" s="2">
        <v>148902</v>
      </c>
      <c r="G5498" s="2">
        <v>145.6</v>
      </c>
      <c r="H5498" s="2">
        <v>10.26024220108442</v>
      </c>
      <c r="I5498" s="2">
        <v>102267.8571428571</v>
      </c>
      <c r="J5498" s="2">
        <v>9967.3921081559201</v>
      </c>
    </row>
    <row r="5499" spans="1:10" ht="15.75" customHeight="1">
      <c r="A5499" s="1">
        <v>5497</v>
      </c>
      <c r="B5499" s="2" t="s">
        <v>426</v>
      </c>
      <c r="C5499" s="2" t="s">
        <v>427</v>
      </c>
      <c r="D5499" s="2" t="s">
        <v>98</v>
      </c>
      <c r="E5499" s="2" t="s">
        <v>99</v>
      </c>
      <c r="F5499" s="2">
        <v>612893</v>
      </c>
      <c r="G5499" s="2">
        <v>145.6</v>
      </c>
      <c r="H5499" s="2">
        <v>10.26024220108442</v>
      </c>
      <c r="I5499" s="2">
        <v>420942.99450549448</v>
      </c>
      <c r="J5499" s="2">
        <v>41026.613822138097</v>
      </c>
    </row>
    <row r="5500" spans="1:10" ht="15.75" customHeight="1">
      <c r="A5500" s="1">
        <v>5498</v>
      </c>
      <c r="B5500" s="2" t="s">
        <v>426</v>
      </c>
      <c r="C5500" s="2" t="s">
        <v>427</v>
      </c>
      <c r="D5500" s="2" t="s">
        <v>20</v>
      </c>
      <c r="E5500" s="2" t="s">
        <v>21</v>
      </c>
      <c r="F5500" s="2">
        <v>470006</v>
      </c>
      <c r="G5500" s="2">
        <v>145.6</v>
      </c>
      <c r="H5500" s="2">
        <v>10.26024220108442</v>
      </c>
      <c r="I5500" s="2">
        <v>322806.31868131872</v>
      </c>
      <c r="J5500" s="2">
        <v>31461.861460463471</v>
      </c>
    </row>
    <row r="5501" spans="1:10" ht="15.75" customHeight="1">
      <c r="A5501" s="1">
        <v>5499</v>
      </c>
      <c r="B5501" s="2" t="s">
        <v>426</v>
      </c>
      <c r="C5501" s="2" t="s">
        <v>427</v>
      </c>
      <c r="D5501" s="2" t="s">
        <v>100</v>
      </c>
      <c r="E5501" s="2" t="s">
        <v>101</v>
      </c>
      <c r="F5501" s="2">
        <v>16860</v>
      </c>
      <c r="G5501" s="2">
        <v>145.6</v>
      </c>
      <c r="H5501" s="2">
        <v>10.26024220108442</v>
      </c>
      <c r="I5501" s="2">
        <v>11579.670329670331</v>
      </c>
      <c r="J5501" s="2">
        <v>1128.5961971196409</v>
      </c>
    </row>
    <row r="5502" spans="1:10" ht="15.75" customHeight="1">
      <c r="A5502" s="1">
        <v>5500</v>
      </c>
      <c r="B5502" s="2" t="s">
        <v>426</v>
      </c>
      <c r="C5502" s="2" t="s">
        <v>427</v>
      </c>
      <c r="D5502" s="2" t="s">
        <v>102</v>
      </c>
      <c r="E5502" s="2" t="s">
        <v>103</v>
      </c>
      <c r="F5502" s="2">
        <v>7690955</v>
      </c>
      <c r="G5502" s="2">
        <v>145.6</v>
      </c>
      <c r="H5502" s="2">
        <v>10.26024220108442</v>
      </c>
      <c r="I5502" s="2">
        <v>5282249.3131868131</v>
      </c>
      <c r="J5502" s="2">
        <v>514826.96116359963</v>
      </c>
    </row>
    <row r="5503" spans="1:10" ht="15.75" customHeight="1">
      <c r="A5503" s="1">
        <v>5501</v>
      </c>
      <c r="B5503" s="2" t="s">
        <v>426</v>
      </c>
      <c r="C5503" s="2" t="s">
        <v>427</v>
      </c>
      <c r="D5503" s="2" t="s">
        <v>22</v>
      </c>
      <c r="E5503" s="2" t="s">
        <v>23</v>
      </c>
      <c r="F5503" s="2">
        <v>63777</v>
      </c>
      <c r="G5503" s="2">
        <v>145.6</v>
      </c>
      <c r="H5503" s="2">
        <v>10.26024220108442</v>
      </c>
      <c r="I5503" s="2">
        <v>43802.884615384617</v>
      </c>
      <c r="J5503" s="2">
        <v>4269.1862196737466</v>
      </c>
    </row>
    <row r="5504" spans="1:10" ht="15.75" customHeight="1">
      <c r="A5504" s="1">
        <v>5502</v>
      </c>
      <c r="B5504" s="2" t="s">
        <v>426</v>
      </c>
      <c r="C5504" s="2" t="s">
        <v>427</v>
      </c>
      <c r="D5504" s="2" t="s">
        <v>104</v>
      </c>
      <c r="E5504" s="2" t="s">
        <v>105</v>
      </c>
      <c r="F5504" s="2">
        <v>2365258</v>
      </c>
      <c r="G5504" s="2">
        <v>145.6</v>
      </c>
      <c r="H5504" s="2">
        <v>10.26024220108442</v>
      </c>
      <c r="I5504" s="2">
        <v>1624490.384615385</v>
      </c>
      <c r="J5504" s="2">
        <v>158328.65860064109</v>
      </c>
    </row>
    <row r="5505" spans="1:10" ht="15.75" customHeight="1">
      <c r="A5505" s="1">
        <v>5503</v>
      </c>
      <c r="B5505" s="2" t="s">
        <v>426</v>
      </c>
      <c r="C5505" s="2" t="s">
        <v>427</v>
      </c>
      <c r="D5505" s="2" t="s">
        <v>24</v>
      </c>
      <c r="E5505" s="2" t="s">
        <v>25</v>
      </c>
      <c r="F5505" s="2">
        <v>1164959</v>
      </c>
      <c r="G5505" s="2">
        <v>145.6</v>
      </c>
      <c r="H5505" s="2">
        <v>10.26024220108442</v>
      </c>
      <c r="I5505" s="2">
        <v>800109.20329670329</v>
      </c>
      <c r="J5505" s="2">
        <v>77981.512289460268</v>
      </c>
    </row>
    <row r="5506" spans="1:10" ht="15.75" customHeight="1">
      <c r="A5506" s="1">
        <v>5504</v>
      </c>
      <c r="B5506" s="2" t="s">
        <v>426</v>
      </c>
      <c r="C5506" s="2" t="s">
        <v>427</v>
      </c>
      <c r="D5506" s="2" t="s">
        <v>26</v>
      </c>
      <c r="E5506" s="2" t="s">
        <v>27</v>
      </c>
      <c r="F5506" s="2">
        <v>148386</v>
      </c>
      <c r="G5506" s="2">
        <v>145.6</v>
      </c>
      <c r="H5506" s="2">
        <v>10.26024220108442</v>
      </c>
      <c r="I5506" s="2">
        <v>101913.4615384615</v>
      </c>
      <c r="J5506" s="2">
        <v>9932.8514416248581</v>
      </c>
    </row>
    <row r="5507" spans="1:10" ht="15.75" customHeight="1">
      <c r="A5507" s="1">
        <v>5505</v>
      </c>
      <c r="B5507" s="2" t="s">
        <v>426</v>
      </c>
      <c r="C5507" s="2" t="s">
        <v>427</v>
      </c>
      <c r="D5507" s="2" t="s">
        <v>28</v>
      </c>
      <c r="E5507" s="2" t="s">
        <v>29</v>
      </c>
      <c r="F5507" s="2">
        <v>1527351</v>
      </c>
      <c r="G5507" s="2">
        <v>145.6</v>
      </c>
      <c r="H5507" s="2">
        <v>10.26024220108442</v>
      </c>
      <c r="I5507" s="2">
        <v>1049004.807692308</v>
      </c>
      <c r="J5507" s="2">
        <v>102239.7704784627</v>
      </c>
    </row>
    <row r="5508" spans="1:10" ht="15.75" customHeight="1">
      <c r="A5508" s="1">
        <v>5506</v>
      </c>
      <c r="B5508" s="2" t="s">
        <v>426</v>
      </c>
      <c r="C5508" s="2" t="s">
        <v>427</v>
      </c>
      <c r="D5508" s="2" t="s">
        <v>30</v>
      </c>
      <c r="E5508" s="2" t="s">
        <v>31</v>
      </c>
      <c r="F5508" s="2">
        <v>123905076</v>
      </c>
      <c r="G5508" s="2">
        <v>145.6</v>
      </c>
      <c r="H5508" s="2">
        <v>10.26024220108442</v>
      </c>
      <c r="I5508" s="2">
        <v>85099640.109890118</v>
      </c>
      <c r="J5508" s="2">
        <v>8294116.1077947887</v>
      </c>
    </row>
    <row r="5509" spans="1:10" ht="15.75" customHeight="1">
      <c r="A5509" s="1">
        <v>5507</v>
      </c>
      <c r="B5509" s="2" t="s">
        <v>426</v>
      </c>
      <c r="C5509" s="2" t="s">
        <v>427</v>
      </c>
      <c r="D5509" s="2" t="s">
        <v>178</v>
      </c>
      <c r="E5509" s="2" t="s">
        <v>179</v>
      </c>
      <c r="F5509" s="2">
        <v>3804576</v>
      </c>
      <c r="G5509" s="2">
        <v>145.6</v>
      </c>
      <c r="H5509" s="2">
        <v>10.26024220108442</v>
      </c>
      <c r="I5509" s="2">
        <v>2613032.9670329671</v>
      </c>
      <c r="J5509" s="2">
        <v>254675.56377536521</v>
      </c>
    </row>
    <row r="5510" spans="1:10" ht="15.75" customHeight="1">
      <c r="A5510" s="1">
        <v>5508</v>
      </c>
      <c r="B5510" s="2" t="s">
        <v>426</v>
      </c>
      <c r="C5510" s="2" t="s">
        <v>427</v>
      </c>
      <c r="D5510" s="2" t="s">
        <v>34</v>
      </c>
      <c r="E5510" s="2" t="s">
        <v>35</v>
      </c>
      <c r="F5510" s="2">
        <v>36721</v>
      </c>
      <c r="G5510" s="2">
        <v>145.6</v>
      </c>
      <c r="H5510" s="2">
        <v>10.26024220108442</v>
      </c>
      <c r="I5510" s="2">
        <v>25220.46703296703</v>
      </c>
      <c r="J5510" s="2">
        <v>2458.077162184481</v>
      </c>
    </row>
    <row r="5511" spans="1:10" ht="15.75" customHeight="1">
      <c r="A5511" s="1">
        <v>5509</v>
      </c>
      <c r="B5511" s="2" t="s">
        <v>426</v>
      </c>
      <c r="C5511" s="2" t="s">
        <v>427</v>
      </c>
      <c r="D5511" s="2" t="s">
        <v>106</v>
      </c>
      <c r="E5511" s="2" t="s">
        <v>107</v>
      </c>
      <c r="F5511" s="2">
        <v>28314290</v>
      </c>
      <c r="G5511" s="2">
        <v>145.6</v>
      </c>
      <c r="H5511" s="2">
        <v>10.26024220108442</v>
      </c>
      <c r="I5511" s="2">
        <v>19446627.747252751</v>
      </c>
      <c r="J5511" s="2">
        <v>1895338.079367894</v>
      </c>
    </row>
    <row r="5512" spans="1:10" ht="15.75" customHeight="1">
      <c r="A5512" s="1">
        <v>5510</v>
      </c>
      <c r="B5512" s="2" t="s">
        <v>426</v>
      </c>
      <c r="C5512" s="2" t="s">
        <v>427</v>
      </c>
      <c r="D5512" s="2" t="s">
        <v>146</v>
      </c>
      <c r="E5512" s="2" t="s">
        <v>147</v>
      </c>
      <c r="F5512" s="2">
        <v>24603</v>
      </c>
      <c r="G5512" s="2">
        <v>145.6</v>
      </c>
      <c r="H5512" s="2">
        <v>10.26024220108442</v>
      </c>
      <c r="I5512" s="2">
        <v>16897.66483516484</v>
      </c>
      <c r="J5512" s="2">
        <v>1646.9070129142669</v>
      </c>
    </row>
    <row r="5513" spans="1:10" ht="15.75" customHeight="1">
      <c r="A5513" s="1">
        <v>5511</v>
      </c>
      <c r="B5513" s="2" t="s">
        <v>426</v>
      </c>
      <c r="C5513" s="2" t="s">
        <v>427</v>
      </c>
      <c r="D5513" s="2" t="s">
        <v>148</v>
      </c>
      <c r="E5513" s="2" t="s">
        <v>149</v>
      </c>
      <c r="F5513" s="2">
        <v>3898955</v>
      </c>
      <c r="G5513" s="2">
        <v>145.6</v>
      </c>
      <c r="H5513" s="2">
        <v>10.26024220108442</v>
      </c>
      <c r="I5513" s="2">
        <v>2677853.7087912089</v>
      </c>
      <c r="J5513" s="2">
        <v>260993.22572601491</v>
      </c>
    </row>
    <row r="5514" spans="1:10" ht="15.75" customHeight="1">
      <c r="A5514" s="1">
        <v>5512</v>
      </c>
      <c r="B5514" s="2" t="s">
        <v>426</v>
      </c>
      <c r="C5514" s="2" t="s">
        <v>427</v>
      </c>
      <c r="D5514" s="2" t="s">
        <v>108</v>
      </c>
      <c r="E5514" s="2" t="s">
        <v>109</v>
      </c>
      <c r="F5514" s="2">
        <v>514055</v>
      </c>
      <c r="G5514" s="2">
        <v>145.6</v>
      </c>
      <c r="H5514" s="2">
        <v>10.26024220108442</v>
      </c>
      <c r="I5514" s="2">
        <v>353059.75274725282</v>
      </c>
      <c r="J5514" s="2">
        <v>34410.469638810027</v>
      </c>
    </row>
    <row r="5515" spans="1:10" ht="15.75" customHeight="1">
      <c r="A5515" s="1">
        <v>5513</v>
      </c>
      <c r="B5515" s="2" t="s">
        <v>426</v>
      </c>
      <c r="C5515" s="2" t="s">
        <v>427</v>
      </c>
      <c r="D5515" s="2" t="s">
        <v>110</v>
      </c>
      <c r="E5515" s="2" t="s">
        <v>111</v>
      </c>
      <c r="F5515" s="2">
        <v>528655</v>
      </c>
      <c r="G5515" s="2">
        <v>145.6</v>
      </c>
      <c r="H5515" s="2">
        <v>10.26024220108442</v>
      </c>
      <c r="I5515" s="2">
        <v>363087.22527472529</v>
      </c>
      <c r="J5515" s="2">
        <v>35387.783071665712</v>
      </c>
    </row>
    <row r="5516" spans="1:10" ht="15.75" customHeight="1">
      <c r="A5516" s="1">
        <v>5514</v>
      </c>
      <c r="B5516" s="2" t="s">
        <v>426</v>
      </c>
      <c r="C5516" s="2" t="s">
        <v>427</v>
      </c>
      <c r="D5516" s="2" t="s">
        <v>36</v>
      </c>
      <c r="E5516" s="2" t="s">
        <v>37</v>
      </c>
      <c r="F5516" s="2">
        <v>53046</v>
      </c>
      <c r="G5516" s="2">
        <v>145.6</v>
      </c>
      <c r="H5516" s="2">
        <v>10.26024220108442</v>
      </c>
      <c r="I5516" s="2">
        <v>36432.692307692312</v>
      </c>
      <c r="J5516" s="2">
        <v>3550.8608465248221</v>
      </c>
    </row>
    <row r="5517" spans="1:10" ht="15.75" customHeight="1">
      <c r="A5517" s="1">
        <v>5515</v>
      </c>
      <c r="B5517" s="2" t="s">
        <v>426</v>
      </c>
      <c r="C5517" s="2" t="s">
        <v>427</v>
      </c>
      <c r="D5517" s="2" t="s">
        <v>38</v>
      </c>
      <c r="E5517" s="2" t="s">
        <v>39</v>
      </c>
      <c r="F5517" s="2">
        <v>190934</v>
      </c>
      <c r="G5517" s="2">
        <v>145.6</v>
      </c>
      <c r="H5517" s="2">
        <v>10.26024220108442</v>
      </c>
      <c r="I5517" s="2">
        <v>131135.989010989</v>
      </c>
      <c r="J5517" s="2">
        <v>12780.98376636071</v>
      </c>
    </row>
    <row r="5518" spans="1:10" ht="15.75" customHeight="1">
      <c r="A5518" s="1">
        <v>5516</v>
      </c>
      <c r="B5518" s="2" t="s">
        <v>426</v>
      </c>
      <c r="C5518" s="2" t="s">
        <v>427</v>
      </c>
      <c r="D5518" s="2" t="s">
        <v>112</v>
      </c>
      <c r="E5518" s="2" t="s">
        <v>113</v>
      </c>
      <c r="F5518" s="2">
        <v>211501</v>
      </c>
      <c r="G5518" s="2">
        <v>145.6</v>
      </c>
      <c r="H5518" s="2">
        <v>10.26024220108442</v>
      </c>
      <c r="I5518" s="2">
        <v>145261.67582417579</v>
      </c>
      <c r="J5518" s="2">
        <v>14157.72386043898</v>
      </c>
    </row>
    <row r="5519" spans="1:10" ht="15.75" customHeight="1">
      <c r="A5519" s="1">
        <v>5517</v>
      </c>
      <c r="B5519" s="2" t="s">
        <v>426</v>
      </c>
      <c r="C5519" s="2" t="s">
        <v>427</v>
      </c>
      <c r="D5519" s="2" t="s">
        <v>180</v>
      </c>
      <c r="E5519" s="2" t="s">
        <v>181</v>
      </c>
      <c r="F5519" s="2">
        <v>1283944</v>
      </c>
      <c r="G5519" s="2">
        <v>145.6</v>
      </c>
      <c r="H5519" s="2">
        <v>10.26024220108442</v>
      </c>
      <c r="I5519" s="2">
        <v>881829.67032967042</v>
      </c>
      <c r="J5519" s="2">
        <v>85946.282070852947</v>
      </c>
    </row>
    <row r="5520" spans="1:10" ht="15.75" customHeight="1">
      <c r="A5520" s="1">
        <v>5518</v>
      </c>
      <c r="B5520" s="2" t="s">
        <v>426</v>
      </c>
      <c r="C5520" s="2" t="s">
        <v>427</v>
      </c>
      <c r="D5520" s="2" t="s">
        <v>182</v>
      </c>
      <c r="E5520" s="2" t="s">
        <v>183</v>
      </c>
      <c r="F5520" s="2">
        <v>56092</v>
      </c>
      <c r="G5520" s="2">
        <v>145.6</v>
      </c>
      <c r="H5520" s="2">
        <v>10.26024220108442</v>
      </c>
      <c r="I5520" s="2">
        <v>38524.725274725279</v>
      </c>
      <c r="J5520" s="2">
        <v>3754.7578819000551</v>
      </c>
    </row>
    <row r="5521" spans="1:10" ht="15.75" customHeight="1">
      <c r="A5521" s="1">
        <v>5519</v>
      </c>
      <c r="B5521" s="2" t="s">
        <v>426</v>
      </c>
      <c r="C5521" s="2" t="s">
        <v>427</v>
      </c>
      <c r="D5521" s="2" t="s">
        <v>114</v>
      </c>
      <c r="E5521" s="2" t="s">
        <v>115</v>
      </c>
      <c r="F5521" s="2">
        <v>30248</v>
      </c>
      <c r="G5521" s="2">
        <v>145.6</v>
      </c>
      <c r="H5521" s="2">
        <v>10.26024220108442</v>
      </c>
      <c r="I5521" s="2">
        <v>20774.725274725279</v>
      </c>
      <c r="J5521" s="2">
        <v>2024.779227193055</v>
      </c>
    </row>
    <row r="5522" spans="1:10" ht="15.75" customHeight="1">
      <c r="A5522" s="1">
        <v>5520</v>
      </c>
      <c r="B5522" s="2" t="s">
        <v>426</v>
      </c>
      <c r="C5522" s="2" t="s">
        <v>427</v>
      </c>
      <c r="D5522" s="2" t="s">
        <v>116</v>
      </c>
      <c r="E5522" s="2" t="s">
        <v>117</v>
      </c>
      <c r="F5522" s="2">
        <v>13054676</v>
      </c>
      <c r="G5522" s="2">
        <v>145.6</v>
      </c>
      <c r="H5522" s="2">
        <v>10.26024220108442</v>
      </c>
      <c r="I5522" s="2">
        <v>8966123.6263736263</v>
      </c>
      <c r="J5522" s="2">
        <v>873870.56276566128</v>
      </c>
    </row>
    <row r="5523" spans="1:10" ht="15.75" customHeight="1">
      <c r="A5523" s="1">
        <v>5521</v>
      </c>
      <c r="B5523" s="2" t="s">
        <v>426</v>
      </c>
      <c r="C5523" s="2" t="s">
        <v>427</v>
      </c>
      <c r="D5523" s="2" t="s">
        <v>40</v>
      </c>
      <c r="E5523" s="2" t="s">
        <v>41</v>
      </c>
      <c r="F5523" s="2">
        <v>2206730</v>
      </c>
      <c r="G5523" s="2">
        <v>145.6</v>
      </c>
      <c r="H5523" s="2">
        <v>10.26024220108442</v>
      </c>
      <c r="I5523" s="2">
        <v>1515611.2637362641</v>
      </c>
      <c r="J5523" s="2">
        <v>147716.90901956259</v>
      </c>
    </row>
    <row r="5524" spans="1:10" ht="15.75" customHeight="1">
      <c r="A5524" s="1">
        <v>5522</v>
      </c>
      <c r="B5524" s="2" t="s">
        <v>426</v>
      </c>
      <c r="C5524" s="2" t="s">
        <v>427</v>
      </c>
      <c r="D5524" s="2" t="s">
        <v>42</v>
      </c>
      <c r="E5524" s="2" t="s">
        <v>43</v>
      </c>
      <c r="F5524" s="2">
        <v>96698</v>
      </c>
      <c r="G5524" s="2">
        <v>145.6</v>
      </c>
      <c r="H5524" s="2">
        <v>10.26024220108442</v>
      </c>
      <c r="I5524" s="2">
        <v>66413.461538461532</v>
      </c>
      <c r="J5524" s="2">
        <v>6472.8941322108576</v>
      </c>
    </row>
    <row r="5525" spans="1:10" ht="15.75" customHeight="1">
      <c r="A5525" s="1">
        <v>5523</v>
      </c>
      <c r="B5525" s="2" t="s">
        <v>426</v>
      </c>
      <c r="C5525" s="2" t="s">
        <v>427</v>
      </c>
      <c r="D5525" s="2" t="s">
        <v>118</v>
      </c>
      <c r="E5525" s="2" t="s">
        <v>119</v>
      </c>
      <c r="F5525" s="2">
        <v>4232</v>
      </c>
      <c r="G5525" s="2">
        <v>145.6</v>
      </c>
      <c r="H5525" s="2">
        <v>10.26024220108442</v>
      </c>
      <c r="I5525" s="2">
        <v>2906.5934065934071</v>
      </c>
      <c r="J5525" s="2">
        <v>283.28701697570119</v>
      </c>
    </row>
    <row r="5526" spans="1:10" ht="15.75" customHeight="1">
      <c r="A5526" s="1">
        <v>5524</v>
      </c>
      <c r="B5526" s="2" t="s">
        <v>426</v>
      </c>
      <c r="C5526" s="2" t="s">
        <v>427</v>
      </c>
      <c r="D5526" s="2" t="s">
        <v>44</v>
      </c>
      <c r="E5526" s="2" t="s">
        <v>45</v>
      </c>
      <c r="F5526" s="2">
        <v>42053</v>
      </c>
      <c r="G5526" s="2">
        <v>145.6</v>
      </c>
      <c r="H5526" s="2">
        <v>10.26024220108442</v>
      </c>
      <c r="I5526" s="2">
        <v>28882.554945054952</v>
      </c>
      <c r="J5526" s="2">
        <v>2814.9973830054728</v>
      </c>
    </row>
    <row r="5527" spans="1:10" ht="15.75" customHeight="1">
      <c r="A5527" s="1">
        <v>5525</v>
      </c>
      <c r="B5527" s="2" t="s">
        <v>426</v>
      </c>
      <c r="C5527" s="2" t="s">
        <v>427</v>
      </c>
      <c r="D5527" s="2" t="s">
        <v>122</v>
      </c>
      <c r="E5527" s="2" t="s">
        <v>123</v>
      </c>
      <c r="F5527" s="2">
        <v>208242577</v>
      </c>
      <c r="G5527" s="2">
        <v>145.6</v>
      </c>
      <c r="H5527" s="2">
        <v>10.26024220108442</v>
      </c>
      <c r="I5527" s="2">
        <v>143023747.93956041</v>
      </c>
      <c r="J5527" s="2">
        <v>13939607.38319063</v>
      </c>
    </row>
    <row r="5528" spans="1:10" ht="15.75" customHeight="1">
      <c r="A5528" s="1">
        <v>5526</v>
      </c>
      <c r="B5528" s="2" t="s">
        <v>426</v>
      </c>
      <c r="C5528" s="2" t="s">
        <v>427</v>
      </c>
      <c r="D5528" s="2" t="s">
        <v>46</v>
      </c>
      <c r="E5528" s="2" t="s">
        <v>47</v>
      </c>
      <c r="F5528" s="2">
        <v>2303</v>
      </c>
      <c r="G5528" s="2">
        <v>145.6</v>
      </c>
      <c r="H5528" s="2">
        <v>10.26024220108442</v>
      </c>
      <c r="I5528" s="2">
        <v>1581.7307692307691</v>
      </c>
      <c r="J5528" s="2">
        <v>154.16115314154999</v>
      </c>
    </row>
    <row r="5529" spans="1:10" ht="15.75" customHeight="1">
      <c r="A5529" s="1">
        <v>5527</v>
      </c>
      <c r="B5529" s="2" t="s">
        <v>426</v>
      </c>
      <c r="C5529" s="2" t="s">
        <v>427</v>
      </c>
      <c r="D5529" s="2" t="s">
        <v>48</v>
      </c>
      <c r="E5529" s="2" t="s">
        <v>49</v>
      </c>
      <c r="F5529" s="2">
        <v>512439</v>
      </c>
      <c r="G5529" s="2">
        <v>145.6</v>
      </c>
      <c r="H5529" s="2">
        <v>10.26024220108442</v>
      </c>
      <c r="I5529" s="2">
        <v>351949.86263736262</v>
      </c>
      <c r="J5529" s="2">
        <v>34302.29576843368</v>
      </c>
    </row>
    <row r="5530" spans="1:10" ht="15.75" customHeight="1">
      <c r="A5530" s="1">
        <v>5528</v>
      </c>
      <c r="B5530" s="2" t="s">
        <v>426</v>
      </c>
      <c r="C5530" s="2" t="s">
        <v>427</v>
      </c>
      <c r="D5530" s="2" t="s">
        <v>50</v>
      </c>
      <c r="E5530" s="2" t="s">
        <v>51</v>
      </c>
      <c r="F5530" s="2">
        <v>4242586</v>
      </c>
      <c r="G5530" s="2">
        <v>145.6</v>
      </c>
      <c r="H5530" s="2">
        <v>10.26024220108442</v>
      </c>
      <c r="I5530" s="2">
        <v>2913864.0109890108</v>
      </c>
      <c r="J5530" s="2">
        <v>283995.63615379779</v>
      </c>
    </row>
    <row r="5531" spans="1:10" ht="15.75" customHeight="1">
      <c r="A5531" s="1">
        <v>5529</v>
      </c>
      <c r="B5531" s="2" t="s">
        <v>426</v>
      </c>
      <c r="C5531" s="2" t="s">
        <v>427</v>
      </c>
      <c r="D5531" s="2" t="s">
        <v>186</v>
      </c>
      <c r="E5531" s="2" t="s">
        <v>187</v>
      </c>
      <c r="F5531" s="2">
        <v>5070</v>
      </c>
      <c r="G5531" s="2">
        <v>145.6</v>
      </c>
      <c r="H5531" s="2">
        <v>10.26024220108442</v>
      </c>
      <c r="I5531" s="2">
        <v>3482.1428571428569</v>
      </c>
      <c r="J5531" s="2">
        <v>339.38213045056818</v>
      </c>
    </row>
    <row r="5532" spans="1:10" ht="15.75" customHeight="1">
      <c r="A5532" s="1">
        <v>5530</v>
      </c>
      <c r="B5532" s="2" t="s">
        <v>426</v>
      </c>
      <c r="C5532" s="2" t="s">
        <v>427</v>
      </c>
      <c r="D5532" s="2" t="s">
        <v>188</v>
      </c>
      <c r="E5532" s="2" t="s">
        <v>189</v>
      </c>
      <c r="F5532" s="2">
        <v>2871</v>
      </c>
      <c r="G5532" s="2">
        <v>145.6</v>
      </c>
      <c r="H5532" s="2">
        <v>10.26024220108442</v>
      </c>
      <c r="I5532" s="2">
        <v>1971.8406593406589</v>
      </c>
      <c r="J5532" s="2">
        <v>192.18266203620939</v>
      </c>
    </row>
    <row r="5533" spans="1:10" ht="15.75" customHeight="1">
      <c r="A5533" s="1">
        <v>5531</v>
      </c>
      <c r="B5533" s="2" t="s">
        <v>426</v>
      </c>
      <c r="C5533" s="2" t="s">
        <v>427</v>
      </c>
      <c r="D5533" s="2" t="s">
        <v>216</v>
      </c>
      <c r="E5533" s="2" t="s">
        <v>217</v>
      </c>
      <c r="F5533" s="2">
        <v>31055</v>
      </c>
      <c r="G5533" s="2">
        <v>145.6</v>
      </c>
      <c r="H5533" s="2">
        <v>10.26024220108442</v>
      </c>
      <c r="I5533" s="2">
        <v>21328.98351648352</v>
      </c>
      <c r="J5533" s="2">
        <v>2078.7992231050089</v>
      </c>
    </row>
    <row r="5534" spans="1:10" ht="15.75" customHeight="1">
      <c r="A5534" s="1">
        <v>5532</v>
      </c>
      <c r="B5534" s="2" t="s">
        <v>426</v>
      </c>
      <c r="C5534" s="2" t="s">
        <v>427</v>
      </c>
      <c r="D5534" s="2" t="s">
        <v>52</v>
      </c>
      <c r="E5534" s="2" t="s">
        <v>53</v>
      </c>
      <c r="F5534" s="2">
        <v>7988192</v>
      </c>
      <c r="G5534" s="2">
        <v>145.6</v>
      </c>
      <c r="H5534" s="2">
        <v>10.26024220108442</v>
      </c>
      <c r="I5534" s="2">
        <v>5486395.6043956047</v>
      </c>
      <c r="J5534" s="2">
        <v>534723.79081029305</v>
      </c>
    </row>
    <row r="5535" spans="1:10" ht="15.75" customHeight="1">
      <c r="A5535" s="1">
        <v>5533</v>
      </c>
      <c r="B5535" s="2" t="s">
        <v>426</v>
      </c>
      <c r="C5535" s="2" t="s">
        <v>427</v>
      </c>
      <c r="D5535" s="2" t="s">
        <v>124</v>
      </c>
      <c r="E5535" s="2" t="s">
        <v>125</v>
      </c>
      <c r="F5535" s="2">
        <v>3804</v>
      </c>
      <c r="G5535" s="2">
        <v>145.6</v>
      </c>
      <c r="H5535" s="2">
        <v>10.26024220108442</v>
      </c>
      <c r="I5535" s="2">
        <v>2612.6373626373629</v>
      </c>
      <c r="J5535" s="2">
        <v>254.6370067522607</v>
      </c>
    </row>
    <row r="5536" spans="1:10" ht="15.75" customHeight="1">
      <c r="A5536" s="1">
        <v>5534</v>
      </c>
      <c r="B5536" s="2" t="s">
        <v>426</v>
      </c>
      <c r="C5536" s="2" t="s">
        <v>427</v>
      </c>
      <c r="D5536" s="2" t="s">
        <v>126</v>
      </c>
      <c r="E5536" s="2" t="s">
        <v>127</v>
      </c>
      <c r="F5536" s="2">
        <v>64420</v>
      </c>
      <c r="G5536" s="2">
        <v>145.6</v>
      </c>
      <c r="H5536" s="2">
        <v>10.26024220108442</v>
      </c>
      <c r="I5536" s="2">
        <v>44244.505494505487</v>
      </c>
      <c r="J5536" s="2">
        <v>4312.2281742851301</v>
      </c>
    </row>
    <row r="5537" spans="1:10" ht="15.75" customHeight="1">
      <c r="A5537" s="1">
        <v>5535</v>
      </c>
      <c r="B5537" s="2" t="s">
        <v>426</v>
      </c>
      <c r="C5537" s="2" t="s">
        <v>427</v>
      </c>
      <c r="D5537" s="2" t="s">
        <v>54</v>
      </c>
      <c r="E5537" s="2" t="s">
        <v>55</v>
      </c>
      <c r="F5537" s="2">
        <v>9820</v>
      </c>
      <c r="G5537" s="2">
        <v>145.6</v>
      </c>
      <c r="H5537" s="2">
        <v>10.26024220108442</v>
      </c>
      <c r="I5537" s="2">
        <v>6744.5054945054944</v>
      </c>
      <c r="J5537" s="2">
        <v>657.3436925097792</v>
      </c>
    </row>
    <row r="5538" spans="1:10" ht="15.75" customHeight="1">
      <c r="A5538" s="1">
        <v>5536</v>
      </c>
      <c r="B5538" s="2" t="s">
        <v>426</v>
      </c>
      <c r="C5538" s="2" t="s">
        <v>427</v>
      </c>
      <c r="D5538" s="2" t="s">
        <v>56</v>
      </c>
      <c r="E5538" s="2" t="s">
        <v>57</v>
      </c>
      <c r="F5538" s="2">
        <v>31912</v>
      </c>
      <c r="G5538" s="2">
        <v>145.6</v>
      </c>
      <c r="H5538" s="2">
        <v>10.26024220108442</v>
      </c>
      <c r="I5538" s="2">
        <v>21917.58241758242</v>
      </c>
      <c r="J5538" s="2">
        <v>2136.1661828281131</v>
      </c>
    </row>
    <row r="5539" spans="1:10" ht="15.75" customHeight="1">
      <c r="A5539" s="1">
        <v>5537</v>
      </c>
      <c r="B5539" s="2" t="s">
        <v>426</v>
      </c>
      <c r="C5539" s="2" t="s">
        <v>427</v>
      </c>
      <c r="D5539" s="2" t="s">
        <v>190</v>
      </c>
      <c r="E5539" s="2" t="s">
        <v>191</v>
      </c>
      <c r="F5539" s="2">
        <v>76430</v>
      </c>
      <c r="G5539" s="2">
        <v>145.6</v>
      </c>
      <c r="H5539" s="2">
        <v>10.26024220108442</v>
      </c>
      <c r="I5539" s="2">
        <v>52493.131868131873</v>
      </c>
      <c r="J5539" s="2">
        <v>5116.1688817232607</v>
      </c>
    </row>
    <row r="5540" spans="1:10" ht="15.75" customHeight="1">
      <c r="A5540" s="1">
        <v>5538</v>
      </c>
      <c r="B5540" s="2" t="s">
        <v>426</v>
      </c>
      <c r="C5540" s="2" t="s">
        <v>427</v>
      </c>
      <c r="D5540" s="2" t="s">
        <v>58</v>
      </c>
      <c r="E5540" s="2" t="s">
        <v>59</v>
      </c>
      <c r="F5540" s="2">
        <v>1700131</v>
      </c>
      <c r="G5540" s="2">
        <v>145.6</v>
      </c>
      <c r="H5540" s="2">
        <v>10.26024220108442</v>
      </c>
      <c r="I5540" s="2">
        <v>1167672.3901098899</v>
      </c>
      <c r="J5540" s="2">
        <v>113805.5386242712</v>
      </c>
    </row>
    <row r="5541" spans="1:10" ht="15.75" customHeight="1">
      <c r="A5541" s="1">
        <v>5539</v>
      </c>
      <c r="B5541" s="2" t="s">
        <v>426</v>
      </c>
      <c r="C5541" s="2" t="s">
        <v>427</v>
      </c>
      <c r="D5541" s="2" t="s">
        <v>60</v>
      </c>
      <c r="E5541" s="2" t="s">
        <v>61</v>
      </c>
      <c r="F5541" s="2">
        <v>1411399</v>
      </c>
      <c r="G5541" s="2">
        <v>145.6</v>
      </c>
      <c r="H5541" s="2">
        <v>10.26024220108442</v>
      </c>
      <c r="I5541" s="2">
        <v>969367.44505494519</v>
      </c>
      <c r="J5541" s="2">
        <v>94478.027521854368</v>
      </c>
    </row>
    <row r="5542" spans="1:10" ht="15.75" customHeight="1">
      <c r="A5542" s="1">
        <v>5540</v>
      </c>
      <c r="B5542" s="2" t="s">
        <v>426</v>
      </c>
      <c r="C5542" s="2" t="s">
        <v>427</v>
      </c>
      <c r="D5542" s="2" t="s">
        <v>62</v>
      </c>
      <c r="E5542" s="2" t="s">
        <v>63</v>
      </c>
      <c r="F5542" s="2">
        <v>880797</v>
      </c>
      <c r="G5542" s="2">
        <v>145.6</v>
      </c>
      <c r="H5542" s="2">
        <v>10.26024220108442</v>
      </c>
      <c r="I5542" s="2">
        <v>604942.99450549448</v>
      </c>
      <c r="J5542" s="2">
        <v>58959.91367938248</v>
      </c>
    </row>
    <row r="5543" spans="1:10" ht="15.75" customHeight="1">
      <c r="A5543" s="1">
        <v>5541</v>
      </c>
      <c r="B5543" s="2" t="s">
        <v>426</v>
      </c>
      <c r="C5543" s="2" t="s">
        <v>427</v>
      </c>
      <c r="D5543" s="2" t="s">
        <v>64</v>
      </c>
      <c r="E5543" s="2" t="s">
        <v>65</v>
      </c>
      <c r="F5543" s="2">
        <v>150077</v>
      </c>
      <c r="G5543" s="2">
        <v>145.6</v>
      </c>
      <c r="H5543" s="2">
        <v>10.26024220108442</v>
      </c>
      <c r="I5543" s="2">
        <v>103074.8626373626</v>
      </c>
      <c r="J5543" s="2">
        <v>10046.04575771794</v>
      </c>
    </row>
    <row r="5544" spans="1:10" ht="15.75" customHeight="1">
      <c r="A5544" s="1">
        <v>5542</v>
      </c>
      <c r="B5544" s="2" t="s">
        <v>426</v>
      </c>
      <c r="C5544" s="2" t="s">
        <v>427</v>
      </c>
      <c r="D5544" s="2" t="s">
        <v>128</v>
      </c>
      <c r="E5544" s="2" t="s">
        <v>129</v>
      </c>
      <c r="F5544" s="2">
        <v>57487</v>
      </c>
      <c r="G5544" s="2">
        <v>145.6</v>
      </c>
      <c r="H5544" s="2">
        <v>10.26024220108442</v>
      </c>
      <c r="I5544" s="2">
        <v>39482.829670329673</v>
      </c>
      <c r="J5544" s="2">
        <v>3848.138172231128</v>
      </c>
    </row>
    <row r="5545" spans="1:10" ht="15.75" customHeight="1">
      <c r="A5545" s="1">
        <v>5543</v>
      </c>
      <c r="B5545" s="2" t="s">
        <v>426</v>
      </c>
      <c r="C5545" s="2" t="s">
        <v>427</v>
      </c>
      <c r="D5545" s="2" t="s">
        <v>194</v>
      </c>
      <c r="E5545" s="2" t="s">
        <v>195</v>
      </c>
      <c r="F5545" s="2">
        <v>218338</v>
      </c>
      <c r="G5545" s="2">
        <v>145.6</v>
      </c>
      <c r="H5545" s="2">
        <v>10.26024220108442</v>
      </c>
      <c r="I5545" s="2">
        <v>149957.41758241761</v>
      </c>
      <c r="J5545" s="2">
        <v>14615.38769197558</v>
      </c>
    </row>
    <row r="5546" spans="1:10" ht="15.75" customHeight="1">
      <c r="A5546" s="1">
        <v>5544</v>
      </c>
      <c r="B5546" s="2" t="s">
        <v>426</v>
      </c>
      <c r="C5546" s="2" t="s">
        <v>427</v>
      </c>
      <c r="D5546" s="2" t="s">
        <v>196</v>
      </c>
      <c r="E5546" s="2" t="s">
        <v>197</v>
      </c>
      <c r="F5546" s="2">
        <v>6895</v>
      </c>
      <c r="G5546" s="2">
        <v>145.6</v>
      </c>
      <c r="H5546" s="2">
        <v>10.26024220108442</v>
      </c>
      <c r="I5546" s="2">
        <v>4735.5769230769238</v>
      </c>
      <c r="J5546" s="2">
        <v>461.54630955752828</v>
      </c>
    </row>
    <row r="5547" spans="1:10" ht="15.75" customHeight="1">
      <c r="A5547" s="1">
        <v>5545</v>
      </c>
      <c r="B5547" s="2" t="s">
        <v>426</v>
      </c>
      <c r="C5547" s="2" t="s">
        <v>427</v>
      </c>
      <c r="D5547" s="2" t="s">
        <v>66</v>
      </c>
      <c r="E5547" s="2" t="s">
        <v>67</v>
      </c>
      <c r="F5547" s="2">
        <v>2343500</v>
      </c>
      <c r="G5547" s="2">
        <v>145.6</v>
      </c>
      <c r="H5547" s="2">
        <v>10.26024220108442</v>
      </c>
      <c r="I5547" s="2">
        <v>1609546.7032967031</v>
      </c>
      <c r="J5547" s="2">
        <v>156872.19382858119</v>
      </c>
    </row>
    <row r="5548" spans="1:10" ht="15.75" customHeight="1">
      <c r="A5548" s="1">
        <v>5546</v>
      </c>
      <c r="B5548" s="2" t="s">
        <v>426</v>
      </c>
      <c r="C5548" s="2" t="s">
        <v>427</v>
      </c>
      <c r="D5548" s="2" t="s">
        <v>130</v>
      </c>
      <c r="E5548" s="2" t="s">
        <v>131</v>
      </c>
      <c r="F5548" s="2">
        <v>135547</v>
      </c>
      <c r="G5548" s="2">
        <v>145.6</v>
      </c>
      <c r="H5548" s="2">
        <v>10.26024220108442</v>
      </c>
      <c r="I5548" s="2">
        <v>93095.467032967048</v>
      </c>
      <c r="J5548" s="2">
        <v>9073.4180741978671</v>
      </c>
    </row>
    <row r="5549" spans="1:10" ht="15.75" customHeight="1">
      <c r="A5549" s="1">
        <v>5547</v>
      </c>
      <c r="B5549" s="2" t="s">
        <v>426</v>
      </c>
      <c r="C5549" s="2" t="s">
        <v>427</v>
      </c>
      <c r="D5549" s="2" t="s">
        <v>132</v>
      </c>
      <c r="E5549" s="2" t="s">
        <v>133</v>
      </c>
      <c r="F5549" s="2">
        <v>25533869</v>
      </c>
      <c r="G5549" s="2">
        <v>145.6</v>
      </c>
      <c r="H5549" s="2">
        <v>10.26024220108442</v>
      </c>
      <c r="I5549" s="2">
        <v>17536997.939560439</v>
      </c>
      <c r="J5549" s="2">
        <v>1709218.7100326871</v>
      </c>
    </row>
    <row r="5550" spans="1:10" ht="15.75" customHeight="1">
      <c r="A5550" s="1">
        <v>5548</v>
      </c>
      <c r="B5550" s="2" t="s">
        <v>426</v>
      </c>
      <c r="C5550" s="2" t="s">
        <v>427</v>
      </c>
      <c r="D5550" s="2" t="s">
        <v>68</v>
      </c>
      <c r="E5550" s="2" t="s">
        <v>69</v>
      </c>
      <c r="F5550" s="2">
        <v>63262</v>
      </c>
      <c r="G5550" s="2">
        <v>145.6</v>
      </c>
      <c r="H5550" s="2">
        <v>10.26024220108442</v>
      </c>
      <c r="I5550" s="2">
        <v>43449.175824175822</v>
      </c>
      <c r="J5550" s="2">
        <v>4234.7124924189047</v>
      </c>
    </row>
    <row r="5551" spans="1:10" ht="15.75" customHeight="1">
      <c r="A5551" s="1">
        <v>5549</v>
      </c>
      <c r="B5551" s="2" t="s">
        <v>426</v>
      </c>
      <c r="C5551" s="2" t="s">
        <v>427</v>
      </c>
      <c r="D5551" s="2" t="s">
        <v>134</v>
      </c>
      <c r="E5551" s="2" t="s">
        <v>135</v>
      </c>
      <c r="F5551" s="2">
        <v>3655213</v>
      </c>
      <c r="G5551" s="2">
        <v>145.6</v>
      </c>
      <c r="H5551" s="2">
        <v>10.26024220108442</v>
      </c>
      <c r="I5551" s="2">
        <v>2510448.4890109892</v>
      </c>
      <c r="J5551" s="2">
        <v>244677.3126608704</v>
      </c>
    </row>
    <row r="5552" spans="1:10" ht="15.75" customHeight="1">
      <c r="A5552" s="1">
        <v>5550</v>
      </c>
      <c r="B5552" s="2" t="s">
        <v>426</v>
      </c>
      <c r="C5552" s="2" t="s">
        <v>427</v>
      </c>
      <c r="D5552" s="2" t="s">
        <v>70</v>
      </c>
      <c r="E5552" s="2" t="s">
        <v>71</v>
      </c>
      <c r="F5552" s="2">
        <v>9196963</v>
      </c>
      <c r="G5552" s="2">
        <v>145.6</v>
      </c>
      <c r="H5552" s="2">
        <v>10.26024220108442</v>
      </c>
      <c r="I5552" s="2">
        <v>6316595.4670329671</v>
      </c>
      <c r="J5552" s="2">
        <v>615638.04666963511</v>
      </c>
    </row>
    <row r="5553" spans="1:10" ht="15.75" customHeight="1">
      <c r="A5553" s="1">
        <v>5551</v>
      </c>
      <c r="B5553" s="2" t="s">
        <v>426</v>
      </c>
      <c r="C5553" s="2" t="s">
        <v>427</v>
      </c>
      <c r="D5553" s="2" t="s">
        <v>72</v>
      </c>
      <c r="E5553" s="2" t="s">
        <v>73</v>
      </c>
      <c r="F5553" s="2">
        <v>121666</v>
      </c>
      <c r="G5553" s="2">
        <v>145.6</v>
      </c>
      <c r="H5553" s="2">
        <v>10.26024220108442</v>
      </c>
      <c r="I5553" s="2">
        <v>83561.81318681319</v>
      </c>
      <c r="J5553" s="2">
        <v>8144.2339809465166</v>
      </c>
    </row>
    <row r="5554" spans="1:10" ht="15.75" customHeight="1">
      <c r="A5554" s="1">
        <v>5552</v>
      </c>
      <c r="B5554" s="2" t="s">
        <v>426</v>
      </c>
      <c r="C5554" s="2" t="s">
        <v>427</v>
      </c>
      <c r="D5554" s="2" t="s">
        <v>218</v>
      </c>
      <c r="E5554" s="2" t="s">
        <v>219</v>
      </c>
      <c r="F5554" s="2">
        <v>2800</v>
      </c>
      <c r="G5554" s="2">
        <v>145.6</v>
      </c>
      <c r="H5554" s="2">
        <v>10.26024220108442</v>
      </c>
      <c r="I5554" s="2">
        <v>1923.0769230769231</v>
      </c>
      <c r="J5554" s="2">
        <v>187.42997342437701</v>
      </c>
    </row>
    <row r="5555" spans="1:10" ht="15.75" customHeight="1">
      <c r="A5555" s="1">
        <v>5553</v>
      </c>
      <c r="B5555" s="2" t="s">
        <v>426</v>
      </c>
      <c r="C5555" s="2" t="s">
        <v>427</v>
      </c>
      <c r="D5555" s="2" t="s">
        <v>74</v>
      </c>
      <c r="E5555" s="2" t="s">
        <v>75</v>
      </c>
      <c r="F5555" s="2">
        <v>145635</v>
      </c>
      <c r="G5555" s="2">
        <v>145.6</v>
      </c>
      <c r="H5555" s="2">
        <v>10.26024220108442</v>
      </c>
      <c r="I5555" s="2">
        <v>100024.0384615385</v>
      </c>
      <c r="J5555" s="2">
        <v>9748.7014927354066</v>
      </c>
    </row>
    <row r="5556" spans="1:10" ht="15.75" customHeight="1">
      <c r="A5556" s="1">
        <v>5554</v>
      </c>
      <c r="B5556" s="2" t="s">
        <v>426</v>
      </c>
      <c r="C5556" s="2" t="s">
        <v>427</v>
      </c>
      <c r="D5556" s="2" t="s">
        <v>150</v>
      </c>
      <c r="E5556" s="2" t="s">
        <v>151</v>
      </c>
      <c r="F5556" s="2">
        <v>1695799</v>
      </c>
      <c r="G5556" s="2">
        <v>145.6</v>
      </c>
      <c r="H5556" s="2">
        <v>10.26024220108442</v>
      </c>
      <c r="I5556" s="2">
        <v>1164697.115384615</v>
      </c>
      <c r="J5556" s="2">
        <v>113515.55767967321</v>
      </c>
    </row>
    <row r="5557" spans="1:10" ht="15.75" customHeight="1">
      <c r="A5557" s="1">
        <v>5555</v>
      </c>
      <c r="B5557" s="2" t="s">
        <v>426</v>
      </c>
      <c r="C5557" s="2" t="s">
        <v>427</v>
      </c>
      <c r="D5557" s="2" t="s">
        <v>136</v>
      </c>
      <c r="E5557" s="2" t="s">
        <v>137</v>
      </c>
      <c r="F5557" s="2">
        <v>637306</v>
      </c>
      <c r="G5557" s="2">
        <v>145.6</v>
      </c>
      <c r="H5557" s="2">
        <v>10.26024220108442</v>
      </c>
      <c r="I5557" s="2">
        <v>437710.16483516479</v>
      </c>
      <c r="J5557" s="2">
        <v>42660.802372569997</v>
      </c>
    </row>
    <row r="5558" spans="1:10" ht="15.75" customHeight="1">
      <c r="A5558" s="1">
        <v>5556</v>
      </c>
      <c r="B5558" s="2" t="s">
        <v>426</v>
      </c>
      <c r="C5558" s="2" t="s">
        <v>427</v>
      </c>
      <c r="D5558" s="2" t="s">
        <v>76</v>
      </c>
      <c r="E5558" s="2" t="s">
        <v>77</v>
      </c>
      <c r="F5558" s="2">
        <v>2201789</v>
      </c>
      <c r="G5558" s="2">
        <v>145.6</v>
      </c>
      <c r="H5558" s="2">
        <v>10.26024220108442</v>
      </c>
      <c r="I5558" s="2">
        <v>1512217.71978022</v>
      </c>
      <c r="J5558" s="2">
        <v>147386.16205574479</v>
      </c>
    </row>
    <row r="5559" spans="1:10" ht="15.75" customHeight="1">
      <c r="A5559" s="1">
        <v>5557</v>
      </c>
      <c r="B5559" s="2" t="s">
        <v>426</v>
      </c>
      <c r="C5559" s="2" t="s">
        <v>427</v>
      </c>
      <c r="D5559" s="2" t="s">
        <v>78</v>
      </c>
      <c r="E5559" s="2" t="s">
        <v>79</v>
      </c>
      <c r="F5559" s="2">
        <v>67394138</v>
      </c>
      <c r="G5559" s="2">
        <v>145.6</v>
      </c>
      <c r="H5559" s="2">
        <v>10.26024220108442</v>
      </c>
      <c r="I5559" s="2">
        <v>46287182.692307703</v>
      </c>
      <c r="J5559" s="2">
        <v>4511314.8193924259</v>
      </c>
    </row>
    <row r="5560" spans="1:10" ht="15.75" customHeight="1">
      <c r="A5560" s="1">
        <v>5558</v>
      </c>
      <c r="B5560" s="2" t="s">
        <v>426</v>
      </c>
      <c r="C5560" s="2" t="s">
        <v>427</v>
      </c>
      <c r="D5560" s="2" t="s">
        <v>80</v>
      </c>
      <c r="E5560" s="2" t="s">
        <v>81</v>
      </c>
      <c r="F5560" s="2">
        <v>78489626</v>
      </c>
      <c r="G5560" s="2">
        <v>145.6</v>
      </c>
      <c r="H5560" s="2">
        <v>10.26024220108442</v>
      </c>
      <c r="I5560" s="2">
        <v>53907710.164835162</v>
      </c>
      <c r="J5560" s="2">
        <v>5254038.7554533156</v>
      </c>
    </row>
    <row r="5561" spans="1:10" ht="15.75" customHeight="1">
      <c r="A5561" s="1">
        <v>5559</v>
      </c>
      <c r="B5561" s="2" t="s">
        <v>426</v>
      </c>
      <c r="C5561" s="2" t="s">
        <v>427</v>
      </c>
      <c r="D5561" s="2" t="s">
        <v>152</v>
      </c>
      <c r="E5561" s="2" t="s">
        <v>153</v>
      </c>
      <c r="F5561" s="2">
        <v>8398</v>
      </c>
      <c r="G5561" s="2">
        <v>145.6</v>
      </c>
      <c r="H5561" s="2">
        <v>10.26024220108442</v>
      </c>
      <c r="I5561" s="2">
        <v>5767.8571428571431</v>
      </c>
      <c r="J5561" s="2">
        <v>562.15604172068493</v>
      </c>
    </row>
    <row r="5562" spans="1:10" ht="15.75" customHeight="1">
      <c r="A5562" s="1">
        <v>5560</v>
      </c>
      <c r="B5562" s="2" t="s">
        <v>426</v>
      </c>
      <c r="C5562" s="2" t="s">
        <v>427</v>
      </c>
      <c r="D5562" s="2" t="s">
        <v>138</v>
      </c>
      <c r="E5562" s="2" t="s">
        <v>139</v>
      </c>
      <c r="F5562" s="2">
        <v>9820262</v>
      </c>
      <c r="G5562" s="2">
        <v>145.6</v>
      </c>
      <c r="H5562" s="2">
        <v>10.26024220108442</v>
      </c>
      <c r="I5562" s="2">
        <v>6744685.4395604404</v>
      </c>
      <c r="J5562" s="2">
        <v>657361.23060014972</v>
      </c>
    </row>
    <row r="5563" spans="1:10" ht="15.75" customHeight="1">
      <c r="A5563" s="1">
        <v>5561</v>
      </c>
      <c r="B5563" s="2" t="s">
        <v>426</v>
      </c>
      <c r="C5563" s="2" t="s">
        <v>427</v>
      </c>
      <c r="D5563" s="2" t="s">
        <v>156</v>
      </c>
      <c r="E5563" s="2" t="s">
        <v>157</v>
      </c>
      <c r="F5563" s="2">
        <v>1556550</v>
      </c>
      <c r="G5563" s="2">
        <v>145.6</v>
      </c>
      <c r="H5563" s="2">
        <v>10.26024220108442</v>
      </c>
      <c r="I5563" s="2">
        <v>1069059.065934066</v>
      </c>
      <c r="J5563" s="2">
        <v>104194.3304048978</v>
      </c>
    </row>
    <row r="5564" spans="1:10" ht="15.75" customHeight="1">
      <c r="A5564" s="1">
        <v>5562</v>
      </c>
      <c r="B5564" s="2" t="s">
        <v>426</v>
      </c>
      <c r="C5564" s="2" t="s">
        <v>427</v>
      </c>
      <c r="D5564" s="2" t="s">
        <v>82</v>
      </c>
      <c r="E5564" s="2" t="s">
        <v>83</v>
      </c>
      <c r="F5564" s="2">
        <v>57275047</v>
      </c>
      <c r="G5564" s="2">
        <v>145.6</v>
      </c>
      <c r="H5564" s="2">
        <v>10.26024220108442</v>
      </c>
      <c r="I5564" s="2">
        <v>39337257.554945059</v>
      </c>
      <c r="J5564" s="2">
        <v>3833950.1918178359</v>
      </c>
    </row>
    <row r="5565" spans="1:10" ht="15.75" customHeight="1">
      <c r="A5565" s="1">
        <v>5563</v>
      </c>
      <c r="B5565" s="2" t="s">
        <v>426</v>
      </c>
      <c r="C5565" s="2" t="s">
        <v>427</v>
      </c>
      <c r="D5565" s="2" t="s">
        <v>204</v>
      </c>
      <c r="E5565" s="2" t="s">
        <v>205</v>
      </c>
      <c r="F5565" s="2">
        <v>22375</v>
      </c>
      <c r="G5565" s="2">
        <v>145.6</v>
      </c>
      <c r="H5565" s="2">
        <v>10.26024220108442</v>
      </c>
      <c r="I5565" s="2">
        <v>15367.445054945059</v>
      </c>
      <c r="J5565" s="2">
        <v>1497.766305489441</v>
      </c>
    </row>
    <row r="5566" spans="1:10" ht="15.75" customHeight="1">
      <c r="A5566" s="1">
        <v>5564</v>
      </c>
      <c r="B5566" s="2" t="s">
        <v>426</v>
      </c>
      <c r="C5566" s="2" t="s">
        <v>427</v>
      </c>
      <c r="D5566" s="2" t="s">
        <v>140</v>
      </c>
      <c r="E5566" s="2" t="s">
        <v>141</v>
      </c>
      <c r="F5566" s="2">
        <v>1658908</v>
      </c>
      <c r="G5566" s="2">
        <v>145.6</v>
      </c>
      <c r="H5566" s="2">
        <v>10.26024220108442</v>
      </c>
      <c r="I5566" s="2">
        <v>1139359.8901098899</v>
      </c>
      <c r="J5566" s="2">
        <v>111046.10084053079</v>
      </c>
    </row>
    <row r="5567" spans="1:10" ht="15.75" customHeight="1">
      <c r="A5567" s="1">
        <v>5565</v>
      </c>
      <c r="B5567" s="2" t="s">
        <v>426</v>
      </c>
      <c r="C5567" s="2" t="s">
        <v>427</v>
      </c>
      <c r="D5567" s="2" t="s">
        <v>206</v>
      </c>
      <c r="E5567" s="2" t="s">
        <v>207</v>
      </c>
      <c r="F5567" s="2">
        <v>402774</v>
      </c>
      <c r="G5567" s="2">
        <v>145.6</v>
      </c>
      <c r="H5567" s="2">
        <v>10.26024220108442</v>
      </c>
      <c r="I5567" s="2">
        <v>276630.49450549448</v>
      </c>
      <c r="J5567" s="2">
        <v>26961.40004143929</v>
      </c>
    </row>
    <row r="5568" spans="1:10" ht="15.75" customHeight="1">
      <c r="A5568" s="1">
        <v>5566</v>
      </c>
      <c r="B5568" s="2" t="s">
        <v>426</v>
      </c>
      <c r="C5568" s="2" t="s">
        <v>427</v>
      </c>
      <c r="D5568" s="2" t="s">
        <v>84</v>
      </c>
      <c r="E5568" s="2" t="s">
        <v>85</v>
      </c>
      <c r="F5568" s="2">
        <v>29442642</v>
      </c>
      <c r="G5568" s="2">
        <v>145.6</v>
      </c>
      <c r="H5568" s="2">
        <v>10.26024220108442</v>
      </c>
      <c r="I5568" s="2">
        <v>20221594.780219778</v>
      </c>
      <c r="J5568" s="2">
        <v>1970869.1455726591</v>
      </c>
    </row>
    <row r="5569" spans="1:10" ht="15.75" customHeight="1">
      <c r="A5569" s="1">
        <v>5567</v>
      </c>
      <c r="B5569" s="2" t="s">
        <v>426</v>
      </c>
      <c r="C5569" s="2" t="s">
        <v>427</v>
      </c>
      <c r="D5569" s="2" t="s">
        <v>158</v>
      </c>
      <c r="E5569" s="2" t="s">
        <v>159</v>
      </c>
      <c r="F5569" s="2">
        <v>2295464</v>
      </c>
      <c r="G5569" s="2">
        <v>145.6</v>
      </c>
      <c r="H5569" s="2">
        <v>10.26024220108442</v>
      </c>
      <c r="I5569" s="2">
        <v>1576554.9450549451</v>
      </c>
      <c r="J5569" s="2">
        <v>153656.69875593361</v>
      </c>
    </row>
    <row r="5570" spans="1:10" ht="15.75" customHeight="1">
      <c r="A5570" s="1">
        <v>5568</v>
      </c>
      <c r="B5570" s="2" t="s">
        <v>426</v>
      </c>
      <c r="C5570" s="2" t="s">
        <v>427</v>
      </c>
      <c r="D5570" s="2" t="s">
        <v>142</v>
      </c>
      <c r="E5570" s="2" t="s">
        <v>143</v>
      </c>
      <c r="F5570" s="2">
        <v>80583</v>
      </c>
      <c r="G5570" s="2">
        <v>145.6</v>
      </c>
      <c r="H5570" s="2">
        <v>10.26024220108442</v>
      </c>
      <c r="I5570" s="2">
        <v>55345.467032967033</v>
      </c>
      <c r="J5570" s="2">
        <v>5394.167695877346</v>
      </c>
    </row>
    <row r="5571" spans="1:10" ht="15.75" customHeight="1">
      <c r="A5571" s="1">
        <v>5569</v>
      </c>
      <c r="B5571" s="2" t="s">
        <v>426</v>
      </c>
      <c r="C5571" s="2" t="s">
        <v>427</v>
      </c>
      <c r="D5571" s="2" t="s">
        <v>86</v>
      </c>
      <c r="E5571" s="2" t="s">
        <v>87</v>
      </c>
      <c r="F5571" s="2">
        <v>174592</v>
      </c>
      <c r="G5571" s="2">
        <v>145.6</v>
      </c>
      <c r="H5571" s="2">
        <v>10.26024220108442</v>
      </c>
      <c r="I5571" s="2">
        <v>119912.0879120879</v>
      </c>
      <c r="J5571" s="2">
        <v>11687.062114324581</v>
      </c>
    </row>
    <row r="5572" spans="1:10" ht="15.75" customHeight="1">
      <c r="A5572" s="1">
        <v>5570</v>
      </c>
      <c r="B5572" s="2" t="s">
        <v>426</v>
      </c>
      <c r="C5572" s="2" t="s">
        <v>427</v>
      </c>
      <c r="D5572" s="2" t="s">
        <v>88</v>
      </c>
      <c r="E5572" s="2" t="s">
        <v>89</v>
      </c>
      <c r="F5572" s="2">
        <v>19778225</v>
      </c>
      <c r="G5572" s="2">
        <v>145.6</v>
      </c>
      <c r="H5572" s="2">
        <v>10.26024220108442</v>
      </c>
      <c r="I5572" s="2">
        <v>13583945.74175824</v>
      </c>
      <c r="J5572" s="2">
        <v>1323940.066475481</v>
      </c>
    </row>
    <row r="5573" spans="1:10" ht="15.75" customHeight="1">
      <c r="A5573" s="1">
        <v>5571</v>
      </c>
      <c r="B5573" s="2" t="s">
        <v>428</v>
      </c>
      <c r="C5573" s="2" t="s">
        <v>429</v>
      </c>
      <c r="D5573" s="2" t="s">
        <v>168</v>
      </c>
      <c r="E5573" s="2" t="s">
        <v>169</v>
      </c>
      <c r="F5573" s="2">
        <v>44230</v>
      </c>
      <c r="G5573" s="2">
        <v>128.5</v>
      </c>
      <c r="H5573" s="2">
        <v>3.407060087691673</v>
      </c>
      <c r="I5573" s="2">
        <v>34420.233463035023</v>
      </c>
      <c r="J5573" s="2">
        <v>10102.62002345699</v>
      </c>
    </row>
    <row r="5574" spans="1:10" ht="15.75" customHeight="1">
      <c r="A5574" s="1">
        <v>5572</v>
      </c>
      <c r="B5574" s="2" t="s">
        <v>428</v>
      </c>
      <c r="C5574" s="2" t="s">
        <v>429</v>
      </c>
      <c r="D5574" s="2" t="s">
        <v>12</v>
      </c>
      <c r="E5574" s="2" t="s">
        <v>13</v>
      </c>
      <c r="F5574" s="2">
        <v>40208</v>
      </c>
      <c r="G5574" s="2">
        <v>128.5</v>
      </c>
      <c r="H5574" s="2">
        <v>3.407060087691673</v>
      </c>
      <c r="I5574" s="2">
        <v>31290.272373540862</v>
      </c>
      <c r="J5574" s="2">
        <v>9183.9508456513377</v>
      </c>
    </row>
    <row r="5575" spans="1:10" ht="15.75" customHeight="1">
      <c r="A5575" s="1">
        <v>5573</v>
      </c>
      <c r="B5575" s="2" t="s">
        <v>428</v>
      </c>
      <c r="C5575" s="2" t="s">
        <v>429</v>
      </c>
      <c r="D5575" s="2" t="s">
        <v>172</v>
      </c>
      <c r="E5575" s="2" t="s">
        <v>173</v>
      </c>
      <c r="F5575" s="2">
        <v>139267</v>
      </c>
      <c r="G5575" s="2">
        <v>128.5</v>
      </c>
      <c r="H5575" s="2">
        <v>3.407060087691673</v>
      </c>
      <c r="I5575" s="2">
        <v>108378.9883268483</v>
      </c>
      <c r="J5575" s="2">
        <v>31810.11943944799</v>
      </c>
    </row>
    <row r="5576" spans="1:10" ht="15.75" customHeight="1">
      <c r="A5576" s="1">
        <v>5574</v>
      </c>
      <c r="B5576" s="2" t="s">
        <v>428</v>
      </c>
      <c r="C5576" s="2" t="s">
        <v>429</v>
      </c>
      <c r="D5576" s="2" t="s">
        <v>94</v>
      </c>
      <c r="E5576" s="2" t="s">
        <v>95</v>
      </c>
      <c r="F5576" s="2">
        <v>26397</v>
      </c>
      <c r="G5576" s="2">
        <v>128.5</v>
      </c>
      <c r="H5576" s="2">
        <v>3.407060087691673</v>
      </c>
      <c r="I5576" s="2">
        <v>20542.41245136187</v>
      </c>
      <c r="J5576" s="2">
        <v>6029.3660583132287</v>
      </c>
    </row>
    <row r="5577" spans="1:10" ht="15.75" customHeight="1">
      <c r="A5577" s="1">
        <v>5575</v>
      </c>
      <c r="B5577" s="2" t="s">
        <v>428</v>
      </c>
      <c r="C5577" s="2" t="s">
        <v>429</v>
      </c>
      <c r="D5577" s="2" t="s">
        <v>14</v>
      </c>
      <c r="E5577" s="2" t="s">
        <v>15</v>
      </c>
      <c r="F5577" s="2">
        <v>71994</v>
      </c>
      <c r="G5577" s="2">
        <v>128.5</v>
      </c>
      <c r="H5577" s="2">
        <v>3.407060087691673</v>
      </c>
      <c r="I5577" s="2">
        <v>56026.459143968867</v>
      </c>
      <c r="J5577" s="2">
        <v>16444.223964927929</v>
      </c>
    </row>
    <row r="5578" spans="1:10" ht="15.75" customHeight="1">
      <c r="A5578" s="1">
        <v>5576</v>
      </c>
      <c r="B5578" s="2" t="s">
        <v>428</v>
      </c>
      <c r="C5578" s="2" t="s">
        <v>429</v>
      </c>
      <c r="D5578" s="2" t="s">
        <v>16</v>
      </c>
      <c r="E5578" s="2" t="s">
        <v>17</v>
      </c>
      <c r="F5578" s="2">
        <v>54586</v>
      </c>
      <c r="G5578" s="2">
        <v>128.5</v>
      </c>
      <c r="H5578" s="2">
        <v>3.407060087691673</v>
      </c>
      <c r="I5578" s="2">
        <v>42479.377431906607</v>
      </c>
      <c r="J5578" s="2">
        <v>12468.0446891346</v>
      </c>
    </row>
    <row r="5579" spans="1:10" ht="15.75" customHeight="1">
      <c r="A5579" s="1">
        <v>5577</v>
      </c>
      <c r="B5579" s="2" t="s">
        <v>428</v>
      </c>
      <c r="C5579" s="2" t="s">
        <v>429</v>
      </c>
      <c r="D5579" s="2" t="s">
        <v>18</v>
      </c>
      <c r="E5579" s="2" t="s">
        <v>19</v>
      </c>
      <c r="F5579" s="2">
        <v>4866129</v>
      </c>
      <c r="G5579" s="2">
        <v>128.5</v>
      </c>
      <c r="H5579" s="2">
        <v>3.407060087691673</v>
      </c>
      <c r="I5579" s="2">
        <v>3786870.8171206228</v>
      </c>
      <c r="J5579" s="2">
        <v>1111477.5553272611</v>
      </c>
    </row>
    <row r="5580" spans="1:10" ht="15.75" customHeight="1">
      <c r="A5580" s="1">
        <v>5578</v>
      </c>
      <c r="B5580" s="2" t="s">
        <v>428</v>
      </c>
      <c r="C5580" s="2" t="s">
        <v>429</v>
      </c>
      <c r="D5580" s="2" t="s">
        <v>96</v>
      </c>
      <c r="E5580" s="2" t="s">
        <v>97</v>
      </c>
      <c r="F5580" s="2">
        <v>129053</v>
      </c>
      <c r="G5580" s="2">
        <v>128.5</v>
      </c>
      <c r="H5580" s="2">
        <v>3.407060087691673</v>
      </c>
      <c r="I5580" s="2">
        <v>100430.35019455251</v>
      </c>
      <c r="J5580" s="2">
        <v>29477.12914056511</v>
      </c>
    </row>
    <row r="5581" spans="1:10" ht="15.75" customHeight="1">
      <c r="A5581" s="1">
        <v>5579</v>
      </c>
      <c r="B5581" s="2" t="s">
        <v>428</v>
      </c>
      <c r="C5581" s="2" t="s">
        <v>429</v>
      </c>
      <c r="D5581" s="2" t="s">
        <v>98</v>
      </c>
      <c r="E5581" s="2" t="s">
        <v>99</v>
      </c>
      <c r="F5581" s="2">
        <v>12652</v>
      </c>
      <c r="G5581" s="2">
        <v>128.5</v>
      </c>
      <c r="H5581" s="2">
        <v>3.407060087691673</v>
      </c>
      <c r="I5581" s="2">
        <v>9845.9143968871595</v>
      </c>
      <c r="J5581" s="2">
        <v>2889.8563992036579</v>
      </c>
    </row>
    <row r="5582" spans="1:10" ht="15.75" customHeight="1">
      <c r="A5582" s="1">
        <v>5580</v>
      </c>
      <c r="B5582" s="2" t="s">
        <v>428</v>
      </c>
      <c r="C5582" s="2" t="s">
        <v>429</v>
      </c>
      <c r="D5582" s="2" t="s">
        <v>20</v>
      </c>
      <c r="E5582" s="2" t="s">
        <v>21</v>
      </c>
      <c r="F5582" s="2">
        <v>555423</v>
      </c>
      <c r="G5582" s="2">
        <v>128.5</v>
      </c>
      <c r="H5582" s="2">
        <v>3.407060087691673</v>
      </c>
      <c r="I5582" s="2">
        <v>432235.7976653697</v>
      </c>
      <c r="J5582" s="2">
        <v>126864.7416072474</v>
      </c>
    </row>
    <row r="5583" spans="1:10" ht="15.75" customHeight="1">
      <c r="A5583" s="1">
        <v>5581</v>
      </c>
      <c r="B5583" s="2" t="s">
        <v>428</v>
      </c>
      <c r="C5583" s="2" t="s">
        <v>429</v>
      </c>
      <c r="D5583" s="2" t="s">
        <v>174</v>
      </c>
      <c r="E5583" s="2" t="s">
        <v>175</v>
      </c>
      <c r="F5583" s="2">
        <v>16872</v>
      </c>
      <c r="G5583" s="2">
        <v>128.5</v>
      </c>
      <c r="H5583" s="2">
        <v>3.407060087691673</v>
      </c>
      <c r="I5583" s="2">
        <v>13129.96108949416</v>
      </c>
      <c r="J5583" s="2">
        <v>3853.7509616949201</v>
      </c>
    </row>
    <row r="5584" spans="1:10" ht="15.75" customHeight="1">
      <c r="A5584" s="1">
        <v>5582</v>
      </c>
      <c r="B5584" s="2" t="s">
        <v>428</v>
      </c>
      <c r="C5584" s="2" t="s">
        <v>429</v>
      </c>
      <c r="D5584" s="2" t="s">
        <v>100</v>
      </c>
      <c r="E5584" s="2" t="s">
        <v>101</v>
      </c>
      <c r="F5584" s="2">
        <v>7427300</v>
      </c>
      <c r="G5584" s="2">
        <v>128.5</v>
      </c>
      <c r="H5584" s="2">
        <v>3.407060087691673</v>
      </c>
      <c r="I5584" s="2">
        <v>5780000</v>
      </c>
      <c r="J5584" s="2">
        <v>1696477.2710879969</v>
      </c>
    </row>
    <row r="5585" spans="1:10" ht="15.75" customHeight="1">
      <c r="A5585" s="1">
        <v>5583</v>
      </c>
      <c r="B5585" s="2" t="s">
        <v>428</v>
      </c>
      <c r="C5585" s="2" t="s">
        <v>429</v>
      </c>
      <c r="D5585" s="2" t="s">
        <v>22</v>
      </c>
      <c r="E5585" s="2" t="s">
        <v>23</v>
      </c>
      <c r="F5585" s="2">
        <v>3702922</v>
      </c>
      <c r="G5585" s="2">
        <v>128.5</v>
      </c>
      <c r="H5585" s="2">
        <v>3.407060087691673</v>
      </c>
      <c r="I5585" s="2">
        <v>2881651.361867704</v>
      </c>
      <c r="J5585" s="2">
        <v>845788.24197375996</v>
      </c>
    </row>
    <row r="5586" spans="1:10" ht="15.75" customHeight="1">
      <c r="A5586" s="1">
        <v>5584</v>
      </c>
      <c r="B5586" s="2" t="s">
        <v>428</v>
      </c>
      <c r="C5586" s="2" t="s">
        <v>429</v>
      </c>
      <c r="D5586" s="2" t="s">
        <v>104</v>
      </c>
      <c r="E5586" s="2" t="s">
        <v>105</v>
      </c>
      <c r="F5586" s="2">
        <v>962183</v>
      </c>
      <c r="G5586" s="2">
        <v>128.5</v>
      </c>
      <c r="H5586" s="2">
        <v>3.407060087691673</v>
      </c>
      <c r="I5586" s="2">
        <v>748780.5447470817</v>
      </c>
      <c r="J5586" s="2">
        <v>219773.2137017842</v>
      </c>
    </row>
    <row r="5587" spans="1:10" ht="15.75" customHeight="1">
      <c r="A5587" s="1">
        <v>5585</v>
      </c>
      <c r="B5587" s="2" t="s">
        <v>428</v>
      </c>
      <c r="C5587" s="2" t="s">
        <v>429</v>
      </c>
      <c r="D5587" s="2" t="s">
        <v>24</v>
      </c>
      <c r="E5587" s="2" t="s">
        <v>25</v>
      </c>
      <c r="F5587" s="2">
        <v>1639049</v>
      </c>
      <c r="G5587" s="2">
        <v>128.5</v>
      </c>
      <c r="H5587" s="2">
        <v>3.407060087691673</v>
      </c>
      <c r="I5587" s="2">
        <v>1275524.5136186769</v>
      </c>
      <c r="J5587" s="2">
        <v>374376.87648263958</v>
      </c>
    </row>
    <row r="5588" spans="1:10" ht="15.75" customHeight="1">
      <c r="A5588" s="1">
        <v>5586</v>
      </c>
      <c r="B5588" s="2" t="s">
        <v>428</v>
      </c>
      <c r="C5588" s="2" t="s">
        <v>429</v>
      </c>
      <c r="D5588" s="2" t="s">
        <v>26</v>
      </c>
      <c r="E5588" s="2" t="s">
        <v>27</v>
      </c>
      <c r="F5588" s="2">
        <v>22444745</v>
      </c>
      <c r="G5588" s="2">
        <v>128.5</v>
      </c>
      <c r="H5588" s="2">
        <v>3.407060087691673</v>
      </c>
      <c r="I5588" s="2">
        <v>17466727.62645914</v>
      </c>
      <c r="J5588" s="2">
        <v>5126627.4080575658</v>
      </c>
    </row>
    <row r="5589" spans="1:10" ht="15.75" customHeight="1">
      <c r="A5589" s="1">
        <v>5587</v>
      </c>
      <c r="B5589" s="2" t="s">
        <v>428</v>
      </c>
      <c r="C5589" s="2" t="s">
        <v>429</v>
      </c>
      <c r="D5589" s="2" t="s">
        <v>28</v>
      </c>
      <c r="E5589" s="2" t="s">
        <v>29</v>
      </c>
      <c r="F5589" s="2">
        <v>1819953</v>
      </c>
      <c r="G5589" s="2">
        <v>128.5</v>
      </c>
      <c r="H5589" s="2">
        <v>3.407060087691673</v>
      </c>
      <c r="I5589" s="2">
        <v>1416305.8365758751</v>
      </c>
      <c r="J5589" s="2">
        <v>415697.34613499022</v>
      </c>
    </row>
    <row r="5590" spans="1:10" ht="15.75" customHeight="1">
      <c r="A5590" s="1">
        <v>5588</v>
      </c>
      <c r="B5590" s="2" t="s">
        <v>428</v>
      </c>
      <c r="C5590" s="2" t="s">
        <v>429</v>
      </c>
      <c r="D5590" s="2" t="s">
        <v>30</v>
      </c>
      <c r="E5590" s="2" t="s">
        <v>31</v>
      </c>
      <c r="F5590" s="2">
        <v>9107304</v>
      </c>
      <c r="G5590" s="2">
        <v>128.5</v>
      </c>
      <c r="H5590" s="2">
        <v>3.407060087691673</v>
      </c>
      <c r="I5590" s="2">
        <v>7087396.1089494154</v>
      </c>
      <c r="J5590" s="2">
        <v>2080208.72145851</v>
      </c>
    </row>
    <row r="5591" spans="1:10" ht="15.75" customHeight="1">
      <c r="A5591" s="1">
        <v>5589</v>
      </c>
      <c r="B5591" s="2" t="s">
        <v>428</v>
      </c>
      <c r="C5591" s="2" t="s">
        <v>429</v>
      </c>
      <c r="D5591" s="2" t="s">
        <v>34</v>
      </c>
      <c r="E5591" s="2" t="s">
        <v>35</v>
      </c>
      <c r="F5591" s="2">
        <v>53849</v>
      </c>
      <c r="G5591" s="2">
        <v>128.5</v>
      </c>
      <c r="H5591" s="2">
        <v>3.407060087691673</v>
      </c>
      <c r="I5591" s="2">
        <v>41905.836575875488</v>
      </c>
      <c r="J5591" s="2">
        <v>12299.70575724927</v>
      </c>
    </row>
    <row r="5592" spans="1:10" ht="15.75" customHeight="1">
      <c r="A5592" s="1">
        <v>5590</v>
      </c>
      <c r="B5592" s="2" t="s">
        <v>428</v>
      </c>
      <c r="C5592" s="2" t="s">
        <v>429</v>
      </c>
      <c r="D5592" s="2" t="s">
        <v>106</v>
      </c>
      <c r="E5592" s="2" t="s">
        <v>107</v>
      </c>
      <c r="F5592" s="2">
        <v>61741</v>
      </c>
      <c r="G5592" s="2">
        <v>128.5</v>
      </c>
      <c r="H5592" s="2">
        <v>3.407060087691673</v>
      </c>
      <c r="I5592" s="2">
        <v>48047.470817120622</v>
      </c>
      <c r="J5592" s="2">
        <v>14102.32563572819</v>
      </c>
    </row>
    <row r="5593" spans="1:10" ht="15.75" customHeight="1">
      <c r="A5593" s="1">
        <v>5591</v>
      </c>
      <c r="B5593" s="2" t="s">
        <v>428</v>
      </c>
      <c r="C5593" s="2" t="s">
        <v>429</v>
      </c>
      <c r="D5593" s="2" t="s">
        <v>148</v>
      </c>
      <c r="E5593" s="2" t="s">
        <v>149</v>
      </c>
      <c r="F5593" s="2">
        <v>59363</v>
      </c>
      <c r="G5593" s="2">
        <v>128.5</v>
      </c>
      <c r="H5593" s="2">
        <v>3.407060087691673</v>
      </c>
      <c r="I5593" s="2">
        <v>46196.887159533071</v>
      </c>
      <c r="J5593" s="2">
        <v>13559.164197433351</v>
      </c>
    </row>
    <row r="5594" spans="1:10" ht="15.75" customHeight="1">
      <c r="A5594" s="1">
        <v>5592</v>
      </c>
      <c r="B5594" s="2" t="s">
        <v>428</v>
      </c>
      <c r="C5594" s="2" t="s">
        <v>429</v>
      </c>
      <c r="D5594" s="2" t="s">
        <v>108</v>
      </c>
      <c r="E5594" s="2" t="s">
        <v>109</v>
      </c>
      <c r="F5594" s="2">
        <v>40073</v>
      </c>
      <c r="G5594" s="2">
        <v>128.5</v>
      </c>
      <c r="H5594" s="2">
        <v>3.407060087691673</v>
      </c>
      <c r="I5594" s="2">
        <v>31185.214007782099</v>
      </c>
      <c r="J5594" s="2">
        <v>9153.1153560929652</v>
      </c>
    </row>
    <row r="5595" spans="1:10" ht="15.75" customHeight="1">
      <c r="A5595" s="1">
        <v>5593</v>
      </c>
      <c r="B5595" s="2" t="s">
        <v>428</v>
      </c>
      <c r="C5595" s="2" t="s">
        <v>429</v>
      </c>
      <c r="D5595" s="2" t="s">
        <v>110</v>
      </c>
      <c r="E5595" s="2" t="s">
        <v>111</v>
      </c>
      <c r="F5595" s="2">
        <v>12059854</v>
      </c>
      <c r="G5595" s="2">
        <v>128.5</v>
      </c>
      <c r="H5595" s="2">
        <v>3.407060087691673</v>
      </c>
      <c r="I5595" s="2">
        <v>9385100.3891050592</v>
      </c>
      <c r="J5595" s="2">
        <v>2754603.719203433</v>
      </c>
    </row>
    <row r="5596" spans="1:10" ht="15.75" customHeight="1">
      <c r="A5596" s="1">
        <v>5594</v>
      </c>
      <c r="B5596" s="2" t="s">
        <v>428</v>
      </c>
      <c r="C5596" s="2" t="s">
        <v>429</v>
      </c>
      <c r="D5596" s="2" t="s">
        <v>36</v>
      </c>
      <c r="E5596" s="2" t="s">
        <v>37</v>
      </c>
      <c r="F5596" s="2">
        <v>3306358</v>
      </c>
      <c r="G5596" s="2">
        <v>128.5</v>
      </c>
      <c r="H5596" s="2">
        <v>3.407060087691673</v>
      </c>
      <c r="I5596" s="2">
        <v>2573041.245136186</v>
      </c>
      <c r="J5596" s="2">
        <v>755208.64877949806</v>
      </c>
    </row>
    <row r="5597" spans="1:10" ht="15.75" customHeight="1">
      <c r="A5597" s="1">
        <v>5595</v>
      </c>
      <c r="B5597" s="2" t="s">
        <v>428</v>
      </c>
      <c r="C5597" s="2" t="s">
        <v>429</v>
      </c>
      <c r="D5597" s="2" t="s">
        <v>38</v>
      </c>
      <c r="E5597" s="2" t="s">
        <v>39</v>
      </c>
      <c r="F5597" s="2">
        <v>1288455</v>
      </c>
      <c r="G5597" s="2">
        <v>128.5</v>
      </c>
      <c r="H5597" s="2">
        <v>3.407060087691673</v>
      </c>
      <c r="I5597" s="2">
        <v>1002688.715953307</v>
      </c>
      <c r="J5597" s="2">
        <v>294297.33851058729</v>
      </c>
    </row>
    <row r="5598" spans="1:10" ht="15.75" customHeight="1">
      <c r="A5598" s="1">
        <v>5596</v>
      </c>
      <c r="B5598" s="2" t="s">
        <v>428</v>
      </c>
      <c r="C5598" s="2" t="s">
        <v>429</v>
      </c>
      <c r="D5598" s="2" t="s">
        <v>112</v>
      </c>
      <c r="E5598" s="2" t="s">
        <v>113</v>
      </c>
      <c r="F5598" s="2">
        <v>158457</v>
      </c>
      <c r="G5598" s="2">
        <v>128.5</v>
      </c>
      <c r="H5598" s="2">
        <v>3.407060087691673</v>
      </c>
      <c r="I5598" s="2">
        <v>123312.84046692611</v>
      </c>
      <c r="J5598" s="2">
        <v>36193.327177411797</v>
      </c>
    </row>
    <row r="5599" spans="1:10" ht="15.75" customHeight="1">
      <c r="A5599" s="1">
        <v>5597</v>
      </c>
      <c r="B5599" s="2" t="s">
        <v>428</v>
      </c>
      <c r="C5599" s="2" t="s">
        <v>429</v>
      </c>
      <c r="D5599" s="2" t="s">
        <v>116</v>
      </c>
      <c r="E5599" s="2" t="s">
        <v>117</v>
      </c>
      <c r="F5599" s="2">
        <v>879891</v>
      </c>
      <c r="G5599" s="2">
        <v>128.5</v>
      </c>
      <c r="H5599" s="2">
        <v>3.407060087691673</v>
      </c>
      <c r="I5599" s="2">
        <v>684740.07782101166</v>
      </c>
      <c r="J5599" s="2">
        <v>200976.81291113709</v>
      </c>
    </row>
    <row r="5600" spans="1:10" ht="15.75" customHeight="1">
      <c r="A5600" s="1">
        <v>5598</v>
      </c>
      <c r="B5600" s="2" t="s">
        <v>428</v>
      </c>
      <c r="C5600" s="2" t="s">
        <v>429</v>
      </c>
      <c r="D5600" s="2" t="s">
        <v>40</v>
      </c>
      <c r="E5600" s="2" t="s">
        <v>41</v>
      </c>
      <c r="F5600" s="2">
        <v>999514</v>
      </c>
      <c r="G5600" s="2">
        <v>128.5</v>
      </c>
      <c r="H5600" s="2">
        <v>3.407060087691673</v>
      </c>
      <c r="I5600" s="2">
        <v>777831.90661478601</v>
      </c>
      <c r="J5600" s="2">
        <v>228300.0260032916</v>
      </c>
    </row>
    <row r="5601" spans="1:10" ht="15.75" customHeight="1">
      <c r="A5601" s="1">
        <v>5599</v>
      </c>
      <c r="B5601" s="2" t="s">
        <v>428</v>
      </c>
      <c r="C5601" s="2" t="s">
        <v>429</v>
      </c>
      <c r="D5601" s="2" t="s">
        <v>42</v>
      </c>
      <c r="E5601" s="2" t="s">
        <v>43</v>
      </c>
      <c r="F5601" s="2">
        <v>89896</v>
      </c>
      <c r="G5601" s="2">
        <v>128.5</v>
      </c>
      <c r="H5601" s="2">
        <v>3.407060087691673</v>
      </c>
      <c r="I5601" s="2">
        <v>69957.976653696489</v>
      </c>
      <c r="J5601" s="2">
        <v>20533.238291401522</v>
      </c>
    </row>
    <row r="5602" spans="1:10" ht="15.75" customHeight="1">
      <c r="A5602" s="1">
        <v>5600</v>
      </c>
      <c r="B5602" s="2" t="s">
        <v>428</v>
      </c>
      <c r="C5602" s="2" t="s">
        <v>429</v>
      </c>
      <c r="D5602" s="2" t="s">
        <v>44</v>
      </c>
      <c r="E5602" s="2" t="s">
        <v>45</v>
      </c>
      <c r="F5602" s="2">
        <v>451548</v>
      </c>
      <c r="G5602" s="2">
        <v>128.5</v>
      </c>
      <c r="H5602" s="2">
        <v>3.407060087691673</v>
      </c>
      <c r="I5602" s="2">
        <v>351399.22178988328</v>
      </c>
      <c r="J5602" s="2">
        <v>103138.5454748351</v>
      </c>
    </row>
    <row r="5603" spans="1:10" ht="15.75" customHeight="1">
      <c r="A5603" s="1">
        <v>5601</v>
      </c>
      <c r="B5603" s="2" t="s">
        <v>428</v>
      </c>
      <c r="C5603" s="2" t="s">
        <v>429</v>
      </c>
      <c r="D5603" s="2" t="s">
        <v>120</v>
      </c>
      <c r="E5603" s="2" t="s">
        <v>121</v>
      </c>
      <c r="F5603" s="2">
        <v>47551</v>
      </c>
      <c r="G5603" s="2">
        <v>128.5</v>
      </c>
      <c r="H5603" s="2">
        <v>3.407060087691673</v>
      </c>
      <c r="I5603" s="2">
        <v>37004.669260700393</v>
      </c>
      <c r="J5603" s="2">
        <v>10861.173066592881</v>
      </c>
    </row>
    <row r="5604" spans="1:10" ht="15.75" customHeight="1">
      <c r="A5604" s="1">
        <v>5602</v>
      </c>
      <c r="B5604" s="2" t="s">
        <v>428</v>
      </c>
      <c r="C5604" s="2" t="s">
        <v>429</v>
      </c>
      <c r="D5604" s="2" t="s">
        <v>122</v>
      </c>
      <c r="E5604" s="2" t="s">
        <v>123</v>
      </c>
      <c r="F5604" s="2">
        <v>584582</v>
      </c>
      <c r="G5604" s="2">
        <v>128.5</v>
      </c>
      <c r="H5604" s="2">
        <v>3.407060087691673</v>
      </c>
      <c r="I5604" s="2">
        <v>454927.626459144</v>
      </c>
      <c r="J5604" s="2">
        <v>133524.97894082149</v>
      </c>
    </row>
    <row r="5605" spans="1:10" ht="15.75" customHeight="1">
      <c r="A5605" s="1">
        <v>5603</v>
      </c>
      <c r="B5605" s="2" t="s">
        <v>428</v>
      </c>
      <c r="C5605" s="2" t="s">
        <v>429</v>
      </c>
      <c r="D5605" s="2" t="s">
        <v>48</v>
      </c>
      <c r="E5605" s="2" t="s">
        <v>49</v>
      </c>
      <c r="F5605" s="2">
        <v>181406</v>
      </c>
      <c r="G5605" s="2">
        <v>128.5</v>
      </c>
      <c r="H5605" s="2">
        <v>3.407060087691673</v>
      </c>
      <c r="I5605" s="2">
        <v>141171.9844357977</v>
      </c>
      <c r="J5605" s="2">
        <v>41435.131991300892</v>
      </c>
    </row>
    <row r="5606" spans="1:10" ht="15.75" customHeight="1">
      <c r="A5606" s="1">
        <v>5604</v>
      </c>
      <c r="B5606" s="2" t="s">
        <v>428</v>
      </c>
      <c r="C5606" s="2" t="s">
        <v>429</v>
      </c>
      <c r="D5606" s="2" t="s">
        <v>50</v>
      </c>
      <c r="E5606" s="2" t="s">
        <v>51</v>
      </c>
      <c r="F5606" s="2">
        <v>1492721</v>
      </c>
      <c r="G5606" s="2">
        <v>128.5</v>
      </c>
      <c r="H5606" s="2">
        <v>3.407060087691673</v>
      </c>
      <c r="I5606" s="2">
        <v>1161650.5836575881</v>
      </c>
      <c r="J5606" s="2">
        <v>340953.94673377211</v>
      </c>
    </row>
    <row r="5607" spans="1:10" ht="15.75" customHeight="1">
      <c r="A5607" s="1">
        <v>5605</v>
      </c>
      <c r="B5607" s="2" t="s">
        <v>428</v>
      </c>
      <c r="C5607" s="2" t="s">
        <v>429</v>
      </c>
      <c r="D5607" s="2" t="s">
        <v>188</v>
      </c>
      <c r="E5607" s="2" t="s">
        <v>189</v>
      </c>
      <c r="F5607" s="2">
        <v>4692</v>
      </c>
      <c r="G5607" s="2">
        <v>128.5</v>
      </c>
      <c r="H5607" s="2">
        <v>3.407060087691673</v>
      </c>
      <c r="I5607" s="2">
        <v>3651.36186770428</v>
      </c>
      <c r="J5607" s="2">
        <v>1071.7045704286729</v>
      </c>
    </row>
    <row r="5608" spans="1:10" ht="15.75" customHeight="1">
      <c r="A5608" s="1">
        <v>5606</v>
      </c>
      <c r="B5608" s="2" t="s">
        <v>428</v>
      </c>
      <c r="C5608" s="2" t="s">
        <v>429</v>
      </c>
      <c r="D5608" s="2" t="s">
        <v>52</v>
      </c>
      <c r="E5608" s="2" t="s">
        <v>53</v>
      </c>
      <c r="F5608" s="2">
        <v>189048</v>
      </c>
      <c r="G5608" s="2">
        <v>128.5</v>
      </c>
      <c r="H5608" s="2">
        <v>3.407060087691673</v>
      </c>
      <c r="I5608" s="2">
        <v>147119.06614785991</v>
      </c>
      <c r="J5608" s="2">
        <v>43180.649111338382</v>
      </c>
    </row>
    <row r="5609" spans="1:10" ht="15.75" customHeight="1">
      <c r="A5609" s="1">
        <v>5607</v>
      </c>
      <c r="B5609" s="2" t="s">
        <v>428</v>
      </c>
      <c r="C5609" s="2" t="s">
        <v>429</v>
      </c>
      <c r="D5609" s="2" t="s">
        <v>124</v>
      </c>
      <c r="E5609" s="2" t="s">
        <v>125</v>
      </c>
      <c r="F5609" s="2">
        <v>15248</v>
      </c>
      <c r="G5609" s="2">
        <v>128.5</v>
      </c>
      <c r="H5609" s="2">
        <v>3.407060087691673</v>
      </c>
      <c r="I5609" s="2">
        <v>11866.147859922179</v>
      </c>
      <c r="J5609" s="2">
        <v>3482.8114428594199</v>
      </c>
    </row>
    <row r="5610" spans="1:10" ht="15.75" customHeight="1">
      <c r="A5610" s="1">
        <v>5608</v>
      </c>
      <c r="B5610" s="2" t="s">
        <v>428</v>
      </c>
      <c r="C5610" s="2" t="s">
        <v>429</v>
      </c>
      <c r="D5610" s="2" t="s">
        <v>126</v>
      </c>
      <c r="E5610" s="2" t="s">
        <v>127</v>
      </c>
      <c r="F5610" s="2">
        <v>62894</v>
      </c>
      <c r="G5610" s="2">
        <v>128.5</v>
      </c>
      <c r="H5610" s="2">
        <v>3.407060087691673</v>
      </c>
      <c r="I5610" s="2">
        <v>48944.747081712063</v>
      </c>
      <c r="J5610" s="2">
        <v>14365.68355766005</v>
      </c>
    </row>
    <row r="5611" spans="1:10" ht="15.75" customHeight="1">
      <c r="A5611" s="1">
        <v>5609</v>
      </c>
      <c r="B5611" s="2" t="s">
        <v>428</v>
      </c>
      <c r="C5611" s="2" t="s">
        <v>429</v>
      </c>
      <c r="D5611" s="2" t="s">
        <v>54</v>
      </c>
      <c r="E5611" s="2" t="s">
        <v>55</v>
      </c>
      <c r="F5611" s="2">
        <v>28662</v>
      </c>
      <c r="G5611" s="2">
        <v>128.5</v>
      </c>
      <c r="H5611" s="2">
        <v>3.407060087691673</v>
      </c>
      <c r="I5611" s="2">
        <v>22305.058365758749</v>
      </c>
      <c r="J5611" s="2">
        <v>6546.7170497925426</v>
      </c>
    </row>
    <row r="5612" spans="1:10" ht="15.75" customHeight="1">
      <c r="A5612" s="1">
        <v>5610</v>
      </c>
      <c r="B5612" s="2" t="s">
        <v>428</v>
      </c>
      <c r="C5612" s="2" t="s">
        <v>429</v>
      </c>
      <c r="D5612" s="2" t="s">
        <v>56</v>
      </c>
      <c r="E5612" s="2" t="s">
        <v>57</v>
      </c>
      <c r="F5612" s="2">
        <v>174010</v>
      </c>
      <c r="G5612" s="2">
        <v>128.5</v>
      </c>
      <c r="H5612" s="2">
        <v>3.407060087691673</v>
      </c>
      <c r="I5612" s="2">
        <v>135416.34241245131</v>
      </c>
      <c r="J5612" s="2">
        <v>39745.803985569757</v>
      </c>
    </row>
    <row r="5613" spans="1:10" ht="15.75" customHeight="1">
      <c r="A5613" s="1">
        <v>5611</v>
      </c>
      <c r="B5613" s="2" t="s">
        <v>428</v>
      </c>
      <c r="C5613" s="2" t="s">
        <v>429</v>
      </c>
      <c r="D5613" s="2" t="s">
        <v>192</v>
      </c>
      <c r="E5613" s="2" t="s">
        <v>193</v>
      </c>
      <c r="F5613" s="2">
        <v>77189</v>
      </c>
      <c r="G5613" s="2">
        <v>128.5</v>
      </c>
      <c r="H5613" s="2">
        <v>3.407060087691673</v>
      </c>
      <c r="I5613" s="2">
        <v>60069.260700389103</v>
      </c>
      <c r="J5613" s="2">
        <v>17630.819285340749</v>
      </c>
    </row>
    <row r="5614" spans="1:10" ht="15.75" customHeight="1">
      <c r="A5614" s="1">
        <v>5612</v>
      </c>
      <c r="B5614" s="2" t="s">
        <v>428</v>
      </c>
      <c r="C5614" s="2" t="s">
        <v>429</v>
      </c>
      <c r="D5614" s="2" t="s">
        <v>58</v>
      </c>
      <c r="E5614" s="2" t="s">
        <v>59</v>
      </c>
      <c r="F5614" s="2">
        <v>588249</v>
      </c>
      <c r="G5614" s="2">
        <v>128.5</v>
      </c>
      <c r="H5614" s="2">
        <v>3.407060087691673</v>
      </c>
      <c r="I5614" s="2">
        <v>457781.32295719843</v>
      </c>
      <c r="J5614" s="2">
        <v>134362.56220164031</v>
      </c>
    </row>
    <row r="5615" spans="1:10" ht="15.75" customHeight="1">
      <c r="A5615" s="1">
        <v>5613</v>
      </c>
      <c r="B5615" s="2" t="s">
        <v>428</v>
      </c>
      <c r="C5615" s="2" t="s">
        <v>429</v>
      </c>
      <c r="D5615" s="2" t="s">
        <v>60</v>
      </c>
      <c r="E5615" s="2" t="s">
        <v>61</v>
      </c>
      <c r="F5615" s="2">
        <v>8015743</v>
      </c>
      <c r="G5615" s="2">
        <v>128.5</v>
      </c>
      <c r="H5615" s="2">
        <v>3.407060087691673</v>
      </c>
      <c r="I5615" s="2">
        <v>6237932.2957198443</v>
      </c>
      <c r="J5615" s="2">
        <v>1830884.145030187</v>
      </c>
    </row>
    <row r="5616" spans="1:10" ht="15.75" customHeight="1">
      <c r="A5616" s="1">
        <v>5614</v>
      </c>
      <c r="B5616" s="2" t="s">
        <v>428</v>
      </c>
      <c r="C5616" s="2" t="s">
        <v>429</v>
      </c>
      <c r="D5616" s="2" t="s">
        <v>62</v>
      </c>
      <c r="E5616" s="2" t="s">
        <v>63</v>
      </c>
      <c r="F5616" s="2">
        <v>77506</v>
      </c>
      <c r="G5616" s="2">
        <v>128.5</v>
      </c>
      <c r="H5616" s="2">
        <v>3.407060087691673</v>
      </c>
      <c r="I5616" s="2">
        <v>60315.953307393</v>
      </c>
      <c r="J5616" s="2">
        <v>17703.225583044481</v>
      </c>
    </row>
    <row r="5617" spans="1:10" ht="15.75" customHeight="1">
      <c r="A5617" s="1">
        <v>5615</v>
      </c>
      <c r="B5617" s="2" t="s">
        <v>428</v>
      </c>
      <c r="C5617" s="2" t="s">
        <v>429</v>
      </c>
      <c r="D5617" s="2" t="s">
        <v>64</v>
      </c>
      <c r="E5617" s="2" t="s">
        <v>65</v>
      </c>
      <c r="F5617" s="2">
        <v>1753766</v>
      </c>
      <c r="G5617" s="2">
        <v>128.5</v>
      </c>
      <c r="H5617" s="2">
        <v>3.407060087691673</v>
      </c>
      <c r="I5617" s="2">
        <v>1364798.443579766</v>
      </c>
      <c r="J5617" s="2">
        <v>400579.50504313968</v>
      </c>
    </row>
    <row r="5618" spans="1:10" ht="15.75" customHeight="1">
      <c r="A5618" s="1">
        <v>5616</v>
      </c>
      <c r="B5618" s="2" t="s">
        <v>428</v>
      </c>
      <c r="C5618" s="2" t="s">
        <v>429</v>
      </c>
      <c r="D5618" s="2" t="s">
        <v>196</v>
      </c>
      <c r="E5618" s="2" t="s">
        <v>197</v>
      </c>
      <c r="F5618" s="2">
        <v>21052</v>
      </c>
      <c r="G5618" s="2">
        <v>128.5</v>
      </c>
      <c r="H5618" s="2">
        <v>3.407060087691673</v>
      </c>
      <c r="I5618" s="2">
        <v>16382.879377431909</v>
      </c>
      <c r="J5618" s="2">
        <v>4808.5090828355533</v>
      </c>
    </row>
    <row r="5619" spans="1:10" ht="15.75" customHeight="1">
      <c r="A5619" s="1">
        <v>5617</v>
      </c>
      <c r="B5619" s="2" t="s">
        <v>428</v>
      </c>
      <c r="C5619" s="2" t="s">
        <v>429</v>
      </c>
      <c r="D5619" s="2" t="s">
        <v>66</v>
      </c>
      <c r="E5619" s="2" t="s">
        <v>67</v>
      </c>
      <c r="F5619" s="2">
        <v>2863719</v>
      </c>
      <c r="G5619" s="2">
        <v>128.5</v>
      </c>
      <c r="H5619" s="2">
        <v>3.407060087691673</v>
      </c>
      <c r="I5619" s="2">
        <v>2228575.0972762648</v>
      </c>
      <c r="J5619" s="2">
        <v>654105.01720448176</v>
      </c>
    </row>
    <row r="5620" spans="1:10" ht="15.75" customHeight="1">
      <c r="A5620" s="1">
        <v>5618</v>
      </c>
      <c r="B5620" s="2" t="s">
        <v>428</v>
      </c>
      <c r="C5620" s="2" t="s">
        <v>429</v>
      </c>
      <c r="D5620" s="2" t="s">
        <v>130</v>
      </c>
      <c r="E5620" s="2" t="s">
        <v>131</v>
      </c>
      <c r="F5620" s="2">
        <v>49212</v>
      </c>
      <c r="G5620" s="2">
        <v>128.5</v>
      </c>
      <c r="H5620" s="2">
        <v>3.407060087691673</v>
      </c>
      <c r="I5620" s="2">
        <v>38297.276264591434</v>
      </c>
      <c r="J5620" s="2">
        <v>11240.563793677709</v>
      </c>
    </row>
    <row r="5621" spans="1:10" ht="15.75" customHeight="1">
      <c r="A5621" s="1">
        <v>5619</v>
      </c>
      <c r="B5621" s="2" t="s">
        <v>428</v>
      </c>
      <c r="C5621" s="2" t="s">
        <v>429</v>
      </c>
      <c r="D5621" s="2" t="s">
        <v>132</v>
      </c>
      <c r="E5621" s="2" t="s">
        <v>133</v>
      </c>
      <c r="F5621" s="2">
        <v>328320</v>
      </c>
      <c r="G5621" s="2">
        <v>128.5</v>
      </c>
      <c r="H5621" s="2">
        <v>3.407060087691673</v>
      </c>
      <c r="I5621" s="2">
        <v>255501.94552529181</v>
      </c>
      <c r="J5621" s="2">
        <v>74991.9106059552</v>
      </c>
    </row>
    <row r="5622" spans="1:10" ht="15.75" customHeight="1">
      <c r="A5622" s="1">
        <v>5620</v>
      </c>
      <c r="B5622" s="2" t="s">
        <v>428</v>
      </c>
      <c r="C5622" s="2" t="s">
        <v>429</v>
      </c>
      <c r="D5622" s="2" t="s">
        <v>68</v>
      </c>
      <c r="E5622" s="2" t="s">
        <v>69</v>
      </c>
      <c r="F5622" s="2">
        <v>84123448</v>
      </c>
      <c r="G5622" s="2">
        <v>128.5</v>
      </c>
      <c r="H5622" s="2">
        <v>3.407060087691673</v>
      </c>
      <c r="I5622" s="2">
        <v>65465718.287937738</v>
      </c>
      <c r="J5622" s="2">
        <v>19214723.721615251</v>
      </c>
    </row>
    <row r="5623" spans="1:10" ht="15.75" customHeight="1">
      <c r="A5623" s="1">
        <v>5621</v>
      </c>
      <c r="B5623" s="2" t="s">
        <v>428</v>
      </c>
      <c r="C5623" s="2" t="s">
        <v>429</v>
      </c>
      <c r="D5623" s="2" t="s">
        <v>70</v>
      </c>
      <c r="E5623" s="2" t="s">
        <v>71</v>
      </c>
      <c r="F5623" s="2">
        <v>951932</v>
      </c>
      <c r="G5623" s="2">
        <v>128.5</v>
      </c>
      <c r="H5623" s="2">
        <v>3.407060087691673</v>
      </c>
      <c r="I5623" s="2">
        <v>740803.1128404669</v>
      </c>
      <c r="J5623" s="2">
        <v>217431.772194652</v>
      </c>
    </row>
    <row r="5624" spans="1:10" ht="15.75" customHeight="1">
      <c r="A5624" s="1">
        <v>5622</v>
      </c>
      <c r="B5624" s="2" t="s">
        <v>428</v>
      </c>
      <c r="C5624" s="2" t="s">
        <v>429</v>
      </c>
      <c r="D5624" s="2" t="s">
        <v>72</v>
      </c>
      <c r="E5624" s="2" t="s">
        <v>73</v>
      </c>
      <c r="F5624" s="2">
        <v>95823</v>
      </c>
      <c r="G5624" s="2">
        <v>128.5</v>
      </c>
      <c r="H5624" s="2">
        <v>3.407060087691673</v>
      </c>
      <c r="I5624" s="2">
        <v>74570.428015564205</v>
      </c>
      <c r="J5624" s="2">
        <v>21887.03048853084</v>
      </c>
    </row>
    <row r="5625" spans="1:10" ht="15.75" customHeight="1">
      <c r="A5625" s="1">
        <v>5623</v>
      </c>
      <c r="B5625" s="2" t="s">
        <v>428</v>
      </c>
      <c r="C5625" s="2" t="s">
        <v>429</v>
      </c>
      <c r="D5625" s="2" t="s">
        <v>74</v>
      </c>
      <c r="E5625" s="2" t="s">
        <v>75</v>
      </c>
      <c r="F5625" s="2">
        <v>1765420</v>
      </c>
      <c r="G5625" s="2">
        <v>128.5</v>
      </c>
      <c r="H5625" s="2">
        <v>3.407060087691673</v>
      </c>
      <c r="I5625" s="2">
        <v>1373867.7042801559</v>
      </c>
      <c r="J5625" s="2">
        <v>403241.40723064519</v>
      </c>
    </row>
    <row r="5626" spans="1:10" ht="15.75" customHeight="1">
      <c r="A5626" s="1">
        <v>5624</v>
      </c>
      <c r="B5626" s="2" t="s">
        <v>428</v>
      </c>
      <c r="C5626" s="2" t="s">
        <v>429</v>
      </c>
      <c r="D5626" s="2" t="s">
        <v>136</v>
      </c>
      <c r="E5626" s="2" t="s">
        <v>137</v>
      </c>
      <c r="F5626" s="2">
        <v>18563</v>
      </c>
      <c r="G5626" s="2">
        <v>128.5</v>
      </c>
      <c r="H5626" s="2">
        <v>3.407060087691673</v>
      </c>
      <c r="I5626" s="2">
        <v>14445.914396887159</v>
      </c>
      <c r="J5626" s="2">
        <v>4239.9940197927217</v>
      </c>
    </row>
    <row r="5627" spans="1:10" ht="15.75" customHeight="1">
      <c r="A5627" s="1">
        <v>5625</v>
      </c>
      <c r="B5627" s="2" t="s">
        <v>428</v>
      </c>
      <c r="C5627" s="2" t="s">
        <v>429</v>
      </c>
      <c r="D5627" s="2" t="s">
        <v>76</v>
      </c>
      <c r="E5627" s="2" t="s">
        <v>77</v>
      </c>
      <c r="F5627" s="2">
        <v>110472</v>
      </c>
      <c r="G5627" s="2">
        <v>128.5</v>
      </c>
      <c r="H5627" s="2">
        <v>3.407060087691673</v>
      </c>
      <c r="I5627" s="2">
        <v>85970.428015564205</v>
      </c>
      <c r="J5627" s="2">
        <v>25233.023722164609</v>
      </c>
    </row>
    <row r="5628" spans="1:10" ht="15.75" customHeight="1">
      <c r="A5628" s="1">
        <v>5626</v>
      </c>
      <c r="B5628" s="2" t="s">
        <v>428</v>
      </c>
      <c r="C5628" s="2" t="s">
        <v>429</v>
      </c>
      <c r="D5628" s="2" t="s">
        <v>78</v>
      </c>
      <c r="E5628" s="2" t="s">
        <v>79</v>
      </c>
      <c r="F5628" s="2">
        <v>5970269</v>
      </c>
      <c r="G5628" s="2">
        <v>128.5</v>
      </c>
      <c r="H5628" s="2">
        <v>3.407060087691673</v>
      </c>
      <c r="I5628" s="2">
        <v>4646123.7354085604</v>
      </c>
      <c r="J5628" s="2">
        <v>1363675.314149322</v>
      </c>
    </row>
    <row r="5629" spans="1:10" ht="15.75" customHeight="1">
      <c r="A5629" s="1">
        <v>5627</v>
      </c>
      <c r="B5629" s="2" t="s">
        <v>428</v>
      </c>
      <c r="C5629" s="2" t="s">
        <v>429</v>
      </c>
      <c r="D5629" s="2" t="s">
        <v>80</v>
      </c>
      <c r="E5629" s="2" t="s">
        <v>81</v>
      </c>
      <c r="F5629" s="2">
        <v>4294157</v>
      </c>
      <c r="G5629" s="2">
        <v>128.5</v>
      </c>
      <c r="H5629" s="2">
        <v>3.407060087691673</v>
      </c>
      <c r="I5629" s="2">
        <v>3341756.4202334629</v>
      </c>
      <c r="J5629" s="2">
        <v>980832.8395222245</v>
      </c>
    </row>
    <row r="5630" spans="1:10" ht="15.75" customHeight="1">
      <c r="A5630" s="1">
        <v>5628</v>
      </c>
      <c r="B5630" s="2" t="s">
        <v>428</v>
      </c>
      <c r="C5630" s="2" t="s">
        <v>429</v>
      </c>
      <c r="D5630" s="2" t="s">
        <v>138</v>
      </c>
      <c r="E5630" s="2" t="s">
        <v>139</v>
      </c>
      <c r="F5630" s="2">
        <v>270922</v>
      </c>
      <c r="G5630" s="2">
        <v>128.5</v>
      </c>
      <c r="H5630" s="2">
        <v>3.407060087691673</v>
      </c>
      <c r="I5630" s="2">
        <v>210834.24124513619</v>
      </c>
      <c r="J5630" s="2">
        <v>61881.574089871443</v>
      </c>
    </row>
    <row r="5631" spans="1:10" ht="15.75" customHeight="1">
      <c r="A5631" s="1">
        <v>5629</v>
      </c>
      <c r="B5631" s="2" t="s">
        <v>428</v>
      </c>
      <c r="C5631" s="2" t="s">
        <v>429</v>
      </c>
      <c r="D5631" s="2" t="s">
        <v>82</v>
      </c>
      <c r="E5631" s="2" t="s">
        <v>83</v>
      </c>
      <c r="F5631" s="2">
        <v>3717271</v>
      </c>
      <c r="G5631" s="2">
        <v>128.5</v>
      </c>
      <c r="H5631" s="2">
        <v>3.407060087691673</v>
      </c>
      <c r="I5631" s="2">
        <v>2892817.8988326848</v>
      </c>
      <c r="J5631" s="2">
        <v>849065.71189726389</v>
      </c>
    </row>
    <row r="5632" spans="1:10" ht="15.75" customHeight="1">
      <c r="A5632" s="1">
        <v>5630</v>
      </c>
      <c r="B5632" s="2" t="s">
        <v>428</v>
      </c>
      <c r="C5632" s="2" t="s">
        <v>429</v>
      </c>
      <c r="D5632" s="2" t="s">
        <v>204</v>
      </c>
      <c r="E5632" s="2" t="s">
        <v>205</v>
      </c>
      <c r="F5632" s="2">
        <v>285105</v>
      </c>
      <c r="G5632" s="2">
        <v>128.5</v>
      </c>
      <c r="H5632" s="2">
        <v>3.407060087691673</v>
      </c>
      <c r="I5632" s="2">
        <v>221871.59533073931</v>
      </c>
      <c r="J5632" s="2">
        <v>65121.127781770403</v>
      </c>
    </row>
    <row r="5633" spans="1:10" ht="15.75" customHeight="1">
      <c r="A5633" s="1">
        <v>5631</v>
      </c>
      <c r="B5633" s="2" t="s">
        <v>428</v>
      </c>
      <c r="C5633" s="2" t="s">
        <v>429</v>
      </c>
      <c r="D5633" s="2" t="s">
        <v>206</v>
      </c>
      <c r="E5633" s="2" t="s">
        <v>207</v>
      </c>
      <c r="F5633" s="2">
        <v>358440</v>
      </c>
      <c r="G5633" s="2">
        <v>128.5</v>
      </c>
      <c r="H5633" s="2">
        <v>3.407060087691673</v>
      </c>
      <c r="I5633" s="2">
        <v>278941.6342412451</v>
      </c>
      <c r="J5633" s="2">
        <v>81871.650942978129</v>
      </c>
    </row>
    <row r="5634" spans="1:10" ht="15.75" customHeight="1">
      <c r="A5634" s="1">
        <v>5632</v>
      </c>
      <c r="B5634" s="2" t="s">
        <v>428</v>
      </c>
      <c r="C5634" s="2" t="s">
        <v>429</v>
      </c>
      <c r="D5634" s="2" t="s">
        <v>84</v>
      </c>
      <c r="E5634" s="2" t="s">
        <v>85</v>
      </c>
      <c r="F5634" s="2">
        <v>4158066</v>
      </c>
      <c r="G5634" s="2">
        <v>128.5</v>
      </c>
      <c r="H5634" s="2">
        <v>3.407060087691673</v>
      </c>
      <c r="I5634" s="2">
        <v>3235849.0272373538</v>
      </c>
      <c r="J5634" s="2">
        <v>949748.15352601639</v>
      </c>
    </row>
    <row r="5635" spans="1:10" ht="15.75" customHeight="1">
      <c r="A5635" s="1">
        <v>5633</v>
      </c>
      <c r="B5635" s="2" t="s">
        <v>428</v>
      </c>
      <c r="C5635" s="2" t="s">
        <v>429</v>
      </c>
      <c r="D5635" s="2" t="s">
        <v>158</v>
      </c>
      <c r="E5635" s="2" t="s">
        <v>159</v>
      </c>
      <c r="F5635" s="2">
        <v>67512</v>
      </c>
      <c r="G5635" s="2">
        <v>128.5</v>
      </c>
      <c r="H5635" s="2">
        <v>3.407060087691673</v>
      </c>
      <c r="I5635" s="2">
        <v>52538.521400778212</v>
      </c>
      <c r="J5635" s="2">
        <v>15420.48571159006</v>
      </c>
    </row>
    <row r="5636" spans="1:10" ht="15.75" customHeight="1">
      <c r="A5636" s="1">
        <v>5634</v>
      </c>
      <c r="B5636" s="2" t="s">
        <v>428</v>
      </c>
      <c r="C5636" s="2" t="s">
        <v>429</v>
      </c>
      <c r="D5636" s="2" t="s">
        <v>142</v>
      </c>
      <c r="E5636" s="2" t="s">
        <v>143</v>
      </c>
      <c r="F5636" s="2">
        <v>363019</v>
      </c>
      <c r="G5636" s="2">
        <v>128.5</v>
      </c>
      <c r="H5636" s="2">
        <v>3.407060087691673</v>
      </c>
      <c r="I5636" s="2">
        <v>282505.05836575868</v>
      </c>
      <c r="J5636" s="2">
        <v>82917.545066591279</v>
      </c>
    </row>
    <row r="5637" spans="1:10" ht="15.75" customHeight="1">
      <c r="A5637" s="1">
        <v>5635</v>
      </c>
      <c r="B5637" s="2" t="s">
        <v>428</v>
      </c>
      <c r="C5637" s="2" t="s">
        <v>429</v>
      </c>
      <c r="D5637" s="2" t="s">
        <v>86</v>
      </c>
      <c r="E5637" s="2" t="s">
        <v>87</v>
      </c>
      <c r="F5637" s="2">
        <v>4837725</v>
      </c>
      <c r="G5637" s="2">
        <v>128.5</v>
      </c>
      <c r="H5637" s="2">
        <v>3.407060087691673</v>
      </c>
      <c r="I5637" s="2">
        <v>3764766.53696498</v>
      </c>
      <c r="J5637" s="2">
        <v>1104989.76832418</v>
      </c>
    </row>
    <row r="5638" spans="1:10" ht="15.75" customHeight="1">
      <c r="A5638" s="1">
        <v>5636</v>
      </c>
      <c r="B5638" s="2" t="s">
        <v>428</v>
      </c>
      <c r="C5638" s="2" t="s">
        <v>429</v>
      </c>
      <c r="D5638" s="2" t="s">
        <v>88</v>
      </c>
      <c r="E5638" s="2" t="s">
        <v>89</v>
      </c>
      <c r="F5638" s="2">
        <v>11013956</v>
      </c>
      <c r="G5638" s="2">
        <v>128.5</v>
      </c>
      <c r="H5638" s="2">
        <v>3.407060087691673</v>
      </c>
      <c r="I5638" s="2">
        <v>8571171.9844357986</v>
      </c>
      <c r="J5638" s="2">
        <v>2515709.0758099542</v>
      </c>
    </row>
    <row r="5639" spans="1:10" ht="15.75" customHeight="1">
      <c r="A5639" s="1">
        <v>5637</v>
      </c>
      <c r="B5639" s="2" t="s">
        <v>430</v>
      </c>
      <c r="C5639" s="2" t="s">
        <v>431</v>
      </c>
      <c r="D5639" s="2" t="s">
        <v>92</v>
      </c>
      <c r="E5639" s="2" t="s">
        <v>93</v>
      </c>
      <c r="F5639" s="2">
        <v>913650</v>
      </c>
      <c r="G5639" s="2">
        <v>111.1</v>
      </c>
      <c r="H5639" s="2">
        <v>0.60530617768499129</v>
      </c>
      <c r="I5639" s="2">
        <v>822367.23672367248</v>
      </c>
      <c r="J5639" s="2">
        <v>1358597.131568749</v>
      </c>
    </row>
    <row r="5640" spans="1:10" ht="15.75" customHeight="1">
      <c r="A5640" s="1">
        <v>5638</v>
      </c>
      <c r="B5640" s="2" t="s">
        <v>430</v>
      </c>
      <c r="C5640" s="2" t="s">
        <v>431</v>
      </c>
      <c r="D5640" s="2" t="s">
        <v>176</v>
      </c>
      <c r="E5640" s="2" t="s">
        <v>177</v>
      </c>
      <c r="F5640" s="2">
        <v>12248</v>
      </c>
      <c r="G5640" s="2">
        <v>111.1</v>
      </c>
      <c r="H5640" s="2">
        <v>0.60530617768499129</v>
      </c>
      <c r="I5640" s="2">
        <v>11024.30243024302</v>
      </c>
      <c r="J5640" s="2">
        <v>18212.770390690119</v>
      </c>
    </row>
    <row r="5641" spans="1:10" ht="15.75" customHeight="1">
      <c r="A5641" s="1">
        <v>5639</v>
      </c>
      <c r="B5641" s="2" t="s">
        <v>430</v>
      </c>
      <c r="C5641" s="2" t="s">
        <v>431</v>
      </c>
      <c r="D5641" s="2" t="s">
        <v>58</v>
      </c>
      <c r="E5641" s="2" t="s">
        <v>59</v>
      </c>
      <c r="F5641" s="2">
        <v>207698307</v>
      </c>
      <c r="G5641" s="2">
        <v>111.1</v>
      </c>
      <c r="H5641" s="2">
        <v>0.60530617768499129</v>
      </c>
      <c r="I5641" s="2">
        <v>186947171.01710171</v>
      </c>
      <c r="J5641" s="2">
        <v>308847287.38782388</v>
      </c>
    </row>
    <row r="5642" spans="1:10" ht="15.75" customHeight="1">
      <c r="A5642" s="1">
        <v>5640</v>
      </c>
      <c r="B5642" s="2" t="s">
        <v>430</v>
      </c>
      <c r="C5642" s="2" t="s">
        <v>431</v>
      </c>
      <c r="D5642" s="2" t="s">
        <v>60</v>
      </c>
      <c r="E5642" s="2" t="s">
        <v>61</v>
      </c>
      <c r="F5642" s="2">
        <v>57613656</v>
      </c>
      <c r="G5642" s="2">
        <v>111.1</v>
      </c>
      <c r="H5642" s="2">
        <v>0.60530617768499129</v>
      </c>
      <c r="I5642" s="2">
        <v>51857476.147614762</v>
      </c>
      <c r="J5642" s="2">
        <v>85671480.086235017</v>
      </c>
    </row>
    <row r="5643" spans="1:10" ht="15.75" customHeight="1">
      <c r="A5643" s="1">
        <v>5641</v>
      </c>
      <c r="B5643" s="2" t="s">
        <v>430</v>
      </c>
      <c r="C5643" s="2" t="s">
        <v>431</v>
      </c>
      <c r="D5643" s="2" t="s">
        <v>62</v>
      </c>
      <c r="E5643" s="2" t="s">
        <v>63</v>
      </c>
      <c r="F5643" s="2">
        <v>699</v>
      </c>
      <c r="G5643" s="2">
        <v>111.1</v>
      </c>
      <c r="H5643" s="2">
        <v>0.60530617768499129</v>
      </c>
      <c r="I5643" s="2">
        <v>629.16291629162924</v>
      </c>
      <c r="J5643" s="2">
        <v>1039.412679873644</v>
      </c>
    </row>
    <row r="5644" spans="1:10" ht="15.75" customHeight="1">
      <c r="A5644" s="1">
        <v>5642</v>
      </c>
      <c r="B5644" s="2" t="s">
        <v>430</v>
      </c>
      <c r="C5644" s="2" t="s">
        <v>431</v>
      </c>
      <c r="D5644" s="2" t="s">
        <v>68</v>
      </c>
      <c r="E5644" s="2" t="s">
        <v>69</v>
      </c>
      <c r="F5644" s="2">
        <v>80687041</v>
      </c>
      <c r="G5644" s="2">
        <v>111.1</v>
      </c>
      <c r="H5644" s="2">
        <v>0.60530617768499129</v>
      </c>
      <c r="I5644" s="2">
        <v>72625599.459945992</v>
      </c>
      <c r="J5644" s="2">
        <v>119981593.0141411</v>
      </c>
    </row>
    <row r="5645" spans="1:10" ht="15.75" customHeight="1">
      <c r="A5645" s="1">
        <v>5643</v>
      </c>
      <c r="B5645" s="2" t="s">
        <v>430</v>
      </c>
      <c r="C5645" s="2" t="s">
        <v>431</v>
      </c>
      <c r="D5645" s="2" t="s">
        <v>78</v>
      </c>
      <c r="E5645" s="2" t="s">
        <v>79</v>
      </c>
      <c r="F5645" s="2">
        <v>11442</v>
      </c>
      <c r="G5645" s="2">
        <v>111.1</v>
      </c>
      <c r="H5645" s="2">
        <v>0.60530617768499129</v>
      </c>
      <c r="I5645" s="2">
        <v>10298.829882988301</v>
      </c>
      <c r="J5645" s="2">
        <v>17014.24875982009</v>
      </c>
    </row>
    <row r="5646" spans="1:10" ht="15.75" customHeight="1">
      <c r="A5646" s="1">
        <v>5644</v>
      </c>
      <c r="B5646" s="2" t="s">
        <v>430</v>
      </c>
      <c r="C5646" s="2" t="s">
        <v>431</v>
      </c>
      <c r="D5646" s="2" t="s">
        <v>80</v>
      </c>
      <c r="E5646" s="2" t="s">
        <v>81</v>
      </c>
      <c r="F5646" s="2">
        <v>2242816</v>
      </c>
      <c r="G5646" s="2">
        <v>111.1</v>
      </c>
      <c r="H5646" s="2">
        <v>0.60530617768499129</v>
      </c>
      <c r="I5646" s="2">
        <v>2018736.2736273629</v>
      </c>
      <c r="J5646" s="2">
        <v>3335066.3648404689</v>
      </c>
    </row>
    <row r="5647" spans="1:10" ht="15.75" customHeight="1">
      <c r="A5647" s="1">
        <v>5645</v>
      </c>
      <c r="B5647" s="2" t="s">
        <v>430</v>
      </c>
      <c r="C5647" s="2" t="s">
        <v>431</v>
      </c>
      <c r="D5647" s="2" t="s">
        <v>82</v>
      </c>
      <c r="E5647" s="2" t="s">
        <v>83</v>
      </c>
      <c r="F5647" s="2">
        <v>37470</v>
      </c>
      <c r="G5647" s="2">
        <v>111.1</v>
      </c>
      <c r="H5647" s="2">
        <v>0.60530617768499129</v>
      </c>
      <c r="I5647" s="2">
        <v>33726.372637263717</v>
      </c>
      <c r="J5647" s="2">
        <v>55717.872839578617</v>
      </c>
    </row>
    <row r="5648" spans="1:10" ht="15.75" customHeight="1">
      <c r="A5648" s="1">
        <v>5646</v>
      </c>
      <c r="B5648" s="2" t="s">
        <v>430</v>
      </c>
      <c r="C5648" s="2" t="s">
        <v>431</v>
      </c>
      <c r="D5648" s="2" t="s">
        <v>88</v>
      </c>
      <c r="E5648" s="2" t="s">
        <v>89</v>
      </c>
      <c r="F5648" s="2">
        <v>327142</v>
      </c>
      <c r="G5648" s="2">
        <v>111.1</v>
      </c>
      <c r="H5648" s="2">
        <v>0.60530617768499129</v>
      </c>
      <c r="I5648" s="2">
        <v>294457.24572457251</v>
      </c>
      <c r="J5648" s="2">
        <v>486460.00417628582</v>
      </c>
    </row>
    <row r="5649" spans="1:10" ht="15.75" customHeight="1">
      <c r="A5649" s="1">
        <v>5647</v>
      </c>
      <c r="B5649" s="2" t="s">
        <v>432</v>
      </c>
      <c r="C5649" s="2" t="s">
        <v>433</v>
      </c>
      <c r="D5649" s="2" t="s">
        <v>92</v>
      </c>
      <c r="E5649" s="2" t="s">
        <v>93</v>
      </c>
      <c r="F5649" s="2">
        <v>10912</v>
      </c>
      <c r="G5649" s="2">
        <v>148.1</v>
      </c>
      <c r="H5649" s="2">
        <v>0.47557967255624251</v>
      </c>
      <c r="I5649" s="2">
        <v>7367.9945982444297</v>
      </c>
      <c r="J5649" s="2">
        <v>15492.660900835879</v>
      </c>
    </row>
    <row r="5650" spans="1:10" ht="15.75" customHeight="1">
      <c r="A5650" s="1">
        <v>5648</v>
      </c>
      <c r="B5650" s="2" t="s">
        <v>432</v>
      </c>
      <c r="C5650" s="2" t="s">
        <v>433</v>
      </c>
      <c r="D5650" s="2" t="s">
        <v>100</v>
      </c>
      <c r="E5650" s="2" t="s">
        <v>101</v>
      </c>
      <c r="F5650" s="2">
        <v>337215</v>
      </c>
      <c r="G5650" s="2">
        <v>148.1</v>
      </c>
      <c r="H5650" s="2">
        <v>0.47557967255624251</v>
      </c>
      <c r="I5650" s="2">
        <v>227694.12559081701</v>
      </c>
      <c r="J5650" s="2">
        <v>478771.77837934118</v>
      </c>
    </row>
    <row r="5651" spans="1:10" ht="15.75" customHeight="1">
      <c r="A5651" s="1">
        <v>5649</v>
      </c>
      <c r="B5651" s="2" t="s">
        <v>432</v>
      </c>
      <c r="C5651" s="2" t="s">
        <v>433</v>
      </c>
      <c r="D5651" s="2" t="s">
        <v>28</v>
      </c>
      <c r="E5651" s="2" t="s">
        <v>29</v>
      </c>
      <c r="F5651" s="2">
        <v>2600</v>
      </c>
      <c r="G5651" s="2">
        <v>148.1</v>
      </c>
      <c r="H5651" s="2">
        <v>0.47557967255624251</v>
      </c>
      <c r="I5651" s="2">
        <v>1755.5705604321411</v>
      </c>
      <c r="J5651" s="2">
        <v>3691.4331325305438</v>
      </c>
    </row>
    <row r="5652" spans="1:10" ht="15.75" customHeight="1">
      <c r="A5652" s="1">
        <v>5650</v>
      </c>
      <c r="B5652" s="2" t="s">
        <v>432</v>
      </c>
      <c r="C5652" s="2" t="s">
        <v>433</v>
      </c>
      <c r="D5652" s="2" t="s">
        <v>106</v>
      </c>
      <c r="E5652" s="2" t="s">
        <v>107</v>
      </c>
      <c r="F5652" s="2">
        <v>85681</v>
      </c>
      <c r="G5652" s="2">
        <v>148.1</v>
      </c>
      <c r="H5652" s="2">
        <v>0.47557967255624251</v>
      </c>
      <c r="I5652" s="2">
        <v>57853.47738014855</v>
      </c>
      <c r="J5652" s="2">
        <v>121648.339318596</v>
      </c>
    </row>
    <row r="5653" spans="1:10" ht="15.75" customHeight="1">
      <c r="A5653" s="1">
        <v>5651</v>
      </c>
      <c r="B5653" s="2" t="s">
        <v>432</v>
      </c>
      <c r="C5653" s="2" t="s">
        <v>433</v>
      </c>
      <c r="D5653" s="2" t="s">
        <v>40</v>
      </c>
      <c r="E5653" s="2" t="s">
        <v>41</v>
      </c>
      <c r="F5653" s="2">
        <v>428</v>
      </c>
      <c r="G5653" s="2">
        <v>148.1</v>
      </c>
      <c r="H5653" s="2">
        <v>0.47557967255624251</v>
      </c>
      <c r="I5653" s="2">
        <v>288.99392302498308</v>
      </c>
      <c r="J5653" s="2">
        <v>607.66668489348956</v>
      </c>
    </row>
    <row r="5654" spans="1:10" ht="15.75" customHeight="1">
      <c r="A5654" s="1">
        <v>5652</v>
      </c>
      <c r="B5654" s="2" t="s">
        <v>432</v>
      </c>
      <c r="C5654" s="2" t="s">
        <v>433</v>
      </c>
      <c r="D5654" s="2" t="s">
        <v>42</v>
      </c>
      <c r="E5654" s="2" t="s">
        <v>43</v>
      </c>
      <c r="F5654" s="2">
        <v>78375989</v>
      </c>
      <c r="G5654" s="2">
        <v>148.1</v>
      </c>
      <c r="H5654" s="2">
        <v>0.47557967255624251</v>
      </c>
      <c r="I5654" s="2">
        <v>52920991.89736665</v>
      </c>
      <c r="J5654" s="2">
        <v>111276816.38055751</v>
      </c>
    </row>
    <row r="5655" spans="1:10" ht="15.75" customHeight="1">
      <c r="A5655" s="1">
        <v>5653</v>
      </c>
      <c r="B5655" s="2" t="s">
        <v>432</v>
      </c>
      <c r="C5655" s="2" t="s">
        <v>433</v>
      </c>
      <c r="D5655" s="2" t="s">
        <v>122</v>
      </c>
      <c r="E5655" s="2" t="s">
        <v>123</v>
      </c>
      <c r="F5655" s="2">
        <v>10055</v>
      </c>
      <c r="G5655" s="2">
        <v>148.1</v>
      </c>
      <c r="H5655" s="2">
        <v>0.47557967255624251</v>
      </c>
      <c r="I5655" s="2">
        <v>6789.3315327481432</v>
      </c>
      <c r="J5655" s="2">
        <v>14275.90774907485</v>
      </c>
    </row>
    <row r="5656" spans="1:10" ht="15.75" customHeight="1">
      <c r="A5656" s="1">
        <v>5654</v>
      </c>
      <c r="B5656" s="2" t="s">
        <v>432</v>
      </c>
      <c r="C5656" s="2" t="s">
        <v>433</v>
      </c>
      <c r="D5656" s="2" t="s">
        <v>48</v>
      </c>
      <c r="E5656" s="2" t="s">
        <v>49</v>
      </c>
      <c r="F5656" s="2">
        <v>11587</v>
      </c>
      <c r="G5656" s="2">
        <v>148.1</v>
      </c>
      <c r="H5656" s="2">
        <v>0.47557967255624251</v>
      </c>
      <c r="I5656" s="2">
        <v>7823.767724510466</v>
      </c>
      <c r="J5656" s="2">
        <v>16451.013733319771</v>
      </c>
    </row>
    <row r="5657" spans="1:10" ht="15.75" customHeight="1">
      <c r="A5657" s="1">
        <v>5655</v>
      </c>
      <c r="B5657" s="2" t="s">
        <v>432</v>
      </c>
      <c r="C5657" s="2" t="s">
        <v>433</v>
      </c>
      <c r="D5657" s="2" t="s">
        <v>50</v>
      </c>
      <c r="E5657" s="2" t="s">
        <v>51</v>
      </c>
      <c r="F5657" s="2">
        <v>4182</v>
      </c>
      <c r="G5657" s="2">
        <v>148.1</v>
      </c>
      <c r="H5657" s="2">
        <v>0.47557967255624251</v>
      </c>
      <c r="I5657" s="2">
        <v>2823.767724510466</v>
      </c>
      <c r="J5657" s="2">
        <v>5937.5282154779743</v>
      </c>
    </row>
    <row r="5658" spans="1:10" ht="15.75" customHeight="1">
      <c r="A5658" s="1">
        <v>5656</v>
      </c>
      <c r="B5658" s="2" t="s">
        <v>432</v>
      </c>
      <c r="C5658" s="2" t="s">
        <v>433</v>
      </c>
      <c r="D5658" s="2" t="s">
        <v>58</v>
      </c>
      <c r="E5658" s="2" t="s">
        <v>59</v>
      </c>
      <c r="F5658" s="2">
        <v>2205</v>
      </c>
      <c r="G5658" s="2">
        <v>148.1</v>
      </c>
      <c r="H5658" s="2">
        <v>0.47557967255624251</v>
      </c>
      <c r="I5658" s="2">
        <v>1488.858879135719</v>
      </c>
      <c r="J5658" s="2">
        <v>3130.6192527807111</v>
      </c>
    </row>
    <row r="5659" spans="1:10" ht="15.75" customHeight="1">
      <c r="A5659" s="1">
        <v>5657</v>
      </c>
      <c r="B5659" s="2" t="s">
        <v>432</v>
      </c>
      <c r="C5659" s="2" t="s">
        <v>433</v>
      </c>
      <c r="D5659" s="2" t="s">
        <v>60</v>
      </c>
      <c r="E5659" s="2" t="s">
        <v>61</v>
      </c>
      <c r="F5659" s="2">
        <v>6082</v>
      </c>
      <c r="G5659" s="2">
        <v>148.1</v>
      </c>
      <c r="H5659" s="2">
        <v>0.47557967255624251</v>
      </c>
      <c r="I5659" s="2">
        <v>4106.6846725185687</v>
      </c>
      <c r="J5659" s="2">
        <v>8635.1139661733723</v>
      </c>
    </row>
    <row r="5660" spans="1:10" ht="15.75" customHeight="1">
      <c r="A5660" s="1">
        <v>5658</v>
      </c>
      <c r="B5660" s="2" t="s">
        <v>432</v>
      </c>
      <c r="C5660" s="2" t="s">
        <v>433</v>
      </c>
      <c r="D5660" s="2" t="s">
        <v>62</v>
      </c>
      <c r="E5660" s="2" t="s">
        <v>63</v>
      </c>
      <c r="F5660" s="2">
        <v>587</v>
      </c>
      <c r="G5660" s="2">
        <v>148.1</v>
      </c>
      <c r="H5660" s="2">
        <v>0.47557967255624251</v>
      </c>
      <c r="I5660" s="2">
        <v>396.35381498987169</v>
      </c>
      <c r="J5660" s="2">
        <v>833.41201876747266</v>
      </c>
    </row>
    <row r="5661" spans="1:10" ht="15.75" customHeight="1">
      <c r="A5661" s="1">
        <v>5659</v>
      </c>
      <c r="B5661" s="2" t="s">
        <v>432</v>
      </c>
      <c r="C5661" s="2" t="s">
        <v>433</v>
      </c>
      <c r="D5661" s="2" t="s">
        <v>196</v>
      </c>
      <c r="E5661" s="2" t="s">
        <v>197</v>
      </c>
      <c r="F5661" s="2">
        <v>1295</v>
      </c>
      <c r="G5661" s="2">
        <v>148.1</v>
      </c>
      <c r="H5661" s="2">
        <v>0.47557967255624251</v>
      </c>
      <c r="I5661" s="2">
        <v>874.40918298447002</v>
      </c>
      <c r="J5661" s="2">
        <v>1838.617656395021</v>
      </c>
    </row>
    <row r="5662" spans="1:10" ht="15.75" customHeight="1">
      <c r="A5662" s="1">
        <v>5660</v>
      </c>
      <c r="B5662" s="2" t="s">
        <v>432</v>
      </c>
      <c r="C5662" s="2" t="s">
        <v>433</v>
      </c>
      <c r="D5662" s="2" t="s">
        <v>68</v>
      </c>
      <c r="E5662" s="2" t="s">
        <v>69</v>
      </c>
      <c r="F5662" s="2">
        <v>897233</v>
      </c>
      <c r="G5662" s="2">
        <v>148.1</v>
      </c>
      <c r="H5662" s="2">
        <v>0.47557967255624251</v>
      </c>
      <c r="I5662" s="2">
        <v>605829.16948008107</v>
      </c>
      <c r="J5662" s="2">
        <v>1273875.239922991</v>
      </c>
    </row>
    <row r="5663" spans="1:10" ht="15.75" customHeight="1">
      <c r="A5663" s="1">
        <v>5661</v>
      </c>
      <c r="B5663" s="2" t="s">
        <v>432</v>
      </c>
      <c r="C5663" s="2" t="s">
        <v>433</v>
      </c>
      <c r="D5663" s="2" t="s">
        <v>134</v>
      </c>
      <c r="E5663" s="2" t="s">
        <v>135</v>
      </c>
      <c r="F5663" s="2">
        <v>10286</v>
      </c>
      <c r="G5663" s="2">
        <v>148.1</v>
      </c>
      <c r="H5663" s="2">
        <v>0.47557967255624251</v>
      </c>
      <c r="I5663" s="2">
        <v>6945.3072248480767</v>
      </c>
      <c r="J5663" s="2">
        <v>14603.87738508045</v>
      </c>
    </row>
    <row r="5664" spans="1:10" ht="15.75" customHeight="1">
      <c r="A5664" s="1">
        <v>5662</v>
      </c>
      <c r="B5664" s="2" t="s">
        <v>432</v>
      </c>
      <c r="C5664" s="2" t="s">
        <v>433</v>
      </c>
      <c r="D5664" s="2" t="s">
        <v>70</v>
      </c>
      <c r="E5664" s="2" t="s">
        <v>71</v>
      </c>
      <c r="F5664" s="2">
        <v>235557</v>
      </c>
      <c r="G5664" s="2">
        <v>148.1</v>
      </c>
      <c r="H5664" s="2">
        <v>0.47557967255624251</v>
      </c>
      <c r="I5664" s="2">
        <v>159052.66711681301</v>
      </c>
      <c r="J5664" s="2">
        <v>334439.58246134513</v>
      </c>
    </row>
    <row r="5665" spans="1:10" ht="15.75" customHeight="1">
      <c r="A5665" s="1">
        <v>5663</v>
      </c>
      <c r="B5665" s="2" t="s">
        <v>432</v>
      </c>
      <c r="C5665" s="2" t="s">
        <v>433</v>
      </c>
      <c r="D5665" s="2" t="s">
        <v>136</v>
      </c>
      <c r="E5665" s="2" t="s">
        <v>137</v>
      </c>
      <c r="F5665" s="2">
        <v>3730</v>
      </c>
      <c r="G5665" s="2">
        <v>148.1</v>
      </c>
      <c r="H5665" s="2">
        <v>0.47557967255624251</v>
      </c>
      <c r="I5665" s="2">
        <v>2518.5685347738022</v>
      </c>
      <c r="J5665" s="2">
        <v>5295.7867632072803</v>
      </c>
    </row>
    <row r="5666" spans="1:10" ht="15.75" customHeight="1">
      <c r="A5666" s="1">
        <v>5664</v>
      </c>
      <c r="B5666" s="2" t="s">
        <v>432</v>
      </c>
      <c r="C5666" s="2" t="s">
        <v>433</v>
      </c>
      <c r="D5666" s="2" t="s">
        <v>78</v>
      </c>
      <c r="E5666" s="2" t="s">
        <v>79</v>
      </c>
      <c r="F5666" s="2">
        <v>229259</v>
      </c>
      <c r="G5666" s="2">
        <v>148.1</v>
      </c>
      <c r="H5666" s="2">
        <v>0.47557967255624251</v>
      </c>
      <c r="I5666" s="2">
        <v>154800.13504388931</v>
      </c>
      <c r="J5666" s="2">
        <v>325497.79558877688</v>
      </c>
    </row>
    <row r="5667" spans="1:10" ht="15.75" customHeight="1">
      <c r="A5667" s="1">
        <v>5665</v>
      </c>
      <c r="B5667" s="2" t="s">
        <v>432</v>
      </c>
      <c r="C5667" s="2" t="s">
        <v>433</v>
      </c>
      <c r="D5667" s="2" t="s">
        <v>80</v>
      </c>
      <c r="E5667" s="2" t="s">
        <v>81</v>
      </c>
      <c r="F5667" s="2">
        <v>140555</v>
      </c>
      <c r="G5667" s="2">
        <v>148.1</v>
      </c>
      <c r="H5667" s="2">
        <v>0.47557967255624251</v>
      </c>
      <c r="I5667" s="2">
        <v>94905.469277515193</v>
      </c>
      <c r="J5667" s="2">
        <v>199557.45536262711</v>
      </c>
    </row>
    <row r="5668" spans="1:10" ht="15.75" customHeight="1">
      <c r="A5668" s="1">
        <v>5666</v>
      </c>
      <c r="B5668" s="2" t="s">
        <v>432</v>
      </c>
      <c r="C5668" s="2" t="s">
        <v>433</v>
      </c>
      <c r="D5668" s="2" t="s">
        <v>202</v>
      </c>
      <c r="E5668" s="2" t="s">
        <v>203</v>
      </c>
      <c r="F5668" s="2">
        <v>5000</v>
      </c>
      <c r="G5668" s="2">
        <v>148.1</v>
      </c>
      <c r="H5668" s="2">
        <v>0.47557967255624251</v>
      </c>
      <c r="I5668" s="2">
        <v>3376.0972316002699</v>
      </c>
      <c r="J5668" s="2">
        <v>7098.9098702510446</v>
      </c>
    </row>
    <row r="5669" spans="1:10" ht="15.75" customHeight="1">
      <c r="A5669" s="1">
        <v>5667</v>
      </c>
      <c r="B5669" s="2" t="s">
        <v>432</v>
      </c>
      <c r="C5669" s="2" t="s">
        <v>433</v>
      </c>
      <c r="D5669" s="2" t="s">
        <v>84</v>
      </c>
      <c r="E5669" s="2" t="s">
        <v>85</v>
      </c>
      <c r="F5669" s="2">
        <v>1000</v>
      </c>
      <c r="G5669" s="2">
        <v>148.1</v>
      </c>
      <c r="H5669" s="2">
        <v>0.47557967255624251</v>
      </c>
      <c r="I5669" s="2">
        <v>675.21944632005409</v>
      </c>
      <c r="J5669" s="2">
        <v>1419.7819740502091</v>
      </c>
    </row>
    <row r="5670" spans="1:10" ht="15.75" customHeight="1">
      <c r="A5670" s="1">
        <v>5668</v>
      </c>
      <c r="B5670" s="2" t="s">
        <v>432</v>
      </c>
      <c r="C5670" s="2" t="s">
        <v>433</v>
      </c>
      <c r="D5670" s="2" t="s">
        <v>158</v>
      </c>
      <c r="E5670" s="2" t="s">
        <v>159</v>
      </c>
      <c r="F5670" s="2">
        <v>51313</v>
      </c>
      <c r="G5670" s="2">
        <v>148.1</v>
      </c>
      <c r="H5670" s="2">
        <v>0.47557967255624251</v>
      </c>
      <c r="I5670" s="2">
        <v>34647.535449020943</v>
      </c>
      <c r="J5670" s="2">
        <v>72853.27243443839</v>
      </c>
    </row>
    <row r="5671" spans="1:10" ht="15.75" customHeight="1">
      <c r="A5671" s="1">
        <v>5669</v>
      </c>
      <c r="B5671" s="2" t="s">
        <v>432</v>
      </c>
      <c r="C5671" s="2" t="s">
        <v>433</v>
      </c>
      <c r="D5671" s="2" t="s">
        <v>86</v>
      </c>
      <c r="E5671" s="2" t="s">
        <v>87</v>
      </c>
      <c r="F5671" s="2">
        <v>22862</v>
      </c>
      <c r="G5671" s="2">
        <v>148.1</v>
      </c>
      <c r="H5671" s="2">
        <v>0.47557967255624251</v>
      </c>
      <c r="I5671" s="2">
        <v>15436.866981769081</v>
      </c>
      <c r="J5671" s="2">
        <v>32459.055490735878</v>
      </c>
    </row>
    <row r="5672" spans="1:10" ht="15.75" customHeight="1">
      <c r="A5672" s="1">
        <v>5670</v>
      </c>
      <c r="B5672" s="2" t="s">
        <v>432</v>
      </c>
      <c r="C5672" s="2" t="s">
        <v>433</v>
      </c>
      <c r="D5672" s="2" t="s">
        <v>88</v>
      </c>
      <c r="E5672" s="2" t="s">
        <v>89</v>
      </c>
      <c r="F5672" s="2">
        <v>203399</v>
      </c>
      <c r="G5672" s="2">
        <v>148.1</v>
      </c>
      <c r="H5672" s="2">
        <v>0.47557967255624251</v>
      </c>
      <c r="I5672" s="2">
        <v>137338.96016205271</v>
      </c>
      <c r="J5672" s="2">
        <v>288782.23373983853</v>
      </c>
    </row>
    <row r="5673" spans="1:10" ht="15.75" customHeight="1">
      <c r="A5673" s="1">
        <v>5671</v>
      </c>
      <c r="B5673" s="2" t="s">
        <v>434</v>
      </c>
      <c r="C5673" s="2" t="s">
        <v>435</v>
      </c>
      <c r="D5673" s="2" t="s">
        <v>106</v>
      </c>
      <c r="E5673" s="2" t="s">
        <v>107</v>
      </c>
      <c r="F5673" s="2">
        <v>2200339538</v>
      </c>
      <c r="G5673" s="2">
        <v>203.6</v>
      </c>
      <c r="H5673" s="2">
        <v>5.6642031570154208</v>
      </c>
      <c r="I5673" s="2">
        <v>1080716865.4223969</v>
      </c>
      <c r="J5673" s="2">
        <v>190797687.77076271</v>
      </c>
    </row>
    <row r="5674" spans="1:10" ht="15.75" customHeight="1">
      <c r="A5674" s="1">
        <v>5672</v>
      </c>
      <c r="B5674" s="2" t="s">
        <v>434</v>
      </c>
      <c r="C5674" s="2" t="s">
        <v>435</v>
      </c>
      <c r="D5674" s="2" t="s">
        <v>40</v>
      </c>
      <c r="E5674" s="2" t="s">
        <v>41</v>
      </c>
      <c r="F5674" s="2">
        <v>56808</v>
      </c>
      <c r="G5674" s="2">
        <v>203.6</v>
      </c>
      <c r="H5674" s="2">
        <v>5.6642031570154208</v>
      </c>
      <c r="I5674" s="2">
        <v>27901.76817288802</v>
      </c>
      <c r="J5674" s="2">
        <v>4925.9829493103853</v>
      </c>
    </row>
    <row r="5675" spans="1:10" ht="15.75" customHeight="1">
      <c r="A5675" s="1">
        <v>5673</v>
      </c>
      <c r="B5675" s="2" t="s">
        <v>434</v>
      </c>
      <c r="C5675" s="2" t="s">
        <v>435</v>
      </c>
      <c r="D5675" s="2" t="s">
        <v>48</v>
      </c>
      <c r="E5675" s="2" t="s">
        <v>49</v>
      </c>
      <c r="F5675" s="2">
        <v>2088</v>
      </c>
      <c r="G5675" s="2">
        <v>203.6</v>
      </c>
      <c r="H5675" s="2">
        <v>5.6642031570154208</v>
      </c>
      <c r="I5675" s="2">
        <v>1025.540275049116</v>
      </c>
      <c r="J5675" s="2">
        <v>181.05640751584431</v>
      </c>
    </row>
    <row r="5676" spans="1:10" ht="15.75" customHeight="1">
      <c r="A5676" s="1">
        <v>5674</v>
      </c>
      <c r="B5676" s="2" t="s">
        <v>434</v>
      </c>
      <c r="C5676" s="2" t="s">
        <v>435</v>
      </c>
      <c r="D5676" s="2" t="s">
        <v>64</v>
      </c>
      <c r="E5676" s="2" t="s">
        <v>65</v>
      </c>
      <c r="F5676" s="2">
        <v>970</v>
      </c>
      <c r="G5676" s="2">
        <v>203.6</v>
      </c>
      <c r="H5676" s="2">
        <v>5.6642031570154208</v>
      </c>
      <c r="I5676" s="2">
        <v>476.4243614931238</v>
      </c>
      <c r="J5676" s="2">
        <v>84.111453683126911</v>
      </c>
    </row>
    <row r="5677" spans="1:10" ht="15.75" customHeight="1">
      <c r="A5677" s="1">
        <v>5675</v>
      </c>
      <c r="B5677" s="2" t="s">
        <v>434</v>
      </c>
      <c r="C5677" s="2" t="s">
        <v>435</v>
      </c>
      <c r="D5677" s="2" t="s">
        <v>132</v>
      </c>
      <c r="E5677" s="2" t="s">
        <v>133</v>
      </c>
      <c r="F5677" s="2">
        <v>2615</v>
      </c>
      <c r="G5677" s="2">
        <v>203.6</v>
      </c>
      <c r="H5677" s="2">
        <v>5.6642031570154208</v>
      </c>
      <c r="I5677" s="2">
        <v>1284.381139489195</v>
      </c>
      <c r="J5677" s="2">
        <v>226.75407358904829</v>
      </c>
    </row>
    <row r="5678" spans="1:10" ht="15.75" customHeight="1">
      <c r="A5678" s="1">
        <v>5676</v>
      </c>
      <c r="B5678" s="2" t="s">
        <v>434</v>
      </c>
      <c r="C5678" s="2" t="s">
        <v>435</v>
      </c>
      <c r="D5678" s="2" t="s">
        <v>68</v>
      </c>
      <c r="E5678" s="2" t="s">
        <v>69</v>
      </c>
      <c r="F5678" s="2">
        <v>14131</v>
      </c>
      <c r="G5678" s="2">
        <v>203.6</v>
      </c>
      <c r="H5678" s="2">
        <v>5.6642031570154208</v>
      </c>
      <c r="I5678" s="2">
        <v>6940.5697445972492</v>
      </c>
      <c r="J5678" s="2">
        <v>1225.339125769347</v>
      </c>
    </row>
    <row r="5679" spans="1:10" ht="15.75" customHeight="1">
      <c r="A5679" s="1">
        <v>5677</v>
      </c>
      <c r="B5679" s="2" t="s">
        <v>434</v>
      </c>
      <c r="C5679" s="2" t="s">
        <v>435</v>
      </c>
      <c r="D5679" s="2" t="s">
        <v>80</v>
      </c>
      <c r="E5679" s="2" t="s">
        <v>81</v>
      </c>
      <c r="F5679" s="2">
        <v>7918</v>
      </c>
      <c r="G5679" s="2">
        <v>203.6</v>
      </c>
      <c r="H5679" s="2">
        <v>5.6642031570154208</v>
      </c>
      <c r="I5679" s="2">
        <v>3888.9980353634578</v>
      </c>
      <c r="J5679" s="2">
        <v>686.59225800309162</v>
      </c>
    </row>
    <row r="5680" spans="1:10" ht="15.75" customHeight="1">
      <c r="A5680" s="1">
        <v>5678</v>
      </c>
      <c r="B5680" s="2" t="s">
        <v>434</v>
      </c>
      <c r="C5680" s="2" t="s">
        <v>435</v>
      </c>
      <c r="D5680" s="2" t="s">
        <v>138</v>
      </c>
      <c r="E5680" s="2" t="s">
        <v>139</v>
      </c>
      <c r="F5680" s="2">
        <v>5026</v>
      </c>
      <c r="G5680" s="2">
        <v>203.6</v>
      </c>
      <c r="H5680" s="2">
        <v>5.6642031570154208</v>
      </c>
      <c r="I5680" s="2">
        <v>2468.5658153241652</v>
      </c>
      <c r="J5680" s="2">
        <v>435.81872805298542</v>
      </c>
    </row>
    <row r="5681" spans="1:10" ht="15.75" customHeight="1">
      <c r="A5681" s="1">
        <v>5679</v>
      </c>
      <c r="B5681" s="2" t="s">
        <v>434</v>
      </c>
      <c r="C5681" s="2" t="s">
        <v>435</v>
      </c>
      <c r="D5681" s="2" t="s">
        <v>82</v>
      </c>
      <c r="E5681" s="2" t="s">
        <v>83</v>
      </c>
      <c r="F5681" s="2">
        <v>4326</v>
      </c>
      <c r="G5681" s="2">
        <v>203.6</v>
      </c>
      <c r="H5681" s="2">
        <v>5.6642031570154208</v>
      </c>
      <c r="I5681" s="2">
        <v>2124.7544204322198</v>
      </c>
      <c r="J5681" s="2">
        <v>375.11974085897617</v>
      </c>
    </row>
    <row r="5682" spans="1:10" ht="15.75" customHeight="1">
      <c r="A5682" s="1">
        <v>5680</v>
      </c>
      <c r="B5682" s="2" t="s">
        <v>434</v>
      </c>
      <c r="C5682" s="2" t="s">
        <v>435</v>
      </c>
      <c r="D5682" s="2" t="s">
        <v>84</v>
      </c>
      <c r="E5682" s="2" t="s">
        <v>85</v>
      </c>
      <c r="F5682" s="2">
        <v>2682</v>
      </c>
      <c r="G5682" s="2">
        <v>203.6</v>
      </c>
      <c r="H5682" s="2">
        <v>5.6642031570154208</v>
      </c>
      <c r="I5682" s="2">
        <v>1317.288801571709</v>
      </c>
      <c r="J5682" s="2">
        <v>232.56383379190351</v>
      </c>
    </row>
    <row r="5683" spans="1:10" ht="15.75" customHeight="1">
      <c r="A5683" s="1">
        <v>5681</v>
      </c>
      <c r="B5683" s="2" t="s">
        <v>434</v>
      </c>
      <c r="C5683" s="2" t="s">
        <v>435</v>
      </c>
      <c r="D5683" s="2" t="s">
        <v>86</v>
      </c>
      <c r="E5683" s="2" t="s">
        <v>87</v>
      </c>
      <c r="F5683" s="2">
        <v>250462</v>
      </c>
      <c r="G5683" s="2">
        <v>203.6</v>
      </c>
      <c r="H5683" s="2">
        <v>5.6642031570154208</v>
      </c>
      <c r="I5683" s="2">
        <v>123016.699410609</v>
      </c>
      <c r="J5683" s="2">
        <v>21718.27104369416</v>
      </c>
    </row>
    <row r="5684" spans="1:10" ht="15.75" customHeight="1">
      <c r="A5684" s="1">
        <v>5682</v>
      </c>
      <c r="B5684" s="2" t="s">
        <v>434</v>
      </c>
      <c r="C5684" s="2" t="s">
        <v>435</v>
      </c>
      <c r="D5684" s="2" t="s">
        <v>88</v>
      </c>
      <c r="E5684" s="2" t="s">
        <v>89</v>
      </c>
      <c r="F5684" s="2">
        <v>3396780</v>
      </c>
      <c r="G5684" s="2">
        <v>203.6</v>
      </c>
      <c r="H5684" s="2">
        <v>5.6642031570154208</v>
      </c>
      <c r="I5684" s="2">
        <v>1668359.52848723</v>
      </c>
      <c r="J5684" s="2">
        <v>294544.43674409471</v>
      </c>
    </row>
    <row r="5685" spans="1:10" ht="15.75" customHeight="1">
      <c r="A5685" s="1">
        <v>5683</v>
      </c>
      <c r="B5685" s="2" t="s">
        <v>436</v>
      </c>
      <c r="C5685" s="2" t="s">
        <v>437</v>
      </c>
      <c r="D5685" s="2" t="s">
        <v>168</v>
      </c>
      <c r="E5685" s="2" t="s">
        <v>169</v>
      </c>
      <c r="F5685" s="2">
        <v>73129</v>
      </c>
      <c r="G5685" s="2">
        <v>138.1</v>
      </c>
      <c r="H5685" s="2">
        <v>11.013986213238731</v>
      </c>
      <c r="I5685" s="2">
        <v>52953.656770456189</v>
      </c>
      <c r="J5685" s="2">
        <v>4807.8557340852913</v>
      </c>
    </row>
    <row r="5686" spans="1:10" ht="15.75" customHeight="1">
      <c r="A5686" s="1">
        <v>5684</v>
      </c>
      <c r="B5686" s="2" t="s">
        <v>436</v>
      </c>
      <c r="C5686" s="2" t="s">
        <v>437</v>
      </c>
      <c r="D5686" s="2" t="s">
        <v>170</v>
      </c>
      <c r="E5686" s="2" t="s">
        <v>171</v>
      </c>
      <c r="F5686" s="2">
        <v>54505</v>
      </c>
      <c r="G5686" s="2">
        <v>138.1</v>
      </c>
      <c r="H5686" s="2">
        <v>11.013986213238731</v>
      </c>
      <c r="I5686" s="2">
        <v>39467.776973207823</v>
      </c>
      <c r="J5686" s="2">
        <v>3583.423495279832</v>
      </c>
    </row>
    <row r="5687" spans="1:10" ht="15.75" customHeight="1">
      <c r="A5687" s="1">
        <v>5685</v>
      </c>
      <c r="B5687" s="2" t="s">
        <v>436</v>
      </c>
      <c r="C5687" s="2" t="s">
        <v>437</v>
      </c>
      <c r="D5687" s="2" t="s">
        <v>92</v>
      </c>
      <c r="E5687" s="2" t="s">
        <v>93</v>
      </c>
      <c r="F5687" s="2">
        <v>776732</v>
      </c>
      <c r="G5687" s="2">
        <v>138.1</v>
      </c>
      <c r="H5687" s="2">
        <v>11.013986213238731</v>
      </c>
      <c r="I5687" s="2">
        <v>562441.70890658943</v>
      </c>
      <c r="J5687" s="2">
        <v>51066.135186417647</v>
      </c>
    </row>
    <row r="5688" spans="1:10" ht="15.75" customHeight="1">
      <c r="A5688" s="1">
        <v>5686</v>
      </c>
      <c r="B5688" s="2" t="s">
        <v>436</v>
      </c>
      <c r="C5688" s="2" t="s">
        <v>437</v>
      </c>
      <c r="D5688" s="2" t="s">
        <v>12</v>
      </c>
      <c r="E5688" s="2" t="s">
        <v>13</v>
      </c>
      <c r="F5688" s="2">
        <v>15307675</v>
      </c>
      <c r="G5688" s="2">
        <v>138.1</v>
      </c>
      <c r="H5688" s="2">
        <v>11.013986213238731</v>
      </c>
      <c r="I5688" s="2">
        <v>11084485.87979725</v>
      </c>
      <c r="J5688" s="2">
        <v>1006400.921990784</v>
      </c>
    </row>
    <row r="5689" spans="1:10" ht="15.75" customHeight="1">
      <c r="A5689" s="1">
        <v>5687</v>
      </c>
      <c r="B5689" s="2" t="s">
        <v>436</v>
      </c>
      <c r="C5689" s="2" t="s">
        <v>437</v>
      </c>
      <c r="D5689" s="2" t="s">
        <v>14</v>
      </c>
      <c r="E5689" s="2" t="s">
        <v>15</v>
      </c>
      <c r="F5689" s="2">
        <v>51572</v>
      </c>
      <c r="G5689" s="2">
        <v>138.1</v>
      </c>
      <c r="H5689" s="2">
        <v>11.013986213238731</v>
      </c>
      <c r="I5689" s="2">
        <v>37343.953656770464</v>
      </c>
      <c r="J5689" s="2">
        <v>3390.593826228263</v>
      </c>
    </row>
    <row r="5690" spans="1:10" ht="15.75" customHeight="1">
      <c r="A5690" s="1">
        <v>5688</v>
      </c>
      <c r="B5690" s="2" t="s">
        <v>436</v>
      </c>
      <c r="C5690" s="2" t="s">
        <v>437</v>
      </c>
      <c r="D5690" s="2" t="s">
        <v>16</v>
      </c>
      <c r="E5690" s="2" t="s">
        <v>17</v>
      </c>
      <c r="F5690" s="2">
        <v>181740</v>
      </c>
      <c r="G5690" s="2">
        <v>138.1</v>
      </c>
      <c r="H5690" s="2">
        <v>11.013986213238731</v>
      </c>
      <c r="I5690" s="2">
        <v>131600.28964518459</v>
      </c>
      <c r="J5690" s="2">
        <v>11948.470526229819</v>
      </c>
    </row>
    <row r="5691" spans="1:10" ht="15.75" customHeight="1">
      <c r="A5691" s="1">
        <v>5689</v>
      </c>
      <c r="B5691" s="2" t="s">
        <v>436</v>
      </c>
      <c r="C5691" s="2" t="s">
        <v>437</v>
      </c>
      <c r="D5691" s="2" t="s">
        <v>18</v>
      </c>
      <c r="E5691" s="2" t="s">
        <v>19</v>
      </c>
      <c r="F5691" s="2">
        <v>885989</v>
      </c>
      <c r="G5691" s="2">
        <v>138.1</v>
      </c>
      <c r="H5691" s="2">
        <v>11.013986213238731</v>
      </c>
      <c r="I5691" s="2">
        <v>641556.11875452567</v>
      </c>
      <c r="J5691" s="2">
        <v>58249.221156948581</v>
      </c>
    </row>
    <row r="5692" spans="1:10" ht="15.75" customHeight="1">
      <c r="A5692" s="1">
        <v>5690</v>
      </c>
      <c r="B5692" s="2" t="s">
        <v>436</v>
      </c>
      <c r="C5692" s="2" t="s">
        <v>437</v>
      </c>
      <c r="D5692" s="2" t="s">
        <v>96</v>
      </c>
      <c r="E5692" s="2" t="s">
        <v>97</v>
      </c>
      <c r="F5692" s="2">
        <v>443891</v>
      </c>
      <c r="G5692" s="2">
        <v>138.1</v>
      </c>
      <c r="H5692" s="2">
        <v>11.013986213238731</v>
      </c>
      <c r="I5692" s="2">
        <v>321427.22664735699</v>
      </c>
      <c r="J5692" s="2">
        <v>29183.550843835601</v>
      </c>
    </row>
    <row r="5693" spans="1:10" ht="15.75" customHeight="1">
      <c r="A5693" s="1">
        <v>5691</v>
      </c>
      <c r="B5693" s="2" t="s">
        <v>436</v>
      </c>
      <c r="C5693" s="2" t="s">
        <v>437</v>
      </c>
      <c r="D5693" s="2" t="s">
        <v>98</v>
      </c>
      <c r="E5693" s="2" t="s">
        <v>99</v>
      </c>
      <c r="F5693" s="2">
        <v>35818817</v>
      </c>
      <c r="G5693" s="2">
        <v>138.1</v>
      </c>
      <c r="H5693" s="2">
        <v>11.013986213238731</v>
      </c>
      <c r="I5693" s="2">
        <v>25936869.659666911</v>
      </c>
      <c r="J5693" s="2">
        <v>2354903.0439579608</v>
      </c>
    </row>
    <row r="5694" spans="1:10" ht="15.75" customHeight="1">
      <c r="A5694" s="1">
        <v>5692</v>
      </c>
      <c r="B5694" s="2" t="s">
        <v>436</v>
      </c>
      <c r="C5694" s="2" t="s">
        <v>437</v>
      </c>
      <c r="D5694" s="2" t="s">
        <v>20</v>
      </c>
      <c r="E5694" s="2" t="s">
        <v>21</v>
      </c>
      <c r="F5694" s="2">
        <v>4925953</v>
      </c>
      <c r="G5694" s="2">
        <v>138.1</v>
      </c>
      <c r="H5694" s="2">
        <v>11.013986213238731</v>
      </c>
      <c r="I5694" s="2">
        <v>3566946.4156408398</v>
      </c>
      <c r="J5694" s="2">
        <v>323856.08140251669</v>
      </c>
    </row>
    <row r="5695" spans="1:10" ht="15.75" customHeight="1">
      <c r="A5695" s="1">
        <v>5693</v>
      </c>
      <c r="B5695" s="2" t="s">
        <v>436</v>
      </c>
      <c r="C5695" s="2" t="s">
        <v>437</v>
      </c>
      <c r="D5695" s="2" t="s">
        <v>174</v>
      </c>
      <c r="E5695" s="2" t="s">
        <v>175</v>
      </c>
      <c r="F5695" s="2">
        <v>126965</v>
      </c>
      <c r="G5695" s="2">
        <v>138.1</v>
      </c>
      <c r="H5695" s="2">
        <v>11.013986213238731</v>
      </c>
      <c r="I5695" s="2">
        <v>91937.002172338878</v>
      </c>
      <c r="J5695" s="2">
        <v>8347.2959192405051</v>
      </c>
    </row>
    <row r="5696" spans="1:10" ht="15.75" customHeight="1">
      <c r="A5696" s="1">
        <v>5694</v>
      </c>
      <c r="B5696" s="2" t="s">
        <v>436</v>
      </c>
      <c r="C5696" s="2" t="s">
        <v>437</v>
      </c>
      <c r="D5696" s="2" t="s">
        <v>100</v>
      </c>
      <c r="E5696" s="2" t="s">
        <v>101</v>
      </c>
      <c r="F5696" s="2">
        <v>397224</v>
      </c>
      <c r="G5696" s="2">
        <v>138.1</v>
      </c>
      <c r="H5696" s="2">
        <v>11.013986213238731</v>
      </c>
      <c r="I5696" s="2">
        <v>287635.0470673425</v>
      </c>
      <c r="J5696" s="2">
        <v>26115.435546996341</v>
      </c>
    </row>
    <row r="5697" spans="1:10" ht="15.75" customHeight="1">
      <c r="A5697" s="1">
        <v>5695</v>
      </c>
      <c r="B5697" s="2" t="s">
        <v>436</v>
      </c>
      <c r="C5697" s="2" t="s">
        <v>437</v>
      </c>
      <c r="D5697" s="2" t="s">
        <v>102</v>
      </c>
      <c r="E5697" s="2" t="s">
        <v>103</v>
      </c>
      <c r="F5697" s="2">
        <v>2639060</v>
      </c>
      <c r="G5697" s="2">
        <v>138.1</v>
      </c>
      <c r="H5697" s="2">
        <v>11.013986213238731</v>
      </c>
      <c r="I5697" s="2">
        <v>1910977.55249819</v>
      </c>
      <c r="J5697" s="2">
        <v>173504.6254371744</v>
      </c>
    </row>
    <row r="5698" spans="1:10" ht="15.75" customHeight="1">
      <c r="A5698" s="1">
        <v>5696</v>
      </c>
      <c r="B5698" s="2" t="s">
        <v>436</v>
      </c>
      <c r="C5698" s="2" t="s">
        <v>437</v>
      </c>
      <c r="D5698" s="2" t="s">
        <v>22</v>
      </c>
      <c r="E5698" s="2" t="s">
        <v>23</v>
      </c>
      <c r="F5698" s="2">
        <v>60955</v>
      </c>
      <c r="G5698" s="2">
        <v>138.1</v>
      </c>
      <c r="H5698" s="2">
        <v>11.013986213238731</v>
      </c>
      <c r="I5698" s="2">
        <v>44138.305575669809</v>
      </c>
      <c r="J5698" s="2">
        <v>4007.4778305620061</v>
      </c>
    </row>
    <row r="5699" spans="1:10" ht="15.75" customHeight="1">
      <c r="A5699" s="1">
        <v>5697</v>
      </c>
      <c r="B5699" s="2" t="s">
        <v>436</v>
      </c>
      <c r="C5699" s="2" t="s">
        <v>437</v>
      </c>
      <c r="D5699" s="2" t="s">
        <v>104</v>
      </c>
      <c r="E5699" s="2" t="s">
        <v>105</v>
      </c>
      <c r="F5699" s="2">
        <v>1128969</v>
      </c>
      <c r="G5699" s="2">
        <v>138.1</v>
      </c>
      <c r="H5699" s="2">
        <v>11.013986213238731</v>
      </c>
      <c r="I5699" s="2">
        <v>817501.08616944239</v>
      </c>
      <c r="J5699" s="2">
        <v>74223.906798322641</v>
      </c>
    </row>
    <row r="5700" spans="1:10" ht="15.75" customHeight="1">
      <c r="A5700" s="1">
        <v>5698</v>
      </c>
      <c r="B5700" s="2" t="s">
        <v>436</v>
      </c>
      <c r="C5700" s="2" t="s">
        <v>437</v>
      </c>
      <c r="D5700" s="2" t="s">
        <v>24</v>
      </c>
      <c r="E5700" s="2" t="s">
        <v>25</v>
      </c>
      <c r="F5700" s="2">
        <v>6035986</v>
      </c>
      <c r="G5700" s="2">
        <v>138.1</v>
      </c>
      <c r="H5700" s="2">
        <v>11.013986213238731</v>
      </c>
      <c r="I5700" s="2">
        <v>4370735.6987690078</v>
      </c>
      <c r="J5700" s="2">
        <v>396835.04356628068</v>
      </c>
    </row>
    <row r="5701" spans="1:10" ht="15.75" customHeight="1">
      <c r="A5701" s="1">
        <v>5699</v>
      </c>
      <c r="B5701" s="2" t="s">
        <v>436</v>
      </c>
      <c r="C5701" s="2" t="s">
        <v>437</v>
      </c>
      <c r="D5701" s="2" t="s">
        <v>26</v>
      </c>
      <c r="E5701" s="2" t="s">
        <v>27</v>
      </c>
      <c r="F5701" s="2">
        <v>1944923</v>
      </c>
      <c r="G5701" s="2">
        <v>138.1</v>
      </c>
      <c r="H5701" s="2">
        <v>11.013986213238731</v>
      </c>
      <c r="I5701" s="2">
        <v>1408343.953656771</v>
      </c>
      <c r="J5701" s="2">
        <v>127868.68681240499</v>
      </c>
    </row>
    <row r="5702" spans="1:10" ht="15.75" customHeight="1">
      <c r="A5702" s="1">
        <v>5700</v>
      </c>
      <c r="B5702" s="2" t="s">
        <v>436</v>
      </c>
      <c r="C5702" s="2" t="s">
        <v>437</v>
      </c>
      <c r="D5702" s="2" t="s">
        <v>28</v>
      </c>
      <c r="E5702" s="2" t="s">
        <v>29</v>
      </c>
      <c r="F5702" s="2">
        <v>7703425</v>
      </c>
      <c r="G5702" s="2">
        <v>138.1</v>
      </c>
      <c r="H5702" s="2">
        <v>11.013986213238731</v>
      </c>
      <c r="I5702" s="2">
        <v>5578149.8913830575</v>
      </c>
      <c r="J5702" s="2">
        <v>506460.58415055572</v>
      </c>
    </row>
    <row r="5703" spans="1:10" ht="15.75" customHeight="1">
      <c r="A5703" s="1">
        <v>5701</v>
      </c>
      <c r="B5703" s="2" t="s">
        <v>436</v>
      </c>
      <c r="C5703" s="2" t="s">
        <v>437</v>
      </c>
      <c r="D5703" s="2" t="s">
        <v>30</v>
      </c>
      <c r="E5703" s="2" t="s">
        <v>31</v>
      </c>
      <c r="F5703" s="2">
        <v>1531884</v>
      </c>
      <c r="G5703" s="2">
        <v>138.1</v>
      </c>
      <c r="H5703" s="2">
        <v>11.013986213238731</v>
      </c>
      <c r="I5703" s="2">
        <v>1109257.0601013759</v>
      </c>
      <c r="J5703" s="2">
        <v>100713.49633324009</v>
      </c>
    </row>
    <row r="5704" spans="1:10" ht="15.75" customHeight="1">
      <c r="A5704" s="1">
        <v>5702</v>
      </c>
      <c r="B5704" s="2" t="s">
        <v>436</v>
      </c>
      <c r="C5704" s="2" t="s">
        <v>437</v>
      </c>
      <c r="D5704" s="2" t="s">
        <v>178</v>
      </c>
      <c r="E5704" s="2" t="s">
        <v>179</v>
      </c>
      <c r="F5704" s="2">
        <v>108845</v>
      </c>
      <c r="G5704" s="2">
        <v>138.1</v>
      </c>
      <c r="H5704" s="2">
        <v>11.013986213238731</v>
      </c>
      <c r="I5704" s="2">
        <v>78816.075307748004</v>
      </c>
      <c r="J5704" s="2">
        <v>7155.999088959421</v>
      </c>
    </row>
    <row r="5705" spans="1:10" ht="15.75" customHeight="1">
      <c r="A5705" s="1">
        <v>5703</v>
      </c>
      <c r="B5705" s="2" t="s">
        <v>436</v>
      </c>
      <c r="C5705" s="2" t="s">
        <v>437</v>
      </c>
      <c r="D5705" s="2" t="s">
        <v>34</v>
      </c>
      <c r="E5705" s="2" t="s">
        <v>35</v>
      </c>
      <c r="F5705" s="2">
        <v>38024</v>
      </c>
      <c r="G5705" s="2">
        <v>138.1</v>
      </c>
      <c r="H5705" s="2">
        <v>11.013986213238731</v>
      </c>
      <c r="I5705" s="2">
        <v>27533.67125271542</v>
      </c>
      <c r="J5705" s="2">
        <v>2499.8824875611472</v>
      </c>
    </row>
    <row r="5706" spans="1:10" ht="15.75" customHeight="1">
      <c r="A5706" s="1">
        <v>5704</v>
      </c>
      <c r="B5706" s="2" t="s">
        <v>436</v>
      </c>
      <c r="C5706" s="2" t="s">
        <v>437</v>
      </c>
      <c r="D5706" s="2" t="s">
        <v>106</v>
      </c>
      <c r="E5706" s="2" t="s">
        <v>107</v>
      </c>
      <c r="F5706" s="2">
        <v>945929068</v>
      </c>
      <c r="G5706" s="2">
        <v>138.1</v>
      </c>
      <c r="H5706" s="2">
        <v>11.013986213238731</v>
      </c>
      <c r="I5706" s="2">
        <v>684959498.91383064</v>
      </c>
      <c r="J5706" s="2">
        <v>62189972.42710492</v>
      </c>
    </row>
    <row r="5707" spans="1:10" ht="15.75" customHeight="1">
      <c r="A5707" s="1">
        <v>5705</v>
      </c>
      <c r="B5707" s="2" t="s">
        <v>436</v>
      </c>
      <c r="C5707" s="2" t="s">
        <v>437</v>
      </c>
      <c r="D5707" s="2" t="s">
        <v>146</v>
      </c>
      <c r="E5707" s="2" t="s">
        <v>147</v>
      </c>
      <c r="F5707" s="2">
        <v>11419790</v>
      </c>
      <c r="G5707" s="2">
        <v>138.1</v>
      </c>
      <c r="H5707" s="2">
        <v>11.013986213238731</v>
      </c>
      <c r="I5707" s="2">
        <v>8269217.9580014488</v>
      </c>
      <c r="J5707" s="2">
        <v>750792.47403287166</v>
      </c>
    </row>
    <row r="5708" spans="1:10" ht="15.75" customHeight="1">
      <c r="A5708" s="1">
        <v>5706</v>
      </c>
      <c r="B5708" s="2" t="s">
        <v>436</v>
      </c>
      <c r="C5708" s="2" t="s">
        <v>437</v>
      </c>
      <c r="D5708" s="2" t="s">
        <v>148</v>
      </c>
      <c r="E5708" s="2" t="s">
        <v>149</v>
      </c>
      <c r="F5708" s="2">
        <v>125872639</v>
      </c>
      <c r="G5708" s="2">
        <v>138.1</v>
      </c>
      <c r="H5708" s="2">
        <v>11.013986213238731</v>
      </c>
      <c r="I5708" s="2">
        <v>91146009.413468495</v>
      </c>
      <c r="J5708" s="2">
        <v>8275478.8002105569</v>
      </c>
    </row>
    <row r="5709" spans="1:10" ht="15.75" customHeight="1">
      <c r="A5709" s="1">
        <v>5707</v>
      </c>
      <c r="B5709" s="2" t="s">
        <v>436</v>
      </c>
      <c r="C5709" s="2" t="s">
        <v>437</v>
      </c>
      <c r="D5709" s="2" t="s">
        <v>108</v>
      </c>
      <c r="E5709" s="2" t="s">
        <v>109</v>
      </c>
      <c r="F5709" s="2">
        <v>55881770</v>
      </c>
      <c r="G5709" s="2">
        <v>138.1</v>
      </c>
      <c r="H5709" s="2">
        <v>11.013986213238731</v>
      </c>
      <c r="I5709" s="2">
        <v>40464713.97538016</v>
      </c>
      <c r="J5709" s="2">
        <v>3673939.0436808299</v>
      </c>
    </row>
    <row r="5710" spans="1:10" ht="15.75" customHeight="1">
      <c r="A5710" s="1">
        <v>5708</v>
      </c>
      <c r="B5710" s="2" t="s">
        <v>436</v>
      </c>
      <c r="C5710" s="2" t="s">
        <v>437</v>
      </c>
      <c r="D5710" s="2" t="s">
        <v>110</v>
      </c>
      <c r="E5710" s="2" t="s">
        <v>111</v>
      </c>
      <c r="F5710" s="2">
        <v>135107937</v>
      </c>
      <c r="G5710" s="2">
        <v>138.1</v>
      </c>
      <c r="H5710" s="2">
        <v>11.013986213238731</v>
      </c>
      <c r="I5710" s="2">
        <v>97833408.399710357</v>
      </c>
      <c r="J5710" s="2">
        <v>8882652.1575009134</v>
      </c>
    </row>
    <row r="5711" spans="1:10" ht="15.75" customHeight="1">
      <c r="A5711" s="1">
        <v>5709</v>
      </c>
      <c r="B5711" s="2" t="s">
        <v>436</v>
      </c>
      <c r="C5711" s="2" t="s">
        <v>437</v>
      </c>
      <c r="D5711" s="2" t="s">
        <v>36</v>
      </c>
      <c r="E5711" s="2" t="s">
        <v>37</v>
      </c>
      <c r="F5711" s="2">
        <v>493631</v>
      </c>
      <c r="G5711" s="2">
        <v>138.1</v>
      </c>
      <c r="H5711" s="2">
        <v>11.013986213238731</v>
      </c>
      <c r="I5711" s="2">
        <v>357444.60535843589</v>
      </c>
      <c r="J5711" s="2">
        <v>32453.700089872091</v>
      </c>
    </row>
    <row r="5712" spans="1:10" ht="15.75" customHeight="1">
      <c r="A5712" s="1">
        <v>5710</v>
      </c>
      <c r="B5712" s="2" t="s">
        <v>436</v>
      </c>
      <c r="C5712" s="2" t="s">
        <v>437</v>
      </c>
      <c r="D5712" s="2" t="s">
        <v>38</v>
      </c>
      <c r="E5712" s="2" t="s">
        <v>39</v>
      </c>
      <c r="F5712" s="2">
        <v>1439553</v>
      </c>
      <c r="G5712" s="2">
        <v>138.1</v>
      </c>
      <c r="H5712" s="2">
        <v>11.013986213238731</v>
      </c>
      <c r="I5712" s="2">
        <v>1042398.986241854</v>
      </c>
      <c r="J5712" s="2">
        <v>94643.207832319371</v>
      </c>
    </row>
    <row r="5713" spans="1:10" ht="15.75" customHeight="1">
      <c r="A5713" s="1">
        <v>5711</v>
      </c>
      <c r="B5713" s="2" t="s">
        <v>436</v>
      </c>
      <c r="C5713" s="2" t="s">
        <v>437</v>
      </c>
      <c r="D5713" s="2" t="s">
        <v>112</v>
      </c>
      <c r="E5713" s="2" t="s">
        <v>113</v>
      </c>
      <c r="F5713" s="2">
        <v>3244224</v>
      </c>
      <c r="G5713" s="2">
        <v>138.1</v>
      </c>
      <c r="H5713" s="2">
        <v>11.013986213238731</v>
      </c>
      <c r="I5713" s="2">
        <v>2349184.6488052141</v>
      </c>
      <c r="J5713" s="2">
        <v>213291.04679480259</v>
      </c>
    </row>
    <row r="5714" spans="1:10" ht="15.75" customHeight="1">
      <c r="A5714" s="1">
        <v>5712</v>
      </c>
      <c r="B5714" s="2" t="s">
        <v>436</v>
      </c>
      <c r="C5714" s="2" t="s">
        <v>437</v>
      </c>
      <c r="D5714" s="2" t="s">
        <v>180</v>
      </c>
      <c r="E5714" s="2" t="s">
        <v>181</v>
      </c>
      <c r="F5714" s="2">
        <v>129292016</v>
      </c>
      <c r="G5714" s="2">
        <v>138.1</v>
      </c>
      <c r="H5714" s="2">
        <v>11.013986213238731</v>
      </c>
      <c r="I5714" s="2">
        <v>93622024.619840696</v>
      </c>
      <c r="J5714" s="2">
        <v>8500285.2561507374</v>
      </c>
    </row>
    <row r="5715" spans="1:10" ht="15.75" customHeight="1">
      <c r="A5715" s="1">
        <v>5713</v>
      </c>
      <c r="B5715" s="2" t="s">
        <v>436</v>
      </c>
      <c r="C5715" s="2" t="s">
        <v>437</v>
      </c>
      <c r="D5715" s="2" t="s">
        <v>182</v>
      </c>
      <c r="E5715" s="2" t="s">
        <v>183</v>
      </c>
      <c r="F5715" s="2">
        <v>218408</v>
      </c>
      <c r="G5715" s="2">
        <v>138.1</v>
      </c>
      <c r="H5715" s="2">
        <v>11.013986213238731</v>
      </c>
      <c r="I5715" s="2">
        <v>158152.06372194059</v>
      </c>
      <c r="J5715" s="2">
        <v>14359.20298609444</v>
      </c>
    </row>
    <row r="5716" spans="1:10" ht="15.75" customHeight="1">
      <c r="A5716" s="1">
        <v>5714</v>
      </c>
      <c r="B5716" s="2" t="s">
        <v>436</v>
      </c>
      <c r="C5716" s="2" t="s">
        <v>437</v>
      </c>
      <c r="D5716" s="2" t="s">
        <v>114</v>
      </c>
      <c r="E5716" s="2" t="s">
        <v>115</v>
      </c>
      <c r="F5716" s="2">
        <v>18921</v>
      </c>
      <c r="G5716" s="2">
        <v>138.1</v>
      </c>
      <c r="H5716" s="2">
        <v>11.013986213238731</v>
      </c>
      <c r="I5716" s="2">
        <v>13700.94134685011</v>
      </c>
      <c r="J5716" s="2">
        <v>1243.9584616858949</v>
      </c>
    </row>
    <row r="5717" spans="1:10" ht="15.75" customHeight="1">
      <c r="A5717" s="1">
        <v>5715</v>
      </c>
      <c r="B5717" s="2" t="s">
        <v>436</v>
      </c>
      <c r="C5717" s="2" t="s">
        <v>437</v>
      </c>
      <c r="D5717" s="2" t="s">
        <v>116</v>
      </c>
      <c r="E5717" s="2" t="s">
        <v>117</v>
      </c>
      <c r="F5717" s="2">
        <v>330211863</v>
      </c>
      <c r="G5717" s="2">
        <v>138.1</v>
      </c>
      <c r="H5717" s="2">
        <v>11.013986213238731</v>
      </c>
      <c r="I5717" s="2">
        <v>239110690.0796524</v>
      </c>
      <c r="J5717" s="2">
        <v>21709732.103372619</v>
      </c>
    </row>
    <row r="5718" spans="1:10" ht="15.75" customHeight="1">
      <c r="A5718" s="1">
        <v>5716</v>
      </c>
      <c r="B5718" s="2" t="s">
        <v>436</v>
      </c>
      <c r="C5718" s="2" t="s">
        <v>437</v>
      </c>
      <c r="D5718" s="2" t="s">
        <v>40</v>
      </c>
      <c r="E5718" s="2" t="s">
        <v>41</v>
      </c>
      <c r="F5718" s="2">
        <v>43570973</v>
      </c>
      <c r="G5718" s="2">
        <v>138.1</v>
      </c>
      <c r="H5718" s="2">
        <v>11.013986213238731</v>
      </c>
      <c r="I5718" s="2">
        <v>31550306.29978276</v>
      </c>
      <c r="J5718" s="2">
        <v>2864567.4407926458</v>
      </c>
    </row>
    <row r="5719" spans="1:10" ht="15.75" customHeight="1">
      <c r="A5719" s="1">
        <v>5717</v>
      </c>
      <c r="B5719" s="2" t="s">
        <v>436</v>
      </c>
      <c r="C5719" s="2" t="s">
        <v>437</v>
      </c>
      <c r="D5719" s="2" t="s">
        <v>42</v>
      </c>
      <c r="E5719" s="2" t="s">
        <v>43</v>
      </c>
      <c r="F5719" s="2">
        <v>1314212</v>
      </c>
      <c r="G5719" s="2">
        <v>138.1</v>
      </c>
      <c r="H5719" s="2">
        <v>11.013986213238731</v>
      </c>
      <c r="I5719" s="2">
        <v>951637.94351918891</v>
      </c>
      <c r="J5719" s="2">
        <v>86402.681562768514</v>
      </c>
    </row>
    <row r="5720" spans="1:10" ht="15.75" customHeight="1">
      <c r="A5720" s="1">
        <v>5718</v>
      </c>
      <c r="B5720" s="2" t="s">
        <v>436</v>
      </c>
      <c r="C5720" s="2" t="s">
        <v>437</v>
      </c>
      <c r="D5720" s="2" t="s">
        <v>44</v>
      </c>
      <c r="E5720" s="2" t="s">
        <v>45</v>
      </c>
      <c r="F5720" s="2">
        <v>315434</v>
      </c>
      <c r="G5720" s="2">
        <v>138.1</v>
      </c>
      <c r="H5720" s="2">
        <v>11.013986213238731</v>
      </c>
      <c r="I5720" s="2">
        <v>228409.84793627809</v>
      </c>
      <c r="J5720" s="2">
        <v>20738.163596185641</v>
      </c>
    </row>
    <row r="5721" spans="1:10" ht="15.75" customHeight="1">
      <c r="A5721" s="1">
        <v>5719</v>
      </c>
      <c r="B5721" s="2" t="s">
        <v>436</v>
      </c>
      <c r="C5721" s="2" t="s">
        <v>437</v>
      </c>
      <c r="D5721" s="2" t="s">
        <v>120</v>
      </c>
      <c r="E5721" s="2" t="s">
        <v>121</v>
      </c>
      <c r="F5721" s="2">
        <v>70743</v>
      </c>
      <c r="G5721" s="2">
        <v>138.1</v>
      </c>
      <c r="H5721" s="2">
        <v>11.013986213238731</v>
      </c>
      <c r="I5721" s="2">
        <v>51225.923244026068</v>
      </c>
      <c r="J5721" s="2">
        <v>4650.988502459978</v>
      </c>
    </row>
    <row r="5722" spans="1:10" ht="15.75" customHeight="1">
      <c r="A5722" s="1">
        <v>5720</v>
      </c>
      <c r="B5722" s="2" t="s">
        <v>436</v>
      </c>
      <c r="C5722" s="2" t="s">
        <v>437</v>
      </c>
      <c r="D5722" s="2" t="s">
        <v>122</v>
      </c>
      <c r="E5722" s="2" t="s">
        <v>123</v>
      </c>
      <c r="F5722" s="2">
        <v>40481981</v>
      </c>
      <c r="G5722" s="2">
        <v>138.1</v>
      </c>
      <c r="H5722" s="2">
        <v>11.013986213238731</v>
      </c>
      <c r="I5722" s="2">
        <v>29313527.15423606</v>
      </c>
      <c r="J5722" s="2">
        <v>2661482.099823351</v>
      </c>
    </row>
    <row r="5723" spans="1:10" ht="15.75" customHeight="1">
      <c r="A5723" s="1">
        <v>5721</v>
      </c>
      <c r="B5723" s="2" t="s">
        <v>436</v>
      </c>
      <c r="C5723" s="2" t="s">
        <v>437</v>
      </c>
      <c r="D5723" s="2" t="s">
        <v>48</v>
      </c>
      <c r="E5723" s="2" t="s">
        <v>49</v>
      </c>
      <c r="F5723" s="2">
        <v>7103276</v>
      </c>
      <c r="G5723" s="2">
        <v>138.1</v>
      </c>
      <c r="H5723" s="2">
        <v>11.013986213238731</v>
      </c>
      <c r="I5723" s="2">
        <v>5143574.2215785664</v>
      </c>
      <c r="J5723" s="2">
        <v>467003.87325671659</v>
      </c>
    </row>
    <row r="5724" spans="1:10" ht="15.75" customHeight="1">
      <c r="A5724" s="1">
        <v>5722</v>
      </c>
      <c r="B5724" s="2" t="s">
        <v>436</v>
      </c>
      <c r="C5724" s="2" t="s">
        <v>437</v>
      </c>
      <c r="D5724" s="2" t="s">
        <v>50</v>
      </c>
      <c r="E5724" s="2" t="s">
        <v>51</v>
      </c>
      <c r="F5724" s="2">
        <v>5936542</v>
      </c>
      <c r="G5724" s="2">
        <v>138.1</v>
      </c>
      <c r="H5724" s="2">
        <v>11.013986213238731</v>
      </c>
      <c r="I5724" s="2">
        <v>4298727.0094134687</v>
      </c>
      <c r="J5724" s="2">
        <v>390297.11188910232</v>
      </c>
    </row>
    <row r="5725" spans="1:10" ht="15.75" customHeight="1">
      <c r="A5725" s="1">
        <v>5723</v>
      </c>
      <c r="B5725" s="2" t="s">
        <v>436</v>
      </c>
      <c r="C5725" s="2" t="s">
        <v>437</v>
      </c>
      <c r="D5725" s="2" t="s">
        <v>186</v>
      </c>
      <c r="E5725" s="2" t="s">
        <v>187</v>
      </c>
      <c r="F5725" s="2">
        <v>1911758</v>
      </c>
      <c r="G5725" s="2">
        <v>138.1</v>
      </c>
      <c r="H5725" s="2">
        <v>11.013986213238731</v>
      </c>
      <c r="I5725" s="2">
        <v>1384328.747284577</v>
      </c>
      <c r="J5725" s="2">
        <v>125688.25859075649</v>
      </c>
    </row>
    <row r="5726" spans="1:10" ht="15.75" customHeight="1">
      <c r="A5726" s="1">
        <v>5724</v>
      </c>
      <c r="B5726" s="2" t="s">
        <v>436</v>
      </c>
      <c r="C5726" s="2" t="s">
        <v>437</v>
      </c>
      <c r="D5726" s="2" t="s">
        <v>188</v>
      </c>
      <c r="E5726" s="2" t="s">
        <v>189</v>
      </c>
      <c r="F5726" s="2">
        <v>16706</v>
      </c>
      <c r="G5726" s="2">
        <v>138.1</v>
      </c>
      <c r="H5726" s="2">
        <v>11.013986213238731</v>
      </c>
      <c r="I5726" s="2">
        <v>12097.031136857349</v>
      </c>
      <c r="J5726" s="2">
        <v>1098.3336008099229</v>
      </c>
    </row>
    <row r="5727" spans="1:10" ht="15.75" customHeight="1">
      <c r="A5727" s="1">
        <v>5725</v>
      </c>
      <c r="B5727" s="2" t="s">
        <v>436</v>
      </c>
      <c r="C5727" s="2" t="s">
        <v>437</v>
      </c>
      <c r="D5727" s="2" t="s">
        <v>216</v>
      </c>
      <c r="E5727" s="2" t="s">
        <v>217</v>
      </c>
      <c r="F5727" s="2">
        <v>844590</v>
      </c>
      <c r="G5727" s="2">
        <v>138.1</v>
      </c>
      <c r="H5727" s="2">
        <v>11.013986213238731</v>
      </c>
      <c r="I5727" s="2">
        <v>611578.56625633605</v>
      </c>
      <c r="J5727" s="2">
        <v>55527.449773018867</v>
      </c>
    </row>
    <row r="5728" spans="1:10" ht="15.75" customHeight="1">
      <c r="A5728" s="1">
        <v>5726</v>
      </c>
      <c r="B5728" s="2" t="s">
        <v>436</v>
      </c>
      <c r="C5728" s="2" t="s">
        <v>437</v>
      </c>
      <c r="D5728" s="2" t="s">
        <v>52</v>
      </c>
      <c r="E5728" s="2" t="s">
        <v>53</v>
      </c>
      <c r="F5728" s="2">
        <v>33977</v>
      </c>
      <c r="G5728" s="2">
        <v>138.1</v>
      </c>
      <c r="H5728" s="2">
        <v>11.013986213238731</v>
      </c>
      <c r="I5728" s="2">
        <v>24603.186097031139</v>
      </c>
      <c r="J5728" s="2">
        <v>2233.813046493402</v>
      </c>
    </row>
    <row r="5729" spans="1:10" ht="15.75" customHeight="1">
      <c r="A5729" s="1">
        <v>5727</v>
      </c>
      <c r="B5729" s="2" t="s">
        <v>436</v>
      </c>
      <c r="C5729" s="2" t="s">
        <v>437</v>
      </c>
      <c r="D5729" s="2" t="s">
        <v>124</v>
      </c>
      <c r="E5729" s="2" t="s">
        <v>125</v>
      </c>
      <c r="F5729" s="2">
        <v>12729</v>
      </c>
      <c r="G5729" s="2">
        <v>138.1</v>
      </c>
      <c r="H5729" s="2">
        <v>11.013986213238731</v>
      </c>
      <c r="I5729" s="2">
        <v>9217.233888486604</v>
      </c>
      <c r="J5729" s="2">
        <v>836.86629981500732</v>
      </c>
    </row>
    <row r="5730" spans="1:10" ht="15.75" customHeight="1">
      <c r="A5730" s="1">
        <v>5728</v>
      </c>
      <c r="B5730" s="2" t="s">
        <v>436</v>
      </c>
      <c r="C5730" s="2" t="s">
        <v>437</v>
      </c>
      <c r="D5730" s="2" t="s">
        <v>126</v>
      </c>
      <c r="E5730" s="2" t="s">
        <v>127</v>
      </c>
      <c r="F5730" s="2">
        <v>4793803</v>
      </c>
      <c r="G5730" s="2">
        <v>138.1</v>
      </c>
      <c r="H5730" s="2">
        <v>11.013986213238731</v>
      </c>
      <c r="I5730" s="2">
        <v>3471254.8877624911</v>
      </c>
      <c r="J5730" s="2">
        <v>315167.89839359588</v>
      </c>
    </row>
    <row r="5731" spans="1:10" ht="15.75" customHeight="1">
      <c r="A5731" s="1">
        <v>5729</v>
      </c>
      <c r="B5731" s="2" t="s">
        <v>436</v>
      </c>
      <c r="C5731" s="2" t="s">
        <v>437</v>
      </c>
      <c r="D5731" s="2" t="s">
        <v>54</v>
      </c>
      <c r="E5731" s="2" t="s">
        <v>55</v>
      </c>
      <c r="F5731" s="2">
        <v>20454</v>
      </c>
      <c r="G5731" s="2">
        <v>138.1</v>
      </c>
      <c r="H5731" s="2">
        <v>11.013986213238731</v>
      </c>
      <c r="I5731" s="2">
        <v>14811.00651701666</v>
      </c>
      <c r="J5731" s="2">
        <v>1344.745329280868</v>
      </c>
    </row>
    <row r="5732" spans="1:10" ht="15.75" customHeight="1">
      <c r="A5732" s="1">
        <v>5730</v>
      </c>
      <c r="B5732" s="2" t="s">
        <v>436</v>
      </c>
      <c r="C5732" s="2" t="s">
        <v>437</v>
      </c>
      <c r="D5732" s="2" t="s">
        <v>56</v>
      </c>
      <c r="E5732" s="2" t="s">
        <v>57</v>
      </c>
      <c r="F5732" s="2">
        <v>11605</v>
      </c>
      <c r="G5732" s="2">
        <v>138.1</v>
      </c>
      <c r="H5732" s="2">
        <v>11.013986213238731</v>
      </c>
      <c r="I5732" s="2">
        <v>8403.3309196234604</v>
      </c>
      <c r="J5732" s="2">
        <v>762.96907921699733</v>
      </c>
    </row>
    <row r="5733" spans="1:10" ht="15.75" customHeight="1">
      <c r="A5733" s="1">
        <v>5731</v>
      </c>
      <c r="B5733" s="2" t="s">
        <v>436</v>
      </c>
      <c r="C5733" s="2" t="s">
        <v>437</v>
      </c>
      <c r="D5733" s="2" t="s">
        <v>190</v>
      </c>
      <c r="E5733" s="2" t="s">
        <v>191</v>
      </c>
      <c r="F5733" s="2">
        <v>20015</v>
      </c>
      <c r="G5733" s="2">
        <v>138.1</v>
      </c>
      <c r="H5733" s="2">
        <v>11.013986213238731</v>
      </c>
      <c r="I5733" s="2">
        <v>14493.120926864591</v>
      </c>
      <c r="J5733" s="2">
        <v>1315.883336538406</v>
      </c>
    </row>
    <row r="5734" spans="1:10" ht="15.75" customHeight="1">
      <c r="A5734" s="1">
        <v>5732</v>
      </c>
      <c r="B5734" s="2" t="s">
        <v>436</v>
      </c>
      <c r="C5734" s="2" t="s">
        <v>437</v>
      </c>
      <c r="D5734" s="2" t="s">
        <v>192</v>
      </c>
      <c r="E5734" s="2" t="s">
        <v>193</v>
      </c>
      <c r="F5734" s="2">
        <v>163733</v>
      </c>
      <c r="G5734" s="2">
        <v>138.1</v>
      </c>
      <c r="H5734" s="2">
        <v>11.013986213238731</v>
      </c>
      <c r="I5734" s="2">
        <v>118561.1875452571</v>
      </c>
      <c r="J5734" s="2">
        <v>10764.60286492345</v>
      </c>
    </row>
    <row r="5735" spans="1:10" ht="15.75" customHeight="1">
      <c r="A5735" s="1">
        <v>5733</v>
      </c>
      <c r="B5735" s="2" t="s">
        <v>436</v>
      </c>
      <c r="C5735" s="2" t="s">
        <v>437</v>
      </c>
      <c r="D5735" s="2" t="s">
        <v>58</v>
      </c>
      <c r="E5735" s="2" t="s">
        <v>59</v>
      </c>
      <c r="F5735" s="2">
        <v>7347834</v>
      </c>
      <c r="G5735" s="2">
        <v>138.1</v>
      </c>
      <c r="H5735" s="2">
        <v>11.013986213238731</v>
      </c>
      <c r="I5735" s="2">
        <v>5320661.8392469231</v>
      </c>
      <c r="J5735" s="2">
        <v>483082.30428430397</v>
      </c>
    </row>
    <row r="5736" spans="1:10" ht="15.75" customHeight="1">
      <c r="A5736" s="1">
        <v>5734</v>
      </c>
      <c r="B5736" s="2" t="s">
        <v>436</v>
      </c>
      <c r="C5736" s="2" t="s">
        <v>437</v>
      </c>
      <c r="D5736" s="2" t="s">
        <v>60</v>
      </c>
      <c r="E5736" s="2" t="s">
        <v>61</v>
      </c>
      <c r="F5736" s="2">
        <v>9830773</v>
      </c>
      <c r="G5736" s="2">
        <v>138.1</v>
      </c>
      <c r="H5736" s="2">
        <v>11.013986213238731</v>
      </c>
      <c r="I5736" s="2">
        <v>7118590.1520637227</v>
      </c>
      <c r="J5736" s="2">
        <v>646322.77671704616</v>
      </c>
    </row>
    <row r="5737" spans="1:10" ht="15.75" customHeight="1">
      <c r="A5737" s="1">
        <v>5735</v>
      </c>
      <c r="B5737" s="2" t="s">
        <v>436</v>
      </c>
      <c r="C5737" s="2" t="s">
        <v>437</v>
      </c>
      <c r="D5737" s="2" t="s">
        <v>62</v>
      </c>
      <c r="E5737" s="2" t="s">
        <v>63</v>
      </c>
      <c r="F5737" s="2">
        <v>5150876</v>
      </c>
      <c r="G5737" s="2">
        <v>138.1</v>
      </c>
      <c r="H5737" s="2">
        <v>11.013986213238731</v>
      </c>
      <c r="I5737" s="2">
        <v>3729816.0753077478</v>
      </c>
      <c r="J5737" s="2">
        <v>338643.61213967518</v>
      </c>
    </row>
    <row r="5738" spans="1:10" ht="15.75" customHeight="1">
      <c r="A5738" s="1">
        <v>5736</v>
      </c>
      <c r="B5738" s="2" t="s">
        <v>436</v>
      </c>
      <c r="C5738" s="2" t="s">
        <v>437</v>
      </c>
      <c r="D5738" s="2" t="s">
        <v>64</v>
      </c>
      <c r="E5738" s="2" t="s">
        <v>65</v>
      </c>
      <c r="F5738" s="2">
        <v>30189</v>
      </c>
      <c r="G5738" s="2">
        <v>138.1</v>
      </c>
      <c r="H5738" s="2">
        <v>11.013986213238731</v>
      </c>
      <c r="I5738" s="2">
        <v>21860.246198406949</v>
      </c>
      <c r="J5738" s="2">
        <v>1984.771523695126</v>
      </c>
    </row>
    <row r="5739" spans="1:10" ht="15.75" customHeight="1">
      <c r="A5739" s="1">
        <v>5737</v>
      </c>
      <c r="B5739" s="2" t="s">
        <v>436</v>
      </c>
      <c r="C5739" s="2" t="s">
        <v>437</v>
      </c>
      <c r="D5739" s="2" t="s">
        <v>128</v>
      </c>
      <c r="E5739" s="2" t="s">
        <v>129</v>
      </c>
      <c r="F5739" s="2">
        <v>203497</v>
      </c>
      <c r="G5739" s="2">
        <v>138.1</v>
      </c>
      <c r="H5739" s="2">
        <v>11.013986213238731</v>
      </c>
      <c r="I5739" s="2">
        <v>147354.81535119479</v>
      </c>
      <c r="J5739" s="2">
        <v>13378.88140572351</v>
      </c>
    </row>
    <row r="5740" spans="1:10" ht="15.75" customHeight="1">
      <c r="A5740" s="1">
        <v>5738</v>
      </c>
      <c r="B5740" s="2" t="s">
        <v>436</v>
      </c>
      <c r="C5740" s="2" t="s">
        <v>437</v>
      </c>
      <c r="D5740" s="2" t="s">
        <v>194</v>
      </c>
      <c r="E5740" s="2" t="s">
        <v>195</v>
      </c>
      <c r="F5740" s="2">
        <v>176334</v>
      </c>
      <c r="G5740" s="2">
        <v>138.1</v>
      </c>
      <c r="H5740" s="2">
        <v>11.013986213238731</v>
      </c>
      <c r="I5740" s="2">
        <v>127685.73497465609</v>
      </c>
      <c r="J5740" s="2">
        <v>11593.053822891001</v>
      </c>
    </row>
    <row r="5741" spans="1:10" ht="15.75" customHeight="1">
      <c r="A5741" s="1">
        <v>5739</v>
      </c>
      <c r="B5741" s="2" t="s">
        <v>436</v>
      </c>
      <c r="C5741" s="2" t="s">
        <v>437</v>
      </c>
      <c r="D5741" s="2" t="s">
        <v>196</v>
      </c>
      <c r="E5741" s="2" t="s">
        <v>197</v>
      </c>
      <c r="F5741" s="2">
        <v>36363</v>
      </c>
      <c r="G5741" s="2">
        <v>138.1</v>
      </c>
      <c r="H5741" s="2">
        <v>11.013986213238731</v>
      </c>
      <c r="I5741" s="2">
        <v>26330.919623461261</v>
      </c>
      <c r="J5741" s="2">
        <v>2390.6802781187139</v>
      </c>
    </row>
    <row r="5742" spans="1:10" ht="15.75" customHeight="1">
      <c r="A5742" s="1">
        <v>5740</v>
      </c>
      <c r="B5742" s="2" t="s">
        <v>436</v>
      </c>
      <c r="C5742" s="2" t="s">
        <v>437</v>
      </c>
      <c r="D5742" s="2" t="s">
        <v>66</v>
      </c>
      <c r="E5742" s="2" t="s">
        <v>67</v>
      </c>
      <c r="F5742" s="2">
        <v>1494015</v>
      </c>
      <c r="G5742" s="2">
        <v>138.1</v>
      </c>
      <c r="H5742" s="2">
        <v>11.013986213238731</v>
      </c>
      <c r="I5742" s="2">
        <v>1081835.6263577121</v>
      </c>
      <c r="J5742" s="2">
        <v>98223.804298697331</v>
      </c>
    </row>
    <row r="5743" spans="1:10" ht="15.75" customHeight="1">
      <c r="A5743" s="1">
        <v>5741</v>
      </c>
      <c r="B5743" s="2" t="s">
        <v>436</v>
      </c>
      <c r="C5743" s="2" t="s">
        <v>437</v>
      </c>
      <c r="D5743" s="2" t="s">
        <v>130</v>
      </c>
      <c r="E5743" s="2" t="s">
        <v>131</v>
      </c>
      <c r="F5743" s="2">
        <v>234521</v>
      </c>
      <c r="G5743" s="2">
        <v>138.1</v>
      </c>
      <c r="H5743" s="2">
        <v>11.013986213238731</v>
      </c>
      <c r="I5743" s="2">
        <v>169819.6958725561</v>
      </c>
      <c r="J5743" s="2">
        <v>15418.54988600168</v>
      </c>
    </row>
    <row r="5744" spans="1:10" ht="15.75" customHeight="1">
      <c r="A5744" s="1">
        <v>5742</v>
      </c>
      <c r="B5744" s="2" t="s">
        <v>436</v>
      </c>
      <c r="C5744" s="2" t="s">
        <v>437</v>
      </c>
      <c r="D5744" s="2" t="s">
        <v>132</v>
      </c>
      <c r="E5744" s="2" t="s">
        <v>133</v>
      </c>
      <c r="F5744" s="2">
        <v>3277464</v>
      </c>
      <c r="G5744" s="2">
        <v>138.1</v>
      </c>
      <c r="H5744" s="2">
        <v>11.013986213238731</v>
      </c>
      <c r="I5744" s="2">
        <v>2373254.1636495292</v>
      </c>
      <c r="J5744" s="2">
        <v>215476.40588081491</v>
      </c>
    </row>
    <row r="5745" spans="1:10" ht="15.75" customHeight="1">
      <c r="A5745" s="1">
        <v>5743</v>
      </c>
      <c r="B5745" s="2" t="s">
        <v>436</v>
      </c>
      <c r="C5745" s="2" t="s">
        <v>437</v>
      </c>
      <c r="D5745" s="2" t="s">
        <v>68</v>
      </c>
      <c r="E5745" s="2" t="s">
        <v>69</v>
      </c>
      <c r="F5745" s="2">
        <v>7290576</v>
      </c>
      <c r="G5745" s="2">
        <v>138.1</v>
      </c>
      <c r="H5745" s="2">
        <v>11.013986213238731</v>
      </c>
      <c r="I5745" s="2">
        <v>5279200.5792903705</v>
      </c>
      <c r="J5745" s="2">
        <v>479317.88519444561</v>
      </c>
    </row>
    <row r="5746" spans="1:10" ht="15.75" customHeight="1">
      <c r="A5746" s="1">
        <v>5744</v>
      </c>
      <c r="B5746" s="2" t="s">
        <v>436</v>
      </c>
      <c r="C5746" s="2" t="s">
        <v>437</v>
      </c>
      <c r="D5746" s="2" t="s">
        <v>134</v>
      </c>
      <c r="E5746" s="2" t="s">
        <v>135</v>
      </c>
      <c r="F5746" s="2">
        <v>117021</v>
      </c>
      <c r="G5746" s="2">
        <v>138.1</v>
      </c>
      <c r="H5746" s="2">
        <v>11.013986213238731</v>
      </c>
      <c r="I5746" s="2">
        <v>84736.422881969585</v>
      </c>
      <c r="J5746" s="2">
        <v>7693.5290494659421</v>
      </c>
    </row>
    <row r="5747" spans="1:10" ht="15.75" customHeight="1">
      <c r="A5747" s="1">
        <v>5745</v>
      </c>
      <c r="B5747" s="2" t="s">
        <v>436</v>
      </c>
      <c r="C5747" s="2" t="s">
        <v>437</v>
      </c>
      <c r="D5747" s="2" t="s">
        <v>70</v>
      </c>
      <c r="E5747" s="2" t="s">
        <v>71</v>
      </c>
      <c r="F5747" s="2">
        <v>71800691</v>
      </c>
      <c r="G5747" s="2">
        <v>138.1</v>
      </c>
      <c r="H5747" s="2">
        <v>11.013986213238731</v>
      </c>
      <c r="I5747" s="2">
        <v>51991811.006517023</v>
      </c>
      <c r="J5747" s="2">
        <v>4720526.2472567139</v>
      </c>
    </row>
    <row r="5748" spans="1:10" ht="15.75" customHeight="1">
      <c r="A5748" s="1">
        <v>5746</v>
      </c>
      <c r="B5748" s="2" t="s">
        <v>436</v>
      </c>
      <c r="C5748" s="2" t="s">
        <v>437</v>
      </c>
      <c r="D5748" s="2" t="s">
        <v>72</v>
      </c>
      <c r="E5748" s="2" t="s">
        <v>73</v>
      </c>
      <c r="F5748" s="2">
        <v>5118</v>
      </c>
      <c r="G5748" s="2">
        <v>138.1</v>
      </c>
      <c r="H5748" s="2">
        <v>11.013986213238731</v>
      </c>
      <c r="I5748" s="2">
        <v>3706.010137581462</v>
      </c>
      <c r="J5748" s="2">
        <v>336.48218418204158</v>
      </c>
    </row>
    <row r="5749" spans="1:10" ht="15.75" customHeight="1">
      <c r="A5749" s="1">
        <v>5747</v>
      </c>
      <c r="B5749" s="2" t="s">
        <v>436</v>
      </c>
      <c r="C5749" s="2" t="s">
        <v>437</v>
      </c>
      <c r="D5749" s="2" t="s">
        <v>74</v>
      </c>
      <c r="E5749" s="2" t="s">
        <v>75</v>
      </c>
      <c r="F5749" s="2">
        <v>1162357</v>
      </c>
      <c r="G5749" s="2">
        <v>138.1</v>
      </c>
      <c r="H5749" s="2">
        <v>11.013986213238731</v>
      </c>
      <c r="I5749" s="2">
        <v>841677.76973207819</v>
      </c>
      <c r="J5749" s="2">
        <v>76418.996123346093</v>
      </c>
    </row>
    <row r="5750" spans="1:10" ht="15.75" customHeight="1">
      <c r="A5750" s="1">
        <v>5748</v>
      </c>
      <c r="B5750" s="2" t="s">
        <v>436</v>
      </c>
      <c r="C5750" s="2" t="s">
        <v>437</v>
      </c>
      <c r="D5750" s="2" t="s">
        <v>150</v>
      </c>
      <c r="E5750" s="2" t="s">
        <v>151</v>
      </c>
      <c r="F5750" s="2">
        <v>14056</v>
      </c>
      <c r="G5750" s="2">
        <v>138.1</v>
      </c>
      <c r="H5750" s="2">
        <v>11.013986213238731</v>
      </c>
      <c r="I5750" s="2">
        <v>10178.13178855902</v>
      </c>
      <c r="J5750" s="2">
        <v>924.10972662422375</v>
      </c>
    </row>
    <row r="5751" spans="1:10" ht="15.75" customHeight="1">
      <c r="A5751" s="1">
        <v>5749</v>
      </c>
      <c r="B5751" s="2" t="s">
        <v>436</v>
      </c>
      <c r="C5751" s="2" t="s">
        <v>437</v>
      </c>
      <c r="D5751" s="2" t="s">
        <v>136</v>
      </c>
      <c r="E5751" s="2" t="s">
        <v>137</v>
      </c>
      <c r="F5751" s="2">
        <v>474036</v>
      </c>
      <c r="G5751" s="2">
        <v>138.1</v>
      </c>
      <c r="H5751" s="2">
        <v>11.013986213238731</v>
      </c>
      <c r="I5751" s="2">
        <v>343255.61187545263</v>
      </c>
      <c r="J5751" s="2">
        <v>31165.42959377067</v>
      </c>
    </row>
    <row r="5752" spans="1:10" ht="15.75" customHeight="1">
      <c r="A5752" s="1">
        <v>5750</v>
      </c>
      <c r="B5752" s="2" t="s">
        <v>436</v>
      </c>
      <c r="C5752" s="2" t="s">
        <v>437</v>
      </c>
      <c r="D5752" s="2" t="s">
        <v>76</v>
      </c>
      <c r="E5752" s="2" t="s">
        <v>77</v>
      </c>
      <c r="F5752" s="2">
        <v>1566107</v>
      </c>
      <c r="G5752" s="2">
        <v>138.1</v>
      </c>
      <c r="H5752" s="2">
        <v>11.013986213238731</v>
      </c>
      <c r="I5752" s="2">
        <v>1134038.3779869659</v>
      </c>
      <c r="J5752" s="2">
        <v>102963.48261484659</v>
      </c>
    </row>
    <row r="5753" spans="1:10" ht="15.75" customHeight="1">
      <c r="A5753" s="1">
        <v>5751</v>
      </c>
      <c r="B5753" s="2" t="s">
        <v>436</v>
      </c>
      <c r="C5753" s="2" t="s">
        <v>437</v>
      </c>
      <c r="D5753" s="2" t="s">
        <v>78</v>
      </c>
      <c r="E5753" s="2" t="s">
        <v>79</v>
      </c>
      <c r="F5753" s="2">
        <v>44629865</v>
      </c>
      <c r="G5753" s="2">
        <v>138.1</v>
      </c>
      <c r="H5753" s="2">
        <v>11.013986213238731</v>
      </c>
      <c r="I5753" s="2">
        <v>32317063.721940629</v>
      </c>
      <c r="J5753" s="2">
        <v>2934184.145164059</v>
      </c>
    </row>
    <row r="5754" spans="1:10" ht="15.75" customHeight="1">
      <c r="A5754" s="1">
        <v>5752</v>
      </c>
      <c r="B5754" s="2" t="s">
        <v>436</v>
      </c>
      <c r="C5754" s="2" t="s">
        <v>437</v>
      </c>
      <c r="D5754" s="2" t="s">
        <v>80</v>
      </c>
      <c r="E5754" s="2" t="s">
        <v>81</v>
      </c>
      <c r="F5754" s="2">
        <v>100160355</v>
      </c>
      <c r="G5754" s="2">
        <v>138.1</v>
      </c>
      <c r="H5754" s="2">
        <v>11.013986213238731</v>
      </c>
      <c r="I5754" s="2">
        <v>72527411.296162203</v>
      </c>
      <c r="J5754" s="2">
        <v>6585028.3350622654</v>
      </c>
    </row>
    <row r="5755" spans="1:10" ht="15.75" customHeight="1">
      <c r="A5755" s="1">
        <v>5753</v>
      </c>
      <c r="B5755" s="2" t="s">
        <v>436</v>
      </c>
      <c r="C5755" s="2" t="s">
        <v>437</v>
      </c>
      <c r="D5755" s="2" t="s">
        <v>152</v>
      </c>
      <c r="E5755" s="2" t="s">
        <v>153</v>
      </c>
      <c r="F5755" s="2">
        <v>40000</v>
      </c>
      <c r="G5755" s="2">
        <v>138.1</v>
      </c>
      <c r="H5755" s="2">
        <v>11.013986213238731</v>
      </c>
      <c r="I5755" s="2">
        <v>28964.518464880519</v>
      </c>
      <c r="J5755" s="2">
        <v>2629.794327331314</v>
      </c>
    </row>
    <row r="5756" spans="1:10" ht="15.75" customHeight="1">
      <c r="A5756" s="1">
        <v>5754</v>
      </c>
      <c r="B5756" s="2" t="s">
        <v>436</v>
      </c>
      <c r="C5756" s="2" t="s">
        <v>437</v>
      </c>
      <c r="D5756" s="2" t="s">
        <v>138</v>
      </c>
      <c r="E5756" s="2" t="s">
        <v>139</v>
      </c>
      <c r="F5756" s="2">
        <v>5657121</v>
      </c>
      <c r="G5756" s="2">
        <v>138.1</v>
      </c>
      <c r="H5756" s="2">
        <v>11.013986213238731</v>
      </c>
      <c r="I5756" s="2">
        <v>4096394.6415640842</v>
      </c>
      <c r="J5756" s="2">
        <v>371926.61787067133</v>
      </c>
    </row>
    <row r="5757" spans="1:10" ht="15.75" customHeight="1">
      <c r="A5757" s="1">
        <v>5755</v>
      </c>
      <c r="B5757" s="2" t="s">
        <v>436</v>
      </c>
      <c r="C5757" s="2" t="s">
        <v>437</v>
      </c>
      <c r="D5757" s="2" t="s">
        <v>156</v>
      </c>
      <c r="E5757" s="2" t="s">
        <v>157</v>
      </c>
      <c r="F5757" s="2">
        <v>779514</v>
      </c>
      <c r="G5757" s="2">
        <v>138.1</v>
      </c>
      <c r="H5757" s="2">
        <v>11.013986213238731</v>
      </c>
      <c r="I5757" s="2">
        <v>564456.19116582198</v>
      </c>
      <c r="J5757" s="2">
        <v>51249.037381883551</v>
      </c>
    </row>
    <row r="5758" spans="1:10" ht="15.75" customHeight="1">
      <c r="A5758" s="1">
        <v>5756</v>
      </c>
      <c r="B5758" s="2" t="s">
        <v>436</v>
      </c>
      <c r="C5758" s="2" t="s">
        <v>437</v>
      </c>
      <c r="D5758" s="2" t="s">
        <v>202</v>
      </c>
      <c r="E5758" s="2" t="s">
        <v>203</v>
      </c>
      <c r="F5758" s="2">
        <v>57292</v>
      </c>
      <c r="G5758" s="2">
        <v>138.1</v>
      </c>
      <c r="H5758" s="2">
        <v>11.013986213238731</v>
      </c>
      <c r="I5758" s="2">
        <v>41485.879797248374</v>
      </c>
      <c r="J5758" s="2">
        <v>3766.6544150366408</v>
      </c>
    </row>
    <row r="5759" spans="1:10" ht="15.75" customHeight="1">
      <c r="A5759" s="1">
        <v>5757</v>
      </c>
      <c r="B5759" s="2" t="s">
        <v>436</v>
      </c>
      <c r="C5759" s="2" t="s">
        <v>437</v>
      </c>
      <c r="D5759" s="2" t="s">
        <v>82</v>
      </c>
      <c r="E5759" s="2" t="s">
        <v>83</v>
      </c>
      <c r="F5759" s="2">
        <v>107828047</v>
      </c>
      <c r="G5759" s="2">
        <v>138.1</v>
      </c>
      <c r="H5759" s="2">
        <v>11.013986213238731</v>
      </c>
      <c r="I5759" s="2">
        <v>78079686.45908761</v>
      </c>
      <c r="J5759" s="2">
        <v>7089139.6581953568</v>
      </c>
    </row>
    <row r="5760" spans="1:10" ht="15.75" customHeight="1">
      <c r="A5760" s="1">
        <v>5758</v>
      </c>
      <c r="B5760" s="2" t="s">
        <v>436</v>
      </c>
      <c r="C5760" s="2" t="s">
        <v>437</v>
      </c>
      <c r="D5760" s="2" t="s">
        <v>204</v>
      </c>
      <c r="E5760" s="2" t="s">
        <v>205</v>
      </c>
      <c r="F5760" s="2">
        <v>25597</v>
      </c>
      <c r="G5760" s="2">
        <v>138.1</v>
      </c>
      <c r="H5760" s="2">
        <v>11.013986213238731</v>
      </c>
      <c r="I5760" s="2">
        <v>18535.11947863867</v>
      </c>
      <c r="J5760" s="2">
        <v>1682.871134917491</v>
      </c>
    </row>
    <row r="5761" spans="1:10" ht="15.75" customHeight="1">
      <c r="A5761" s="1">
        <v>5759</v>
      </c>
      <c r="B5761" s="2" t="s">
        <v>436</v>
      </c>
      <c r="C5761" s="2" t="s">
        <v>437</v>
      </c>
      <c r="D5761" s="2" t="s">
        <v>140</v>
      </c>
      <c r="E5761" s="2" t="s">
        <v>141</v>
      </c>
      <c r="F5761" s="2">
        <v>212566</v>
      </c>
      <c r="G5761" s="2">
        <v>138.1</v>
      </c>
      <c r="H5761" s="2">
        <v>11.013986213238731</v>
      </c>
      <c r="I5761" s="2">
        <v>153921.79580014481</v>
      </c>
      <c r="J5761" s="2">
        <v>13975.121524587699</v>
      </c>
    </row>
    <row r="5762" spans="1:10" ht="15.75" customHeight="1">
      <c r="A5762" s="1">
        <v>5760</v>
      </c>
      <c r="B5762" s="2" t="s">
        <v>436</v>
      </c>
      <c r="C5762" s="2" t="s">
        <v>437</v>
      </c>
      <c r="D5762" s="2" t="s">
        <v>206</v>
      </c>
      <c r="E5762" s="2" t="s">
        <v>207</v>
      </c>
      <c r="F5762" s="2">
        <v>1481410</v>
      </c>
      <c r="G5762" s="2">
        <v>138.1</v>
      </c>
      <c r="H5762" s="2">
        <v>11.013986213238731</v>
      </c>
      <c r="I5762" s="2">
        <v>1072708.1824764661</v>
      </c>
      <c r="J5762" s="2">
        <v>97395.090361297029</v>
      </c>
    </row>
    <row r="5763" spans="1:10" ht="15.75" customHeight="1">
      <c r="A5763" s="1">
        <v>5761</v>
      </c>
      <c r="B5763" s="2" t="s">
        <v>436</v>
      </c>
      <c r="C5763" s="2" t="s">
        <v>437</v>
      </c>
      <c r="D5763" s="2" t="s">
        <v>84</v>
      </c>
      <c r="E5763" s="2" t="s">
        <v>85</v>
      </c>
      <c r="F5763" s="2">
        <v>282027732</v>
      </c>
      <c r="G5763" s="2">
        <v>138.1</v>
      </c>
      <c r="H5763" s="2">
        <v>11.013986213238731</v>
      </c>
      <c r="I5763" s="2">
        <v>204219936.27805939</v>
      </c>
      <c r="J5763" s="2">
        <v>18541873.2440929</v>
      </c>
    </row>
    <row r="5764" spans="1:10" ht="15.75" customHeight="1">
      <c r="A5764" s="1">
        <v>5762</v>
      </c>
      <c r="B5764" s="2" t="s">
        <v>436</v>
      </c>
      <c r="C5764" s="2" t="s">
        <v>437</v>
      </c>
      <c r="D5764" s="2" t="s">
        <v>158</v>
      </c>
      <c r="E5764" s="2" t="s">
        <v>159</v>
      </c>
      <c r="F5764" s="2">
        <v>5614694</v>
      </c>
      <c r="G5764" s="2">
        <v>138.1</v>
      </c>
      <c r="H5764" s="2">
        <v>11.013986213238731</v>
      </c>
      <c r="I5764" s="2">
        <v>4065672.700941348</v>
      </c>
      <c r="J5764" s="2">
        <v>369137.26077252917</v>
      </c>
    </row>
    <row r="5765" spans="1:10" ht="15.75" customHeight="1">
      <c r="A5765" s="1">
        <v>5763</v>
      </c>
      <c r="B5765" s="2" t="s">
        <v>436</v>
      </c>
      <c r="C5765" s="2" t="s">
        <v>437</v>
      </c>
      <c r="D5765" s="2" t="s">
        <v>142</v>
      </c>
      <c r="E5765" s="2" t="s">
        <v>143</v>
      </c>
      <c r="F5765" s="2">
        <v>2300978</v>
      </c>
      <c r="G5765" s="2">
        <v>138.1</v>
      </c>
      <c r="H5765" s="2">
        <v>11.013986213238731</v>
      </c>
      <c r="I5765" s="2">
        <v>1666167.994207097</v>
      </c>
      <c r="J5765" s="2">
        <v>151277.47229285381</v>
      </c>
    </row>
    <row r="5766" spans="1:10" ht="15.75" customHeight="1">
      <c r="A5766" s="1">
        <v>5764</v>
      </c>
      <c r="B5766" s="2" t="s">
        <v>436</v>
      </c>
      <c r="C5766" s="2" t="s">
        <v>437</v>
      </c>
      <c r="D5766" s="2" t="s">
        <v>86</v>
      </c>
      <c r="E5766" s="2" t="s">
        <v>87</v>
      </c>
      <c r="F5766" s="2">
        <v>774010</v>
      </c>
      <c r="G5766" s="2">
        <v>138.1</v>
      </c>
      <c r="H5766" s="2">
        <v>11.013986213238731</v>
      </c>
      <c r="I5766" s="2">
        <v>560470.67342505429</v>
      </c>
      <c r="J5766" s="2">
        <v>50887.177682442751</v>
      </c>
    </row>
    <row r="5767" spans="1:10" ht="15.75" customHeight="1">
      <c r="A5767" s="1">
        <v>5765</v>
      </c>
      <c r="B5767" s="2" t="s">
        <v>436</v>
      </c>
      <c r="C5767" s="2" t="s">
        <v>437</v>
      </c>
      <c r="D5767" s="2" t="s">
        <v>88</v>
      </c>
      <c r="E5767" s="2" t="s">
        <v>89</v>
      </c>
      <c r="F5767" s="2">
        <v>41981565</v>
      </c>
      <c r="G5767" s="2">
        <v>138.1</v>
      </c>
      <c r="H5767" s="2">
        <v>11.013986213238731</v>
      </c>
      <c r="I5767" s="2">
        <v>30399395.365677051</v>
      </c>
      <c r="J5767" s="2">
        <v>2760072.0372372712</v>
      </c>
    </row>
    <row r="5768" spans="1:10" ht="15.75" customHeight="1">
      <c r="A5768" s="1">
        <v>5766</v>
      </c>
      <c r="B5768" s="2" t="s">
        <v>438</v>
      </c>
      <c r="C5768" s="2" t="s">
        <v>439</v>
      </c>
      <c r="D5768" s="2" t="s">
        <v>168</v>
      </c>
      <c r="E5768" s="2" t="s">
        <v>169</v>
      </c>
      <c r="F5768" s="2">
        <v>533733</v>
      </c>
      <c r="G5768" s="2">
        <v>127.4</v>
      </c>
      <c r="H5768" s="2">
        <v>73.077438996504313</v>
      </c>
      <c r="I5768" s="2">
        <v>418942.70015698578</v>
      </c>
      <c r="J5768" s="2">
        <v>5732.8596336966066</v>
      </c>
    </row>
    <row r="5769" spans="1:10" ht="15.75" customHeight="1">
      <c r="A5769" s="1">
        <v>5767</v>
      </c>
      <c r="B5769" s="2" t="s">
        <v>438</v>
      </c>
      <c r="C5769" s="2" t="s">
        <v>439</v>
      </c>
      <c r="D5769" s="2" t="s">
        <v>22</v>
      </c>
      <c r="E5769" s="2" t="s">
        <v>23</v>
      </c>
      <c r="F5769" s="2">
        <v>270106</v>
      </c>
      <c r="G5769" s="2">
        <v>127.4</v>
      </c>
      <c r="H5769" s="2">
        <v>73.077438996504313</v>
      </c>
      <c r="I5769" s="2">
        <v>212014.12872841439</v>
      </c>
      <c r="J5769" s="2">
        <v>2901.2254895598649</v>
      </c>
    </row>
    <row r="5770" spans="1:10" ht="15.75" customHeight="1">
      <c r="A5770" s="1">
        <v>5768</v>
      </c>
      <c r="B5770" s="2" t="s">
        <v>438</v>
      </c>
      <c r="C5770" s="2" t="s">
        <v>439</v>
      </c>
      <c r="D5770" s="2" t="s">
        <v>104</v>
      </c>
      <c r="E5770" s="2" t="s">
        <v>105</v>
      </c>
      <c r="F5770" s="2">
        <v>2579951</v>
      </c>
      <c r="G5770" s="2">
        <v>127.4</v>
      </c>
      <c r="H5770" s="2">
        <v>73.077438996504313</v>
      </c>
      <c r="I5770" s="2">
        <v>2025079.2778649919</v>
      </c>
      <c r="J5770" s="2">
        <v>27711.41552951606</v>
      </c>
    </row>
    <row r="5771" spans="1:10" ht="15.75" customHeight="1">
      <c r="A5771" s="1">
        <v>5769</v>
      </c>
      <c r="B5771" s="2" t="s">
        <v>438</v>
      </c>
      <c r="C5771" s="2" t="s">
        <v>439</v>
      </c>
      <c r="D5771" s="2" t="s">
        <v>24</v>
      </c>
      <c r="E5771" s="2" t="s">
        <v>25</v>
      </c>
      <c r="F5771" s="2">
        <v>971363</v>
      </c>
      <c r="G5771" s="2">
        <v>127.4</v>
      </c>
      <c r="H5771" s="2">
        <v>73.077438996504313</v>
      </c>
      <c r="I5771" s="2">
        <v>762451.33437990583</v>
      </c>
      <c r="J5771" s="2">
        <v>10433.47091591945</v>
      </c>
    </row>
    <row r="5772" spans="1:10" ht="15.75" customHeight="1">
      <c r="A5772" s="1">
        <v>5770</v>
      </c>
      <c r="B5772" s="2" t="s">
        <v>438</v>
      </c>
      <c r="C5772" s="2" t="s">
        <v>439</v>
      </c>
      <c r="D5772" s="2" t="s">
        <v>28</v>
      </c>
      <c r="E5772" s="2" t="s">
        <v>29</v>
      </c>
      <c r="F5772" s="2">
        <v>22447</v>
      </c>
      <c r="G5772" s="2">
        <v>127.4</v>
      </c>
      <c r="H5772" s="2">
        <v>73.077438996504313</v>
      </c>
      <c r="I5772" s="2">
        <v>17619.3092621664</v>
      </c>
      <c r="J5772" s="2">
        <v>241.1046350845605</v>
      </c>
    </row>
    <row r="5773" spans="1:10" ht="15.75" customHeight="1">
      <c r="A5773" s="1">
        <v>5771</v>
      </c>
      <c r="B5773" s="2" t="s">
        <v>438</v>
      </c>
      <c r="C5773" s="2" t="s">
        <v>439</v>
      </c>
      <c r="D5773" s="2" t="s">
        <v>30</v>
      </c>
      <c r="E5773" s="2" t="s">
        <v>31</v>
      </c>
      <c r="F5773" s="2">
        <v>607805</v>
      </c>
      <c r="G5773" s="2">
        <v>127.4</v>
      </c>
      <c r="H5773" s="2">
        <v>73.077438996504313</v>
      </c>
      <c r="I5773" s="2">
        <v>477083.98744113027</v>
      </c>
      <c r="J5773" s="2">
        <v>6528.4716321811957</v>
      </c>
    </row>
    <row r="5774" spans="1:10" ht="15.75" customHeight="1">
      <c r="A5774" s="1">
        <v>5772</v>
      </c>
      <c r="B5774" s="2" t="s">
        <v>438</v>
      </c>
      <c r="C5774" s="2" t="s">
        <v>439</v>
      </c>
      <c r="D5774" s="2" t="s">
        <v>32</v>
      </c>
      <c r="E5774" s="2" t="s">
        <v>33</v>
      </c>
      <c r="F5774" s="2">
        <v>2369</v>
      </c>
      <c r="G5774" s="2">
        <v>127.4</v>
      </c>
      <c r="H5774" s="2">
        <v>73.077438996504313</v>
      </c>
      <c r="I5774" s="2">
        <v>1859.4976452119311</v>
      </c>
      <c r="J5774" s="2">
        <v>25.44557760570784</v>
      </c>
    </row>
    <row r="5775" spans="1:10" ht="15.75" customHeight="1">
      <c r="A5775" s="1">
        <v>5773</v>
      </c>
      <c r="B5775" s="2" t="s">
        <v>438</v>
      </c>
      <c r="C5775" s="2" t="s">
        <v>439</v>
      </c>
      <c r="D5775" s="2" t="s">
        <v>214</v>
      </c>
      <c r="E5775" s="2" t="s">
        <v>215</v>
      </c>
      <c r="F5775" s="2">
        <v>1743727</v>
      </c>
      <c r="G5775" s="2">
        <v>127.4</v>
      </c>
      <c r="H5775" s="2">
        <v>73.077438996504313</v>
      </c>
      <c r="I5775" s="2">
        <v>1368702.5117739399</v>
      </c>
      <c r="J5775" s="2">
        <v>18729.48108977126</v>
      </c>
    </row>
    <row r="5776" spans="1:10" ht="15.75" customHeight="1">
      <c r="A5776" s="1">
        <v>5774</v>
      </c>
      <c r="B5776" s="2" t="s">
        <v>438</v>
      </c>
      <c r="C5776" s="2" t="s">
        <v>439</v>
      </c>
      <c r="D5776" s="2" t="s">
        <v>146</v>
      </c>
      <c r="E5776" s="2" t="s">
        <v>147</v>
      </c>
      <c r="F5776" s="2">
        <v>126407</v>
      </c>
      <c r="G5776" s="2">
        <v>127.4</v>
      </c>
      <c r="H5776" s="2">
        <v>73.077438996504313</v>
      </c>
      <c r="I5776" s="2">
        <v>99220.565149136572</v>
      </c>
      <c r="J5776" s="2">
        <v>1357.7455164224191</v>
      </c>
    </row>
    <row r="5777" spans="1:10" ht="15.75" customHeight="1">
      <c r="A5777" s="1">
        <v>5775</v>
      </c>
      <c r="B5777" s="2" t="s">
        <v>438</v>
      </c>
      <c r="C5777" s="2" t="s">
        <v>439</v>
      </c>
      <c r="D5777" s="2" t="s">
        <v>148</v>
      </c>
      <c r="E5777" s="2" t="s">
        <v>149</v>
      </c>
      <c r="F5777" s="2">
        <v>54714</v>
      </c>
      <c r="G5777" s="2">
        <v>127.4</v>
      </c>
      <c r="H5777" s="2">
        <v>73.077438996504313</v>
      </c>
      <c r="I5777" s="2">
        <v>42946.624803767663</v>
      </c>
      <c r="J5777" s="2">
        <v>587.68650617083097</v>
      </c>
    </row>
    <row r="5778" spans="1:10" ht="15.75" customHeight="1">
      <c r="A5778" s="1">
        <v>5776</v>
      </c>
      <c r="B5778" s="2" t="s">
        <v>438</v>
      </c>
      <c r="C5778" s="2" t="s">
        <v>439</v>
      </c>
      <c r="D5778" s="2" t="s">
        <v>108</v>
      </c>
      <c r="E5778" s="2" t="s">
        <v>109</v>
      </c>
      <c r="F5778" s="2">
        <v>4952621</v>
      </c>
      <c r="G5778" s="2">
        <v>127.4</v>
      </c>
      <c r="H5778" s="2">
        <v>73.077438996504313</v>
      </c>
      <c r="I5778" s="2">
        <v>3887457.6138147572</v>
      </c>
      <c r="J5778" s="2">
        <v>53196.412835440417</v>
      </c>
    </row>
    <row r="5779" spans="1:10" ht="15.75" customHeight="1">
      <c r="A5779" s="1">
        <v>5777</v>
      </c>
      <c r="B5779" s="2" t="s">
        <v>438</v>
      </c>
      <c r="C5779" s="2" t="s">
        <v>439</v>
      </c>
      <c r="D5779" s="2" t="s">
        <v>36</v>
      </c>
      <c r="E5779" s="2" t="s">
        <v>37</v>
      </c>
      <c r="F5779" s="2">
        <v>2473551</v>
      </c>
      <c r="G5779" s="2">
        <v>127.4</v>
      </c>
      <c r="H5779" s="2">
        <v>73.077438996504313</v>
      </c>
      <c r="I5779" s="2">
        <v>1941562.7943485079</v>
      </c>
      <c r="J5779" s="2">
        <v>26568.566455118711</v>
      </c>
    </row>
    <row r="5780" spans="1:10" ht="15.75" customHeight="1">
      <c r="A5780" s="1">
        <v>5778</v>
      </c>
      <c r="B5780" s="2" t="s">
        <v>438</v>
      </c>
      <c r="C5780" s="2" t="s">
        <v>439</v>
      </c>
      <c r="D5780" s="2" t="s">
        <v>38</v>
      </c>
      <c r="E5780" s="2" t="s">
        <v>39</v>
      </c>
      <c r="F5780" s="2">
        <v>15467808</v>
      </c>
      <c r="G5780" s="2">
        <v>127.4</v>
      </c>
      <c r="H5780" s="2">
        <v>73.077438996504313</v>
      </c>
      <c r="I5780" s="2">
        <v>12141136.57770801</v>
      </c>
      <c r="J5780" s="2">
        <v>166140.6960127432</v>
      </c>
    </row>
    <row r="5781" spans="1:10" ht="15.75" customHeight="1">
      <c r="A5781" s="1">
        <v>5779</v>
      </c>
      <c r="B5781" s="2" t="s">
        <v>438</v>
      </c>
      <c r="C5781" s="2" t="s">
        <v>439</v>
      </c>
      <c r="D5781" s="2" t="s">
        <v>112</v>
      </c>
      <c r="E5781" s="2" t="s">
        <v>113</v>
      </c>
      <c r="F5781" s="2">
        <v>209767</v>
      </c>
      <c r="G5781" s="2">
        <v>127.4</v>
      </c>
      <c r="H5781" s="2">
        <v>73.077438996504313</v>
      </c>
      <c r="I5781" s="2">
        <v>164652.2762951334</v>
      </c>
      <c r="J5781" s="2">
        <v>2253.1205055367309</v>
      </c>
    </row>
    <row r="5782" spans="1:10" ht="15.75" customHeight="1">
      <c r="A5782" s="1">
        <v>5780</v>
      </c>
      <c r="B5782" s="2" t="s">
        <v>438</v>
      </c>
      <c r="C5782" s="2" t="s">
        <v>439</v>
      </c>
      <c r="D5782" s="2" t="s">
        <v>116</v>
      </c>
      <c r="E5782" s="2" t="s">
        <v>117</v>
      </c>
      <c r="F5782" s="2">
        <v>1741713</v>
      </c>
      <c r="G5782" s="2">
        <v>127.4</v>
      </c>
      <c r="H5782" s="2">
        <v>73.077438996504313</v>
      </c>
      <c r="I5782" s="2">
        <v>1367121.6640502349</v>
      </c>
      <c r="J5782" s="2">
        <v>18707.848589434449</v>
      </c>
    </row>
    <row r="5783" spans="1:10" ht="15.75" customHeight="1">
      <c r="A5783" s="1">
        <v>5781</v>
      </c>
      <c r="B5783" s="2" t="s">
        <v>438</v>
      </c>
      <c r="C5783" s="2" t="s">
        <v>439</v>
      </c>
      <c r="D5783" s="2" t="s">
        <v>40</v>
      </c>
      <c r="E5783" s="2" t="s">
        <v>41</v>
      </c>
      <c r="F5783" s="2">
        <v>26485071</v>
      </c>
      <c r="G5783" s="2">
        <v>127.4</v>
      </c>
      <c r="H5783" s="2">
        <v>73.077438996504313</v>
      </c>
      <c r="I5783" s="2">
        <v>20788909.733124021</v>
      </c>
      <c r="J5783" s="2">
        <v>284477.80900092109</v>
      </c>
    </row>
    <row r="5784" spans="1:10" ht="15.75" customHeight="1">
      <c r="A5784" s="1">
        <v>5782</v>
      </c>
      <c r="B5784" s="2" t="s">
        <v>438</v>
      </c>
      <c r="C5784" s="2" t="s">
        <v>439</v>
      </c>
      <c r="D5784" s="2" t="s">
        <v>42</v>
      </c>
      <c r="E5784" s="2" t="s">
        <v>43</v>
      </c>
      <c r="F5784" s="2">
        <v>28521370</v>
      </c>
      <c r="G5784" s="2">
        <v>127.4</v>
      </c>
      <c r="H5784" s="2">
        <v>73.077438996504313</v>
      </c>
      <c r="I5784" s="2">
        <v>22387260.596546311</v>
      </c>
      <c r="J5784" s="2">
        <v>306349.82429552858</v>
      </c>
    </row>
    <row r="5785" spans="1:10" ht="15.75" customHeight="1">
      <c r="A5785" s="1">
        <v>5783</v>
      </c>
      <c r="B5785" s="2" t="s">
        <v>438</v>
      </c>
      <c r="C5785" s="2" t="s">
        <v>439</v>
      </c>
      <c r="D5785" s="2" t="s">
        <v>44</v>
      </c>
      <c r="E5785" s="2" t="s">
        <v>45</v>
      </c>
      <c r="F5785" s="2">
        <v>46186</v>
      </c>
      <c r="G5785" s="2">
        <v>127.4</v>
      </c>
      <c r="H5785" s="2">
        <v>73.077438996504313</v>
      </c>
      <c r="I5785" s="2">
        <v>36252.747252747249</v>
      </c>
      <c r="J5785" s="2">
        <v>496.08672321537449</v>
      </c>
    </row>
    <row r="5786" spans="1:10" ht="15.75" customHeight="1">
      <c r="A5786" s="1">
        <v>5784</v>
      </c>
      <c r="B5786" s="2" t="s">
        <v>438</v>
      </c>
      <c r="C5786" s="2" t="s">
        <v>439</v>
      </c>
      <c r="D5786" s="2" t="s">
        <v>122</v>
      </c>
      <c r="E5786" s="2" t="s">
        <v>123</v>
      </c>
      <c r="F5786" s="2">
        <v>3870</v>
      </c>
      <c r="G5786" s="2">
        <v>127.4</v>
      </c>
      <c r="H5786" s="2">
        <v>73.077438996504313</v>
      </c>
      <c r="I5786" s="2">
        <v>3037.67660910518</v>
      </c>
      <c r="J5786" s="2">
        <v>41.567912762384687</v>
      </c>
    </row>
    <row r="5787" spans="1:10" ht="15.75" customHeight="1">
      <c r="A5787" s="1">
        <v>5785</v>
      </c>
      <c r="B5787" s="2" t="s">
        <v>438</v>
      </c>
      <c r="C5787" s="2" t="s">
        <v>439</v>
      </c>
      <c r="D5787" s="2" t="s">
        <v>46</v>
      </c>
      <c r="E5787" s="2" t="s">
        <v>47</v>
      </c>
      <c r="F5787" s="2">
        <v>3827</v>
      </c>
      <c r="G5787" s="2">
        <v>127.4</v>
      </c>
      <c r="H5787" s="2">
        <v>73.077438996504313</v>
      </c>
      <c r="I5787" s="2">
        <v>3003.9246467817902</v>
      </c>
      <c r="J5787" s="2">
        <v>41.106047065024867</v>
      </c>
    </row>
    <row r="5788" spans="1:10" ht="15.75" customHeight="1">
      <c r="A5788" s="1">
        <v>5786</v>
      </c>
      <c r="B5788" s="2" t="s">
        <v>438</v>
      </c>
      <c r="C5788" s="2" t="s">
        <v>439</v>
      </c>
      <c r="D5788" s="2" t="s">
        <v>48</v>
      </c>
      <c r="E5788" s="2" t="s">
        <v>49</v>
      </c>
      <c r="F5788" s="2">
        <v>251638</v>
      </c>
      <c r="G5788" s="2">
        <v>127.4</v>
      </c>
      <c r="H5788" s="2">
        <v>73.077438996504313</v>
      </c>
      <c r="I5788" s="2">
        <v>197518.05337519621</v>
      </c>
      <c r="J5788" s="2">
        <v>2702.859543075183</v>
      </c>
    </row>
    <row r="5789" spans="1:10" ht="15.75" customHeight="1">
      <c r="A5789" s="1">
        <v>5787</v>
      </c>
      <c r="B5789" s="2" t="s">
        <v>438</v>
      </c>
      <c r="C5789" s="2" t="s">
        <v>439</v>
      </c>
      <c r="D5789" s="2" t="s">
        <v>50</v>
      </c>
      <c r="E5789" s="2" t="s">
        <v>51</v>
      </c>
      <c r="F5789" s="2">
        <v>69855</v>
      </c>
      <c r="G5789" s="2">
        <v>127.4</v>
      </c>
      <c r="H5789" s="2">
        <v>73.077438996504313</v>
      </c>
      <c r="I5789" s="2">
        <v>54831.240188383039</v>
      </c>
      <c r="J5789" s="2">
        <v>750.31693695513763</v>
      </c>
    </row>
    <row r="5790" spans="1:10" ht="15.75" customHeight="1">
      <c r="A5790" s="1">
        <v>5788</v>
      </c>
      <c r="B5790" s="2" t="s">
        <v>438</v>
      </c>
      <c r="C5790" s="2" t="s">
        <v>439</v>
      </c>
      <c r="D5790" s="2" t="s">
        <v>52</v>
      </c>
      <c r="E5790" s="2" t="s">
        <v>53</v>
      </c>
      <c r="F5790" s="2">
        <v>14297</v>
      </c>
      <c r="G5790" s="2">
        <v>127.4</v>
      </c>
      <c r="H5790" s="2">
        <v>73.077438996504313</v>
      </c>
      <c r="I5790" s="2">
        <v>11222.135007849291</v>
      </c>
      <c r="J5790" s="2">
        <v>153.5649738407788</v>
      </c>
    </row>
    <row r="5791" spans="1:10" ht="15.75" customHeight="1">
      <c r="A5791" s="1">
        <v>5789</v>
      </c>
      <c r="B5791" s="2" t="s">
        <v>438</v>
      </c>
      <c r="C5791" s="2" t="s">
        <v>439</v>
      </c>
      <c r="D5791" s="2" t="s">
        <v>124</v>
      </c>
      <c r="E5791" s="2" t="s">
        <v>125</v>
      </c>
      <c r="F5791" s="2">
        <v>314</v>
      </c>
      <c r="G5791" s="2">
        <v>127.4</v>
      </c>
      <c r="H5791" s="2">
        <v>73.077438996504313</v>
      </c>
      <c r="I5791" s="2">
        <v>246.46781789638931</v>
      </c>
      <c r="J5791" s="2">
        <v>3.3726936969996881</v>
      </c>
    </row>
    <row r="5792" spans="1:10" ht="15.75" customHeight="1">
      <c r="A5792" s="1">
        <v>5790</v>
      </c>
      <c r="B5792" s="2" t="s">
        <v>438</v>
      </c>
      <c r="C5792" s="2" t="s">
        <v>439</v>
      </c>
      <c r="D5792" s="2" t="s">
        <v>126</v>
      </c>
      <c r="E5792" s="2" t="s">
        <v>127</v>
      </c>
      <c r="F5792" s="2">
        <v>54681368</v>
      </c>
      <c r="G5792" s="2">
        <v>127.4</v>
      </c>
      <c r="H5792" s="2">
        <v>73.077438996504313</v>
      </c>
      <c r="I5792" s="2">
        <v>42921010.98901099</v>
      </c>
      <c r="J5792" s="2">
        <v>587336.00381184858</v>
      </c>
    </row>
    <row r="5793" spans="1:10" ht="15.75" customHeight="1">
      <c r="A5793" s="1">
        <v>5791</v>
      </c>
      <c r="B5793" s="2" t="s">
        <v>438</v>
      </c>
      <c r="C5793" s="2" t="s">
        <v>439</v>
      </c>
      <c r="D5793" s="2" t="s">
        <v>54</v>
      </c>
      <c r="E5793" s="2" t="s">
        <v>55</v>
      </c>
      <c r="F5793" s="2">
        <v>426</v>
      </c>
      <c r="G5793" s="2">
        <v>127.4</v>
      </c>
      <c r="H5793" s="2">
        <v>73.077438996504313</v>
      </c>
      <c r="I5793" s="2">
        <v>334.37990580847719</v>
      </c>
      <c r="J5793" s="2">
        <v>4.5756927226811062</v>
      </c>
    </row>
    <row r="5794" spans="1:10" ht="15.75" customHeight="1">
      <c r="A5794" s="1">
        <v>5792</v>
      </c>
      <c r="B5794" s="2" t="s">
        <v>438</v>
      </c>
      <c r="C5794" s="2" t="s">
        <v>439</v>
      </c>
      <c r="D5794" s="2" t="s">
        <v>56</v>
      </c>
      <c r="E5794" s="2" t="s">
        <v>57</v>
      </c>
      <c r="F5794" s="2">
        <v>162361</v>
      </c>
      <c r="G5794" s="2">
        <v>127.4</v>
      </c>
      <c r="H5794" s="2">
        <v>73.077438996504313</v>
      </c>
      <c r="I5794" s="2">
        <v>127441.91522762951</v>
      </c>
      <c r="J5794" s="2">
        <v>1743.9296857916131</v>
      </c>
    </row>
    <row r="5795" spans="1:10" ht="15.75" customHeight="1">
      <c r="A5795" s="1">
        <v>5793</v>
      </c>
      <c r="B5795" s="2" t="s">
        <v>438</v>
      </c>
      <c r="C5795" s="2" t="s">
        <v>439</v>
      </c>
      <c r="D5795" s="2" t="s">
        <v>190</v>
      </c>
      <c r="E5795" s="2" t="s">
        <v>191</v>
      </c>
      <c r="F5795" s="2">
        <v>7762249</v>
      </c>
      <c r="G5795" s="2">
        <v>127.4</v>
      </c>
      <c r="H5795" s="2">
        <v>73.077438996504313</v>
      </c>
      <c r="I5795" s="2">
        <v>6092817.1114599686</v>
      </c>
      <c r="J5795" s="2">
        <v>83374.803429433552</v>
      </c>
    </row>
    <row r="5796" spans="1:10" ht="15.75" customHeight="1">
      <c r="A5796" s="1">
        <v>5794</v>
      </c>
      <c r="B5796" s="2" t="s">
        <v>438</v>
      </c>
      <c r="C5796" s="2" t="s">
        <v>439</v>
      </c>
      <c r="D5796" s="2" t="s">
        <v>58</v>
      </c>
      <c r="E5796" s="2" t="s">
        <v>59</v>
      </c>
      <c r="F5796" s="2">
        <v>15839</v>
      </c>
      <c r="G5796" s="2">
        <v>127.4</v>
      </c>
      <c r="H5796" s="2">
        <v>73.077438996504313</v>
      </c>
      <c r="I5796" s="2">
        <v>12432.49607535322</v>
      </c>
      <c r="J5796" s="2">
        <v>170.1276925693569</v>
      </c>
    </row>
    <row r="5797" spans="1:10" ht="15.75" customHeight="1">
      <c r="A5797" s="1">
        <v>5795</v>
      </c>
      <c r="B5797" s="2" t="s">
        <v>438</v>
      </c>
      <c r="C5797" s="2" t="s">
        <v>439</v>
      </c>
      <c r="D5797" s="2" t="s">
        <v>60</v>
      </c>
      <c r="E5797" s="2" t="s">
        <v>61</v>
      </c>
      <c r="F5797" s="2">
        <v>8448</v>
      </c>
      <c r="G5797" s="2">
        <v>127.4</v>
      </c>
      <c r="H5797" s="2">
        <v>73.077438996504313</v>
      </c>
      <c r="I5797" s="2">
        <v>6631.0832025117734</v>
      </c>
      <c r="J5797" s="2">
        <v>90.740497937112622</v>
      </c>
    </row>
    <row r="5798" spans="1:10" ht="15.75" customHeight="1">
      <c r="A5798" s="1">
        <v>5796</v>
      </c>
      <c r="B5798" s="2" t="s">
        <v>438</v>
      </c>
      <c r="C5798" s="2" t="s">
        <v>439</v>
      </c>
      <c r="D5798" s="2" t="s">
        <v>62</v>
      </c>
      <c r="E5798" s="2" t="s">
        <v>63</v>
      </c>
      <c r="F5798" s="2">
        <v>695378</v>
      </c>
      <c r="G5798" s="2">
        <v>127.4</v>
      </c>
      <c r="H5798" s="2">
        <v>73.077438996504313</v>
      </c>
      <c r="I5798" s="2">
        <v>545822.6059654631</v>
      </c>
      <c r="J5798" s="2">
        <v>7469.0987185740423</v>
      </c>
    </row>
    <row r="5799" spans="1:10" ht="15.75" customHeight="1">
      <c r="A5799" s="1">
        <v>5797</v>
      </c>
      <c r="B5799" s="2" t="s">
        <v>438</v>
      </c>
      <c r="C5799" s="2" t="s">
        <v>439</v>
      </c>
      <c r="D5799" s="2" t="s">
        <v>66</v>
      </c>
      <c r="E5799" s="2" t="s">
        <v>67</v>
      </c>
      <c r="F5799" s="2">
        <v>2605956</v>
      </c>
      <c r="G5799" s="2">
        <v>127.4</v>
      </c>
      <c r="H5799" s="2">
        <v>73.077438996504313</v>
      </c>
      <c r="I5799" s="2">
        <v>2045491.3657770799</v>
      </c>
      <c r="J5799" s="2">
        <v>27990.73686579147</v>
      </c>
    </row>
    <row r="5800" spans="1:10" ht="15.75" customHeight="1">
      <c r="A5800" s="1">
        <v>5798</v>
      </c>
      <c r="B5800" s="2" t="s">
        <v>438</v>
      </c>
      <c r="C5800" s="2" t="s">
        <v>439</v>
      </c>
      <c r="D5800" s="2" t="s">
        <v>130</v>
      </c>
      <c r="E5800" s="2" t="s">
        <v>131</v>
      </c>
      <c r="F5800" s="2">
        <v>2579716</v>
      </c>
      <c r="G5800" s="2">
        <v>127.4</v>
      </c>
      <c r="H5800" s="2">
        <v>73.077438996504313</v>
      </c>
      <c r="I5800" s="2">
        <v>2024894.8194662479</v>
      </c>
      <c r="J5800" s="2">
        <v>27708.891379774672</v>
      </c>
    </row>
    <row r="5801" spans="1:10" ht="15.75" customHeight="1">
      <c r="A5801" s="1">
        <v>5799</v>
      </c>
      <c r="B5801" s="2" t="s">
        <v>438</v>
      </c>
      <c r="C5801" s="2" t="s">
        <v>439</v>
      </c>
      <c r="D5801" s="2" t="s">
        <v>132</v>
      </c>
      <c r="E5801" s="2" t="s">
        <v>133</v>
      </c>
      <c r="F5801" s="2">
        <v>1610041</v>
      </c>
      <c r="G5801" s="2">
        <v>127.4</v>
      </c>
      <c r="H5801" s="2">
        <v>73.077438996504313</v>
      </c>
      <c r="I5801" s="2">
        <v>1263768.445839874</v>
      </c>
      <c r="J5801" s="2">
        <v>17293.551377742278</v>
      </c>
    </row>
    <row r="5802" spans="1:10" ht="15.75" customHeight="1">
      <c r="A5802" s="1">
        <v>5800</v>
      </c>
      <c r="B5802" s="2" t="s">
        <v>438</v>
      </c>
      <c r="C5802" s="2" t="s">
        <v>439</v>
      </c>
      <c r="D5802" s="2" t="s">
        <v>68</v>
      </c>
      <c r="E5802" s="2" t="s">
        <v>69</v>
      </c>
      <c r="F5802" s="2">
        <v>798457</v>
      </c>
      <c r="G5802" s="2">
        <v>127.4</v>
      </c>
      <c r="H5802" s="2">
        <v>73.077438996504313</v>
      </c>
      <c r="I5802" s="2">
        <v>626732.33908948197</v>
      </c>
      <c r="J5802" s="2">
        <v>8576.2767236473901</v>
      </c>
    </row>
    <row r="5803" spans="1:10" ht="15.75" customHeight="1">
      <c r="A5803" s="1">
        <v>5801</v>
      </c>
      <c r="B5803" s="2" t="s">
        <v>438</v>
      </c>
      <c r="C5803" s="2" t="s">
        <v>439</v>
      </c>
      <c r="D5803" s="2" t="s">
        <v>134</v>
      </c>
      <c r="E5803" s="2" t="s">
        <v>135</v>
      </c>
      <c r="F5803" s="2">
        <v>82872485</v>
      </c>
      <c r="G5803" s="2">
        <v>127.4</v>
      </c>
      <c r="H5803" s="2">
        <v>73.077438996504313</v>
      </c>
      <c r="I5803" s="2">
        <v>65049046.310832024</v>
      </c>
      <c r="J5803" s="2">
        <v>890138.5599178382</v>
      </c>
    </row>
    <row r="5804" spans="1:10" ht="15.75" customHeight="1">
      <c r="A5804" s="1">
        <v>5802</v>
      </c>
      <c r="B5804" s="2" t="s">
        <v>438</v>
      </c>
      <c r="C5804" s="2" t="s">
        <v>439</v>
      </c>
      <c r="D5804" s="2" t="s">
        <v>70</v>
      </c>
      <c r="E5804" s="2" t="s">
        <v>71</v>
      </c>
      <c r="F5804" s="2">
        <v>95072730</v>
      </c>
      <c r="G5804" s="2">
        <v>127.4</v>
      </c>
      <c r="H5804" s="2">
        <v>73.077438996504313</v>
      </c>
      <c r="I5804" s="2">
        <v>74625376.766091049</v>
      </c>
      <c r="J5804" s="2">
        <v>1021182.156775647</v>
      </c>
    </row>
    <row r="5805" spans="1:10" ht="15.75" customHeight="1">
      <c r="A5805" s="1">
        <v>5803</v>
      </c>
      <c r="B5805" s="2" t="s">
        <v>438</v>
      </c>
      <c r="C5805" s="2" t="s">
        <v>439</v>
      </c>
      <c r="D5805" s="2" t="s">
        <v>72</v>
      </c>
      <c r="E5805" s="2" t="s">
        <v>73</v>
      </c>
      <c r="F5805" s="2">
        <v>7568833</v>
      </c>
      <c r="G5805" s="2">
        <v>127.4</v>
      </c>
      <c r="H5805" s="2">
        <v>73.077438996504313</v>
      </c>
      <c r="I5805" s="2">
        <v>5940999.2150706435</v>
      </c>
      <c r="J5805" s="2">
        <v>81297.310040583572</v>
      </c>
    </row>
    <row r="5806" spans="1:10" ht="15.75" customHeight="1">
      <c r="A5806" s="1">
        <v>5804</v>
      </c>
      <c r="B5806" s="2" t="s">
        <v>438</v>
      </c>
      <c r="C5806" s="2" t="s">
        <v>439</v>
      </c>
      <c r="D5806" s="2" t="s">
        <v>218</v>
      </c>
      <c r="E5806" s="2" t="s">
        <v>219</v>
      </c>
      <c r="F5806" s="2">
        <v>72939</v>
      </c>
      <c r="G5806" s="2">
        <v>127.4</v>
      </c>
      <c r="H5806" s="2">
        <v>73.077438996504313</v>
      </c>
      <c r="I5806" s="2">
        <v>57251.962323390893</v>
      </c>
      <c r="J5806" s="2">
        <v>783.4423744122937</v>
      </c>
    </row>
    <row r="5807" spans="1:10" ht="15.75" customHeight="1">
      <c r="A5807" s="1">
        <v>5805</v>
      </c>
      <c r="B5807" s="2" t="s">
        <v>438</v>
      </c>
      <c r="C5807" s="2" t="s">
        <v>439</v>
      </c>
      <c r="D5807" s="2" t="s">
        <v>74</v>
      </c>
      <c r="E5807" s="2" t="s">
        <v>75</v>
      </c>
      <c r="F5807" s="2">
        <v>36102063</v>
      </c>
      <c r="G5807" s="2">
        <v>127.4</v>
      </c>
      <c r="H5807" s="2">
        <v>73.077438996504313</v>
      </c>
      <c r="I5807" s="2">
        <v>28337569.07378336</v>
      </c>
      <c r="J5807" s="2">
        <v>387774.52334008168</v>
      </c>
    </row>
    <row r="5808" spans="1:10" ht="15.75" customHeight="1">
      <c r="A5808" s="1">
        <v>5806</v>
      </c>
      <c r="B5808" s="2" t="s">
        <v>438</v>
      </c>
      <c r="C5808" s="2" t="s">
        <v>439</v>
      </c>
      <c r="D5808" s="2" t="s">
        <v>150</v>
      </c>
      <c r="E5808" s="2" t="s">
        <v>151</v>
      </c>
      <c r="F5808" s="2">
        <v>11853936</v>
      </c>
      <c r="G5808" s="2">
        <v>127.4</v>
      </c>
      <c r="H5808" s="2">
        <v>73.077438996504313</v>
      </c>
      <c r="I5808" s="2">
        <v>9304502.3547880687</v>
      </c>
      <c r="J5808" s="2">
        <v>127323.8701650882</v>
      </c>
    </row>
    <row r="5809" spans="1:10" ht="15.75" customHeight="1">
      <c r="A5809" s="1">
        <v>5807</v>
      </c>
      <c r="B5809" s="2" t="s">
        <v>438</v>
      </c>
      <c r="C5809" s="2" t="s">
        <v>439</v>
      </c>
      <c r="D5809" s="2" t="s">
        <v>136</v>
      </c>
      <c r="E5809" s="2" t="s">
        <v>137</v>
      </c>
      <c r="F5809" s="2">
        <v>18417218</v>
      </c>
      <c r="G5809" s="2">
        <v>127.4</v>
      </c>
      <c r="H5809" s="2">
        <v>73.077438996504313</v>
      </c>
      <c r="I5809" s="2">
        <v>14456215.070643639</v>
      </c>
      <c r="J5809" s="2">
        <v>197820.49383716311</v>
      </c>
    </row>
    <row r="5810" spans="1:10" ht="15.75" customHeight="1">
      <c r="A5810" s="1">
        <v>5808</v>
      </c>
      <c r="B5810" s="2" t="s">
        <v>438</v>
      </c>
      <c r="C5810" s="2" t="s">
        <v>439</v>
      </c>
      <c r="D5810" s="2" t="s">
        <v>76</v>
      </c>
      <c r="E5810" s="2" t="s">
        <v>77</v>
      </c>
      <c r="F5810" s="2">
        <v>903691</v>
      </c>
      <c r="G5810" s="2">
        <v>127.4</v>
      </c>
      <c r="H5810" s="2">
        <v>73.077438996504313</v>
      </c>
      <c r="I5810" s="2">
        <v>709333.59497645206</v>
      </c>
      <c r="J5810" s="2">
        <v>9706.6017189023732</v>
      </c>
    </row>
    <row r="5811" spans="1:10" ht="15.75" customHeight="1">
      <c r="A5811" s="1">
        <v>5809</v>
      </c>
      <c r="B5811" s="2" t="s">
        <v>438</v>
      </c>
      <c r="C5811" s="2" t="s">
        <v>439</v>
      </c>
      <c r="D5811" s="2" t="s">
        <v>78</v>
      </c>
      <c r="E5811" s="2" t="s">
        <v>79</v>
      </c>
      <c r="F5811" s="2">
        <v>63386694</v>
      </c>
      <c r="G5811" s="2">
        <v>127.4</v>
      </c>
      <c r="H5811" s="2">
        <v>73.077438996504313</v>
      </c>
      <c r="I5811" s="2">
        <v>49754076.92307692</v>
      </c>
      <c r="J5811" s="2">
        <v>680840.45645684062</v>
      </c>
    </row>
    <row r="5812" spans="1:10" ht="15.75" customHeight="1">
      <c r="A5812" s="1">
        <v>5810</v>
      </c>
      <c r="B5812" s="2" t="s">
        <v>438</v>
      </c>
      <c r="C5812" s="2" t="s">
        <v>439</v>
      </c>
      <c r="D5812" s="2" t="s">
        <v>80</v>
      </c>
      <c r="E5812" s="2" t="s">
        <v>81</v>
      </c>
      <c r="F5812" s="2">
        <v>11183775</v>
      </c>
      <c r="G5812" s="2">
        <v>127.4</v>
      </c>
      <c r="H5812" s="2">
        <v>73.077438996504313</v>
      </c>
      <c r="I5812" s="2">
        <v>8778473.3124018833</v>
      </c>
      <c r="J5812" s="2">
        <v>120125.6288253589</v>
      </c>
    </row>
    <row r="5813" spans="1:10" ht="15.75" customHeight="1">
      <c r="A5813" s="1">
        <v>5811</v>
      </c>
      <c r="B5813" s="2" t="s">
        <v>438</v>
      </c>
      <c r="C5813" s="2" t="s">
        <v>439</v>
      </c>
      <c r="D5813" s="2" t="s">
        <v>152</v>
      </c>
      <c r="E5813" s="2" t="s">
        <v>153</v>
      </c>
      <c r="F5813" s="2">
        <v>167192</v>
      </c>
      <c r="G5813" s="2">
        <v>127.4</v>
      </c>
      <c r="H5813" s="2">
        <v>73.077438996504313</v>
      </c>
      <c r="I5813" s="2">
        <v>131233.90894819461</v>
      </c>
      <c r="J5813" s="2">
        <v>1795.8197598368531</v>
      </c>
    </row>
    <row r="5814" spans="1:10" ht="15.75" customHeight="1">
      <c r="A5814" s="1">
        <v>5812</v>
      </c>
      <c r="B5814" s="2" t="s">
        <v>438</v>
      </c>
      <c r="C5814" s="2" t="s">
        <v>439</v>
      </c>
      <c r="D5814" s="2" t="s">
        <v>138</v>
      </c>
      <c r="E5814" s="2" t="s">
        <v>139</v>
      </c>
      <c r="F5814" s="2">
        <v>16929473</v>
      </c>
      <c r="G5814" s="2">
        <v>127.4</v>
      </c>
      <c r="H5814" s="2">
        <v>73.077438996504313</v>
      </c>
      <c r="I5814" s="2">
        <v>13288440.34536892</v>
      </c>
      <c r="J5814" s="2">
        <v>181840.53146696309</v>
      </c>
    </row>
    <row r="5815" spans="1:10" ht="15.75" customHeight="1">
      <c r="A5815" s="1">
        <v>5813</v>
      </c>
      <c r="B5815" s="2" t="s">
        <v>438</v>
      </c>
      <c r="C5815" s="2" t="s">
        <v>439</v>
      </c>
      <c r="D5815" s="2" t="s">
        <v>156</v>
      </c>
      <c r="E5815" s="2" t="s">
        <v>157</v>
      </c>
      <c r="F5815" s="2">
        <v>21839535</v>
      </c>
      <c r="G5815" s="2">
        <v>127.4</v>
      </c>
      <c r="H5815" s="2">
        <v>73.077438996504313</v>
      </c>
      <c r="I5815" s="2">
        <v>17142492.15070644</v>
      </c>
      <c r="J5815" s="2">
        <v>234579.81541370731</v>
      </c>
    </row>
    <row r="5816" spans="1:10" ht="15.75" customHeight="1">
      <c r="A5816" s="1">
        <v>5814</v>
      </c>
      <c r="B5816" s="2" t="s">
        <v>438</v>
      </c>
      <c r="C5816" s="2" t="s">
        <v>439</v>
      </c>
      <c r="D5816" s="2" t="s">
        <v>82</v>
      </c>
      <c r="E5816" s="2" t="s">
        <v>83</v>
      </c>
      <c r="F5816" s="2">
        <v>16328008</v>
      </c>
      <c r="G5816" s="2">
        <v>127.4</v>
      </c>
      <c r="H5816" s="2">
        <v>73.077438996504313</v>
      </c>
      <c r="I5816" s="2">
        <v>12816332.810047099</v>
      </c>
      <c r="J5816" s="2">
        <v>175380.15817248559</v>
      </c>
    </row>
    <row r="5817" spans="1:10" ht="15.75" customHeight="1">
      <c r="A5817" s="1">
        <v>5815</v>
      </c>
      <c r="B5817" s="2" t="s">
        <v>438</v>
      </c>
      <c r="C5817" s="2" t="s">
        <v>439</v>
      </c>
      <c r="D5817" s="2" t="s">
        <v>204</v>
      </c>
      <c r="E5817" s="2" t="s">
        <v>205</v>
      </c>
      <c r="F5817" s="2">
        <v>11752</v>
      </c>
      <c r="G5817" s="2">
        <v>127.4</v>
      </c>
      <c r="H5817" s="2">
        <v>73.077438996504313</v>
      </c>
      <c r="I5817" s="2">
        <v>9224.4897959183672</v>
      </c>
      <c r="J5817" s="2">
        <v>126.22896919471449</v>
      </c>
    </row>
    <row r="5818" spans="1:10" ht="15.75" customHeight="1">
      <c r="A5818" s="1">
        <v>5816</v>
      </c>
      <c r="B5818" s="2" t="s">
        <v>438</v>
      </c>
      <c r="C5818" s="2" t="s">
        <v>439</v>
      </c>
      <c r="D5818" s="2" t="s">
        <v>84</v>
      </c>
      <c r="E5818" s="2" t="s">
        <v>85</v>
      </c>
      <c r="F5818" s="2">
        <v>459907</v>
      </c>
      <c r="G5818" s="2">
        <v>127.4</v>
      </c>
      <c r="H5818" s="2">
        <v>73.077438996504313</v>
      </c>
      <c r="I5818" s="2">
        <v>360994.50549450552</v>
      </c>
      <c r="J5818" s="2">
        <v>4939.8899366434252</v>
      </c>
    </row>
    <row r="5819" spans="1:10" ht="15.75" customHeight="1">
      <c r="A5819" s="1">
        <v>5817</v>
      </c>
      <c r="B5819" s="2" t="s">
        <v>438</v>
      </c>
      <c r="C5819" s="2" t="s">
        <v>439</v>
      </c>
      <c r="D5819" s="2" t="s">
        <v>158</v>
      </c>
      <c r="E5819" s="2" t="s">
        <v>159</v>
      </c>
      <c r="F5819" s="2">
        <v>80877</v>
      </c>
      <c r="G5819" s="2">
        <v>127.4</v>
      </c>
      <c r="H5819" s="2">
        <v>73.077438996504313</v>
      </c>
      <c r="I5819" s="2">
        <v>63482.731554160127</v>
      </c>
      <c r="J5819" s="2">
        <v>868.70493035746438</v>
      </c>
    </row>
    <row r="5820" spans="1:10" ht="15.75" customHeight="1">
      <c r="A5820" s="1">
        <v>5818</v>
      </c>
      <c r="B5820" s="2" t="s">
        <v>438</v>
      </c>
      <c r="C5820" s="2" t="s">
        <v>439</v>
      </c>
      <c r="D5820" s="2" t="s">
        <v>142</v>
      </c>
      <c r="E5820" s="2" t="s">
        <v>143</v>
      </c>
      <c r="F5820" s="2">
        <v>153870</v>
      </c>
      <c r="G5820" s="2">
        <v>127.4</v>
      </c>
      <c r="H5820" s="2">
        <v>73.077438996504313</v>
      </c>
      <c r="I5820" s="2">
        <v>120777.0800627943</v>
      </c>
      <c r="J5820" s="2">
        <v>1652.72732215714</v>
      </c>
    </row>
    <row r="5821" spans="1:10" ht="15.75" customHeight="1">
      <c r="A5821" s="1">
        <v>5819</v>
      </c>
      <c r="B5821" s="2" t="s">
        <v>438</v>
      </c>
      <c r="C5821" s="2" t="s">
        <v>439</v>
      </c>
      <c r="D5821" s="2" t="s">
        <v>86</v>
      </c>
      <c r="E5821" s="2" t="s">
        <v>87</v>
      </c>
      <c r="F5821" s="2">
        <v>861326</v>
      </c>
      <c r="G5821" s="2">
        <v>127.4</v>
      </c>
      <c r="H5821" s="2">
        <v>73.077438996504313</v>
      </c>
      <c r="I5821" s="2">
        <v>676080.06279434846</v>
      </c>
      <c r="J5821" s="2">
        <v>9251.5565963756471</v>
      </c>
    </row>
    <row r="5822" spans="1:10" ht="15.75" customHeight="1">
      <c r="A5822" s="1">
        <v>5820</v>
      </c>
      <c r="B5822" s="2" t="s">
        <v>438</v>
      </c>
      <c r="C5822" s="2" t="s">
        <v>439</v>
      </c>
      <c r="D5822" s="2" t="s">
        <v>88</v>
      </c>
      <c r="E5822" s="2" t="s">
        <v>89</v>
      </c>
      <c r="F5822" s="2">
        <v>200485641</v>
      </c>
      <c r="G5822" s="2">
        <v>127.4</v>
      </c>
      <c r="H5822" s="2">
        <v>73.077438996504313</v>
      </c>
      <c r="I5822" s="2">
        <v>157367065.1491366</v>
      </c>
      <c r="J5822" s="2">
        <v>2153428.8463045931</v>
      </c>
    </row>
    <row r="5823" spans="1:10" ht="15.75" customHeight="1">
      <c r="A5823" s="1">
        <v>5821</v>
      </c>
      <c r="B5823" s="2" t="s">
        <v>440</v>
      </c>
      <c r="C5823" s="2" t="s">
        <v>441</v>
      </c>
      <c r="D5823" s="2" t="s">
        <v>168</v>
      </c>
      <c r="E5823" s="2" t="s">
        <v>169</v>
      </c>
      <c r="F5823" s="2">
        <v>198075</v>
      </c>
      <c r="G5823" s="2">
        <v>111.7</v>
      </c>
      <c r="H5823" s="2">
        <v>0.43131809880972982</v>
      </c>
      <c r="I5823" s="2">
        <v>177327.66338406439</v>
      </c>
      <c r="J5823" s="2">
        <v>411129.66015898669</v>
      </c>
    </row>
    <row r="5824" spans="1:10" ht="15.75" customHeight="1">
      <c r="A5824" s="1">
        <v>5822</v>
      </c>
      <c r="B5824" s="2" t="s">
        <v>440</v>
      </c>
      <c r="C5824" s="2" t="s">
        <v>441</v>
      </c>
      <c r="D5824" s="2" t="s">
        <v>92</v>
      </c>
      <c r="E5824" s="2" t="s">
        <v>93</v>
      </c>
      <c r="F5824" s="2">
        <v>505638</v>
      </c>
      <c r="G5824" s="2">
        <v>111.7</v>
      </c>
      <c r="H5824" s="2">
        <v>0.43131809880972982</v>
      </c>
      <c r="I5824" s="2">
        <v>452675.02238137869</v>
      </c>
      <c r="J5824" s="2">
        <v>1049515.482031906</v>
      </c>
    </row>
    <row r="5825" spans="1:10" ht="15.75" customHeight="1">
      <c r="A5825" s="1">
        <v>5823</v>
      </c>
      <c r="B5825" s="2" t="s">
        <v>440</v>
      </c>
      <c r="C5825" s="2" t="s">
        <v>441</v>
      </c>
      <c r="D5825" s="2" t="s">
        <v>94</v>
      </c>
      <c r="E5825" s="2" t="s">
        <v>95</v>
      </c>
      <c r="F5825" s="2">
        <v>142221</v>
      </c>
      <c r="G5825" s="2">
        <v>111.7</v>
      </c>
      <c r="H5825" s="2">
        <v>0.43131809880972982</v>
      </c>
      <c r="I5825" s="2">
        <v>127324.0823634736</v>
      </c>
      <c r="J5825" s="2">
        <v>295197.63421669189</v>
      </c>
    </row>
    <row r="5826" spans="1:10" ht="15.75" customHeight="1">
      <c r="A5826" s="1">
        <v>5824</v>
      </c>
      <c r="B5826" s="2" t="s">
        <v>440</v>
      </c>
      <c r="C5826" s="2" t="s">
        <v>441</v>
      </c>
      <c r="D5826" s="2" t="s">
        <v>14</v>
      </c>
      <c r="E5826" s="2" t="s">
        <v>15</v>
      </c>
      <c r="F5826" s="2">
        <v>1661839</v>
      </c>
      <c r="G5826" s="2">
        <v>111.7</v>
      </c>
      <c r="H5826" s="2">
        <v>0.43131809880972982</v>
      </c>
      <c r="I5826" s="2">
        <v>1487769.919427037</v>
      </c>
      <c r="J5826" s="2">
        <v>3449356.5735653178</v>
      </c>
    </row>
    <row r="5827" spans="1:10" ht="15.75" customHeight="1">
      <c r="A5827" s="1">
        <v>5825</v>
      </c>
      <c r="B5827" s="2" t="s">
        <v>440</v>
      </c>
      <c r="C5827" s="2" t="s">
        <v>441</v>
      </c>
      <c r="D5827" s="2" t="s">
        <v>18</v>
      </c>
      <c r="E5827" s="2" t="s">
        <v>19</v>
      </c>
      <c r="F5827" s="2">
        <v>285897714</v>
      </c>
      <c r="G5827" s="2">
        <v>111.7</v>
      </c>
      <c r="H5827" s="2">
        <v>0.43131809880972982</v>
      </c>
      <c r="I5827" s="2">
        <v>255951400.17905101</v>
      </c>
      <c r="J5827" s="2">
        <v>593416786.55585599</v>
      </c>
    </row>
    <row r="5828" spans="1:10" ht="15.75" customHeight="1">
      <c r="A5828" s="1">
        <v>5826</v>
      </c>
      <c r="B5828" s="2" t="s">
        <v>440</v>
      </c>
      <c r="C5828" s="2" t="s">
        <v>441</v>
      </c>
      <c r="D5828" s="2" t="s">
        <v>20</v>
      </c>
      <c r="E5828" s="2" t="s">
        <v>21</v>
      </c>
      <c r="F5828" s="2">
        <v>510065</v>
      </c>
      <c r="G5828" s="2">
        <v>111.7</v>
      </c>
      <c r="H5828" s="2">
        <v>0.43131809880972982</v>
      </c>
      <c r="I5828" s="2">
        <v>456638.31692032219</v>
      </c>
      <c r="J5828" s="2">
        <v>1058704.2792325809</v>
      </c>
    </row>
    <row r="5829" spans="1:10" ht="15.75" customHeight="1">
      <c r="A5829" s="1">
        <v>5827</v>
      </c>
      <c r="B5829" s="2" t="s">
        <v>440</v>
      </c>
      <c r="C5829" s="2" t="s">
        <v>441</v>
      </c>
      <c r="D5829" s="2" t="s">
        <v>174</v>
      </c>
      <c r="E5829" s="2" t="s">
        <v>175</v>
      </c>
      <c r="F5829" s="2">
        <v>1003728</v>
      </c>
      <c r="G5829" s="2">
        <v>111.7</v>
      </c>
      <c r="H5829" s="2">
        <v>0.43131809880972982</v>
      </c>
      <c r="I5829" s="2">
        <v>898592.65890778857</v>
      </c>
      <c r="J5829" s="2">
        <v>2083364.1374835761</v>
      </c>
    </row>
    <row r="5830" spans="1:10" ht="15.75" customHeight="1">
      <c r="A5830" s="1">
        <v>5828</v>
      </c>
      <c r="B5830" s="2" t="s">
        <v>440</v>
      </c>
      <c r="C5830" s="2" t="s">
        <v>441</v>
      </c>
      <c r="D5830" s="2" t="s">
        <v>176</v>
      </c>
      <c r="E5830" s="2" t="s">
        <v>177</v>
      </c>
      <c r="F5830" s="2">
        <v>700692</v>
      </c>
      <c r="G5830" s="2">
        <v>111.7</v>
      </c>
      <c r="H5830" s="2">
        <v>0.43131809880972982</v>
      </c>
      <c r="I5830" s="2">
        <v>627298.11996418971</v>
      </c>
      <c r="J5830" s="2">
        <v>1454374.6754316329</v>
      </c>
    </row>
    <row r="5831" spans="1:10" ht="15.75" customHeight="1">
      <c r="A5831" s="1">
        <v>5829</v>
      </c>
      <c r="B5831" s="2" t="s">
        <v>440</v>
      </c>
      <c r="C5831" s="2" t="s">
        <v>441</v>
      </c>
      <c r="D5831" s="2" t="s">
        <v>100</v>
      </c>
      <c r="E5831" s="2" t="s">
        <v>101</v>
      </c>
      <c r="F5831" s="2">
        <v>14490</v>
      </c>
      <c r="G5831" s="2">
        <v>111.7</v>
      </c>
      <c r="H5831" s="2">
        <v>0.43131809880972982</v>
      </c>
      <c r="I5831" s="2">
        <v>12972.247090420769</v>
      </c>
      <c r="J5831" s="2">
        <v>30075.823681452559</v>
      </c>
    </row>
    <row r="5832" spans="1:10" ht="15.75" customHeight="1">
      <c r="A5832" s="1">
        <v>5830</v>
      </c>
      <c r="B5832" s="2" t="s">
        <v>440</v>
      </c>
      <c r="C5832" s="2" t="s">
        <v>441</v>
      </c>
      <c r="D5832" s="2" t="s">
        <v>102</v>
      </c>
      <c r="E5832" s="2" t="s">
        <v>103</v>
      </c>
      <c r="F5832" s="2">
        <v>757459</v>
      </c>
      <c r="G5832" s="2">
        <v>111.7</v>
      </c>
      <c r="H5832" s="2">
        <v>0.43131809880972982</v>
      </c>
      <c r="I5832" s="2">
        <v>678119.06893464644</v>
      </c>
      <c r="J5832" s="2">
        <v>1572201.7480972661</v>
      </c>
    </row>
    <row r="5833" spans="1:10" ht="15.75" customHeight="1">
      <c r="A5833" s="1">
        <v>5831</v>
      </c>
      <c r="B5833" s="2" t="s">
        <v>440</v>
      </c>
      <c r="C5833" s="2" t="s">
        <v>441</v>
      </c>
      <c r="D5833" s="2" t="s">
        <v>104</v>
      </c>
      <c r="E5833" s="2" t="s">
        <v>105</v>
      </c>
      <c r="F5833" s="2">
        <v>2531852</v>
      </c>
      <c r="G5833" s="2">
        <v>111.7</v>
      </c>
      <c r="H5833" s="2">
        <v>0.43131809880972982</v>
      </c>
      <c r="I5833" s="2">
        <v>2266653.5362578342</v>
      </c>
      <c r="J5833" s="2">
        <v>5255178.353314911</v>
      </c>
    </row>
    <row r="5834" spans="1:10" ht="15.75" customHeight="1">
      <c r="A5834" s="1">
        <v>5832</v>
      </c>
      <c r="B5834" s="2" t="s">
        <v>440</v>
      </c>
      <c r="C5834" s="2" t="s">
        <v>441</v>
      </c>
      <c r="D5834" s="2" t="s">
        <v>26</v>
      </c>
      <c r="E5834" s="2" t="s">
        <v>27</v>
      </c>
      <c r="F5834" s="2">
        <v>393480</v>
      </c>
      <c r="G5834" s="2">
        <v>111.7</v>
      </c>
      <c r="H5834" s="2">
        <v>0.43131809880972982</v>
      </c>
      <c r="I5834" s="2">
        <v>352264.99552372418</v>
      </c>
      <c r="J5834" s="2">
        <v>816717.39835596667</v>
      </c>
    </row>
    <row r="5835" spans="1:10" ht="15.75" customHeight="1">
      <c r="A5835" s="1">
        <v>5833</v>
      </c>
      <c r="B5835" s="2" t="s">
        <v>440</v>
      </c>
      <c r="C5835" s="2" t="s">
        <v>441</v>
      </c>
      <c r="D5835" s="2" t="s">
        <v>34</v>
      </c>
      <c r="E5835" s="2" t="s">
        <v>35</v>
      </c>
      <c r="F5835" s="2">
        <v>11345060</v>
      </c>
      <c r="G5835" s="2">
        <v>111.7</v>
      </c>
      <c r="H5835" s="2">
        <v>0.43131809880972982</v>
      </c>
      <c r="I5835" s="2">
        <v>10156723.366159361</v>
      </c>
      <c r="J5835" s="2">
        <v>23548103.810593531</v>
      </c>
    </row>
    <row r="5836" spans="1:10" ht="15.75" customHeight="1">
      <c r="A5836" s="1">
        <v>5834</v>
      </c>
      <c r="B5836" s="2" t="s">
        <v>440</v>
      </c>
      <c r="C5836" s="2" t="s">
        <v>441</v>
      </c>
      <c r="D5836" s="2" t="s">
        <v>214</v>
      </c>
      <c r="E5836" s="2" t="s">
        <v>215</v>
      </c>
      <c r="F5836" s="2">
        <v>68247890</v>
      </c>
      <c r="G5836" s="2">
        <v>111.7</v>
      </c>
      <c r="H5836" s="2">
        <v>0.43131809880972982</v>
      </c>
      <c r="I5836" s="2">
        <v>61099274.843330353</v>
      </c>
      <c r="J5836" s="2">
        <v>141657108.78337961</v>
      </c>
    </row>
    <row r="5837" spans="1:10" ht="15.75" customHeight="1">
      <c r="A5837" s="1">
        <v>5835</v>
      </c>
      <c r="B5837" s="2" t="s">
        <v>440</v>
      </c>
      <c r="C5837" s="2" t="s">
        <v>441</v>
      </c>
      <c r="D5837" s="2" t="s">
        <v>146</v>
      </c>
      <c r="E5837" s="2" t="s">
        <v>147</v>
      </c>
      <c r="F5837" s="2">
        <v>98624</v>
      </c>
      <c r="G5837" s="2">
        <v>111.7</v>
      </c>
      <c r="H5837" s="2">
        <v>0.43131809880972982</v>
      </c>
      <c r="I5837" s="2">
        <v>88293.643688451208</v>
      </c>
      <c r="J5837" s="2">
        <v>204706.55864455341</v>
      </c>
    </row>
    <row r="5838" spans="1:10" ht="15.75" customHeight="1">
      <c r="A5838" s="1">
        <v>5836</v>
      </c>
      <c r="B5838" s="2" t="s">
        <v>440</v>
      </c>
      <c r="C5838" s="2" t="s">
        <v>441</v>
      </c>
      <c r="D5838" s="2" t="s">
        <v>148</v>
      </c>
      <c r="E5838" s="2" t="s">
        <v>149</v>
      </c>
      <c r="F5838" s="2">
        <v>1017889</v>
      </c>
      <c r="G5838" s="2">
        <v>111.7</v>
      </c>
      <c r="H5838" s="2">
        <v>0.43131809880972982</v>
      </c>
      <c r="I5838" s="2">
        <v>911270.36705461051</v>
      </c>
      <c r="J5838" s="2">
        <v>2112757.0801442419</v>
      </c>
    </row>
    <row r="5839" spans="1:10" ht="15.75" customHeight="1">
      <c r="A5839" s="1">
        <v>5837</v>
      </c>
      <c r="B5839" s="2" t="s">
        <v>440</v>
      </c>
      <c r="C5839" s="2" t="s">
        <v>441</v>
      </c>
      <c r="D5839" s="2" t="s">
        <v>108</v>
      </c>
      <c r="E5839" s="2" t="s">
        <v>109</v>
      </c>
      <c r="F5839" s="2">
        <v>5632</v>
      </c>
      <c r="G5839" s="2">
        <v>111.7</v>
      </c>
      <c r="H5839" s="2">
        <v>0.43131809880972982</v>
      </c>
      <c r="I5839" s="2">
        <v>5042.0769919427039</v>
      </c>
      <c r="J5839" s="2">
        <v>11689.92677528923</v>
      </c>
    </row>
    <row r="5840" spans="1:10" ht="15.75" customHeight="1">
      <c r="A5840" s="1">
        <v>5838</v>
      </c>
      <c r="B5840" s="2" t="s">
        <v>440</v>
      </c>
      <c r="C5840" s="2" t="s">
        <v>441</v>
      </c>
      <c r="D5840" s="2" t="s">
        <v>38</v>
      </c>
      <c r="E5840" s="2" t="s">
        <v>39</v>
      </c>
      <c r="F5840" s="2">
        <v>2730449</v>
      </c>
      <c r="G5840" s="2">
        <v>111.7</v>
      </c>
      <c r="H5840" s="2">
        <v>0.43131809880972982</v>
      </c>
      <c r="I5840" s="2">
        <v>2444448.522829006</v>
      </c>
      <c r="J5840" s="2">
        <v>5667391.4903518613</v>
      </c>
    </row>
    <row r="5841" spans="1:10" ht="15.75" customHeight="1">
      <c r="A5841" s="1">
        <v>5839</v>
      </c>
      <c r="B5841" s="2" t="s">
        <v>440</v>
      </c>
      <c r="C5841" s="2" t="s">
        <v>441</v>
      </c>
      <c r="D5841" s="2" t="s">
        <v>40</v>
      </c>
      <c r="E5841" s="2" t="s">
        <v>41</v>
      </c>
      <c r="F5841" s="2">
        <v>277502</v>
      </c>
      <c r="G5841" s="2">
        <v>111.7</v>
      </c>
      <c r="H5841" s="2">
        <v>0.43131809880972982</v>
      </c>
      <c r="I5841" s="2">
        <v>248435.09400179051</v>
      </c>
      <c r="J5841" s="2">
        <v>575990.42258457222</v>
      </c>
    </row>
    <row r="5842" spans="1:10" ht="15.75" customHeight="1">
      <c r="A5842" s="1">
        <v>5840</v>
      </c>
      <c r="B5842" s="2" t="s">
        <v>440</v>
      </c>
      <c r="C5842" s="2" t="s">
        <v>441</v>
      </c>
      <c r="D5842" s="2" t="s">
        <v>118</v>
      </c>
      <c r="E5842" s="2" t="s">
        <v>119</v>
      </c>
      <c r="F5842" s="2">
        <v>1618</v>
      </c>
      <c r="G5842" s="2">
        <v>111.7</v>
      </c>
      <c r="H5842" s="2">
        <v>0.43131809880972982</v>
      </c>
      <c r="I5842" s="2">
        <v>1448.5228290062671</v>
      </c>
      <c r="J5842" s="2">
        <v>3358.3631964520541</v>
      </c>
    </row>
    <row r="5843" spans="1:10" ht="15.75" customHeight="1">
      <c r="A5843" s="1">
        <v>5841</v>
      </c>
      <c r="B5843" s="2" t="s">
        <v>440</v>
      </c>
      <c r="C5843" s="2" t="s">
        <v>441</v>
      </c>
      <c r="D5843" s="2" t="s">
        <v>44</v>
      </c>
      <c r="E5843" s="2" t="s">
        <v>45</v>
      </c>
      <c r="F5843" s="2">
        <v>4968245</v>
      </c>
      <c r="G5843" s="2">
        <v>111.7</v>
      </c>
      <c r="H5843" s="2">
        <v>0.43131809880972982</v>
      </c>
      <c r="I5843" s="2">
        <v>4447846.91136974</v>
      </c>
      <c r="J5843" s="2">
        <v>10312219.504917759</v>
      </c>
    </row>
    <row r="5844" spans="1:10" ht="15.75" customHeight="1">
      <c r="A5844" s="1">
        <v>5842</v>
      </c>
      <c r="B5844" s="2" t="s">
        <v>440</v>
      </c>
      <c r="C5844" s="2" t="s">
        <v>441</v>
      </c>
      <c r="D5844" s="2" t="s">
        <v>46</v>
      </c>
      <c r="E5844" s="2" t="s">
        <v>47</v>
      </c>
      <c r="F5844" s="2">
        <v>3422189</v>
      </c>
      <c r="G5844" s="2">
        <v>111.7</v>
      </c>
      <c r="H5844" s="2">
        <v>0.43131809880972982</v>
      </c>
      <c r="I5844" s="2">
        <v>3063732.3187108329</v>
      </c>
      <c r="J5844" s="2">
        <v>7103185.1600142512</v>
      </c>
    </row>
    <row r="5845" spans="1:10" ht="15.75" customHeight="1">
      <c r="A5845" s="1">
        <v>5843</v>
      </c>
      <c r="B5845" s="2" t="s">
        <v>440</v>
      </c>
      <c r="C5845" s="2" t="s">
        <v>441</v>
      </c>
      <c r="D5845" s="2" t="s">
        <v>186</v>
      </c>
      <c r="E5845" s="2" t="s">
        <v>187</v>
      </c>
      <c r="F5845" s="2">
        <v>231752</v>
      </c>
      <c r="G5845" s="2">
        <v>111.7</v>
      </c>
      <c r="H5845" s="2">
        <v>0.43131809880972982</v>
      </c>
      <c r="I5845" s="2">
        <v>207477.17099373319</v>
      </c>
      <c r="J5845" s="2">
        <v>481030.52379737719</v>
      </c>
    </row>
    <row r="5846" spans="1:10" ht="15.75" customHeight="1">
      <c r="A5846" s="1">
        <v>5844</v>
      </c>
      <c r="B5846" s="2" t="s">
        <v>440</v>
      </c>
      <c r="C5846" s="2" t="s">
        <v>441</v>
      </c>
      <c r="D5846" s="2" t="s">
        <v>188</v>
      </c>
      <c r="E5846" s="2" t="s">
        <v>189</v>
      </c>
      <c r="F5846" s="2">
        <v>313</v>
      </c>
      <c r="G5846" s="2">
        <v>111.7</v>
      </c>
      <c r="H5846" s="2">
        <v>0.43131809880972982</v>
      </c>
      <c r="I5846" s="2">
        <v>280.21486123545208</v>
      </c>
      <c r="J5846" s="2">
        <v>649.6710015386235</v>
      </c>
    </row>
    <row r="5847" spans="1:10" ht="15.75" customHeight="1">
      <c r="A5847" s="1">
        <v>5845</v>
      </c>
      <c r="B5847" s="2" t="s">
        <v>440</v>
      </c>
      <c r="C5847" s="2" t="s">
        <v>441</v>
      </c>
      <c r="D5847" s="2" t="s">
        <v>216</v>
      </c>
      <c r="E5847" s="2" t="s">
        <v>217</v>
      </c>
      <c r="F5847" s="2">
        <v>26300</v>
      </c>
      <c r="G5847" s="2">
        <v>111.7</v>
      </c>
      <c r="H5847" s="2">
        <v>0.43131809880972982</v>
      </c>
      <c r="I5847" s="2">
        <v>23545.210384959719</v>
      </c>
      <c r="J5847" s="2">
        <v>54588.969138868357</v>
      </c>
    </row>
    <row r="5848" spans="1:10" ht="15.75" customHeight="1">
      <c r="A5848" s="1">
        <v>5846</v>
      </c>
      <c r="B5848" s="2" t="s">
        <v>440</v>
      </c>
      <c r="C5848" s="2" t="s">
        <v>441</v>
      </c>
      <c r="D5848" s="2" t="s">
        <v>126</v>
      </c>
      <c r="E5848" s="2" t="s">
        <v>127</v>
      </c>
      <c r="F5848" s="2">
        <v>601723</v>
      </c>
      <c r="G5848" s="2">
        <v>111.7</v>
      </c>
      <c r="H5848" s="2">
        <v>0.43131809880972982</v>
      </c>
      <c r="I5848" s="2">
        <v>538695.61324977619</v>
      </c>
      <c r="J5848" s="2">
        <v>1248952.0257470449</v>
      </c>
    </row>
    <row r="5849" spans="1:10" ht="15.75" customHeight="1">
      <c r="A5849" s="1">
        <v>5847</v>
      </c>
      <c r="B5849" s="2" t="s">
        <v>440</v>
      </c>
      <c r="C5849" s="2" t="s">
        <v>441</v>
      </c>
      <c r="D5849" s="2" t="s">
        <v>56</v>
      </c>
      <c r="E5849" s="2" t="s">
        <v>57</v>
      </c>
      <c r="F5849" s="2">
        <v>5258</v>
      </c>
      <c r="G5849" s="2">
        <v>111.7</v>
      </c>
      <c r="H5849" s="2">
        <v>0.43131809880972982</v>
      </c>
      <c r="I5849" s="2">
        <v>4707.2515666965082</v>
      </c>
      <c r="J5849" s="2">
        <v>10913.64257536767</v>
      </c>
    </row>
    <row r="5850" spans="1:10" ht="15.75" customHeight="1">
      <c r="A5850" s="1">
        <v>5848</v>
      </c>
      <c r="B5850" s="2" t="s">
        <v>440</v>
      </c>
      <c r="C5850" s="2" t="s">
        <v>441</v>
      </c>
      <c r="D5850" s="2" t="s">
        <v>58</v>
      </c>
      <c r="E5850" s="2" t="s">
        <v>59</v>
      </c>
      <c r="F5850" s="2">
        <v>188865600</v>
      </c>
      <c r="G5850" s="2">
        <v>111.7</v>
      </c>
      <c r="H5850" s="2">
        <v>0.43131809880972982</v>
      </c>
      <c r="I5850" s="2">
        <v>169082900.62667859</v>
      </c>
      <c r="J5850" s="2">
        <v>392014388.20508963</v>
      </c>
    </row>
    <row r="5851" spans="1:10" ht="15.75" customHeight="1">
      <c r="A5851" s="1">
        <v>5849</v>
      </c>
      <c r="B5851" s="2" t="s">
        <v>440</v>
      </c>
      <c r="C5851" s="2" t="s">
        <v>441</v>
      </c>
      <c r="D5851" s="2" t="s">
        <v>60</v>
      </c>
      <c r="E5851" s="2" t="s">
        <v>61</v>
      </c>
      <c r="F5851" s="2">
        <v>216838242</v>
      </c>
      <c r="G5851" s="2">
        <v>111.7</v>
      </c>
      <c r="H5851" s="2">
        <v>0.43131809880972982</v>
      </c>
      <c r="I5851" s="2">
        <v>194125552.37242621</v>
      </c>
      <c r="J5851" s="2">
        <v>450075136.90739429</v>
      </c>
    </row>
    <row r="5852" spans="1:10" ht="15.75" customHeight="1">
      <c r="A5852" s="1">
        <v>5850</v>
      </c>
      <c r="B5852" s="2" t="s">
        <v>440</v>
      </c>
      <c r="C5852" s="2" t="s">
        <v>441</v>
      </c>
      <c r="D5852" s="2" t="s">
        <v>62</v>
      </c>
      <c r="E5852" s="2" t="s">
        <v>63</v>
      </c>
      <c r="F5852" s="2">
        <v>130808</v>
      </c>
      <c r="G5852" s="2">
        <v>111.7</v>
      </c>
      <c r="H5852" s="2">
        <v>0.43131809880972982</v>
      </c>
      <c r="I5852" s="2">
        <v>117106.5353625783</v>
      </c>
      <c r="J5852" s="2">
        <v>271508.5123618666</v>
      </c>
    </row>
    <row r="5853" spans="1:10" ht="15.75" customHeight="1">
      <c r="A5853" s="1">
        <v>5851</v>
      </c>
      <c r="B5853" s="2" t="s">
        <v>440</v>
      </c>
      <c r="C5853" s="2" t="s">
        <v>441</v>
      </c>
      <c r="D5853" s="2" t="s">
        <v>64</v>
      </c>
      <c r="E5853" s="2" t="s">
        <v>65</v>
      </c>
      <c r="F5853" s="2">
        <v>23260</v>
      </c>
      <c r="G5853" s="2">
        <v>111.7</v>
      </c>
      <c r="H5853" s="2">
        <v>0.43131809880972982</v>
      </c>
      <c r="I5853" s="2">
        <v>20823.63473589973</v>
      </c>
      <c r="J5853" s="2">
        <v>48279.065481752019</v>
      </c>
    </row>
    <row r="5854" spans="1:10" ht="15.75" customHeight="1">
      <c r="A5854" s="1">
        <v>5852</v>
      </c>
      <c r="B5854" s="2" t="s">
        <v>440</v>
      </c>
      <c r="C5854" s="2" t="s">
        <v>441</v>
      </c>
      <c r="D5854" s="2" t="s">
        <v>128</v>
      </c>
      <c r="E5854" s="2" t="s">
        <v>129</v>
      </c>
      <c r="F5854" s="2">
        <v>673989</v>
      </c>
      <c r="G5854" s="2">
        <v>111.7</v>
      </c>
      <c r="H5854" s="2">
        <v>0.43131809880972982</v>
      </c>
      <c r="I5854" s="2">
        <v>603392.12175470009</v>
      </c>
      <c r="J5854" s="2">
        <v>1398949.228932956</v>
      </c>
    </row>
    <row r="5855" spans="1:10" ht="15.75" customHeight="1">
      <c r="A5855" s="1">
        <v>5853</v>
      </c>
      <c r="B5855" s="2" t="s">
        <v>440</v>
      </c>
      <c r="C5855" s="2" t="s">
        <v>441</v>
      </c>
      <c r="D5855" s="2" t="s">
        <v>196</v>
      </c>
      <c r="E5855" s="2" t="s">
        <v>197</v>
      </c>
      <c r="F5855" s="2">
        <v>11820</v>
      </c>
      <c r="G5855" s="2">
        <v>111.7</v>
      </c>
      <c r="H5855" s="2">
        <v>0.43131809880972982</v>
      </c>
      <c r="I5855" s="2">
        <v>10581.915846016111</v>
      </c>
      <c r="J5855" s="2">
        <v>24533.901719445781</v>
      </c>
    </row>
    <row r="5856" spans="1:10" ht="15.75" customHeight="1">
      <c r="A5856" s="1">
        <v>5854</v>
      </c>
      <c r="B5856" s="2" t="s">
        <v>440</v>
      </c>
      <c r="C5856" s="2" t="s">
        <v>441</v>
      </c>
      <c r="D5856" s="2" t="s">
        <v>66</v>
      </c>
      <c r="E5856" s="2" t="s">
        <v>67</v>
      </c>
      <c r="F5856" s="2">
        <v>545865</v>
      </c>
      <c r="G5856" s="2">
        <v>111.7</v>
      </c>
      <c r="H5856" s="2">
        <v>0.43131809880972982</v>
      </c>
      <c r="I5856" s="2">
        <v>488688.45120859437</v>
      </c>
      <c r="J5856" s="2">
        <v>1133011.697299938</v>
      </c>
    </row>
    <row r="5857" spans="1:10" ht="15.75" customHeight="1">
      <c r="A5857" s="1">
        <v>5855</v>
      </c>
      <c r="B5857" s="2" t="s">
        <v>440</v>
      </c>
      <c r="C5857" s="2" t="s">
        <v>441</v>
      </c>
      <c r="D5857" s="2" t="s">
        <v>132</v>
      </c>
      <c r="E5857" s="2" t="s">
        <v>133</v>
      </c>
      <c r="F5857" s="2">
        <v>2357</v>
      </c>
      <c r="G5857" s="2">
        <v>111.7</v>
      </c>
      <c r="H5857" s="2">
        <v>0.43131809880972982</v>
      </c>
      <c r="I5857" s="2">
        <v>2110.1163831692029</v>
      </c>
      <c r="J5857" s="2">
        <v>4892.2509604681636</v>
      </c>
    </row>
    <row r="5858" spans="1:10" ht="15.75" customHeight="1">
      <c r="A5858" s="1">
        <v>5856</v>
      </c>
      <c r="B5858" s="2" t="s">
        <v>440</v>
      </c>
      <c r="C5858" s="2" t="s">
        <v>441</v>
      </c>
      <c r="D5858" s="2" t="s">
        <v>68</v>
      </c>
      <c r="E5858" s="2" t="s">
        <v>69</v>
      </c>
      <c r="F5858" s="2">
        <v>48678034</v>
      </c>
      <c r="G5858" s="2">
        <v>111.7</v>
      </c>
      <c r="H5858" s="2">
        <v>0.43131809880972982</v>
      </c>
      <c r="I5858" s="2">
        <v>43579260.519247986</v>
      </c>
      <c r="J5858" s="2">
        <v>101037402.8808663</v>
      </c>
    </row>
    <row r="5859" spans="1:10" ht="15.75" customHeight="1">
      <c r="A5859" s="1">
        <v>5857</v>
      </c>
      <c r="B5859" s="2" t="s">
        <v>440</v>
      </c>
      <c r="C5859" s="2" t="s">
        <v>441</v>
      </c>
      <c r="D5859" s="2" t="s">
        <v>70</v>
      </c>
      <c r="E5859" s="2" t="s">
        <v>71</v>
      </c>
      <c r="F5859" s="2">
        <v>2127</v>
      </c>
      <c r="G5859" s="2">
        <v>111.7</v>
      </c>
      <c r="H5859" s="2">
        <v>0.43131809880972982</v>
      </c>
      <c r="I5859" s="2">
        <v>1904.2076991942699</v>
      </c>
      <c r="J5859" s="2">
        <v>4414.8569337784411</v>
      </c>
    </row>
    <row r="5860" spans="1:10" ht="15.75" customHeight="1">
      <c r="A5860" s="1">
        <v>5858</v>
      </c>
      <c r="B5860" s="2" t="s">
        <v>440</v>
      </c>
      <c r="C5860" s="2" t="s">
        <v>441</v>
      </c>
      <c r="D5860" s="2" t="s">
        <v>72</v>
      </c>
      <c r="E5860" s="2" t="s">
        <v>73</v>
      </c>
      <c r="F5860" s="2">
        <v>38745</v>
      </c>
      <c r="G5860" s="2">
        <v>111.7</v>
      </c>
      <c r="H5860" s="2">
        <v>0.43131809880972982</v>
      </c>
      <c r="I5860" s="2">
        <v>34686.66069829902</v>
      </c>
      <c r="J5860" s="2">
        <v>80420.137235188406</v>
      </c>
    </row>
    <row r="5861" spans="1:10" ht="15.75" customHeight="1">
      <c r="A5861" s="1">
        <v>5859</v>
      </c>
      <c r="B5861" s="2" t="s">
        <v>440</v>
      </c>
      <c r="C5861" s="2" t="s">
        <v>441</v>
      </c>
      <c r="D5861" s="2" t="s">
        <v>218</v>
      </c>
      <c r="E5861" s="2" t="s">
        <v>219</v>
      </c>
      <c r="F5861" s="2">
        <v>39283730</v>
      </c>
      <c r="G5861" s="2">
        <v>111.7</v>
      </c>
      <c r="H5861" s="2">
        <v>0.43131809880972982</v>
      </c>
      <c r="I5861" s="2">
        <v>35168961.504028648</v>
      </c>
      <c r="J5861" s="2">
        <v>81538339.339529932</v>
      </c>
    </row>
    <row r="5862" spans="1:10" ht="15.75" customHeight="1">
      <c r="A5862" s="1">
        <v>5860</v>
      </c>
      <c r="B5862" s="2" t="s">
        <v>440</v>
      </c>
      <c r="C5862" s="2" t="s">
        <v>441</v>
      </c>
      <c r="D5862" s="2" t="s">
        <v>74</v>
      </c>
      <c r="E5862" s="2" t="s">
        <v>75</v>
      </c>
      <c r="F5862" s="2">
        <v>25906</v>
      </c>
      <c r="G5862" s="2">
        <v>111.7</v>
      </c>
      <c r="H5862" s="2">
        <v>0.43131809880972982</v>
      </c>
      <c r="I5862" s="2">
        <v>23192.479856759179</v>
      </c>
      <c r="J5862" s="2">
        <v>53771.172414886838</v>
      </c>
    </row>
    <row r="5863" spans="1:10" ht="15.75" customHeight="1">
      <c r="A5863" s="1">
        <v>5861</v>
      </c>
      <c r="B5863" s="2" t="s">
        <v>440</v>
      </c>
      <c r="C5863" s="2" t="s">
        <v>441</v>
      </c>
      <c r="D5863" s="2" t="s">
        <v>150</v>
      </c>
      <c r="E5863" s="2" t="s">
        <v>151</v>
      </c>
      <c r="F5863" s="2">
        <v>20331000</v>
      </c>
      <c r="G5863" s="2">
        <v>111.7</v>
      </c>
      <c r="H5863" s="2">
        <v>0.43131809880972982</v>
      </c>
      <c r="I5863" s="2">
        <v>18201432.408236351</v>
      </c>
      <c r="J5863" s="2">
        <v>42199556.333168536</v>
      </c>
    </row>
    <row r="5864" spans="1:10" ht="15.75" customHeight="1">
      <c r="A5864" s="1">
        <v>5862</v>
      </c>
      <c r="B5864" s="2" t="s">
        <v>440</v>
      </c>
      <c r="C5864" s="2" t="s">
        <v>441</v>
      </c>
      <c r="D5864" s="2" t="s">
        <v>76</v>
      </c>
      <c r="E5864" s="2" t="s">
        <v>77</v>
      </c>
      <c r="F5864" s="2">
        <v>14989</v>
      </c>
      <c r="G5864" s="2">
        <v>111.7</v>
      </c>
      <c r="H5864" s="2">
        <v>0.43131809880972982</v>
      </c>
      <c r="I5864" s="2">
        <v>13418.9794091316</v>
      </c>
      <c r="J5864" s="2">
        <v>31111.561156748969</v>
      </c>
    </row>
    <row r="5865" spans="1:10" ht="15.75" customHeight="1">
      <c r="A5865" s="1">
        <v>5863</v>
      </c>
      <c r="B5865" s="2" t="s">
        <v>440</v>
      </c>
      <c r="C5865" s="2" t="s">
        <v>441</v>
      </c>
      <c r="D5865" s="2" t="s">
        <v>78</v>
      </c>
      <c r="E5865" s="2" t="s">
        <v>79</v>
      </c>
      <c r="F5865" s="2">
        <v>310746</v>
      </c>
      <c r="G5865" s="2">
        <v>111.7</v>
      </c>
      <c r="H5865" s="2">
        <v>0.43131809880972982</v>
      </c>
      <c r="I5865" s="2">
        <v>278196.95613249781</v>
      </c>
      <c r="J5865" s="2">
        <v>644992.54007706419</v>
      </c>
    </row>
    <row r="5866" spans="1:10" ht="15.75" customHeight="1">
      <c r="A5866" s="1">
        <v>5864</v>
      </c>
      <c r="B5866" s="2" t="s">
        <v>440</v>
      </c>
      <c r="C5866" s="2" t="s">
        <v>441</v>
      </c>
      <c r="D5866" s="2" t="s">
        <v>80</v>
      </c>
      <c r="E5866" s="2" t="s">
        <v>81</v>
      </c>
      <c r="F5866" s="2">
        <v>126225</v>
      </c>
      <c r="G5866" s="2">
        <v>111.7</v>
      </c>
      <c r="H5866" s="2">
        <v>0.43131809880972982</v>
      </c>
      <c r="I5866" s="2">
        <v>113003.58102059081</v>
      </c>
      <c r="J5866" s="2">
        <v>261995.91747352309</v>
      </c>
    </row>
    <row r="5867" spans="1:10" ht="15.75" customHeight="1">
      <c r="A5867" s="1">
        <v>5865</v>
      </c>
      <c r="B5867" s="2" t="s">
        <v>440</v>
      </c>
      <c r="C5867" s="2" t="s">
        <v>441</v>
      </c>
      <c r="D5867" s="2" t="s">
        <v>138</v>
      </c>
      <c r="E5867" s="2" t="s">
        <v>139</v>
      </c>
      <c r="F5867" s="2">
        <v>215327</v>
      </c>
      <c r="G5867" s="2">
        <v>111.7</v>
      </c>
      <c r="H5867" s="2">
        <v>0.43131809880972982</v>
      </c>
      <c r="I5867" s="2">
        <v>192772.60519247991</v>
      </c>
      <c r="J5867" s="2">
        <v>446938.36341312202</v>
      </c>
    </row>
    <row r="5868" spans="1:10" ht="15.75" customHeight="1">
      <c r="A5868" s="1">
        <v>5866</v>
      </c>
      <c r="B5868" s="2" t="s">
        <v>440</v>
      </c>
      <c r="C5868" s="2" t="s">
        <v>441</v>
      </c>
      <c r="D5868" s="2" t="s">
        <v>82</v>
      </c>
      <c r="E5868" s="2" t="s">
        <v>83</v>
      </c>
      <c r="F5868" s="2">
        <v>60829</v>
      </c>
      <c r="G5868" s="2">
        <v>111.7</v>
      </c>
      <c r="H5868" s="2">
        <v>0.43131809880972982</v>
      </c>
      <c r="I5868" s="2">
        <v>54457.475380483433</v>
      </c>
      <c r="J5868" s="2">
        <v>126258.2663022138</v>
      </c>
    </row>
    <row r="5869" spans="1:10" ht="15.75" customHeight="1">
      <c r="A5869" s="1">
        <v>5867</v>
      </c>
      <c r="B5869" s="2" t="s">
        <v>440</v>
      </c>
      <c r="C5869" s="2" t="s">
        <v>441</v>
      </c>
      <c r="D5869" s="2" t="s">
        <v>204</v>
      </c>
      <c r="E5869" s="2" t="s">
        <v>205</v>
      </c>
      <c r="F5869" s="2">
        <v>62699</v>
      </c>
      <c r="G5869" s="2">
        <v>111.7</v>
      </c>
      <c r="H5869" s="2">
        <v>0.43131809880972982</v>
      </c>
      <c r="I5869" s="2">
        <v>56131.602506714407</v>
      </c>
      <c r="J5869" s="2">
        <v>130139.6873018216</v>
      </c>
    </row>
    <row r="5870" spans="1:10" ht="15.75" customHeight="1">
      <c r="A5870" s="1">
        <v>5868</v>
      </c>
      <c r="B5870" s="2" t="s">
        <v>440</v>
      </c>
      <c r="C5870" s="2" t="s">
        <v>441</v>
      </c>
      <c r="D5870" s="2" t="s">
        <v>84</v>
      </c>
      <c r="E5870" s="2" t="s">
        <v>85</v>
      </c>
      <c r="F5870" s="2">
        <v>11187</v>
      </c>
      <c r="G5870" s="2">
        <v>111.7</v>
      </c>
      <c r="H5870" s="2">
        <v>0.43131809880972982</v>
      </c>
      <c r="I5870" s="2">
        <v>10015.219337511189</v>
      </c>
      <c r="J5870" s="2">
        <v>23220.030332947539</v>
      </c>
    </row>
    <row r="5871" spans="1:10" ht="15.75" customHeight="1">
      <c r="A5871" s="1">
        <v>5869</v>
      </c>
      <c r="B5871" s="2" t="s">
        <v>440</v>
      </c>
      <c r="C5871" s="2" t="s">
        <v>441</v>
      </c>
      <c r="D5871" s="2" t="s">
        <v>158</v>
      </c>
      <c r="E5871" s="2" t="s">
        <v>159</v>
      </c>
      <c r="F5871" s="2">
        <v>2758612</v>
      </c>
      <c r="G5871" s="2">
        <v>111.7</v>
      </c>
      <c r="H5871" s="2">
        <v>0.43131809880972982</v>
      </c>
      <c r="I5871" s="2">
        <v>2469661.5935541629</v>
      </c>
      <c r="J5871" s="2">
        <v>5725847.3511069166</v>
      </c>
    </row>
    <row r="5872" spans="1:10" ht="15.75" customHeight="1">
      <c r="A5872" s="1">
        <v>5870</v>
      </c>
      <c r="B5872" s="2" t="s">
        <v>440</v>
      </c>
      <c r="C5872" s="2" t="s">
        <v>441</v>
      </c>
      <c r="D5872" s="2" t="s">
        <v>142</v>
      </c>
      <c r="E5872" s="2" t="s">
        <v>143</v>
      </c>
      <c r="F5872" s="2">
        <v>21579</v>
      </c>
      <c r="G5872" s="2">
        <v>111.7</v>
      </c>
      <c r="H5872" s="2">
        <v>0.43131809880972982</v>
      </c>
      <c r="I5872" s="2">
        <v>19318.71083258729</v>
      </c>
      <c r="J5872" s="2">
        <v>44789.937834511038</v>
      </c>
    </row>
    <row r="5873" spans="1:10" ht="15.75" customHeight="1">
      <c r="A5873" s="1">
        <v>5871</v>
      </c>
      <c r="B5873" s="2" t="s">
        <v>440</v>
      </c>
      <c r="C5873" s="2" t="s">
        <v>441</v>
      </c>
      <c r="D5873" s="2" t="s">
        <v>86</v>
      </c>
      <c r="E5873" s="2" t="s">
        <v>87</v>
      </c>
      <c r="F5873" s="2">
        <v>1148574</v>
      </c>
      <c r="G5873" s="2">
        <v>111.7</v>
      </c>
      <c r="H5873" s="2">
        <v>0.43131809880972982</v>
      </c>
      <c r="I5873" s="2">
        <v>1028266.78603402</v>
      </c>
      <c r="J5873" s="2">
        <v>2384010.2904831399</v>
      </c>
    </row>
    <row r="5874" spans="1:10" ht="15.75" customHeight="1">
      <c r="A5874" s="1">
        <v>5872</v>
      </c>
      <c r="B5874" s="2" t="s">
        <v>440</v>
      </c>
      <c r="C5874" s="2" t="s">
        <v>441</v>
      </c>
      <c r="D5874" s="2" t="s">
        <v>88</v>
      </c>
      <c r="E5874" s="2" t="s">
        <v>89</v>
      </c>
      <c r="F5874" s="2">
        <v>4750310</v>
      </c>
      <c r="G5874" s="2">
        <v>111.7</v>
      </c>
      <c r="H5874" s="2">
        <v>0.43131809880972982</v>
      </c>
      <c r="I5874" s="2">
        <v>4252739.4807520136</v>
      </c>
      <c r="J5874" s="2">
        <v>9859867.9083672147</v>
      </c>
    </row>
    <row r="5875" spans="1:10" ht="15.75" customHeight="1">
      <c r="A5875" s="1">
        <v>5873</v>
      </c>
      <c r="B5875" s="2" t="s">
        <v>442</v>
      </c>
      <c r="C5875" s="2" t="s">
        <v>443</v>
      </c>
      <c r="D5875" s="2" t="s">
        <v>14</v>
      </c>
      <c r="E5875" s="2" t="s">
        <v>15</v>
      </c>
      <c r="F5875" s="2">
        <v>19163</v>
      </c>
      <c r="G5875" s="2">
        <v>105.7</v>
      </c>
      <c r="H5875" s="2">
        <v>0.67372577834780811</v>
      </c>
      <c r="I5875" s="2">
        <v>18129.612109744561</v>
      </c>
      <c r="J5875" s="2">
        <v>26909.482600182211</v>
      </c>
    </row>
    <row r="5876" spans="1:10" ht="15.75" customHeight="1">
      <c r="A5876" s="1">
        <v>5874</v>
      </c>
      <c r="B5876" s="2" t="s">
        <v>442</v>
      </c>
      <c r="C5876" s="2" t="s">
        <v>443</v>
      </c>
      <c r="D5876" s="2" t="s">
        <v>16</v>
      </c>
      <c r="E5876" s="2" t="s">
        <v>17</v>
      </c>
      <c r="F5876" s="2">
        <v>14087613</v>
      </c>
      <c r="G5876" s="2">
        <v>105.7</v>
      </c>
      <c r="H5876" s="2">
        <v>0.67372577834780811</v>
      </c>
      <c r="I5876" s="2">
        <v>13327921.475875121</v>
      </c>
      <c r="J5876" s="2">
        <v>19782412.821666788</v>
      </c>
    </row>
    <row r="5877" spans="1:10" ht="15.75" customHeight="1">
      <c r="A5877" s="1">
        <v>5875</v>
      </c>
      <c r="B5877" s="2" t="s">
        <v>442</v>
      </c>
      <c r="C5877" s="2" t="s">
        <v>443</v>
      </c>
      <c r="D5877" s="2" t="s">
        <v>18</v>
      </c>
      <c r="E5877" s="2" t="s">
        <v>19</v>
      </c>
      <c r="F5877" s="2">
        <v>13613241</v>
      </c>
      <c r="G5877" s="2">
        <v>105.7</v>
      </c>
      <c r="H5877" s="2">
        <v>0.67372577834780811</v>
      </c>
      <c r="I5877" s="2">
        <v>12879130.55818354</v>
      </c>
      <c r="J5877" s="2">
        <v>19116279.905108131</v>
      </c>
    </row>
    <row r="5878" spans="1:10" ht="15.75" customHeight="1">
      <c r="A5878" s="1">
        <v>5876</v>
      </c>
      <c r="B5878" s="2" t="s">
        <v>442</v>
      </c>
      <c r="C5878" s="2" t="s">
        <v>443</v>
      </c>
      <c r="D5878" s="2" t="s">
        <v>100</v>
      </c>
      <c r="E5878" s="2" t="s">
        <v>101</v>
      </c>
      <c r="F5878" s="2">
        <v>100400</v>
      </c>
      <c r="G5878" s="2">
        <v>105.7</v>
      </c>
      <c r="H5878" s="2">
        <v>0.67372577834780811</v>
      </c>
      <c r="I5878" s="2">
        <v>94985.80889309365</v>
      </c>
      <c r="J5878" s="2">
        <v>140985.86093295901</v>
      </c>
    </row>
    <row r="5879" spans="1:10" ht="15.75" customHeight="1">
      <c r="A5879" s="1">
        <v>5877</v>
      </c>
      <c r="B5879" s="2" t="s">
        <v>442</v>
      </c>
      <c r="C5879" s="2" t="s">
        <v>443</v>
      </c>
      <c r="D5879" s="2" t="s">
        <v>22</v>
      </c>
      <c r="E5879" s="2" t="s">
        <v>23</v>
      </c>
      <c r="F5879" s="2">
        <v>8116369</v>
      </c>
      <c r="G5879" s="2">
        <v>105.7</v>
      </c>
      <c r="H5879" s="2">
        <v>0.67372577834780811</v>
      </c>
      <c r="I5879" s="2">
        <v>7678684.0113528864</v>
      </c>
      <c r="J5879" s="2">
        <v>11397343.337794621</v>
      </c>
    </row>
    <row r="5880" spans="1:10" ht="15.75" customHeight="1">
      <c r="A5880" s="1">
        <v>5878</v>
      </c>
      <c r="B5880" s="2" t="s">
        <v>442</v>
      </c>
      <c r="C5880" s="2" t="s">
        <v>443</v>
      </c>
      <c r="D5880" s="2" t="s">
        <v>28</v>
      </c>
      <c r="E5880" s="2" t="s">
        <v>29</v>
      </c>
      <c r="F5880" s="2">
        <v>43200</v>
      </c>
      <c r="G5880" s="2">
        <v>105.7</v>
      </c>
      <c r="H5880" s="2">
        <v>0.67372577834780811</v>
      </c>
      <c r="I5880" s="2">
        <v>40870.387890255442</v>
      </c>
      <c r="J5880" s="2">
        <v>60663.238967169622</v>
      </c>
    </row>
    <row r="5881" spans="1:10" ht="15.75" customHeight="1">
      <c r="A5881" s="1">
        <v>5879</v>
      </c>
      <c r="B5881" s="2" t="s">
        <v>442</v>
      </c>
      <c r="C5881" s="2" t="s">
        <v>443</v>
      </c>
      <c r="D5881" s="2" t="s">
        <v>32</v>
      </c>
      <c r="E5881" s="2" t="s">
        <v>33</v>
      </c>
      <c r="F5881" s="2">
        <v>17101492</v>
      </c>
      <c r="G5881" s="2">
        <v>105.7</v>
      </c>
      <c r="H5881" s="2">
        <v>0.67372577834780811</v>
      </c>
      <c r="I5881" s="2">
        <v>16179273.41532639</v>
      </c>
      <c r="J5881" s="2">
        <v>24014627.2197023</v>
      </c>
    </row>
    <row r="5882" spans="1:10" ht="15.75" customHeight="1">
      <c r="A5882" s="1">
        <v>5880</v>
      </c>
      <c r="B5882" s="2" t="s">
        <v>442</v>
      </c>
      <c r="C5882" s="2" t="s">
        <v>443</v>
      </c>
      <c r="D5882" s="2" t="s">
        <v>108</v>
      </c>
      <c r="E5882" s="2" t="s">
        <v>109</v>
      </c>
      <c r="F5882" s="2">
        <v>3240</v>
      </c>
      <c r="G5882" s="2">
        <v>105.7</v>
      </c>
      <c r="H5882" s="2">
        <v>0.67372577834780811</v>
      </c>
      <c r="I5882" s="2">
        <v>3065.2790917691582</v>
      </c>
      <c r="J5882" s="2">
        <v>4549.7429225377218</v>
      </c>
    </row>
    <row r="5883" spans="1:10" ht="15.75" customHeight="1">
      <c r="A5883" s="1">
        <v>5881</v>
      </c>
      <c r="B5883" s="2" t="s">
        <v>442</v>
      </c>
      <c r="C5883" s="2" t="s">
        <v>443</v>
      </c>
      <c r="D5883" s="2" t="s">
        <v>38</v>
      </c>
      <c r="E5883" s="2" t="s">
        <v>39</v>
      </c>
      <c r="F5883" s="2">
        <v>5750</v>
      </c>
      <c r="G5883" s="2">
        <v>105.7</v>
      </c>
      <c r="H5883" s="2">
        <v>0.67372577834780811</v>
      </c>
      <c r="I5883" s="2">
        <v>5439.9243140964991</v>
      </c>
      <c r="J5883" s="2">
        <v>8074.3894458616969</v>
      </c>
    </row>
    <row r="5884" spans="1:10" ht="15.75" customHeight="1">
      <c r="A5884" s="1">
        <v>5882</v>
      </c>
      <c r="B5884" s="2" t="s">
        <v>442</v>
      </c>
      <c r="C5884" s="2" t="s">
        <v>443</v>
      </c>
      <c r="D5884" s="2" t="s">
        <v>40</v>
      </c>
      <c r="E5884" s="2" t="s">
        <v>41</v>
      </c>
      <c r="F5884" s="2">
        <v>808</v>
      </c>
      <c r="G5884" s="2">
        <v>105.7</v>
      </c>
      <c r="H5884" s="2">
        <v>0.67372577834780811</v>
      </c>
      <c r="I5884" s="2">
        <v>764.42762535477766</v>
      </c>
      <c r="J5884" s="2">
        <v>1134.627247348913</v>
      </c>
    </row>
    <row r="5885" spans="1:10" ht="15.75" customHeight="1">
      <c r="A5885" s="1">
        <v>5883</v>
      </c>
      <c r="B5885" s="2" t="s">
        <v>442</v>
      </c>
      <c r="C5885" s="2" t="s">
        <v>443</v>
      </c>
      <c r="D5885" s="2" t="s">
        <v>46</v>
      </c>
      <c r="E5885" s="2" t="s">
        <v>47</v>
      </c>
      <c r="F5885" s="2">
        <v>122338</v>
      </c>
      <c r="G5885" s="2">
        <v>105.7</v>
      </c>
      <c r="H5885" s="2">
        <v>0.67372577834780811</v>
      </c>
      <c r="I5885" s="2">
        <v>115740.7757805109</v>
      </c>
      <c r="J5885" s="2">
        <v>171792.11409179619</v>
      </c>
    </row>
    <row r="5886" spans="1:10" ht="15.75" customHeight="1">
      <c r="A5886" s="1">
        <v>5884</v>
      </c>
      <c r="B5886" s="2" t="s">
        <v>442</v>
      </c>
      <c r="C5886" s="2" t="s">
        <v>443</v>
      </c>
      <c r="D5886" s="2" t="s">
        <v>50</v>
      </c>
      <c r="E5886" s="2" t="s">
        <v>51</v>
      </c>
      <c r="F5886" s="2">
        <v>3036</v>
      </c>
      <c r="G5886" s="2">
        <v>105.7</v>
      </c>
      <c r="H5886" s="2">
        <v>0.67372577834780811</v>
      </c>
      <c r="I5886" s="2">
        <v>2872.280037842952</v>
      </c>
      <c r="J5886" s="2">
        <v>4263.2776274149765</v>
      </c>
    </row>
    <row r="5887" spans="1:10" ht="15.75" customHeight="1">
      <c r="A5887" s="1">
        <v>5885</v>
      </c>
      <c r="B5887" s="2" t="s">
        <v>442</v>
      </c>
      <c r="C5887" s="2" t="s">
        <v>443</v>
      </c>
      <c r="D5887" s="2" t="s">
        <v>58</v>
      </c>
      <c r="E5887" s="2" t="s">
        <v>59</v>
      </c>
      <c r="F5887" s="2">
        <v>239013</v>
      </c>
      <c r="G5887" s="2">
        <v>105.7</v>
      </c>
      <c r="H5887" s="2">
        <v>0.67372577834780811</v>
      </c>
      <c r="I5887" s="2">
        <v>226123.935666982</v>
      </c>
      <c r="J5887" s="2">
        <v>335632.00776065083</v>
      </c>
    </row>
    <row r="5888" spans="1:10" ht="15.75" customHeight="1">
      <c r="A5888" s="1">
        <v>5886</v>
      </c>
      <c r="B5888" s="2" t="s">
        <v>442</v>
      </c>
      <c r="C5888" s="2" t="s">
        <v>443</v>
      </c>
      <c r="D5888" s="2" t="s">
        <v>62</v>
      </c>
      <c r="E5888" s="2" t="s">
        <v>63</v>
      </c>
      <c r="F5888" s="2">
        <v>69579</v>
      </c>
      <c r="G5888" s="2">
        <v>105.7</v>
      </c>
      <c r="H5888" s="2">
        <v>0.67372577834780811</v>
      </c>
      <c r="I5888" s="2">
        <v>65826.868495742674</v>
      </c>
      <c r="J5888" s="2">
        <v>97705.729261497589</v>
      </c>
    </row>
    <row r="5889" spans="1:10" ht="15.75" customHeight="1">
      <c r="A5889" s="1">
        <v>5887</v>
      </c>
      <c r="B5889" s="2" t="s">
        <v>442</v>
      </c>
      <c r="C5889" s="2" t="s">
        <v>443</v>
      </c>
      <c r="D5889" s="2" t="s">
        <v>130</v>
      </c>
      <c r="E5889" s="2" t="s">
        <v>131</v>
      </c>
      <c r="F5889" s="2">
        <v>3800</v>
      </c>
      <c r="G5889" s="2">
        <v>105.7</v>
      </c>
      <c r="H5889" s="2">
        <v>0.67372577834780811</v>
      </c>
      <c r="I5889" s="2">
        <v>3595.0804162724689</v>
      </c>
      <c r="J5889" s="2">
        <v>5336.1182424825138</v>
      </c>
    </row>
    <row r="5890" spans="1:10" ht="15.75" customHeight="1">
      <c r="A5890" s="1">
        <v>5888</v>
      </c>
      <c r="B5890" s="2" t="s">
        <v>442</v>
      </c>
      <c r="C5890" s="2" t="s">
        <v>443</v>
      </c>
      <c r="D5890" s="2" t="s">
        <v>68</v>
      </c>
      <c r="E5890" s="2" t="s">
        <v>69</v>
      </c>
      <c r="F5890" s="2">
        <v>2840</v>
      </c>
      <c r="G5890" s="2">
        <v>105.7</v>
      </c>
      <c r="H5890" s="2">
        <v>0.67372577834780811</v>
      </c>
      <c r="I5890" s="2">
        <v>2686.8495742667928</v>
      </c>
      <c r="J5890" s="2">
        <v>3988.0462654343</v>
      </c>
    </row>
    <row r="5891" spans="1:10" ht="15.75" customHeight="1">
      <c r="A5891" s="1">
        <v>5889</v>
      </c>
      <c r="B5891" s="2" t="s">
        <v>442</v>
      </c>
      <c r="C5891" s="2" t="s">
        <v>443</v>
      </c>
      <c r="D5891" s="2" t="s">
        <v>78</v>
      </c>
      <c r="E5891" s="2" t="s">
        <v>79</v>
      </c>
      <c r="F5891" s="2">
        <v>77755</v>
      </c>
      <c r="G5891" s="2">
        <v>105.7</v>
      </c>
      <c r="H5891" s="2">
        <v>0.67372577834780811</v>
      </c>
      <c r="I5891" s="2">
        <v>73561.967833491013</v>
      </c>
      <c r="J5891" s="2">
        <v>109186.80893269151</v>
      </c>
    </row>
    <row r="5892" spans="1:10" ht="15.75" customHeight="1">
      <c r="A5892" s="1">
        <v>5890</v>
      </c>
      <c r="B5892" s="2" t="s">
        <v>442</v>
      </c>
      <c r="C5892" s="2" t="s">
        <v>443</v>
      </c>
      <c r="D5892" s="2" t="s">
        <v>80</v>
      </c>
      <c r="E5892" s="2" t="s">
        <v>81</v>
      </c>
      <c r="F5892" s="2">
        <v>18187</v>
      </c>
      <c r="G5892" s="2">
        <v>105.7</v>
      </c>
      <c r="H5892" s="2">
        <v>0.67372577834780811</v>
      </c>
      <c r="I5892" s="2">
        <v>17206.244087038791</v>
      </c>
      <c r="J5892" s="2">
        <v>25538.942756849861</v>
      </c>
    </row>
    <row r="5893" spans="1:10" ht="15.75" customHeight="1">
      <c r="A5893" s="1">
        <v>5891</v>
      </c>
      <c r="B5893" s="2" t="s">
        <v>442</v>
      </c>
      <c r="C5893" s="2" t="s">
        <v>443</v>
      </c>
      <c r="D5893" s="2" t="s">
        <v>138</v>
      </c>
      <c r="E5893" s="2" t="s">
        <v>139</v>
      </c>
      <c r="F5893" s="2">
        <v>2580</v>
      </c>
      <c r="G5893" s="2">
        <v>105.7</v>
      </c>
      <c r="H5893" s="2">
        <v>0.67372577834780811</v>
      </c>
      <c r="I5893" s="2">
        <v>2440.8703878902552</v>
      </c>
      <c r="J5893" s="2">
        <v>3622.9434383170751</v>
      </c>
    </row>
    <row r="5894" spans="1:10" ht="15.75" customHeight="1">
      <c r="A5894" s="1">
        <v>5892</v>
      </c>
      <c r="B5894" s="2" t="s">
        <v>442</v>
      </c>
      <c r="C5894" s="2" t="s">
        <v>443</v>
      </c>
      <c r="D5894" s="2" t="s">
        <v>82</v>
      </c>
      <c r="E5894" s="2" t="s">
        <v>83</v>
      </c>
      <c r="F5894" s="2">
        <v>72948</v>
      </c>
      <c r="G5894" s="2">
        <v>105.7</v>
      </c>
      <c r="H5894" s="2">
        <v>0.67372577834780811</v>
      </c>
      <c r="I5894" s="2">
        <v>69014.191106906335</v>
      </c>
      <c r="J5894" s="2">
        <v>102436.6193559511</v>
      </c>
    </row>
    <row r="5895" spans="1:10" ht="15.75" customHeight="1">
      <c r="A5895" s="1">
        <v>5893</v>
      </c>
      <c r="B5895" s="2" t="s">
        <v>442</v>
      </c>
      <c r="C5895" s="2" t="s">
        <v>443</v>
      </c>
      <c r="D5895" s="2" t="s">
        <v>84</v>
      </c>
      <c r="E5895" s="2" t="s">
        <v>85</v>
      </c>
      <c r="F5895" s="2">
        <v>83422</v>
      </c>
      <c r="G5895" s="2">
        <v>105.7</v>
      </c>
      <c r="H5895" s="2">
        <v>0.67372577834780811</v>
      </c>
      <c r="I5895" s="2">
        <v>78923.368022705763</v>
      </c>
      <c r="J5895" s="2">
        <v>117144.64632220429</v>
      </c>
    </row>
    <row r="5896" spans="1:10" ht="15.75" customHeight="1">
      <c r="A5896" s="1">
        <v>5894</v>
      </c>
      <c r="B5896" s="2" t="s">
        <v>442</v>
      </c>
      <c r="C5896" s="2" t="s">
        <v>443</v>
      </c>
      <c r="D5896" s="2" t="s">
        <v>88</v>
      </c>
      <c r="E5896" s="2" t="s">
        <v>89</v>
      </c>
      <c r="F5896" s="2">
        <v>219097</v>
      </c>
      <c r="G5896" s="2">
        <v>105.7</v>
      </c>
      <c r="H5896" s="2">
        <v>0.67372577834780811</v>
      </c>
      <c r="I5896" s="2">
        <v>207281.9299905393</v>
      </c>
      <c r="J5896" s="2">
        <v>307665.13120347139</v>
      </c>
    </row>
    <row r="5897" spans="1:10" ht="15.75" customHeight="1">
      <c r="A5897" s="1">
        <v>5895</v>
      </c>
      <c r="B5897" s="2" t="s">
        <v>444</v>
      </c>
      <c r="C5897" s="2" t="s">
        <v>445</v>
      </c>
      <c r="D5897" s="2" t="s">
        <v>168</v>
      </c>
      <c r="E5897" s="2" t="s">
        <v>169</v>
      </c>
      <c r="F5897" s="2">
        <v>207263</v>
      </c>
      <c r="G5897" s="2">
        <v>120.4</v>
      </c>
      <c r="H5897" s="2">
        <v>6.8539810066293514</v>
      </c>
      <c r="I5897" s="2">
        <v>172145.34883720931</v>
      </c>
      <c r="J5897" s="2">
        <v>25116.111157983341</v>
      </c>
    </row>
    <row r="5898" spans="1:10" ht="15.75" customHeight="1">
      <c r="A5898" s="1">
        <v>5896</v>
      </c>
      <c r="B5898" s="2" t="s">
        <v>444</v>
      </c>
      <c r="C5898" s="2" t="s">
        <v>445</v>
      </c>
      <c r="D5898" s="2" t="s">
        <v>92</v>
      </c>
      <c r="E5898" s="2" t="s">
        <v>93</v>
      </c>
      <c r="F5898" s="2">
        <v>15738034</v>
      </c>
      <c r="G5898" s="2">
        <v>120.4</v>
      </c>
      <c r="H5898" s="2">
        <v>6.8539810066293514</v>
      </c>
      <c r="I5898" s="2">
        <v>13071456.81063123</v>
      </c>
      <c r="J5898" s="2">
        <v>1907133.5035781651</v>
      </c>
    </row>
    <row r="5899" spans="1:10" ht="15.75" customHeight="1">
      <c r="A5899" s="1">
        <v>5897</v>
      </c>
      <c r="B5899" s="2" t="s">
        <v>444</v>
      </c>
      <c r="C5899" s="2" t="s">
        <v>445</v>
      </c>
      <c r="D5899" s="2" t="s">
        <v>12</v>
      </c>
      <c r="E5899" s="2" t="s">
        <v>13</v>
      </c>
      <c r="F5899" s="2">
        <v>406397</v>
      </c>
      <c r="G5899" s="2">
        <v>120.4</v>
      </c>
      <c r="H5899" s="2">
        <v>6.8539810066293514</v>
      </c>
      <c r="I5899" s="2">
        <v>337539.0365448505</v>
      </c>
      <c r="J5899" s="2">
        <v>49247.150848298807</v>
      </c>
    </row>
    <row r="5900" spans="1:10" ht="15.75" customHeight="1">
      <c r="A5900" s="1">
        <v>5898</v>
      </c>
      <c r="B5900" s="2" t="s">
        <v>444</v>
      </c>
      <c r="C5900" s="2" t="s">
        <v>445</v>
      </c>
      <c r="D5900" s="2" t="s">
        <v>94</v>
      </c>
      <c r="E5900" s="2" t="s">
        <v>95</v>
      </c>
      <c r="F5900" s="2">
        <v>875950</v>
      </c>
      <c r="G5900" s="2">
        <v>120.4</v>
      </c>
      <c r="H5900" s="2">
        <v>6.8539810066293514</v>
      </c>
      <c r="I5900" s="2">
        <v>727533.22259136208</v>
      </c>
      <c r="J5900" s="2">
        <v>106147.5399315628</v>
      </c>
    </row>
    <row r="5901" spans="1:10" ht="15.75" customHeight="1">
      <c r="A5901" s="1">
        <v>5899</v>
      </c>
      <c r="B5901" s="2" t="s">
        <v>444</v>
      </c>
      <c r="C5901" s="2" t="s">
        <v>445</v>
      </c>
      <c r="D5901" s="2" t="s">
        <v>16</v>
      </c>
      <c r="E5901" s="2" t="s">
        <v>17</v>
      </c>
      <c r="F5901" s="2">
        <v>6965378</v>
      </c>
      <c r="G5901" s="2">
        <v>120.4</v>
      </c>
      <c r="H5901" s="2">
        <v>6.8539810066293514</v>
      </c>
      <c r="I5901" s="2">
        <v>5785197.6744186049</v>
      </c>
      <c r="J5901" s="2">
        <v>844063.86140011332</v>
      </c>
    </row>
    <row r="5902" spans="1:10" ht="15.75" customHeight="1">
      <c r="A5902" s="1">
        <v>5900</v>
      </c>
      <c r="B5902" s="2" t="s">
        <v>444</v>
      </c>
      <c r="C5902" s="2" t="s">
        <v>445</v>
      </c>
      <c r="D5902" s="2" t="s">
        <v>18</v>
      </c>
      <c r="E5902" s="2" t="s">
        <v>19</v>
      </c>
      <c r="F5902" s="2">
        <v>1375284</v>
      </c>
      <c r="G5902" s="2">
        <v>120.4</v>
      </c>
      <c r="H5902" s="2">
        <v>6.8539810066293514</v>
      </c>
      <c r="I5902" s="2">
        <v>1142262.4584717611</v>
      </c>
      <c r="J5902" s="2">
        <v>166656.78783862031</v>
      </c>
    </row>
    <row r="5903" spans="1:10" ht="15.75" customHeight="1">
      <c r="A5903" s="1">
        <v>5901</v>
      </c>
      <c r="B5903" s="2" t="s">
        <v>444</v>
      </c>
      <c r="C5903" s="2" t="s">
        <v>445</v>
      </c>
      <c r="D5903" s="2" t="s">
        <v>98</v>
      </c>
      <c r="E5903" s="2" t="s">
        <v>99</v>
      </c>
      <c r="F5903" s="2">
        <v>133138</v>
      </c>
      <c r="G5903" s="2">
        <v>120.4</v>
      </c>
      <c r="H5903" s="2">
        <v>6.8539810066293514</v>
      </c>
      <c r="I5903" s="2">
        <v>110579.7342192691</v>
      </c>
      <c r="J5903" s="2">
        <v>16133.650518189859</v>
      </c>
    </row>
    <row r="5904" spans="1:10" ht="15.75" customHeight="1">
      <c r="A5904" s="1">
        <v>5902</v>
      </c>
      <c r="B5904" s="2" t="s">
        <v>444</v>
      </c>
      <c r="C5904" s="2" t="s">
        <v>445</v>
      </c>
      <c r="D5904" s="2" t="s">
        <v>20</v>
      </c>
      <c r="E5904" s="2" t="s">
        <v>21</v>
      </c>
      <c r="F5904" s="2">
        <v>160469</v>
      </c>
      <c r="G5904" s="2">
        <v>120.4</v>
      </c>
      <c r="H5904" s="2">
        <v>6.8539810066293514</v>
      </c>
      <c r="I5904" s="2">
        <v>133279.90033222589</v>
      </c>
      <c r="J5904" s="2">
        <v>19445.618568728751</v>
      </c>
    </row>
    <row r="5905" spans="1:10" ht="15.75" customHeight="1">
      <c r="A5905" s="1">
        <v>5903</v>
      </c>
      <c r="B5905" s="2" t="s">
        <v>444</v>
      </c>
      <c r="C5905" s="2" t="s">
        <v>445</v>
      </c>
      <c r="D5905" s="2" t="s">
        <v>174</v>
      </c>
      <c r="E5905" s="2" t="s">
        <v>175</v>
      </c>
      <c r="F5905" s="2">
        <v>3486390</v>
      </c>
      <c r="G5905" s="2">
        <v>120.4</v>
      </c>
      <c r="H5905" s="2">
        <v>6.8539810066293514</v>
      </c>
      <c r="I5905" s="2">
        <v>2895672.7574750832</v>
      </c>
      <c r="J5905" s="2">
        <v>422480.41753753211</v>
      </c>
    </row>
    <row r="5906" spans="1:10" ht="15.75" customHeight="1">
      <c r="A5906" s="1">
        <v>5904</v>
      </c>
      <c r="B5906" s="2" t="s">
        <v>444</v>
      </c>
      <c r="C5906" s="2" t="s">
        <v>445</v>
      </c>
      <c r="D5906" s="2" t="s">
        <v>176</v>
      </c>
      <c r="E5906" s="2" t="s">
        <v>177</v>
      </c>
      <c r="F5906" s="2">
        <v>911731</v>
      </c>
      <c r="G5906" s="2">
        <v>120.4</v>
      </c>
      <c r="H5906" s="2">
        <v>6.8539810066293514</v>
      </c>
      <c r="I5906" s="2">
        <v>757251.661129568</v>
      </c>
      <c r="J5906" s="2">
        <v>110483.4782000613</v>
      </c>
    </row>
    <row r="5907" spans="1:10" ht="15.75" customHeight="1">
      <c r="A5907" s="1">
        <v>5905</v>
      </c>
      <c r="B5907" s="2" t="s">
        <v>444</v>
      </c>
      <c r="C5907" s="2" t="s">
        <v>445</v>
      </c>
      <c r="D5907" s="2" t="s">
        <v>100</v>
      </c>
      <c r="E5907" s="2" t="s">
        <v>101</v>
      </c>
      <c r="F5907" s="2">
        <v>426406591</v>
      </c>
      <c r="G5907" s="2">
        <v>120.4</v>
      </c>
      <c r="H5907" s="2">
        <v>6.8539810066293514</v>
      </c>
      <c r="I5907" s="2">
        <v>354158298.17275739</v>
      </c>
      <c r="J5907" s="2">
        <v>51671911.233807951</v>
      </c>
    </row>
    <row r="5908" spans="1:10" ht="15.75" customHeight="1">
      <c r="A5908" s="1">
        <v>5906</v>
      </c>
      <c r="B5908" s="2" t="s">
        <v>444</v>
      </c>
      <c r="C5908" s="2" t="s">
        <v>445</v>
      </c>
      <c r="D5908" s="2" t="s">
        <v>102</v>
      </c>
      <c r="E5908" s="2" t="s">
        <v>103</v>
      </c>
      <c r="F5908" s="2">
        <v>12152228</v>
      </c>
      <c r="G5908" s="2">
        <v>120.4</v>
      </c>
      <c r="H5908" s="2">
        <v>6.8539810066293514</v>
      </c>
      <c r="I5908" s="2">
        <v>10093212.62458472</v>
      </c>
      <c r="J5908" s="2">
        <v>1472605.8643614999</v>
      </c>
    </row>
    <row r="5909" spans="1:10" ht="15.75" customHeight="1">
      <c r="A5909" s="1">
        <v>5907</v>
      </c>
      <c r="B5909" s="2" t="s">
        <v>444</v>
      </c>
      <c r="C5909" s="2" t="s">
        <v>445</v>
      </c>
      <c r="D5909" s="2" t="s">
        <v>22</v>
      </c>
      <c r="E5909" s="2" t="s">
        <v>23</v>
      </c>
      <c r="F5909" s="2">
        <v>2699733</v>
      </c>
      <c r="G5909" s="2">
        <v>120.4</v>
      </c>
      <c r="H5909" s="2">
        <v>6.8539810066293514</v>
      </c>
      <c r="I5909" s="2">
        <v>2242303.156146179</v>
      </c>
      <c r="J5909" s="2">
        <v>327153.39508197719</v>
      </c>
    </row>
    <row r="5910" spans="1:10" ht="15.75" customHeight="1">
      <c r="A5910" s="1">
        <v>5908</v>
      </c>
      <c r="B5910" s="2" t="s">
        <v>444</v>
      </c>
      <c r="C5910" s="2" t="s">
        <v>445</v>
      </c>
      <c r="D5910" s="2" t="s">
        <v>104</v>
      </c>
      <c r="E5910" s="2" t="s">
        <v>105</v>
      </c>
      <c r="F5910" s="2">
        <v>229997074</v>
      </c>
      <c r="G5910" s="2">
        <v>120.4</v>
      </c>
      <c r="H5910" s="2">
        <v>6.8539810066293514</v>
      </c>
      <c r="I5910" s="2">
        <v>191027470.09966779</v>
      </c>
      <c r="J5910" s="2">
        <v>27871024.14128387</v>
      </c>
    </row>
    <row r="5911" spans="1:10" ht="15.75" customHeight="1">
      <c r="A5911" s="1">
        <v>5909</v>
      </c>
      <c r="B5911" s="2" t="s">
        <v>444</v>
      </c>
      <c r="C5911" s="2" t="s">
        <v>445</v>
      </c>
      <c r="D5911" s="2" t="s">
        <v>24</v>
      </c>
      <c r="E5911" s="2" t="s">
        <v>25</v>
      </c>
      <c r="F5911" s="2">
        <v>51976600</v>
      </c>
      <c r="G5911" s="2">
        <v>120.4</v>
      </c>
      <c r="H5911" s="2">
        <v>6.8539810066293514</v>
      </c>
      <c r="I5911" s="2">
        <v>43169933.554817267</v>
      </c>
      <c r="J5911" s="2">
        <v>6298519.5776093015</v>
      </c>
    </row>
    <row r="5912" spans="1:10" ht="15.75" customHeight="1">
      <c r="A5912" s="1">
        <v>5910</v>
      </c>
      <c r="B5912" s="2" t="s">
        <v>444</v>
      </c>
      <c r="C5912" s="2" t="s">
        <v>445</v>
      </c>
      <c r="D5912" s="2" t="s">
        <v>26</v>
      </c>
      <c r="E5912" s="2" t="s">
        <v>27</v>
      </c>
      <c r="F5912" s="2">
        <v>11390143</v>
      </c>
      <c r="G5912" s="2">
        <v>120.4</v>
      </c>
      <c r="H5912" s="2">
        <v>6.8539810066293514</v>
      </c>
      <c r="I5912" s="2">
        <v>9460251.6611295678</v>
      </c>
      <c r="J5912" s="2">
        <v>1380256.474591827</v>
      </c>
    </row>
    <row r="5913" spans="1:10" ht="15.75" customHeight="1">
      <c r="A5913" s="1">
        <v>5911</v>
      </c>
      <c r="B5913" s="2" t="s">
        <v>444</v>
      </c>
      <c r="C5913" s="2" t="s">
        <v>445</v>
      </c>
      <c r="D5913" s="2" t="s">
        <v>28</v>
      </c>
      <c r="E5913" s="2" t="s">
        <v>29</v>
      </c>
      <c r="F5913" s="2">
        <v>28719800</v>
      </c>
      <c r="G5913" s="2">
        <v>120.4</v>
      </c>
      <c r="H5913" s="2">
        <v>6.8539810066293514</v>
      </c>
      <c r="I5913" s="2">
        <v>23853654.485049829</v>
      </c>
      <c r="J5913" s="2">
        <v>3480262.7060066191</v>
      </c>
    </row>
    <row r="5914" spans="1:10" ht="15.75" customHeight="1">
      <c r="A5914" s="1">
        <v>5912</v>
      </c>
      <c r="B5914" s="2" t="s">
        <v>444</v>
      </c>
      <c r="C5914" s="2" t="s">
        <v>445</v>
      </c>
      <c r="D5914" s="2" t="s">
        <v>30</v>
      </c>
      <c r="E5914" s="2" t="s">
        <v>31</v>
      </c>
      <c r="F5914" s="2">
        <v>6742356</v>
      </c>
      <c r="G5914" s="2">
        <v>120.4</v>
      </c>
      <c r="H5914" s="2">
        <v>6.8539810066293514</v>
      </c>
      <c r="I5914" s="2">
        <v>5599963.4551495016</v>
      </c>
      <c r="J5914" s="2">
        <v>817038.07608061214</v>
      </c>
    </row>
    <row r="5915" spans="1:10" ht="15.75" customHeight="1">
      <c r="A5915" s="1">
        <v>5913</v>
      </c>
      <c r="B5915" s="2" t="s">
        <v>444</v>
      </c>
      <c r="C5915" s="2" t="s">
        <v>445</v>
      </c>
      <c r="D5915" s="2" t="s">
        <v>178</v>
      </c>
      <c r="E5915" s="2" t="s">
        <v>179</v>
      </c>
      <c r="F5915" s="2">
        <v>107085930</v>
      </c>
      <c r="G5915" s="2">
        <v>120.4</v>
      </c>
      <c r="H5915" s="2">
        <v>6.8539810066293514</v>
      </c>
      <c r="I5915" s="2">
        <v>88941802.325581387</v>
      </c>
      <c r="J5915" s="2">
        <v>12976663.086687069</v>
      </c>
    </row>
    <row r="5916" spans="1:10" ht="15.75" customHeight="1">
      <c r="A5916" s="1">
        <v>5914</v>
      </c>
      <c r="B5916" s="2" t="s">
        <v>444</v>
      </c>
      <c r="C5916" s="2" t="s">
        <v>445</v>
      </c>
      <c r="D5916" s="2" t="s">
        <v>34</v>
      </c>
      <c r="E5916" s="2" t="s">
        <v>35</v>
      </c>
      <c r="F5916" s="2">
        <v>711451</v>
      </c>
      <c r="G5916" s="2">
        <v>120.4</v>
      </c>
      <c r="H5916" s="2">
        <v>6.8539810066293514</v>
      </c>
      <c r="I5916" s="2">
        <v>590906.14617940201</v>
      </c>
      <c r="J5916" s="2">
        <v>86213.566335807191</v>
      </c>
    </row>
    <row r="5917" spans="1:10" ht="15.75" customHeight="1">
      <c r="A5917" s="1">
        <v>5915</v>
      </c>
      <c r="B5917" s="2" t="s">
        <v>444</v>
      </c>
      <c r="C5917" s="2" t="s">
        <v>445</v>
      </c>
      <c r="D5917" s="2" t="s">
        <v>214</v>
      </c>
      <c r="E5917" s="2" t="s">
        <v>215</v>
      </c>
      <c r="F5917" s="2">
        <v>109888</v>
      </c>
      <c r="G5917" s="2">
        <v>120.4</v>
      </c>
      <c r="H5917" s="2">
        <v>6.8539810066293514</v>
      </c>
      <c r="I5917" s="2">
        <v>91269.102990033221</v>
      </c>
      <c r="J5917" s="2">
        <v>13316.21766995785</v>
      </c>
    </row>
    <row r="5918" spans="1:10" ht="15.75" customHeight="1">
      <c r="A5918" s="1">
        <v>5916</v>
      </c>
      <c r="B5918" s="2" t="s">
        <v>444</v>
      </c>
      <c r="C5918" s="2" t="s">
        <v>445</v>
      </c>
      <c r="D5918" s="2" t="s">
        <v>106</v>
      </c>
      <c r="E5918" s="2" t="s">
        <v>107</v>
      </c>
      <c r="F5918" s="2">
        <v>914529988</v>
      </c>
      <c r="G5918" s="2">
        <v>120.4</v>
      </c>
      <c r="H5918" s="2">
        <v>6.8539810066293514</v>
      </c>
      <c r="I5918" s="2">
        <v>759576401.99335539</v>
      </c>
      <c r="J5918" s="2">
        <v>110822659.3068573</v>
      </c>
    </row>
    <row r="5919" spans="1:10" ht="15.75" customHeight="1">
      <c r="A5919" s="1">
        <v>5917</v>
      </c>
      <c r="B5919" s="2" t="s">
        <v>444</v>
      </c>
      <c r="C5919" s="2" t="s">
        <v>445</v>
      </c>
      <c r="D5919" s="2" t="s">
        <v>146</v>
      </c>
      <c r="E5919" s="2" t="s">
        <v>147</v>
      </c>
      <c r="F5919" s="2">
        <v>79991988</v>
      </c>
      <c r="G5919" s="2">
        <v>120.4</v>
      </c>
      <c r="H5919" s="2">
        <v>6.8539810066293514</v>
      </c>
      <c r="I5919" s="2">
        <v>66438528.239202648</v>
      </c>
      <c r="J5919" s="2">
        <v>9693421.7026486583</v>
      </c>
    </row>
    <row r="5920" spans="1:10" ht="15.75" customHeight="1">
      <c r="A5920" s="1">
        <v>5918</v>
      </c>
      <c r="B5920" s="2" t="s">
        <v>444</v>
      </c>
      <c r="C5920" s="2" t="s">
        <v>445</v>
      </c>
      <c r="D5920" s="2" t="s">
        <v>148</v>
      </c>
      <c r="E5920" s="2" t="s">
        <v>149</v>
      </c>
      <c r="F5920" s="2">
        <v>875174544</v>
      </c>
      <c r="G5920" s="2">
        <v>120.4</v>
      </c>
      <c r="H5920" s="2">
        <v>6.8539810066293514</v>
      </c>
      <c r="I5920" s="2">
        <v>726889156.14617932</v>
      </c>
      <c r="J5920" s="2">
        <v>106053570.2452506</v>
      </c>
    </row>
    <row r="5921" spans="1:10" ht="15.75" customHeight="1">
      <c r="A5921" s="1">
        <v>5919</v>
      </c>
      <c r="B5921" s="2" t="s">
        <v>444</v>
      </c>
      <c r="C5921" s="2" t="s">
        <v>445</v>
      </c>
      <c r="D5921" s="2" t="s">
        <v>108</v>
      </c>
      <c r="E5921" s="2" t="s">
        <v>109</v>
      </c>
      <c r="F5921" s="2">
        <v>111672608</v>
      </c>
      <c r="G5921" s="2">
        <v>120.4</v>
      </c>
      <c r="H5921" s="2">
        <v>6.8539810066293514</v>
      </c>
      <c r="I5921" s="2">
        <v>92751335.548172757</v>
      </c>
      <c r="J5921" s="2">
        <v>13532476.302233869</v>
      </c>
    </row>
    <row r="5922" spans="1:10" ht="15.75" customHeight="1">
      <c r="A5922" s="1">
        <v>5920</v>
      </c>
      <c r="B5922" s="2" t="s">
        <v>444</v>
      </c>
      <c r="C5922" s="2" t="s">
        <v>445</v>
      </c>
      <c r="D5922" s="2" t="s">
        <v>110</v>
      </c>
      <c r="E5922" s="2" t="s">
        <v>111</v>
      </c>
      <c r="F5922" s="2">
        <v>221074</v>
      </c>
      <c r="G5922" s="2">
        <v>120.4</v>
      </c>
      <c r="H5922" s="2">
        <v>6.8539810066293514</v>
      </c>
      <c r="I5922" s="2">
        <v>183616.27906976739</v>
      </c>
      <c r="J5922" s="2">
        <v>26789.726859786879</v>
      </c>
    </row>
    <row r="5923" spans="1:10" ht="15.75" customHeight="1">
      <c r="A5923" s="1">
        <v>5921</v>
      </c>
      <c r="B5923" s="2" t="s">
        <v>444</v>
      </c>
      <c r="C5923" s="2" t="s">
        <v>445</v>
      </c>
      <c r="D5923" s="2" t="s">
        <v>36</v>
      </c>
      <c r="E5923" s="2" t="s">
        <v>37</v>
      </c>
      <c r="F5923" s="2">
        <v>30991410</v>
      </c>
      <c r="G5923" s="2">
        <v>120.4</v>
      </c>
      <c r="H5923" s="2">
        <v>6.8539810066293514</v>
      </c>
      <c r="I5923" s="2">
        <v>25740373.75415282</v>
      </c>
      <c r="J5923" s="2">
        <v>3755536.1955710198</v>
      </c>
    </row>
    <row r="5924" spans="1:10" ht="15.75" customHeight="1">
      <c r="A5924" s="1">
        <v>5922</v>
      </c>
      <c r="B5924" s="2" t="s">
        <v>444</v>
      </c>
      <c r="C5924" s="2" t="s">
        <v>445</v>
      </c>
      <c r="D5924" s="2" t="s">
        <v>38</v>
      </c>
      <c r="E5924" s="2" t="s">
        <v>39</v>
      </c>
      <c r="F5924" s="2">
        <v>26678734</v>
      </c>
      <c r="G5924" s="2">
        <v>120.4</v>
      </c>
      <c r="H5924" s="2">
        <v>6.8539810066293514</v>
      </c>
      <c r="I5924" s="2">
        <v>22158416.943521589</v>
      </c>
      <c r="J5924" s="2">
        <v>3232926.5170255639</v>
      </c>
    </row>
    <row r="5925" spans="1:10" ht="15.75" customHeight="1">
      <c r="A5925" s="1">
        <v>5923</v>
      </c>
      <c r="B5925" s="2" t="s">
        <v>444</v>
      </c>
      <c r="C5925" s="2" t="s">
        <v>445</v>
      </c>
      <c r="D5925" s="2" t="s">
        <v>112</v>
      </c>
      <c r="E5925" s="2" t="s">
        <v>113</v>
      </c>
      <c r="F5925" s="2">
        <v>57546403</v>
      </c>
      <c r="G5925" s="2">
        <v>120.4</v>
      </c>
      <c r="H5925" s="2">
        <v>6.8539810066293514</v>
      </c>
      <c r="I5925" s="2">
        <v>47796015.780730903</v>
      </c>
      <c r="J5925" s="2">
        <v>6973467.78966871</v>
      </c>
    </row>
    <row r="5926" spans="1:10" ht="15.75" customHeight="1">
      <c r="A5926" s="1">
        <v>5924</v>
      </c>
      <c r="B5926" s="2" t="s">
        <v>444</v>
      </c>
      <c r="C5926" s="2" t="s">
        <v>445</v>
      </c>
      <c r="D5926" s="2" t="s">
        <v>180</v>
      </c>
      <c r="E5926" s="2" t="s">
        <v>181</v>
      </c>
      <c r="F5926" s="2">
        <v>4024572</v>
      </c>
      <c r="G5926" s="2">
        <v>120.4</v>
      </c>
      <c r="H5926" s="2">
        <v>6.8539810066293514</v>
      </c>
      <c r="I5926" s="2">
        <v>3342667.774086379</v>
      </c>
      <c r="J5926" s="2">
        <v>487697.2624892398</v>
      </c>
    </row>
    <row r="5927" spans="1:10" ht="15.75" customHeight="1">
      <c r="A5927" s="1">
        <v>5925</v>
      </c>
      <c r="B5927" s="2" t="s">
        <v>444</v>
      </c>
      <c r="C5927" s="2" t="s">
        <v>445</v>
      </c>
      <c r="D5927" s="2" t="s">
        <v>114</v>
      </c>
      <c r="E5927" s="2" t="s">
        <v>115</v>
      </c>
      <c r="F5927" s="2">
        <v>1897086</v>
      </c>
      <c r="G5927" s="2">
        <v>120.4</v>
      </c>
      <c r="H5927" s="2">
        <v>6.8539810066293514</v>
      </c>
      <c r="I5927" s="2">
        <v>1575652.823920266</v>
      </c>
      <c r="J5927" s="2">
        <v>229888.7059062832</v>
      </c>
    </row>
    <row r="5928" spans="1:10" ht="15.75" customHeight="1">
      <c r="A5928" s="1">
        <v>5926</v>
      </c>
      <c r="B5928" s="2" t="s">
        <v>444</v>
      </c>
      <c r="C5928" s="2" t="s">
        <v>445</v>
      </c>
      <c r="D5928" s="2" t="s">
        <v>116</v>
      </c>
      <c r="E5928" s="2" t="s">
        <v>117</v>
      </c>
      <c r="F5928" s="2">
        <v>316474097</v>
      </c>
      <c r="G5928" s="2">
        <v>120.4</v>
      </c>
      <c r="H5928" s="2">
        <v>6.8539810066293514</v>
      </c>
      <c r="I5928" s="2">
        <v>262852240.03322259</v>
      </c>
      <c r="J5928" s="2">
        <v>38350301.785047993</v>
      </c>
    </row>
    <row r="5929" spans="1:10" ht="15.75" customHeight="1">
      <c r="A5929" s="1">
        <v>5927</v>
      </c>
      <c r="B5929" s="2" t="s">
        <v>444</v>
      </c>
      <c r="C5929" s="2" t="s">
        <v>445</v>
      </c>
      <c r="D5929" s="2" t="s">
        <v>40</v>
      </c>
      <c r="E5929" s="2" t="s">
        <v>41</v>
      </c>
      <c r="F5929" s="2">
        <v>599053466</v>
      </c>
      <c r="G5929" s="2">
        <v>120.4</v>
      </c>
      <c r="H5929" s="2">
        <v>6.8539810066293514</v>
      </c>
      <c r="I5929" s="2">
        <v>497552712.62458467</v>
      </c>
      <c r="J5929" s="2">
        <v>72593243.567984596</v>
      </c>
    </row>
    <row r="5930" spans="1:10" ht="15.75" customHeight="1">
      <c r="A5930" s="1">
        <v>5928</v>
      </c>
      <c r="B5930" s="2" t="s">
        <v>444</v>
      </c>
      <c r="C5930" s="2" t="s">
        <v>445</v>
      </c>
      <c r="D5930" s="2" t="s">
        <v>42</v>
      </c>
      <c r="E5930" s="2" t="s">
        <v>43</v>
      </c>
      <c r="F5930" s="2">
        <v>2113990368</v>
      </c>
      <c r="G5930" s="2">
        <v>120.4</v>
      </c>
      <c r="H5930" s="2">
        <v>6.8539810066293514</v>
      </c>
      <c r="I5930" s="2">
        <v>1755805953.4883721</v>
      </c>
      <c r="J5930" s="2">
        <v>256173157.14620599</v>
      </c>
    </row>
    <row r="5931" spans="1:10" ht="15.75" customHeight="1">
      <c r="A5931" s="1">
        <v>5929</v>
      </c>
      <c r="B5931" s="2" t="s">
        <v>444</v>
      </c>
      <c r="C5931" s="2" t="s">
        <v>445</v>
      </c>
      <c r="D5931" s="2" t="s">
        <v>118</v>
      </c>
      <c r="E5931" s="2" t="s">
        <v>119</v>
      </c>
      <c r="F5931" s="2">
        <v>34320</v>
      </c>
      <c r="G5931" s="2">
        <v>120.4</v>
      </c>
      <c r="H5931" s="2">
        <v>6.8539810066293514</v>
      </c>
      <c r="I5931" s="2">
        <v>28504.983388704321</v>
      </c>
      <c r="J5931" s="2">
        <v>4158.8944237128098</v>
      </c>
    </row>
    <row r="5932" spans="1:10" ht="15.75" customHeight="1">
      <c r="A5932" s="1">
        <v>5930</v>
      </c>
      <c r="B5932" s="2" t="s">
        <v>444</v>
      </c>
      <c r="C5932" s="2" t="s">
        <v>445</v>
      </c>
      <c r="D5932" s="2" t="s">
        <v>44</v>
      </c>
      <c r="E5932" s="2" t="s">
        <v>45</v>
      </c>
      <c r="F5932" s="2">
        <v>7672596</v>
      </c>
      <c r="G5932" s="2">
        <v>120.4</v>
      </c>
      <c r="H5932" s="2">
        <v>6.8539810066293514</v>
      </c>
      <c r="I5932" s="2">
        <v>6372588.0398671096</v>
      </c>
      <c r="J5932" s="2">
        <v>929764.47318768105</v>
      </c>
    </row>
    <row r="5933" spans="1:10" ht="15.75" customHeight="1">
      <c r="A5933" s="1">
        <v>5931</v>
      </c>
      <c r="B5933" s="2" t="s">
        <v>444</v>
      </c>
      <c r="C5933" s="2" t="s">
        <v>445</v>
      </c>
      <c r="D5933" s="2" t="s">
        <v>120</v>
      </c>
      <c r="E5933" s="2" t="s">
        <v>121</v>
      </c>
      <c r="F5933" s="2">
        <v>922078</v>
      </c>
      <c r="G5933" s="2">
        <v>120.4</v>
      </c>
      <c r="H5933" s="2">
        <v>6.8539810066293514</v>
      </c>
      <c r="I5933" s="2">
        <v>765845.51495016599</v>
      </c>
      <c r="J5933" s="2">
        <v>111737.3267024551</v>
      </c>
    </row>
    <row r="5934" spans="1:10" ht="15.75" customHeight="1">
      <c r="A5934" s="1">
        <v>5932</v>
      </c>
      <c r="B5934" s="2" t="s">
        <v>444</v>
      </c>
      <c r="C5934" s="2" t="s">
        <v>445</v>
      </c>
      <c r="D5934" s="2" t="s">
        <v>122</v>
      </c>
      <c r="E5934" s="2" t="s">
        <v>123</v>
      </c>
      <c r="F5934" s="2">
        <v>446314041</v>
      </c>
      <c r="G5934" s="2">
        <v>120.4</v>
      </c>
      <c r="H5934" s="2">
        <v>6.8539810066293514</v>
      </c>
      <c r="I5934" s="2">
        <v>370692725.08305639</v>
      </c>
      <c r="J5934" s="2">
        <v>54084294.182390161</v>
      </c>
    </row>
    <row r="5935" spans="1:10" ht="15.75" customHeight="1">
      <c r="A5935" s="1">
        <v>5933</v>
      </c>
      <c r="B5935" s="2" t="s">
        <v>444</v>
      </c>
      <c r="C5935" s="2" t="s">
        <v>445</v>
      </c>
      <c r="D5935" s="2" t="s">
        <v>184</v>
      </c>
      <c r="E5935" s="2" t="s">
        <v>185</v>
      </c>
      <c r="F5935" s="2">
        <v>35584</v>
      </c>
      <c r="G5935" s="2">
        <v>120.4</v>
      </c>
      <c r="H5935" s="2">
        <v>6.8539810066293514</v>
      </c>
      <c r="I5935" s="2">
        <v>29554.817275747511</v>
      </c>
      <c r="J5935" s="2">
        <v>4312.0658267306708</v>
      </c>
    </row>
    <row r="5936" spans="1:10" ht="15.75" customHeight="1">
      <c r="A5936" s="1">
        <v>5934</v>
      </c>
      <c r="B5936" s="2" t="s">
        <v>444</v>
      </c>
      <c r="C5936" s="2" t="s">
        <v>445</v>
      </c>
      <c r="D5936" s="2" t="s">
        <v>46</v>
      </c>
      <c r="E5936" s="2" t="s">
        <v>47</v>
      </c>
      <c r="F5936" s="2">
        <v>64403</v>
      </c>
      <c r="G5936" s="2">
        <v>120.4</v>
      </c>
      <c r="H5936" s="2">
        <v>6.8539810066293514</v>
      </c>
      <c r="I5936" s="2">
        <v>53490.86378737542</v>
      </c>
      <c r="J5936" s="2">
        <v>7804.349579556414</v>
      </c>
    </row>
    <row r="5937" spans="1:10" ht="15.75" customHeight="1">
      <c r="A5937" s="1">
        <v>5935</v>
      </c>
      <c r="B5937" s="2" t="s">
        <v>444</v>
      </c>
      <c r="C5937" s="2" t="s">
        <v>445</v>
      </c>
      <c r="D5937" s="2" t="s">
        <v>48</v>
      </c>
      <c r="E5937" s="2" t="s">
        <v>49</v>
      </c>
      <c r="F5937" s="2">
        <v>75845844</v>
      </c>
      <c r="G5937" s="2">
        <v>120.4</v>
      </c>
      <c r="H5937" s="2">
        <v>6.8539810066293514</v>
      </c>
      <c r="I5937" s="2">
        <v>62994887.043189362</v>
      </c>
      <c r="J5937" s="2">
        <v>9190992.3564508054</v>
      </c>
    </row>
    <row r="5938" spans="1:10" ht="15.75" customHeight="1">
      <c r="A5938" s="1">
        <v>5936</v>
      </c>
      <c r="B5938" s="2" t="s">
        <v>444</v>
      </c>
      <c r="C5938" s="2" t="s">
        <v>445</v>
      </c>
      <c r="D5938" s="2" t="s">
        <v>50</v>
      </c>
      <c r="E5938" s="2" t="s">
        <v>51</v>
      </c>
      <c r="F5938" s="2">
        <v>121507929</v>
      </c>
      <c r="G5938" s="2">
        <v>120.4</v>
      </c>
      <c r="H5938" s="2">
        <v>6.8539810066293514</v>
      </c>
      <c r="I5938" s="2">
        <v>100920206.8106312</v>
      </c>
      <c r="J5938" s="2">
        <v>14724319.59076317</v>
      </c>
    </row>
    <row r="5939" spans="1:10" ht="15.75" customHeight="1">
      <c r="A5939" s="1">
        <v>5937</v>
      </c>
      <c r="B5939" s="2" t="s">
        <v>444</v>
      </c>
      <c r="C5939" s="2" t="s">
        <v>445</v>
      </c>
      <c r="D5939" s="2" t="s">
        <v>188</v>
      </c>
      <c r="E5939" s="2" t="s">
        <v>189</v>
      </c>
      <c r="F5939" s="2">
        <v>504922</v>
      </c>
      <c r="G5939" s="2">
        <v>120.4</v>
      </c>
      <c r="H5939" s="2">
        <v>6.8539810066293514</v>
      </c>
      <c r="I5939" s="2">
        <v>419370.4318936877</v>
      </c>
      <c r="J5939" s="2">
        <v>61186.401229892763</v>
      </c>
    </row>
    <row r="5940" spans="1:10" ht="15.75" customHeight="1">
      <c r="A5940" s="1">
        <v>5938</v>
      </c>
      <c r="B5940" s="2" t="s">
        <v>444</v>
      </c>
      <c r="C5940" s="2" t="s">
        <v>445</v>
      </c>
      <c r="D5940" s="2" t="s">
        <v>216</v>
      </c>
      <c r="E5940" s="2" t="s">
        <v>217</v>
      </c>
      <c r="F5940" s="2">
        <v>51784</v>
      </c>
      <c r="G5940" s="2">
        <v>120.4</v>
      </c>
      <c r="H5940" s="2">
        <v>6.8539810066293514</v>
      </c>
      <c r="I5940" s="2">
        <v>43009.966777408627</v>
      </c>
      <c r="J5940" s="2">
        <v>6275.1803274342701</v>
      </c>
    </row>
    <row r="5941" spans="1:10" ht="15.75" customHeight="1">
      <c r="A5941" s="1">
        <v>5939</v>
      </c>
      <c r="B5941" s="2" t="s">
        <v>444</v>
      </c>
      <c r="C5941" s="2" t="s">
        <v>445</v>
      </c>
      <c r="D5941" s="2" t="s">
        <v>52</v>
      </c>
      <c r="E5941" s="2" t="s">
        <v>53</v>
      </c>
      <c r="F5941" s="2">
        <v>11361450</v>
      </c>
      <c r="G5941" s="2">
        <v>120.4</v>
      </c>
      <c r="H5941" s="2">
        <v>6.8539810066293514</v>
      </c>
      <c r="I5941" s="2">
        <v>9436420.2657807302</v>
      </c>
      <c r="J5941" s="2">
        <v>1376779.4595073401</v>
      </c>
    </row>
    <row r="5942" spans="1:10" ht="15.75" customHeight="1">
      <c r="A5942" s="1">
        <v>5940</v>
      </c>
      <c r="B5942" s="2" t="s">
        <v>444</v>
      </c>
      <c r="C5942" s="2" t="s">
        <v>445</v>
      </c>
      <c r="D5942" s="2" t="s">
        <v>124</v>
      </c>
      <c r="E5942" s="2" t="s">
        <v>125</v>
      </c>
      <c r="F5942" s="2">
        <v>4247032</v>
      </c>
      <c r="G5942" s="2">
        <v>120.4</v>
      </c>
      <c r="H5942" s="2">
        <v>6.8539810066293514</v>
      </c>
      <c r="I5942" s="2">
        <v>3527435.2159468429</v>
      </c>
      <c r="J5942" s="2">
        <v>514654.94470075349</v>
      </c>
    </row>
    <row r="5943" spans="1:10" ht="15.75" customHeight="1">
      <c r="A5943" s="1">
        <v>5941</v>
      </c>
      <c r="B5943" s="2" t="s">
        <v>444</v>
      </c>
      <c r="C5943" s="2" t="s">
        <v>445</v>
      </c>
      <c r="D5943" s="2" t="s">
        <v>126</v>
      </c>
      <c r="E5943" s="2" t="s">
        <v>127</v>
      </c>
      <c r="F5943" s="2">
        <v>28338283</v>
      </c>
      <c r="G5943" s="2">
        <v>120.4</v>
      </c>
      <c r="H5943" s="2">
        <v>6.8539810066293514</v>
      </c>
      <c r="I5943" s="2">
        <v>23536779.900332231</v>
      </c>
      <c r="J5943" s="2">
        <v>3434030.5112556969</v>
      </c>
    </row>
    <row r="5944" spans="1:10" ht="15.75" customHeight="1">
      <c r="A5944" s="1">
        <v>5942</v>
      </c>
      <c r="B5944" s="2" t="s">
        <v>444</v>
      </c>
      <c r="C5944" s="2" t="s">
        <v>445</v>
      </c>
      <c r="D5944" s="2" t="s">
        <v>54</v>
      </c>
      <c r="E5944" s="2" t="s">
        <v>55</v>
      </c>
      <c r="F5944" s="2">
        <v>23257</v>
      </c>
      <c r="G5944" s="2">
        <v>120.4</v>
      </c>
      <c r="H5944" s="2">
        <v>6.8539810066293514</v>
      </c>
      <c r="I5944" s="2">
        <v>19316.445182724248</v>
      </c>
      <c r="J5944" s="2">
        <v>2818.2811075841728</v>
      </c>
    </row>
    <row r="5945" spans="1:10" ht="15.75" customHeight="1">
      <c r="A5945" s="1">
        <v>5943</v>
      </c>
      <c r="B5945" s="2" t="s">
        <v>444</v>
      </c>
      <c r="C5945" s="2" t="s">
        <v>445</v>
      </c>
      <c r="D5945" s="2" t="s">
        <v>56</v>
      </c>
      <c r="E5945" s="2" t="s">
        <v>57</v>
      </c>
      <c r="F5945" s="2">
        <v>519923</v>
      </c>
      <c r="G5945" s="2">
        <v>120.4</v>
      </c>
      <c r="H5945" s="2">
        <v>6.8539810066293514</v>
      </c>
      <c r="I5945" s="2">
        <v>431829.73421926913</v>
      </c>
      <c r="J5945" s="2">
        <v>63004.2210215628</v>
      </c>
    </row>
    <row r="5946" spans="1:10" ht="15.75" customHeight="1">
      <c r="A5946" s="1">
        <v>5944</v>
      </c>
      <c r="B5946" s="2" t="s">
        <v>444</v>
      </c>
      <c r="C5946" s="2" t="s">
        <v>445</v>
      </c>
      <c r="D5946" s="2" t="s">
        <v>190</v>
      </c>
      <c r="E5946" s="2" t="s">
        <v>191</v>
      </c>
      <c r="F5946" s="2">
        <v>11946558</v>
      </c>
      <c r="G5946" s="2">
        <v>120.4</v>
      </c>
      <c r="H5946" s="2">
        <v>6.8539810066293514</v>
      </c>
      <c r="I5946" s="2">
        <v>9922390.3654485047</v>
      </c>
      <c r="J5946" s="2">
        <v>1447682.7927960861</v>
      </c>
    </row>
    <row r="5947" spans="1:10" ht="15.75" customHeight="1">
      <c r="A5947" s="1">
        <v>5945</v>
      </c>
      <c r="B5947" s="2" t="s">
        <v>444</v>
      </c>
      <c r="C5947" s="2" t="s">
        <v>445</v>
      </c>
      <c r="D5947" s="2" t="s">
        <v>192</v>
      </c>
      <c r="E5947" s="2" t="s">
        <v>193</v>
      </c>
      <c r="F5947" s="2">
        <v>17910</v>
      </c>
      <c r="G5947" s="2">
        <v>120.4</v>
      </c>
      <c r="H5947" s="2">
        <v>6.8539810066293514</v>
      </c>
      <c r="I5947" s="2">
        <v>14875.41528239203</v>
      </c>
      <c r="J5947" s="2">
        <v>2170.3321424445348</v>
      </c>
    </row>
    <row r="5948" spans="1:10" ht="15.75" customHeight="1">
      <c r="A5948" s="1">
        <v>5946</v>
      </c>
      <c r="B5948" s="2" t="s">
        <v>444</v>
      </c>
      <c r="C5948" s="2" t="s">
        <v>445</v>
      </c>
      <c r="D5948" s="2" t="s">
        <v>58</v>
      </c>
      <c r="E5948" s="2" t="s">
        <v>59</v>
      </c>
      <c r="F5948" s="2">
        <v>269620489</v>
      </c>
      <c r="G5948" s="2">
        <v>120.4</v>
      </c>
      <c r="H5948" s="2">
        <v>6.8539810066293514</v>
      </c>
      <c r="I5948" s="2">
        <v>223937283.2225914</v>
      </c>
      <c r="J5948" s="2">
        <v>32672585.90387008</v>
      </c>
    </row>
    <row r="5949" spans="1:10" ht="15.75" customHeight="1">
      <c r="A5949" s="1">
        <v>5947</v>
      </c>
      <c r="B5949" s="2" t="s">
        <v>444</v>
      </c>
      <c r="C5949" s="2" t="s">
        <v>445</v>
      </c>
      <c r="D5949" s="2" t="s">
        <v>60</v>
      </c>
      <c r="E5949" s="2" t="s">
        <v>61</v>
      </c>
      <c r="F5949" s="2">
        <v>13001698</v>
      </c>
      <c r="G5949" s="2">
        <v>120.4</v>
      </c>
      <c r="H5949" s="2">
        <v>6.8539810066293514</v>
      </c>
      <c r="I5949" s="2">
        <v>10798752.49169435</v>
      </c>
      <c r="J5949" s="2">
        <v>1575544.560343764</v>
      </c>
    </row>
    <row r="5950" spans="1:10" ht="15.75" customHeight="1">
      <c r="A5950" s="1">
        <v>5948</v>
      </c>
      <c r="B5950" s="2" t="s">
        <v>444</v>
      </c>
      <c r="C5950" s="2" t="s">
        <v>445</v>
      </c>
      <c r="D5950" s="2" t="s">
        <v>62</v>
      </c>
      <c r="E5950" s="2" t="s">
        <v>63</v>
      </c>
      <c r="F5950" s="2">
        <v>18524782</v>
      </c>
      <c r="G5950" s="2">
        <v>120.4</v>
      </c>
      <c r="H5950" s="2">
        <v>6.8539810066293514</v>
      </c>
      <c r="I5950" s="2">
        <v>15386031.56146179</v>
      </c>
      <c r="J5950" s="2">
        <v>2244831.3683069772</v>
      </c>
    </row>
    <row r="5951" spans="1:10" ht="15.75" customHeight="1">
      <c r="A5951" s="1">
        <v>5949</v>
      </c>
      <c r="B5951" s="2" t="s">
        <v>444</v>
      </c>
      <c r="C5951" s="2" t="s">
        <v>445</v>
      </c>
      <c r="D5951" s="2" t="s">
        <v>64</v>
      </c>
      <c r="E5951" s="2" t="s">
        <v>65</v>
      </c>
      <c r="F5951" s="2">
        <v>2479060</v>
      </c>
      <c r="G5951" s="2">
        <v>120.4</v>
      </c>
      <c r="H5951" s="2">
        <v>6.8539810066293514</v>
      </c>
      <c r="I5951" s="2">
        <v>2059019.933554817</v>
      </c>
      <c r="J5951" s="2">
        <v>300412.26136507798</v>
      </c>
    </row>
    <row r="5952" spans="1:10" ht="15.75" customHeight="1">
      <c r="A5952" s="1">
        <v>5950</v>
      </c>
      <c r="B5952" s="2" t="s">
        <v>444</v>
      </c>
      <c r="C5952" s="2" t="s">
        <v>445</v>
      </c>
      <c r="D5952" s="2" t="s">
        <v>128</v>
      </c>
      <c r="E5952" s="2" t="s">
        <v>129</v>
      </c>
      <c r="F5952" s="2">
        <v>5248122</v>
      </c>
      <c r="G5952" s="2">
        <v>120.4</v>
      </c>
      <c r="H5952" s="2">
        <v>6.8539810066293514</v>
      </c>
      <c r="I5952" s="2">
        <v>4358905.3156146174</v>
      </c>
      <c r="J5952" s="2">
        <v>635966.93825071445</v>
      </c>
    </row>
    <row r="5953" spans="1:10" ht="15.75" customHeight="1">
      <c r="A5953" s="1">
        <v>5951</v>
      </c>
      <c r="B5953" s="2" t="s">
        <v>444</v>
      </c>
      <c r="C5953" s="2" t="s">
        <v>445</v>
      </c>
      <c r="D5953" s="2" t="s">
        <v>194</v>
      </c>
      <c r="E5953" s="2" t="s">
        <v>195</v>
      </c>
      <c r="F5953" s="2">
        <v>8567</v>
      </c>
      <c r="G5953" s="2">
        <v>120.4</v>
      </c>
      <c r="H5953" s="2">
        <v>6.8539810066293514</v>
      </c>
      <c r="I5953" s="2">
        <v>7115.4485049833884</v>
      </c>
      <c r="J5953" s="2">
        <v>1038.148267131342</v>
      </c>
    </row>
    <row r="5954" spans="1:10" ht="15.75" customHeight="1">
      <c r="A5954" s="1">
        <v>5952</v>
      </c>
      <c r="B5954" s="2" t="s">
        <v>444</v>
      </c>
      <c r="C5954" s="2" t="s">
        <v>445</v>
      </c>
      <c r="D5954" s="2" t="s">
        <v>196</v>
      </c>
      <c r="E5954" s="2" t="s">
        <v>197</v>
      </c>
      <c r="F5954" s="2">
        <v>130185</v>
      </c>
      <c r="G5954" s="2">
        <v>120.4</v>
      </c>
      <c r="H5954" s="2">
        <v>6.8539810066293514</v>
      </c>
      <c r="I5954" s="2">
        <v>108127.07641196009</v>
      </c>
      <c r="J5954" s="2">
        <v>15775.806251487529</v>
      </c>
    </row>
    <row r="5955" spans="1:10" ht="15.75" customHeight="1">
      <c r="A5955" s="1">
        <v>5953</v>
      </c>
      <c r="B5955" s="2" t="s">
        <v>444</v>
      </c>
      <c r="C5955" s="2" t="s">
        <v>445</v>
      </c>
      <c r="D5955" s="2" t="s">
        <v>66</v>
      </c>
      <c r="E5955" s="2" t="s">
        <v>67</v>
      </c>
      <c r="F5955" s="2">
        <v>92594030</v>
      </c>
      <c r="G5955" s="2">
        <v>120.4</v>
      </c>
      <c r="H5955" s="2">
        <v>6.8539810066293514</v>
      </c>
      <c r="I5955" s="2">
        <v>76905340.531561449</v>
      </c>
      <c r="J5955" s="2">
        <v>11220535.985900249</v>
      </c>
    </row>
    <row r="5956" spans="1:10" ht="15.75" customHeight="1">
      <c r="A5956" s="1">
        <v>5954</v>
      </c>
      <c r="B5956" s="2" t="s">
        <v>444</v>
      </c>
      <c r="C5956" s="2" t="s">
        <v>445</v>
      </c>
      <c r="D5956" s="2" t="s">
        <v>130</v>
      </c>
      <c r="E5956" s="2" t="s">
        <v>131</v>
      </c>
      <c r="F5956" s="2">
        <v>53680186</v>
      </c>
      <c r="G5956" s="2">
        <v>120.4</v>
      </c>
      <c r="H5956" s="2">
        <v>6.8539810066293514</v>
      </c>
      <c r="I5956" s="2">
        <v>44584872.093023263</v>
      </c>
      <c r="J5956" s="2">
        <v>6504959.9714238476</v>
      </c>
    </row>
    <row r="5957" spans="1:10" ht="15.75" customHeight="1">
      <c r="A5957" s="1">
        <v>5955</v>
      </c>
      <c r="B5957" s="2" t="s">
        <v>444</v>
      </c>
      <c r="C5957" s="2" t="s">
        <v>445</v>
      </c>
      <c r="D5957" s="2" t="s">
        <v>132</v>
      </c>
      <c r="E5957" s="2" t="s">
        <v>133</v>
      </c>
      <c r="F5957" s="2">
        <v>92487569</v>
      </c>
      <c r="G5957" s="2">
        <v>120.4</v>
      </c>
      <c r="H5957" s="2">
        <v>6.8539810066293514</v>
      </c>
      <c r="I5957" s="2">
        <v>76816917.774086371</v>
      </c>
      <c r="J5957" s="2">
        <v>11207635.051773131</v>
      </c>
    </row>
    <row r="5958" spans="1:10" ht="15.75" customHeight="1">
      <c r="A5958" s="1">
        <v>5956</v>
      </c>
      <c r="B5958" s="2" t="s">
        <v>444</v>
      </c>
      <c r="C5958" s="2" t="s">
        <v>445</v>
      </c>
      <c r="D5958" s="2" t="s">
        <v>68</v>
      </c>
      <c r="E5958" s="2" t="s">
        <v>69</v>
      </c>
      <c r="F5958" s="2">
        <v>61284195</v>
      </c>
      <c r="G5958" s="2">
        <v>120.4</v>
      </c>
      <c r="H5958" s="2">
        <v>6.8539810066293514</v>
      </c>
      <c r="I5958" s="2">
        <v>50900494.186046511</v>
      </c>
      <c r="J5958" s="2">
        <v>7426413.0782991983</v>
      </c>
    </row>
    <row r="5959" spans="1:10" ht="15.75" customHeight="1">
      <c r="A5959" s="1">
        <v>5957</v>
      </c>
      <c r="B5959" s="2" t="s">
        <v>444</v>
      </c>
      <c r="C5959" s="2" t="s">
        <v>445</v>
      </c>
      <c r="D5959" s="2" t="s">
        <v>134</v>
      </c>
      <c r="E5959" s="2" t="s">
        <v>135</v>
      </c>
      <c r="F5959" s="2">
        <v>475058547</v>
      </c>
      <c r="G5959" s="2">
        <v>120.4</v>
      </c>
      <c r="H5959" s="2">
        <v>6.8539810066293514</v>
      </c>
      <c r="I5959" s="2">
        <v>394566899.50166112</v>
      </c>
      <c r="J5959" s="2">
        <v>57567550.759190261</v>
      </c>
    </row>
    <row r="5960" spans="1:10" ht="15.75" customHeight="1">
      <c r="A5960" s="1">
        <v>5958</v>
      </c>
      <c r="B5960" s="2" t="s">
        <v>444</v>
      </c>
      <c r="C5960" s="2" t="s">
        <v>445</v>
      </c>
      <c r="D5960" s="2" t="s">
        <v>70</v>
      </c>
      <c r="E5960" s="2" t="s">
        <v>71</v>
      </c>
      <c r="F5960" s="2">
        <v>462598791</v>
      </c>
      <c r="G5960" s="2">
        <v>120.4</v>
      </c>
      <c r="H5960" s="2">
        <v>6.8539810066293514</v>
      </c>
      <c r="I5960" s="2">
        <v>384218264.95016611</v>
      </c>
      <c r="J5960" s="2">
        <v>56057678.68025022</v>
      </c>
    </row>
    <row r="5961" spans="1:10" ht="15.75" customHeight="1">
      <c r="A5961" s="1">
        <v>5959</v>
      </c>
      <c r="B5961" s="2" t="s">
        <v>444</v>
      </c>
      <c r="C5961" s="2" t="s">
        <v>445</v>
      </c>
      <c r="D5961" s="2" t="s">
        <v>72</v>
      </c>
      <c r="E5961" s="2" t="s">
        <v>73</v>
      </c>
      <c r="F5961" s="2">
        <v>66026389</v>
      </c>
      <c r="G5961" s="2">
        <v>120.4</v>
      </c>
      <c r="H5961" s="2">
        <v>6.8539810066293514</v>
      </c>
      <c r="I5961" s="2">
        <v>54839193.521594688</v>
      </c>
      <c r="J5961" s="2">
        <v>8001071.7083331244</v>
      </c>
    </row>
    <row r="5962" spans="1:10" ht="15.75" customHeight="1">
      <c r="A5962" s="1">
        <v>5960</v>
      </c>
      <c r="B5962" s="2" t="s">
        <v>444</v>
      </c>
      <c r="C5962" s="2" t="s">
        <v>445</v>
      </c>
      <c r="D5962" s="2" t="s">
        <v>218</v>
      </c>
      <c r="E5962" s="2" t="s">
        <v>219</v>
      </c>
      <c r="F5962" s="2">
        <v>6742148</v>
      </c>
      <c r="G5962" s="2">
        <v>120.4</v>
      </c>
      <c r="H5962" s="2">
        <v>6.8539810066293514</v>
      </c>
      <c r="I5962" s="2">
        <v>5599790.6976744179</v>
      </c>
      <c r="J5962" s="2">
        <v>817012.87065986218</v>
      </c>
    </row>
    <row r="5963" spans="1:10" ht="15.75" customHeight="1">
      <c r="A5963" s="1">
        <v>5961</v>
      </c>
      <c r="B5963" s="2" t="s">
        <v>444</v>
      </c>
      <c r="C5963" s="2" t="s">
        <v>445</v>
      </c>
      <c r="D5963" s="2" t="s">
        <v>74</v>
      </c>
      <c r="E5963" s="2" t="s">
        <v>75</v>
      </c>
      <c r="F5963" s="2">
        <v>196352054</v>
      </c>
      <c r="G5963" s="2">
        <v>120.4</v>
      </c>
      <c r="H5963" s="2">
        <v>6.8539810066293514</v>
      </c>
      <c r="I5963" s="2">
        <v>163083101.32890359</v>
      </c>
      <c r="J5963" s="2">
        <v>23793923.731502231</v>
      </c>
    </row>
    <row r="5964" spans="1:10" ht="15.75" customHeight="1">
      <c r="A5964" s="1">
        <v>5962</v>
      </c>
      <c r="B5964" s="2" t="s">
        <v>444</v>
      </c>
      <c r="C5964" s="2" t="s">
        <v>445</v>
      </c>
      <c r="D5964" s="2" t="s">
        <v>220</v>
      </c>
      <c r="E5964" s="2" t="s">
        <v>221</v>
      </c>
      <c r="F5964" s="2">
        <v>4159493</v>
      </c>
      <c r="G5964" s="2">
        <v>120.4</v>
      </c>
      <c r="H5964" s="2">
        <v>6.8539810066293514</v>
      </c>
      <c r="I5964" s="2">
        <v>3454728.4053156138</v>
      </c>
      <c r="J5964" s="2">
        <v>504046.97678241448</v>
      </c>
    </row>
    <row r="5965" spans="1:10" ht="15.75" customHeight="1">
      <c r="A5965" s="1">
        <v>5963</v>
      </c>
      <c r="B5965" s="2" t="s">
        <v>444</v>
      </c>
      <c r="C5965" s="2" t="s">
        <v>445</v>
      </c>
      <c r="D5965" s="2" t="s">
        <v>200</v>
      </c>
      <c r="E5965" s="2" t="s">
        <v>201</v>
      </c>
      <c r="F5965" s="2">
        <v>36089632</v>
      </c>
      <c r="G5965" s="2">
        <v>120.4</v>
      </c>
      <c r="H5965" s="2">
        <v>6.8539810066293514</v>
      </c>
      <c r="I5965" s="2">
        <v>29974777.40863787</v>
      </c>
      <c r="J5965" s="2">
        <v>4373338.2656948538</v>
      </c>
    </row>
    <row r="5966" spans="1:10" ht="15.75" customHeight="1">
      <c r="A5966" s="1">
        <v>5964</v>
      </c>
      <c r="B5966" s="2" t="s">
        <v>444</v>
      </c>
      <c r="C5966" s="2" t="s">
        <v>445</v>
      </c>
      <c r="D5966" s="2" t="s">
        <v>150</v>
      </c>
      <c r="E5966" s="2" t="s">
        <v>151</v>
      </c>
      <c r="F5966" s="2">
        <v>822498</v>
      </c>
      <c r="G5966" s="2">
        <v>120.4</v>
      </c>
      <c r="H5966" s="2">
        <v>6.8539810066293514</v>
      </c>
      <c r="I5966" s="2">
        <v>683137.8737541528</v>
      </c>
      <c r="J5966" s="2">
        <v>99670.231518500543</v>
      </c>
    </row>
    <row r="5967" spans="1:10" ht="15.75" customHeight="1">
      <c r="A5967" s="1">
        <v>5965</v>
      </c>
      <c r="B5967" s="2" t="s">
        <v>444</v>
      </c>
      <c r="C5967" s="2" t="s">
        <v>445</v>
      </c>
      <c r="D5967" s="2" t="s">
        <v>136</v>
      </c>
      <c r="E5967" s="2" t="s">
        <v>137</v>
      </c>
      <c r="F5967" s="2">
        <v>9261561</v>
      </c>
      <c r="G5967" s="2">
        <v>120.4</v>
      </c>
      <c r="H5967" s="2">
        <v>6.8539810066293514</v>
      </c>
      <c r="I5967" s="2">
        <v>7692326.4119601324</v>
      </c>
      <c r="J5967" s="2">
        <v>1122315.1048303039</v>
      </c>
    </row>
    <row r="5968" spans="1:10" ht="15.75" customHeight="1">
      <c r="A5968" s="1">
        <v>5966</v>
      </c>
      <c r="B5968" s="2" t="s">
        <v>444</v>
      </c>
      <c r="C5968" s="2" t="s">
        <v>445</v>
      </c>
      <c r="D5968" s="2" t="s">
        <v>76</v>
      </c>
      <c r="E5968" s="2" t="s">
        <v>77</v>
      </c>
      <c r="F5968" s="2">
        <v>70620234</v>
      </c>
      <c r="G5968" s="2">
        <v>120.4</v>
      </c>
      <c r="H5968" s="2">
        <v>6.8539810066293514</v>
      </c>
      <c r="I5968" s="2">
        <v>58654679.401993357</v>
      </c>
      <c r="J5968" s="2">
        <v>8557753.4202766269</v>
      </c>
    </row>
    <row r="5969" spans="1:10" ht="15.75" customHeight="1">
      <c r="A5969" s="1">
        <v>5967</v>
      </c>
      <c r="B5969" s="2" t="s">
        <v>444</v>
      </c>
      <c r="C5969" s="2" t="s">
        <v>445</v>
      </c>
      <c r="D5969" s="2" t="s">
        <v>78</v>
      </c>
      <c r="E5969" s="2" t="s">
        <v>79</v>
      </c>
      <c r="F5969" s="2">
        <v>7456841108</v>
      </c>
      <c r="G5969" s="2">
        <v>120.4</v>
      </c>
      <c r="H5969" s="2">
        <v>6.8539810066293514</v>
      </c>
      <c r="I5969" s="2">
        <v>6193389624.5847178</v>
      </c>
      <c r="J5969" s="2">
        <v>903619315.34305513</v>
      </c>
    </row>
    <row r="5970" spans="1:10" ht="15.75" customHeight="1">
      <c r="A5970" s="1">
        <v>5968</v>
      </c>
      <c r="B5970" s="2" t="s">
        <v>444</v>
      </c>
      <c r="C5970" s="2" t="s">
        <v>445</v>
      </c>
      <c r="D5970" s="2" t="s">
        <v>80</v>
      </c>
      <c r="E5970" s="2" t="s">
        <v>81</v>
      </c>
      <c r="F5970" s="2">
        <v>30466328635</v>
      </c>
      <c r="G5970" s="2">
        <v>120.4</v>
      </c>
      <c r="H5970" s="2">
        <v>6.8539810066293514</v>
      </c>
      <c r="I5970" s="2">
        <v>25304259663.621262</v>
      </c>
      <c r="J5970" s="2">
        <v>3691906884.3561602</v>
      </c>
    </row>
    <row r="5971" spans="1:10" ht="15.75" customHeight="1">
      <c r="A5971" s="1">
        <v>5969</v>
      </c>
      <c r="B5971" s="2" t="s">
        <v>444</v>
      </c>
      <c r="C5971" s="2" t="s">
        <v>445</v>
      </c>
      <c r="D5971" s="2" t="s">
        <v>152</v>
      </c>
      <c r="E5971" s="2" t="s">
        <v>153</v>
      </c>
      <c r="F5971" s="2">
        <v>1506149</v>
      </c>
      <c r="G5971" s="2">
        <v>120.4</v>
      </c>
      <c r="H5971" s="2">
        <v>6.8539810066293514</v>
      </c>
      <c r="I5971" s="2">
        <v>1250954.318936877</v>
      </c>
      <c r="J5971" s="2">
        <v>182514.9964271744</v>
      </c>
    </row>
    <row r="5972" spans="1:10" ht="15.75" customHeight="1">
      <c r="A5972" s="1">
        <v>5970</v>
      </c>
      <c r="B5972" s="2" t="s">
        <v>444</v>
      </c>
      <c r="C5972" s="2" t="s">
        <v>445</v>
      </c>
      <c r="D5972" s="2" t="s">
        <v>138</v>
      </c>
      <c r="E5972" s="2" t="s">
        <v>139</v>
      </c>
      <c r="F5972" s="2">
        <v>124176883</v>
      </c>
      <c r="G5972" s="2">
        <v>120.4</v>
      </c>
      <c r="H5972" s="2">
        <v>6.8539810066293514</v>
      </c>
      <c r="I5972" s="2">
        <v>103136946.013289</v>
      </c>
      <c r="J5972" s="2">
        <v>15047743.18947372</v>
      </c>
    </row>
    <row r="5973" spans="1:10" ht="15.75" customHeight="1">
      <c r="A5973" s="1">
        <v>5971</v>
      </c>
      <c r="B5973" s="2" t="s">
        <v>444</v>
      </c>
      <c r="C5973" s="2" t="s">
        <v>445</v>
      </c>
      <c r="D5973" s="2" t="s">
        <v>156</v>
      </c>
      <c r="E5973" s="2" t="s">
        <v>157</v>
      </c>
      <c r="F5973" s="2">
        <v>298132950</v>
      </c>
      <c r="G5973" s="2">
        <v>120.4</v>
      </c>
      <c r="H5973" s="2">
        <v>6.8539810066293514</v>
      </c>
      <c r="I5973" s="2">
        <v>247618729.2358804</v>
      </c>
      <c r="J5973" s="2">
        <v>36127723.289045751</v>
      </c>
    </row>
    <row r="5974" spans="1:10" ht="15.75" customHeight="1">
      <c r="A5974" s="1">
        <v>5972</v>
      </c>
      <c r="B5974" s="2" t="s">
        <v>444</v>
      </c>
      <c r="C5974" s="2" t="s">
        <v>445</v>
      </c>
      <c r="D5974" s="2" t="s">
        <v>202</v>
      </c>
      <c r="E5974" s="2" t="s">
        <v>203</v>
      </c>
      <c r="F5974" s="2">
        <v>28681699</v>
      </c>
      <c r="G5974" s="2">
        <v>120.4</v>
      </c>
      <c r="H5974" s="2">
        <v>6.8539810066293514</v>
      </c>
      <c r="I5974" s="2">
        <v>23822009.136212621</v>
      </c>
      <c r="J5974" s="2">
        <v>3475645.6303528352</v>
      </c>
    </row>
    <row r="5975" spans="1:10" ht="15.75" customHeight="1">
      <c r="A5975" s="1">
        <v>5973</v>
      </c>
      <c r="B5975" s="2" t="s">
        <v>444</v>
      </c>
      <c r="C5975" s="2" t="s">
        <v>445</v>
      </c>
      <c r="D5975" s="2" t="s">
        <v>82</v>
      </c>
      <c r="E5975" s="2" t="s">
        <v>83</v>
      </c>
      <c r="F5975" s="2">
        <v>3683877108</v>
      </c>
      <c r="G5975" s="2">
        <v>120.4</v>
      </c>
      <c r="H5975" s="2">
        <v>6.8539810066293514</v>
      </c>
      <c r="I5975" s="2">
        <v>3059698594.6843848</v>
      </c>
      <c r="J5975" s="2">
        <v>446411887.00770611</v>
      </c>
    </row>
    <row r="5976" spans="1:10" ht="15.75" customHeight="1">
      <c r="A5976" s="1">
        <v>5974</v>
      </c>
      <c r="B5976" s="2" t="s">
        <v>444</v>
      </c>
      <c r="C5976" s="2" t="s">
        <v>445</v>
      </c>
      <c r="D5976" s="2" t="s">
        <v>204</v>
      </c>
      <c r="E5976" s="2" t="s">
        <v>205</v>
      </c>
      <c r="F5976" s="2">
        <v>19484286</v>
      </c>
      <c r="G5976" s="2">
        <v>120.4</v>
      </c>
      <c r="H5976" s="2">
        <v>6.8539810066293514</v>
      </c>
      <c r="I5976" s="2">
        <v>16182961.79401993</v>
      </c>
      <c r="J5976" s="2">
        <v>2361103.9742256869</v>
      </c>
    </row>
    <row r="5977" spans="1:10" ht="15.75" customHeight="1">
      <c r="A5977" s="1">
        <v>5975</v>
      </c>
      <c r="B5977" s="2" t="s">
        <v>444</v>
      </c>
      <c r="C5977" s="2" t="s">
        <v>445</v>
      </c>
      <c r="D5977" s="2" t="s">
        <v>140</v>
      </c>
      <c r="E5977" s="2" t="s">
        <v>141</v>
      </c>
      <c r="F5977" s="2">
        <v>70264214</v>
      </c>
      <c r="G5977" s="2">
        <v>120.4</v>
      </c>
      <c r="H5977" s="2">
        <v>6.8539810066293514</v>
      </c>
      <c r="I5977" s="2">
        <v>58358981.727574743</v>
      </c>
      <c r="J5977" s="2">
        <v>8514610.9496259764</v>
      </c>
    </row>
    <row r="5978" spans="1:10" ht="15.75" customHeight="1">
      <c r="A5978" s="1">
        <v>5976</v>
      </c>
      <c r="B5978" s="2" t="s">
        <v>444</v>
      </c>
      <c r="C5978" s="2" t="s">
        <v>445</v>
      </c>
      <c r="D5978" s="2" t="s">
        <v>206</v>
      </c>
      <c r="E5978" s="2" t="s">
        <v>207</v>
      </c>
      <c r="F5978" s="2">
        <v>5344523</v>
      </c>
      <c r="G5978" s="2">
        <v>120.4</v>
      </c>
      <c r="H5978" s="2">
        <v>6.8539810066293514</v>
      </c>
      <c r="I5978" s="2">
        <v>4438972.5913621262</v>
      </c>
      <c r="J5978" s="2">
        <v>647648.80250888283</v>
      </c>
    </row>
    <row r="5979" spans="1:10" ht="15.75" customHeight="1">
      <c r="A5979" s="1">
        <v>5977</v>
      </c>
      <c r="B5979" s="2" t="s">
        <v>444</v>
      </c>
      <c r="C5979" s="2" t="s">
        <v>445</v>
      </c>
      <c r="D5979" s="2" t="s">
        <v>84</v>
      </c>
      <c r="E5979" s="2" t="s">
        <v>85</v>
      </c>
      <c r="F5979" s="2">
        <v>2138670378</v>
      </c>
      <c r="G5979" s="2">
        <v>120.4</v>
      </c>
      <c r="H5979" s="2">
        <v>6.8539810066293514</v>
      </c>
      <c r="I5979" s="2">
        <v>1776304300.6644521</v>
      </c>
      <c r="J5979" s="2">
        <v>259163878.47389179</v>
      </c>
    </row>
    <row r="5980" spans="1:10" ht="15.75" customHeight="1">
      <c r="A5980" s="1">
        <v>5978</v>
      </c>
      <c r="B5980" s="2" t="s">
        <v>444</v>
      </c>
      <c r="C5980" s="2" t="s">
        <v>445</v>
      </c>
      <c r="D5980" s="2" t="s">
        <v>158</v>
      </c>
      <c r="E5980" s="2" t="s">
        <v>159</v>
      </c>
      <c r="F5980" s="2">
        <v>236439925</v>
      </c>
      <c r="G5980" s="2">
        <v>120.4</v>
      </c>
      <c r="H5980" s="2">
        <v>6.8539810066293514</v>
      </c>
      <c r="I5980" s="2">
        <v>196378675.24916941</v>
      </c>
      <c r="J5980" s="2">
        <v>28651768.229183421</v>
      </c>
    </row>
    <row r="5981" spans="1:10" ht="15.75" customHeight="1">
      <c r="A5981" s="1">
        <v>5979</v>
      </c>
      <c r="B5981" s="2" t="s">
        <v>444</v>
      </c>
      <c r="C5981" s="2" t="s">
        <v>445</v>
      </c>
      <c r="D5981" s="2" t="s">
        <v>142</v>
      </c>
      <c r="E5981" s="2" t="s">
        <v>143</v>
      </c>
      <c r="F5981" s="2">
        <v>33790730</v>
      </c>
      <c r="G5981" s="2">
        <v>120.4</v>
      </c>
      <c r="H5981" s="2">
        <v>6.8539810066293514</v>
      </c>
      <c r="I5981" s="2">
        <v>28065390.365448501</v>
      </c>
      <c r="J5981" s="2">
        <v>4094757.5340963039</v>
      </c>
    </row>
    <row r="5982" spans="1:10" ht="15.75" customHeight="1">
      <c r="A5982" s="1">
        <v>5980</v>
      </c>
      <c r="B5982" s="2" t="s">
        <v>444</v>
      </c>
      <c r="C5982" s="2" t="s">
        <v>445</v>
      </c>
      <c r="D5982" s="2" t="s">
        <v>86</v>
      </c>
      <c r="E5982" s="2" t="s">
        <v>87</v>
      </c>
      <c r="F5982" s="2">
        <v>574328</v>
      </c>
      <c r="G5982" s="2">
        <v>120.4</v>
      </c>
      <c r="H5982" s="2">
        <v>6.8539810066293514</v>
      </c>
      <c r="I5982" s="2">
        <v>477016.61129568098</v>
      </c>
      <c r="J5982" s="2">
        <v>69597.013886425717</v>
      </c>
    </row>
    <row r="5983" spans="1:10" ht="15.75" customHeight="1">
      <c r="A5983" s="1">
        <v>5981</v>
      </c>
      <c r="B5983" s="2" t="s">
        <v>444</v>
      </c>
      <c r="C5983" s="2" t="s">
        <v>445</v>
      </c>
      <c r="D5983" s="2" t="s">
        <v>88</v>
      </c>
      <c r="E5983" s="2" t="s">
        <v>89</v>
      </c>
      <c r="F5983" s="2">
        <v>1501556563</v>
      </c>
      <c r="G5983" s="2">
        <v>120.4</v>
      </c>
      <c r="H5983" s="2">
        <v>6.8539810066293514</v>
      </c>
      <c r="I5983" s="2">
        <v>1247140002.491694</v>
      </c>
      <c r="J5983" s="2">
        <v>181958485.33654049</v>
      </c>
    </row>
    <row r="5984" spans="1:10" ht="15.75" customHeight="1">
      <c r="A5984" s="1">
        <v>5982</v>
      </c>
      <c r="B5984" s="2" t="s">
        <v>446</v>
      </c>
      <c r="C5984" s="2" t="s">
        <v>447</v>
      </c>
      <c r="D5984" s="2" t="s">
        <v>92</v>
      </c>
      <c r="E5984" s="2" t="s">
        <v>93</v>
      </c>
      <c r="F5984" s="2">
        <v>15845324</v>
      </c>
      <c r="G5984" s="2">
        <v>141.4</v>
      </c>
      <c r="H5984" s="2">
        <v>7.2221234543298367</v>
      </c>
      <c r="I5984" s="2">
        <v>11206028.288543141</v>
      </c>
      <c r="J5984" s="2">
        <v>1551625.1362090551</v>
      </c>
    </row>
    <row r="5985" spans="1:10" ht="15.75" customHeight="1">
      <c r="A5985" s="1">
        <v>5983</v>
      </c>
      <c r="B5985" s="2" t="s">
        <v>446</v>
      </c>
      <c r="C5985" s="2" t="s">
        <v>447</v>
      </c>
      <c r="D5985" s="2" t="s">
        <v>102</v>
      </c>
      <c r="E5985" s="2" t="s">
        <v>103</v>
      </c>
      <c r="F5985" s="2">
        <v>425153</v>
      </c>
      <c r="G5985" s="2">
        <v>141.4</v>
      </c>
      <c r="H5985" s="2">
        <v>7.2221234543298367</v>
      </c>
      <c r="I5985" s="2">
        <v>300673.97454031109</v>
      </c>
      <c r="J5985" s="2">
        <v>41632.350435667213</v>
      </c>
    </row>
    <row r="5986" spans="1:10" ht="15.75" customHeight="1">
      <c r="A5986" s="1">
        <v>5984</v>
      </c>
      <c r="B5986" s="2" t="s">
        <v>446</v>
      </c>
      <c r="C5986" s="2" t="s">
        <v>447</v>
      </c>
      <c r="D5986" s="2" t="s">
        <v>24</v>
      </c>
      <c r="E5986" s="2" t="s">
        <v>25</v>
      </c>
      <c r="F5986" s="2">
        <v>19543</v>
      </c>
      <c r="G5986" s="2">
        <v>141.4</v>
      </c>
      <c r="H5986" s="2">
        <v>7.2221234543298367</v>
      </c>
      <c r="I5986" s="2">
        <v>13821.07496463932</v>
      </c>
      <c r="J5986" s="2">
        <v>1913.713473888798</v>
      </c>
    </row>
    <row r="5987" spans="1:10" ht="15.75" customHeight="1">
      <c r="A5987" s="1">
        <v>5985</v>
      </c>
      <c r="B5987" s="2" t="s">
        <v>446</v>
      </c>
      <c r="C5987" s="2" t="s">
        <v>447</v>
      </c>
      <c r="D5987" s="2" t="s">
        <v>40</v>
      </c>
      <c r="E5987" s="2" t="s">
        <v>41</v>
      </c>
      <c r="F5987" s="2">
        <v>36059</v>
      </c>
      <c r="G5987" s="2">
        <v>141.4</v>
      </c>
      <c r="H5987" s="2">
        <v>7.2221234543298367</v>
      </c>
      <c r="I5987" s="2">
        <v>25501.414427157</v>
      </c>
      <c r="J5987" s="2">
        <v>3531.0133630945188</v>
      </c>
    </row>
    <row r="5988" spans="1:10" ht="15.75" customHeight="1">
      <c r="A5988" s="1">
        <v>5986</v>
      </c>
      <c r="B5988" s="2" t="s">
        <v>446</v>
      </c>
      <c r="C5988" s="2" t="s">
        <v>447</v>
      </c>
      <c r="D5988" s="2" t="s">
        <v>44</v>
      </c>
      <c r="E5988" s="2" t="s">
        <v>45</v>
      </c>
      <c r="F5988" s="2">
        <v>9455</v>
      </c>
      <c r="G5988" s="2">
        <v>141.4</v>
      </c>
      <c r="H5988" s="2">
        <v>7.2221234543298367</v>
      </c>
      <c r="I5988" s="2">
        <v>6686.7043847241857</v>
      </c>
      <c r="J5988" s="2">
        <v>925.8640380503806</v>
      </c>
    </row>
    <row r="5989" spans="1:10" ht="15.75" customHeight="1">
      <c r="A5989" s="1">
        <v>5987</v>
      </c>
      <c r="B5989" s="2" t="s">
        <v>446</v>
      </c>
      <c r="C5989" s="2" t="s">
        <v>447</v>
      </c>
      <c r="D5989" s="2" t="s">
        <v>120</v>
      </c>
      <c r="E5989" s="2" t="s">
        <v>121</v>
      </c>
      <c r="F5989" s="2">
        <v>1207</v>
      </c>
      <c r="G5989" s="2">
        <v>141.4</v>
      </c>
      <c r="H5989" s="2">
        <v>7.2221234543298367</v>
      </c>
      <c r="I5989" s="2">
        <v>853.60678925035347</v>
      </c>
      <c r="J5989" s="2">
        <v>118.1933256400644</v>
      </c>
    </row>
    <row r="5990" spans="1:10" ht="15.75" customHeight="1">
      <c r="A5990" s="1">
        <v>5988</v>
      </c>
      <c r="B5990" s="2" t="s">
        <v>446</v>
      </c>
      <c r="C5990" s="2" t="s">
        <v>447</v>
      </c>
      <c r="D5990" s="2" t="s">
        <v>122</v>
      </c>
      <c r="E5990" s="2" t="s">
        <v>123</v>
      </c>
      <c r="F5990" s="2">
        <v>2520</v>
      </c>
      <c r="G5990" s="2">
        <v>141.4</v>
      </c>
      <c r="H5990" s="2">
        <v>7.2221234543298367</v>
      </c>
      <c r="I5990" s="2">
        <v>1782.178217821782</v>
      </c>
      <c r="J5990" s="2">
        <v>246.76651252109559</v>
      </c>
    </row>
    <row r="5991" spans="1:10" ht="15.75" customHeight="1">
      <c r="A5991" s="1">
        <v>5989</v>
      </c>
      <c r="B5991" s="2" t="s">
        <v>446</v>
      </c>
      <c r="C5991" s="2" t="s">
        <v>447</v>
      </c>
      <c r="D5991" s="2" t="s">
        <v>48</v>
      </c>
      <c r="E5991" s="2" t="s">
        <v>49</v>
      </c>
      <c r="F5991" s="2">
        <v>13112</v>
      </c>
      <c r="G5991" s="2">
        <v>141.4</v>
      </c>
      <c r="H5991" s="2">
        <v>7.2221234543298367</v>
      </c>
      <c r="I5991" s="2">
        <v>9272.9844413012725</v>
      </c>
      <c r="J5991" s="2">
        <v>1283.969250863732</v>
      </c>
    </row>
    <row r="5992" spans="1:10" ht="15.75" customHeight="1">
      <c r="A5992" s="1">
        <v>5990</v>
      </c>
      <c r="B5992" s="2" t="s">
        <v>446</v>
      </c>
      <c r="C5992" s="2" t="s">
        <v>447</v>
      </c>
      <c r="D5992" s="2" t="s">
        <v>56</v>
      </c>
      <c r="E5992" s="2" t="s">
        <v>57</v>
      </c>
      <c r="F5992" s="2">
        <v>8225</v>
      </c>
      <c r="G5992" s="2">
        <v>141.4</v>
      </c>
      <c r="H5992" s="2">
        <v>7.2221234543298367</v>
      </c>
      <c r="I5992" s="2">
        <v>5816.831683168316</v>
      </c>
      <c r="J5992" s="2">
        <v>805.41847836746479</v>
      </c>
    </row>
    <row r="5993" spans="1:10" ht="15.75" customHeight="1">
      <c r="A5993" s="1">
        <v>5991</v>
      </c>
      <c r="B5993" s="2" t="s">
        <v>446</v>
      </c>
      <c r="C5993" s="2" t="s">
        <v>447</v>
      </c>
      <c r="D5993" s="2" t="s">
        <v>58</v>
      </c>
      <c r="E5993" s="2" t="s">
        <v>59</v>
      </c>
      <c r="F5993" s="2">
        <v>1985</v>
      </c>
      <c r="G5993" s="2">
        <v>141.4</v>
      </c>
      <c r="H5993" s="2">
        <v>7.2221234543298367</v>
      </c>
      <c r="I5993" s="2">
        <v>1403.818953323904</v>
      </c>
      <c r="J5993" s="2">
        <v>194.37759021999</v>
      </c>
    </row>
    <row r="5994" spans="1:10" ht="15.75" customHeight="1">
      <c r="A5994" s="1">
        <v>5992</v>
      </c>
      <c r="B5994" s="2" t="s">
        <v>446</v>
      </c>
      <c r="C5994" s="2" t="s">
        <v>447</v>
      </c>
      <c r="D5994" s="2" t="s">
        <v>60</v>
      </c>
      <c r="E5994" s="2" t="s">
        <v>61</v>
      </c>
      <c r="F5994" s="2">
        <v>5617</v>
      </c>
      <c r="G5994" s="2">
        <v>141.4</v>
      </c>
      <c r="H5994" s="2">
        <v>7.2221234543298367</v>
      </c>
      <c r="I5994" s="2">
        <v>3972.418670438472</v>
      </c>
      <c r="J5994" s="2">
        <v>550.03472255198176</v>
      </c>
    </row>
    <row r="5995" spans="1:10" ht="15.75" customHeight="1">
      <c r="A5995" s="1">
        <v>5993</v>
      </c>
      <c r="B5995" s="2" t="s">
        <v>446</v>
      </c>
      <c r="C5995" s="2" t="s">
        <v>447</v>
      </c>
      <c r="D5995" s="2" t="s">
        <v>132</v>
      </c>
      <c r="E5995" s="2" t="s">
        <v>133</v>
      </c>
      <c r="F5995" s="2">
        <v>16433</v>
      </c>
      <c r="G5995" s="2">
        <v>141.4</v>
      </c>
      <c r="H5995" s="2">
        <v>7.2221234543298367</v>
      </c>
      <c r="I5995" s="2">
        <v>11621.64073550212</v>
      </c>
      <c r="J5995" s="2">
        <v>1609.172262007605</v>
      </c>
    </row>
    <row r="5996" spans="1:10" ht="15.75" customHeight="1">
      <c r="A5996" s="1">
        <v>5994</v>
      </c>
      <c r="B5996" s="2" t="s">
        <v>446</v>
      </c>
      <c r="C5996" s="2" t="s">
        <v>447</v>
      </c>
      <c r="D5996" s="2" t="s">
        <v>68</v>
      </c>
      <c r="E5996" s="2" t="s">
        <v>69</v>
      </c>
      <c r="F5996" s="2">
        <v>3000</v>
      </c>
      <c r="G5996" s="2">
        <v>141.4</v>
      </c>
      <c r="H5996" s="2">
        <v>7.2221234543298367</v>
      </c>
      <c r="I5996" s="2">
        <v>2121.640735502122</v>
      </c>
      <c r="J5996" s="2">
        <v>293.76965776320912</v>
      </c>
    </row>
    <row r="5997" spans="1:10" ht="15.75" customHeight="1">
      <c r="A5997" s="1">
        <v>5995</v>
      </c>
      <c r="B5997" s="2" t="s">
        <v>446</v>
      </c>
      <c r="C5997" s="2" t="s">
        <v>447</v>
      </c>
      <c r="D5997" s="2" t="s">
        <v>78</v>
      </c>
      <c r="E5997" s="2" t="s">
        <v>79</v>
      </c>
      <c r="F5997" s="2">
        <v>2799</v>
      </c>
      <c r="G5997" s="2">
        <v>141.4</v>
      </c>
      <c r="H5997" s="2">
        <v>7.2221234543298367</v>
      </c>
      <c r="I5997" s="2">
        <v>1979.490806223479</v>
      </c>
      <c r="J5997" s="2">
        <v>274.08709069307412</v>
      </c>
    </row>
    <row r="5998" spans="1:10" ht="15.75" customHeight="1">
      <c r="A5998" s="1">
        <v>5996</v>
      </c>
      <c r="B5998" s="2" t="s">
        <v>446</v>
      </c>
      <c r="C5998" s="2" t="s">
        <v>447</v>
      </c>
      <c r="D5998" s="2" t="s">
        <v>80</v>
      </c>
      <c r="E5998" s="2" t="s">
        <v>81</v>
      </c>
      <c r="F5998" s="2">
        <v>16648</v>
      </c>
      <c r="G5998" s="2">
        <v>141.4</v>
      </c>
      <c r="H5998" s="2">
        <v>7.2221234543298367</v>
      </c>
      <c r="I5998" s="2">
        <v>11773.691654879771</v>
      </c>
      <c r="J5998" s="2">
        <v>1630.225754147302</v>
      </c>
    </row>
    <row r="5999" spans="1:10" ht="15.75" customHeight="1">
      <c r="A5999" s="1">
        <v>5997</v>
      </c>
      <c r="B5999" s="2" t="s">
        <v>446</v>
      </c>
      <c r="C5999" s="2" t="s">
        <v>447</v>
      </c>
      <c r="D5999" s="2" t="s">
        <v>202</v>
      </c>
      <c r="E5999" s="2" t="s">
        <v>203</v>
      </c>
      <c r="F5999" s="2">
        <v>5000</v>
      </c>
      <c r="G5999" s="2">
        <v>141.4</v>
      </c>
      <c r="H5999" s="2">
        <v>7.2221234543298367</v>
      </c>
      <c r="I5999" s="2">
        <v>3536.0678925035359</v>
      </c>
      <c r="J5999" s="2">
        <v>489.61609627201511</v>
      </c>
    </row>
    <row r="6000" spans="1:10" ht="15.75" customHeight="1">
      <c r="A6000" s="1">
        <v>5998</v>
      </c>
      <c r="B6000" s="2" t="s">
        <v>446</v>
      </c>
      <c r="C6000" s="2" t="s">
        <v>447</v>
      </c>
      <c r="D6000" s="2" t="s">
        <v>82</v>
      </c>
      <c r="E6000" s="2" t="s">
        <v>83</v>
      </c>
      <c r="F6000" s="2">
        <v>20025</v>
      </c>
      <c r="G6000" s="2">
        <v>141.4</v>
      </c>
      <c r="H6000" s="2">
        <v>7.2221234543298367</v>
      </c>
      <c r="I6000" s="2">
        <v>14161.95190947666</v>
      </c>
      <c r="J6000" s="2">
        <v>1960.9124655694211</v>
      </c>
    </row>
    <row r="6001" spans="1:10" ht="15.75" customHeight="1">
      <c r="A6001" s="1">
        <v>5999</v>
      </c>
      <c r="B6001" s="2" t="s">
        <v>446</v>
      </c>
      <c r="C6001" s="2" t="s">
        <v>447</v>
      </c>
      <c r="D6001" s="2" t="s">
        <v>84</v>
      </c>
      <c r="E6001" s="2" t="s">
        <v>85</v>
      </c>
      <c r="F6001" s="2">
        <v>26672</v>
      </c>
      <c r="G6001" s="2">
        <v>141.4</v>
      </c>
      <c r="H6001" s="2">
        <v>7.2221234543298367</v>
      </c>
      <c r="I6001" s="2">
        <v>18862.80056577086</v>
      </c>
      <c r="J6001" s="2">
        <v>2611.8081039534381</v>
      </c>
    </row>
    <row r="6002" spans="1:10" ht="15.75" customHeight="1">
      <c r="A6002" s="1">
        <v>6000</v>
      </c>
      <c r="B6002" s="2" t="s">
        <v>446</v>
      </c>
      <c r="C6002" s="2" t="s">
        <v>447</v>
      </c>
      <c r="D6002" s="2" t="s">
        <v>158</v>
      </c>
      <c r="E6002" s="2" t="s">
        <v>159</v>
      </c>
      <c r="F6002" s="2">
        <v>2200</v>
      </c>
      <c r="G6002" s="2">
        <v>141.4</v>
      </c>
      <c r="H6002" s="2">
        <v>7.2221234543298367</v>
      </c>
      <c r="I6002" s="2">
        <v>1555.869872701556</v>
      </c>
      <c r="J6002" s="2">
        <v>215.43108235968671</v>
      </c>
    </row>
    <row r="6003" spans="1:10" ht="15.75" customHeight="1">
      <c r="A6003" s="1">
        <v>6001</v>
      </c>
      <c r="B6003" s="2" t="s">
        <v>446</v>
      </c>
      <c r="C6003" s="2" t="s">
        <v>447</v>
      </c>
      <c r="D6003" s="2" t="s">
        <v>86</v>
      </c>
      <c r="E6003" s="2" t="s">
        <v>87</v>
      </c>
      <c r="F6003" s="2">
        <v>41160</v>
      </c>
      <c r="G6003" s="2">
        <v>141.4</v>
      </c>
      <c r="H6003" s="2">
        <v>7.2221234543298367</v>
      </c>
      <c r="I6003" s="2">
        <v>29108.910891089108</v>
      </c>
      <c r="J6003" s="2">
        <v>4030.5197045112291</v>
      </c>
    </row>
    <row r="6004" spans="1:10" ht="15.75" customHeight="1">
      <c r="A6004" s="1">
        <v>6002</v>
      </c>
      <c r="B6004" s="2" t="s">
        <v>446</v>
      </c>
      <c r="C6004" s="2" t="s">
        <v>447</v>
      </c>
      <c r="D6004" s="2" t="s">
        <v>88</v>
      </c>
      <c r="E6004" s="2" t="s">
        <v>89</v>
      </c>
      <c r="F6004" s="2">
        <v>389631</v>
      </c>
      <c r="G6004" s="2">
        <v>141.4</v>
      </c>
      <c r="H6004" s="2">
        <v>7.2221234543298367</v>
      </c>
      <c r="I6004" s="2">
        <v>275552.33380480902</v>
      </c>
      <c r="J6004" s="2">
        <v>38153.921841312302</v>
      </c>
    </row>
    <row r="6005" spans="1:10" ht="15.75" customHeight="1">
      <c r="A6005" s="1">
        <v>6003</v>
      </c>
      <c r="B6005" s="2" t="s">
        <v>448</v>
      </c>
      <c r="C6005" s="2" t="s">
        <v>449</v>
      </c>
      <c r="D6005" s="2" t="s">
        <v>168</v>
      </c>
      <c r="E6005" s="2" t="s">
        <v>169</v>
      </c>
      <c r="F6005" s="2">
        <v>3000</v>
      </c>
      <c r="G6005" s="2">
        <v>153.5</v>
      </c>
      <c r="H6005" s="2">
        <v>0.69546276449867273</v>
      </c>
      <c r="I6005" s="2">
        <v>1954.3973941368081</v>
      </c>
      <c r="J6005" s="2">
        <v>2810.2114072859731</v>
      </c>
    </row>
    <row r="6006" spans="1:10" ht="15.75" customHeight="1">
      <c r="A6006" s="1">
        <v>6004</v>
      </c>
      <c r="B6006" s="2" t="s">
        <v>448</v>
      </c>
      <c r="C6006" s="2" t="s">
        <v>449</v>
      </c>
      <c r="D6006" s="2" t="s">
        <v>94</v>
      </c>
      <c r="E6006" s="2" t="s">
        <v>95</v>
      </c>
      <c r="F6006" s="2">
        <v>18019</v>
      </c>
      <c r="G6006" s="2">
        <v>153.5</v>
      </c>
      <c r="H6006" s="2">
        <v>0.69546276449867273</v>
      </c>
      <c r="I6006" s="2">
        <v>11738.76221498371</v>
      </c>
      <c r="J6006" s="2">
        <v>16879.066449295311</v>
      </c>
    </row>
    <row r="6007" spans="1:10" ht="15.75" customHeight="1">
      <c r="A6007" s="1">
        <v>6005</v>
      </c>
      <c r="B6007" s="2" t="s">
        <v>448</v>
      </c>
      <c r="C6007" s="2" t="s">
        <v>449</v>
      </c>
      <c r="D6007" s="2" t="s">
        <v>16</v>
      </c>
      <c r="E6007" s="2" t="s">
        <v>17</v>
      </c>
      <c r="F6007" s="2">
        <v>6740</v>
      </c>
      <c r="G6007" s="2">
        <v>153.5</v>
      </c>
      <c r="H6007" s="2">
        <v>0.69546276449867273</v>
      </c>
      <c r="I6007" s="2">
        <v>4390.8794788273617</v>
      </c>
      <c r="J6007" s="2">
        <v>6313.6082950358177</v>
      </c>
    </row>
    <row r="6008" spans="1:10" ht="15.75" customHeight="1">
      <c r="A6008" s="1">
        <v>6006</v>
      </c>
      <c r="B6008" s="2" t="s">
        <v>448</v>
      </c>
      <c r="C6008" s="2" t="s">
        <v>449</v>
      </c>
      <c r="D6008" s="2" t="s">
        <v>96</v>
      </c>
      <c r="E6008" s="2" t="s">
        <v>97</v>
      </c>
      <c r="F6008" s="2">
        <v>6960</v>
      </c>
      <c r="G6008" s="2">
        <v>153.5</v>
      </c>
      <c r="H6008" s="2">
        <v>0.69546276449867273</v>
      </c>
      <c r="I6008" s="2">
        <v>4534.2019543973938</v>
      </c>
      <c r="J6008" s="2">
        <v>6519.690464903455</v>
      </c>
    </row>
    <row r="6009" spans="1:10" ht="15.75" customHeight="1">
      <c r="A6009" s="1">
        <v>6007</v>
      </c>
      <c r="B6009" s="2" t="s">
        <v>448</v>
      </c>
      <c r="C6009" s="2" t="s">
        <v>449</v>
      </c>
      <c r="D6009" s="2" t="s">
        <v>174</v>
      </c>
      <c r="E6009" s="2" t="s">
        <v>175</v>
      </c>
      <c r="F6009" s="2">
        <v>193600</v>
      </c>
      <c r="G6009" s="2">
        <v>153.5</v>
      </c>
      <c r="H6009" s="2">
        <v>0.69546276449867273</v>
      </c>
      <c r="I6009" s="2">
        <v>126123.77850162869</v>
      </c>
      <c r="J6009" s="2">
        <v>181352.30948352141</v>
      </c>
    </row>
    <row r="6010" spans="1:10" ht="15.75" customHeight="1">
      <c r="A6010" s="1">
        <v>6008</v>
      </c>
      <c r="B6010" s="2" t="s">
        <v>448</v>
      </c>
      <c r="C6010" s="2" t="s">
        <v>449</v>
      </c>
      <c r="D6010" s="2" t="s">
        <v>100</v>
      </c>
      <c r="E6010" s="2" t="s">
        <v>101</v>
      </c>
      <c r="F6010" s="2">
        <v>278799</v>
      </c>
      <c r="G6010" s="2">
        <v>153.5</v>
      </c>
      <c r="H6010" s="2">
        <v>0.69546276449867273</v>
      </c>
      <c r="I6010" s="2">
        <v>181628.01302931589</v>
      </c>
      <c r="J6010" s="2">
        <v>261161.37671330731</v>
      </c>
    </row>
    <row r="6011" spans="1:10" ht="15.75" customHeight="1">
      <c r="A6011" s="1">
        <v>6009</v>
      </c>
      <c r="B6011" s="2" t="s">
        <v>448</v>
      </c>
      <c r="C6011" s="2" t="s">
        <v>449</v>
      </c>
      <c r="D6011" s="2" t="s">
        <v>26</v>
      </c>
      <c r="E6011" s="2" t="s">
        <v>27</v>
      </c>
      <c r="F6011" s="2">
        <v>245504</v>
      </c>
      <c r="G6011" s="2">
        <v>153.5</v>
      </c>
      <c r="H6011" s="2">
        <v>0.69546276449867273</v>
      </c>
      <c r="I6011" s="2">
        <v>159937.45928338761</v>
      </c>
      <c r="J6011" s="2">
        <v>229972.71377811179</v>
      </c>
    </row>
    <row r="6012" spans="1:10" ht="15.75" customHeight="1">
      <c r="A6012" s="1">
        <v>6010</v>
      </c>
      <c r="B6012" s="2" t="s">
        <v>448</v>
      </c>
      <c r="C6012" s="2" t="s">
        <v>449</v>
      </c>
      <c r="D6012" s="2" t="s">
        <v>116</v>
      </c>
      <c r="E6012" s="2" t="s">
        <v>117</v>
      </c>
      <c r="F6012" s="2">
        <v>2696</v>
      </c>
      <c r="G6012" s="2">
        <v>153.5</v>
      </c>
      <c r="H6012" s="2">
        <v>0.69546276449867273</v>
      </c>
      <c r="I6012" s="2">
        <v>1756.3517915309451</v>
      </c>
      <c r="J6012" s="2">
        <v>2525.4433180143269</v>
      </c>
    </row>
    <row r="6013" spans="1:10" ht="15.75" customHeight="1">
      <c r="A6013" s="1">
        <v>6011</v>
      </c>
      <c r="B6013" s="2" t="s">
        <v>448</v>
      </c>
      <c r="C6013" s="2" t="s">
        <v>449</v>
      </c>
      <c r="D6013" s="2" t="s">
        <v>40</v>
      </c>
      <c r="E6013" s="2" t="s">
        <v>41</v>
      </c>
      <c r="F6013" s="2">
        <v>3330</v>
      </c>
      <c r="G6013" s="2">
        <v>153.5</v>
      </c>
      <c r="H6013" s="2">
        <v>0.69546276449867273</v>
      </c>
      <c r="I6013" s="2">
        <v>2169.3811074918572</v>
      </c>
      <c r="J6013" s="2">
        <v>3119.334662087429</v>
      </c>
    </row>
    <row r="6014" spans="1:10" ht="15.75" customHeight="1">
      <c r="A6014" s="1">
        <v>6012</v>
      </c>
      <c r="B6014" s="2" t="s">
        <v>448</v>
      </c>
      <c r="C6014" s="2" t="s">
        <v>449</v>
      </c>
      <c r="D6014" s="2" t="s">
        <v>42</v>
      </c>
      <c r="E6014" s="2" t="s">
        <v>43</v>
      </c>
      <c r="F6014" s="2">
        <v>16077</v>
      </c>
      <c r="G6014" s="2">
        <v>153.5</v>
      </c>
      <c r="H6014" s="2">
        <v>0.69546276449867273</v>
      </c>
      <c r="I6014" s="2">
        <v>10473.615635179151</v>
      </c>
      <c r="J6014" s="2">
        <v>15059.922931645529</v>
      </c>
    </row>
    <row r="6015" spans="1:10" ht="15.75" customHeight="1">
      <c r="A6015" s="1">
        <v>6013</v>
      </c>
      <c r="B6015" s="2" t="s">
        <v>448</v>
      </c>
      <c r="C6015" s="2" t="s">
        <v>449</v>
      </c>
      <c r="D6015" s="2" t="s">
        <v>118</v>
      </c>
      <c r="E6015" s="2" t="s">
        <v>119</v>
      </c>
      <c r="F6015" s="2">
        <v>76000</v>
      </c>
      <c r="G6015" s="2">
        <v>153.5</v>
      </c>
      <c r="H6015" s="2">
        <v>0.69546276449867273</v>
      </c>
      <c r="I6015" s="2">
        <v>49511.400651465803</v>
      </c>
      <c r="J6015" s="2">
        <v>71192.022317911309</v>
      </c>
    </row>
    <row r="6016" spans="1:10" ht="15.75" customHeight="1">
      <c r="A6016" s="1">
        <v>6014</v>
      </c>
      <c r="B6016" s="2" t="s">
        <v>448</v>
      </c>
      <c r="C6016" s="2" t="s">
        <v>449</v>
      </c>
      <c r="D6016" s="2" t="s">
        <v>44</v>
      </c>
      <c r="E6016" s="2" t="s">
        <v>45</v>
      </c>
      <c r="F6016" s="2">
        <v>13439</v>
      </c>
      <c r="G6016" s="2">
        <v>153.5</v>
      </c>
      <c r="H6016" s="2">
        <v>0.69546276449867273</v>
      </c>
      <c r="I6016" s="2">
        <v>8755.0488599348537</v>
      </c>
      <c r="J6016" s="2">
        <v>12588.81036750539</v>
      </c>
    </row>
    <row r="6017" spans="1:10" ht="15.75" customHeight="1">
      <c r="A6017" s="1">
        <v>6015</v>
      </c>
      <c r="B6017" s="2" t="s">
        <v>448</v>
      </c>
      <c r="C6017" s="2" t="s">
        <v>449</v>
      </c>
      <c r="D6017" s="2" t="s">
        <v>120</v>
      </c>
      <c r="E6017" s="2" t="s">
        <v>121</v>
      </c>
      <c r="F6017" s="2">
        <v>3047</v>
      </c>
      <c r="G6017" s="2">
        <v>153.5</v>
      </c>
      <c r="H6017" s="2">
        <v>0.69546276449867273</v>
      </c>
      <c r="I6017" s="2">
        <v>1985.0162866449509</v>
      </c>
      <c r="J6017" s="2">
        <v>2854.2380526667862</v>
      </c>
    </row>
    <row r="6018" spans="1:10" ht="15.75" customHeight="1">
      <c r="A6018" s="1">
        <v>6016</v>
      </c>
      <c r="B6018" s="2" t="s">
        <v>448</v>
      </c>
      <c r="C6018" s="2" t="s">
        <v>449</v>
      </c>
      <c r="D6018" s="2" t="s">
        <v>122</v>
      </c>
      <c r="E6018" s="2" t="s">
        <v>123</v>
      </c>
      <c r="F6018" s="2">
        <v>5954</v>
      </c>
      <c r="G6018" s="2">
        <v>153.5</v>
      </c>
      <c r="H6018" s="2">
        <v>0.69546276449867273</v>
      </c>
      <c r="I6018" s="2">
        <v>3878.827361563518</v>
      </c>
      <c r="J6018" s="2">
        <v>5577.332906326893</v>
      </c>
    </row>
    <row r="6019" spans="1:10" ht="15.75" customHeight="1">
      <c r="A6019" s="1">
        <v>6017</v>
      </c>
      <c r="B6019" s="2" t="s">
        <v>448</v>
      </c>
      <c r="C6019" s="2" t="s">
        <v>449</v>
      </c>
      <c r="D6019" s="2" t="s">
        <v>50</v>
      </c>
      <c r="E6019" s="2" t="s">
        <v>51</v>
      </c>
      <c r="F6019" s="2">
        <v>5734</v>
      </c>
      <c r="G6019" s="2">
        <v>153.5</v>
      </c>
      <c r="H6019" s="2">
        <v>0.69546276449867273</v>
      </c>
      <c r="I6019" s="2">
        <v>3735.504885993485</v>
      </c>
      <c r="J6019" s="2">
        <v>5371.2507364592557</v>
      </c>
    </row>
    <row r="6020" spans="1:10" ht="15.75" customHeight="1">
      <c r="A6020" s="1">
        <v>6018</v>
      </c>
      <c r="B6020" s="2" t="s">
        <v>448</v>
      </c>
      <c r="C6020" s="2" t="s">
        <v>449</v>
      </c>
      <c r="D6020" s="2" t="s">
        <v>188</v>
      </c>
      <c r="E6020" s="2" t="s">
        <v>189</v>
      </c>
      <c r="F6020" s="2">
        <v>3576</v>
      </c>
      <c r="G6020" s="2">
        <v>153.5</v>
      </c>
      <c r="H6020" s="2">
        <v>0.69546276449867273</v>
      </c>
      <c r="I6020" s="2">
        <v>2329.6416938110751</v>
      </c>
      <c r="J6020" s="2">
        <v>3349.7719974848792</v>
      </c>
    </row>
    <row r="6021" spans="1:10" ht="15.75" customHeight="1">
      <c r="A6021" s="1">
        <v>6019</v>
      </c>
      <c r="B6021" s="2" t="s">
        <v>448</v>
      </c>
      <c r="C6021" s="2" t="s">
        <v>449</v>
      </c>
      <c r="D6021" s="2" t="s">
        <v>56</v>
      </c>
      <c r="E6021" s="2" t="s">
        <v>57</v>
      </c>
      <c r="F6021" s="2">
        <v>3941</v>
      </c>
      <c r="G6021" s="2">
        <v>153.5</v>
      </c>
      <c r="H6021" s="2">
        <v>0.69546276449867273</v>
      </c>
      <c r="I6021" s="2">
        <v>2567.4267100977199</v>
      </c>
      <c r="J6021" s="2">
        <v>3691.6810520380059</v>
      </c>
    </row>
    <row r="6022" spans="1:10" ht="15.75" customHeight="1">
      <c r="A6022" s="1">
        <v>6020</v>
      </c>
      <c r="B6022" s="2" t="s">
        <v>448</v>
      </c>
      <c r="C6022" s="2" t="s">
        <v>449</v>
      </c>
      <c r="D6022" s="2" t="s">
        <v>58</v>
      </c>
      <c r="E6022" s="2" t="s">
        <v>59</v>
      </c>
      <c r="F6022" s="2">
        <v>603</v>
      </c>
      <c r="G6022" s="2">
        <v>153.5</v>
      </c>
      <c r="H6022" s="2">
        <v>0.69546276449867273</v>
      </c>
      <c r="I6022" s="2">
        <v>392.83387622149837</v>
      </c>
      <c r="J6022" s="2">
        <v>564.85249286448038</v>
      </c>
    </row>
    <row r="6023" spans="1:10" ht="15.75" customHeight="1">
      <c r="A6023" s="1">
        <v>6021</v>
      </c>
      <c r="B6023" s="2" t="s">
        <v>448</v>
      </c>
      <c r="C6023" s="2" t="s">
        <v>449</v>
      </c>
      <c r="D6023" s="2" t="s">
        <v>60</v>
      </c>
      <c r="E6023" s="2" t="s">
        <v>61</v>
      </c>
      <c r="F6023" s="2">
        <v>28850</v>
      </c>
      <c r="G6023" s="2">
        <v>153.5</v>
      </c>
      <c r="H6023" s="2">
        <v>0.69546276449867273</v>
      </c>
      <c r="I6023" s="2">
        <v>18794.788273615639</v>
      </c>
      <c r="J6023" s="2">
        <v>27024.866366733429</v>
      </c>
    </row>
    <row r="6024" spans="1:10" ht="15.75" customHeight="1">
      <c r="A6024" s="1">
        <v>6022</v>
      </c>
      <c r="B6024" s="2" t="s">
        <v>448</v>
      </c>
      <c r="C6024" s="2" t="s">
        <v>449</v>
      </c>
      <c r="D6024" s="2" t="s">
        <v>62</v>
      </c>
      <c r="E6024" s="2" t="s">
        <v>63</v>
      </c>
      <c r="F6024" s="2">
        <v>28577</v>
      </c>
      <c r="G6024" s="2">
        <v>153.5</v>
      </c>
      <c r="H6024" s="2">
        <v>0.69546276449867273</v>
      </c>
      <c r="I6024" s="2">
        <v>18616.93811074919</v>
      </c>
      <c r="J6024" s="2">
        <v>26769.137128670409</v>
      </c>
    </row>
    <row r="6025" spans="1:10" ht="15.75" customHeight="1">
      <c r="A6025" s="1">
        <v>6023</v>
      </c>
      <c r="B6025" s="2" t="s">
        <v>448</v>
      </c>
      <c r="C6025" s="2" t="s">
        <v>449</v>
      </c>
      <c r="D6025" s="2" t="s">
        <v>132</v>
      </c>
      <c r="E6025" s="2" t="s">
        <v>133</v>
      </c>
      <c r="F6025" s="2">
        <v>32026</v>
      </c>
      <c r="G6025" s="2">
        <v>153.5</v>
      </c>
      <c r="H6025" s="2">
        <v>0.69546276449867273</v>
      </c>
      <c r="I6025" s="2">
        <v>20863.843648208469</v>
      </c>
      <c r="J6025" s="2">
        <v>29999.943509913519</v>
      </c>
    </row>
    <row r="6026" spans="1:10" ht="15.75" customHeight="1">
      <c r="A6026" s="1">
        <v>6024</v>
      </c>
      <c r="B6026" s="2" t="s">
        <v>448</v>
      </c>
      <c r="C6026" s="2" t="s">
        <v>449</v>
      </c>
      <c r="D6026" s="2" t="s">
        <v>68</v>
      </c>
      <c r="E6026" s="2" t="s">
        <v>69</v>
      </c>
      <c r="F6026" s="2">
        <v>25674</v>
      </c>
      <c r="G6026" s="2">
        <v>153.5</v>
      </c>
      <c r="H6026" s="2">
        <v>0.69546276449867273</v>
      </c>
      <c r="I6026" s="2">
        <v>16725.732899022802</v>
      </c>
      <c r="J6026" s="2">
        <v>24049.789223553351</v>
      </c>
    </row>
    <row r="6027" spans="1:10" ht="15.75" customHeight="1">
      <c r="A6027" s="1">
        <v>6025</v>
      </c>
      <c r="B6027" s="2" t="s">
        <v>448</v>
      </c>
      <c r="C6027" s="2" t="s">
        <v>449</v>
      </c>
      <c r="D6027" s="2" t="s">
        <v>70</v>
      </c>
      <c r="E6027" s="2" t="s">
        <v>71</v>
      </c>
      <c r="F6027" s="2">
        <v>48452</v>
      </c>
      <c r="G6027" s="2">
        <v>153.5</v>
      </c>
      <c r="H6027" s="2">
        <v>0.69546276449867273</v>
      </c>
      <c r="I6027" s="2">
        <v>31564.820846905539</v>
      </c>
      <c r="J6027" s="2">
        <v>45386.787701939968</v>
      </c>
    </row>
    <row r="6028" spans="1:10" ht="15.75" customHeight="1">
      <c r="A6028" s="1">
        <v>6026</v>
      </c>
      <c r="B6028" s="2" t="s">
        <v>448</v>
      </c>
      <c r="C6028" s="2" t="s">
        <v>449</v>
      </c>
      <c r="D6028" s="2" t="s">
        <v>136</v>
      </c>
      <c r="E6028" s="2" t="s">
        <v>137</v>
      </c>
      <c r="F6028" s="2">
        <v>8775</v>
      </c>
      <c r="G6028" s="2">
        <v>153.5</v>
      </c>
      <c r="H6028" s="2">
        <v>0.69546276449867273</v>
      </c>
      <c r="I6028" s="2">
        <v>5716.6123778501624</v>
      </c>
      <c r="J6028" s="2">
        <v>8219.868366311468</v>
      </c>
    </row>
    <row r="6029" spans="1:10" ht="15.75" customHeight="1">
      <c r="A6029" s="1">
        <v>6027</v>
      </c>
      <c r="B6029" s="2" t="s">
        <v>448</v>
      </c>
      <c r="C6029" s="2" t="s">
        <v>449</v>
      </c>
      <c r="D6029" s="2" t="s">
        <v>78</v>
      </c>
      <c r="E6029" s="2" t="s">
        <v>79</v>
      </c>
      <c r="F6029" s="2">
        <v>161171</v>
      </c>
      <c r="G6029" s="2">
        <v>153.5</v>
      </c>
      <c r="H6029" s="2">
        <v>0.69546276449867273</v>
      </c>
      <c r="I6029" s="2">
        <v>104997.39413680779</v>
      </c>
      <c r="J6029" s="2">
        <v>150974.86090789581</v>
      </c>
    </row>
    <row r="6030" spans="1:10" ht="15.75" customHeight="1">
      <c r="A6030" s="1">
        <v>6028</v>
      </c>
      <c r="B6030" s="2" t="s">
        <v>448</v>
      </c>
      <c r="C6030" s="2" t="s">
        <v>449</v>
      </c>
      <c r="D6030" s="2" t="s">
        <v>80</v>
      </c>
      <c r="E6030" s="2" t="s">
        <v>81</v>
      </c>
      <c r="F6030" s="2">
        <v>1156750</v>
      </c>
      <c r="G6030" s="2">
        <v>153.5</v>
      </c>
      <c r="H6030" s="2">
        <v>0.69546276449867273</v>
      </c>
      <c r="I6030" s="2">
        <v>753583.06188925076</v>
      </c>
      <c r="J6030" s="2">
        <v>1083570.681792683</v>
      </c>
    </row>
    <row r="6031" spans="1:10" ht="15.75" customHeight="1">
      <c r="A6031" s="1">
        <v>6029</v>
      </c>
      <c r="B6031" s="2" t="s">
        <v>448</v>
      </c>
      <c r="C6031" s="2" t="s">
        <v>449</v>
      </c>
      <c r="D6031" s="2" t="s">
        <v>138</v>
      </c>
      <c r="E6031" s="2" t="s">
        <v>139</v>
      </c>
      <c r="F6031" s="2">
        <v>767745</v>
      </c>
      <c r="G6031" s="2">
        <v>153.5</v>
      </c>
      <c r="H6031" s="2">
        <v>0.69546276449867273</v>
      </c>
      <c r="I6031" s="2">
        <v>500159.60912052123</v>
      </c>
      <c r="J6031" s="2">
        <v>719175.25229558966</v>
      </c>
    </row>
    <row r="6032" spans="1:10" ht="15.75" customHeight="1">
      <c r="A6032" s="1">
        <v>6030</v>
      </c>
      <c r="B6032" s="2" t="s">
        <v>448</v>
      </c>
      <c r="C6032" s="2" t="s">
        <v>449</v>
      </c>
      <c r="D6032" s="2" t="s">
        <v>82</v>
      </c>
      <c r="E6032" s="2" t="s">
        <v>83</v>
      </c>
      <c r="F6032" s="2">
        <v>255286</v>
      </c>
      <c r="G6032" s="2">
        <v>153.5</v>
      </c>
      <c r="H6032" s="2">
        <v>0.69546276449867273</v>
      </c>
      <c r="I6032" s="2">
        <v>166310.09771986969</v>
      </c>
      <c r="J6032" s="2">
        <v>239135.87644013559</v>
      </c>
    </row>
    <row r="6033" spans="1:10" ht="15.75" customHeight="1">
      <c r="A6033" s="1">
        <v>6031</v>
      </c>
      <c r="B6033" s="2" t="s">
        <v>448</v>
      </c>
      <c r="C6033" s="2" t="s">
        <v>449</v>
      </c>
      <c r="D6033" s="2" t="s">
        <v>140</v>
      </c>
      <c r="E6033" s="2" t="s">
        <v>141</v>
      </c>
      <c r="F6033" s="2">
        <v>59593</v>
      </c>
      <c r="G6033" s="2">
        <v>153.5</v>
      </c>
      <c r="H6033" s="2">
        <v>0.69546276449867273</v>
      </c>
      <c r="I6033" s="2">
        <v>38822.801302931592</v>
      </c>
      <c r="J6033" s="2">
        <v>55822.976131464311</v>
      </c>
    </row>
    <row r="6034" spans="1:10" ht="15.75" customHeight="1">
      <c r="A6034" s="1">
        <v>6032</v>
      </c>
      <c r="B6034" s="2" t="s">
        <v>448</v>
      </c>
      <c r="C6034" s="2" t="s">
        <v>449</v>
      </c>
      <c r="D6034" s="2" t="s">
        <v>84</v>
      </c>
      <c r="E6034" s="2" t="s">
        <v>85</v>
      </c>
      <c r="F6034" s="2">
        <v>114700</v>
      </c>
      <c r="G6034" s="2">
        <v>153.5</v>
      </c>
      <c r="H6034" s="2">
        <v>0.69546276449867273</v>
      </c>
      <c r="I6034" s="2">
        <v>74723.127035830621</v>
      </c>
      <c r="J6034" s="2">
        <v>107443.7494719003</v>
      </c>
    </row>
    <row r="6035" spans="1:10" ht="15.75" customHeight="1">
      <c r="A6035" s="1">
        <v>6033</v>
      </c>
      <c r="B6035" s="2" t="s">
        <v>448</v>
      </c>
      <c r="C6035" s="2" t="s">
        <v>449</v>
      </c>
      <c r="D6035" s="2" t="s">
        <v>86</v>
      </c>
      <c r="E6035" s="2" t="s">
        <v>87</v>
      </c>
      <c r="F6035" s="2">
        <v>466325</v>
      </c>
      <c r="G6035" s="2">
        <v>153.5</v>
      </c>
      <c r="H6035" s="2">
        <v>0.69546276449867273</v>
      </c>
      <c r="I6035" s="2">
        <v>303794.78827361559</v>
      </c>
      <c r="J6035" s="2">
        <v>436823.94483421039</v>
      </c>
    </row>
    <row r="6036" spans="1:10" ht="15.75" customHeight="1">
      <c r="A6036" s="1">
        <v>6034</v>
      </c>
      <c r="B6036" s="2" t="s">
        <v>448</v>
      </c>
      <c r="C6036" s="2" t="s">
        <v>449</v>
      </c>
      <c r="D6036" s="2" t="s">
        <v>88</v>
      </c>
      <c r="E6036" s="2" t="s">
        <v>89</v>
      </c>
      <c r="F6036" s="2">
        <v>1389501</v>
      </c>
      <c r="G6036" s="2">
        <v>153.5</v>
      </c>
      <c r="H6036" s="2">
        <v>0.69546276449867273</v>
      </c>
      <c r="I6036" s="2">
        <v>905212.37785016291</v>
      </c>
      <c r="J6036" s="2">
        <v>1301597.186878422</v>
      </c>
    </row>
    <row r="6037" spans="1:10" ht="15.75" customHeight="1">
      <c r="A6037" s="1">
        <v>6035</v>
      </c>
      <c r="B6037" s="2" t="s">
        <v>450</v>
      </c>
      <c r="C6037" s="2" t="s">
        <v>451</v>
      </c>
      <c r="D6037" s="2" t="s">
        <v>92</v>
      </c>
      <c r="E6037" s="2" t="s">
        <v>93</v>
      </c>
      <c r="F6037" s="2">
        <v>640732</v>
      </c>
      <c r="G6037" s="2">
        <v>122.3</v>
      </c>
      <c r="H6037" s="2">
        <v>20.728728612474761</v>
      </c>
      <c r="I6037" s="2">
        <v>523901.88062142278</v>
      </c>
      <c r="J6037" s="2">
        <v>25274.192663515951</v>
      </c>
    </row>
    <row r="6038" spans="1:10" ht="15.75" customHeight="1">
      <c r="A6038" s="1">
        <v>6036</v>
      </c>
      <c r="B6038" s="2" t="s">
        <v>450</v>
      </c>
      <c r="C6038" s="2" t="s">
        <v>451</v>
      </c>
      <c r="D6038" s="2" t="s">
        <v>20</v>
      </c>
      <c r="E6038" s="2" t="s">
        <v>21</v>
      </c>
      <c r="F6038" s="2">
        <v>23949</v>
      </c>
      <c r="G6038" s="2">
        <v>122.3</v>
      </c>
      <c r="H6038" s="2">
        <v>20.728728612474761</v>
      </c>
      <c r="I6038" s="2">
        <v>19582.174979558458</v>
      </c>
      <c r="J6038" s="2">
        <v>944.68770109584568</v>
      </c>
    </row>
    <row r="6039" spans="1:10" ht="15.75" customHeight="1">
      <c r="A6039" s="1">
        <v>6037</v>
      </c>
      <c r="B6039" s="2" t="s">
        <v>450</v>
      </c>
      <c r="C6039" s="2" t="s">
        <v>451</v>
      </c>
      <c r="D6039" s="2" t="s">
        <v>174</v>
      </c>
      <c r="E6039" s="2" t="s">
        <v>175</v>
      </c>
      <c r="F6039" s="2">
        <v>2737</v>
      </c>
      <c r="G6039" s="2">
        <v>122.3</v>
      </c>
      <c r="H6039" s="2">
        <v>20.728728612474761</v>
      </c>
      <c r="I6039" s="2">
        <v>2237.939493049877</v>
      </c>
      <c r="J6039" s="2">
        <v>107.9631816735283</v>
      </c>
    </row>
    <row r="6040" spans="1:10" ht="15.75" customHeight="1">
      <c r="A6040" s="1">
        <v>6038</v>
      </c>
      <c r="B6040" s="2" t="s">
        <v>450</v>
      </c>
      <c r="C6040" s="2" t="s">
        <v>451</v>
      </c>
      <c r="D6040" s="2" t="s">
        <v>24</v>
      </c>
      <c r="E6040" s="2" t="s">
        <v>25</v>
      </c>
      <c r="F6040" s="2">
        <v>6187</v>
      </c>
      <c r="G6040" s="2">
        <v>122.3</v>
      </c>
      <c r="H6040" s="2">
        <v>20.728728612474761</v>
      </c>
      <c r="I6040" s="2">
        <v>5058.8716271463618</v>
      </c>
      <c r="J6040" s="2">
        <v>244.05122579982461</v>
      </c>
    </row>
    <row r="6041" spans="1:10" ht="15.75" customHeight="1">
      <c r="A6041" s="1">
        <v>6039</v>
      </c>
      <c r="B6041" s="2" t="s">
        <v>450</v>
      </c>
      <c r="C6041" s="2" t="s">
        <v>451</v>
      </c>
      <c r="D6041" s="2" t="s">
        <v>28</v>
      </c>
      <c r="E6041" s="2" t="s">
        <v>29</v>
      </c>
      <c r="F6041" s="2">
        <v>112452</v>
      </c>
      <c r="G6041" s="2">
        <v>122.3</v>
      </c>
      <c r="H6041" s="2">
        <v>20.728728612474761</v>
      </c>
      <c r="I6041" s="2">
        <v>91947.669664758796</v>
      </c>
      <c r="J6041" s="2">
        <v>4435.7602139392066</v>
      </c>
    </row>
    <row r="6042" spans="1:10" ht="15.75" customHeight="1">
      <c r="A6042" s="1">
        <v>6040</v>
      </c>
      <c r="B6042" s="2" t="s">
        <v>450</v>
      </c>
      <c r="C6042" s="2" t="s">
        <v>451</v>
      </c>
      <c r="D6042" s="2" t="s">
        <v>30</v>
      </c>
      <c r="E6042" s="2" t="s">
        <v>31</v>
      </c>
      <c r="F6042" s="2">
        <v>127660</v>
      </c>
      <c r="G6042" s="2">
        <v>122.3</v>
      </c>
      <c r="H6042" s="2">
        <v>20.728728612474761</v>
      </c>
      <c r="I6042" s="2">
        <v>104382.6655764514</v>
      </c>
      <c r="J6042" s="2">
        <v>5035.6520907718768</v>
      </c>
    </row>
    <row r="6043" spans="1:10" ht="15.75" customHeight="1">
      <c r="A6043" s="1">
        <v>6041</v>
      </c>
      <c r="B6043" s="2" t="s">
        <v>450</v>
      </c>
      <c r="C6043" s="2" t="s">
        <v>451</v>
      </c>
      <c r="D6043" s="2" t="s">
        <v>178</v>
      </c>
      <c r="E6043" s="2" t="s">
        <v>179</v>
      </c>
      <c r="F6043" s="2">
        <v>3665</v>
      </c>
      <c r="G6043" s="2">
        <v>122.3</v>
      </c>
      <c r="H6043" s="2">
        <v>20.728728612474761</v>
      </c>
      <c r="I6043" s="2">
        <v>2996.7293540474238</v>
      </c>
      <c r="J6043" s="2">
        <v>144.56889325300739</v>
      </c>
    </row>
    <row r="6044" spans="1:10" ht="15.75" customHeight="1">
      <c r="A6044" s="1">
        <v>6042</v>
      </c>
      <c r="B6044" s="2" t="s">
        <v>450</v>
      </c>
      <c r="C6044" s="2" t="s">
        <v>451</v>
      </c>
      <c r="D6044" s="2" t="s">
        <v>34</v>
      </c>
      <c r="E6044" s="2" t="s">
        <v>35</v>
      </c>
      <c r="F6044" s="2">
        <v>1357554</v>
      </c>
      <c r="G6044" s="2">
        <v>122.3</v>
      </c>
      <c r="H6044" s="2">
        <v>20.728728612474761</v>
      </c>
      <c r="I6044" s="2">
        <v>1110019.623875716</v>
      </c>
      <c r="J6044" s="2">
        <v>53549.817001689837</v>
      </c>
    </row>
    <row r="6045" spans="1:10" ht="15.75" customHeight="1">
      <c r="A6045" s="1">
        <v>6043</v>
      </c>
      <c r="B6045" s="2" t="s">
        <v>450</v>
      </c>
      <c r="C6045" s="2" t="s">
        <v>451</v>
      </c>
      <c r="D6045" s="2" t="s">
        <v>106</v>
      </c>
      <c r="E6045" s="2" t="s">
        <v>107</v>
      </c>
      <c r="F6045" s="2">
        <v>18359</v>
      </c>
      <c r="G6045" s="2">
        <v>122.3</v>
      </c>
      <c r="H6045" s="2">
        <v>20.728728612474761</v>
      </c>
      <c r="I6045" s="2">
        <v>15011.447260834009</v>
      </c>
      <c r="J6045" s="2">
        <v>724.18562380135427</v>
      </c>
    </row>
    <row r="6046" spans="1:10" ht="15.75" customHeight="1">
      <c r="A6046" s="1">
        <v>6044</v>
      </c>
      <c r="B6046" s="2" t="s">
        <v>450</v>
      </c>
      <c r="C6046" s="2" t="s">
        <v>451</v>
      </c>
      <c r="D6046" s="2" t="s">
        <v>146</v>
      </c>
      <c r="E6046" s="2" t="s">
        <v>147</v>
      </c>
      <c r="F6046" s="2">
        <v>2148</v>
      </c>
      <c r="G6046" s="2">
        <v>122.3</v>
      </c>
      <c r="H6046" s="2">
        <v>20.728728612474761</v>
      </c>
      <c r="I6046" s="2">
        <v>1756.3368765331149</v>
      </c>
      <c r="J6046" s="2">
        <v>84.729599647328769</v>
      </c>
    </row>
    <row r="6047" spans="1:10" ht="15.75" customHeight="1">
      <c r="A6047" s="1">
        <v>6045</v>
      </c>
      <c r="B6047" s="2" t="s">
        <v>450</v>
      </c>
      <c r="C6047" s="2" t="s">
        <v>451</v>
      </c>
      <c r="D6047" s="2" t="s">
        <v>148</v>
      </c>
      <c r="E6047" s="2" t="s">
        <v>149</v>
      </c>
      <c r="F6047" s="2">
        <v>14696024</v>
      </c>
      <c r="G6047" s="2">
        <v>122.3</v>
      </c>
      <c r="H6047" s="2">
        <v>20.728728612474761</v>
      </c>
      <c r="I6047" s="2">
        <v>12016372.853638589</v>
      </c>
      <c r="J6047" s="2">
        <v>579696.56886756758</v>
      </c>
    </row>
    <row r="6048" spans="1:10" ht="15.75" customHeight="1">
      <c r="A6048" s="1">
        <v>6046</v>
      </c>
      <c r="B6048" s="2" t="s">
        <v>450</v>
      </c>
      <c r="C6048" s="2" t="s">
        <v>451</v>
      </c>
      <c r="D6048" s="2" t="s">
        <v>108</v>
      </c>
      <c r="E6048" s="2" t="s">
        <v>109</v>
      </c>
      <c r="F6048" s="2">
        <v>7035311</v>
      </c>
      <c r="G6048" s="2">
        <v>122.3</v>
      </c>
      <c r="H6048" s="2">
        <v>20.728728612474761</v>
      </c>
      <c r="I6048" s="2">
        <v>5752502.8618152086</v>
      </c>
      <c r="J6048" s="2">
        <v>277513.54023484548</v>
      </c>
    </row>
    <row r="6049" spans="1:10" ht="15.75" customHeight="1">
      <c r="A6049" s="1">
        <v>6047</v>
      </c>
      <c r="B6049" s="2" t="s">
        <v>450</v>
      </c>
      <c r="C6049" s="2" t="s">
        <v>451</v>
      </c>
      <c r="D6049" s="2" t="s">
        <v>38</v>
      </c>
      <c r="E6049" s="2" t="s">
        <v>39</v>
      </c>
      <c r="F6049" s="2">
        <v>186891</v>
      </c>
      <c r="G6049" s="2">
        <v>122.3</v>
      </c>
      <c r="H6049" s="2">
        <v>20.728728612474761</v>
      </c>
      <c r="I6049" s="2">
        <v>152813.57318070321</v>
      </c>
      <c r="J6049" s="2">
        <v>7372.0668564659791</v>
      </c>
    </row>
    <row r="6050" spans="1:10" ht="15.75" customHeight="1">
      <c r="A6050" s="1">
        <v>6048</v>
      </c>
      <c r="B6050" s="2" t="s">
        <v>450</v>
      </c>
      <c r="C6050" s="2" t="s">
        <v>451</v>
      </c>
      <c r="D6050" s="2" t="s">
        <v>112</v>
      </c>
      <c r="E6050" s="2" t="s">
        <v>113</v>
      </c>
      <c r="F6050" s="2">
        <v>4267</v>
      </c>
      <c r="G6050" s="2">
        <v>122.3</v>
      </c>
      <c r="H6050" s="2">
        <v>20.728728612474761</v>
      </c>
      <c r="I6050" s="2">
        <v>3488.9615699100568</v>
      </c>
      <c r="J6050" s="2">
        <v>168.31527080779881</v>
      </c>
    </row>
    <row r="6051" spans="1:10" ht="15.75" customHeight="1">
      <c r="A6051" s="1">
        <v>6049</v>
      </c>
      <c r="B6051" s="2" t="s">
        <v>450</v>
      </c>
      <c r="C6051" s="2" t="s">
        <v>451</v>
      </c>
      <c r="D6051" s="2" t="s">
        <v>180</v>
      </c>
      <c r="E6051" s="2" t="s">
        <v>181</v>
      </c>
      <c r="F6051" s="2">
        <v>556135</v>
      </c>
      <c r="G6051" s="2">
        <v>122.3</v>
      </c>
      <c r="H6051" s="2">
        <v>20.728728612474761</v>
      </c>
      <c r="I6051" s="2">
        <v>454730.17170891247</v>
      </c>
      <c r="J6051" s="2">
        <v>21937.195484109488</v>
      </c>
    </row>
    <row r="6052" spans="1:10" ht="15.75" customHeight="1">
      <c r="A6052" s="1">
        <v>6050</v>
      </c>
      <c r="B6052" s="2" t="s">
        <v>450</v>
      </c>
      <c r="C6052" s="2" t="s">
        <v>451</v>
      </c>
      <c r="D6052" s="2" t="s">
        <v>116</v>
      </c>
      <c r="E6052" s="2" t="s">
        <v>117</v>
      </c>
      <c r="F6052" s="2">
        <v>38338</v>
      </c>
      <c r="G6052" s="2">
        <v>122.3</v>
      </c>
      <c r="H6052" s="2">
        <v>20.728728612474761</v>
      </c>
      <c r="I6052" s="2">
        <v>31347.50613246116</v>
      </c>
      <c r="J6052" s="2">
        <v>1512.2734596272301</v>
      </c>
    </row>
    <row r="6053" spans="1:10" ht="15.75" customHeight="1">
      <c r="A6053" s="1">
        <v>6051</v>
      </c>
      <c r="B6053" s="2" t="s">
        <v>450</v>
      </c>
      <c r="C6053" s="2" t="s">
        <v>451</v>
      </c>
      <c r="D6053" s="2" t="s">
        <v>40</v>
      </c>
      <c r="E6053" s="2" t="s">
        <v>41</v>
      </c>
      <c r="F6053" s="2">
        <v>6648899</v>
      </c>
      <c r="G6053" s="2">
        <v>122.3</v>
      </c>
      <c r="H6053" s="2">
        <v>20.728728612474761</v>
      </c>
      <c r="I6053" s="2">
        <v>5436548.6508585447</v>
      </c>
      <c r="J6053" s="2">
        <v>262271.20594298159</v>
      </c>
    </row>
    <row r="6054" spans="1:10" ht="15.75" customHeight="1">
      <c r="A6054" s="1">
        <v>6052</v>
      </c>
      <c r="B6054" s="2" t="s">
        <v>450</v>
      </c>
      <c r="C6054" s="2" t="s">
        <v>451</v>
      </c>
      <c r="D6054" s="2" t="s">
        <v>42</v>
      </c>
      <c r="E6054" s="2" t="s">
        <v>43</v>
      </c>
      <c r="F6054" s="2">
        <v>4907346</v>
      </c>
      <c r="G6054" s="2">
        <v>122.3</v>
      </c>
      <c r="H6054" s="2">
        <v>20.728728612474761</v>
      </c>
      <c r="I6054" s="2">
        <v>4012547.8331970568</v>
      </c>
      <c r="J6054" s="2">
        <v>193574.23738869661</v>
      </c>
    </row>
    <row r="6055" spans="1:10" ht="15.75" customHeight="1">
      <c r="A6055" s="1">
        <v>6053</v>
      </c>
      <c r="B6055" s="2" t="s">
        <v>450</v>
      </c>
      <c r="C6055" s="2" t="s">
        <v>451</v>
      </c>
      <c r="D6055" s="2" t="s">
        <v>44</v>
      </c>
      <c r="E6055" s="2" t="s">
        <v>45</v>
      </c>
      <c r="F6055" s="2">
        <v>10724</v>
      </c>
      <c r="G6055" s="2">
        <v>122.3</v>
      </c>
      <c r="H6055" s="2">
        <v>20.728728612474761</v>
      </c>
      <c r="I6055" s="2">
        <v>8768.601798855274</v>
      </c>
      <c r="J6055" s="2">
        <v>423.016865278377</v>
      </c>
    </row>
    <row r="6056" spans="1:10" ht="15.75" customHeight="1">
      <c r="A6056" s="1">
        <v>6054</v>
      </c>
      <c r="B6056" s="2" t="s">
        <v>450</v>
      </c>
      <c r="C6056" s="2" t="s">
        <v>451</v>
      </c>
      <c r="D6056" s="2" t="s">
        <v>184</v>
      </c>
      <c r="E6056" s="2" t="s">
        <v>185</v>
      </c>
      <c r="F6056" s="2">
        <v>182695</v>
      </c>
      <c r="G6056" s="2">
        <v>122.3</v>
      </c>
      <c r="H6056" s="2">
        <v>20.728728612474761</v>
      </c>
      <c r="I6056" s="2">
        <v>149382.6655764514</v>
      </c>
      <c r="J6056" s="2">
        <v>7206.5522381604897</v>
      </c>
    </row>
    <row r="6057" spans="1:10" ht="15.75" customHeight="1">
      <c r="A6057" s="1">
        <v>6055</v>
      </c>
      <c r="B6057" s="2" t="s">
        <v>450</v>
      </c>
      <c r="C6057" s="2" t="s">
        <v>451</v>
      </c>
      <c r="D6057" s="2" t="s">
        <v>48</v>
      </c>
      <c r="E6057" s="2" t="s">
        <v>49</v>
      </c>
      <c r="F6057" s="2">
        <v>1932179</v>
      </c>
      <c r="G6057" s="2">
        <v>122.3</v>
      </c>
      <c r="H6057" s="2">
        <v>20.728728612474761</v>
      </c>
      <c r="I6057" s="2">
        <v>1579868.3565004091</v>
      </c>
      <c r="J6057" s="2">
        <v>76216.365510696487</v>
      </c>
    </row>
    <row r="6058" spans="1:10" ht="15.75" customHeight="1">
      <c r="A6058" s="1">
        <v>6056</v>
      </c>
      <c r="B6058" s="2" t="s">
        <v>450</v>
      </c>
      <c r="C6058" s="2" t="s">
        <v>451</v>
      </c>
      <c r="D6058" s="2" t="s">
        <v>50</v>
      </c>
      <c r="E6058" s="2" t="s">
        <v>51</v>
      </c>
      <c r="F6058" s="2">
        <v>455463</v>
      </c>
      <c r="G6058" s="2">
        <v>122.3</v>
      </c>
      <c r="H6058" s="2">
        <v>20.728728612474761</v>
      </c>
      <c r="I6058" s="2">
        <v>372414.554374489</v>
      </c>
      <c r="J6058" s="2">
        <v>17966.106910694281</v>
      </c>
    </row>
    <row r="6059" spans="1:10" ht="15.75" customHeight="1">
      <c r="A6059" s="1">
        <v>6057</v>
      </c>
      <c r="B6059" s="2" t="s">
        <v>450</v>
      </c>
      <c r="C6059" s="2" t="s">
        <v>451</v>
      </c>
      <c r="D6059" s="2" t="s">
        <v>224</v>
      </c>
      <c r="E6059" s="2" t="s">
        <v>225</v>
      </c>
      <c r="F6059" s="2">
        <v>158795</v>
      </c>
      <c r="G6059" s="2">
        <v>122.3</v>
      </c>
      <c r="H6059" s="2">
        <v>20.728728612474761</v>
      </c>
      <c r="I6059" s="2">
        <v>129840.5560098119</v>
      </c>
      <c r="J6059" s="2">
        <v>6263.7973817493357</v>
      </c>
    </row>
    <row r="6060" spans="1:10" ht="15.75" customHeight="1">
      <c r="A6060" s="1">
        <v>6058</v>
      </c>
      <c r="B6060" s="2" t="s">
        <v>450</v>
      </c>
      <c r="C6060" s="2" t="s">
        <v>451</v>
      </c>
      <c r="D6060" s="2" t="s">
        <v>216</v>
      </c>
      <c r="E6060" s="2" t="s">
        <v>217</v>
      </c>
      <c r="F6060" s="2">
        <v>4437</v>
      </c>
      <c r="G6060" s="2">
        <v>122.3</v>
      </c>
      <c r="H6060" s="2">
        <v>20.728728612474761</v>
      </c>
      <c r="I6060" s="2">
        <v>3627.9640228945218</v>
      </c>
      <c r="J6060" s="2">
        <v>175.02105848938439</v>
      </c>
    </row>
    <row r="6061" spans="1:10" ht="15.75" customHeight="1">
      <c r="A6061" s="1">
        <v>6059</v>
      </c>
      <c r="B6061" s="2" t="s">
        <v>450</v>
      </c>
      <c r="C6061" s="2" t="s">
        <v>451</v>
      </c>
      <c r="D6061" s="2" t="s">
        <v>52</v>
      </c>
      <c r="E6061" s="2" t="s">
        <v>53</v>
      </c>
      <c r="F6061" s="2">
        <v>198697</v>
      </c>
      <c r="G6061" s="2">
        <v>122.3</v>
      </c>
      <c r="H6061" s="2">
        <v>20.728728612474761</v>
      </c>
      <c r="I6061" s="2">
        <v>162466.88470973019</v>
      </c>
      <c r="J6061" s="2">
        <v>7837.7640880471527</v>
      </c>
    </row>
    <row r="6062" spans="1:10" ht="15.75" customHeight="1">
      <c r="A6062" s="1">
        <v>6060</v>
      </c>
      <c r="B6062" s="2" t="s">
        <v>450</v>
      </c>
      <c r="C6062" s="2" t="s">
        <v>451</v>
      </c>
      <c r="D6062" s="2" t="s">
        <v>126</v>
      </c>
      <c r="E6062" s="2" t="s">
        <v>127</v>
      </c>
      <c r="F6062" s="2">
        <v>113096</v>
      </c>
      <c r="G6062" s="2">
        <v>122.3</v>
      </c>
      <c r="H6062" s="2">
        <v>20.728728612474761</v>
      </c>
      <c r="I6062" s="2">
        <v>92474.243663123474</v>
      </c>
      <c r="J6062" s="2">
        <v>4461.1633155094487</v>
      </c>
    </row>
    <row r="6063" spans="1:10" ht="15.75" customHeight="1">
      <c r="A6063" s="1">
        <v>6061</v>
      </c>
      <c r="B6063" s="2" t="s">
        <v>450</v>
      </c>
      <c r="C6063" s="2" t="s">
        <v>451</v>
      </c>
      <c r="D6063" s="2" t="s">
        <v>54</v>
      </c>
      <c r="E6063" s="2" t="s">
        <v>55</v>
      </c>
      <c r="F6063" s="2">
        <v>1804</v>
      </c>
      <c r="G6063" s="2">
        <v>122.3</v>
      </c>
      <c r="H6063" s="2">
        <v>20.728728612474761</v>
      </c>
      <c r="I6063" s="2">
        <v>1475.0613246116111</v>
      </c>
      <c r="J6063" s="2">
        <v>71.160241044590833</v>
      </c>
    </row>
    <row r="6064" spans="1:10" ht="15.75" customHeight="1">
      <c r="A6064" s="1">
        <v>6062</v>
      </c>
      <c r="B6064" s="2" t="s">
        <v>450</v>
      </c>
      <c r="C6064" s="2" t="s">
        <v>451</v>
      </c>
      <c r="D6064" s="2" t="s">
        <v>56</v>
      </c>
      <c r="E6064" s="2" t="s">
        <v>57</v>
      </c>
      <c r="F6064" s="2">
        <v>32352</v>
      </c>
      <c r="G6064" s="2">
        <v>122.3</v>
      </c>
      <c r="H6064" s="2">
        <v>20.728728612474761</v>
      </c>
      <c r="I6064" s="2">
        <v>26452.984464431731</v>
      </c>
      <c r="J6064" s="2">
        <v>1276.150841615633</v>
      </c>
    </row>
    <row r="6065" spans="1:10" ht="15.75" customHeight="1">
      <c r="A6065" s="1">
        <v>6063</v>
      </c>
      <c r="B6065" s="2" t="s">
        <v>450</v>
      </c>
      <c r="C6065" s="2" t="s">
        <v>451</v>
      </c>
      <c r="D6065" s="2" t="s">
        <v>190</v>
      </c>
      <c r="E6065" s="2" t="s">
        <v>191</v>
      </c>
      <c r="F6065" s="2">
        <v>5752</v>
      </c>
      <c r="G6065" s="2">
        <v>122.3</v>
      </c>
      <c r="H6065" s="2">
        <v>20.728728612474761</v>
      </c>
      <c r="I6065" s="2">
        <v>4703.1888798037617</v>
      </c>
      <c r="J6065" s="2">
        <v>226.89229849694371</v>
      </c>
    </row>
    <row r="6066" spans="1:10" ht="15.75" customHeight="1">
      <c r="A6066" s="1">
        <v>6064</v>
      </c>
      <c r="B6066" s="2" t="s">
        <v>450</v>
      </c>
      <c r="C6066" s="2" t="s">
        <v>451</v>
      </c>
      <c r="D6066" s="2" t="s">
        <v>192</v>
      </c>
      <c r="E6066" s="2" t="s">
        <v>193</v>
      </c>
      <c r="F6066" s="2">
        <v>3644901</v>
      </c>
      <c r="G6066" s="2">
        <v>122.3</v>
      </c>
      <c r="H6066" s="2">
        <v>20.728728612474761</v>
      </c>
      <c r="I6066" s="2">
        <v>2980295.1757972199</v>
      </c>
      <c r="J6066" s="2">
        <v>143776.0719199946</v>
      </c>
    </row>
    <row r="6067" spans="1:10" ht="15.75" customHeight="1">
      <c r="A6067" s="1">
        <v>6065</v>
      </c>
      <c r="B6067" s="2" t="s">
        <v>450</v>
      </c>
      <c r="C6067" s="2" t="s">
        <v>451</v>
      </c>
      <c r="D6067" s="2" t="s">
        <v>58</v>
      </c>
      <c r="E6067" s="2" t="s">
        <v>59</v>
      </c>
      <c r="F6067" s="2">
        <v>346992</v>
      </c>
      <c r="G6067" s="2">
        <v>122.3</v>
      </c>
      <c r="H6067" s="2">
        <v>20.728728612474761</v>
      </c>
      <c r="I6067" s="2">
        <v>283721.9950940311</v>
      </c>
      <c r="J6067" s="2">
        <v>13687.380465933849</v>
      </c>
    </row>
    <row r="6068" spans="1:10" ht="15.75" customHeight="1">
      <c r="A6068" s="1">
        <v>6066</v>
      </c>
      <c r="B6068" s="2" t="s">
        <v>450</v>
      </c>
      <c r="C6068" s="2" t="s">
        <v>451</v>
      </c>
      <c r="D6068" s="2" t="s">
        <v>60</v>
      </c>
      <c r="E6068" s="2" t="s">
        <v>61</v>
      </c>
      <c r="F6068" s="2">
        <v>604642</v>
      </c>
      <c r="G6068" s="2">
        <v>122.3</v>
      </c>
      <c r="H6068" s="2">
        <v>20.728728612474761</v>
      </c>
      <c r="I6068" s="2">
        <v>494392.47751430911</v>
      </c>
      <c r="J6068" s="2">
        <v>23850.593384525218</v>
      </c>
    </row>
    <row r="6069" spans="1:10" ht="15.75" customHeight="1">
      <c r="A6069" s="1">
        <v>6067</v>
      </c>
      <c r="B6069" s="2" t="s">
        <v>450</v>
      </c>
      <c r="C6069" s="2" t="s">
        <v>451</v>
      </c>
      <c r="D6069" s="2" t="s">
        <v>62</v>
      </c>
      <c r="E6069" s="2" t="s">
        <v>63</v>
      </c>
      <c r="F6069" s="2">
        <v>2037</v>
      </c>
      <c r="G6069" s="2">
        <v>122.3</v>
      </c>
      <c r="H6069" s="2">
        <v>20.728728612474761</v>
      </c>
      <c r="I6069" s="2">
        <v>1665.576451349142</v>
      </c>
      <c r="J6069" s="2">
        <v>80.351114749352291</v>
      </c>
    </row>
    <row r="6070" spans="1:10" ht="15.75" customHeight="1">
      <c r="A6070" s="1">
        <v>6068</v>
      </c>
      <c r="B6070" s="2" t="s">
        <v>450</v>
      </c>
      <c r="C6070" s="2" t="s">
        <v>451</v>
      </c>
      <c r="D6070" s="2" t="s">
        <v>64</v>
      </c>
      <c r="E6070" s="2" t="s">
        <v>65</v>
      </c>
      <c r="F6070" s="2">
        <v>1027</v>
      </c>
      <c r="G6070" s="2">
        <v>122.3</v>
      </c>
      <c r="H6070" s="2">
        <v>20.728728612474761</v>
      </c>
      <c r="I6070" s="2">
        <v>839.73834832379396</v>
      </c>
      <c r="J6070" s="2">
        <v>40.51084675875542</v>
      </c>
    </row>
    <row r="6071" spans="1:10" ht="15.75" customHeight="1">
      <c r="A6071" s="1">
        <v>6069</v>
      </c>
      <c r="B6071" s="2" t="s">
        <v>450</v>
      </c>
      <c r="C6071" s="2" t="s">
        <v>451</v>
      </c>
      <c r="D6071" s="2" t="s">
        <v>128</v>
      </c>
      <c r="E6071" s="2" t="s">
        <v>129</v>
      </c>
      <c r="F6071" s="2">
        <v>15549</v>
      </c>
      <c r="G6071" s="2">
        <v>122.3</v>
      </c>
      <c r="H6071" s="2">
        <v>20.728728612474761</v>
      </c>
      <c r="I6071" s="2">
        <v>12713.81847914963</v>
      </c>
      <c r="J6071" s="2">
        <v>613.34289800573333</v>
      </c>
    </row>
    <row r="6072" spans="1:10" ht="15.75" customHeight="1">
      <c r="A6072" s="1">
        <v>6070</v>
      </c>
      <c r="B6072" s="2" t="s">
        <v>450</v>
      </c>
      <c r="C6072" s="2" t="s">
        <v>451</v>
      </c>
      <c r="D6072" s="2" t="s">
        <v>66</v>
      </c>
      <c r="E6072" s="2" t="s">
        <v>67</v>
      </c>
      <c r="F6072" s="2">
        <v>49345</v>
      </c>
      <c r="G6072" s="2">
        <v>122.3</v>
      </c>
      <c r="H6072" s="2">
        <v>20.728728612474761</v>
      </c>
      <c r="I6072" s="2">
        <v>40347.50613246116</v>
      </c>
      <c r="J6072" s="2">
        <v>1946.453489104952</v>
      </c>
    </row>
    <row r="6073" spans="1:10" ht="15.75" customHeight="1">
      <c r="A6073" s="1">
        <v>6071</v>
      </c>
      <c r="B6073" s="2" t="s">
        <v>450</v>
      </c>
      <c r="C6073" s="2" t="s">
        <v>451</v>
      </c>
      <c r="D6073" s="2" t="s">
        <v>130</v>
      </c>
      <c r="E6073" s="2" t="s">
        <v>131</v>
      </c>
      <c r="F6073" s="2">
        <v>152262</v>
      </c>
      <c r="G6073" s="2">
        <v>122.3</v>
      </c>
      <c r="H6073" s="2">
        <v>20.728728612474761</v>
      </c>
      <c r="I6073" s="2">
        <v>124498.77350776779</v>
      </c>
      <c r="J6073" s="2">
        <v>6006.0979057269888</v>
      </c>
    </row>
    <row r="6074" spans="1:10" ht="15.75" customHeight="1">
      <c r="A6074" s="1">
        <v>6072</v>
      </c>
      <c r="B6074" s="2" t="s">
        <v>450</v>
      </c>
      <c r="C6074" s="2" t="s">
        <v>451</v>
      </c>
      <c r="D6074" s="2" t="s">
        <v>132</v>
      </c>
      <c r="E6074" s="2" t="s">
        <v>133</v>
      </c>
      <c r="F6074" s="2">
        <v>56583</v>
      </c>
      <c r="G6074" s="2">
        <v>122.3</v>
      </c>
      <c r="H6074" s="2">
        <v>20.728728612474761</v>
      </c>
      <c r="I6074" s="2">
        <v>46265.739983646767</v>
      </c>
      <c r="J6074" s="2">
        <v>2231.9622611009331</v>
      </c>
    </row>
    <row r="6075" spans="1:10" ht="15.75" customHeight="1">
      <c r="A6075" s="1">
        <v>6073</v>
      </c>
      <c r="B6075" s="2" t="s">
        <v>450</v>
      </c>
      <c r="C6075" s="2" t="s">
        <v>451</v>
      </c>
      <c r="D6075" s="2" t="s">
        <v>68</v>
      </c>
      <c r="E6075" s="2" t="s">
        <v>69</v>
      </c>
      <c r="F6075" s="2">
        <v>96019</v>
      </c>
      <c r="G6075" s="2">
        <v>122.3</v>
      </c>
      <c r="H6075" s="2">
        <v>20.728728612474761</v>
      </c>
      <c r="I6075" s="2">
        <v>78511.038430089946</v>
      </c>
      <c r="J6075" s="2">
        <v>3787.5472199892279</v>
      </c>
    </row>
    <row r="6076" spans="1:10" ht="15.75" customHeight="1">
      <c r="A6076" s="1">
        <v>6074</v>
      </c>
      <c r="B6076" s="2" t="s">
        <v>450</v>
      </c>
      <c r="C6076" s="2" t="s">
        <v>451</v>
      </c>
      <c r="D6076" s="2" t="s">
        <v>134</v>
      </c>
      <c r="E6076" s="2" t="s">
        <v>135</v>
      </c>
      <c r="F6076" s="2">
        <v>3169</v>
      </c>
      <c r="G6076" s="2">
        <v>122.3</v>
      </c>
      <c r="H6076" s="2">
        <v>20.728728612474761</v>
      </c>
      <c r="I6076" s="2">
        <v>2591.1692559280459</v>
      </c>
      <c r="J6076" s="2">
        <v>125.0037715467341</v>
      </c>
    </row>
    <row r="6077" spans="1:10" ht="15.75" customHeight="1">
      <c r="A6077" s="1">
        <v>6075</v>
      </c>
      <c r="B6077" s="2" t="s">
        <v>450</v>
      </c>
      <c r="C6077" s="2" t="s">
        <v>451</v>
      </c>
      <c r="D6077" s="2" t="s">
        <v>70</v>
      </c>
      <c r="E6077" s="2" t="s">
        <v>71</v>
      </c>
      <c r="F6077" s="2">
        <v>93416</v>
      </c>
      <c r="G6077" s="2">
        <v>122.3</v>
      </c>
      <c r="H6077" s="2">
        <v>20.728728612474761</v>
      </c>
      <c r="I6077" s="2">
        <v>76382.665576451342</v>
      </c>
      <c r="J6077" s="2">
        <v>3684.8697768411839</v>
      </c>
    </row>
    <row r="6078" spans="1:10" ht="15.75" customHeight="1">
      <c r="A6078" s="1">
        <v>6076</v>
      </c>
      <c r="B6078" s="2" t="s">
        <v>450</v>
      </c>
      <c r="C6078" s="2" t="s">
        <v>451</v>
      </c>
      <c r="D6078" s="2" t="s">
        <v>74</v>
      </c>
      <c r="E6078" s="2" t="s">
        <v>75</v>
      </c>
      <c r="F6078" s="2">
        <v>2849</v>
      </c>
      <c r="G6078" s="2">
        <v>122.3</v>
      </c>
      <c r="H6078" s="2">
        <v>20.728728612474761</v>
      </c>
      <c r="I6078" s="2">
        <v>2329.5175797219949</v>
      </c>
      <c r="J6078" s="2">
        <v>112.38111238139651</v>
      </c>
    </row>
    <row r="6079" spans="1:10" ht="15.75" customHeight="1">
      <c r="A6079" s="1">
        <v>6077</v>
      </c>
      <c r="B6079" s="2" t="s">
        <v>450</v>
      </c>
      <c r="C6079" s="2" t="s">
        <v>451</v>
      </c>
      <c r="D6079" s="2" t="s">
        <v>136</v>
      </c>
      <c r="E6079" s="2" t="s">
        <v>137</v>
      </c>
      <c r="F6079" s="2">
        <v>10226</v>
      </c>
      <c r="G6079" s="2">
        <v>122.3</v>
      </c>
      <c r="H6079" s="2">
        <v>20.728728612474761</v>
      </c>
      <c r="I6079" s="2">
        <v>8361.4063777596075</v>
      </c>
      <c r="J6079" s="2">
        <v>403.37285195232027</v>
      </c>
    </row>
    <row r="6080" spans="1:10" ht="15.75" customHeight="1">
      <c r="A6080" s="1">
        <v>6078</v>
      </c>
      <c r="B6080" s="2" t="s">
        <v>450</v>
      </c>
      <c r="C6080" s="2" t="s">
        <v>451</v>
      </c>
      <c r="D6080" s="2" t="s">
        <v>76</v>
      </c>
      <c r="E6080" s="2" t="s">
        <v>77</v>
      </c>
      <c r="F6080" s="2">
        <v>26215</v>
      </c>
      <c r="G6080" s="2">
        <v>122.3</v>
      </c>
      <c r="H6080" s="2">
        <v>20.728728612474761</v>
      </c>
      <c r="I6080" s="2">
        <v>21434.99591169256</v>
      </c>
      <c r="J6080" s="2">
        <v>1034.0719063103929</v>
      </c>
    </row>
    <row r="6081" spans="1:10" ht="15.75" customHeight="1">
      <c r="A6081" s="1">
        <v>6079</v>
      </c>
      <c r="B6081" s="2" t="s">
        <v>450</v>
      </c>
      <c r="C6081" s="2" t="s">
        <v>451</v>
      </c>
      <c r="D6081" s="2" t="s">
        <v>78</v>
      </c>
      <c r="E6081" s="2" t="s">
        <v>79</v>
      </c>
      <c r="F6081" s="2">
        <v>19132370</v>
      </c>
      <c r="G6081" s="2">
        <v>122.3</v>
      </c>
      <c r="H6081" s="2">
        <v>20.728728612474761</v>
      </c>
      <c r="I6081" s="2">
        <v>15643802.125919869</v>
      </c>
      <c r="J6081" s="2">
        <v>754691.82979728281</v>
      </c>
    </row>
    <row r="6082" spans="1:10" ht="15.75" customHeight="1">
      <c r="A6082" s="1">
        <v>6080</v>
      </c>
      <c r="B6082" s="2" t="s">
        <v>450</v>
      </c>
      <c r="C6082" s="2" t="s">
        <v>451</v>
      </c>
      <c r="D6082" s="2" t="s">
        <v>80</v>
      </c>
      <c r="E6082" s="2" t="s">
        <v>81</v>
      </c>
      <c r="F6082" s="2">
        <v>169516127</v>
      </c>
      <c r="G6082" s="2">
        <v>122.3</v>
      </c>
      <c r="H6082" s="2">
        <v>20.728728612474761</v>
      </c>
      <c r="I6082" s="2">
        <v>138606808.6672118</v>
      </c>
      <c r="J6082" s="2">
        <v>6686700.9192158934</v>
      </c>
    </row>
    <row r="6083" spans="1:10" ht="15.75" customHeight="1">
      <c r="A6083" s="1">
        <v>6081</v>
      </c>
      <c r="B6083" s="2" t="s">
        <v>450</v>
      </c>
      <c r="C6083" s="2" t="s">
        <v>451</v>
      </c>
      <c r="D6083" s="2" t="s">
        <v>138</v>
      </c>
      <c r="E6083" s="2" t="s">
        <v>139</v>
      </c>
      <c r="F6083" s="2">
        <v>4383009</v>
      </c>
      <c r="G6083" s="2">
        <v>122.3</v>
      </c>
      <c r="H6083" s="2">
        <v>20.728728612474761</v>
      </c>
      <c r="I6083" s="2">
        <v>3583817.6614881442</v>
      </c>
      <c r="J6083" s="2">
        <v>172891.3397675227</v>
      </c>
    </row>
    <row r="6084" spans="1:10" ht="15.75" customHeight="1">
      <c r="A6084" s="1">
        <v>6082</v>
      </c>
      <c r="B6084" s="2" t="s">
        <v>450</v>
      </c>
      <c r="C6084" s="2" t="s">
        <v>451</v>
      </c>
      <c r="D6084" s="2" t="s">
        <v>156</v>
      </c>
      <c r="E6084" s="2" t="s">
        <v>157</v>
      </c>
      <c r="F6084" s="2">
        <v>3375</v>
      </c>
      <c r="G6084" s="2">
        <v>122.3</v>
      </c>
      <c r="H6084" s="2">
        <v>20.728728612474761</v>
      </c>
      <c r="I6084" s="2">
        <v>2759.6075224856909</v>
      </c>
      <c r="J6084" s="2">
        <v>133.12960838442021</v>
      </c>
    </row>
    <row r="6085" spans="1:10" ht="15.75" customHeight="1">
      <c r="A6085" s="1">
        <v>6083</v>
      </c>
      <c r="B6085" s="2" t="s">
        <v>450</v>
      </c>
      <c r="C6085" s="2" t="s">
        <v>451</v>
      </c>
      <c r="D6085" s="2" t="s">
        <v>202</v>
      </c>
      <c r="E6085" s="2" t="s">
        <v>203</v>
      </c>
      <c r="F6085" s="2">
        <v>24463</v>
      </c>
      <c r="G6085" s="2">
        <v>122.3</v>
      </c>
      <c r="H6085" s="2">
        <v>20.728728612474761</v>
      </c>
      <c r="I6085" s="2">
        <v>20002.452984464431</v>
      </c>
      <c r="J6085" s="2">
        <v>964.96284738016925</v>
      </c>
    </row>
    <row r="6086" spans="1:10" ht="15.75" customHeight="1">
      <c r="A6086" s="1">
        <v>6084</v>
      </c>
      <c r="B6086" s="2" t="s">
        <v>450</v>
      </c>
      <c r="C6086" s="2" t="s">
        <v>451</v>
      </c>
      <c r="D6086" s="2" t="s">
        <v>82</v>
      </c>
      <c r="E6086" s="2" t="s">
        <v>83</v>
      </c>
      <c r="F6086" s="2">
        <v>3035910</v>
      </c>
      <c r="G6086" s="2">
        <v>122.3</v>
      </c>
      <c r="H6086" s="2">
        <v>20.728728612474761</v>
      </c>
      <c r="I6086" s="2">
        <v>2482346.6884709732</v>
      </c>
      <c r="J6086" s="2">
        <v>119753.9287082504</v>
      </c>
    </row>
    <row r="6087" spans="1:10" ht="15.75" customHeight="1">
      <c r="A6087" s="1">
        <v>6085</v>
      </c>
      <c r="B6087" s="2" t="s">
        <v>450</v>
      </c>
      <c r="C6087" s="2" t="s">
        <v>451</v>
      </c>
      <c r="D6087" s="2" t="s">
        <v>204</v>
      </c>
      <c r="E6087" s="2" t="s">
        <v>205</v>
      </c>
      <c r="F6087" s="2">
        <v>45820</v>
      </c>
      <c r="G6087" s="2">
        <v>122.3</v>
      </c>
      <c r="H6087" s="2">
        <v>20.728728612474761</v>
      </c>
      <c r="I6087" s="2">
        <v>37465.249386753887</v>
      </c>
      <c r="J6087" s="2">
        <v>1807.4070092367811</v>
      </c>
    </row>
    <row r="6088" spans="1:10" ht="15.75" customHeight="1">
      <c r="A6088" s="1">
        <v>6086</v>
      </c>
      <c r="B6088" s="2" t="s">
        <v>450</v>
      </c>
      <c r="C6088" s="2" t="s">
        <v>451</v>
      </c>
      <c r="D6088" s="2" t="s">
        <v>84</v>
      </c>
      <c r="E6088" s="2" t="s">
        <v>85</v>
      </c>
      <c r="F6088" s="2">
        <v>342824</v>
      </c>
      <c r="G6088" s="2">
        <v>122.3</v>
      </c>
      <c r="H6088" s="2">
        <v>20.728728612474761</v>
      </c>
      <c r="I6088" s="2">
        <v>280313.98201144731</v>
      </c>
      <c r="J6088" s="2">
        <v>13522.970330305319</v>
      </c>
    </row>
    <row r="6089" spans="1:10" ht="15.75" customHeight="1">
      <c r="A6089" s="1">
        <v>6087</v>
      </c>
      <c r="B6089" s="2" t="s">
        <v>450</v>
      </c>
      <c r="C6089" s="2" t="s">
        <v>451</v>
      </c>
      <c r="D6089" s="2" t="s">
        <v>158</v>
      </c>
      <c r="E6089" s="2" t="s">
        <v>159</v>
      </c>
      <c r="F6089" s="2">
        <v>3351625</v>
      </c>
      <c r="G6089" s="2">
        <v>122.3</v>
      </c>
      <c r="H6089" s="2">
        <v>20.728728612474761</v>
      </c>
      <c r="I6089" s="2">
        <v>2740494.6852003271</v>
      </c>
      <c r="J6089" s="2">
        <v>132207.5625782022</v>
      </c>
    </row>
    <row r="6090" spans="1:10" ht="15.75" customHeight="1">
      <c r="A6090" s="1">
        <v>6088</v>
      </c>
      <c r="B6090" s="2" t="s">
        <v>450</v>
      </c>
      <c r="C6090" s="2" t="s">
        <v>451</v>
      </c>
      <c r="D6090" s="2" t="s">
        <v>86</v>
      </c>
      <c r="E6090" s="2" t="s">
        <v>87</v>
      </c>
      <c r="F6090" s="2">
        <v>1476891</v>
      </c>
      <c r="G6090" s="2">
        <v>122.3</v>
      </c>
      <c r="H6090" s="2">
        <v>20.728728612474761</v>
      </c>
      <c r="I6090" s="2">
        <v>1207596.892886345</v>
      </c>
      <c r="J6090" s="2">
        <v>58257.161616733247</v>
      </c>
    </row>
    <row r="6091" spans="1:10" ht="15.75" customHeight="1">
      <c r="A6091" s="1">
        <v>6089</v>
      </c>
      <c r="B6091" s="2" t="s">
        <v>450</v>
      </c>
      <c r="C6091" s="2" t="s">
        <v>451</v>
      </c>
      <c r="D6091" s="2" t="s">
        <v>88</v>
      </c>
      <c r="E6091" s="2" t="s">
        <v>89</v>
      </c>
      <c r="F6091" s="2">
        <v>13064259</v>
      </c>
      <c r="G6091" s="2">
        <v>122.3</v>
      </c>
      <c r="H6091" s="2">
        <v>20.728728612474761</v>
      </c>
      <c r="I6091" s="2">
        <v>10682141.45543745</v>
      </c>
      <c r="J6091" s="2">
        <v>515330.27688967029</v>
      </c>
    </row>
    <row r="6092" spans="1:10" ht="15.75" customHeight="1">
      <c r="A6092" s="1">
        <v>6090</v>
      </c>
      <c r="B6092" s="2" t="s">
        <v>452</v>
      </c>
      <c r="C6092" s="2" t="s">
        <v>453</v>
      </c>
      <c r="D6092" s="2" t="s">
        <v>92</v>
      </c>
      <c r="E6092" s="2" t="s">
        <v>93</v>
      </c>
      <c r="F6092" s="2">
        <v>11594981</v>
      </c>
      <c r="G6092" s="2">
        <v>115.4</v>
      </c>
      <c r="H6092" s="2">
        <v>3.7755000487993851</v>
      </c>
      <c r="I6092" s="2">
        <v>10047643.847487001</v>
      </c>
      <c r="J6092" s="2">
        <v>2661274.9881124129</v>
      </c>
    </row>
    <row r="6093" spans="1:10" ht="15.75" customHeight="1">
      <c r="A6093" s="1">
        <v>6091</v>
      </c>
      <c r="B6093" s="2" t="s">
        <v>452</v>
      </c>
      <c r="C6093" s="2" t="s">
        <v>453</v>
      </c>
      <c r="D6093" s="2" t="s">
        <v>106</v>
      </c>
      <c r="E6093" s="2" t="s">
        <v>107</v>
      </c>
      <c r="F6093" s="2">
        <v>138795</v>
      </c>
      <c r="G6093" s="2">
        <v>115.4</v>
      </c>
      <c r="H6093" s="2">
        <v>3.7755000487993851</v>
      </c>
      <c r="I6093" s="2">
        <v>120272.9636048527</v>
      </c>
      <c r="J6093" s="2">
        <v>31856.167938098599</v>
      </c>
    </row>
    <row r="6094" spans="1:10" ht="15.75" customHeight="1">
      <c r="A6094" s="1">
        <v>6092</v>
      </c>
      <c r="B6094" s="2" t="s">
        <v>452</v>
      </c>
      <c r="C6094" s="2" t="s">
        <v>453</v>
      </c>
      <c r="D6094" s="2" t="s">
        <v>146</v>
      </c>
      <c r="E6094" s="2" t="s">
        <v>147</v>
      </c>
      <c r="F6094" s="2">
        <v>56880</v>
      </c>
      <c r="G6094" s="2">
        <v>115.4</v>
      </c>
      <c r="H6094" s="2">
        <v>3.7755000487993851</v>
      </c>
      <c r="I6094" s="2">
        <v>49289.428076256503</v>
      </c>
      <c r="J6094" s="2">
        <v>13055.07282192477</v>
      </c>
    </row>
    <row r="6095" spans="1:10" ht="15.75" customHeight="1">
      <c r="A6095" s="1">
        <v>6093</v>
      </c>
      <c r="B6095" s="2" t="s">
        <v>452</v>
      </c>
      <c r="C6095" s="2" t="s">
        <v>453</v>
      </c>
      <c r="D6095" s="2" t="s">
        <v>40</v>
      </c>
      <c r="E6095" s="2" t="s">
        <v>41</v>
      </c>
      <c r="F6095" s="2">
        <v>846740</v>
      </c>
      <c r="G6095" s="2">
        <v>115.4</v>
      </c>
      <c r="H6095" s="2">
        <v>3.7755000487993851</v>
      </c>
      <c r="I6095" s="2">
        <v>733743.50086655119</v>
      </c>
      <c r="J6095" s="2">
        <v>194343.39594297789</v>
      </c>
    </row>
    <row r="6096" spans="1:10" ht="15.75" customHeight="1">
      <c r="A6096" s="1">
        <v>6094</v>
      </c>
      <c r="B6096" s="2" t="s">
        <v>452</v>
      </c>
      <c r="C6096" s="2" t="s">
        <v>453</v>
      </c>
      <c r="D6096" s="2" t="s">
        <v>42</v>
      </c>
      <c r="E6096" s="2" t="s">
        <v>43</v>
      </c>
      <c r="F6096" s="2">
        <v>113075</v>
      </c>
      <c r="G6096" s="2">
        <v>115.4</v>
      </c>
      <c r="H6096" s="2">
        <v>3.7755000487993851</v>
      </c>
      <c r="I6096" s="2">
        <v>97985.268630849212</v>
      </c>
      <c r="J6096" s="2">
        <v>25952.92474224935</v>
      </c>
    </row>
    <row r="6097" spans="1:10" ht="15.75" customHeight="1">
      <c r="A6097" s="1">
        <v>6095</v>
      </c>
      <c r="B6097" s="2" t="s">
        <v>452</v>
      </c>
      <c r="C6097" s="2" t="s">
        <v>453</v>
      </c>
      <c r="D6097" s="2" t="s">
        <v>44</v>
      </c>
      <c r="E6097" s="2" t="s">
        <v>45</v>
      </c>
      <c r="F6097" s="2">
        <v>78040</v>
      </c>
      <c r="G6097" s="2">
        <v>115.4</v>
      </c>
      <c r="H6097" s="2">
        <v>3.7755000487993851</v>
      </c>
      <c r="I6097" s="2">
        <v>67625.649913344881</v>
      </c>
      <c r="J6097" s="2">
        <v>17911.706804201989</v>
      </c>
    </row>
    <row r="6098" spans="1:10" ht="15.75" customHeight="1">
      <c r="A6098" s="1">
        <v>6096</v>
      </c>
      <c r="B6098" s="2" t="s">
        <v>452</v>
      </c>
      <c r="C6098" s="2" t="s">
        <v>453</v>
      </c>
      <c r="D6098" s="2" t="s">
        <v>122</v>
      </c>
      <c r="E6098" s="2" t="s">
        <v>123</v>
      </c>
      <c r="F6098" s="2">
        <v>71256</v>
      </c>
      <c r="G6098" s="2">
        <v>115.4</v>
      </c>
      <c r="H6098" s="2">
        <v>3.7755000487993851</v>
      </c>
      <c r="I6098" s="2">
        <v>61746.967071057188</v>
      </c>
      <c r="J6098" s="2">
        <v>16354.64607944921</v>
      </c>
    </row>
    <row r="6099" spans="1:10" ht="15.75" customHeight="1">
      <c r="A6099" s="1">
        <v>6097</v>
      </c>
      <c r="B6099" s="2" t="s">
        <v>452</v>
      </c>
      <c r="C6099" s="2" t="s">
        <v>453</v>
      </c>
      <c r="D6099" s="2" t="s">
        <v>126</v>
      </c>
      <c r="E6099" s="2" t="s">
        <v>127</v>
      </c>
      <c r="F6099" s="2">
        <v>765</v>
      </c>
      <c r="G6099" s="2">
        <v>115.4</v>
      </c>
      <c r="H6099" s="2">
        <v>3.7755000487993851</v>
      </c>
      <c r="I6099" s="2">
        <v>662.91161178509526</v>
      </c>
      <c r="J6099" s="2">
        <v>175.58246675057049</v>
      </c>
    </row>
    <row r="6100" spans="1:10" ht="15.75" customHeight="1">
      <c r="A6100" s="1">
        <v>6098</v>
      </c>
      <c r="B6100" s="2" t="s">
        <v>452</v>
      </c>
      <c r="C6100" s="2" t="s">
        <v>453</v>
      </c>
      <c r="D6100" s="2" t="s">
        <v>58</v>
      </c>
      <c r="E6100" s="2" t="s">
        <v>59</v>
      </c>
      <c r="F6100" s="2">
        <v>57423</v>
      </c>
      <c r="G6100" s="2">
        <v>115.4</v>
      </c>
      <c r="H6100" s="2">
        <v>3.7755000487993851</v>
      </c>
      <c r="I6100" s="2">
        <v>49759.965337954927</v>
      </c>
      <c r="J6100" s="2">
        <v>13179.70194538302</v>
      </c>
    </row>
    <row r="6101" spans="1:10" ht="15.75" customHeight="1">
      <c r="A6101" s="1">
        <v>6099</v>
      </c>
      <c r="B6101" s="2" t="s">
        <v>452</v>
      </c>
      <c r="C6101" s="2" t="s">
        <v>453</v>
      </c>
      <c r="D6101" s="2" t="s">
        <v>60</v>
      </c>
      <c r="E6101" s="2" t="s">
        <v>61</v>
      </c>
      <c r="F6101" s="2">
        <v>11426</v>
      </c>
      <c r="G6101" s="2">
        <v>115.4</v>
      </c>
      <c r="H6101" s="2">
        <v>3.7755000487993851</v>
      </c>
      <c r="I6101" s="2">
        <v>9901.2131715771229</v>
      </c>
      <c r="J6101" s="2">
        <v>2622.490542603945</v>
      </c>
    </row>
    <row r="6102" spans="1:10" ht="15.75" customHeight="1">
      <c r="A6102" s="1">
        <v>6100</v>
      </c>
      <c r="B6102" s="2" t="s">
        <v>452</v>
      </c>
      <c r="C6102" s="2" t="s">
        <v>453</v>
      </c>
      <c r="D6102" s="2" t="s">
        <v>62</v>
      </c>
      <c r="E6102" s="2" t="s">
        <v>63</v>
      </c>
      <c r="F6102" s="2">
        <v>4823</v>
      </c>
      <c r="G6102" s="2">
        <v>115.4</v>
      </c>
      <c r="H6102" s="2">
        <v>3.7755000487993851</v>
      </c>
      <c r="I6102" s="2">
        <v>4179.3760831889094</v>
      </c>
      <c r="J6102" s="2">
        <v>1106.972859003924</v>
      </c>
    </row>
    <row r="6103" spans="1:10" ht="15.75" customHeight="1">
      <c r="A6103" s="1">
        <v>6101</v>
      </c>
      <c r="B6103" s="2" t="s">
        <v>452</v>
      </c>
      <c r="C6103" s="2" t="s">
        <v>453</v>
      </c>
      <c r="D6103" s="2" t="s">
        <v>128</v>
      </c>
      <c r="E6103" s="2" t="s">
        <v>129</v>
      </c>
      <c r="F6103" s="2">
        <v>11955</v>
      </c>
      <c r="G6103" s="2">
        <v>115.4</v>
      </c>
      <c r="H6103" s="2">
        <v>3.7755000487993851</v>
      </c>
      <c r="I6103" s="2">
        <v>10359.618717504331</v>
      </c>
      <c r="J6103" s="2">
        <v>2743.9063921608758</v>
      </c>
    </row>
    <row r="6104" spans="1:10" ht="15.75" customHeight="1">
      <c r="A6104" s="1">
        <v>6102</v>
      </c>
      <c r="B6104" s="2" t="s">
        <v>452</v>
      </c>
      <c r="C6104" s="2" t="s">
        <v>453</v>
      </c>
      <c r="D6104" s="2" t="s">
        <v>68</v>
      </c>
      <c r="E6104" s="2" t="s">
        <v>69</v>
      </c>
      <c r="F6104" s="2">
        <v>18144</v>
      </c>
      <c r="G6104" s="2">
        <v>115.4</v>
      </c>
      <c r="H6104" s="2">
        <v>3.7755000487993851</v>
      </c>
      <c r="I6104" s="2">
        <v>15722.70363951473</v>
      </c>
      <c r="J6104" s="2">
        <v>4164.4029761076481</v>
      </c>
    </row>
    <row r="6105" spans="1:10" ht="15.75" customHeight="1">
      <c r="A6105" s="1">
        <v>6103</v>
      </c>
      <c r="B6105" s="2" t="s">
        <v>452</v>
      </c>
      <c r="C6105" s="2" t="s">
        <v>453</v>
      </c>
      <c r="D6105" s="2" t="s">
        <v>134</v>
      </c>
      <c r="E6105" s="2" t="s">
        <v>135</v>
      </c>
      <c r="F6105" s="2">
        <v>16622</v>
      </c>
      <c r="G6105" s="2">
        <v>115.4</v>
      </c>
      <c r="H6105" s="2">
        <v>3.7755000487993851</v>
      </c>
      <c r="I6105" s="2">
        <v>14403.812824956671</v>
      </c>
      <c r="J6105" s="2">
        <v>3815.074199121545</v>
      </c>
    </row>
    <row r="6106" spans="1:10" ht="15.75" customHeight="1">
      <c r="A6106" s="1">
        <v>6104</v>
      </c>
      <c r="B6106" s="2" t="s">
        <v>452</v>
      </c>
      <c r="C6106" s="2" t="s">
        <v>453</v>
      </c>
      <c r="D6106" s="2" t="s">
        <v>70</v>
      </c>
      <c r="E6106" s="2" t="s">
        <v>71</v>
      </c>
      <c r="F6106" s="2">
        <v>38451</v>
      </c>
      <c r="G6106" s="2">
        <v>115.4</v>
      </c>
      <c r="H6106" s="2">
        <v>3.7755000487993851</v>
      </c>
      <c r="I6106" s="2">
        <v>33319.757365684578</v>
      </c>
      <c r="J6106" s="2">
        <v>8825.2567699688698</v>
      </c>
    </row>
    <row r="6107" spans="1:10" ht="15.75" customHeight="1">
      <c r="A6107" s="1">
        <v>6105</v>
      </c>
      <c r="B6107" s="2" t="s">
        <v>452</v>
      </c>
      <c r="C6107" s="2" t="s">
        <v>453</v>
      </c>
      <c r="D6107" s="2" t="s">
        <v>150</v>
      </c>
      <c r="E6107" s="2" t="s">
        <v>151</v>
      </c>
      <c r="F6107" s="2">
        <v>353000</v>
      </c>
      <c r="G6107" s="2">
        <v>115.4</v>
      </c>
      <c r="H6107" s="2">
        <v>3.7755000487993851</v>
      </c>
      <c r="I6107" s="2">
        <v>305892.54766031198</v>
      </c>
      <c r="J6107" s="2">
        <v>81020.406226080231</v>
      </c>
    </row>
    <row r="6108" spans="1:10" ht="15.75" customHeight="1">
      <c r="A6108" s="1">
        <v>6106</v>
      </c>
      <c r="B6108" s="2" t="s">
        <v>452</v>
      </c>
      <c r="C6108" s="2" t="s">
        <v>453</v>
      </c>
      <c r="D6108" s="2" t="s">
        <v>76</v>
      </c>
      <c r="E6108" s="2" t="s">
        <v>77</v>
      </c>
      <c r="F6108" s="2">
        <v>68002</v>
      </c>
      <c r="G6108" s="2">
        <v>115.4</v>
      </c>
      <c r="H6108" s="2">
        <v>3.7755000487993851</v>
      </c>
      <c r="I6108" s="2">
        <v>58927.209705372617</v>
      </c>
      <c r="J6108" s="2">
        <v>15607.78941695725</v>
      </c>
    </row>
    <row r="6109" spans="1:10" ht="15.75" customHeight="1">
      <c r="A6109" s="1">
        <v>6107</v>
      </c>
      <c r="B6109" s="2" t="s">
        <v>452</v>
      </c>
      <c r="C6109" s="2" t="s">
        <v>453</v>
      </c>
      <c r="D6109" s="2" t="s">
        <v>78</v>
      </c>
      <c r="E6109" s="2" t="s">
        <v>79</v>
      </c>
      <c r="F6109" s="2">
        <v>23960</v>
      </c>
      <c r="G6109" s="2">
        <v>115.4</v>
      </c>
      <c r="H6109" s="2">
        <v>3.7755000487993851</v>
      </c>
      <c r="I6109" s="2">
        <v>20762.56499133449</v>
      </c>
      <c r="J6109" s="2">
        <v>5499.2887625407438</v>
      </c>
    </row>
    <row r="6110" spans="1:10" ht="15.75" customHeight="1">
      <c r="A6110" s="1">
        <v>6108</v>
      </c>
      <c r="B6110" s="2" t="s">
        <v>452</v>
      </c>
      <c r="C6110" s="2" t="s">
        <v>453</v>
      </c>
      <c r="D6110" s="2" t="s">
        <v>80</v>
      </c>
      <c r="E6110" s="2" t="s">
        <v>81</v>
      </c>
      <c r="F6110" s="2">
        <v>133750</v>
      </c>
      <c r="G6110" s="2">
        <v>115.4</v>
      </c>
      <c r="H6110" s="2">
        <v>3.7755000487993851</v>
      </c>
      <c r="I6110" s="2">
        <v>115901.2131715771</v>
      </c>
      <c r="J6110" s="2">
        <v>30698.241735802349</v>
      </c>
    </row>
    <row r="6111" spans="1:10" ht="15.75" customHeight="1">
      <c r="A6111" s="1">
        <v>6109</v>
      </c>
      <c r="B6111" s="2" t="s">
        <v>452</v>
      </c>
      <c r="C6111" s="2" t="s">
        <v>453</v>
      </c>
      <c r="D6111" s="2" t="s">
        <v>138</v>
      </c>
      <c r="E6111" s="2" t="s">
        <v>139</v>
      </c>
      <c r="F6111" s="2">
        <v>73590</v>
      </c>
      <c r="G6111" s="2">
        <v>115.4</v>
      </c>
      <c r="H6111" s="2">
        <v>3.7755000487993851</v>
      </c>
      <c r="I6111" s="2">
        <v>63769.49740034662</v>
      </c>
      <c r="J6111" s="2">
        <v>16890.344742711739</v>
      </c>
    </row>
    <row r="6112" spans="1:10" ht="15.75" customHeight="1">
      <c r="A6112" s="1">
        <v>6110</v>
      </c>
      <c r="B6112" s="2" t="s">
        <v>452</v>
      </c>
      <c r="C6112" s="2" t="s">
        <v>453</v>
      </c>
      <c r="D6112" s="2" t="s">
        <v>82</v>
      </c>
      <c r="E6112" s="2" t="s">
        <v>83</v>
      </c>
      <c r="F6112" s="2">
        <v>78800</v>
      </c>
      <c r="G6112" s="2">
        <v>115.4</v>
      </c>
      <c r="H6112" s="2">
        <v>3.7755000487993851</v>
      </c>
      <c r="I6112" s="2">
        <v>68284.228769497393</v>
      </c>
      <c r="J6112" s="2">
        <v>18086.14167313066</v>
      </c>
    </row>
    <row r="6113" spans="1:10" ht="15.75" customHeight="1">
      <c r="A6113" s="1">
        <v>6111</v>
      </c>
      <c r="B6113" s="2" t="s">
        <v>452</v>
      </c>
      <c r="C6113" s="2" t="s">
        <v>453</v>
      </c>
      <c r="D6113" s="2" t="s">
        <v>84</v>
      </c>
      <c r="E6113" s="2" t="s">
        <v>85</v>
      </c>
      <c r="F6113" s="2">
        <v>164263</v>
      </c>
      <c r="G6113" s="2">
        <v>115.4</v>
      </c>
      <c r="H6113" s="2">
        <v>3.7755000487993851</v>
      </c>
      <c r="I6113" s="2">
        <v>142342.28769497399</v>
      </c>
      <c r="J6113" s="2">
        <v>37701.572203724121</v>
      </c>
    </row>
    <row r="6114" spans="1:10" ht="15.75" customHeight="1">
      <c r="A6114" s="1">
        <v>6112</v>
      </c>
      <c r="B6114" s="2" t="s">
        <v>452</v>
      </c>
      <c r="C6114" s="2" t="s">
        <v>453</v>
      </c>
      <c r="D6114" s="2" t="s">
        <v>142</v>
      </c>
      <c r="E6114" s="2" t="s">
        <v>143</v>
      </c>
      <c r="F6114" s="2">
        <v>208360</v>
      </c>
      <c r="G6114" s="2">
        <v>115.4</v>
      </c>
      <c r="H6114" s="2">
        <v>3.7755000487993851</v>
      </c>
      <c r="I6114" s="2">
        <v>180554.59272097051</v>
      </c>
      <c r="J6114" s="2">
        <v>47822.696434181533</v>
      </c>
    </row>
    <row r="6115" spans="1:10" ht="15.75" customHeight="1">
      <c r="A6115" s="1">
        <v>6113</v>
      </c>
      <c r="B6115" s="2" t="s">
        <v>452</v>
      </c>
      <c r="C6115" s="2" t="s">
        <v>453</v>
      </c>
      <c r="D6115" s="2" t="s">
        <v>86</v>
      </c>
      <c r="E6115" s="2" t="s">
        <v>87</v>
      </c>
      <c r="F6115" s="2">
        <v>3852</v>
      </c>
      <c r="G6115" s="2">
        <v>115.4</v>
      </c>
      <c r="H6115" s="2">
        <v>3.7755000487993851</v>
      </c>
      <c r="I6115" s="2">
        <v>3337.9549393414209</v>
      </c>
      <c r="J6115" s="2">
        <v>884.10936199110779</v>
      </c>
    </row>
    <row r="6116" spans="1:10" ht="15.75" customHeight="1">
      <c r="A6116" s="1">
        <v>6114</v>
      </c>
      <c r="B6116" s="2" t="s">
        <v>452</v>
      </c>
      <c r="C6116" s="2" t="s">
        <v>453</v>
      </c>
      <c r="D6116" s="2" t="s">
        <v>88</v>
      </c>
      <c r="E6116" s="2" t="s">
        <v>89</v>
      </c>
      <c r="F6116" s="2">
        <v>2929198</v>
      </c>
      <c r="G6116" s="2">
        <v>115.4</v>
      </c>
      <c r="H6116" s="2">
        <v>3.7755000487993851</v>
      </c>
      <c r="I6116" s="2">
        <v>2538299.8266897751</v>
      </c>
      <c r="J6116" s="2">
        <v>672308.24894227122</v>
      </c>
    </row>
    <row r="6117" spans="1:10" ht="15.75" customHeight="1">
      <c r="A6117" s="1">
        <v>6115</v>
      </c>
      <c r="B6117" s="2" t="s">
        <v>454</v>
      </c>
      <c r="C6117" s="2" t="s">
        <v>455</v>
      </c>
      <c r="D6117" s="2" t="s">
        <v>92</v>
      </c>
      <c r="E6117" s="2" t="s">
        <v>93</v>
      </c>
      <c r="F6117" s="2">
        <v>980814</v>
      </c>
      <c r="G6117" s="2">
        <v>152.19999999999999</v>
      </c>
      <c r="H6117" s="2">
        <v>1.3763695784968191</v>
      </c>
      <c r="I6117" s="2">
        <v>644424.44152431015</v>
      </c>
      <c r="J6117" s="2">
        <v>468205.96124197153</v>
      </c>
    </row>
    <row r="6118" spans="1:10" ht="15.75" customHeight="1">
      <c r="A6118" s="1">
        <v>6116</v>
      </c>
      <c r="B6118" s="2" t="s">
        <v>454</v>
      </c>
      <c r="C6118" s="2" t="s">
        <v>455</v>
      </c>
      <c r="D6118" s="2" t="s">
        <v>172</v>
      </c>
      <c r="E6118" s="2" t="s">
        <v>173</v>
      </c>
      <c r="F6118" s="2">
        <v>23285</v>
      </c>
      <c r="G6118" s="2">
        <v>152.19999999999999</v>
      </c>
      <c r="H6118" s="2">
        <v>1.3763695784968191</v>
      </c>
      <c r="I6118" s="2">
        <v>15298.94875164258</v>
      </c>
      <c r="J6118" s="2">
        <v>11115.436573620789</v>
      </c>
    </row>
    <row r="6119" spans="1:10" ht="15.75" customHeight="1">
      <c r="A6119" s="1">
        <v>6117</v>
      </c>
      <c r="B6119" s="2" t="s">
        <v>454</v>
      </c>
      <c r="C6119" s="2" t="s">
        <v>455</v>
      </c>
      <c r="D6119" s="2" t="s">
        <v>14</v>
      </c>
      <c r="E6119" s="2" t="s">
        <v>15</v>
      </c>
      <c r="F6119" s="2">
        <v>3632</v>
      </c>
      <c r="G6119" s="2">
        <v>152.19999999999999</v>
      </c>
      <c r="H6119" s="2">
        <v>1.3763695784968191</v>
      </c>
      <c r="I6119" s="2">
        <v>2386.333771353482</v>
      </c>
      <c r="J6119" s="2">
        <v>1733.7885177320479</v>
      </c>
    </row>
    <row r="6120" spans="1:10" ht="15.75" customHeight="1">
      <c r="A6120" s="1">
        <v>6118</v>
      </c>
      <c r="B6120" s="2" t="s">
        <v>454</v>
      </c>
      <c r="C6120" s="2" t="s">
        <v>455</v>
      </c>
      <c r="D6120" s="2" t="s">
        <v>102</v>
      </c>
      <c r="E6120" s="2" t="s">
        <v>103</v>
      </c>
      <c r="F6120" s="2">
        <v>166696</v>
      </c>
      <c r="G6120" s="2">
        <v>152.19999999999999</v>
      </c>
      <c r="H6120" s="2">
        <v>1.3763695784968191</v>
      </c>
      <c r="I6120" s="2">
        <v>109524.31011826549</v>
      </c>
      <c r="J6120" s="2">
        <v>79574.782695997084</v>
      </c>
    </row>
    <row r="6121" spans="1:10" ht="15.75" customHeight="1">
      <c r="A6121" s="1">
        <v>6119</v>
      </c>
      <c r="B6121" s="2" t="s">
        <v>454</v>
      </c>
      <c r="C6121" s="2" t="s">
        <v>455</v>
      </c>
      <c r="D6121" s="2" t="s">
        <v>110</v>
      </c>
      <c r="E6121" s="2" t="s">
        <v>111</v>
      </c>
      <c r="F6121" s="2">
        <v>2013125</v>
      </c>
      <c r="G6121" s="2">
        <v>152.19999999999999</v>
      </c>
      <c r="H6121" s="2">
        <v>1.3763695784968191</v>
      </c>
      <c r="I6121" s="2">
        <v>1322683.9684625489</v>
      </c>
      <c r="J6121" s="2">
        <v>960994.77140950679</v>
      </c>
    </row>
    <row r="6122" spans="1:10" ht="15.75" customHeight="1">
      <c r="A6122" s="1">
        <v>6120</v>
      </c>
      <c r="B6122" s="2" t="s">
        <v>454</v>
      </c>
      <c r="C6122" s="2" t="s">
        <v>455</v>
      </c>
      <c r="D6122" s="2" t="s">
        <v>38</v>
      </c>
      <c r="E6122" s="2" t="s">
        <v>39</v>
      </c>
      <c r="F6122" s="2">
        <v>46513</v>
      </c>
      <c r="G6122" s="2">
        <v>152.19999999999999</v>
      </c>
      <c r="H6122" s="2">
        <v>1.3763695784968191</v>
      </c>
      <c r="I6122" s="2">
        <v>30560.446780551909</v>
      </c>
      <c r="J6122" s="2">
        <v>22203.663360482031</v>
      </c>
    </row>
    <row r="6123" spans="1:10" ht="15.75" customHeight="1">
      <c r="A6123" s="1">
        <v>6121</v>
      </c>
      <c r="B6123" s="2" t="s">
        <v>454</v>
      </c>
      <c r="C6123" s="2" t="s">
        <v>455</v>
      </c>
      <c r="D6123" s="2" t="s">
        <v>40</v>
      </c>
      <c r="E6123" s="2" t="s">
        <v>41</v>
      </c>
      <c r="F6123" s="2">
        <v>42239</v>
      </c>
      <c r="G6123" s="2">
        <v>152.19999999999999</v>
      </c>
      <c r="H6123" s="2">
        <v>1.3763695784968191</v>
      </c>
      <c r="I6123" s="2">
        <v>27752.299605781871</v>
      </c>
      <c r="J6123" s="2">
        <v>20163.406718194921</v>
      </c>
    </row>
    <row r="6124" spans="1:10" ht="15.75" customHeight="1">
      <c r="A6124" s="1">
        <v>6122</v>
      </c>
      <c r="B6124" s="2" t="s">
        <v>454</v>
      </c>
      <c r="C6124" s="2" t="s">
        <v>455</v>
      </c>
      <c r="D6124" s="2" t="s">
        <v>44</v>
      </c>
      <c r="E6124" s="2" t="s">
        <v>45</v>
      </c>
      <c r="F6124" s="2">
        <v>7777</v>
      </c>
      <c r="G6124" s="2">
        <v>152.19999999999999</v>
      </c>
      <c r="H6124" s="2">
        <v>1.3763695784968191</v>
      </c>
      <c r="I6124" s="2">
        <v>5109.7240473061775</v>
      </c>
      <c r="J6124" s="2">
        <v>3712.4651163001472</v>
      </c>
    </row>
    <row r="6125" spans="1:10" ht="15.75" customHeight="1">
      <c r="A6125" s="1">
        <v>6123</v>
      </c>
      <c r="B6125" s="2" t="s">
        <v>454</v>
      </c>
      <c r="C6125" s="2" t="s">
        <v>455</v>
      </c>
      <c r="D6125" s="2" t="s">
        <v>54</v>
      </c>
      <c r="E6125" s="2" t="s">
        <v>55</v>
      </c>
      <c r="F6125" s="2">
        <v>3750</v>
      </c>
      <c r="G6125" s="2">
        <v>152.19999999999999</v>
      </c>
      <c r="H6125" s="2">
        <v>1.3763695784968191</v>
      </c>
      <c r="I6125" s="2">
        <v>2463.8633377135352</v>
      </c>
      <c r="J6125" s="2">
        <v>1790.1175499711389</v>
      </c>
    </row>
    <row r="6126" spans="1:10" ht="15.75" customHeight="1">
      <c r="A6126" s="1">
        <v>6124</v>
      </c>
      <c r="B6126" s="2" t="s">
        <v>454</v>
      </c>
      <c r="C6126" s="2" t="s">
        <v>455</v>
      </c>
      <c r="D6126" s="2" t="s">
        <v>58</v>
      </c>
      <c r="E6126" s="2" t="s">
        <v>59</v>
      </c>
      <c r="F6126" s="2">
        <v>4998</v>
      </c>
      <c r="G6126" s="2">
        <v>152.19999999999999</v>
      </c>
      <c r="H6126" s="2">
        <v>1.3763695784968191</v>
      </c>
      <c r="I6126" s="2">
        <v>3283.8370565045989</v>
      </c>
      <c r="J6126" s="2">
        <v>2385.8686706015351</v>
      </c>
    </row>
    <row r="6127" spans="1:10" ht="15.75" customHeight="1">
      <c r="A6127" s="1">
        <v>6125</v>
      </c>
      <c r="B6127" s="2" t="s">
        <v>454</v>
      </c>
      <c r="C6127" s="2" t="s">
        <v>455</v>
      </c>
      <c r="D6127" s="2" t="s">
        <v>60</v>
      </c>
      <c r="E6127" s="2" t="s">
        <v>61</v>
      </c>
      <c r="F6127" s="2">
        <v>60231</v>
      </c>
      <c r="G6127" s="2">
        <v>152.19999999999999</v>
      </c>
      <c r="H6127" s="2">
        <v>1.3763695784968191</v>
      </c>
      <c r="I6127" s="2">
        <v>39573.587385019717</v>
      </c>
      <c r="J6127" s="2">
        <v>28752.15204061646</v>
      </c>
    </row>
    <row r="6128" spans="1:10" ht="15.75" customHeight="1">
      <c r="A6128" s="1">
        <v>6126</v>
      </c>
      <c r="B6128" s="2" t="s">
        <v>454</v>
      </c>
      <c r="C6128" s="2" t="s">
        <v>455</v>
      </c>
      <c r="D6128" s="2" t="s">
        <v>64</v>
      </c>
      <c r="E6128" s="2" t="s">
        <v>65</v>
      </c>
      <c r="F6128" s="2">
        <v>37293</v>
      </c>
      <c r="G6128" s="2">
        <v>152.19999999999999</v>
      </c>
      <c r="H6128" s="2">
        <v>1.3763695784968191</v>
      </c>
      <c r="I6128" s="2">
        <v>24502.628120893569</v>
      </c>
      <c r="J6128" s="2">
        <v>17802.361010952991</v>
      </c>
    </row>
    <row r="6129" spans="1:10" ht="15.75" customHeight="1">
      <c r="A6129" s="1">
        <v>6127</v>
      </c>
      <c r="B6129" s="2" t="s">
        <v>454</v>
      </c>
      <c r="C6129" s="2" t="s">
        <v>455</v>
      </c>
      <c r="D6129" s="2" t="s">
        <v>128</v>
      </c>
      <c r="E6129" s="2" t="s">
        <v>129</v>
      </c>
      <c r="F6129" s="2">
        <v>62562</v>
      </c>
      <c r="G6129" s="2">
        <v>152.19999999999999</v>
      </c>
      <c r="H6129" s="2">
        <v>1.3763695784968191</v>
      </c>
      <c r="I6129" s="2">
        <v>41105.124835742448</v>
      </c>
      <c r="J6129" s="2">
        <v>29864.889109678519</v>
      </c>
    </row>
    <row r="6130" spans="1:10" ht="15.75" customHeight="1">
      <c r="A6130" s="1">
        <v>6128</v>
      </c>
      <c r="B6130" s="2" t="s">
        <v>454</v>
      </c>
      <c r="C6130" s="2" t="s">
        <v>455</v>
      </c>
      <c r="D6130" s="2" t="s">
        <v>66</v>
      </c>
      <c r="E6130" s="2" t="s">
        <v>67</v>
      </c>
      <c r="F6130" s="2">
        <v>17073</v>
      </c>
      <c r="G6130" s="2">
        <v>152.19999999999999</v>
      </c>
      <c r="H6130" s="2">
        <v>1.3763695784968191</v>
      </c>
      <c r="I6130" s="2">
        <v>11217.47700394218</v>
      </c>
      <c r="J6130" s="2">
        <v>8150.0471815086039</v>
      </c>
    </row>
    <row r="6131" spans="1:10" ht="15.75" customHeight="1">
      <c r="A6131" s="1">
        <v>6129</v>
      </c>
      <c r="B6131" s="2" t="s">
        <v>454</v>
      </c>
      <c r="C6131" s="2" t="s">
        <v>455</v>
      </c>
      <c r="D6131" s="2" t="s">
        <v>68</v>
      </c>
      <c r="E6131" s="2" t="s">
        <v>69</v>
      </c>
      <c r="F6131" s="2">
        <v>12458</v>
      </c>
      <c r="G6131" s="2">
        <v>152.19999999999999</v>
      </c>
      <c r="H6131" s="2">
        <v>1.3763695784968191</v>
      </c>
      <c r="I6131" s="2">
        <v>8185.282522996059</v>
      </c>
      <c r="J6131" s="2">
        <v>5947.009183344122</v>
      </c>
    </row>
    <row r="6132" spans="1:10" ht="15.75" customHeight="1">
      <c r="A6132" s="1">
        <v>6130</v>
      </c>
      <c r="B6132" s="2" t="s">
        <v>454</v>
      </c>
      <c r="C6132" s="2" t="s">
        <v>455</v>
      </c>
      <c r="D6132" s="2" t="s">
        <v>70</v>
      </c>
      <c r="E6132" s="2" t="s">
        <v>71</v>
      </c>
      <c r="F6132" s="2">
        <v>20736</v>
      </c>
      <c r="G6132" s="2">
        <v>152.19999999999999</v>
      </c>
      <c r="H6132" s="2">
        <v>1.3763695784968191</v>
      </c>
      <c r="I6132" s="2">
        <v>13624.178712220761</v>
      </c>
      <c r="J6132" s="2">
        <v>9898.6340043204127</v>
      </c>
    </row>
    <row r="6133" spans="1:10" ht="15.75" customHeight="1">
      <c r="A6133" s="1">
        <v>6131</v>
      </c>
      <c r="B6133" s="2" t="s">
        <v>454</v>
      </c>
      <c r="C6133" s="2" t="s">
        <v>455</v>
      </c>
      <c r="D6133" s="2" t="s">
        <v>78</v>
      </c>
      <c r="E6133" s="2" t="s">
        <v>79</v>
      </c>
      <c r="F6133" s="2">
        <v>121568</v>
      </c>
      <c r="G6133" s="2">
        <v>152.19999999999999</v>
      </c>
      <c r="H6133" s="2">
        <v>1.3763695784968191</v>
      </c>
      <c r="I6133" s="2">
        <v>79873.850197109074</v>
      </c>
      <c r="J6133" s="2">
        <v>58032.2694173044</v>
      </c>
    </row>
    <row r="6134" spans="1:10" ht="15.75" customHeight="1">
      <c r="A6134" s="1">
        <v>6132</v>
      </c>
      <c r="B6134" s="2" t="s">
        <v>454</v>
      </c>
      <c r="C6134" s="2" t="s">
        <v>455</v>
      </c>
      <c r="D6134" s="2" t="s">
        <v>80</v>
      </c>
      <c r="E6134" s="2" t="s">
        <v>81</v>
      </c>
      <c r="F6134" s="2">
        <v>334324</v>
      </c>
      <c r="G6134" s="2">
        <v>152.19999999999999</v>
      </c>
      <c r="H6134" s="2">
        <v>1.3763695784968191</v>
      </c>
      <c r="I6134" s="2">
        <v>219660.97240473059</v>
      </c>
      <c r="J6134" s="2">
        <v>159594.469273747</v>
      </c>
    </row>
    <row r="6135" spans="1:10" ht="15.75" customHeight="1">
      <c r="A6135" s="1">
        <v>6133</v>
      </c>
      <c r="B6135" s="2" t="s">
        <v>454</v>
      </c>
      <c r="C6135" s="2" t="s">
        <v>455</v>
      </c>
      <c r="D6135" s="2" t="s">
        <v>138</v>
      </c>
      <c r="E6135" s="2" t="s">
        <v>139</v>
      </c>
      <c r="F6135" s="2">
        <v>1538176</v>
      </c>
      <c r="G6135" s="2">
        <v>152.19999999999999</v>
      </c>
      <c r="H6135" s="2">
        <v>1.3763695784968191</v>
      </c>
      <c r="I6135" s="2">
        <v>1010628.120893561</v>
      </c>
      <c r="J6135" s="2">
        <v>734270.89401184197</v>
      </c>
    </row>
    <row r="6136" spans="1:10" ht="15.75" customHeight="1">
      <c r="A6136" s="1">
        <v>6134</v>
      </c>
      <c r="B6136" s="2" t="s">
        <v>454</v>
      </c>
      <c r="C6136" s="2" t="s">
        <v>455</v>
      </c>
      <c r="D6136" s="2" t="s">
        <v>82</v>
      </c>
      <c r="E6136" s="2" t="s">
        <v>83</v>
      </c>
      <c r="F6136" s="2">
        <v>264332</v>
      </c>
      <c r="G6136" s="2">
        <v>152.19999999999999</v>
      </c>
      <c r="H6136" s="2">
        <v>1.3763695784968191</v>
      </c>
      <c r="I6136" s="2">
        <v>173674.11300919839</v>
      </c>
      <c r="J6136" s="2">
        <v>126182.7605917257</v>
      </c>
    </row>
    <row r="6137" spans="1:10" ht="15.75" customHeight="1">
      <c r="A6137" s="1">
        <v>6135</v>
      </c>
      <c r="B6137" s="2" t="s">
        <v>454</v>
      </c>
      <c r="C6137" s="2" t="s">
        <v>455</v>
      </c>
      <c r="D6137" s="2" t="s">
        <v>84</v>
      </c>
      <c r="E6137" s="2" t="s">
        <v>85</v>
      </c>
      <c r="F6137" s="2">
        <v>15729</v>
      </c>
      <c r="G6137" s="2">
        <v>152.19999999999999</v>
      </c>
      <c r="H6137" s="2">
        <v>1.3763695784968191</v>
      </c>
      <c r="I6137" s="2">
        <v>10334.42838370565</v>
      </c>
      <c r="J6137" s="2">
        <v>7508.4690515989469</v>
      </c>
    </row>
    <row r="6138" spans="1:10" ht="15.75" customHeight="1">
      <c r="A6138" s="1">
        <v>6136</v>
      </c>
      <c r="B6138" s="2" t="s">
        <v>454</v>
      </c>
      <c r="C6138" s="2" t="s">
        <v>455</v>
      </c>
      <c r="D6138" s="2" t="s">
        <v>158</v>
      </c>
      <c r="E6138" s="2" t="s">
        <v>159</v>
      </c>
      <c r="F6138" s="2">
        <v>154447</v>
      </c>
      <c r="G6138" s="2">
        <v>152.19999999999999</v>
      </c>
      <c r="H6138" s="2">
        <v>1.3763695784968191</v>
      </c>
      <c r="I6138" s="2">
        <v>101476.346911958</v>
      </c>
      <c r="J6138" s="2">
        <v>73727.542730771354</v>
      </c>
    </row>
    <row r="6139" spans="1:10" ht="15.75" customHeight="1">
      <c r="A6139" s="1">
        <v>6137</v>
      </c>
      <c r="B6139" s="2" t="s">
        <v>454</v>
      </c>
      <c r="C6139" s="2" t="s">
        <v>455</v>
      </c>
      <c r="D6139" s="2" t="s">
        <v>86</v>
      </c>
      <c r="E6139" s="2" t="s">
        <v>87</v>
      </c>
      <c r="F6139" s="2">
        <v>36511</v>
      </c>
      <c r="G6139" s="2">
        <v>152.19999999999999</v>
      </c>
      <c r="H6139" s="2">
        <v>1.3763695784968191</v>
      </c>
      <c r="I6139" s="2">
        <v>23988.830486202369</v>
      </c>
      <c r="J6139" s="2">
        <v>17429.061831199011</v>
      </c>
    </row>
    <row r="6140" spans="1:10" ht="15.75" customHeight="1">
      <c r="A6140" s="1">
        <v>6138</v>
      </c>
      <c r="B6140" s="2" t="s">
        <v>454</v>
      </c>
      <c r="C6140" s="2" t="s">
        <v>455</v>
      </c>
      <c r="D6140" s="2" t="s">
        <v>88</v>
      </c>
      <c r="E6140" s="2" t="s">
        <v>89</v>
      </c>
      <c r="F6140" s="2">
        <v>217307</v>
      </c>
      <c r="G6140" s="2">
        <v>152.19999999999999</v>
      </c>
      <c r="H6140" s="2">
        <v>1.3763695784968191</v>
      </c>
      <c r="I6140" s="2">
        <v>142777.26675427071</v>
      </c>
      <c r="J6140" s="2">
        <v>103734.6865150876</v>
      </c>
    </row>
    <row r="6141" spans="1:10" ht="15.75" customHeight="1">
      <c r="A6141" s="1">
        <v>6139</v>
      </c>
      <c r="B6141" s="2" t="s">
        <v>456</v>
      </c>
      <c r="C6141" s="2" t="s">
        <v>457</v>
      </c>
      <c r="D6141" s="2" t="s">
        <v>168</v>
      </c>
      <c r="E6141" s="2" t="s">
        <v>169</v>
      </c>
      <c r="F6141" s="2">
        <v>27954758</v>
      </c>
      <c r="G6141" s="2">
        <v>111.1</v>
      </c>
      <c r="H6141" s="2">
        <v>6.1545793077778628</v>
      </c>
      <c r="I6141" s="2">
        <v>25161798.37983799</v>
      </c>
      <c r="J6141" s="2">
        <v>4088305.1662100949</v>
      </c>
    </row>
    <row r="6142" spans="1:10" ht="15.75" customHeight="1">
      <c r="A6142" s="1">
        <v>6140</v>
      </c>
      <c r="B6142" s="2" t="s">
        <v>456</v>
      </c>
      <c r="C6142" s="2" t="s">
        <v>457</v>
      </c>
      <c r="D6142" s="2" t="s">
        <v>92</v>
      </c>
      <c r="E6142" s="2" t="s">
        <v>93</v>
      </c>
      <c r="F6142" s="2">
        <v>6406662</v>
      </c>
      <c r="G6142" s="2">
        <v>111.1</v>
      </c>
      <c r="H6142" s="2">
        <v>6.1545793077778628</v>
      </c>
      <c r="I6142" s="2">
        <v>5766572.4572457252</v>
      </c>
      <c r="J6142" s="2">
        <v>936956.39764657954</v>
      </c>
    </row>
    <row r="6143" spans="1:10" ht="15.75" customHeight="1">
      <c r="A6143" s="1">
        <v>6141</v>
      </c>
      <c r="B6143" s="2" t="s">
        <v>456</v>
      </c>
      <c r="C6143" s="2" t="s">
        <v>457</v>
      </c>
      <c r="D6143" s="2" t="s">
        <v>172</v>
      </c>
      <c r="E6143" s="2" t="s">
        <v>173</v>
      </c>
      <c r="F6143" s="2">
        <v>46326</v>
      </c>
      <c r="G6143" s="2">
        <v>111.1</v>
      </c>
      <c r="H6143" s="2">
        <v>6.1545793077778628</v>
      </c>
      <c r="I6143" s="2">
        <v>41697.569756975703</v>
      </c>
      <c r="J6143" s="2">
        <v>6775.0479231424169</v>
      </c>
    </row>
    <row r="6144" spans="1:10" ht="15.75" customHeight="1">
      <c r="A6144" s="1">
        <v>6142</v>
      </c>
      <c r="B6144" s="2" t="s">
        <v>456</v>
      </c>
      <c r="C6144" s="2" t="s">
        <v>457</v>
      </c>
      <c r="D6144" s="2" t="s">
        <v>14</v>
      </c>
      <c r="E6144" s="2" t="s">
        <v>15</v>
      </c>
      <c r="F6144" s="2">
        <v>26050</v>
      </c>
      <c r="G6144" s="2">
        <v>111.1</v>
      </c>
      <c r="H6144" s="2">
        <v>6.1545793077778628</v>
      </c>
      <c r="I6144" s="2">
        <v>23447.344734473449</v>
      </c>
      <c r="J6144" s="2">
        <v>3809.7396364430329</v>
      </c>
    </row>
    <row r="6145" spans="1:10" ht="15.75" customHeight="1">
      <c r="A6145" s="1">
        <v>6143</v>
      </c>
      <c r="B6145" s="2" t="s">
        <v>456</v>
      </c>
      <c r="C6145" s="2" t="s">
        <v>457</v>
      </c>
      <c r="D6145" s="2" t="s">
        <v>16</v>
      </c>
      <c r="E6145" s="2" t="s">
        <v>17</v>
      </c>
      <c r="F6145" s="2">
        <v>172793</v>
      </c>
      <c r="G6145" s="2">
        <v>111.1</v>
      </c>
      <c r="H6145" s="2">
        <v>6.1545793077778628</v>
      </c>
      <c r="I6145" s="2">
        <v>155529.2529252925</v>
      </c>
      <c r="J6145" s="2">
        <v>25270.492936656468</v>
      </c>
    </row>
    <row r="6146" spans="1:10" ht="15.75" customHeight="1">
      <c r="A6146" s="1">
        <v>6144</v>
      </c>
      <c r="B6146" s="2" t="s">
        <v>456</v>
      </c>
      <c r="C6146" s="2" t="s">
        <v>457</v>
      </c>
      <c r="D6146" s="2" t="s">
        <v>18</v>
      </c>
      <c r="E6146" s="2" t="s">
        <v>19</v>
      </c>
      <c r="F6146" s="2">
        <v>306474</v>
      </c>
      <c r="G6146" s="2">
        <v>111.1</v>
      </c>
      <c r="H6146" s="2">
        <v>6.1545793077778628</v>
      </c>
      <c r="I6146" s="2">
        <v>275854.18541854189</v>
      </c>
      <c r="J6146" s="2">
        <v>44820.965272139823</v>
      </c>
    </row>
    <row r="6147" spans="1:10" ht="15.75" customHeight="1">
      <c r="A6147" s="1">
        <v>6145</v>
      </c>
      <c r="B6147" s="2" t="s">
        <v>456</v>
      </c>
      <c r="C6147" s="2" t="s">
        <v>457</v>
      </c>
      <c r="D6147" s="2" t="s">
        <v>102</v>
      </c>
      <c r="E6147" s="2" t="s">
        <v>103</v>
      </c>
      <c r="F6147" s="2">
        <v>33133453</v>
      </c>
      <c r="G6147" s="2">
        <v>111.1</v>
      </c>
      <c r="H6147" s="2">
        <v>6.1545793077778628</v>
      </c>
      <c r="I6147" s="2">
        <v>29823090.009000901</v>
      </c>
      <c r="J6147" s="2">
        <v>4845674.8248108383</v>
      </c>
    </row>
    <row r="6148" spans="1:10" ht="15.75" customHeight="1">
      <c r="A6148" s="1">
        <v>6146</v>
      </c>
      <c r="B6148" s="2" t="s">
        <v>456</v>
      </c>
      <c r="C6148" s="2" t="s">
        <v>457</v>
      </c>
      <c r="D6148" s="2" t="s">
        <v>22</v>
      </c>
      <c r="E6148" s="2" t="s">
        <v>23</v>
      </c>
      <c r="F6148" s="2">
        <v>16270111</v>
      </c>
      <c r="G6148" s="2">
        <v>111.1</v>
      </c>
      <c r="H6148" s="2">
        <v>6.1545793077778628</v>
      </c>
      <c r="I6148" s="2">
        <v>14644564.35643564</v>
      </c>
      <c r="J6148" s="2">
        <v>2379458.2251834078</v>
      </c>
    </row>
    <row r="6149" spans="1:10" ht="15.75" customHeight="1">
      <c r="A6149" s="1">
        <v>6147</v>
      </c>
      <c r="B6149" s="2" t="s">
        <v>456</v>
      </c>
      <c r="C6149" s="2" t="s">
        <v>457</v>
      </c>
      <c r="D6149" s="2" t="s">
        <v>30</v>
      </c>
      <c r="E6149" s="2" t="s">
        <v>31</v>
      </c>
      <c r="F6149" s="2">
        <v>241274</v>
      </c>
      <c r="G6149" s="2">
        <v>111.1</v>
      </c>
      <c r="H6149" s="2">
        <v>6.1545793077778628</v>
      </c>
      <c r="I6149" s="2">
        <v>217168.31683168319</v>
      </c>
      <c r="J6149" s="2">
        <v>35285.647640812138</v>
      </c>
    </row>
    <row r="6150" spans="1:10" ht="15.75" customHeight="1">
      <c r="A6150" s="1">
        <v>6148</v>
      </c>
      <c r="B6150" s="2" t="s">
        <v>456</v>
      </c>
      <c r="C6150" s="2" t="s">
        <v>457</v>
      </c>
      <c r="D6150" s="2" t="s">
        <v>34</v>
      </c>
      <c r="E6150" s="2" t="s">
        <v>35</v>
      </c>
      <c r="F6150" s="2">
        <v>118834</v>
      </c>
      <c r="G6150" s="2">
        <v>111.1</v>
      </c>
      <c r="H6150" s="2">
        <v>6.1545793077778628</v>
      </c>
      <c r="I6150" s="2">
        <v>106961.29612961299</v>
      </c>
      <c r="J6150" s="2">
        <v>17379.140113515219</v>
      </c>
    </row>
    <row r="6151" spans="1:10" ht="15.75" customHeight="1">
      <c r="A6151" s="1">
        <v>6149</v>
      </c>
      <c r="B6151" s="2" t="s">
        <v>456</v>
      </c>
      <c r="C6151" s="2" t="s">
        <v>457</v>
      </c>
      <c r="D6151" s="2" t="s">
        <v>214</v>
      </c>
      <c r="E6151" s="2" t="s">
        <v>215</v>
      </c>
      <c r="F6151" s="2">
        <v>1764811</v>
      </c>
      <c r="G6151" s="2">
        <v>111.1</v>
      </c>
      <c r="H6151" s="2">
        <v>6.1545793077778628</v>
      </c>
      <c r="I6151" s="2">
        <v>1588488.7488748881</v>
      </c>
      <c r="J6151" s="2">
        <v>258098.67245799099</v>
      </c>
    </row>
    <row r="6152" spans="1:10" ht="15.75" customHeight="1">
      <c r="A6152" s="1">
        <v>6150</v>
      </c>
      <c r="B6152" s="2" t="s">
        <v>456</v>
      </c>
      <c r="C6152" s="2" t="s">
        <v>457</v>
      </c>
      <c r="D6152" s="2" t="s">
        <v>106</v>
      </c>
      <c r="E6152" s="2" t="s">
        <v>107</v>
      </c>
      <c r="F6152" s="2">
        <v>4236</v>
      </c>
      <c r="G6152" s="2">
        <v>111.1</v>
      </c>
      <c r="H6152" s="2">
        <v>6.1545793077778628</v>
      </c>
      <c r="I6152" s="2">
        <v>3812.781278127813</v>
      </c>
      <c r="J6152" s="2">
        <v>619.50315163042944</v>
      </c>
    </row>
    <row r="6153" spans="1:10" ht="15.75" customHeight="1">
      <c r="A6153" s="1">
        <v>6151</v>
      </c>
      <c r="B6153" s="2" t="s">
        <v>456</v>
      </c>
      <c r="C6153" s="2" t="s">
        <v>457</v>
      </c>
      <c r="D6153" s="2" t="s">
        <v>108</v>
      </c>
      <c r="E6153" s="2" t="s">
        <v>109</v>
      </c>
      <c r="F6153" s="2">
        <v>1745307</v>
      </c>
      <c r="G6153" s="2">
        <v>111.1</v>
      </c>
      <c r="H6153" s="2">
        <v>6.1545793077778628</v>
      </c>
      <c r="I6153" s="2">
        <v>1570933.3933393341</v>
      </c>
      <c r="J6153" s="2">
        <v>255246.26701195701</v>
      </c>
    </row>
    <row r="6154" spans="1:10" ht="15.75" customHeight="1">
      <c r="A6154" s="1">
        <v>6152</v>
      </c>
      <c r="B6154" s="2" t="s">
        <v>456</v>
      </c>
      <c r="C6154" s="2" t="s">
        <v>457</v>
      </c>
      <c r="D6154" s="2" t="s">
        <v>36</v>
      </c>
      <c r="E6154" s="2" t="s">
        <v>37</v>
      </c>
      <c r="F6154" s="2">
        <v>636013</v>
      </c>
      <c r="G6154" s="2">
        <v>111.1</v>
      </c>
      <c r="H6154" s="2">
        <v>6.1545793077778628</v>
      </c>
      <c r="I6154" s="2">
        <v>572468.94689468958</v>
      </c>
      <c r="J6154" s="2">
        <v>93015.122279963267</v>
      </c>
    </row>
    <row r="6155" spans="1:10" ht="15.75" customHeight="1">
      <c r="A6155" s="1">
        <v>6153</v>
      </c>
      <c r="B6155" s="2" t="s">
        <v>456</v>
      </c>
      <c r="C6155" s="2" t="s">
        <v>457</v>
      </c>
      <c r="D6155" s="2" t="s">
        <v>38</v>
      </c>
      <c r="E6155" s="2" t="s">
        <v>39</v>
      </c>
      <c r="F6155" s="2">
        <v>12879</v>
      </c>
      <c r="G6155" s="2">
        <v>111.1</v>
      </c>
      <c r="H6155" s="2">
        <v>6.1545793077778628</v>
      </c>
      <c r="I6155" s="2">
        <v>11592.259225922589</v>
      </c>
      <c r="J6155" s="2">
        <v>1883.5177265930829</v>
      </c>
    </row>
    <row r="6156" spans="1:10" ht="15.75" customHeight="1">
      <c r="A6156" s="1">
        <v>6154</v>
      </c>
      <c r="B6156" s="2" t="s">
        <v>456</v>
      </c>
      <c r="C6156" s="2" t="s">
        <v>457</v>
      </c>
      <c r="D6156" s="2" t="s">
        <v>180</v>
      </c>
      <c r="E6156" s="2" t="s">
        <v>181</v>
      </c>
      <c r="F6156" s="2">
        <v>63278</v>
      </c>
      <c r="G6156" s="2">
        <v>111.1</v>
      </c>
      <c r="H6156" s="2">
        <v>6.1545793077778628</v>
      </c>
      <c r="I6156" s="2">
        <v>56955.895589558961</v>
      </c>
      <c r="J6156" s="2">
        <v>9254.2305072876097</v>
      </c>
    </row>
    <row r="6157" spans="1:10" ht="15.75" customHeight="1">
      <c r="A6157" s="1">
        <v>6155</v>
      </c>
      <c r="B6157" s="2" t="s">
        <v>456</v>
      </c>
      <c r="C6157" s="2" t="s">
        <v>457</v>
      </c>
      <c r="D6157" s="2" t="s">
        <v>40</v>
      </c>
      <c r="E6157" s="2" t="s">
        <v>41</v>
      </c>
      <c r="F6157" s="2">
        <v>126415</v>
      </c>
      <c r="G6157" s="2">
        <v>111.1</v>
      </c>
      <c r="H6157" s="2">
        <v>6.1545793077778628</v>
      </c>
      <c r="I6157" s="2">
        <v>113784.87848784879</v>
      </c>
      <c r="J6157" s="2">
        <v>18487.840158961459</v>
      </c>
    </row>
    <row r="6158" spans="1:10" ht="15.75" customHeight="1">
      <c r="A6158" s="1">
        <v>6156</v>
      </c>
      <c r="B6158" s="2" t="s">
        <v>456</v>
      </c>
      <c r="C6158" s="2" t="s">
        <v>457</v>
      </c>
      <c r="D6158" s="2" t="s">
        <v>42</v>
      </c>
      <c r="E6158" s="2" t="s">
        <v>43</v>
      </c>
      <c r="F6158" s="2">
        <v>9115</v>
      </c>
      <c r="G6158" s="2">
        <v>111.1</v>
      </c>
      <c r="H6158" s="2">
        <v>6.1545793077778628</v>
      </c>
      <c r="I6158" s="2">
        <v>8204.3204320432051</v>
      </c>
      <c r="J6158" s="2">
        <v>1333.0432547477251</v>
      </c>
    </row>
    <row r="6159" spans="1:10" ht="15.75" customHeight="1">
      <c r="A6159" s="1">
        <v>6157</v>
      </c>
      <c r="B6159" s="2" t="s">
        <v>456</v>
      </c>
      <c r="C6159" s="2" t="s">
        <v>457</v>
      </c>
      <c r="D6159" s="2" t="s">
        <v>44</v>
      </c>
      <c r="E6159" s="2" t="s">
        <v>45</v>
      </c>
      <c r="F6159" s="2">
        <v>2366747</v>
      </c>
      <c r="G6159" s="2">
        <v>111.1</v>
      </c>
      <c r="H6159" s="2">
        <v>6.1545793077778628</v>
      </c>
      <c r="I6159" s="2">
        <v>2130285.3285328532</v>
      </c>
      <c r="J6159" s="2">
        <v>346130.12880355609</v>
      </c>
    </row>
    <row r="6160" spans="1:10" ht="15.75" customHeight="1">
      <c r="A6160" s="1">
        <v>6158</v>
      </c>
      <c r="B6160" s="2" t="s">
        <v>456</v>
      </c>
      <c r="C6160" s="2" t="s">
        <v>457</v>
      </c>
      <c r="D6160" s="2" t="s">
        <v>122</v>
      </c>
      <c r="E6160" s="2" t="s">
        <v>123</v>
      </c>
      <c r="F6160" s="2">
        <v>369083</v>
      </c>
      <c r="G6160" s="2">
        <v>111.1</v>
      </c>
      <c r="H6160" s="2">
        <v>6.1545793077778628</v>
      </c>
      <c r="I6160" s="2">
        <v>332207.92079207918</v>
      </c>
      <c r="J6160" s="2">
        <v>53977.356400664263</v>
      </c>
    </row>
    <row r="6161" spans="1:10" ht="15.75" customHeight="1">
      <c r="A6161" s="1">
        <v>6159</v>
      </c>
      <c r="B6161" s="2" t="s">
        <v>456</v>
      </c>
      <c r="C6161" s="2" t="s">
        <v>457</v>
      </c>
      <c r="D6161" s="2" t="s">
        <v>48</v>
      </c>
      <c r="E6161" s="2" t="s">
        <v>49</v>
      </c>
      <c r="F6161" s="2">
        <v>37588</v>
      </c>
      <c r="G6161" s="2">
        <v>111.1</v>
      </c>
      <c r="H6161" s="2">
        <v>6.1545793077778628</v>
      </c>
      <c r="I6161" s="2">
        <v>33832.583258325831</v>
      </c>
      <c r="J6161" s="2">
        <v>5497.1398639009867</v>
      </c>
    </row>
    <row r="6162" spans="1:10" ht="15.75" customHeight="1">
      <c r="A6162" s="1">
        <v>6160</v>
      </c>
      <c r="B6162" s="2" t="s">
        <v>456</v>
      </c>
      <c r="C6162" s="2" t="s">
        <v>457</v>
      </c>
      <c r="D6162" s="2" t="s">
        <v>50</v>
      </c>
      <c r="E6162" s="2" t="s">
        <v>51</v>
      </c>
      <c r="F6162" s="2">
        <v>6283</v>
      </c>
      <c r="G6162" s="2">
        <v>111.1</v>
      </c>
      <c r="H6162" s="2">
        <v>6.1545793077778628</v>
      </c>
      <c r="I6162" s="2">
        <v>5655.2655265526564</v>
      </c>
      <c r="J6162" s="2">
        <v>918.87117603729655</v>
      </c>
    </row>
    <row r="6163" spans="1:10" ht="15.75" customHeight="1">
      <c r="A6163" s="1">
        <v>6161</v>
      </c>
      <c r="B6163" s="2" t="s">
        <v>456</v>
      </c>
      <c r="C6163" s="2" t="s">
        <v>457</v>
      </c>
      <c r="D6163" s="2" t="s">
        <v>186</v>
      </c>
      <c r="E6163" s="2" t="s">
        <v>187</v>
      </c>
      <c r="F6163" s="2">
        <v>55033</v>
      </c>
      <c r="G6163" s="2">
        <v>111.1</v>
      </c>
      <c r="H6163" s="2">
        <v>6.1545793077778628</v>
      </c>
      <c r="I6163" s="2">
        <v>49534.653465346542</v>
      </c>
      <c r="J6163" s="2">
        <v>8048.422319092876</v>
      </c>
    </row>
    <row r="6164" spans="1:10" ht="15.75" customHeight="1">
      <c r="A6164" s="1">
        <v>6162</v>
      </c>
      <c r="B6164" s="2" t="s">
        <v>456</v>
      </c>
      <c r="C6164" s="2" t="s">
        <v>457</v>
      </c>
      <c r="D6164" s="2" t="s">
        <v>58</v>
      </c>
      <c r="E6164" s="2" t="s">
        <v>59</v>
      </c>
      <c r="F6164" s="2">
        <v>32657888</v>
      </c>
      <c r="G6164" s="2">
        <v>111.1</v>
      </c>
      <c r="H6164" s="2">
        <v>6.1545793077778628</v>
      </c>
      <c r="I6164" s="2">
        <v>29395038.70387039</v>
      </c>
      <c r="J6164" s="2">
        <v>4776124.7737473054</v>
      </c>
    </row>
    <row r="6165" spans="1:10" ht="15.75" customHeight="1">
      <c r="A6165" s="1">
        <v>6163</v>
      </c>
      <c r="B6165" s="2" t="s">
        <v>456</v>
      </c>
      <c r="C6165" s="2" t="s">
        <v>457</v>
      </c>
      <c r="D6165" s="2" t="s">
        <v>60</v>
      </c>
      <c r="E6165" s="2" t="s">
        <v>61</v>
      </c>
      <c r="F6165" s="2">
        <v>43069302</v>
      </c>
      <c r="G6165" s="2">
        <v>111.1</v>
      </c>
      <c r="H6165" s="2">
        <v>6.1545793077778628</v>
      </c>
      <c r="I6165" s="2">
        <v>38766248.424842492</v>
      </c>
      <c r="J6165" s="2">
        <v>6298764.9498401238</v>
      </c>
    </row>
    <row r="6166" spans="1:10" ht="15.75" customHeight="1">
      <c r="A6166" s="1">
        <v>6164</v>
      </c>
      <c r="B6166" s="2" t="s">
        <v>456</v>
      </c>
      <c r="C6166" s="2" t="s">
        <v>457</v>
      </c>
      <c r="D6166" s="2" t="s">
        <v>62</v>
      </c>
      <c r="E6166" s="2" t="s">
        <v>63</v>
      </c>
      <c r="F6166" s="2">
        <v>12286</v>
      </c>
      <c r="G6166" s="2">
        <v>111.1</v>
      </c>
      <c r="H6166" s="2">
        <v>6.1545793077778628</v>
      </c>
      <c r="I6166" s="2">
        <v>11058.505850585059</v>
      </c>
      <c r="J6166" s="2">
        <v>1796.7931352529411</v>
      </c>
    </row>
    <row r="6167" spans="1:10" ht="15.75" customHeight="1">
      <c r="A6167" s="1">
        <v>6165</v>
      </c>
      <c r="B6167" s="2" t="s">
        <v>456</v>
      </c>
      <c r="C6167" s="2" t="s">
        <v>457</v>
      </c>
      <c r="D6167" s="2" t="s">
        <v>64</v>
      </c>
      <c r="E6167" s="2" t="s">
        <v>65</v>
      </c>
      <c r="F6167" s="2">
        <v>1042</v>
      </c>
      <c r="G6167" s="2">
        <v>111.1</v>
      </c>
      <c r="H6167" s="2">
        <v>6.1545793077778628</v>
      </c>
      <c r="I6167" s="2">
        <v>937.89378937893787</v>
      </c>
      <c r="J6167" s="2">
        <v>152.3895854577213</v>
      </c>
    </row>
    <row r="6168" spans="1:10" ht="15.75" customHeight="1">
      <c r="A6168" s="1">
        <v>6166</v>
      </c>
      <c r="B6168" s="2" t="s">
        <v>456</v>
      </c>
      <c r="C6168" s="2" t="s">
        <v>457</v>
      </c>
      <c r="D6168" s="2" t="s">
        <v>128</v>
      </c>
      <c r="E6168" s="2" t="s">
        <v>129</v>
      </c>
      <c r="F6168" s="2">
        <v>662</v>
      </c>
      <c r="G6168" s="2">
        <v>111.1</v>
      </c>
      <c r="H6168" s="2">
        <v>6.1545793077778628</v>
      </c>
      <c r="I6168" s="2">
        <v>595.85958595859586</v>
      </c>
      <c r="J6168" s="2">
        <v>96.815648342621415</v>
      </c>
    </row>
    <row r="6169" spans="1:10" ht="15.75" customHeight="1">
      <c r="A6169" s="1">
        <v>6167</v>
      </c>
      <c r="B6169" s="2" t="s">
        <v>456</v>
      </c>
      <c r="C6169" s="2" t="s">
        <v>457</v>
      </c>
      <c r="D6169" s="2" t="s">
        <v>66</v>
      </c>
      <c r="E6169" s="2" t="s">
        <v>67</v>
      </c>
      <c r="F6169" s="2">
        <v>28974</v>
      </c>
      <c r="G6169" s="2">
        <v>111.1</v>
      </c>
      <c r="H6169" s="2">
        <v>6.1545793077778628</v>
      </c>
      <c r="I6169" s="2">
        <v>26079.20792079208</v>
      </c>
      <c r="J6169" s="2">
        <v>4237.3664578234329</v>
      </c>
    </row>
    <row r="6170" spans="1:10" ht="15.75" customHeight="1">
      <c r="A6170" s="1">
        <v>6168</v>
      </c>
      <c r="B6170" s="2" t="s">
        <v>456</v>
      </c>
      <c r="C6170" s="2" t="s">
        <v>457</v>
      </c>
      <c r="D6170" s="2" t="s">
        <v>130</v>
      </c>
      <c r="E6170" s="2" t="s">
        <v>131</v>
      </c>
      <c r="F6170" s="2">
        <v>25840</v>
      </c>
      <c r="G6170" s="2">
        <v>111.1</v>
      </c>
      <c r="H6170" s="2">
        <v>6.1545793077778628</v>
      </c>
      <c r="I6170" s="2">
        <v>23258.325832583261</v>
      </c>
      <c r="J6170" s="2">
        <v>3779.0277238267931</v>
      </c>
    </row>
    <row r="6171" spans="1:10" ht="15.75" customHeight="1">
      <c r="A6171" s="1">
        <v>6169</v>
      </c>
      <c r="B6171" s="2" t="s">
        <v>456</v>
      </c>
      <c r="C6171" s="2" t="s">
        <v>457</v>
      </c>
      <c r="D6171" s="2" t="s">
        <v>68</v>
      </c>
      <c r="E6171" s="2" t="s">
        <v>69</v>
      </c>
      <c r="F6171" s="2">
        <v>102607625</v>
      </c>
      <c r="G6171" s="2">
        <v>111.1</v>
      </c>
      <c r="H6171" s="2">
        <v>6.1545793077778628</v>
      </c>
      <c r="I6171" s="2">
        <v>92356098.109810978</v>
      </c>
      <c r="J6171" s="2">
        <v>15006078.155999349</v>
      </c>
    </row>
    <row r="6172" spans="1:10" ht="15.75" customHeight="1">
      <c r="A6172" s="1">
        <v>6170</v>
      </c>
      <c r="B6172" s="2" t="s">
        <v>456</v>
      </c>
      <c r="C6172" s="2" t="s">
        <v>457</v>
      </c>
      <c r="D6172" s="2" t="s">
        <v>74</v>
      </c>
      <c r="E6172" s="2" t="s">
        <v>75</v>
      </c>
      <c r="F6172" s="2">
        <v>126946</v>
      </c>
      <c r="G6172" s="2">
        <v>111.1</v>
      </c>
      <c r="H6172" s="2">
        <v>6.1545793077778628</v>
      </c>
      <c r="I6172" s="2">
        <v>114262.8262826283</v>
      </c>
      <c r="J6172" s="2">
        <v>18565.497423719669</v>
      </c>
    </row>
    <row r="6173" spans="1:10" ht="15.75" customHeight="1">
      <c r="A6173" s="1">
        <v>6171</v>
      </c>
      <c r="B6173" s="2" t="s">
        <v>456</v>
      </c>
      <c r="C6173" s="2" t="s">
        <v>457</v>
      </c>
      <c r="D6173" s="2" t="s">
        <v>76</v>
      </c>
      <c r="E6173" s="2" t="s">
        <v>77</v>
      </c>
      <c r="F6173" s="2">
        <v>2071</v>
      </c>
      <c r="G6173" s="2">
        <v>111.1</v>
      </c>
      <c r="H6173" s="2">
        <v>6.1545793077778628</v>
      </c>
      <c r="I6173" s="2">
        <v>1864.086408640864</v>
      </c>
      <c r="J6173" s="2">
        <v>302.87795727729451</v>
      </c>
    </row>
    <row r="6174" spans="1:10" ht="15.75" customHeight="1">
      <c r="A6174" s="1">
        <v>6172</v>
      </c>
      <c r="B6174" s="2" t="s">
        <v>456</v>
      </c>
      <c r="C6174" s="2" t="s">
        <v>457</v>
      </c>
      <c r="D6174" s="2" t="s">
        <v>78</v>
      </c>
      <c r="E6174" s="2" t="s">
        <v>79</v>
      </c>
      <c r="F6174" s="2">
        <v>355181</v>
      </c>
      <c r="G6174" s="2">
        <v>111.1</v>
      </c>
      <c r="H6174" s="2">
        <v>6.1545793077778628</v>
      </c>
      <c r="I6174" s="2">
        <v>319694.86948694871</v>
      </c>
      <c r="J6174" s="2">
        <v>51944.227785469207</v>
      </c>
    </row>
    <row r="6175" spans="1:10" ht="15.75" customHeight="1">
      <c r="A6175" s="1">
        <v>6173</v>
      </c>
      <c r="B6175" s="2" t="s">
        <v>456</v>
      </c>
      <c r="C6175" s="2" t="s">
        <v>457</v>
      </c>
      <c r="D6175" s="2" t="s">
        <v>80</v>
      </c>
      <c r="E6175" s="2" t="s">
        <v>81</v>
      </c>
      <c r="F6175" s="2">
        <v>554872</v>
      </c>
      <c r="G6175" s="2">
        <v>111.1</v>
      </c>
      <c r="H6175" s="2">
        <v>6.1545793077778628</v>
      </c>
      <c r="I6175" s="2">
        <v>499434.74347434752</v>
      </c>
      <c r="J6175" s="2">
        <v>81148.477986657148</v>
      </c>
    </row>
    <row r="6176" spans="1:10" ht="15.75" customHeight="1">
      <c r="A6176" s="1">
        <v>6174</v>
      </c>
      <c r="B6176" s="2" t="s">
        <v>456</v>
      </c>
      <c r="C6176" s="2" t="s">
        <v>457</v>
      </c>
      <c r="D6176" s="2" t="s">
        <v>138</v>
      </c>
      <c r="E6176" s="2" t="s">
        <v>139</v>
      </c>
      <c r="F6176" s="2">
        <v>30705</v>
      </c>
      <c r="G6176" s="2">
        <v>111.1</v>
      </c>
      <c r="H6176" s="2">
        <v>6.1545793077778628</v>
      </c>
      <c r="I6176" s="2">
        <v>27637.263726372639</v>
      </c>
      <c r="J6176" s="2">
        <v>4490.5203661030073</v>
      </c>
    </row>
    <row r="6177" spans="1:10" ht="15.75" customHeight="1">
      <c r="A6177" s="1">
        <v>6175</v>
      </c>
      <c r="B6177" s="2" t="s">
        <v>456</v>
      </c>
      <c r="C6177" s="2" t="s">
        <v>457</v>
      </c>
      <c r="D6177" s="2" t="s">
        <v>82</v>
      </c>
      <c r="E6177" s="2" t="s">
        <v>83</v>
      </c>
      <c r="F6177" s="2">
        <v>6302956</v>
      </c>
      <c r="G6177" s="2">
        <v>111.1</v>
      </c>
      <c r="H6177" s="2">
        <v>6.1545793077778628</v>
      </c>
      <c r="I6177" s="2">
        <v>5673227.7227722779</v>
      </c>
      <c r="J6177" s="2">
        <v>921789.68521905702</v>
      </c>
    </row>
    <row r="6178" spans="1:10" ht="15.75" customHeight="1">
      <c r="A6178" s="1">
        <v>6176</v>
      </c>
      <c r="B6178" s="2" t="s">
        <v>456</v>
      </c>
      <c r="C6178" s="2" t="s">
        <v>457</v>
      </c>
      <c r="D6178" s="2" t="s">
        <v>204</v>
      </c>
      <c r="E6178" s="2" t="s">
        <v>205</v>
      </c>
      <c r="F6178" s="2">
        <v>20300</v>
      </c>
      <c r="G6178" s="2">
        <v>111.1</v>
      </c>
      <c r="H6178" s="2">
        <v>6.1545793077778628</v>
      </c>
      <c r="I6178" s="2">
        <v>18271.827182718269</v>
      </c>
      <c r="J6178" s="2">
        <v>2968.81821956981</v>
      </c>
    </row>
    <row r="6179" spans="1:10" ht="15.75" customHeight="1">
      <c r="A6179" s="1">
        <v>6177</v>
      </c>
      <c r="B6179" s="2" t="s">
        <v>456</v>
      </c>
      <c r="C6179" s="2" t="s">
        <v>457</v>
      </c>
      <c r="D6179" s="2" t="s">
        <v>84</v>
      </c>
      <c r="E6179" s="2" t="s">
        <v>85</v>
      </c>
      <c r="F6179" s="2">
        <v>16609</v>
      </c>
      <c r="G6179" s="2">
        <v>111.1</v>
      </c>
      <c r="H6179" s="2">
        <v>6.1545793077778628</v>
      </c>
      <c r="I6179" s="2">
        <v>14949.594959495949</v>
      </c>
      <c r="J6179" s="2">
        <v>2429.01979353867</v>
      </c>
    </row>
    <row r="6180" spans="1:10" ht="15.75" customHeight="1">
      <c r="A6180" s="1">
        <v>6178</v>
      </c>
      <c r="B6180" s="2" t="s">
        <v>456</v>
      </c>
      <c r="C6180" s="2" t="s">
        <v>457</v>
      </c>
      <c r="D6180" s="2" t="s">
        <v>158</v>
      </c>
      <c r="E6180" s="2" t="s">
        <v>159</v>
      </c>
      <c r="F6180" s="2">
        <v>152533</v>
      </c>
      <c r="G6180" s="2">
        <v>111.1</v>
      </c>
      <c r="H6180" s="2">
        <v>6.1545793077778628</v>
      </c>
      <c r="I6180" s="2">
        <v>137293.42934293431</v>
      </c>
      <c r="J6180" s="2">
        <v>22307.524605204031</v>
      </c>
    </row>
    <row r="6181" spans="1:10" ht="15.75" customHeight="1">
      <c r="A6181" s="1">
        <v>6179</v>
      </c>
      <c r="B6181" s="2" t="s">
        <v>456</v>
      </c>
      <c r="C6181" s="2" t="s">
        <v>457</v>
      </c>
      <c r="D6181" s="2" t="s">
        <v>142</v>
      </c>
      <c r="E6181" s="2" t="s">
        <v>143</v>
      </c>
      <c r="F6181" s="2">
        <v>2277447</v>
      </c>
      <c r="G6181" s="2">
        <v>111.1</v>
      </c>
      <c r="H6181" s="2">
        <v>6.1545793077778628</v>
      </c>
      <c r="I6181" s="2">
        <v>2049907.2907290731</v>
      </c>
      <c r="J6181" s="2">
        <v>333070.25358150771</v>
      </c>
    </row>
    <row r="6182" spans="1:10" ht="15.75" customHeight="1">
      <c r="A6182" s="1">
        <v>6180</v>
      </c>
      <c r="B6182" s="2" t="s">
        <v>456</v>
      </c>
      <c r="C6182" s="2" t="s">
        <v>457</v>
      </c>
      <c r="D6182" s="2" t="s">
        <v>86</v>
      </c>
      <c r="E6182" s="2" t="s">
        <v>87</v>
      </c>
      <c r="F6182" s="2">
        <v>393732</v>
      </c>
      <c r="G6182" s="2">
        <v>111.1</v>
      </c>
      <c r="H6182" s="2">
        <v>6.1545793077778628</v>
      </c>
      <c r="I6182" s="2">
        <v>354394.2394239424</v>
      </c>
      <c r="J6182" s="2">
        <v>57582.203705796092</v>
      </c>
    </row>
    <row r="6183" spans="1:10" ht="15.75" customHeight="1">
      <c r="A6183" s="1">
        <v>6181</v>
      </c>
      <c r="B6183" s="2" t="s">
        <v>456</v>
      </c>
      <c r="C6183" s="2" t="s">
        <v>457</v>
      </c>
      <c r="D6183" s="2" t="s">
        <v>88</v>
      </c>
      <c r="E6183" s="2" t="s">
        <v>89</v>
      </c>
      <c r="F6183" s="2">
        <v>4756322</v>
      </c>
      <c r="G6183" s="2">
        <v>111.1</v>
      </c>
      <c r="H6183" s="2">
        <v>6.1545793077778628</v>
      </c>
      <c r="I6183" s="2">
        <v>4281117.9117911793</v>
      </c>
      <c r="J6183" s="2">
        <v>695598.78875570057</v>
      </c>
    </row>
    <row r="6184" spans="1:10" ht="15.75" customHeight="1">
      <c r="A6184" s="1">
        <v>6182</v>
      </c>
      <c r="B6184" s="2" t="s">
        <v>458</v>
      </c>
      <c r="C6184" s="2" t="s">
        <v>459</v>
      </c>
      <c r="D6184" s="2" t="s">
        <v>168</v>
      </c>
      <c r="E6184" s="2" t="s">
        <v>169</v>
      </c>
      <c r="F6184" s="2">
        <v>647767731</v>
      </c>
      <c r="G6184" s="2">
        <v>129.69999999999999</v>
      </c>
      <c r="H6184" s="2">
        <v>5.5026140082672654</v>
      </c>
      <c r="I6184" s="2">
        <v>499435413.26137239</v>
      </c>
      <c r="J6184" s="2">
        <v>90763301.31661208</v>
      </c>
    </row>
    <row r="6185" spans="1:10" ht="15.75" customHeight="1">
      <c r="A6185" s="1">
        <v>6183</v>
      </c>
      <c r="B6185" s="2" t="s">
        <v>458</v>
      </c>
      <c r="C6185" s="2" t="s">
        <v>459</v>
      </c>
      <c r="D6185" s="2" t="s">
        <v>170</v>
      </c>
      <c r="E6185" s="2" t="s">
        <v>171</v>
      </c>
      <c r="F6185" s="2">
        <v>2125761893</v>
      </c>
      <c r="G6185" s="2">
        <v>129.69999999999999</v>
      </c>
      <c r="H6185" s="2">
        <v>5.5026140082672654</v>
      </c>
      <c r="I6185" s="2">
        <v>1638983726.2914419</v>
      </c>
      <c r="J6185" s="2">
        <v>297855478.11076552</v>
      </c>
    </row>
    <row r="6186" spans="1:10" ht="15.75" customHeight="1">
      <c r="A6186" s="1">
        <v>6184</v>
      </c>
      <c r="B6186" s="2" t="s">
        <v>458</v>
      </c>
      <c r="C6186" s="2" t="s">
        <v>459</v>
      </c>
      <c r="D6186" s="2" t="s">
        <v>92</v>
      </c>
      <c r="E6186" s="2" t="s">
        <v>93</v>
      </c>
      <c r="F6186" s="2">
        <v>631046943</v>
      </c>
      <c r="G6186" s="2">
        <v>129.69999999999999</v>
      </c>
      <c r="H6186" s="2">
        <v>5.5026140082672654</v>
      </c>
      <c r="I6186" s="2">
        <v>486543518.11873561</v>
      </c>
      <c r="J6186" s="2">
        <v>88420433.886102214</v>
      </c>
    </row>
    <row r="6187" spans="1:10" ht="15.75" customHeight="1">
      <c r="A6187" s="1">
        <v>6185</v>
      </c>
      <c r="B6187" s="2" t="s">
        <v>458</v>
      </c>
      <c r="C6187" s="2" t="s">
        <v>459</v>
      </c>
      <c r="D6187" s="2" t="s">
        <v>12</v>
      </c>
      <c r="E6187" s="2" t="s">
        <v>13</v>
      </c>
      <c r="F6187" s="2">
        <v>219431346</v>
      </c>
      <c r="G6187" s="2">
        <v>129.69999999999999</v>
      </c>
      <c r="H6187" s="2">
        <v>5.5026140082672654</v>
      </c>
      <c r="I6187" s="2">
        <v>169183767.154973</v>
      </c>
      <c r="J6187" s="2">
        <v>30746072.12150209</v>
      </c>
    </row>
    <row r="6188" spans="1:10" ht="15.75" customHeight="1">
      <c r="A6188" s="1">
        <v>6186</v>
      </c>
      <c r="B6188" s="2" t="s">
        <v>458</v>
      </c>
      <c r="C6188" s="2" t="s">
        <v>459</v>
      </c>
      <c r="D6188" s="2" t="s">
        <v>172</v>
      </c>
      <c r="E6188" s="2" t="s">
        <v>173</v>
      </c>
      <c r="F6188" s="2">
        <v>89552098</v>
      </c>
      <c r="G6188" s="2">
        <v>129.69999999999999</v>
      </c>
      <c r="H6188" s="2">
        <v>5.5026140082672654</v>
      </c>
      <c r="I6188" s="2">
        <v>69045565.15034695</v>
      </c>
      <c r="J6188" s="2">
        <v>12547775.4839084</v>
      </c>
    </row>
    <row r="6189" spans="1:10" ht="15.75" customHeight="1">
      <c r="A6189" s="1">
        <v>6187</v>
      </c>
      <c r="B6189" s="2" t="s">
        <v>458</v>
      </c>
      <c r="C6189" s="2" t="s">
        <v>459</v>
      </c>
      <c r="D6189" s="2" t="s">
        <v>94</v>
      </c>
      <c r="E6189" s="2" t="s">
        <v>95</v>
      </c>
      <c r="F6189" s="2">
        <v>104480188</v>
      </c>
      <c r="G6189" s="2">
        <v>129.69999999999999</v>
      </c>
      <c r="H6189" s="2">
        <v>5.5026140082672654</v>
      </c>
      <c r="I6189" s="2">
        <v>80555272.166538164</v>
      </c>
      <c r="J6189" s="2">
        <v>14639455.365306361</v>
      </c>
    </row>
    <row r="6190" spans="1:10" ht="15.75" customHeight="1">
      <c r="A6190" s="1">
        <v>6188</v>
      </c>
      <c r="B6190" s="2" t="s">
        <v>458</v>
      </c>
      <c r="C6190" s="2" t="s">
        <v>459</v>
      </c>
      <c r="D6190" s="2" t="s">
        <v>14</v>
      </c>
      <c r="E6190" s="2" t="s">
        <v>15</v>
      </c>
      <c r="F6190" s="2">
        <v>8612651923</v>
      </c>
      <c r="G6190" s="2">
        <v>129.69999999999999</v>
      </c>
      <c r="H6190" s="2">
        <v>5.5026140082672654</v>
      </c>
      <c r="I6190" s="2">
        <v>6640440958.3654594</v>
      </c>
      <c r="J6190" s="2">
        <v>1206779350.3939569</v>
      </c>
    </row>
    <row r="6191" spans="1:10" ht="15.75" customHeight="1">
      <c r="A6191" s="1">
        <v>6189</v>
      </c>
      <c r="B6191" s="2" t="s">
        <v>458</v>
      </c>
      <c r="C6191" s="2" t="s">
        <v>459</v>
      </c>
      <c r="D6191" s="2" t="s">
        <v>16</v>
      </c>
      <c r="E6191" s="2" t="s">
        <v>17</v>
      </c>
      <c r="F6191" s="2">
        <v>10175435594</v>
      </c>
      <c r="G6191" s="2">
        <v>129.69999999999999</v>
      </c>
      <c r="H6191" s="2">
        <v>5.5026140082672654</v>
      </c>
      <c r="I6191" s="2">
        <v>7845362832.6908264</v>
      </c>
      <c r="J6191" s="2">
        <v>1425751982.7674191</v>
      </c>
    </row>
    <row r="6192" spans="1:10" ht="15.75" customHeight="1">
      <c r="A6192" s="1">
        <v>6190</v>
      </c>
      <c r="B6192" s="2" t="s">
        <v>458</v>
      </c>
      <c r="C6192" s="2" t="s">
        <v>459</v>
      </c>
      <c r="D6192" s="2" t="s">
        <v>18</v>
      </c>
      <c r="E6192" s="2" t="s">
        <v>19</v>
      </c>
      <c r="F6192" s="2">
        <v>572181374</v>
      </c>
      <c r="G6192" s="2">
        <v>129.69999999999999</v>
      </c>
      <c r="H6192" s="2">
        <v>5.5026140082672654</v>
      </c>
      <c r="I6192" s="2">
        <v>441157574.40246731</v>
      </c>
      <c r="J6192" s="2">
        <v>80172364.214473531</v>
      </c>
    </row>
    <row r="6193" spans="1:10" ht="15.75" customHeight="1">
      <c r="A6193" s="1">
        <v>6191</v>
      </c>
      <c r="B6193" s="2" t="s">
        <v>458</v>
      </c>
      <c r="C6193" s="2" t="s">
        <v>459</v>
      </c>
      <c r="D6193" s="2" t="s">
        <v>96</v>
      </c>
      <c r="E6193" s="2" t="s">
        <v>97</v>
      </c>
      <c r="F6193" s="2">
        <v>19169039</v>
      </c>
      <c r="G6193" s="2">
        <v>129.69999999999999</v>
      </c>
      <c r="H6193" s="2">
        <v>5.5026140082672654</v>
      </c>
      <c r="I6193" s="2">
        <v>14779521.20277564</v>
      </c>
      <c r="J6193" s="2">
        <v>2685909.129837295</v>
      </c>
    </row>
    <row r="6194" spans="1:10" ht="15.75" customHeight="1">
      <c r="A6194" s="1">
        <v>6192</v>
      </c>
      <c r="B6194" s="2" t="s">
        <v>458</v>
      </c>
      <c r="C6194" s="2" t="s">
        <v>459</v>
      </c>
      <c r="D6194" s="2" t="s">
        <v>98</v>
      </c>
      <c r="E6194" s="2" t="s">
        <v>99</v>
      </c>
      <c r="F6194" s="2">
        <v>199706330</v>
      </c>
      <c r="G6194" s="2">
        <v>129.69999999999999</v>
      </c>
      <c r="H6194" s="2">
        <v>5.5026140082672654</v>
      </c>
      <c r="I6194" s="2">
        <v>153975582.11256751</v>
      </c>
      <c r="J6194" s="2">
        <v>27982261.13647636</v>
      </c>
    </row>
    <row r="6195" spans="1:10" ht="15.75" customHeight="1">
      <c r="A6195" s="1">
        <v>6193</v>
      </c>
      <c r="B6195" s="2" t="s">
        <v>458</v>
      </c>
      <c r="C6195" s="2" t="s">
        <v>459</v>
      </c>
      <c r="D6195" s="2" t="s">
        <v>20</v>
      </c>
      <c r="E6195" s="2" t="s">
        <v>21</v>
      </c>
      <c r="F6195" s="2">
        <v>164168174</v>
      </c>
      <c r="G6195" s="2">
        <v>129.69999999999999</v>
      </c>
      <c r="H6195" s="2">
        <v>5.5026140082672654</v>
      </c>
      <c r="I6195" s="2">
        <v>126575307.6329992</v>
      </c>
      <c r="J6195" s="2">
        <v>23002759.678005639</v>
      </c>
    </row>
    <row r="6196" spans="1:10" ht="15.75" customHeight="1">
      <c r="A6196" s="1">
        <v>6194</v>
      </c>
      <c r="B6196" s="2" t="s">
        <v>458</v>
      </c>
      <c r="C6196" s="2" t="s">
        <v>459</v>
      </c>
      <c r="D6196" s="2" t="s">
        <v>174</v>
      </c>
      <c r="E6196" s="2" t="s">
        <v>175</v>
      </c>
      <c r="F6196" s="2">
        <v>73919313</v>
      </c>
      <c r="G6196" s="2">
        <v>129.69999999999999</v>
      </c>
      <c r="H6196" s="2">
        <v>5.5026140082672654</v>
      </c>
      <c r="I6196" s="2">
        <v>56992531.22590594</v>
      </c>
      <c r="J6196" s="2">
        <v>10357355.820393531</v>
      </c>
    </row>
    <row r="6197" spans="1:10" ht="15.75" customHeight="1">
      <c r="A6197" s="1">
        <v>6195</v>
      </c>
      <c r="B6197" s="2" t="s">
        <v>458</v>
      </c>
      <c r="C6197" s="2" t="s">
        <v>459</v>
      </c>
      <c r="D6197" s="2" t="s">
        <v>176</v>
      </c>
      <c r="E6197" s="2" t="s">
        <v>177</v>
      </c>
      <c r="F6197" s="2">
        <v>59464395</v>
      </c>
      <c r="G6197" s="2">
        <v>129.69999999999999</v>
      </c>
      <c r="H6197" s="2">
        <v>5.5026140082672654</v>
      </c>
      <c r="I6197" s="2">
        <v>45847644.564379342</v>
      </c>
      <c r="J6197" s="2">
        <v>8331975.4021446332</v>
      </c>
    </row>
    <row r="6198" spans="1:10" ht="15.75" customHeight="1">
      <c r="A6198" s="1">
        <v>6196</v>
      </c>
      <c r="B6198" s="2" t="s">
        <v>458</v>
      </c>
      <c r="C6198" s="2" t="s">
        <v>459</v>
      </c>
      <c r="D6198" s="2" t="s">
        <v>100</v>
      </c>
      <c r="E6198" s="2" t="s">
        <v>101</v>
      </c>
      <c r="F6198" s="2">
        <v>417588824</v>
      </c>
      <c r="G6198" s="2">
        <v>129.69999999999999</v>
      </c>
      <c r="H6198" s="2">
        <v>5.5026140082672654</v>
      </c>
      <c r="I6198" s="2">
        <v>321965168.8511951</v>
      </c>
      <c r="J6198" s="2">
        <v>58511312.690198973</v>
      </c>
    </row>
    <row r="6199" spans="1:10" ht="15.75" customHeight="1">
      <c r="A6199" s="1">
        <v>6197</v>
      </c>
      <c r="B6199" s="2" t="s">
        <v>458</v>
      </c>
      <c r="C6199" s="2" t="s">
        <v>459</v>
      </c>
      <c r="D6199" s="2" t="s">
        <v>102</v>
      </c>
      <c r="E6199" s="2" t="s">
        <v>103</v>
      </c>
      <c r="F6199" s="2">
        <v>186203782</v>
      </c>
      <c r="G6199" s="2">
        <v>129.69999999999999</v>
      </c>
      <c r="H6199" s="2">
        <v>5.5026140082672654</v>
      </c>
      <c r="I6199" s="2">
        <v>143564982.2667695</v>
      </c>
      <c r="J6199" s="2">
        <v>26090323.98984807</v>
      </c>
    </row>
    <row r="6200" spans="1:10" ht="15.75" customHeight="1">
      <c r="A6200" s="1">
        <v>6198</v>
      </c>
      <c r="B6200" s="2" t="s">
        <v>458</v>
      </c>
      <c r="C6200" s="2" t="s">
        <v>459</v>
      </c>
      <c r="D6200" s="2" t="s">
        <v>22</v>
      </c>
      <c r="E6200" s="2" t="s">
        <v>23</v>
      </c>
      <c r="F6200" s="2">
        <v>2092692120</v>
      </c>
      <c r="G6200" s="2">
        <v>129.69999999999999</v>
      </c>
      <c r="H6200" s="2">
        <v>5.5026140082672654</v>
      </c>
      <c r="I6200" s="2">
        <v>1613486599.845798</v>
      </c>
      <c r="J6200" s="2">
        <v>293221839.18800318</v>
      </c>
    </row>
    <row r="6201" spans="1:10" ht="15.75" customHeight="1">
      <c r="A6201" s="1">
        <v>6199</v>
      </c>
      <c r="B6201" s="2" t="s">
        <v>458</v>
      </c>
      <c r="C6201" s="2" t="s">
        <v>459</v>
      </c>
      <c r="D6201" s="2" t="s">
        <v>104</v>
      </c>
      <c r="E6201" s="2" t="s">
        <v>105</v>
      </c>
      <c r="F6201" s="2">
        <v>625433991</v>
      </c>
      <c r="G6201" s="2">
        <v>129.69999999999999</v>
      </c>
      <c r="H6201" s="2">
        <v>5.5026140082672654</v>
      </c>
      <c r="I6201" s="2">
        <v>482215875.86738628</v>
      </c>
      <c r="J6201" s="2">
        <v>87633963.62944831</v>
      </c>
    </row>
    <row r="6202" spans="1:10" ht="15.75" customHeight="1">
      <c r="A6202" s="1">
        <v>6200</v>
      </c>
      <c r="B6202" s="2" t="s">
        <v>458</v>
      </c>
      <c r="C6202" s="2" t="s">
        <v>459</v>
      </c>
      <c r="D6202" s="2" t="s">
        <v>24</v>
      </c>
      <c r="E6202" s="2" t="s">
        <v>25</v>
      </c>
      <c r="F6202" s="2">
        <v>2499699435</v>
      </c>
      <c r="G6202" s="2">
        <v>129.69999999999999</v>
      </c>
      <c r="H6202" s="2">
        <v>5.5026140082672654</v>
      </c>
      <c r="I6202" s="2">
        <v>1927293319.1981499</v>
      </c>
      <c r="J6202" s="2">
        <v>350250502.08910459</v>
      </c>
    </row>
    <row r="6203" spans="1:10" ht="15.75" customHeight="1">
      <c r="A6203" s="1">
        <v>6201</v>
      </c>
      <c r="B6203" s="2" t="s">
        <v>458</v>
      </c>
      <c r="C6203" s="2" t="s">
        <v>459</v>
      </c>
      <c r="D6203" s="2" t="s">
        <v>26</v>
      </c>
      <c r="E6203" s="2" t="s">
        <v>27</v>
      </c>
      <c r="F6203" s="2">
        <v>1951541053</v>
      </c>
      <c r="G6203" s="2">
        <v>129.69999999999999</v>
      </c>
      <c r="H6203" s="2">
        <v>5.5026140082672654</v>
      </c>
      <c r="I6203" s="2">
        <v>1504657712.4132609</v>
      </c>
      <c r="J6203" s="2">
        <v>273444168.56290948</v>
      </c>
    </row>
    <row r="6204" spans="1:10" ht="15.75" customHeight="1">
      <c r="A6204" s="1">
        <v>6202</v>
      </c>
      <c r="B6204" s="2" t="s">
        <v>458</v>
      </c>
      <c r="C6204" s="2" t="s">
        <v>459</v>
      </c>
      <c r="D6204" s="2" t="s">
        <v>28</v>
      </c>
      <c r="E6204" s="2" t="s">
        <v>29</v>
      </c>
      <c r="F6204" s="2">
        <v>933923842</v>
      </c>
      <c r="G6204" s="2">
        <v>129.69999999999999</v>
      </c>
      <c r="H6204" s="2">
        <v>5.5026140082672654</v>
      </c>
      <c r="I6204" s="2">
        <v>720064643.02235937</v>
      </c>
      <c r="J6204" s="2">
        <v>130858650.4415022</v>
      </c>
    </row>
    <row r="6205" spans="1:10" ht="15.75" customHeight="1">
      <c r="A6205" s="1">
        <v>6203</v>
      </c>
      <c r="B6205" s="2" t="s">
        <v>458</v>
      </c>
      <c r="C6205" s="2" t="s">
        <v>459</v>
      </c>
      <c r="D6205" s="2" t="s">
        <v>30</v>
      </c>
      <c r="E6205" s="2" t="s">
        <v>31</v>
      </c>
      <c r="F6205" s="2">
        <v>11423433882</v>
      </c>
      <c r="G6205" s="2">
        <v>129.69999999999999</v>
      </c>
      <c r="H6205" s="2">
        <v>5.5026140082672654</v>
      </c>
      <c r="I6205" s="2">
        <v>8807582021.5882816</v>
      </c>
      <c r="J6205" s="2">
        <v>1600617816.978539</v>
      </c>
    </row>
    <row r="6206" spans="1:10" ht="15.75" customHeight="1">
      <c r="A6206" s="1">
        <v>6204</v>
      </c>
      <c r="B6206" s="2" t="s">
        <v>458</v>
      </c>
      <c r="C6206" s="2" t="s">
        <v>459</v>
      </c>
      <c r="D6206" s="2" t="s">
        <v>178</v>
      </c>
      <c r="E6206" s="2" t="s">
        <v>179</v>
      </c>
      <c r="F6206" s="2">
        <v>121891144</v>
      </c>
      <c r="G6206" s="2">
        <v>129.69999999999999</v>
      </c>
      <c r="H6206" s="2">
        <v>5.5026140082672654</v>
      </c>
      <c r="I6206" s="2">
        <v>93979293.754818827</v>
      </c>
      <c r="J6206" s="2">
        <v>17079027.097597979</v>
      </c>
    </row>
    <row r="6207" spans="1:10" ht="15.75" customHeight="1">
      <c r="A6207" s="1">
        <v>6205</v>
      </c>
      <c r="B6207" s="2" t="s">
        <v>458</v>
      </c>
      <c r="C6207" s="2" t="s">
        <v>459</v>
      </c>
      <c r="D6207" s="2" t="s">
        <v>32</v>
      </c>
      <c r="E6207" s="2" t="s">
        <v>33</v>
      </c>
      <c r="F6207" s="2">
        <v>95467064</v>
      </c>
      <c r="G6207" s="2">
        <v>129.69999999999999</v>
      </c>
      <c r="H6207" s="2">
        <v>5.5026140082672654</v>
      </c>
      <c r="I6207" s="2">
        <v>73606063.222821906</v>
      </c>
      <c r="J6207" s="2">
        <v>13376563.05025835</v>
      </c>
    </row>
    <row r="6208" spans="1:10" ht="15.75" customHeight="1">
      <c r="A6208" s="1">
        <v>6206</v>
      </c>
      <c r="B6208" s="2" t="s">
        <v>458</v>
      </c>
      <c r="C6208" s="2" t="s">
        <v>459</v>
      </c>
      <c r="D6208" s="2" t="s">
        <v>34</v>
      </c>
      <c r="E6208" s="2" t="s">
        <v>35</v>
      </c>
      <c r="F6208" s="2">
        <v>509257751</v>
      </c>
      <c r="G6208" s="2">
        <v>129.69999999999999</v>
      </c>
      <c r="H6208" s="2">
        <v>5.5026140082672654</v>
      </c>
      <c r="I6208" s="2">
        <v>392642830.37779492</v>
      </c>
      <c r="J6208" s="2">
        <v>71355692.001633853</v>
      </c>
    </row>
    <row r="6209" spans="1:10" ht="15.75" customHeight="1">
      <c r="A6209" s="1">
        <v>6207</v>
      </c>
      <c r="B6209" s="2" t="s">
        <v>458</v>
      </c>
      <c r="C6209" s="2" t="s">
        <v>459</v>
      </c>
      <c r="D6209" s="2" t="s">
        <v>214</v>
      </c>
      <c r="E6209" s="2" t="s">
        <v>215</v>
      </c>
      <c r="F6209" s="2">
        <v>113947410</v>
      </c>
      <c r="G6209" s="2">
        <v>129.69999999999999</v>
      </c>
      <c r="H6209" s="2">
        <v>5.5026140082672654</v>
      </c>
      <c r="I6209" s="2">
        <v>87854595.219737858</v>
      </c>
      <c r="J6209" s="2">
        <v>15965974.550957579</v>
      </c>
    </row>
    <row r="6210" spans="1:10" ht="15.75" customHeight="1">
      <c r="A6210" s="1">
        <v>6208</v>
      </c>
      <c r="B6210" s="2" t="s">
        <v>458</v>
      </c>
      <c r="C6210" s="2" t="s">
        <v>459</v>
      </c>
      <c r="D6210" s="2" t="s">
        <v>106</v>
      </c>
      <c r="E6210" s="2" t="s">
        <v>107</v>
      </c>
      <c r="F6210" s="2">
        <v>26047571551</v>
      </c>
      <c r="G6210" s="2">
        <v>129.69999999999999</v>
      </c>
      <c r="H6210" s="2">
        <v>5.5026140082672654</v>
      </c>
      <c r="I6210" s="2">
        <v>20082938744.02467</v>
      </c>
      <c r="J6210" s="2">
        <v>3649708795.4654942</v>
      </c>
    </row>
    <row r="6211" spans="1:10" ht="15.75" customHeight="1">
      <c r="A6211" s="1">
        <v>6209</v>
      </c>
      <c r="B6211" s="2" t="s">
        <v>458</v>
      </c>
      <c r="C6211" s="2" t="s">
        <v>459</v>
      </c>
      <c r="D6211" s="2" t="s">
        <v>146</v>
      </c>
      <c r="E6211" s="2" t="s">
        <v>147</v>
      </c>
      <c r="F6211" s="2">
        <v>990285787</v>
      </c>
      <c r="G6211" s="2">
        <v>129.69999999999999</v>
      </c>
      <c r="H6211" s="2">
        <v>5.5026140082672654</v>
      </c>
      <c r="I6211" s="2">
        <v>763520267.54047811</v>
      </c>
      <c r="J6211" s="2">
        <v>138755919.712585</v>
      </c>
    </row>
    <row r="6212" spans="1:10" ht="15.75" customHeight="1">
      <c r="A6212" s="1">
        <v>6210</v>
      </c>
      <c r="B6212" s="2" t="s">
        <v>458</v>
      </c>
      <c r="C6212" s="2" t="s">
        <v>459</v>
      </c>
      <c r="D6212" s="2" t="s">
        <v>148</v>
      </c>
      <c r="E6212" s="2" t="s">
        <v>149</v>
      </c>
      <c r="F6212" s="2">
        <v>695513079</v>
      </c>
      <c r="G6212" s="2">
        <v>129.69999999999999</v>
      </c>
      <c r="H6212" s="2">
        <v>5.5026140082672654</v>
      </c>
      <c r="I6212" s="2">
        <v>536247555.1272167</v>
      </c>
      <c r="J6212" s="2">
        <v>97453238.464763269</v>
      </c>
    </row>
    <row r="6213" spans="1:10" ht="15.75" customHeight="1">
      <c r="A6213" s="1">
        <v>6211</v>
      </c>
      <c r="B6213" s="2" t="s">
        <v>458</v>
      </c>
      <c r="C6213" s="2" t="s">
        <v>459</v>
      </c>
      <c r="D6213" s="2" t="s">
        <v>108</v>
      </c>
      <c r="E6213" s="2" t="s">
        <v>109</v>
      </c>
      <c r="F6213" s="2">
        <v>811296785</v>
      </c>
      <c r="G6213" s="2">
        <v>129.69999999999999</v>
      </c>
      <c r="H6213" s="2">
        <v>5.5026140082672654</v>
      </c>
      <c r="I6213" s="2">
        <v>625517952.96838856</v>
      </c>
      <c r="J6213" s="2">
        <v>113676509.3878282</v>
      </c>
    </row>
    <row r="6214" spans="1:10" ht="15.75" customHeight="1">
      <c r="A6214" s="1">
        <v>6212</v>
      </c>
      <c r="B6214" s="2" t="s">
        <v>458</v>
      </c>
      <c r="C6214" s="2" t="s">
        <v>459</v>
      </c>
      <c r="D6214" s="2" t="s">
        <v>110</v>
      </c>
      <c r="E6214" s="2" t="s">
        <v>111</v>
      </c>
      <c r="F6214" s="2">
        <v>163684511</v>
      </c>
      <c r="G6214" s="2">
        <v>129.69999999999999</v>
      </c>
      <c r="H6214" s="2">
        <v>5.5026140082672654</v>
      </c>
      <c r="I6214" s="2">
        <v>126202398.61218201</v>
      </c>
      <c r="J6214" s="2">
        <v>22934990.246921249</v>
      </c>
    </row>
    <row r="6215" spans="1:10" ht="15.75" customHeight="1">
      <c r="A6215" s="1">
        <v>6213</v>
      </c>
      <c r="B6215" s="2" t="s">
        <v>458</v>
      </c>
      <c r="C6215" s="2" t="s">
        <v>459</v>
      </c>
      <c r="D6215" s="2" t="s">
        <v>36</v>
      </c>
      <c r="E6215" s="2" t="s">
        <v>37</v>
      </c>
      <c r="F6215" s="2">
        <v>426958909</v>
      </c>
      <c r="G6215" s="2">
        <v>129.69999999999999</v>
      </c>
      <c r="H6215" s="2">
        <v>5.5026140082672654</v>
      </c>
      <c r="I6215" s="2">
        <v>329189598.30377787</v>
      </c>
      <c r="J6215" s="2">
        <v>59824221.326299682</v>
      </c>
    </row>
    <row r="6216" spans="1:10" ht="15.75" customHeight="1">
      <c r="A6216" s="1">
        <v>6214</v>
      </c>
      <c r="B6216" s="2" t="s">
        <v>458</v>
      </c>
      <c r="C6216" s="2" t="s">
        <v>459</v>
      </c>
      <c r="D6216" s="2" t="s">
        <v>38</v>
      </c>
      <c r="E6216" s="2" t="s">
        <v>39</v>
      </c>
      <c r="F6216" s="2">
        <v>1408650878</v>
      </c>
      <c r="G6216" s="2">
        <v>129.69999999999999</v>
      </c>
      <c r="H6216" s="2">
        <v>5.5026140082672654</v>
      </c>
      <c r="I6216" s="2">
        <v>1086083946.029299</v>
      </c>
      <c r="J6216" s="2">
        <v>197376000.64215639</v>
      </c>
    </row>
    <row r="6217" spans="1:10" ht="15.75" customHeight="1">
      <c r="A6217" s="1">
        <v>6215</v>
      </c>
      <c r="B6217" s="2" t="s">
        <v>458</v>
      </c>
      <c r="C6217" s="2" t="s">
        <v>459</v>
      </c>
      <c r="D6217" s="2" t="s">
        <v>112</v>
      </c>
      <c r="E6217" s="2" t="s">
        <v>113</v>
      </c>
      <c r="F6217" s="2">
        <v>965002415</v>
      </c>
      <c r="G6217" s="2">
        <v>129.69999999999999</v>
      </c>
      <c r="H6217" s="2">
        <v>5.5026140082672654</v>
      </c>
      <c r="I6217" s="2">
        <v>744026534.30994606</v>
      </c>
      <c r="J6217" s="2">
        <v>135213288.30117869</v>
      </c>
    </row>
    <row r="6218" spans="1:10" ht="15.75" customHeight="1">
      <c r="A6218" s="1">
        <v>6216</v>
      </c>
      <c r="B6218" s="2" t="s">
        <v>458</v>
      </c>
      <c r="C6218" s="2" t="s">
        <v>459</v>
      </c>
      <c r="D6218" s="2" t="s">
        <v>180</v>
      </c>
      <c r="E6218" s="2" t="s">
        <v>181</v>
      </c>
      <c r="F6218" s="2">
        <v>120657155</v>
      </c>
      <c r="G6218" s="2">
        <v>129.69999999999999</v>
      </c>
      <c r="H6218" s="2">
        <v>5.5026140082672654</v>
      </c>
      <c r="I6218" s="2">
        <v>93027875.867386281</v>
      </c>
      <c r="J6218" s="2">
        <v>16906124.203445651</v>
      </c>
    </row>
    <row r="6219" spans="1:10" ht="15.75" customHeight="1">
      <c r="A6219" s="1">
        <v>6217</v>
      </c>
      <c r="B6219" s="2" t="s">
        <v>458</v>
      </c>
      <c r="C6219" s="2" t="s">
        <v>459</v>
      </c>
      <c r="D6219" s="2" t="s">
        <v>182</v>
      </c>
      <c r="E6219" s="2" t="s">
        <v>183</v>
      </c>
      <c r="F6219" s="2">
        <v>113656404</v>
      </c>
      <c r="G6219" s="2">
        <v>129.69999999999999</v>
      </c>
      <c r="H6219" s="2">
        <v>5.5026140082672654</v>
      </c>
      <c r="I6219" s="2">
        <v>87630226.676946804</v>
      </c>
      <c r="J6219" s="2">
        <v>15925199.649709931</v>
      </c>
    </row>
    <row r="6220" spans="1:10" ht="15.75" customHeight="1">
      <c r="A6220" s="1">
        <v>6218</v>
      </c>
      <c r="B6220" s="2" t="s">
        <v>458</v>
      </c>
      <c r="C6220" s="2" t="s">
        <v>459</v>
      </c>
      <c r="D6220" s="2" t="s">
        <v>114</v>
      </c>
      <c r="E6220" s="2" t="s">
        <v>115</v>
      </c>
      <c r="F6220" s="2">
        <v>17245622</v>
      </c>
      <c r="G6220" s="2">
        <v>129.69999999999999</v>
      </c>
      <c r="H6220" s="2">
        <v>5.5026140082672654</v>
      </c>
      <c r="I6220" s="2">
        <v>13296547.41711642</v>
      </c>
      <c r="J6220" s="2">
        <v>2416405.6205176949</v>
      </c>
    </row>
    <row r="6221" spans="1:10" ht="15.75" customHeight="1">
      <c r="A6221" s="1">
        <v>6219</v>
      </c>
      <c r="B6221" s="2" t="s">
        <v>458</v>
      </c>
      <c r="C6221" s="2" t="s">
        <v>459</v>
      </c>
      <c r="D6221" s="2" t="s">
        <v>116</v>
      </c>
      <c r="E6221" s="2" t="s">
        <v>117</v>
      </c>
      <c r="F6221" s="2">
        <v>1158053990</v>
      </c>
      <c r="G6221" s="2">
        <v>129.69999999999999</v>
      </c>
      <c r="H6221" s="2">
        <v>5.5026140082672654</v>
      </c>
      <c r="I6221" s="2">
        <v>892871233.61603713</v>
      </c>
      <c r="J6221" s="2">
        <v>162263104.8215566</v>
      </c>
    </row>
    <row r="6222" spans="1:10" ht="15.75" customHeight="1">
      <c r="A6222" s="1">
        <v>6220</v>
      </c>
      <c r="B6222" s="2" t="s">
        <v>458</v>
      </c>
      <c r="C6222" s="2" t="s">
        <v>459</v>
      </c>
      <c r="D6222" s="2" t="s">
        <v>40</v>
      </c>
      <c r="E6222" s="2" t="s">
        <v>41</v>
      </c>
      <c r="F6222" s="2">
        <v>8612895948</v>
      </c>
      <c r="G6222" s="2">
        <v>129.69999999999999</v>
      </c>
      <c r="H6222" s="2">
        <v>5.5026140082672654</v>
      </c>
      <c r="I6222" s="2">
        <v>6640629104.0863533</v>
      </c>
      <c r="J6222" s="2">
        <v>1206813542.4562409</v>
      </c>
    </row>
    <row r="6223" spans="1:10" ht="15.75" customHeight="1">
      <c r="A6223" s="1">
        <v>6221</v>
      </c>
      <c r="B6223" s="2" t="s">
        <v>458</v>
      </c>
      <c r="C6223" s="2" t="s">
        <v>459</v>
      </c>
      <c r="D6223" s="2" t="s">
        <v>42</v>
      </c>
      <c r="E6223" s="2" t="s">
        <v>43</v>
      </c>
      <c r="F6223" s="2">
        <v>4016239415</v>
      </c>
      <c r="G6223" s="2">
        <v>129.69999999999999</v>
      </c>
      <c r="H6223" s="2">
        <v>5.5026140082672654</v>
      </c>
      <c r="I6223" s="2">
        <v>3096560844.2559762</v>
      </c>
      <c r="J6223" s="2">
        <v>562743605.05818236</v>
      </c>
    </row>
    <row r="6224" spans="1:10" ht="15.75" customHeight="1">
      <c r="A6224" s="1">
        <v>6222</v>
      </c>
      <c r="B6224" s="2" t="s">
        <v>458</v>
      </c>
      <c r="C6224" s="2" t="s">
        <v>459</v>
      </c>
      <c r="D6224" s="2" t="s">
        <v>118</v>
      </c>
      <c r="E6224" s="2" t="s">
        <v>119</v>
      </c>
      <c r="F6224" s="2">
        <v>81478129</v>
      </c>
      <c r="G6224" s="2">
        <v>129.69999999999999</v>
      </c>
      <c r="H6224" s="2">
        <v>5.5026140082672654</v>
      </c>
      <c r="I6224" s="2">
        <v>62820454.124903627</v>
      </c>
      <c r="J6224" s="2">
        <v>11416474.79371088</v>
      </c>
    </row>
    <row r="6225" spans="1:10" ht="15.75" customHeight="1">
      <c r="A6225" s="1">
        <v>6223</v>
      </c>
      <c r="B6225" s="2" t="s">
        <v>458</v>
      </c>
      <c r="C6225" s="2" t="s">
        <v>459</v>
      </c>
      <c r="D6225" s="2" t="s">
        <v>44</v>
      </c>
      <c r="E6225" s="2" t="s">
        <v>45</v>
      </c>
      <c r="F6225" s="2">
        <v>348602144</v>
      </c>
      <c r="G6225" s="2">
        <v>129.69999999999999</v>
      </c>
      <c r="H6225" s="2">
        <v>5.5026140082672654</v>
      </c>
      <c r="I6225" s="2">
        <v>268775747.10871238</v>
      </c>
      <c r="J6225" s="2">
        <v>48845102.837469064</v>
      </c>
    </row>
    <row r="6226" spans="1:10" ht="15.75" customHeight="1">
      <c r="A6226" s="1">
        <v>6224</v>
      </c>
      <c r="B6226" s="2" t="s">
        <v>458</v>
      </c>
      <c r="C6226" s="2" t="s">
        <v>459</v>
      </c>
      <c r="D6226" s="2" t="s">
        <v>120</v>
      </c>
      <c r="E6226" s="2" t="s">
        <v>121</v>
      </c>
      <c r="F6226" s="2">
        <v>137207</v>
      </c>
      <c r="G6226" s="2">
        <v>129.69999999999999</v>
      </c>
      <c r="H6226" s="2">
        <v>5.5026140082672654</v>
      </c>
      <c r="I6226" s="2">
        <v>105787.9722436392</v>
      </c>
      <c r="J6226" s="2">
        <v>19225.039605667542</v>
      </c>
    </row>
    <row r="6227" spans="1:10" ht="15.75" customHeight="1">
      <c r="A6227" s="1">
        <v>6225</v>
      </c>
      <c r="B6227" s="2" t="s">
        <v>458</v>
      </c>
      <c r="C6227" s="2" t="s">
        <v>459</v>
      </c>
      <c r="D6227" s="2" t="s">
        <v>122</v>
      </c>
      <c r="E6227" s="2" t="s">
        <v>123</v>
      </c>
      <c r="F6227" s="2">
        <v>828038693</v>
      </c>
      <c r="G6227" s="2">
        <v>129.69999999999999</v>
      </c>
      <c r="H6227" s="2">
        <v>5.5026140082672654</v>
      </c>
      <c r="I6227" s="2">
        <v>638426131.84271395</v>
      </c>
      <c r="J6227" s="2">
        <v>116022336.0903611</v>
      </c>
    </row>
    <row r="6228" spans="1:10" ht="15.75" customHeight="1">
      <c r="A6228" s="1">
        <v>6226</v>
      </c>
      <c r="B6228" s="2" t="s">
        <v>458</v>
      </c>
      <c r="C6228" s="2" t="s">
        <v>459</v>
      </c>
      <c r="D6228" s="2" t="s">
        <v>184</v>
      </c>
      <c r="E6228" s="2" t="s">
        <v>185</v>
      </c>
      <c r="F6228" s="2">
        <v>3884538</v>
      </c>
      <c r="G6228" s="2">
        <v>129.69999999999999</v>
      </c>
      <c r="H6228" s="2">
        <v>5.5026140082672654</v>
      </c>
      <c r="I6228" s="2">
        <v>2995017.7332305331</v>
      </c>
      <c r="J6228" s="2">
        <v>544289.99176223204</v>
      </c>
    </row>
    <row r="6229" spans="1:10" ht="15.75" customHeight="1">
      <c r="A6229" s="1">
        <v>6227</v>
      </c>
      <c r="B6229" s="2" t="s">
        <v>458</v>
      </c>
      <c r="C6229" s="2" t="s">
        <v>459</v>
      </c>
      <c r="D6229" s="2" t="s">
        <v>46</v>
      </c>
      <c r="E6229" s="2" t="s">
        <v>47</v>
      </c>
      <c r="F6229" s="2">
        <v>29299188</v>
      </c>
      <c r="G6229" s="2">
        <v>129.69999999999999</v>
      </c>
      <c r="H6229" s="2">
        <v>5.5026140082672654</v>
      </c>
      <c r="I6229" s="2">
        <v>22589967.617579032</v>
      </c>
      <c r="J6229" s="2">
        <v>4105315.688805229</v>
      </c>
    </row>
    <row r="6230" spans="1:10" ht="15.75" customHeight="1">
      <c r="A6230" s="1">
        <v>6228</v>
      </c>
      <c r="B6230" s="2" t="s">
        <v>458</v>
      </c>
      <c r="C6230" s="2" t="s">
        <v>459</v>
      </c>
      <c r="D6230" s="2" t="s">
        <v>230</v>
      </c>
      <c r="E6230" s="2" t="s">
        <v>231</v>
      </c>
      <c r="F6230" s="2">
        <v>3190397</v>
      </c>
      <c r="G6230" s="2">
        <v>129.69999999999999</v>
      </c>
      <c r="H6230" s="2">
        <v>5.5026140082672654</v>
      </c>
      <c r="I6230" s="2">
        <v>2459828.0647648419</v>
      </c>
      <c r="J6230" s="2">
        <v>447029.00495457888</v>
      </c>
    </row>
    <row r="6231" spans="1:10" ht="15.75" customHeight="1">
      <c r="A6231" s="1">
        <v>6229</v>
      </c>
      <c r="B6231" s="2" t="s">
        <v>458</v>
      </c>
      <c r="C6231" s="2" t="s">
        <v>459</v>
      </c>
      <c r="D6231" s="2" t="s">
        <v>48</v>
      </c>
      <c r="E6231" s="2" t="s">
        <v>49</v>
      </c>
      <c r="F6231" s="2">
        <v>1566730159</v>
      </c>
      <c r="G6231" s="2">
        <v>129.69999999999999</v>
      </c>
      <c r="H6231" s="2">
        <v>5.5026140082672654</v>
      </c>
      <c r="I6231" s="2">
        <v>1207964656.12953</v>
      </c>
      <c r="J6231" s="2">
        <v>219525602.61625719</v>
      </c>
    </row>
    <row r="6232" spans="1:10" ht="15.75" customHeight="1">
      <c r="A6232" s="1">
        <v>6230</v>
      </c>
      <c r="B6232" s="2" t="s">
        <v>458</v>
      </c>
      <c r="C6232" s="2" t="s">
        <v>459</v>
      </c>
      <c r="D6232" s="2" t="s">
        <v>50</v>
      </c>
      <c r="E6232" s="2" t="s">
        <v>51</v>
      </c>
      <c r="F6232" s="2">
        <v>362303918</v>
      </c>
      <c r="G6232" s="2">
        <v>129.69999999999999</v>
      </c>
      <c r="H6232" s="2">
        <v>5.5026140082672654</v>
      </c>
      <c r="I6232" s="2">
        <v>279339952.19737858</v>
      </c>
      <c r="J6232" s="2">
        <v>50764954.942812853</v>
      </c>
    </row>
    <row r="6233" spans="1:10" ht="15.75" customHeight="1">
      <c r="A6233" s="1">
        <v>6231</v>
      </c>
      <c r="B6233" s="2" t="s">
        <v>458</v>
      </c>
      <c r="C6233" s="2" t="s">
        <v>459</v>
      </c>
      <c r="D6233" s="2" t="s">
        <v>224</v>
      </c>
      <c r="E6233" s="2" t="s">
        <v>225</v>
      </c>
      <c r="F6233" s="2">
        <v>1939038</v>
      </c>
      <c r="G6233" s="2">
        <v>129.69999999999999</v>
      </c>
      <c r="H6233" s="2">
        <v>5.5026140082672654</v>
      </c>
      <c r="I6233" s="2">
        <v>1495017.7332305319</v>
      </c>
      <c r="J6233" s="2">
        <v>271692.27770372038</v>
      </c>
    </row>
    <row r="6234" spans="1:10" ht="15.75" customHeight="1">
      <c r="A6234" s="1">
        <v>6232</v>
      </c>
      <c r="B6234" s="2" t="s">
        <v>458</v>
      </c>
      <c r="C6234" s="2" t="s">
        <v>459</v>
      </c>
      <c r="D6234" s="2" t="s">
        <v>186</v>
      </c>
      <c r="E6234" s="2" t="s">
        <v>187</v>
      </c>
      <c r="F6234" s="2">
        <v>31041623</v>
      </c>
      <c r="G6234" s="2">
        <v>129.69999999999999</v>
      </c>
      <c r="H6234" s="2">
        <v>5.5026140082672654</v>
      </c>
      <c r="I6234" s="2">
        <v>23933402.467232071</v>
      </c>
      <c r="J6234" s="2">
        <v>4349460.5348065356</v>
      </c>
    </row>
    <row r="6235" spans="1:10" ht="15.75" customHeight="1">
      <c r="A6235" s="1">
        <v>6233</v>
      </c>
      <c r="B6235" s="2" t="s">
        <v>458</v>
      </c>
      <c r="C6235" s="2" t="s">
        <v>459</v>
      </c>
      <c r="D6235" s="2" t="s">
        <v>188</v>
      </c>
      <c r="E6235" s="2" t="s">
        <v>189</v>
      </c>
      <c r="F6235" s="2">
        <v>54984489</v>
      </c>
      <c r="G6235" s="2">
        <v>129.69999999999999</v>
      </c>
      <c r="H6235" s="2">
        <v>5.5026140082672654</v>
      </c>
      <c r="I6235" s="2">
        <v>42393592.135697767</v>
      </c>
      <c r="J6235" s="2">
        <v>7704264.2046134016</v>
      </c>
    </row>
    <row r="6236" spans="1:10" ht="15.75" customHeight="1">
      <c r="A6236" s="1">
        <v>6234</v>
      </c>
      <c r="B6236" s="2" t="s">
        <v>458</v>
      </c>
      <c r="C6236" s="2" t="s">
        <v>459</v>
      </c>
      <c r="D6236" s="2" t="s">
        <v>216</v>
      </c>
      <c r="E6236" s="2" t="s">
        <v>217</v>
      </c>
      <c r="F6236" s="2">
        <v>421020</v>
      </c>
      <c r="G6236" s="2">
        <v>129.69999999999999</v>
      </c>
      <c r="H6236" s="2">
        <v>5.5026140082672654</v>
      </c>
      <c r="I6236" s="2">
        <v>324610.63993831922</v>
      </c>
      <c r="J6236" s="2">
        <v>58992.078937504259</v>
      </c>
    </row>
    <row r="6237" spans="1:10" ht="15.75" customHeight="1">
      <c r="A6237" s="1">
        <v>6235</v>
      </c>
      <c r="B6237" s="2" t="s">
        <v>458</v>
      </c>
      <c r="C6237" s="2" t="s">
        <v>459</v>
      </c>
      <c r="D6237" s="2" t="s">
        <v>52</v>
      </c>
      <c r="E6237" s="2" t="s">
        <v>53</v>
      </c>
      <c r="F6237" s="2">
        <v>161432962</v>
      </c>
      <c r="G6237" s="2">
        <v>129.69999999999999</v>
      </c>
      <c r="H6237" s="2">
        <v>5.5026140082672654</v>
      </c>
      <c r="I6237" s="2">
        <v>124466431.765613</v>
      </c>
      <c r="J6237" s="2">
        <v>22619509.85088386</v>
      </c>
    </row>
    <row r="6238" spans="1:10" ht="15.75" customHeight="1">
      <c r="A6238" s="1">
        <v>6236</v>
      </c>
      <c r="B6238" s="2" t="s">
        <v>458</v>
      </c>
      <c r="C6238" s="2" t="s">
        <v>459</v>
      </c>
      <c r="D6238" s="2" t="s">
        <v>124</v>
      </c>
      <c r="E6238" s="2" t="s">
        <v>125</v>
      </c>
      <c r="F6238" s="2">
        <v>70456110</v>
      </c>
      <c r="G6238" s="2">
        <v>129.69999999999999</v>
      </c>
      <c r="H6238" s="2">
        <v>5.5026140082672654</v>
      </c>
      <c r="I6238" s="2">
        <v>54322367.000771008</v>
      </c>
      <c r="J6238" s="2">
        <v>9872102.0444384646</v>
      </c>
    </row>
    <row r="6239" spans="1:10" ht="15.75" customHeight="1">
      <c r="A6239" s="1">
        <v>6237</v>
      </c>
      <c r="B6239" s="2" t="s">
        <v>458</v>
      </c>
      <c r="C6239" s="2" t="s">
        <v>459</v>
      </c>
      <c r="D6239" s="2" t="s">
        <v>126</v>
      </c>
      <c r="E6239" s="2" t="s">
        <v>127</v>
      </c>
      <c r="F6239" s="2">
        <v>221096810</v>
      </c>
      <c r="G6239" s="2">
        <v>129.69999999999999</v>
      </c>
      <c r="H6239" s="2">
        <v>5.5026140082672654</v>
      </c>
      <c r="I6239" s="2">
        <v>170467856.5921357</v>
      </c>
      <c r="J6239" s="2">
        <v>30979432.018313579</v>
      </c>
    </row>
    <row r="6240" spans="1:10" ht="15.75" customHeight="1">
      <c r="A6240" s="1">
        <v>6238</v>
      </c>
      <c r="B6240" s="2" t="s">
        <v>458</v>
      </c>
      <c r="C6240" s="2" t="s">
        <v>459</v>
      </c>
      <c r="D6240" s="2" t="s">
        <v>54</v>
      </c>
      <c r="E6240" s="2" t="s">
        <v>55</v>
      </c>
      <c r="F6240" s="2">
        <v>125313335</v>
      </c>
      <c r="G6240" s="2">
        <v>129.69999999999999</v>
      </c>
      <c r="H6240" s="2">
        <v>5.5026140082672654</v>
      </c>
      <c r="I6240" s="2">
        <v>96617837.316885129</v>
      </c>
      <c r="J6240" s="2">
        <v>17558534.39324002</v>
      </c>
    </row>
    <row r="6241" spans="1:10" ht="15.75" customHeight="1">
      <c r="A6241" s="1">
        <v>6239</v>
      </c>
      <c r="B6241" s="2" t="s">
        <v>458</v>
      </c>
      <c r="C6241" s="2" t="s">
        <v>459</v>
      </c>
      <c r="D6241" s="2" t="s">
        <v>56</v>
      </c>
      <c r="E6241" s="2" t="s">
        <v>57</v>
      </c>
      <c r="F6241" s="2">
        <v>52614019</v>
      </c>
      <c r="G6241" s="2">
        <v>129.69999999999999</v>
      </c>
      <c r="H6241" s="2">
        <v>5.5026140082672654</v>
      </c>
      <c r="I6241" s="2">
        <v>40565936.006168082</v>
      </c>
      <c r="J6241" s="2">
        <v>7372120.9492835226</v>
      </c>
    </row>
    <row r="6242" spans="1:10" ht="15.75" customHeight="1">
      <c r="A6242" s="1">
        <v>6240</v>
      </c>
      <c r="B6242" s="2" t="s">
        <v>458</v>
      </c>
      <c r="C6242" s="2" t="s">
        <v>459</v>
      </c>
      <c r="D6242" s="2" t="s">
        <v>190</v>
      </c>
      <c r="E6242" s="2" t="s">
        <v>191</v>
      </c>
      <c r="F6242" s="2">
        <v>389004568</v>
      </c>
      <c r="G6242" s="2">
        <v>129.69999999999999</v>
      </c>
      <c r="H6242" s="2">
        <v>5.5026140082672654</v>
      </c>
      <c r="I6242" s="2">
        <v>299926420.97147268</v>
      </c>
      <c r="J6242" s="2">
        <v>54506171.161716178</v>
      </c>
    </row>
    <row r="6243" spans="1:10" ht="15.75" customHeight="1">
      <c r="A6243" s="1">
        <v>6241</v>
      </c>
      <c r="B6243" s="2" t="s">
        <v>458</v>
      </c>
      <c r="C6243" s="2" t="s">
        <v>459</v>
      </c>
      <c r="D6243" s="2" t="s">
        <v>192</v>
      </c>
      <c r="E6243" s="2" t="s">
        <v>193</v>
      </c>
      <c r="F6243" s="2">
        <v>31966749</v>
      </c>
      <c r="G6243" s="2">
        <v>129.69999999999999</v>
      </c>
      <c r="H6243" s="2">
        <v>5.5026140082672654</v>
      </c>
      <c r="I6243" s="2">
        <v>24646683.885890521</v>
      </c>
      <c r="J6243" s="2">
        <v>4479086.4576110048</v>
      </c>
    </row>
    <row r="6244" spans="1:10" ht="15.75" customHeight="1">
      <c r="A6244" s="1">
        <v>6242</v>
      </c>
      <c r="B6244" s="2" t="s">
        <v>458</v>
      </c>
      <c r="C6244" s="2" t="s">
        <v>459</v>
      </c>
      <c r="D6244" s="2" t="s">
        <v>58</v>
      </c>
      <c r="E6244" s="2" t="s">
        <v>59</v>
      </c>
      <c r="F6244" s="2">
        <v>1148438523</v>
      </c>
      <c r="G6244" s="2">
        <v>129.69999999999999</v>
      </c>
      <c r="H6244" s="2">
        <v>5.5026140082672654</v>
      </c>
      <c r="I6244" s="2">
        <v>885457612.18195832</v>
      </c>
      <c r="J6244" s="2">
        <v>160915813.98433989</v>
      </c>
    </row>
    <row r="6245" spans="1:10" ht="15.75" customHeight="1">
      <c r="A6245" s="1">
        <v>6243</v>
      </c>
      <c r="B6245" s="2" t="s">
        <v>458</v>
      </c>
      <c r="C6245" s="2" t="s">
        <v>459</v>
      </c>
      <c r="D6245" s="2" t="s">
        <v>60</v>
      </c>
      <c r="E6245" s="2" t="s">
        <v>61</v>
      </c>
      <c r="F6245" s="2">
        <v>2131746725</v>
      </c>
      <c r="G6245" s="2">
        <v>129.69999999999999</v>
      </c>
      <c r="H6245" s="2">
        <v>5.5026140082672654</v>
      </c>
      <c r="I6245" s="2">
        <v>1643598091.7501931</v>
      </c>
      <c r="J6245" s="2">
        <v>298694055.09468949</v>
      </c>
    </row>
    <row r="6246" spans="1:10" ht="15.75" customHeight="1">
      <c r="A6246" s="1">
        <v>6244</v>
      </c>
      <c r="B6246" s="2" t="s">
        <v>458</v>
      </c>
      <c r="C6246" s="2" t="s">
        <v>459</v>
      </c>
      <c r="D6246" s="2" t="s">
        <v>62</v>
      </c>
      <c r="E6246" s="2" t="s">
        <v>63</v>
      </c>
      <c r="F6246" s="2">
        <v>1221518233</v>
      </c>
      <c r="G6246" s="2">
        <v>129.69999999999999</v>
      </c>
      <c r="H6246" s="2">
        <v>5.5026140082672654</v>
      </c>
      <c r="I6246" s="2">
        <v>941802801.07941401</v>
      </c>
      <c r="J6246" s="2">
        <v>171155527.1121009</v>
      </c>
    </row>
    <row r="6247" spans="1:10" ht="15.75" customHeight="1">
      <c r="A6247" s="1">
        <v>6245</v>
      </c>
      <c r="B6247" s="2" t="s">
        <v>458</v>
      </c>
      <c r="C6247" s="2" t="s">
        <v>459</v>
      </c>
      <c r="D6247" s="2" t="s">
        <v>64</v>
      </c>
      <c r="E6247" s="2" t="s">
        <v>65</v>
      </c>
      <c r="F6247" s="2">
        <v>810233873</v>
      </c>
      <c r="G6247" s="2">
        <v>129.69999999999999</v>
      </c>
      <c r="H6247" s="2">
        <v>5.5026140082672654</v>
      </c>
      <c r="I6247" s="2">
        <v>624698437.16268313</v>
      </c>
      <c r="J6247" s="2">
        <v>113527577.2976481</v>
      </c>
    </row>
    <row r="6248" spans="1:10" ht="15.75" customHeight="1">
      <c r="A6248" s="1">
        <v>6246</v>
      </c>
      <c r="B6248" s="2" t="s">
        <v>458</v>
      </c>
      <c r="C6248" s="2" t="s">
        <v>459</v>
      </c>
      <c r="D6248" s="2" t="s">
        <v>128</v>
      </c>
      <c r="E6248" s="2" t="s">
        <v>129</v>
      </c>
      <c r="F6248" s="2">
        <v>352959029</v>
      </c>
      <c r="G6248" s="2">
        <v>129.69999999999999</v>
      </c>
      <c r="H6248" s="2">
        <v>5.5026140082672654</v>
      </c>
      <c r="I6248" s="2">
        <v>272134949.11333847</v>
      </c>
      <c r="J6248" s="2">
        <v>49455576.695816949</v>
      </c>
    </row>
    <row r="6249" spans="1:10" ht="15.75" customHeight="1">
      <c r="A6249" s="1">
        <v>6247</v>
      </c>
      <c r="B6249" s="2" t="s">
        <v>458</v>
      </c>
      <c r="C6249" s="2" t="s">
        <v>459</v>
      </c>
      <c r="D6249" s="2" t="s">
        <v>194</v>
      </c>
      <c r="E6249" s="2" t="s">
        <v>195</v>
      </c>
      <c r="F6249" s="2">
        <v>3723323</v>
      </c>
      <c r="G6249" s="2">
        <v>129.69999999999999</v>
      </c>
      <c r="H6249" s="2">
        <v>5.5026140082672654</v>
      </c>
      <c r="I6249" s="2">
        <v>2870719.3523515812</v>
      </c>
      <c r="J6249" s="2">
        <v>521701.02210304781</v>
      </c>
    </row>
    <row r="6250" spans="1:10" ht="15.75" customHeight="1">
      <c r="A6250" s="1">
        <v>6248</v>
      </c>
      <c r="B6250" s="2" t="s">
        <v>458</v>
      </c>
      <c r="C6250" s="2" t="s">
        <v>459</v>
      </c>
      <c r="D6250" s="2" t="s">
        <v>196</v>
      </c>
      <c r="E6250" s="2" t="s">
        <v>197</v>
      </c>
      <c r="F6250" s="2">
        <v>5684427</v>
      </c>
      <c r="G6250" s="2">
        <v>129.69999999999999</v>
      </c>
      <c r="H6250" s="2">
        <v>5.5026140082672654</v>
      </c>
      <c r="I6250" s="2">
        <v>4382750.1927525057</v>
      </c>
      <c r="J6250" s="2">
        <v>796485.12255588919</v>
      </c>
    </row>
    <row r="6251" spans="1:10" ht="15.75" customHeight="1">
      <c r="A6251" s="1">
        <v>6249</v>
      </c>
      <c r="B6251" s="2" t="s">
        <v>458</v>
      </c>
      <c r="C6251" s="2" t="s">
        <v>459</v>
      </c>
      <c r="D6251" s="2" t="s">
        <v>66</v>
      </c>
      <c r="E6251" s="2" t="s">
        <v>67</v>
      </c>
      <c r="F6251" s="2">
        <v>1079826092</v>
      </c>
      <c r="G6251" s="2">
        <v>129.69999999999999</v>
      </c>
      <c r="H6251" s="2">
        <v>5.5026140082672654</v>
      </c>
      <c r="I6251" s="2">
        <v>832556740.1696223</v>
      </c>
      <c r="J6251" s="2">
        <v>151302042.79616341</v>
      </c>
    </row>
    <row r="6252" spans="1:10" ht="15.75" customHeight="1">
      <c r="A6252" s="1">
        <v>6250</v>
      </c>
      <c r="B6252" s="2" t="s">
        <v>458</v>
      </c>
      <c r="C6252" s="2" t="s">
        <v>459</v>
      </c>
      <c r="D6252" s="2" t="s">
        <v>130</v>
      </c>
      <c r="E6252" s="2" t="s">
        <v>131</v>
      </c>
      <c r="F6252" s="2">
        <v>1258840955</v>
      </c>
      <c r="G6252" s="2">
        <v>129.69999999999999</v>
      </c>
      <c r="H6252" s="2">
        <v>5.5026140082672654</v>
      </c>
      <c r="I6252" s="2">
        <v>970578993.83191991</v>
      </c>
      <c r="J6252" s="2">
        <v>176385076.687861</v>
      </c>
    </row>
    <row r="6253" spans="1:10" ht="15.75" customHeight="1">
      <c r="A6253" s="1">
        <v>6251</v>
      </c>
      <c r="B6253" s="2" t="s">
        <v>458</v>
      </c>
      <c r="C6253" s="2" t="s">
        <v>459</v>
      </c>
      <c r="D6253" s="2" t="s">
        <v>132</v>
      </c>
      <c r="E6253" s="2" t="s">
        <v>133</v>
      </c>
      <c r="F6253" s="2">
        <v>1943151129</v>
      </c>
      <c r="G6253" s="2">
        <v>129.69999999999999</v>
      </c>
      <c r="H6253" s="2">
        <v>5.5026140082672654</v>
      </c>
      <c r="I6253" s="2">
        <v>1498188996.9159601</v>
      </c>
      <c r="J6253" s="2">
        <v>272268597.19127011</v>
      </c>
    </row>
    <row r="6254" spans="1:10" ht="15.75" customHeight="1">
      <c r="A6254" s="1">
        <v>6252</v>
      </c>
      <c r="B6254" s="2" t="s">
        <v>458</v>
      </c>
      <c r="C6254" s="2" t="s">
        <v>459</v>
      </c>
      <c r="D6254" s="2" t="s">
        <v>68</v>
      </c>
      <c r="E6254" s="2" t="s">
        <v>69</v>
      </c>
      <c r="F6254" s="2">
        <v>5151490542</v>
      </c>
      <c r="G6254" s="2">
        <v>129.69999999999999</v>
      </c>
      <c r="H6254" s="2">
        <v>5.5026140082672654</v>
      </c>
      <c r="I6254" s="2">
        <v>3971850841.942946</v>
      </c>
      <c r="J6254" s="2">
        <v>721811640.06334758</v>
      </c>
    </row>
    <row r="6255" spans="1:10" ht="15.75" customHeight="1">
      <c r="A6255" s="1">
        <v>6253</v>
      </c>
      <c r="B6255" s="2" t="s">
        <v>458</v>
      </c>
      <c r="C6255" s="2" t="s">
        <v>459</v>
      </c>
      <c r="D6255" s="2" t="s">
        <v>134</v>
      </c>
      <c r="E6255" s="2" t="s">
        <v>135</v>
      </c>
      <c r="F6255" s="2">
        <v>5411548828</v>
      </c>
      <c r="G6255" s="2">
        <v>129.69999999999999</v>
      </c>
      <c r="H6255" s="2">
        <v>5.5026140082672654</v>
      </c>
      <c r="I6255" s="2">
        <v>4172358387.0470319</v>
      </c>
      <c r="J6255" s="2">
        <v>758250239.02791953</v>
      </c>
    </row>
    <row r="6256" spans="1:10" ht="15.75" customHeight="1">
      <c r="A6256" s="1">
        <v>6254</v>
      </c>
      <c r="B6256" s="2" t="s">
        <v>458</v>
      </c>
      <c r="C6256" s="2" t="s">
        <v>459</v>
      </c>
      <c r="D6256" s="2" t="s">
        <v>70</v>
      </c>
      <c r="E6256" s="2" t="s">
        <v>71</v>
      </c>
      <c r="F6256" s="2">
        <v>8157894478</v>
      </c>
      <c r="G6256" s="2">
        <v>129.69999999999999</v>
      </c>
      <c r="H6256" s="2">
        <v>5.5026140082672654</v>
      </c>
      <c r="I6256" s="2">
        <v>6289818410.1773329</v>
      </c>
      <c r="J6256" s="2">
        <v>1143060080.3049879</v>
      </c>
    </row>
    <row r="6257" spans="1:10" ht="15.75" customHeight="1">
      <c r="A6257" s="1">
        <v>6255</v>
      </c>
      <c r="B6257" s="2" t="s">
        <v>458</v>
      </c>
      <c r="C6257" s="2" t="s">
        <v>459</v>
      </c>
      <c r="D6257" s="2" t="s">
        <v>72</v>
      </c>
      <c r="E6257" s="2" t="s">
        <v>73</v>
      </c>
      <c r="F6257" s="2">
        <v>1497003339</v>
      </c>
      <c r="G6257" s="2">
        <v>129.69999999999999</v>
      </c>
      <c r="H6257" s="2">
        <v>5.5026140082672654</v>
      </c>
      <c r="I6257" s="2">
        <v>1154204579.028527</v>
      </c>
      <c r="J6257" s="2">
        <v>209755686.5326955</v>
      </c>
    </row>
    <row r="6258" spans="1:10" ht="15.75" customHeight="1">
      <c r="A6258" s="1">
        <v>6256</v>
      </c>
      <c r="B6258" s="2" t="s">
        <v>458</v>
      </c>
      <c r="C6258" s="2" t="s">
        <v>459</v>
      </c>
      <c r="D6258" s="2" t="s">
        <v>218</v>
      </c>
      <c r="E6258" s="2" t="s">
        <v>219</v>
      </c>
      <c r="F6258" s="2">
        <v>135817558</v>
      </c>
      <c r="G6258" s="2">
        <v>129.69999999999999</v>
      </c>
      <c r="H6258" s="2">
        <v>5.5026140082672654</v>
      </c>
      <c r="I6258" s="2">
        <v>104716698.535081</v>
      </c>
      <c r="J6258" s="2">
        <v>19030355.096278239</v>
      </c>
    </row>
    <row r="6259" spans="1:10" ht="15.75" customHeight="1">
      <c r="A6259" s="1">
        <v>6257</v>
      </c>
      <c r="B6259" s="2" t="s">
        <v>458</v>
      </c>
      <c r="C6259" s="2" t="s">
        <v>459</v>
      </c>
      <c r="D6259" s="2" t="s">
        <v>74</v>
      </c>
      <c r="E6259" s="2" t="s">
        <v>75</v>
      </c>
      <c r="F6259" s="2">
        <v>2251967493</v>
      </c>
      <c r="G6259" s="2">
        <v>129.69999999999999</v>
      </c>
      <c r="H6259" s="2">
        <v>5.5026140082672654</v>
      </c>
      <c r="I6259" s="2">
        <v>1736289508.866616</v>
      </c>
      <c r="J6259" s="2">
        <v>315539034.04054338</v>
      </c>
    </row>
    <row r="6260" spans="1:10" ht="15.75" customHeight="1">
      <c r="A6260" s="1">
        <v>6258</v>
      </c>
      <c r="B6260" s="2" t="s">
        <v>458</v>
      </c>
      <c r="C6260" s="2" t="s">
        <v>459</v>
      </c>
      <c r="D6260" s="2" t="s">
        <v>198</v>
      </c>
      <c r="E6260" s="2" t="s">
        <v>199</v>
      </c>
      <c r="F6260" s="2">
        <v>174377109</v>
      </c>
      <c r="G6260" s="2">
        <v>129.69999999999999</v>
      </c>
      <c r="H6260" s="2">
        <v>5.5026140082672654</v>
      </c>
      <c r="I6260" s="2">
        <v>134446498.843485</v>
      </c>
      <c r="J6260" s="2">
        <v>24433205.498602878</v>
      </c>
    </row>
    <row r="6261" spans="1:10" ht="15.75" customHeight="1">
      <c r="A6261" s="1">
        <v>6259</v>
      </c>
      <c r="B6261" s="2" t="s">
        <v>458</v>
      </c>
      <c r="C6261" s="2" t="s">
        <v>459</v>
      </c>
      <c r="D6261" s="2" t="s">
        <v>220</v>
      </c>
      <c r="E6261" s="2" t="s">
        <v>221</v>
      </c>
      <c r="F6261" s="2">
        <v>391287560</v>
      </c>
      <c r="G6261" s="2">
        <v>129.69999999999999</v>
      </c>
      <c r="H6261" s="2">
        <v>5.5026140082672654</v>
      </c>
      <c r="I6261" s="2">
        <v>301686630.68619889</v>
      </c>
      <c r="J6261" s="2">
        <v>54826057.258048147</v>
      </c>
    </row>
    <row r="6262" spans="1:10" ht="15.75" customHeight="1">
      <c r="A6262" s="1">
        <v>6260</v>
      </c>
      <c r="B6262" s="2" t="s">
        <v>458</v>
      </c>
      <c r="C6262" s="2" t="s">
        <v>459</v>
      </c>
      <c r="D6262" s="2" t="s">
        <v>200</v>
      </c>
      <c r="E6262" s="2" t="s">
        <v>201</v>
      </c>
      <c r="F6262" s="2">
        <v>37666233</v>
      </c>
      <c r="G6262" s="2">
        <v>129.69999999999999</v>
      </c>
      <c r="H6262" s="2">
        <v>5.5026140082672654</v>
      </c>
      <c r="I6262" s="2">
        <v>29041043.1765613</v>
      </c>
      <c r="J6262" s="2">
        <v>5277681.3225367619</v>
      </c>
    </row>
    <row r="6263" spans="1:10" ht="15.75" customHeight="1">
      <c r="A6263" s="1">
        <v>6261</v>
      </c>
      <c r="B6263" s="2" t="s">
        <v>458</v>
      </c>
      <c r="C6263" s="2" t="s">
        <v>459</v>
      </c>
      <c r="D6263" s="2" t="s">
        <v>150</v>
      </c>
      <c r="E6263" s="2" t="s">
        <v>151</v>
      </c>
      <c r="F6263" s="2">
        <v>63858502</v>
      </c>
      <c r="G6263" s="2">
        <v>129.69999999999999</v>
      </c>
      <c r="H6263" s="2">
        <v>5.5026140082672654</v>
      </c>
      <c r="I6263" s="2">
        <v>49235545.104086362</v>
      </c>
      <c r="J6263" s="2">
        <v>8947664.6971991211</v>
      </c>
    </row>
    <row r="6264" spans="1:10" ht="15.75" customHeight="1">
      <c r="A6264" s="1">
        <v>6262</v>
      </c>
      <c r="B6264" s="2" t="s">
        <v>458</v>
      </c>
      <c r="C6264" s="2" t="s">
        <v>459</v>
      </c>
      <c r="D6264" s="2" t="s">
        <v>136</v>
      </c>
      <c r="E6264" s="2" t="s">
        <v>137</v>
      </c>
      <c r="F6264" s="2">
        <v>605614895</v>
      </c>
      <c r="G6264" s="2">
        <v>129.69999999999999</v>
      </c>
      <c r="H6264" s="2">
        <v>5.5026140082672654</v>
      </c>
      <c r="I6264" s="2">
        <v>466935154.20200467</v>
      </c>
      <c r="J6264" s="2">
        <v>84856970.432683378</v>
      </c>
    </row>
    <row r="6265" spans="1:10" ht="15.75" customHeight="1">
      <c r="A6265" s="1">
        <v>6263</v>
      </c>
      <c r="B6265" s="2" t="s">
        <v>458</v>
      </c>
      <c r="C6265" s="2" t="s">
        <v>459</v>
      </c>
      <c r="D6265" s="2" t="s">
        <v>76</v>
      </c>
      <c r="E6265" s="2" t="s">
        <v>77</v>
      </c>
      <c r="F6265" s="2">
        <v>2693309530</v>
      </c>
      <c r="G6265" s="2">
        <v>129.69999999999999</v>
      </c>
      <c r="H6265" s="2">
        <v>5.5026140082672654</v>
      </c>
      <c r="I6265" s="2">
        <v>2076568643.0223601</v>
      </c>
      <c r="J6265" s="2">
        <v>377378576.78232032</v>
      </c>
    </row>
    <row r="6266" spans="1:10" ht="15.75" customHeight="1">
      <c r="A6266" s="1">
        <v>6264</v>
      </c>
      <c r="B6266" s="2" t="s">
        <v>458</v>
      </c>
      <c r="C6266" s="2" t="s">
        <v>459</v>
      </c>
      <c r="D6266" s="2" t="s">
        <v>78</v>
      </c>
      <c r="E6266" s="2" t="s">
        <v>79</v>
      </c>
      <c r="F6266" s="2">
        <v>86123358507</v>
      </c>
      <c r="G6266" s="2">
        <v>129.69999999999999</v>
      </c>
      <c r="H6266" s="2">
        <v>5.5026140082672654</v>
      </c>
      <c r="I6266" s="2">
        <v>66401972634.541252</v>
      </c>
      <c r="J6266" s="2">
        <v>12067350632.76786</v>
      </c>
    </row>
    <row r="6267" spans="1:10" ht="15.75" customHeight="1">
      <c r="A6267" s="1">
        <v>6265</v>
      </c>
      <c r="B6267" s="2" t="s">
        <v>458</v>
      </c>
      <c r="C6267" s="2" t="s">
        <v>459</v>
      </c>
      <c r="D6267" s="2" t="s">
        <v>80</v>
      </c>
      <c r="E6267" s="2" t="s">
        <v>81</v>
      </c>
      <c r="F6267" s="2">
        <v>79281401211</v>
      </c>
      <c r="G6267" s="2">
        <v>129.69999999999999</v>
      </c>
      <c r="H6267" s="2">
        <v>5.5026140082672654</v>
      </c>
      <c r="I6267" s="2">
        <v>61126754981.495758</v>
      </c>
      <c r="J6267" s="2">
        <v>11108675783.846979</v>
      </c>
    </row>
    <row r="6268" spans="1:10" ht="15.75" customHeight="1">
      <c r="A6268" s="1">
        <v>6266</v>
      </c>
      <c r="B6268" s="2" t="s">
        <v>458</v>
      </c>
      <c r="C6268" s="2" t="s">
        <v>459</v>
      </c>
      <c r="D6268" s="2" t="s">
        <v>152</v>
      </c>
      <c r="E6268" s="2" t="s">
        <v>153</v>
      </c>
      <c r="F6268" s="2">
        <v>270378315</v>
      </c>
      <c r="G6268" s="2">
        <v>129.69999999999999</v>
      </c>
      <c r="H6268" s="2">
        <v>5.5026140082672654</v>
      </c>
      <c r="I6268" s="2">
        <v>208464390.9020817</v>
      </c>
      <c r="J6268" s="2">
        <v>37884610.9483383</v>
      </c>
    </row>
    <row r="6269" spans="1:10" ht="15.75" customHeight="1">
      <c r="A6269" s="1">
        <v>6267</v>
      </c>
      <c r="B6269" s="2" t="s">
        <v>458</v>
      </c>
      <c r="C6269" s="2" t="s">
        <v>459</v>
      </c>
      <c r="D6269" s="2" t="s">
        <v>138</v>
      </c>
      <c r="E6269" s="2" t="s">
        <v>139</v>
      </c>
      <c r="F6269" s="2">
        <v>111097863049</v>
      </c>
      <c r="G6269" s="2">
        <v>129.69999999999999</v>
      </c>
      <c r="H6269" s="2">
        <v>5.5026140082672654</v>
      </c>
      <c r="I6269" s="2">
        <v>85657565959.136475</v>
      </c>
      <c r="J6269" s="2">
        <v>15566704448.184521</v>
      </c>
    </row>
    <row r="6270" spans="1:10" ht="15.75" customHeight="1">
      <c r="A6270" s="1">
        <v>6268</v>
      </c>
      <c r="B6270" s="2" t="s">
        <v>458</v>
      </c>
      <c r="C6270" s="2" t="s">
        <v>459</v>
      </c>
      <c r="D6270" s="2" t="s">
        <v>156</v>
      </c>
      <c r="E6270" s="2" t="s">
        <v>157</v>
      </c>
      <c r="F6270" s="2">
        <v>1045787419</v>
      </c>
      <c r="G6270" s="2">
        <v>129.69999999999999</v>
      </c>
      <c r="H6270" s="2">
        <v>5.5026140082672654</v>
      </c>
      <c r="I6270" s="2">
        <v>806312582.11256754</v>
      </c>
      <c r="J6270" s="2">
        <v>146532644.4670012</v>
      </c>
    </row>
    <row r="6271" spans="1:10" ht="15.75" customHeight="1">
      <c r="A6271" s="1">
        <v>6269</v>
      </c>
      <c r="B6271" s="2" t="s">
        <v>458</v>
      </c>
      <c r="C6271" s="2" t="s">
        <v>459</v>
      </c>
      <c r="D6271" s="2" t="s">
        <v>202</v>
      </c>
      <c r="E6271" s="2" t="s">
        <v>203</v>
      </c>
      <c r="F6271" s="2">
        <v>893040985</v>
      </c>
      <c r="G6271" s="2">
        <v>129.69999999999999</v>
      </c>
      <c r="H6271" s="2">
        <v>5.5026140082672654</v>
      </c>
      <c r="I6271" s="2">
        <v>688543550.50115657</v>
      </c>
      <c r="J6271" s="2">
        <v>125130265.264231</v>
      </c>
    </row>
    <row r="6272" spans="1:10" ht="15.75" customHeight="1">
      <c r="A6272" s="1">
        <v>6270</v>
      </c>
      <c r="B6272" s="2" t="s">
        <v>458</v>
      </c>
      <c r="C6272" s="2" t="s">
        <v>459</v>
      </c>
      <c r="D6272" s="2" t="s">
        <v>82</v>
      </c>
      <c r="E6272" s="2" t="s">
        <v>83</v>
      </c>
      <c r="F6272" s="2">
        <v>18817860031</v>
      </c>
      <c r="G6272" s="2">
        <v>129.69999999999999</v>
      </c>
      <c r="H6272" s="2">
        <v>5.5026140082672654</v>
      </c>
      <c r="I6272" s="2">
        <v>14508758697.764071</v>
      </c>
      <c r="J6272" s="2">
        <v>2636702969.891355</v>
      </c>
    </row>
    <row r="6273" spans="1:10" ht="15.75" customHeight="1">
      <c r="A6273" s="1">
        <v>6271</v>
      </c>
      <c r="B6273" s="2" t="s">
        <v>458</v>
      </c>
      <c r="C6273" s="2" t="s">
        <v>459</v>
      </c>
      <c r="D6273" s="2" t="s">
        <v>204</v>
      </c>
      <c r="E6273" s="2" t="s">
        <v>205</v>
      </c>
      <c r="F6273" s="2">
        <v>47501067</v>
      </c>
      <c r="G6273" s="2">
        <v>129.69999999999999</v>
      </c>
      <c r="H6273" s="2">
        <v>5.5026140082672654</v>
      </c>
      <c r="I6273" s="2">
        <v>36623798.766383968</v>
      </c>
      <c r="J6273" s="2">
        <v>6655709.2159034694</v>
      </c>
    </row>
    <row r="6274" spans="1:10" ht="15.75" customHeight="1">
      <c r="A6274" s="1">
        <v>6272</v>
      </c>
      <c r="B6274" s="2" t="s">
        <v>458</v>
      </c>
      <c r="C6274" s="2" t="s">
        <v>459</v>
      </c>
      <c r="D6274" s="2" t="s">
        <v>140</v>
      </c>
      <c r="E6274" s="2" t="s">
        <v>141</v>
      </c>
      <c r="F6274" s="2">
        <v>134785142</v>
      </c>
      <c r="G6274" s="2">
        <v>129.69999999999999</v>
      </c>
      <c r="H6274" s="2">
        <v>5.5026140082672654</v>
      </c>
      <c r="I6274" s="2">
        <v>103920695.45104089</v>
      </c>
      <c r="J6274" s="2">
        <v>18885696.01554966</v>
      </c>
    </row>
    <row r="6275" spans="1:10" ht="15.75" customHeight="1">
      <c r="A6275" s="1">
        <v>6273</v>
      </c>
      <c r="B6275" s="2" t="s">
        <v>458</v>
      </c>
      <c r="C6275" s="2" t="s">
        <v>459</v>
      </c>
      <c r="D6275" s="2" t="s">
        <v>206</v>
      </c>
      <c r="E6275" s="2" t="s">
        <v>207</v>
      </c>
      <c r="F6275" s="2">
        <v>85384588</v>
      </c>
      <c r="G6275" s="2">
        <v>129.69999999999999</v>
      </c>
      <c r="H6275" s="2">
        <v>5.5026140082672654</v>
      </c>
      <c r="I6275" s="2">
        <v>65832373.168851197</v>
      </c>
      <c r="J6275" s="2">
        <v>11963836.29125048</v>
      </c>
    </row>
    <row r="6276" spans="1:10" ht="15.75" customHeight="1">
      <c r="A6276" s="1">
        <v>6274</v>
      </c>
      <c r="B6276" s="2" t="s">
        <v>458</v>
      </c>
      <c r="C6276" s="2" t="s">
        <v>459</v>
      </c>
      <c r="D6276" s="2" t="s">
        <v>84</v>
      </c>
      <c r="E6276" s="2" t="s">
        <v>85</v>
      </c>
      <c r="F6276" s="2">
        <v>13068945519</v>
      </c>
      <c r="G6276" s="2">
        <v>129.69999999999999</v>
      </c>
      <c r="H6276" s="2">
        <v>5.5026140082672654</v>
      </c>
      <c r="I6276" s="2">
        <v>10076287986.89283</v>
      </c>
      <c r="J6276" s="2">
        <v>1831182047.6148181</v>
      </c>
    </row>
    <row r="6277" spans="1:10" ht="15.75" customHeight="1">
      <c r="A6277" s="1">
        <v>6275</v>
      </c>
      <c r="B6277" s="2" t="s">
        <v>458</v>
      </c>
      <c r="C6277" s="2" t="s">
        <v>459</v>
      </c>
      <c r="D6277" s="2" t="s">
        <v>158</v>
      </c>
      <c r="E6277" s="2" t="s">
        <v>159</v>
      </c>
      <c r="F6277" s="2">
        <v>1420774749</v>
      </c>
      <c r="G6277" s="2">
        <v>129.69999999999999</v>
      </c>
      <c r="H6277" s="2">
        <v>5.5026140082672654</v>
      </c>
      <c r="I6277" s="2">
        <v>1095431572.089437</v>
      </c>
      <c r="J6277" s="2">
        <v>199074761.63940141</v>
      </c>
    </row>
    <row r="6278" spans="1:10" ht="15.75" customHeight="1">
      <c r="A6278" s="1">
        <v>6276</v>
      </c>
      <c r="B6278" s="2" t="s">
        <v>458</v>
      </c>
      <c r="C6278" s="2" t="s">
        <v>459</v>
      </c>
      <c r="D6278" s="2" t="s">
        <v>142</v>
      </c>
      <c r="E6278" s="2" t="s">
        <v>143</v>
      </c>
      <c r="F6278" s="2">
        <v>844705438</v>
      </c>
      <c r="G6278" s="2">
        <v>129.69999999999999</v>
      </c>
      <c r="H6278" s="2">
        <v>5.5026140082672654</v>
      </c>
      <c r="I6278" s="2">
        <v>651276359.29067075</v>
      </c>
      <c r="J6278" s="2">
        <v>118357631.1753245</v>
      </c>
    </row>
    <row r="6279" spans="1:10" ht="15.75" customHeight="1">
      <c r="A6279" s="1">
        <v>6277</v>
      </c>
      <c r="B6279" s="2" t="s">
        <v>458</v>
      </c>
      <c r="C6279" s="2" t="s">
        <v>459</v>
      </c>
      <c r="D6279" s="2" t="s">
        <v>86</v>
      </c>
      <c r="E6279" s="2" t="s">
        <v>87</v>
      </c>
      <c r="F6279" s="2">
        <v>143624991</v>
      </c>
      <c r="G6279" s="2">
        <v>129.69999999999999</v>
      </c>
      <c r="H6279" s="2">
        <v>5.5026140082672654</v>
      </c>
      <c r="I6279" s="2">
        <v>110736307.6329992</v>
      </c>
      <c r="J6279" s="2">
        <v>20124309.549357131</v>
      </c>
    </row>
    <row r="6280" spans="1:10" ht="15.75" customHeight="1">
      <c r="A6280" s="1">
        <v>6278</v>
      </c>
      <c r="B6280" s="2" t="s">
        <v>458</v>
      </c>
      <c r="C6280" s="2" t="s">
        <v>459</v>
      </c>
      <c r="D6280" s="2" t="s">
        <v>88</v>
      </c>
      <c r="E6280" s="2" t="s">
        <v>89</v>
      </c>
      <c r="F6280" s="2">
        <v>10521859634</v>
      </c>
      <c r="G6280" s="2">
        <v>129.69999999999999</v>
      </c>
      <c r="H6280" s="2">
        <v>5.5026140082672654</v>
      </c>
      <c r="I6280" s="2">
        <v>8112459239.7841187</v>
      </c>
      <c r="J6280" s="2">
        <v>1474291896.105334</v>
      </c>
    </row>
    <row r="6281" spans="1:10" ht="15.75" customHeight="1">
      <c r="A6281" s="1">
        <v>6279</v>
      </c>
      <c r="B6281" s="2" t="s">
        <v>460</v>
      </c>
      <c r="C6281" s="2" t="s">
        <v>461</v>
      </c>
      <c r="D6281" s="2" t="s">
        <v>16</v>
      </c>
      <c r="E6281" s="2" t="s">
        <v>17</v>
      </c>
      <c r="F6281" s="2">
        <v>10545309</v>
      </c>
      <c r="G6281" s="2">
        <v>211.6</v>
      </c>
      <c r="H6281" s="2">
        <v>2.6654742857101539</v>
      </c>
      <c r="I6281" s="2">
        <v>4983605.3875236297</v>
      </c>
      <c r="J6281" s="2">
        <v>1869688.0379755241</v>
      </c>
    </row>
    <row r="6282" spans="1:10" ht="15.75" customHeight="1">
      <c r="A6282" s="1">
        <v>6280</v>
      </c>
      <c r="B6282" s="2" t="s">
        <v>460</v>
      </c>
      <c r="C6282" s="2" t="s">
        <v>461</v>
      </c>
      <c r="D6282" s="2" t="s">
        <v>28</v>
      </c>
      <c r="E6282" s="2" t="s">
        <v>29</v>
      </c>
      <c r="F6282" s="2">
        <v>44188</v>
      </c>
      <c r="G6282" s="2">
        <v>211.6</v>
      </c>
      <c r="H6282" s="2">
        <v>2.6654742857101539</v>
      </c>
      <c r="I6282" s="2">
        <v>20882.797731569</v>
      </c>
      <c r="J6282" s="2">
        <v>7834.5523134563873</v>
      </c>
    </row>
    <row r="6283" spans="1:10" ht="15.75" customHeight="1">
      <c r="A6283" s="1">
        <v>6281</v>
      </c>
      <c r="B6283" s="2" t="s">
        <v>460</v>
      </c>
      <c r="C6283" s="2" t="s">
        <v>461</v>
      </c>
      <c r="D6283" s="2" t="s">
        <v>30</v>
      </c>
      <c r="E6283" s="2" t="s">
        <v>31</v>
      </c>
      <c r="F6283" s="2">
        <v>58950</v>
      </c>
      <c r="G6283" s="2">
        <v>211.6</v>
      </c>
      <c r="H6283" s="2">
        <v>2.6654742857101539</v>
      </c>
      <c r="I6283" s="2">
        <v>27859.16824196597</v>
      </c>
      <c r="J6283" s="2">
        <v>10451.861565996511</v>
      </c>
    </row>
    <row r="6284" spans="1:10" ht="15.75" customHeight="1">
      <c r="A6284" s="1">
        <v>6282</v>
      </c>
      <c r="B6284" s="2" t="s">
        <v>460</v>
      </c>
      <c r="C6284" s="2" t="s">
        <v>461</v>
      </c>
      <c r="D6284" s="2" t="s">
        <v>178</v>
      </c>
      <c r="E6284" s="2" t="s">
        <v>179</v>
      </c>
      <c r="F6284" s="2">
        <v>78973</v>
      </c>
      <c r="G6284" s="2">
        <v>211.6</v>
      </c>
      <c r="H6284" s="2">
        <v>2.6654742857101539</v>
      </c>
      <c r="I6284" s="2">
        <v>37321.8336483932</v>
      </c>
      <c r="J6284" s="2">
        <v>14001.94848942227</v>
      </c>
    </row>
    <row r="6285" spans="1:10" ht="15.75" customHeight="1">
      <c r="A6285" s="1">
        <v>6283</v>
      </c>
      <c r="B6285" s="2" t="s">
        <v>460</v>
      </c>
      <c r="C6285" s="2" t="s">
        <v>461</v>
      </c>
      <c r="D6285" s="2" t="s">
        <v>34</v>
      </c>
      <c r="E6285" s="2" t="s">
        <v>35</v>
      </c>
      <c r="F6285" s="2">
        <v>143840</v>
      </c>
      <c r="G6285" s="2">
        <v>211.6</v>
      </c>
      <c r="H6285" s="2">
        <v>2.6654742857101539</v>
      </c>
      <c r="I6285" s="2">
        <v>67977.3156899811</v>
      </c>
      <c r="J6285" s="2">
        <v>25502.896821932802</v>
      </c>
    </row>
    <row r="6286" spans="1:10" ht="15.75" customHeight="1">
      <c r="A6286" s="1">
        <v>6284</v>
      </c>
      <c r="B6286" s="2" t="s">
        <v>460</v>
      </c>
      <c r="C6286" s="2" t="s">
        <v>461</v>
      </c>
      <c r="D6286" s="2" t="s">
        <v>214</v>
      </c>
      <c r="E6286" s="2" t="s">
        <v>215</v>
      </c>
      <c r="F6286" s="2">
        <v>2706648</v>
      </c>
      <c r="G6286" s="2">
        <v>211.6</v>
      </c>
      <c r="H6286" s="2">
        <v>2.6654742857101539</v>
      </c>
      <c r="I6286" s="2">
        <v>1279134.215500945</v>
      </c>
      <c r="J6286" s="2">
        <v>479889.91015914048</v>
      </c>
    </row>
    <row r="6287" spans="1:10" ht="15.75" customHeight="1">
      <c r="A6287" s="1">
        <v>6285</v>
      </c>
      <c r="B6287" s="2" t="s">
        <v>460</v>
      </c>
      <c r="C6287" s="2" t="s">
        <v>461</v>
      </c>
      <c r="D6287" s="2" t="s">
        <v>106</v>
      </c>
      <c r="E6287" s="2" t="s">
        <v>107</v>
      </c>
      <c r="F6287" s="2">
        <v>9650</v>
      </c>
      <c r="G6287" s="2">
        <v>211.6</v>
      </c>
      <c r="H6287" s="2">
        <v>2.6654742857101539</v>
      </c>
      <c r="I6287" s="2">
        <v>4560.4914933837426</v>
      </c>
      <c r="J6287" s="2">
        <v>1710.949348801804</v>
      </c>
    </row>
    <row r="6288" spans="1:10" ht="15.75" customHeight="1">
      <c r="A6288" s="1">
        <v>6286</v>
      </c>
      <c r="B6288" s="2" t="s">
        <v>460</v>
      </c>
      <c r="C6288" s="2" t="s">
        <v>461</v>
      </c>
      <c r="D6288" s="2" t="s">
        <v>146</v>
      </c>
      <c r="E6288" s="2" t="s">
        <v>147</v>
      </c>
      <c r="F6288" s="2">
        <v>2457</v>
      </c>
      <c r="G6288" s="2">
        <v>211.6</v>
      </c>
      <c r="H6288" s="2">
        <v>2.6654742857101539</v>
      </c>
      <c r="I6288" s="2">
        <v>1161.153119092628</v>
      </c>
      <c r="J6288" s="2">
        <v>435.62720725451129</v>
      </c>
    </row>
    <row r="6289" spans="1:10" ht="15.75" customHeight="1">
      <c r="A6289" s="1">
        <v>6287</v>
      </c>
      <c r="B6289" s="2" t="s">
        <v>460</v>
      </c>
      <c r="C6289" s="2" t="s">
        <v>461</v>
      </c>
      <c r="D6289" s="2" t="s">
        <v>108</v>
      </c>
      <c r="E6289" s="2" t="s">
        <v>109</v>
      </c>
      <c r="F6289" s="2">
        <v>6602</v>
      </c>
      <c r="G6289" s="2">
        <v>211.6</v>
      </c>
      <c r="H6289" s="2">
        <v>2.6654742857101539</v>
      </c>
      <c r="I6289" s="2">
        <v>3120.0378071833652</v>
      </c>
      <c r="J6289" s="2">
        <v>1170.537575211348</v>
      </c>
    </row>
    <row r="6290" spans="1:10" ht="15.75" customHeight="1">
      <c r="A6290" s="1">
        <v>6288</v>
      </c>
      <c r="B6290" s="2" t="s">
        <v>460</v>
      </c>
      <c r="C6290" s="2" t="s">
        <v>461</v>
      </c>
      <c r="D6290" s="2" t="s">
        <v>38</v>
      </c>
      <c r="E6290" s="2" t="s">
        <v>39</v>
      </c>
      <c r="F6290" s="2">
        <v>2738</v>
      </c>
      <c r="G6290" s="2">
        <v>211.6</v>
      </c>
      <c r="H6290" s="2">
        <v>2.6654742857101539</v>
      </c>
      <c r="I6290" s="2">
        <v>1293.950850661626</v>
      </c>
      <c r="J6290" s="2">
        <v>485.44863388801451</v>
      </c>
    </row>
    <row r="6291" spans="1:10" ht="15.75" customHeight="1">
      <c r="A6291" s="1">
        <v>6289</v>
      </c>
      <c r="B6291" s="2" t="s">
        <v>460</v>
      </c>
      <c r="C6291" s="2" t="s">
        <v>461</v>
      </c>
      <c r="D6291" s="2" t="s">
        <v>116</v>
      </c>
      <c r="E6291" s="2" t="s">
        <v>117</v>
      </c>
      <c r="F6291" s="2">
        <v>54558</v>
      </c>
      <c r="G6291" s="2">
        <v>211.6</v>
      </c>
      <c r="H6291" s="2">
        <v>2.6654742857101539</v>
      </c>
      <c r="I6291" s="2">
        <v>25783.553875236292</v>
      </c>
      <c r="J6291" s="2">
        <v>9673.1579867283763</v>
      </c>
    </row>
    <row r="6292" spans="1:10" ht="15.75" customHeight="1">
      <c r="A6292" s="1">
        <v>6290</v>
      </c>
      <c r="B6292" s="2" t="s">
        <v>460</v>
      </c>
      <c r="C6292" s="2" t="s">
        <v>461</v>
      </c>
      <c r="D6292" s="2" t="s">
        <v>40</v>
      </c>
      <c r="E6292" s="2" t="s">
        <v>41</v>
      </c>
      <c r="F6292" s="2">
        <v>12066</v>
      </c>
      <c r="G6292" s="2">
        <v>211.6</v>
      </c>
      <c r="H6292" s="2">
        <v>2.6654742857101539</v>
      </c>
      <c r="I6292" s="2">
        <v>5702.2684310018903</v>
      </c>
      <c r="J6292" s="2">
        <v>2139.3072375795409</v>
      </c>
    </row>
    <row r="6293" spans="1:10" ht="15.75" customHeight="1">
      <c r="A6293" s="1">
        <v>6291</v>
      </c>
      <c r="B6293" s="2" t="s">
        <v>460</v>
      </c>
      <c r="C6293" s="2" t="s">
        <v>461</v>
      </c>
      <c r="D6293" s="2" t="s">
        <v>42</v>
      </c>
      <c r="E6293" s="2" t="s">
        <v>43</v>
      </c>
      <c r="F6293" s="2">
        <v>12381</v>
      </c>
      <c r="G6293" s="2">
        <v>211.6</v>
      </c>
      <c r="H6293" s="2">
        <v>2.6654742857101539</v>
      </c>
      <c r="I6293" s="2">
        <v>5851.1342155009452</v>
      </c>
      <c r="J6293" s="2">
        <v>2195.1568795352468</v>
      </c>
    </row>
    <row r="6294" spans="1:10" ht="15.75" customHeight="1">
      <c r="A6294" s="1">
        <v>6292</v>
      </c>
      <c r="B6294" s="2" t="s">
        <v>460</v>
      </c>
      <c r="C6294" s="2" t="s">
        <v>461</v>
      </c>
      <c r="D6294" s="2" t="s">
        <v>44</v>
      </c>
      <c r="E6294" s="2" t="s">
        <v>45</v>
      </c>
      <c r="F6294" s="2">
        <v>37328</v>
      </c>
      <c r="G6294" s="2">
        <v>211.6</v>
      </c>
      <c r="H6294" s="2">
        <v>2.6654742857101539</v>
      </c>
      <c r="I6294" s="2">
        <v>17640.83175803403</v>
      </c>
      <c r="J6294" s="2">
        <v>6618.2712219765554</v>
      </c>
    </row>
    <row r="6295" spans="1:10" ht="15.75" customHeight="1">
      <c r="A6295" s="1">
        <v>6293</v>
      </c>
      <c r="B6295" s="2" t="s">
        <v>460</v>
      </c>
      <c r="C6295" s="2" t="s">
        <v>461</v>
      </c>
      <c r="D6295" s="2" t="s">
        <v>120</v>
      </c>
      <c r="E6295" s="2" t="s">
        <v>121</v>
      </c>
      <c r="F6295" s="2">
        <v>255</v>
      </c>
      <c r="G6295" s="2">
        <v>211.6</v>
      </c>
      <c r="H6295" s="2">
        <v>2.6654742857101539</v>
      </c>
      <c r="I6295" s="2">
        <v>120.51039697542529</v>
      </c>
      <c r="J6295" s="2">
        <v>45.211614916524361</v>
      </c>
    </row>
    <row r="6296" spans="1:10" ht="15.75" customHeight="1">
      <c r="A6296" s="1">
        <v>6294</v>
      </c>
      <c r="B6296" s="2" t="s">
        <v>460</v>
      </c>
      <c r="C6296" s="2" t="s">
        <v>461</v>
      </c>
      <c r="D6296" s="2" t="s">
        <v>186</v>
      </c>
      <c r="E6296" s="2" t="s">
        <v>187</v>
      </c>
      <c r="F6296" s="2">
        <v>7897</v>
      </c>
      <c r="G6296" s="2">
        <v>211.6</v>
      </c>
      <c r="H6296" s="2">
        <v>2.6654742857101539</v>
      </c>
      <c r="I6296" s="2">
        <v>3732.041587901701</v>
      </c>
      <c r="J6296" s="2">
        <v>1400.141658807031</v>
      </c>
    </row>
    <row r="6297" spans="1:10" ht="15.75" customHeight="1">
      <c r="A6297" s="1">
        <v>6295</v>
      </c>
      <c r="B6297" s="2" t="s">
        <v>460</v>
      </c>
      <c r="C6297" s="2" t="s">
        <v>461</v>
      </c>
      <c r="D6297" s="2" t="s">
        <v>54</v>
      </c>
      <c r="E6297" s="2" t="s">
        <v>55</v>
      </c>
      <c r="F6297" s="2">
        <v>1385</v>
      </c>
      <c r="G6297" s="2">
        <v>211.6</v>
      </c>
      <c r="H6297" s="2">
        <v>2.6654742857101539</v>
      </c>
      <c r="I6297" s="2">
        <v>654.53686200378081</v>
      </c>
      <c r="J6297" s="2">
        <v>245.56112415445591</v>
      </c>
    </row>
    <row r="6298" spans="1:10" ht="15.75" customHeight="1">
      <c r="A6298" s="1">
        <v>6296</v>
      </c>
      <c r="B6298" s="2" t="s">
        <v>460</v>
      </c>
      <c r="C6298" s="2" t="s">
        <v>461</v>
      </c>
      <c r="D6298" s="2" t="s">
        <v>190</v>
      </c>
      <c r="E6298" s="2" t="s">
        <v>191</v>
      </c>
      <c r="F6298" s="2">
        <v>9396</v>
      </c>
      <c r="G6298" s="2">
        <v>211.6</v>
      </c>
      <c r="H6298" s="2">
        <v>2.6654742857101539</v>
      </c>
      <c r="I6298" s="2">
        <v>4440.4536862003779</v>
      </c>
      <c r="J6298" s="2">
        <v>1665.9150343359329</v>
      </c>
    </row>
    <row r="6299" spans="1:10" ht="15.75" customHeight="1">
      <c r="A6299" s="1">
        <v>6297</v>
      </c>
      <c r="B6299" s="2" t="s">
        <v>460</v>
      </c>
      <c r="C6299" s="2" t="s">
        <v>461</v>
      </c>
      <c r="D6299" s="2" t="s">
        <v>58</v>
      </c>
      <c r="E6299" s="2" t="s">
        <v>59</v>
      </c>
      <c r="F6299" s="2">
        <v>7773376</v>
      </c>
      <c r="G6299" s="2">
        <v>211.6</v>
      </c>
      <c r="H6299" s="2">
        <v>2.6654742857101539</v>
      </c>
      <c r="I6299" s="2">
        <v>3673618.1474480149</v>
      </c>
      <c r="J6299" s="2">
        <v>1378223.0678955</v>
      </c>
    </row>
    <row r="6300" spans="1:10" ht="15.75" customHeight="1">
      <c r="A6300" s="1">
        <v>6298</v>
      </c>
      <c r="B6300" s="2" t="s">
        <v>460</v>
      </c>
      <c r="C6300" s="2" t="s">
        <v>461</v>
      </c>
      <c r="D6300" s="2" t="s">
        <v>60</v>
      </c>
      <c r="E6300" s="2" t="s">
        <v>61</v>
      </c>
      <c r="F6300" s="2">
        <v>533312</v>
      </c>
      <c r="G6300" s="2">
        <v>211.6</v>
      </c>
      <c r="H6300" s="2">
        <v>2.6654742857101539</v>
      </c>
      <c r="I6300" s="2">
        <v>252037.80718336481</v>
      </c>
      <c r="J6300" s="2">
        <v>94556.45793867232</v>
      </c>
    </row>
    <row r="6301" spans="1:10" ht="15.75" customHeight="1">
      <c r="A6301" s="1">
        <v>6299</v>
      </c>
      <c r="B6301" s="2" t="s">
        <v>460</v>
      </c>
      <c r="C6301" s="2" t="s">
        <v>461</v>
      </c>
      <c r="D6301" s="2" t="s">
        <v>62</v>
      </c>
      <c r="E6301" s="2" t="s">
        <v>63</v>
      </c>
      <c r="F6301" s="2">
        <v>451109</v>
      </c>
      <c r="G6301" s="2">
        <v>211.6</v>
      </c>
      <c r="H6301" s="2">
        <v>2.6654742857101539</v>
      </c>
      <c r="I6301" s="2">
        <v>213189.50850661629</v>
      </c>
      <c r="J6301" s="2">
        <v>79981.828993640738</v>
      </c>
    </row>
    <row r="6302" spans="1:10" ht="15.75" customHeight="1">
      <c r="A6302" s="1">
        <v>6300</v>
      </c>
      <c r="B6302" s="2" t="s">
        <v>460</v>
      </c>
      <c r="C6302" s="2" t="s">
        <v>461</v>
      </c>
      <c r="D6302" s="2" t="s">
        <v>64</v>
      </c>
      <c r="E6302" s="2" t="s">
        <v>65</v>
      </c>
      <c r="F6302" s="2">
        <v>11247</v>
      </c>
      <c r="G6302" s="2">
        <v>211.6</v>
      </c>
      <c r="H6302" s="2">
        <v>2.6654742857101539</v>
      </c>
      <c r="I6302" s="2">
        <v>5315.217391304348</v>
      </c>
      <c r="J6302" s="2">
        <v>1994.0981684947039</v>
      </c>
    </row>
    <row r="6303" spans="1:10" ht="15.75" customHeight="1">
      <c r="A6303" s="1">
        <v>6301</v>
      </c>
      <c r="B6303" s="2" t="s">
        <v>460</v>
      </c>
      <c r="C6303" s="2" t="s">
        <v>461</v>
      </c>
      <c r="D6303" s="2" t="s">
        <v>128</v>
      </c>
      <c r="E6303" s="2" t="s">
        <v>129</v>
      </c>
      <c r="F6303" s="2">
        <v>222461</v>
      </c>
      <c r="G6303" s="2">
        <v>211.6</v>
      </c>
      <c r="H6303" s="2">
        <v>2.6654742857101539</v>
      </c>
      <c r="I6303" s="2">
        <v>105132.79773156899</v>
      </c>
      <c r="J6303" s="2">
        <v>39442.435552725197</v>
      </c>
    </row>
    <row r="6304" spans="1:10" ht="15.75" customHeight="1">
      <c r="A6304" s="1">
        <v>6302</v>
      </c>
      <c r="B6304" s="2" t="s">
        <v>460</v>
      </c>
      <c r="C6304" s="2" t="s">
        <v>461</v>
      </c>
      <c r="D6304" s="2" t="s">
        <v>130</v>
      </c>
      <c r="E6304" s="2" t="s">
        <v>131</v>
      </c>
      <c r="F6304" s="2">
        <v>2196</v>
      </c>
      <c r="G6304" s="2">
        <v>211.6</v>
      </c>
      <c r="H6304" s="2">
        <v>2.6654742857101539</v>
      </c>
      <c r="I6304" s="2">
        <v>1037.8071833648389</v>
      </c>
      <c r="J6304" s="2">
        <v>389.35178963406872</v>
      </c>
    </row>
    <row r="6305" spans="1:10" ht="15.75" customHeight="1">
      <c r="A6305" s="1">
        <v>6303</v>
      </c>
      <c r="B6305" s="2" t="s">
        <v>460</v>
      </c>
      <c r="C6305" s="2" t="s">
        <v>461</v>
      </c>
      <c r="D6305" s="2" t="s">
        <v>68</v>
      </c>
      <c r="E6305" s="2" t="s">
        <v>69</v>
      </c>
      <c r="F6305" s="2">
        <v>33517</v>
      </c>
      <c r="G6305" s="2">
        <v>211.6</v>
      </c>
      <c r="H6305" s="2">
        <v>2.6654742857101539</v>
      </c>
      <c r="I6305" s="2">
        <v>15839.792060491491</v>
      </c>
      <c r="J6305" s="2">
        <v>5942.5792045378312</v>
      </c>
    </row>
    <row r="6306" spans="1:10" ht="15.75" customHeight="1">
      <c r="A6306" s="1">
        <v>6304</v>
      </c>
      <c r="B6306" s="2" t="s">
        <v>460</v>
      </c>
      <c r="C6306" s="2" t="s">
        <v>461</v>
      </c>
      <c r="D6306" s="2" t="s">
        <v>70</v>
      </c>
      <c r="E6306" s="2" t="s">
        <v>71</v>
      </c>
      <c r="F6306" s="2">
        <v>8175</v>
      </c>
      <c r="G6306" s="2">
        <v>211.6</v>
      </c>
      <c r="H6306" s="2">
        <v>2.6654742857101539</v>
      </c>
      <c r="I6306" s="2">
        <v>3863.4215500945179</v>
      </c>
      <c r="J6306" s="2">
        <v>1449.431184088575</v>
      </c>
    </row>
    <row r="6307" spans="1:10" ht="15.75" customHeight="1">
      <c r="A6307" s="1">
        <v>6305</v>
      </c>
      <c r="B6307" s="2" t="s">
        <v>460</v>
      </c>
      <c r="C6307" s="2" t="s">
        <v>461</v>
      </c>
      <c r="D6307" s="2" t="s">
        <v>78</v>
      </c>
      <c r="E6307" s="2" t="s">
        <v>79</v>
      </c>
      <c r="F6307" s="2">
        <v>625604</v>
      </c>
      <c r="G6307" s="2">
        <v>211.6</v>
      </c>
      <c r="H6307" s="2">
        <v>2.6654742857101539</v>
      </c>
      <c r="I6307" s="2">
        <v>295654.06427221169</v>
      </c>
      <c r="J6307" s="2">
        <v>110919.87113034241</v>
      </c>
    </row>
    <row r="6308" spans="1:10" ht="15.75" customHeight="1">
      <c r="A6308" s="1">
        <v>6306</v>
      </c>
      <c r="B6308" s="2" t="s">
        <v>460</v>
      </c>
      <c r="C6308" s="2" t="s">
        <v>461</v>
      </c>
      <c r="D6308" s="2" t="s">
        <v>80</v>
      </c>
      <c r="E6308" s="2" t="s">
        <v>81</v>
      </c>
      <c r="F6308" s="2">
        <v>292230</v>
      </c>
      <c r="G6308" s="2">
        <v>211.6</v>
      </c>
      <c r="H6308" s="2">
        <v>2.6654742857101539</v>
      </c>
      <c r="I6308" s="2">
        <v>138104.9149338374</v>
      </c>
      <c r="J6308" s="2">
        <v>51812.510694336917</v>
      </c>
    </row>
    <row r="6309" spans="1:10" ht="15.75" customHeight="1">
      <c r="A6309" s="1">
        <v>6307</v>
      </c>
      <c r="B6309" s="2" t="s">
        <v>460</v>
      </c>
      <c r="C6309" s="2" t="s">
        <v>461</v>
      </c>
      <c r="D6309" s="2" t="s">
        <v>138</v>
      </c>
      <c r="E6309" s="2" t="s">
        <v>139</v>
      </c>
      <c r="F6309" s="2">
        <v>413305</v>
      </c>
      <c r="G6309" s="2">
        <v>211.6</v>
      </c>
      <c r="H6309" s="2">
        <v>2.6654742857101539</v>
      </c>
      <c r="I6309" s="2">
        <v>195323.72400756151</v>
      </c>
      <c r="J6309" s="2">
        <v>73279.162757153346</v>
      </c>
    </row>
    <row r="6310" spans="1:10" ht="15.75" customHeight="1">
      <c r="A6310" s="1">
        <v>6308</v>
      </c>
      <c r="B6310" s="2" t="s">
        <v>460</v>
      </c>
      <c r="C6310" s="2" t="s">
        <v>461</v>
      </c>
      <c r="D6310" s="2" t="s">
        <v>82</v>
      </c>
      <c r="E6310" s="2" t="s">
        <v>83</v>
      </c>
      <c r="F6310" s="2">
        <v>155232</v>
      </c>
      <c r="G6310" s="2">
        <v>211.6</v>
      </c>
      <c r="H6310" s="2">
        <v>2.6654742857101539</v>
      </c>
      <c r="I6310" s="2">
        <v>73361.058601134224</v>
      </c>
      <c r="J6310" s="2">
        <v>27522.703555772201</v>
      </c>
    </row>
    <row r="6311" spans="1:10" ht="15.75" customHeight="1">
      <c r="A6311" s="1">
        <v>6309</v>
      </c>
      <c r="B6311" s="2" t="s">
        <v>460</v>
      </c>
      <c r="C6311" s="2" t="s">
        <v>461</v>
      </c>
      <c r="D6311" s="2" t="s">
        <v>140</v>
      </c>
      <c r="E6311" s="2" t="s">
        <v>141</v>
      </c>
      <c r="F6311" s="2">
        <v>19600</v>
      </c>
      <c r="G6311" s="2">
        <v>211.6</v>
      </c>
      <c r="H6311" s="2">
        <v>2.6654742857101539</v>
      </c>
      <c r="I6311" s="2">
        <v>9262.759924385633</v>
      </c>
      <c r="J6311" s="2">
        <v>3475.088832799519</v>
      </c>
    </row>
    <row r="6312" spans="1:10" ht="15.75" customHeight="1">
      <c r="A6312" s="1">
        <v>6310</v>
      </c>
      <c r="B6312" s="2" t="s">
        <v>460</v>
      </c>
      <c r="C6312" s="2" t="s">
        <v>461</v>
      </c>
      <c r="D6312" s="2" t="s">
        <v>84</v>
      </c>
      <c r="E6312" s="2" t="s">
        <v>85</v>
      </c>
      <c r="F6312" s="2">
        <v>369249</v>
      </c>
      <c r="G6312" s="2">
        <v>211.6</v>
      </c>
      <c r="H6312" s="2">
        <v>2.6654742857101539</v>
      </c>
      <c r="I6312" s="2">
        <v>174503.30812854439</v>
      </c>
      <c r="J6312" s="2">
        <v>65468.014103183152</v>
      </c>
    </row>
    <row r="6313" spans="1:10" ht="15.75" customHeight="1">
      <c r="A6313" s="1">
        <v>6311</v>
      </c>
      <c r="B6313" s="2" t="s">
        <v>460</v>
      </c>
      <c r="C6313" s="2" t="s">
        <v>461</v>
      </c>
      <c r="D6313" s="2" t="s">
        <v>158</v>
      </c>
      <c r="E6313" s="2" t="s">
        <v>159</v>
      </c>
      <c r="F6313" s="2">
        <v>5877</v>
      </c>
      <c r="G6313" s="2">
        <v>211.6</v>
      </c>
      <c r="H6313" s="2">
        <v>2.6654742857101539</v>
      </c>
      <c r="I6313" s="2">
        <v>2777.4102079395079</v>
      </c>
      <c r="J6313" s="2">
        <v>1041.9947484878969</v>
      </c>
    </row>
    <row r="6314" spans="1:10" ht="15.75" customHeight="1">
      <c r="A6314" s="1">
        <v>6312</v>
      </c>
      <c r="B6314" s="2" t="s">
        <v>460</v>
      </c>
      <c r="C6314" s="2" t="s">
        <v>461</v>
      </c>
      <c r="D6314" s="2" t="s">
        <v>86</v>
      </c>
      <c r="E6314" s="2" t="s">
        <v>87</v>
      </c>
      <c r="F6314" s="2">
        <v>81800</v>
      </c>
      <c r="G6314" s="2">
        <v>211.6</v>
      </c>
      <c r="H6314" s="2">
        <v>2.6654742857101539</v>
      </c>
      <c r="I6314" s="2">
        <v>38657.844990548198</v>
      </c>
      <c r="J6314" s="2">
        <v>14503.176863418401</v>
      </c>
    </row>
    <row r="6315" spans="1:10" ht="15.75" customHeight="1">
      <c r="A6315" s="1">
        <v>6313</v>
      </c>
      <c r="B6315" s="2" t="s">
        <v>460</v>
      </c>
      <c r="C6315" s="2" t="s">
        <v>461</v>
      </c>
      <c r="D6315" s="2" t="s">
        <v>88</v>
      </c>
      <c r="E6315" s="2" t="s">
        <v>89</v>
      </c>
      <c r="F6315" s="2">
        <v>1825556</v>
      </c>
      <c r="G6315" s="2">
        <v>211.6</v>
      </c>
      <c r="H6315" s="2">
        <v>2.6654742857101539</v>
      </c>
      <c r="I6315" s="2">
        <v>862739.13043478259</v>
      </c>
      <c r="J6315" s="2">
        <v>323671.9014923551</v>
      </c>
    </row>
    <row r="6316" spans="1:10" ht="15.75" customHeight="1">
      <c r="A6316" s="1">
        <v>6314</v>
      </c>
      <c r="B6316" s="2" t="s">
        <v>462</v>
      </c>
      <c r="C6316" s="2" t="s">
        <v>463</v>
      </c>
      <c r="D6316" s="2" t="s">
        <v>14</v>
      </c>
      <c r="E6316" s="2" t="s">
        <v>15</v>
      </c>
      <c r="F6316" s="2">
        <v>151250</v>
      </c>
      <c r="G6316" s="2">
        <v>100</v>
      </c>
      <c r="H6316" s="2">
        <v>4.2497333533083497</v>
      </c>
      <c r="I6316" s="2">
        <v>151250</v>
      </c>
      <c r="J6316" s="2">
        <v>35590.468254262181</v>
      </c>
    </row>
    <row r="6317" spans="1:10" ht="15.75" customHeight="1">
      <c r="A6317" s="1">
        <v>6315</v>
      </c>
      <c r="B6317" s="2" t="s">
        <v>462</v>
      </c>
      <c r="C6317" s="2" t="s">
        <v>463</v>
      </c>
      <c r="D6317" s="2" t="s">
        <v>24</v>
      </c>
      <c r="E6317" s="2" t="s">
        <v>25</v>
      </c>
      <c r="F6317" s="2">
        <v>20736</v>
      </c>
      <c r="G6317" s="2">
        <v>100</v>
      </c>
      <c r="H6317" s="2">
        <v>4.2497333533083497</v>
      </c>
      <c r="I6317" s="2">
        <v>20736</v>
      </c>
      <c r="J6317" s="2">
        <v>4879.3649568289629</v>
      </c>
    </row>
    <row r="6318" spans="1:10" ht="15.75" customHeight="1">
      <c r="A6318" s="1">
        <v>6316</v>
      </c>
      <c r="B6318" s="2" t="s">
        <v>462</v>
      </c>
      <c r="C6318" s="2" t="s">
        <v>463</v>
      </c>
      <c r="D6318" s="2" t="s">
        <v>30</v>
      </c>
      <c r="E6318" s="2" t="s">
        <v>31</v>
      </c>
      <c r="F6318" s="2">
        <v>542511</v>
      </c>
      <c r="G6318" s="2">
        <v>100</v>
      </c>
      <c r="H6318" s="2">
        <v>4.2497333533083497</v>
      </c>
      <c r="I6318" s="2">
        <v>542511</v>
      </c>
      <c r="J6318" s="2">
        <v>127657.6563509953</v>
      </c>
    </row>
    <row r="6319" spans="1:10" ht="15.75" customHeight="1">
      <c r="A6319" s="1">
        <v>6317</v>
      </c>
      <c r="B6319" s="2" t="s">
        <v>462</v>
      </c>
      <c r="C6319" s="2" t="s">
        <v>463</v>
      </c>
      <c r="D6319" s="2" t="s">
        <v>148</v>
      </c>
      <c r="E6319" s="2" t="s">
        <v>149</v>
      </c>
      <c r="F6319" s="2">
        <v>3406</v>
      </c>
      <c r="G6319" s="2">
        <v>100</v>
      </c>
      <c r="H6319" s="2">
        <v>4.2497333533083497</v>
      </c>
      <c r="I6319" s="2">
        <v>3406</v>
      </c>
      <c r="J6319" s="2">
        <v>801.46204875383137</v>
      </c>
    </row>
    <row r="6320" spans="1:10" ht="15.75" customHeight="1">
      <c r="A6320" s="1">
        <v>6318</v>
      </c>
      <c r="B6320" s="2" t="s">
        <v>462</v>
      </c>
      <c r="C6320" s="2" t="s">
        <v>463</v>
      </c>
      <c r="D6320" s="2" t="s">
        <v>38</v>
      </c>
      <c r="E6320" s="2" t="s">
        <v>39</v>
      </c>
      <c r="F6320" s="2">
        <v>26481</v>
      </c>
      <c r="G6320" s="2">
        <v>100</v>
      </c>
      <c r="H6320" s="2">
        <v>4.2497333533083497</v>
      </c>
      <c r="I6320" s="2">
        <v>26481</v>
      </c>
      <c r="J6320" s="2">
        <v>6231.2144782883761</v>
      </c>
    </row>
    <row r="6321" spans="1:10" ht="15.75" customHeight="1">
      <c r="A6321" s="1">
        <v>6319</v>
      </c>
      <c r="B6321" s="2" t="s">
        <v>462</v>
      </c>
      <c r="C6321" s="2" t="s">
        <v>463</v>
      </c>
      <c r="D6321" s="2" t="s">
        <v>182</v>
      </c>
      <c r="E6321" s="2" t="s">
        <v>183</v>
      </c>
      <c r="F6321" s="2">
        <v>77554</v>
      </c>
      <c r="G6321" s="2">
        <v>100</v>
      </c>
      <c r="H6321" s="2">
        <v>4.2497333533083497</v>
      </c>
      <c r="I6321" s="2">
        <v>77554</v>
      </c>
      <c r="J6321" s="2">
        <v>18249.144958618512</v>
      </c>
    </row>
    <row r="6322" spans="1:10" ht="15.75" customHeight="1">
      <c r="A6322" s="1">
        <v>6320</v>
      </c>
      <c r="B6322" s="2" t="s">
        <v>462</v>
      </c>
      <c r="C6322" s="2" t="s">
        <v>463</v>
      </c>
      <c r="D6322" s="2" t="s">
        <v>116</v>
      </c>
      <c r="E6322" s="2" t="s">
        <v>117</v>
      </c>
      <c r="F6322" s="2">
        <v>29372</v>
      </c>
      <c r="G6322" s="2">
        <v>100</v>
      </c>
      <c r="H6322" s="2">
        <v>4.2497333533083497</v>
      </c>
      <c r="I6322" s="2">
        <v>29372</v>
      </c>
      <c r="J6322" s="2">
        <v>6911.4924533169524</v>
      </c>
    </row>
    <row r="6323" spans="1:10" ht="15.75" customHeight="1">
      <c r="A6323" s="1">
        <v>6321</v>
      </c>
      <c r="B6323" s="2" t="s">
        <v>462</v>
      </c>
      <c r="C6323" s="2" t="s">
        <v>463</v>
      </c>
      <c r="D6323" s="2" t="s">
        <v>40</v>
      </c>
      <c r="E6323" s="2" t="s">
        <v>41</v>
      </c>
      <c r="F6323" s="2">
        <v>5268</v>
      </c>
      <c r="G6323" s="2">
        <v>100</v>
      </c>
      <c r="H6323" s="2">
        <v>4.2497333533083497</v>
      </c>
      <c r="I6323" s="2">
        <v>5268</v>
      </c>
      <c r="J6323" s="2">
        <v>1239.6071852129139</v>
      </c>
    </row>
    <row r="6324" spans="1:10" ht="15.75" customHeight="1">
      <c r="A6324" s="1">
        <v>6322</v>
      </c>
      <c r="B6324" s="2" t="s">
        <v>462</v>
      </c>
      <c r="C6324" s="2" t="s">
        <v>463</v>
      </c>
      <c r="D6324" s="2" t="s">
        <v>42</v>
      </c>
      <c r="E6324" s="2" t="s">
        <v>43</v>
      </c>
      <c r="F6324" s="2">
        <v>1251</v>
      </c>
      <c r="G6324" s="2">
        <v>100</v>
      </c>
      <c r="H6324" s="2">
        <v>4.2497333533083497</v>
      </c>
      <c r="I6324" s="2">
        <v>1251</v>
      </c>
      <c r="J6324" s="2">
        <v>294.37141015591402</v>
      </c>
    </row>
    <row r="6325" spans="1:10" ht="15.75" customHeight="1">
      <c r="A6325" s="1">
        <v>6323</v>
      </c>
      <c r="B6325" s="2" t="s">
        <v>462</v>
      </c>
      <c r="C6325" s="2" t="s">
        <v>463</v>
      </c>
      <c r="D6325" s="2" t="s">
        <v>44</v>
      </c>
      <c r="E6325" s="2" t="s">
        <v>45</v>
      </c>
      <c r="F6325" s="2">
        <v>31169</v>
      </c>
      <c r="G6325" s="2">
        <v>100</v>
      </c>
      <c r="H6325" s="2">
        <v>4.2497333533083497</v>
      </c>
      <c r="I6325" s="2">
        <v>31169</v>
      </c>
      <c r="J6325" s="2">
        <v>7334.3425125097392</v>
      </c>
    </row>
    <row r="6326" spans="1:10" ht="15.75" customHeight="1">
      <c r="A6326" s="1">
        <v>6324</v>
      </c>
      <c r="B6326" s="2" t="s">
        <v>462</v>
      </c>
      <c r="C6326" s="2" t="s">
        <v>463</v>
      </c>
      <c r="D6326" s="2" t="s">
        <v>122</v>
      </c>
      <c r="E6326" s="2" t="s">
        <v>123</v>
      </c>
      <c r="F6326" s="2">
        <v>14692</v>
      </c>
      <c r="G6326" s="2">
        <v>100</v>
      </c>
      <c r="H6326" s="2">
        <v>4.2497333533083497</v>
      </c>
      <c r="I6326" s="2">
        <v>14692</v>
      </c>
      <c r="J6326" s="2">
        <v>3457.1580799445951</v>
      </c>
    </row>
    <row r="6327" spans="1:10" ht="15.75" customHeight="1">
      <c r="A6327" s="1">
        <v>6325</v>
      </c>
      <c r="B6327" s="2" t="s">
        <v>462</v>
      </c>
      <c r="C6327" s="2" t="s">
        <v>463</v>
      </c>
      <c r="D6327" s="2" t="s">
        <v>48</v>
      </c>
      <c r="E6327" s="2" t="s">
        <v>49</v>
      </c>
      <c r="F6327" s="2">
        <v>53155</v>
      </c>
      <c r="G6327" s="2">
        <v>100</v>
      </c>
      <c r="H6327" s="2">
        <v>4.2497333533083497</v>
      </c>
      <c r="I6327" s="2">
        <v>53154.999999999993</v>
      </c>
      <c r="J6327" s="2">
        <v>12507.843570613601</v>
      </c>
    </row>
    <row r="6328" spans="1:10" ht="15.75" customHeight="1">
      <c r="A6328" s="1">
        <v>6326</v>
      </c>
      <c r="B6328" s="2" t="s">
        <v>462</v>
      </c>
      <c r="C6328" s="2" t="s">
        <v>463</v>
      </c>
      <c r="D6328" s="2" t="s">
        <v>50</v>
      </c>
      <c r="E6328" s="2" t="s">
        <v>51</v>
      </c>
      <c r="F6328" s="2">
        <v>10395</v>
      </c>
      <c r="G6328" s="2">
        <v>100</v>
      </c>
      <c r="H6328" s="2">
        <v>4.2497333533083497</v>
      </c>
      <c r="I6328" s="2">
        <v>10395</v>
      </c>
      <c r="J6328" s="2">
        <v>2446.0358182020191</v>
      </c>
    </row>
    <row r="6329" spans="1:10" ht="15.75" customHeight="1">
      <c r="A6329" s="1">
        <v>6327</v>
      </c>
      <c r="B6329" s="2" t="s">
        <v>462</v>
      </c>
      <c r="C6329" s="2" t="s">
        <v>463</v>
      </c>
      <c r="D6329" s="2" t="s">
        <v>192</v>
      </c>
      <c r="E6329" s="2" t="s">
        <v>193</v>
      </c>
      <c r="F6329" s="2">
        <v>2600</v>
      </c>
      <c r="G6329" s="2">
        <v>100</v>
      </c>
      <c r="H6329" s="2">
        <v>4.2497333533083497</v>
      </c>
      <c r="I6329" s="2">
        <v>2600</v>
      </c>
      <c r="J6329" s="2">
        <v>611.80309065177971</v>
      </c>
    </row>
    <row r="6330" spans="1:10" ht="15.75" customHeight="1">
      <c r="A6330" s="1">
        <v>6328</v>
      </c>
      <c r="B6330" s="2" t="s">
        <v>462</v>
      </c>
      <c r="C6330" s="2" t="s">
        <v>463</v>
      </c>
      <c r="D6330" s="2" t="s">
        <v>58</v>
      </c>
      <c r="E6330" s="2" t="s">
        <v>59</v>
      </c>
      <c r="F6330" s="2">
        <v>1491</v>
      </c>
      <c r="G6330" s="2">
        <v>100</v>
      </c>
      <c r="H6330" s="2">
        <v>4.2497333533083497</v>
      </c>
      <c r="I6330" s="2">
        <v>1491</v>
      </c>
      <c r="J6330" s="2">
        <v>350.84554160069371</v>
      </c>
    </row>
    <row r="6331" spans="1:10" ht="15.75" customHeight="1">
      <c r="A6331" s="1">
        <v>6329</v>
      </c>
      <c r="B6331" s="2" t="s">
        <v>462</v>
      </c>
      <c r="C6331" s="2" t="s">
        <v>463</v>
      </c>
      <c r="D6331" s="2" t="s">
        <v>60</v>
      </c>
      <c r="E6331" s="2" t="s">
        <v>61</v>
      </c>
      <c r="F6331" s="2">
        <v>3589</v>
      </c>
      <c r="G6331" s="2">
        <v>100</v>
      </c>
      <c r="H6331" s="2">
        <v>4.2497333533083497</v>
      </c>
      <c r="I6331" s="2">
        <v>3589</v>
      </c>
      <c r="J6331" s="2">
        <v>844.52357398047593</v>
      </c>
    </row>
    <row r="6332" spans="1:10" ht="15.75" customHeight="1">
      <c r="A6332" s="1">
        <v>6330</v>
      </c>
      <c r="B6332" s="2" t="s">
        <v>462</v>
      </c>
      <c r="C6332" s="2" t="s">
        <v>463</v>
      </c>
      <c r="D6332" s="2" t="s">
        <v>64</v>
      </c>
      <c r="E6332" s="2" t="s">
        <v>65</v>
      </c>
      <c r="F6332" s="2">
        <v>49998</v>
      </c>
      <c r="G6332" s="2">
        <v>100</v>
      </c>
      <c r="H6332" s="2">
        <v>4.2497333533083497</v>
      </c>
      <c r="I6332" s="2">
        <v>49998</v>
      </c>
      <c r="J6332" s="2">
        <v>11764.973433233719</v>
      </c>
    </row>
    <row r="6333" spans="1:10" ht="15.75" customHeight="1">
      <c r="A6333" s="1">
        <v>6331</v>
      </c>
      <c r="B6333" s="2" t="s">
        <v>462</v>
      </c>
      <c r="C6333" s="2" t="s">
        <v>463</v>
      </c>
      <c r="D6333" s="2" t="s">
        <v>130</v>
      </c>
      <c r="E6333" s="2" t="s">
        <v>131</v>
      </c>
      <c r="F6333" s="2">
        <v>9527</v>
      </c>
      <c r="G6333" s="2">
        <v>100</v>
      </c>
      <c r="H6333" s="2">
        <v>4.2497333533083497</v>
      </c>
      <c r="I6333" s="2">
        <v>9527</v>
      </c>
      <c r="J6333" s="2">
        <v>2241.7877094767332</v>
      </c>
    </row>
    <row r="6334" spans="1:10" ht="15.75" customHeight="1">
      <c r="A6334" s="1">
        <v>6332</v>
      </c>
      <c r="B6334" s="2" t="s">
        <v>462</v>
      </c>
      <c r="C6334" s="2" t="s">
        <v>463</v>
      </c>
      <c r="D6334" s="2" t="s">
        <v>132</v>
      </c>
      <c r="E6334" s="2" t="s">
        <v>133</v>
      </c>
      <c r="F6334" s="2">
        <v>12627</v>
      </c>
      <c r="G6334" s="2">
        <v>100</v>
      </c>
      <c r="H6334" s="2">
        <v>4.2497333533083497</v>
      </c>
      <c r="I6334" s="2">
        <v>12627</v>
      </c>
      <c r="J6334" s="2">
        <v>2971.24524063847</v>
      </c>
    </row>
    <row r="6335" spans="1:10" ht="15.75" customHeight="1">
      <c r="A6335" s="1">
        <v>6333</v>
      </c>
      <c r="B6335" s="2" t="s">
        <v>462</v>
      </c>
      <c r="C6335" s="2" t="s">
        <v>463</v>
      </c>
      <c r="D6335" s="2" t="s">
        <v>70</v>
      </c>
      <c r="E6335" s="2" t="s">
        <v>71</v>
      </c>
      <c r="F6335" s="2">
        <v>24138</v>
      </c>
      <c r="G6335" s="2">
        <v>100</v>
      </c>
      <c r="H6335" s="2">
        <v>4.2497333533083497</v>
      </c>
      <c r="I6335" s="2">
        <v>24138</v>
      </c>
      <c r="J6335" s="2">
        <v>5679.885770058715</v>
      </c>
    </row>
    <row r="6336" spans="1:10" ht="15.75" customHeight="1">
      <c r="A6336" s="1">
        <v>6334</v>
      </c>
      <c r="B6336" s="2" t="s">
        <v>462</v>
      </c>
      <c r="C6336" s="2" t="s">
        <v>463</v>
      </c>
      <c r="D6336" s="2" t="s">
        <v>72</v>
      </c>
      <c r="E6336" s="2" t="s">
        <v>73</v>
      </c>
      <c r="F6336" s="2">
        <v>5093</v>
      </c>
      <c r="G6336" s="2">
        <v>100</v>
      </c>
      <c r="H6336" s="2">
        <v>4.2497333533083497</v>
      </c>
      <c r="I6336" s="2">
        <v>5093</v>
      </c>
      <c r="J6336" s="2">
        <v>1198.428131034429</v>
      </c>
    </row>
    <row r="6337" spans="1:10" ht="15.75" customHeight="1">
      <c r="A6337" s="1">
        <v>6335</v>
      </c>
      <c r="B6337" s="2" t="s">
        <v>462</v>
      </c>
      <c r="C6337" s="2" t="s">
        <v>463</v>
      </c>
      <c r="D6337" s="2" t="s">
        <v>76</v>
      </c>
      <c r="E6337" s="2" t="s">
        <v>77</v>
      </c>
      <c r="F6337" s="2">
        <v>14693</v>
      </c>
      <c r="G6337" s="2">
        <v>100</v>
      </c>
      <c r="H6337" s="2">
        <v>4.2497333533083497</v>
      </c>
      <c r="I6337" s="2">
        <v>14693</v>
      </c>
      <c r="J6337" s="2">
        <v>3457.3933888256151</v>
      </c>
    </row>
    <row r="6338" spans="1:10" ht="15.75" customHeight="1">
      <c r="A6338" s="1">
        <v>6336</v>
      </c>
      <c r="B6338" s="2" t="s">
        <v>462</v>
      </c>
      <c r="C6338" s="2" t="s">
        <v>463</v>
      </c>
      <c r="D6338" s="2" t="s">
        <v>78</v>
      </c>
      <c r="E6338" s="2" t="s">
        <v>79</v>
      </c>
      <c r="F6338" s="2">
        <v>657399</v>
      </c>
      <c r="G6338" s="2">
        <v>100</v>
      </c>
      <c r="H6338" s="2">
        <v>4.2497333533083497</v>
      </c>
      <c r="I6338" s="2">
        <v>657399</v>
      </c>
      <c r="J6338" s="2">
        <v>154691.8230736113</v>
      </c>
    </row>
    <row r="6339" spans="1:10" ht="15.75" customHeight="1">
      <c r="A6339" s="1">
        <v>6337</v>
      </c>
      <c r="B6339" s="2" t="s">
        <v>462</v>
      </c>
      <c r="C6339" s="2" t="s">
        <v>463</v>
      </c>
      <c r="D6339" s="2" t="s">
        <v>80</v>
      </c>
      <c r="E6339" s="2" t="s">
        <v>81</v>
      </c>
      <c r="F6339" s="2">
        <v>3049432</v>
      </c>
      <c r="G6339" s="2">
        <v>100</v>
      </c>
      <c r="H6339" s="2">
        <v>4.2497333533083497</v>
      </c>
      <c r="I6339" s="2">
        <v>3049432</v>
      </c>
      <c r="J6339" s="2">
        <v>717558.43166632229</v>
      </c>
    </row>
    <row r="6340" spans="1:10" ht="15.75" customHeight="1">
      <c r="A6340" s="1">
        <v>6338</v>
      </c>
      <c r="B6340" s="2" t="s">
        <v>462</v>
      </c>
      <c r="C6340" s="2" t="s">
        <v>463</v>
      </c>
      <c r="D6340" s="2" t="s">
        <v>138</v>
      </c>
      <c r="E6340" s="2" t="s">
        <v>139</v>
      </c>
      <c r="F6340" s="2">
        <v>70598</v>
      </c>
      <c r="G6340" s="2">
        <v>100</v>
      </c>
      <c r="H6340" s="2">
        <v>4.2497333533083497</v>
      </c>
      <c r="I6340" s="2">
        <v>70598</v>
      </c>
      <c r="J6340" s="2">
        <v>16612.336382243979</v>
      </c>
    </row>
    <row r="6341" spans="1:10" ht="15.75" customHeight="1">
      <c r="A6341" s="1">
        <v>6339</v>
      </c>
      <c r="B6341" s="2" t="s">
        <v>462</v>
      </c>
      <c r="C6341" s="2" t="s">
        <v>463</v>
      </c>
      <c r="D6341" s="2" t="s">
        <v>156</v>
      </c>
      <c r="E6341" s="2" t="s">
        <v>157</v>
      </c>
      <c r="F6341" s="2">
        <v>43630</v>
      </c>
      <c r="G6341" s="2">
        <v>100</v>
      </c>
      <c r="H6341" s="2">
        <v>4.2497333533083497</v>
      </c>
      <c r="I6341" s="2">
        <v>43630</v>
      </c>
      <c r="J6341" s="2">
        <v>10266.526478898901</v>
      </c>
    </row>
    <row r="6342" spans="1:10" ht="15.75" customHeight="1">
      <c r="A6342" s="1">
        <v>6340</v>
      </c>
      <c r="B6342" s="2" t="s">
        <v>462</v>
      </c>
      <c r="C6342" s="2" t="s">
        <v>463</v>
      </c>
      <c r="D6342" s="2" t="s">
        <v>82</v>
      </c>
      <c r="E6342" s="2" t="s">
        <v>83</v>
      </c>
      <c r="F6342" s="2">
        <v>347978</v>
      </c>
      <c r="G6342" s="2">
        <v>100</v>
      </c>
      <c r="H6342" s="2">
        <v>4.2497333533083497</v>
      </c>
      <c r="I6342" s="2">
        <v>347978</v>
      </c>
      <c r="J6342" s="2">
        <v>81882.313799548079</v>
      </c>
    </row>
    <row r="6343" spans="1:10" ht="15.75" customHeight="1">
      <c r="A6343" s="1">
        <v>6341</v>
      </c>
      <c r="B6343" s="2" t="s">
        <v>462</v>
      </c>
      <c r="C6343" s="2" t="s">
        <v>463</v>
      </c>
      <c r="D6343" s="2" t="s">
        <v>84</v>
      </c>
      <c r="E6343" s="2" t="s">
        <v>85</v>
      </c>
      <c r="F6343" s="2">
        <v>49257</v>
      </c>
      <c r="G6343" s="2">
        <v>100</v>
      </c>
      <c r="H6343" s="2">
        <v>4.2497333533083497</v>
      </c>
      <c r="I6343" s="2">
        <v>49257</v>
      </c>
      <c r="J6343" s="2">
        <v>11590.609552397969</v>
      </c>
    </row>
    <row r="6344" spans="1:10" ht="15.75" customHeight="1">
      <c r="A6344" s="1">
        <v>6342</v>
      </c>
      <c r="B6344" s="2" t="s">
        <v>462</v>
      </c>
      <c r="C6344" s="2" t="s">
        <v>463</v>
      </c>
      <c r="D6344" s="2" t="s">
        <v>142</v>
      </c>
      <c r="E6344" s="2" t="s">
        <v>143</v>
      </c>
      <c r="F6344" s="2">
        <v>4367</v>
      </c>
      <c r="G6344" s="2">
        <v>100</v>
      </c>
      <c r="H6344" s="2">
        <v>4.2497333533083497</v>
      </c>
      <c r="I6344" s="2">
        <v>4367</v>
      </c>
      <c r="J6344" s="2">
        <v>1027.5938834139699</v>
      </c>
    </row>
    <row r="6345" spans="1:10" ht="15.75" customHeight="1">
      <c r="A6345" s="1">
        <v>6343</v>
      </c>
      <c r="B6345" s="2" t="s">
        <v>462</v>
      </c>
      <c r="C6345" s="2" t="s">
        <v>463</v>
      </c>
      <c r="D6345" s="2" t="s">
        <v>86</v>
      </c>
      <c r="E6345" s="2" t="s">
        <v>87</v>
      </c>
      <c r="F6345" s="2">
        <v>54237</v>
      </c>
      <c r="G6345" s="2">
        <v>100</v>
      </c>
      <c r="H6345" s="2">
        <v>4.2497333533083497</v>
      </c>
      <c r="I6345" s="2">
        <v>54237</v>
      </c>
      <c r="J6345" s="2">
        <v>12762.44777987714</v>
      </c>
    </row>
    <row r="6346" spans="1:10" ht="15.75" customHeight="1">
      <c r="A6346" s="1">
        <v>6344</v>
      </c>
      <c r="B6346" s="2" t="s">
        <v>462</v>
      </c>
      <c r="C6346" s="2" t="s">
        <v>463</v>
      </c>
      <c r="D6346" s="2" t="s">
        <v>88</v>
      </c>
      <c r="E6346" s="2" t="s">
        <v>89</v>
      </c>
      <c r="F6346" s="2">
        <v>476626</v>
      </c>
      <c r="G6346" s="2">
        <v>100</v>
      </c>
      <c r="H6346" s="2">
        <v>4.2497333533083497</v>
      </c>
      <c r="I6346" s="2">
        <v>476626</v>
      </c>
      <c r="J6346" s="2">
        <v>112154.3307249981</v>
      </c>
    </row>
    <row r="6347" spans="1:10" ht="15.75" customHeight="1">
      <c r="A6347" s="1">
        <v>6345</v>
      </c>
      <c r="B6347" s="2" t="s">
        <v>464</v>
      </c>
      <c r="C6347" s="2" t="s">
        <v>465</v>
      </c>
      <c r="D6347" s="2" t="s">
        <v>34</v>
      </c>
      <c r="E6347" s="2" t="s">
        <v>35</v>
      </c>
      <c r="F6347" s="2">
        <v>122513</v>
      </c>
      <c r="G6347" s="2">
        <v>100</v>
      </c>
      <c r="H6347" s="2">
        <v>10.36751659281617</v>
      </c>
      <c r="I6347" s="2">
        <v>122513</v>
      </c>
      <c r="J6347" s="2">
        <v>11817.005442257159</v>
      </c>
    </row>
    <row r="6348" spans="1:10" ht="15.75" customHeight="1">
      <c r="A6348" s="1">
        <v>6346</v>
      </c>
      <c r="B6348" s="2" t="s">
        <v>464</v>
      </c>
      <c r="C6348" s="2" t="s">
        <v>465</v>
      </c>
      <c r="D6348" s="2" t="s">
        <v>148</v>
      </c>
      <c r="E6348" s="2" t="s">
        <v>149</v>
      </c>
      <c r="F6348" s="2">
        <v>21643</v>
      </c>
      <c r="G6348" s="2">
        <v>100</v>
      </c>
      <c r="H6348" s="2">
        <v>10.36751659281617</v>
      </c>
      <c r="I6348" s="2">
        <v>21643</v>
      </c>
      <c r="J6348" s="2">
        <v>2087.5780430384661</v>
      </c>
    </row>
    <row r="6349" spans="1:10" ht="15.75" customHeight="1">
      <c r="A6349" s="1">
        <v>6347</v>
      </c>
      <c r="B6349" s="2" t="s">
        <v>464</v>
      </c>
      <c r="C6349" s="2" t="s">
        <v>465</v>
      </c>
      <c r="D6349" s="2" t="s">
        <v>108</v>
      </c>
      <c r="E6349" s="2" t="s">
        <v>109</v>
      </c>
      <c r="F6349" s="2">
        <v>139822</v>
      </c>
      <c r="G6349" s="2">
        <v>100</v>
      </c>
      <c r="H6349" s="2">
        <v>10.36751659281617</v>
      </c>
      <c r="I6349" s="2">
        <v>139822</v>
      </c>
      <c r="J6349" s="2">
        <v>13486.547019069651</v>
      </c>
    </row>
    <row r="6350" spans="1:10" ht="15.75" customHeight="1">
      <c r="A6350" s="1">
        <v>6348</v>
      </c>
      <c r="B6350" s="2" t="s">
        <v>464</v>
      </c>
      <c r="C6350" s="2" t="s">
        <v>465</v>
      </c>
      <c r="D6350" s="2" t="s">
        <v>36</v>
      </c>
      <c r="E6350" s="2" t="s">
        <v>37</v>
      </c>
      <c r="F6350" s="2">
        <v>12022</v>
      </c>
      <c r="G6350" s="2">
        <v>100</v>
      </c>
      <c r="H6350" s="2">
        <v>10.36751659281617</v>
      </c>
      <c r="I6350" s="2">
        <v>12022</v>
      </c>
      <c r="J6350" s="2">
        <v>1159.5833864717661</v>
      </c>
    </row>
    <row r="6351" spans="1:10" ht="15.75" customHeight="1">
      <c r="A6351" s="1">
        <v>6349</v>
      </c>
      <c r="B6351" s="2" t="s">
        <v>464</v>
      </c>
      <c r="C6351" s="2" t="s">
        <v>465</v>
      </c>
      <c r="D6351" s="2" t="s">
        <v>40</v>
      </c>
      <c r="E6351" s="2" t="s">
        <v>41</v>
      </c>
      <c r="F6351" s="2">
        <v>18066</v>
      </c>
      <c r="G6351" s="2">
        <v>100</v>
      </c>
      <c r="H6351" s="2">
        <v>10.36751659281617</v>
      </c>
      <c r="I6351" s="2">
        <v>18066</v>
      </c>
      <c r="J6351" s="2">
        <v>1742.5580984860201</v>
      </c>
    </row>
    <row r="6352" spans="1:10" ht="15.75" customHeight="1">
      <c r="A6352" s="1">
        <v>6350</v>
      </c>
      <c r="B6352" s="2" t="s">
        <v>464</v>
      </c>
      <c r="C6352" s="2" t="s">
        <v>465</v>
      </c>
      <c r="D6352" s="2" t="s">
        <v>42</v>
      </c>
      <c r="E6352" s="2" t="s">
        <v>43</v>
      </c>
      <c r="F6352" s="2">
        <v>959</v>
      </c>
      <c r="G6352" s="2">
        <v>100</v>
      </c>
      <c r="H6352" s="2">
        <v>10.36751659281617</v>
      </c>
      <c r="I6352" s="2">
        <v>959</v>
      </c>
      <c r="J6352" s="2">
        <v>92.500454801732147</v>
      </c>
    </row>
    <row r="6353" spans="1:10" ht="15.75" customHeight="1">
      <c r="A6353" s="1">
        <v>6351</v>
      </c>
      <c r="B6353" s="2" t="s">
        <v>464</v>
      </c>
      <c r="C6353" s="2" t="s">
        <v>465</v>
      </c>
      <c r="D6353" s="2" t="s">
        <v>44</v>
      </c>
      <c r="E6353" s="2" t="s">
        <v>45</v>
      </c>
      <c r="F6353" s="2">
        <v>2864</v>
      </c>
      <c r="G6353" s="2">
        <v>100</v>
      </c>
      <c r="H6353" s="2">
        <v>10.36751659281617</v>
      </c>
      <c r="I6353" s="2">
        <v>2864</v>
      </c>
      <c r="J6353" s="2">
        <v>276.24744791674749</v>
      </c>
    </row>
    <row r="6354" spans="1:10" ht="15.75" customHeight="1">
      <c r="A6354" s="1">
        <v>6352</v>
      </c>
      <c r="B6354" s="2" t="s">
        <v>464</v>
      </c>
      <c r="C6354" s="2" t="s">
        <v>465</v>
      </c>
      <c r="D6354" s="2" t="s">
        <v>58</v>
      </c>
      <c r="E6354" s="2" t="s">
        <v>59</v>
      </c>
      <c r="F6354" s="2">
        <v>871</v>
      </c>
      <c r="G6354" s="2">
        <v>100</v>
      </c>
      <c r="H6354" s="2">
        <v>10.36751659281617</v>
      </c>
      <c r="I6354" s="2">
        <v>871.00000000000011</v>
      </c>
      <c r="J6354" s="2">
        <v>84.012404726077904</v>
      </c>
    </row>
    <row r="6355" spans="1:10" ht="15.75" customHeight="1">
      <c r="A6355" s="1">
        <v>6353</v>
      </c>
      <c r="B6355" s="2" t="s">
        <v>464</v>
      </c>
      <c r="C6355" s="2" t="s">
        <v>465</v>
      </c>
      <c r="D6355" s="2" t="s">
        <v>60</v>
      </c>
      <c r="E6355" s="2" t="s">
        <v>61</v>
      </c>
      <c r="F6355" s="2">
        <v>756</v>
      </c>
      <c r="G6355" s="2">
        <v>100</v>
      </c>
      <c r="H6355" s="2">
        <v>10.36751659281617</v>
      </c>
      <c r="I6355" s="2">
        <v>756</v>
      </c>
      <c r="J6355" s="2">
        <v>72.920066559029721</v>
      </c>
    </row>
    <row r="6356" spans="1:10" ht="15.75" customHeight="1">
      <c r="A6356" s="1">
        <v>6354</v>
      </c>
      <c r="B6356" s="2" t="s">
        <v>464</v>
      </c>
      <c r="C6356" s="2" t="s">
        <v>465</v>
      </c>
      <c r="D6356" s="2" t="s">
        <v>66</v>
      </c>
      <c r="E6356" s="2" t="s">
        <v>67</v>
      </c>
      <c r="F6356" s="2">
        <v>134670</v>
      </c>
      <c r="G6356" s="2">
        <v>100</v>
      </c>
      <c r="H6356" s="2">
        <v>10.36751659281617</v>
      </c>
      <c r="I6356" s="2">
        <v>134670</v>
      </c>
      <c r="J6356" s="2">
        <v>12989.610269185891</v>
      </c>
    </row>
    <row r="6357" spans="1:10" ht="15.75" customHeight="1">
      <c r="A6357" s="1">
        <v>6355</v>
      </c>
      <c r="B6357" s="2" t="s">
        <v>464</v>
      </c>
      <c r="C6357" s="2" t="s">
        <v>465</v>
      </c>
      <c r="D6357" s="2" t="s">
        <v>70</v>
      </c>
      <c r="E6357" s="2" t="s">
        <v>71</v>
      </c>
      <c r="F6357" s="2">
        <v>26485</v>
      </c>
      <c r="G6357" s="2">
        <v>100</v>
      </c>
      <c r="H6357" s="2">
        <v>10.36751659281617</v>
      </c>
      <c r="I6357" s="2">
        <v>26485</v>
      </c>
      <c r="J6357" s="2">
        <v>2554.613707428442</v>
      </c>
    </row>
    <row r="6358" spans="1:10" ht="15.75" customHeight="1">
      <c r="A6358" s="1">
        <v>6356</v>
      </c>
      <c r="B6358" s="2" t="s">
        <v>464</v>
      </c>
      <c r="C6358" s="2" t="s">
        <v>465</v>
      </c>
      <c r="D6358" s="2" t="s">
        <v>74</v>
      </c>
      <c r="E6358" s="2" t="s">
        <v>75</v>
      </c>
      <c r="F6358" s="2">
        <v>4726</v>
      </c>
      <c r="G6358" s="2">
        <v>100</v>
      </c>
      <c r="H6358" s="2">
        <v>10.36751659281617</v>
      </c>
      <c r="I6358" s="2">
        <v>4726</v>
      </c>
      <c r="J6358" s="2">
        <v>455.84687110843191</v>
      </c>
    </row>
    <row r="6359" spans="1:10" ht="15.75" customHeight="1">
      <c r="A6359" s="1">
        <v>6357</v>
      </c>
      <c r="B6359" s="2" t="s">
        <v>464</v>
      </c>
      <c r="C6359" s="2" t="s">
        <v>465</v>
      </c>
      <c r="D6359" s="2" t="s">
        <v>78</v>
      </c>
      <c r="E6359" s="2" t="s">
        <v>79</v>
      </c>
      <c r="F6359" s="2">
        <v>409108</v>
      </c>
      <c r="G6359" s="2">
        <v>100</v>
      </c>
      <c r="H6359" s="2">
        <v>10.36751659281617</v>
      </c>
      <c r="I6359" s="2">
        <v>409108</v>
      </c>
      <c r="J6359" s="2">
        <v>39460.55898125864</v>
      </c>
    </row>
    <row r="6360" spans="1:10" ht="15.75" customHeight="1">
      <c r="A6360" s="1">
        <v>6358</v>
      </c>
      <c r="B6360" s="2" t="s">
        <v>464</v>
      </c>
      <c r="C6360" s="2" t="s">
        <v>465</v>
      </c>
      <c r="D6360" s="2" t="s">
        <v>80</v>
      </c>
      <c r="E6360" s="2" t="s">
        <v>81</v>
      </c>
      <c r="F6360" s="2">
        <v>318736</v>
      </c>
      <c r="G6360" s="2">
        <v>100</v>
      </c>
      <c r="H6360" s="2">
        <v>10.36751659281617</v>
      </c>
      <c r="I6360" s="2">
        <v>318736</v>
      </c>
      <c r="J6360" s="2">
        <v>30743.71737401971</v>
      </c>
    </row>
    <row r="6361" spans="1:10" ht="15.75" customHeight="1">
      <c r="A6361" s="1">
        <v>6359</v>
      </c>
      <c r="B6361" s="2" t="s">
        <v>464</v>
      </c>
      <c r="C6361" s="2" t="s">
        <v>465</v>
      </c>
      <c r="D6361" s="2" t="s">
        <v>138</v>
      </c>
      <c r="E6361" s="2" t="s">
        <v>139</v>
      </c>
      <c r="F6361" s="2">
        <v>41782</v>
      </c>
      <c r="G6361" s="2">
        <v>100</v>
      </c>
      <c r="H6361" s="2">
        <v>10.36751659281617</v>
      </c>
      <c r="I6361" s="2">
        <v>41782</v>
      </c>
      <c r="J6361" s="2">
        <v>4030.0875938748409</v>
      </c>
    </row>
    <row r="6362" spans="1:10" ht="15.75" customHeight="1">
      <c r="A6362" s="1">
        <v>6360</v>
      </c>
      <c r="B6362" s="2" t="s">
        <v>464</v>
      </c>
      <c r="C6362" s="2" t="s">
        <v>465</v>
      </c>
      <c r="D6362" s="2" t="s">
        <v>82</v>
      </c>
      <c r="E6362" s="2" t="s">
        <v>83</v>
      </c>
      <c r="F6362" s="2">
        <v>56568</v>
      </c>
      <c r="G6362" s="2">
        <v>100</v>
      </c>
      <c r="H6362" s="2">
        <v>10.36751659281617</v>
      </c>
      <c r="I6362" s="2">
        <v>56567.999999999993</v>
      </c>
      <c r="J6362" s="2">
        <v>5456.2729168137466</v>
      </c>
    </row>
    <row r="6363" spans="1:10" ht="15.75" customHeight="1">
      <c r="A6363" s="1">
        <v>6361</v>
      </c>
      <c r="B6363" s="2" t="s">
        <v>464</v>
      </c>
      <c r="C6363" s="2" t="s">
        <v>465</v>
      </c>
      <c r="D6363" s="2" t="s">
        <v>84</v>
      </c>
      <c r="E6363" s="2" t="s">
        <v>85</v>
      </c>
      <c r="F6363" s="2">
        <v>50970</v>
      </c>
      <c r="G6363" s="2">
        <v>100</v>
      </c>
      <c r="H6363" s="2">
        <v>10.36751659281617</v>
      </c>
      <c r="I6363" s="2">
        <v>50970</v>
      </c>
      <c r="J6363" s="2">
        <v>4916.317185864742</v>
      </c>
    </row>
    <row r="6364" spans="1:10" ht="15.75" customHeight="1">
      <c r="A6364" s="1">
        <v>6362</v>
      </c>
      <c r="B6364" s="2" t="s">
        <v>464</v>
      </c>
      <c r="C6364" s="2" t="s">
        <v>465</v>
      </c>
      <c r="D6364" s="2" t="s">
        <v>88</v>
      </c>
      <c r="E6364" s="2" t="s">
        <v>89</v>
      </c>
      <c r="F6364" s="2">
        <v>122967</v>
      </c>
      <c r="G6364" s="2">
        <v>100</v>
      </c>
      <c r="H6364" s="2">
        <v>10.36751659281617</v>
      </c>
      <c r="I6364" s="2">
        <v>122967</v>
      </c>
      <c r="J6364" s="2">
        <v>11860.79606423837</v>
      </c>
    </row>
    <row r="6365" spans="1:10" ht="15.75" customHeight="1">
      <c r="A6365" s="1">
        <v>6363</v>
      </c>
      <c r="B6365" s="2" t="s">
        <v>466</v>
      </c>
      <c r="C6365" s="2" t="s">
        <v>467</v>
      </c>
      <c r="D6365" s="2" t="s">
        <v>168</v>
      </c>
      <c r="E6365" s="2" t="s">
        <v>169</v>
      </c>
      <c r="F6365" s="2">
        <v>495837</v>
      </c>
      <c r="G6365" s="2">
        <v>125.4</v>
      </c>
      <c r="H6365" s="2">
        <v>2.1871851149745081</v>
      </c>
      <c r="I6365" s="2">
        <v>395404.30622009572</v>
      </c>
      <c r="J6365" s="2">
        <v>180782.27741811611</v>
      </c>
    </row>
    <row r="6366" spans="1:10" ht="15.75" customHeight="1">
      <c r="A6366" s="1">
        <v>6364</v>
      </c>
      <c r="B6366" s="2" t="s">
        <v>466</v>
      </c>
      <c r="C6366" s="2" t="s">
        <v>467</v>
      </c>
      <c r="D6366" s="2" t="s">
        <v>92</v>
      </c>
      <c r="E6366" s="2" t="s">
        <v>93</v>
      </c>
      <c r="F6366" s="2">
        <v>4876912</v>
      </c>
      <c r="G6366" s="2">
        <v>125.4</v>
      </c>
      <c r="H6366" s="2">
        <v>2.1871851149745081</v>
      </c>
      <c r="I6366" s="2">
        <v>3889084.5295055821</v>
      </c>
      <c r="J6366" s="2">
        <v>1778123.169766959</v>
      </c>
    </row>
    <row r="6367" spans="1:10" ht="15.75" customHeight="1">
      <c r="A6367" s="1">
        <v>6365</v>
      </c>
      <c r="B6367" s="2" t="s">
        <v>466</v>
      </c>
      <c r="C6367" s="2" t="s">
        <v>467</v>
      </c>
      <c r="D6367" s="2" t="s">
        <v>12</v>
      </c>
      <c r="E6367" s="2" t="s">
        <v>13</v>
      </c>
      <c r="F6367" s="2">
        <v>10557934</v>
      </c>
      <c r="G6367" s="2">
        <v>125.4</v>
      </c>
      <c r="H6367" s="2">
        <v>2.1871851149745081</v>
      </c>
      <c r="I6367" s="2">
        <v>8419405.1036682613</v>
      </c>
      <c r="J6367" s="2">
        <v>3849425.0194119448</v>
      </c>
    </row>
    <row r="6368" spans="1:10" ht="15.75" customHeight="1">
      <c r="A6368" s="1">
        <v>6366</v>
      </c>
      <c r="B6368" s="2" t="s">
        <v>466</v>
      </c>
      <c r="C6368" s="2" t="s">
        <v>467</v>
      </c>
      <c r="D6368" s="2" t="s">
        <v>172</v>
      </c>
      <c r="E6368" s="2" t="s">
        <v>173</v>
      </c>
      <c r="F6368" s="2">
        <v>1296801</v>
      </c>
      <c r="G6368" s="2">
        <v>125.4</v>
      </c>
      <c r="H6368" s="2">
        <v>2.1871851149745081</v>
      </c>
      <c r="I6368" s="2">
        <v>1034131.578947368</v>
      </c>
      <c r="J6368" s="2">
        <v>472813.92501586291</v>
      </c>
    </row>
    <row r="6369" spans="1:10" ht="15.75" customHeight="1">
      <c r="A6369" s="1">
        <v>6367</v>
      </c>
      <c r="B6369" s="2" t="s">
        <v>466</v>
      </c>
      <c r="C6369" s="2" t="s">
        <v>467</v>
      </c>
      <c r="D6369" s="2" t="s">
        <v>94</v>
      </c>
      <c r="E6369" s="2" t="s">
        <v>95</v>
      </c>
      <c r="F6369" s="2">
        <v>187323</v>
      </c>
      <c r="G6369" s="2">
        <v>125.4</v>
      </c>
      <c r="H6369" s="2">
        <v>2.1871851149745081</v>
      </c>
      <c r="I6369" s="2">
        <v>149380.38277511959</v>
      </c>
      <c r="J6369" s="2">
        <v>68298.006306092066</v>
      </c>
    </row>
    <row r="6370" spans="1:10" ht="15.75" customHeight="1">
      <c r="A6370" s="1">
        <v>6368</v>
      </c>
      <c r="B6370" s="2" t="s">
        <v>466</v>
      </c>
      <c r="C6370" s="2" t="s">
        <v>467</v>
      </c>
      <c r="D6370" s="2" t="s">
        <v>14</v>
      </c>
      <c r="E6370" s="2" t="s">
        <v>15</v>
      </c>
      <c r="F6370" s="2">
        <v>2610678</v>
      </c>
      <c r="G6370" s="2">
        <v>125.4</v>
      </c>
      <c r="H6370" s="2">
        <v>2.1871851149745081</v>
      </c>
      <c r="I6370" s="2">
        <v>2081880.38277512</v>
      </c>
      <c r="J6370" s="2">
        <v>951853.76332418236</v>
      </c>
    </row>
    <row r="6371" spans="1:10" ht="15.75" customHeight="1">
      <c r="A6371" s="1">
        <v>6369</v>
      </c>
      <c r="B6371" s="2" t="s">
        <v>466</v>
      </c>
      <c r="C6371" s="2" t="s">
        <v>467</v>
      </c>
      <c r="D6371" s="2" t="s">
        <v>16</v>
      </c>
      <c r="E6371" s="2" t="s">
        <v>17</v>
      </c>
      <c r="F6371" s="2">
        <v>191247463</v>
      </c>
      <c r="G6371" s="2">
        <v>125.4</v>
      </c>
      <c r="H6371" s="2">
        <v>2.1871851149745081</v>
      </c>
      <c r="I6371" s="2">
        <v>152509938.59649119</v>
      </c>
      <c r="J6371" s="2">
        <v>69728866.364504665</v>
      </c>
    </row>
    <row r="6372" spans="1:10" ht="15.75" customHeight="1">
      <c r="A6372" s="1">
        <v>6370</v>
      </c>
      <c r="B6372" s="2" t="s">
        <v>466</v>
      </c>
      <c r="C6372" s="2" t="s">
        <v>467</v>
      </c>
      <c r="D6372" s="2" t="s">
        <v>18</v>
      </c>
      <c r="E6372" s="2" t="s">
        <v>19</v>
      </c>
      <c r="F6372" s="2">
        <v>2608974</v>
      </c>
      <c r="G6372" s="2">
        <v>125.4</v>
      </c>
      <c r="H6372" s="2">
        <v>2.1871851149745081</v>
      </c>
      <c r="I6372" s="2">
        <v>2080521.531100478</v>
      </c>
      <c r="J6372" s="2">
        <v>951232.48455571523</v>
      </c>
    </row>
    <row r="6373" spans="1:10" ht="15.75" customHeight="1">
      <c r="A6373" s="1">
        <v>6371</v>
      </c>
      <c r="B6373" s="2" t="s">
        <v>466</v>
      </c>
      <c r="C6373" s="2" t="s">
        <v>467</v>
      </c>
      <c r="D6373" s="2" t="s">
        <v>98</v>
      </c>
      <c r="E6373" s="2" t="s">
        <v>99</v>
      </c>
      <c r="F6373" s="2">
        <v>128704</v>
      </c>
      <c r="G6373" s="2">
        <v>125.4</v>
      </c>
      <c r="H6373" s="2">
        <v>2.1871851149745081</v>
      </c>
      <c r="I6373" s="2">
        <v>102634.7687400319</v>
      </c>
      <c r="J6373" s="2">
        <v>46925.506230517727</v>
      </c>
    </row>
    <row r="6374" spans="1:10" ht="15.75" customHeight="1">
      <c r="A6374" s="1">
        <v>6372</v>
      </c>
      <c r="B6374" s="2" t="s">
        <v>466</v>
      </c>
      <c r="C6374" s="2" t="s">
        <v>467</v>
      </c>
      <c r="D6374" s="2" t="s">
        <v>20</v>
      </c>
      <c r="E6374" s="2" t="s">
        <v>21</v>
      </c>
      <c r="F6374" s="2">
        <v>5594560</v>
      </c>
      <c r="G6374" s="2">
        <v>125.4</v>
      </c>
      <c r="H6374" s="2">
        <v>2.1871851149745081</v>
      </c>
      <c r="I6374" s="2">
        <v>4461371.6108452948</v>
      </c>
      <c r="J6374" s="2">
        <v>2039777.785748736</v>
      </c>
    </row>
    <row r="6375" spans="1:10" ht="15.75" customHeight="1">
      <c r="A6375" s="1">
        <v>6373</v>
      </c>
      <c r="B6375" s="2" t="s">
        <v>466</v>
      </c>
      <c r="C6375" s="2" t="s">
        <v>467</v>
      </c>
      <c r="D6375" s="2" t="s">
        <v>174</v>
      </c>
      <c r="E6375" s="2" t="s">
        <v>175</v>
      </c>
      <c r="F6375" s="2">
        <v>17742548</v>
      </c>
      <c r="G6375" s="2">
        <v>125.4</v>
      </c>
      <c r="H6375" s="2">
        <v>2.1871851149745081</v>
      </c>
      <c r="I6375" s="2">
        <v>14148762.36044657</v>
      </c>
      <c r="J6375" s="2">
        <v>6468936.8373885807</v>
      </c>
    </row>
    <row r="6376" spans="1:10" ht="15.75" customHeight="1">
      <c r="A6376" s="1">
        <v>6374</v>
      </c>
      <c r="B6376" s="2" t="s">
        <v>466</v>
      </c>
      <c r="C6376" s="2" t="s">
        <v>467</v>
      </c>
      <c r="D6376" s="2" t="s">
        <v>176</v>
      </c>
      <c r="E6376" s="2" t="s">
        <v>177</v>
      </c>
      <c r="F6376" s="2">
        <v>77722</v>
      </c>
      <c r="G6376" s="2">
        <v>125.4</v>
      </c>
      <c r="H6376" s="2">
        <v>2.1871851149745081</v>
      </c>
      <c r="I6376" s="2">
        <v>61979.266347687393</v>
      </c>
      <c r="J6376" s="2">
        <v>28337.458006342451</v>
      </c>
    </row>
    <row r="6377" spans="1:10" ht="15.75" customHeight="1">
      <c r="A6377" s="1">
        <v>6375</v>
      </c>
      <c r="B6377" s="2" t="s">
        <v>466</v>
      </c>
      <c r="C6377" s="2" t="s">
        <v>467</v>
      </c>
      <c r="D6377" s="2" t="s">
        <v>100</v>
      </c>
      <c r="E6377" s="2" t="s">
        <v>101</v>
      </c>
      <c r="F6377" s="2">
        <v>34032677</v>
      </c>
      <c r="G6377" s="2">
        <v>125.4</v>
      </c>
      <c r="H6377" s="2">
        <v>2.1871851149745081</v>
      </c>
      <c r="I6377" s="2">
        <v>27139295.85326954</v>
      </c>
      <c r="J6377" s="2">
        <v>12408321.39331099</v>
      </c>
    </row>
    <row r="6378" spans="1:10" ht="15.75" customHeight="1">
      <c r="A6378" s="1">
        <v>6376</v>
      </c>
      <c r="B6378" s="2" t="s">
        <v>466</v>
      </c>
      <c r="C6378" s="2" t="s">
        <v>467</v>
      </c>
      <c r="D6378" s="2" t="s">
        <v>102</v>
      </c>
      <c r="E6378" s="2" t="s">
        <v>103</v>
      </c>
      <c r="F6378" s="2">
        <v>84782708</v>
      </c>
      <c r="G6378" s="2">
        <v>125.4</v>
      </c>
      <c r="H6378" s="2">
        <v>2.1871851149745081</v>
      </c>
      <c r="I6378" s="2">
        <v>67609814.992025524</v>
      </c>
      <c r="J6378" s="2">
        <v>30911793.669926081</v>
      </c>
    </row>
    <row r="6379" spans="1:10" ht="15.75" customHeight="1">
      <c r="A6379" s="1">
        <v>6377</v>
      </c>
      <c r="B6379" s="2" t="s">
        <v>466</v>
      </c>
      <c r="C6379" s="2" t="s">
        <v>467</v>
      </c>
      <c r="D6379" s="2" t="s">
        <v>22</v>
      </c>
      <c r="E6379" s="2" t="s">
        <v>23</v>
      </c>
      <c r="F6379" s="2">
        <v>1312045</v>
      </c>
      <c r="G6379" s="2">
        <v>125.4</v>
      </c>
      <c r="H6379" s="2">
        <v>2.1871851149745081</v>
      </c>
      <c r="I6379" s="2">
        <v>1046287.878787879</v>
      </c>
      <c r="J6379" s="2">
        <v>478371.89071217389</v>
      </c>
    </row>
    <row r="6380" spans="1:10" ht="15.75" customHeight="1">
      <c r="A6380" s="1">
        <v>6378</v>
      </c>
      <c r="B6380" s="2" t="s">
        <v>466</v>
      </c>
      <c r="C6380" s="2" t="s">
        <v>467</v>
      </c>
      <c r="D6380" s="2" t="s">
        <v>24</v>
      </c>
      <c r="E6380" s="2" t="s">
        <v>25</v>
      </c>
      <c r="F6380" s="2">
        <v>1685532</v>
      </c>
      <c r="G6380" s="2">
        <v>125.4</v>
      </c>
      <c r="H6380" s="2">
        <v>2.1871851149745081</v>
      </c>
      <c r="I6380" s="2">
        <v>1344124.401913875</v>
      </c>
      <c r="J6380" s="2">
        <v>614545.33167373983</v>
      </c>
    </row>
    <row r="6381" spans="1:10" ht="15.75" customHeight="1">
      <c r="A6381" s="1">
        <v>6379</v>
      </c>
      <c r="B6381" s="2" t="s">
        <v>466</v>
      </c>
      <c r="C6381" s="2" t="s">
        <v>467</v>
      </c>
      <c r="D6381" s="2" t="s">
        <v>26</v>
      </c>
      <c r="E6381" s="2" t="s">
        <v>27</v>
      </c>
      <c r="F6381" s="2">
        <v>47381421</v>
      </c>
      <c r="G6381" s="2">
        <v>125.4</v>
      </c>
      <c r="H6381" s="2">
        <v>2.1871851149745081</v>
      </c>
      <c r="I6381" s="2">
        <v>37784227.272727273</v>
      </c>
      <c r="J6381" s="2">
        <v>17275276.342198249</v>
      </c>
    </row>
    <row r="6382" spans="1:10" ht="15.75" customHeight="1">
      <c r="A6382" s="1">
        <v>6380</v>
      </c>
      <c r="B6382" s="2" t="s">
        <v>466</v>
      </c>
      <c r="C6382" s="2" t="s">
        <v>467</v>
      </c>
      <c r="D6382" s="2" t="s">
        <v>28</v>
      </c>
      <c r="E6382" s="2" t="s">
        <v>29</v>
      </c>
      <c r="F6382" s="2">
        <v>2804282</v>
      </c>
      <c r="G6382" s="2">
        <v>125.4</v>
      </c>
      <c r="H6382" s="2">
        <v>2.1871851149745081</v>
      </c>
      <c r="I6382" s="2">
        <v>2236269.5374800642</v>
      </c>
      <c r="J6382" s="2">
        <v>1022441.823588457</v>
      </c>
    </row>
    <row r="6383" spans="1:10" ht="15.75" customHeight="1">
      <c r="A6383" s="1">
        <v>6381</v>
      </c>
      <c r="B6383" s="2" t="s">
        <v>466</v>
      </c>
      <c r="C6383" s="2" t="s">
        <v>467</v>
      </c>
      <c r="D6383" s="2" t="s">
        <v>30</v>
      </c>
      <c r="E6383" s="2" t="s">
        <v>31</v>
      </c>
      <c r="F6383" s="2">
        <v>272248</v>
      </c>
      <c r="G6383" s="2">
        <v>125.4</v>
      </c>
      <c r="H6383" s="2">
        <v>2.1871851149745081</v>
      </c>
      <c r="I6383" s="2">
        <v>217103.668261563</v>
      </c>
      <c r="J6383" s="2">
        <v>99261.679669986872</v>
      </c>
    </row>
    <row r="6384" spans="1:10" ht="15.75" customHeight="1">
      <c r="A6384" s="1">
        <v>6382</v>
      </c>
      <c r="B6384" s="2" t="s">
        <v>466</v>
      </c>
      <c r="C6384" s="2" t="s">
        <v>467</v>
      </c>
      <c r="D6384" s="2" t="s">
        <v>178</v>
      </c>
      <c r="E6384" s="2" t="s">
        <v>179</v>
      </c>
      <c r="F6384" s="2">
        <v>1979810</v>
      </c>
      <c r="G6384" s="2">
        <v>125.4</v>
      </c>
      <c r="H6384" s="2">
        <v>2.1871851149745081</v>
      </c>
      <c r="I6384" s="2">
        <v>1578795.853269537</v>
      </c>
      <c r="J6384" s="2">
        <v>721839.15410741942</v>
      </c>
    </row>
    <row r="6385" spans="1:10" ht="15.75" customHeight="1">
      <c r="A6385" s="1">
        <v>6383</v>
      </c>
      <c r="B6385" s="2" t="s">
        <v>466</v>
      </c>
      <c r="C6385" s="2" t="s">
        <v>467</v>
      </c>
      <c r="D6385" s="2" t="s">
        <v>34</v>
      </c>
      <c r="E6385" s="2" t="s">
        <v>35</v>
      </c>
      <c r="F6385" s="2">
        <v>26746128</v>
      </c>
      <c r="G6385" s="2">
        <v>125.4</v>
      </c>
      <c r="H6385" s="2">
        <v>2.1871851149745081</v>
      </c>
      <c r="I6385" s="2">
        <v>21328650.71770335</v>
      </c>
      <c r="J6385" s="2">
        <v>9751644.0522922743</v>
      </c>
    </row>
    <row r="6386" spans="1:10" ht="15.75" customHeight="1">
      <c r="A6386" s="1">
        <v>6384</v>
      </c>
      <c r="B6386" s="2" t="s">
        <v>466</v>
      </c>
      <c r="C6386" s="2" t="s">
        <v>467</v>
      </c>
      <c r="D6386" s="2" t="s">
        <v>214</v>
      </c>
      <c r="E6386" s="2" t="s">
        <v>215</v>
      </c>
      <c r="F6386" s="2">
        <v>30155</v>
      </c>
      <c r="G6386" s="2">
        <v>125.4</v>
      </c>
      <c r="H6386" s="2">
        <v>2.1871851149745081</v>
      </c>
      <c r="I6386" s="2">
        <v>24047.049441786279</v>
      </c>
      <c r="J6386" s="2">
        <v>10994.519520615229</v>
      </c>
    </row>
    <row r="6387" spans="1:10" ht="15.75" customHeight="1">
      <c r="A6387" s="1">
        <v>6385</v>
      </c>
      <c r="B6387" s="2" t="s">
        <v>466</v>
      </c>
      <c r="C6387" s="2" t="s">
        <v>467</v>
      </c>
      <c r="D6387" s="2" t="s">
        <v>146</v>
      </c>
      <c r="E6387" s="2" t="s">
        <v>147</v>
      </c>
      <c r="F6387" s="2">
        <v>18050372</v>
      </c>
      <c r="G6387" s="2">
        <v>125.4</v>
      </c>
      <c r="H6387" s="2">
        <v>2.1871851149745081</v>
      </c>
      <c r="I6387" s="2">
        <v>14394236.0446571</v>
      </c>
      <c r="J6387" s="2">
        <v>6581169.534351401</v>
      </c>
    </row>
    <row r="6388" spans="1:10" ht="15.75" customHeight="1">
      <c r="A6388" s="1">
        <v>6386</v>
      </c>
      <c r="B6388" s="2" t="s">
        <v>466</v>
      </c>
      <c r="C6388" s="2" t="s">
        <v>467</v>
      </c>
      <c r="D6388" s="2" t="s">
        <v>148</v>
      </c>
      <c r="E6388" s="2" t="s">
        <v>149</v>
      </c>
      <c r="F6388" s="2">
        <v>496534</v>
      </c>
      <c r="G6388" s="2">
        <v>125.4</v>
      </c>
      <c r="H6388" s="2">
        <v>2.1871851149745081</v>
      </c>
      <c r="I6388" s="2">
        <v>395960.12759170652</v>
      </c>
      <c r="J6388" s="2">
        <v>181036.40376883309</v>
      </c>
    </row>
    <row r="6389" spans="1:10" ht="15.75" customHeight="1">
      <c r="A6389" s="1">
        <v>6387</v>
      </c>
      <c r="B6389" s="2" t="s">
        <v>466</v>
      </c>
      <c r="C6389" s="2" t="s">
        <v>467</v>
      </c>
      <c r="D6389" s="2" t="s">
        <v>108</v>
      </c>
      <c r="E6389" s="2" t="s">
        <v>109</v>
      </c>
      <c r="F6389" s="2">
        <v>2206</v>
      </c>
      <c r="G6389" s="2">
        <v>125.4</v>
      </c>
      <c r="H6389" s="2">
        <v>2.1871851149745081</v>
      </c>
      <c r="I6389" s="2">
        <v>1759.170653907496</v>
      </c>
      <c r="J6389" s="2">
        <v>804.30807701798017</v>
      </c>
    </row>
    <row r="6390" spans="1:10" ht="15.75" customHeight="1">
      <c r="A6390" s="1">
        <v>6388</v>
      </c>
      <c r="B6390" s="2" t="s">
        <v>466</v>
      </c>
      <c r="C6390" s="2" t="s">
        <v>467</v>
      </c>
      <c r="D6390" s="2" t="s">
        <v>110</v>
      </c>
      <c r="E6390" s="2" t="s">
        <v>111</v>
      </c>
      <c r="F6390" s="2">
        <v>154478525</v>
      </c>
      <c r="G6390" s="2">
        <v>125.4</v>
      </c>
      <c r="H6390" s="2">
        <v>2.1871851149745081</v>
      </c>
      <c r="I6390" s="2">
        <v>123188616.42743219</v>
      </c>
      <c r="J6390" s="2">
        <v>56322903.618913852</v>
      </c>
    </row>
    <row r="6391" spans="1:10" ht="15.75" customHeight="1">
      <c r="A6391" s="1">
        <v>6389</v>
      </c>
      <c r="B6391" s="2" t="s">
        <v>466</v>
      </c>
      <c r="C6391" s="2" t="s">
        <v>467</v>
      </c>
      <c r="D6391" s="2" t="s">
        <v>36</v>
      </c>
      <c r="E6391" s="2" t="s">
        <v>37</v>
      </c>
      <c r="F6391" s="2">
        <v>13054</v>
      </c>
      <c r="G6391" s="2">
        <v>125.4</v>
      </c>
      <c r="H6391" s="2">
        <v>2.1871851149745081</v>
      </c>
      <c r="I6391" s="2">
        <v>10409.888357256779</v>
      </c>
      <c r="J6391" s="2">
        <v>4759.4912227528157</v>
      </c>
    </row>
    <row r="6392" spans="1:10" ht="15.75" customHeight="1">
      <c r="A6392" s="1">
        <v>6390</v>
      </c>
      <c r="B6392" s="2" t="s">
        <v>466</v>
      </c>
      <c r="C6392" s="2" t="s">
        <v>467</v>
      </c>
      <c r="D6392" s="2" t="s">
        <v>38</v>
      </c>
      <c r="E6392" s="2" t="s">
        <v>39</v>
      </c>
      <c r="F6392" s="2">
        <v>29769725</v>
      </c>
      <c r="G6392" s="2">
        <v>125.4</v>
      </c>
      <c r="H6392" s="2">
        <v>2.1871851149745081</v>
      </c>
      <c r="I6392" s="2">
        <v>23739812.59968102</v>
      </c>
      <c r="J6392" s="2">
        <v>10854048.17230466</v>
      </c>
    </row>
    <row r="6393" spans="1:10" ht="15.75" customHeight="1">
      <c r="A6393" s="1">
        <v>6391</v>
      </c>
      <c r="B6393" s="2" t="s">
        <v>466</v>
      </c>
      <c r="C6393" s="2" t="s">
        <v>467</v>
      </c>
      <c r="D6393" s="2" t="s">
        <v>112</v>
      </c>
      <c r="E6393" s="2" t="s">
        <v>113</v>
      </c>
      <c r="F6393" s="2">
        <v>2990932</v>
      </c>
      <c r="G6393" s="2">
        <v>125.4</v>
      </c>
      <c r="H6393" s="2">
        <v>2.1871851149745081</v>
      </c>
      <c r="I6393" s="2">
        <v>2385113.2376395529</v>
      </c>
      <c r="J6393" s="2">
        <v>1090494.4539490209</v>
      </c>
    </row>
    <row r="6394" spans="1:10" ht="15.75" customHeight="1">
      <c r="A6394" s="1">
        <v>6392</v>
      </c>
      <c r="B6394" s="2" t="s">
        <v>466</v>
      </c>
      <c r="C6394" s="2" t="s">
        <v>467</v>
      </c>
      <c r="D6394" s="2" t="s">
        <v>116</v>
      </c>
      <c r="E6394" s="2" t="s">
        <v>117</v>
      </c>
      <c r="F6394" s="2">
        <v>2036466</v>
      </c>
      <c r="G6394" s="2">
        <v>125.4</v>
      </c>
      <c r="H6394" s="2">
        <v>2.1871851149745081</v>
      </c>
      <c r="I6394" s="2">
        <v>1623976.0765550239</v>
      </c>
      <c r="J6394" s="2">
        <v>742495.94395852124</v>
      </c>
    </row>
    <row r="6395" spans="1:10" ht="15.75" customHeight="1">
      <c r="A6395" s="1">
        <v>6393</v>
      </c>
      <c r="B6395" s="2" t="s">
        <v>466</v>
      </c>
      <c r="C6395" s="2" t="s">
        <v>467</v>
      </c>
      <c r="D6395" s="2" t="s">
        <v>40</v>
      </c>
      <c r="E6395" s="2" t="s">
        <v>41</v>
      </c>
      <c r="F6395" s="2">
        <v>14417811</v>
      </c>
      <c r="G6395" s="2">
        <v>125.4</v>
      </c>
      <c r="H6395" s="2">
        <v>2.1871851149745081</v>
      </c>
      <c r="I6395" s="2">
        <v>11497456.93779904</v>
      </c>
      <c r="J6395" s="2">
        <v>5256737.0082586948</v>
      </c>
    </row>
    <row r="6396" spans="1:10" ht="15.75" customHeight="1">
      <c r="A6396" s="1">
        <v>6394</v>
      </c>
      <c r="B6396" s="2" t="s">
        <v>466</v>
      </c>
      <c r="C6396" s="2" t="s">
        <v>467</v>
      </c>
      <c r="D6396" s="2" t="s">
        <v>42</v>
      </c>
      <c r="E6396" s="2" t="s">
        <v>43</v>
      </c>
      <c r="F6396" s="2">
        <v>1535814</v>
      </c>
      <c r="G6396" s="2">
        <v>125.4</v>
      </c>
      <c r="H6396" s="2">
        <v>2.1871851149745081</v>
      </c>
      <c r="I6396" s="2">
        <v>1224732.0574162679</v>
      </c>
      <c r="J6396" s="2">
        <v>559958.11649922584</v>
      </c>
    </row>
    <row r="6397" spans="1:10" ht="15.75" customHeight="1">
      <c r="A6397" s="1">
        <v>6395</v>
      </c>
      <c r="B6397" s="2" t="s">
        <v>466</v>
      </c>
      <c r="C6397" s="2" t="s">
        <v>467</v>
      </c>
      <c r="D6397" s="2" t="s">
        <v>118</v>
      </c>
      <c r="E6397" s="2" t="s">
        <v>119</v>
      </c>
      <c r="F6397" s="2">
        <v>5320</v>
      </c>
      <c r="G6397" s="2">
        <v>125.4</v>
      </c>
      <c r="H6397" s="2">
        <v>2.1871851149745081</v>
      </c>
      <c r="I6397" s="2">
        <v>4242.424242424242</v>
      </c>
      <c r="J6397" s="2">
        <v>1939.6731503788101</v>
      </c>
    </row>
    <row r="6398" spans="1:10" ht="15.75" customHeight="1">
      <c r="A6398" s="1">
        <v>6396</v>
      </c>
      <c r="B6398" s="2" t="s">
        <v>466</v>
      </c>
      <c r="C6398" s="2" t="s">
        <v>467</v>
      </c>
      <c r="D6398" s="2" t="s">
        <v>44</v>
      </c>
      <c r="E6398" s="2" t="s">
        <v>45</v>
      </c>
      <c r="F6398" s="2">
        <v>5252118</v>
      </c>
      <c r="G6398" s="2">
        <v>125.4</v>
      </c>
      <c r="H6398" s="2">
        <v>2.1871851149745081</v>
      </c>
      <c r="I6398" s="2">
        <v>4188291.866028707</v>
      </c>
      <c r="J6398" s="2">
        <v>1914923.358500235</v>
      </c>
    </row>
    <row r="6399" spans="1:10" ht="15.75" customHeight="1">
      <c r="A6399" s="1">
        <v>6397</v>
      </c>
      <c r="B6399" s="2" t="s">
        <v>466</v>
      </c>
      <c r="C6399" s="2" t="s">
        <v>467</v>
      </c>
      <c r="D6399" s="2" t="s">
        <v>120</v>
      </c>
      <c r="E6399" s="2" t="s">
        <v>121</v>
      </c>
      <c r="F6399" s="2">
        <v>14672</v>
      </c>
      <c r="G6399" s="2">
        <v>125.4</v>
      </c>
      <c r="H6399" s="2">
        <v>2.1871851149745081</v>
      </c>
      <c r="I6399" s="2">
        <v>11700.15948963317</v>
      </c>
      <c r="J6399" s="2">
        <v>5349.4143726236643</v>
      </c>
    </row>
    <row r="6400" spans="1:10" ht="15.75" customHeight="1">
      <c r="A6400" s="1">
        <v>6398</v>
      </c>
      <c r="B6400" s="2" t="s">
        <v>466</v>
      </c>
      <c r="C6400" s="2" t="s">
        <v>467</v>
      </c>
      <c r="D6400" s="2" t="s">
        <v>122</v>
      </c>
      <c r="E6400" s="2" t="s">
        <v>123</v>
      </c>
      <c r="F6400" s="2">
        <v>980899</v>
      </c>
      <c r="G6400" s="2">
        <v>125.4</v>
      </c>
      <c r="H6400" s="2">
        <v>2.1871851149745081</v>
      </c>
      <c r="I6400" s="2">
        <v>782216.10845295049</v>
      </c>
      <c r="J6400" s="2">
        <v>357635.98750628269</v>
      </c>
    </row>
    <row r="6401" spans="1:10" ht="15.75" customHeight="1">
      <c r="A6401" s="1">
        <v>6399</v>
      </c>
      <c r="B6401" s="2" t="s">
        <v>466</v>
      </c>
      <c r="C6401" s="2" t="s">
        <v>467</v>
      </c>
      <c r="D6401" s="2" t="s">
        <v>184</v>
      </c>
      <c r="E6401" s="2" t="s">
        <v>185</v>
      </c>
      <c r="F6401" s="2">
        <v>21060</v>
      </c>
      <c r="G6401" s="2">
        <v>125.4</v>
      </c>
      <c r="H6401" s="2">
        <v>2.1871851149745081</v>
      </c>
      <c r="I6401" s="2">
        <v>16794.258373205739</v>
      </c>
      <c r="J6401" s="2">
        <v>7678.4805539431836</v>
      </c>
    </row>
    <row r="6402" spans="1:10" ht="15.75" customHeight="1">
      <c r="A6402" s="1">
        <v>6400</v>
      </c>
      <c r="B6402" s="2" t="s">
        <v>466</v>
      </c>
      <c r="C6402" s="2" t="s">
        <v>467</v>
      </c>
      <c r="D6402" s="2" t="s">
        <v>46</v>
      </c>
      <c r="E6402" s="2" t="s">
        <v>47</v>
      </c>
      <c r="F6402" s="2">
        <v>1043646</v>
      </c>
      <c r="G6402" s="2">
        <v>125.4</v>
      </c>
      <c r="H6402" s="2">
        <v>2.1871851149745081</v>
      </c>
      <c r="I6402" s="2">
        <v>832253.58851674641</v>
      </c>
      <c r="J6402" s="2">
        <v>380513.55727448181</v>
      </c>
    </row>
    <row r="6403" spans="1:10" ht="15.75" customHeight="1">
      <c r="A6403" s="1">
        <v>6401</v>
      </c>
      <c r="B6403" s="2" t="s">
        <v>466</v>
      </c>
      <c r="C6403" s="2" t="s">
        <v>467</v>
      </c>
      <c r="D6403" s="2" t="s">
        <v>48</v>
      </c>
      <c r="E6403" s="2" t="s">
        <v>49</v>
      </c>
      <c r="F6403" s="2">
        <v>1664118</v>
      </c>
      <c r="G6403" s="2">
        <v>125.4</v>
      </c>
      <c r="H6403" s="2">
        <v>2.1871851149745081</v>
      </c>
      <c r="I6403" s="2">
        <v>1327047.846889952</v>
      </c>
      <c r="J6403" s="2">
        <v>606737.78264324879</v>
      </c>
    </row>
    <row r="6404" spans="1:10" ht="15.75" customHeight="1">
      <c r="A6404" s="1">
        <v>6402</v>
      </c>
      <c r="B6404" s="2" t="s">
        <v>466</v>
      </c>
      <c r="C6404" s="2" t="s">
        <v>467</v>
      </c>
      <c r="D6404" s="2" t="s">
        <v>50</v>
      </c>
      <c r="E6404" s="2" t="s">
        <v>51</v>
      </c>
      <c r="F6404" s="2">
        <v>2675060</v>
      </c>
      <c r="G6404" s="2">
        <v>125.4</v>
      </c>
      <c r="H6404" s="2">
        <v>2.1871851149745081</v>
      </c>
      <c r="I6404" s="2">
        <v>2133221.690590112</v>
      </c>
      <c r="J6404" s="2">
        <v>975327.45444592834</v>
      </c>
    </row>
    <row r="6405" spans="1:10" ht="15.75" customHeight="1">
      <c r="A6405" s="1">
        <v>6403</v>
      </c>
      <c r="B6405" s="2" t="s">
        <v>466</v>
      </c>
      <c r="C6405" s="2" t="s">
        <v>467</v>
      </c>
      <c r="D6405" s="2" t="s">
        <v>186</v>
      </c>
      <c r="E6405" s="2" t="s">
        <v>187</v>
      </c>
      <c r="F6405" s="2">
        <v>18224</v>
      </c>
      <c r="G6405" s="2">
        <v>125.4</v>
      </c>
      <c r="H6405" s="2">
        <v>2.1871851149745081</v>
      </c>
      <c r="I6405" s="2">
        <v>14532.69537480064</v>
      </c>
      <c r="J6405" s="2">
        <v>6644.4743406961315</v>
      </c>
    </row>
    <row r="6406" spans="1:10" ht="15.75" customHeight="1">
      <c r="A6406" s="1">
        <v>6404</v>
      </c>
      <c r="B6406" s="2" t="s">
        <v>466</v>
      </c>
      <c r="C6406" s="2" t="s">
        <v>467</v>
      </c>
      <c r="D6406" s="2" t="s">
        <v>188</v>
      </c>
      <c r="E6406" s="2" t="s">
        <v>189</v>
      </c>
      <c r="F6406" s="2">
        <v>44841</v>
      </c>
      <c r="G6406" s="2">
        <v>125.4</v>
      </c>
      <c r="H6406" s="2">
        <v>2.1871851149745081</v>
      </c>
      <c r="I6406" s="2">
        <v>35758.37320574162</v>
      </c>
      <c r="J6406" s="2">
        <v>16349.038296266201</v>
      </c>
    </row>
    <row r="6407" spans="1:10" ht="15.75" customHeight="1">
      <c r="A6407" s="1">
        <v>6405</v>
      </c>
      <c r="B6407" s="2" t="s">
        <v>466</v>
      </c>
      <c r="C6407" s="2" t="s">
        <v>467</v>
      </c>
      <c r="D6407" s="2" t="s">
        <v>52</v>
      </c>
      <c r="E6407" s="2" t="s">
        <v>53</v>
      </c>
      <c r="F6407" s="2">
        <v>52298</v>
      </c>
      <c r="G6407" s="2">
        <v>125.4</v>
      </c>
      <c r="H6407" s="2">
        <v>2.1871851149745081</v>
      </c>
      <c r="I6407" s="2">
        <v>41704.944178628393</v>
      </c>
      <c r="J6407" s="2">
        <v>19067.862108742669</v>
      </c>
    </row>
    <row r="6408" spans="1:10" ht="15.75" customHeight="1">
      <c r="A6408" s="1">
        <v>6406</v>
      </c>
      <c r="B6408" s="2" t="s">
        <v>466</v>
      </c>
      <c r="C6408" s="2" t="s">
        <v>467</v>
      </c>
      <c r="D6408" s="2" t="s">
        <v>124</v>
      </c>
      <c r="E6408" s="2" t="s">
        <v>125</v>
      </c>
      <c r="F6408" s="2">
        <v>44886</v>
      </c>
      <c r="G6408" s="2">
        <v>125.4</v>
      </c>
      <c r="H6408" s="2">
        <v>2.1871851149745081</v>
      </c>
      <c r="I6408" s="2">
        <v>35794.258373205739</v>
      </c>
      <c r="J6408" s="2">
        <v>16365.445305996849</v>
      </c>
    </row>
    <row r="6409" spans="1:10" ht="15.75" customHeight="1">
      <c r="A6409" s="1">
        <v>6407</v>
      </c>
      <c r="B6409" s="2" t="s">
        <v>466</v>
      </c>
      <c r="C6409" s="2" t="s">
        <v>467</v>
      </c>
      <c r="D6409" s="2" t="s">
        <v>126</v>
      </c>
      <c r="E6409" s="2" t="s">
        <v>127</v>
      </c>
      <c r="F6409" s="2">
        <v>712366</v>
      </c>
      <c r="G6409" s="2">
        <v>125.4</v>
      </c>
      <c r="H6409" s="2">
        <v>2.1871851149745081</v>
      </c>
      <c r="I6409" s="2">
        <v>568074.96012759162</v>
      </c>
      <c r="J6409" s="2">
        <v>259728.79763961479</v>
      </c>
    </row>
    <row r="6410" spans="1:10" ht="15.75" customHeight="1">
      <c r="A6410" s="1">
        <v>6408</v>
      </c>
      <c r="B6410" s="2" t="s">
        <v>466</v>
      </c>
      <c r="C6410" s="2" t="s">
        <v>467</v>
      </c>
      <c r="D6410" s="2" t="s">
        <v>54</v>
      </c>
      <c r="E6410" s="2" t="s">
        <v>55</v>
      </c>
      <c r="F6410" s="2">
        <v>8687796</v>
      </c>
      <c r="G6410" s="2">
        <v>125.4</v>
      </c>
      <c r="H6410" s="2">
        <v>2.1871851149745081</v>
      </c>
      <c r="I6410" s="2">
        <v>6928066.9856459321</v>
      </c>
      <c r="J6410" s="2">
        <v>3167572.300219628</v>
      </c>
    </row>
    <row r="6411" spans="1:10" ht="15.75" customHeight="1">
      <c r="A6411" s="1">
        <v>6409</v>
      </c>
      <c r="B6411" s="2" t="s">
        <v>466</v>
      </c>
      <c r="C6411" s="2" t="s">
        <v>467</v>
      </c>
      <c r="D6411" s="2" t="s">
        <v>56</v>
      </c>
      <c r="E6411" s="2" t="s">
        <v>57</v>
      </c>
      <c r="F6411" s="2">
        <v>87513</v>
      </c>
      <c r="G6411" s="2">
        <v>125.4</v>
      </c>
      <c r="H6411" s="2">
        <v>2.1871851149745081</v>
      </c>
      <c r="I6411" s="2">
        <v>69787.08133971291</v>
      </c>
      <c r="J6411" s="2">
        <v>31907.25872351518</v>
      </c>
    </row>
    <row r="6412" spans="1:10" ht="15.75" customHeight="1">
      <c r="A6412" s="1">
        <v>6410</v>
      </c>
      <c r="B6412" s="2" t="s">
        <v>466</v>
      </c>
      <c r="C6412" s="2" t="s">
        <v>467</v>
      </c>
      <c r="D6412" s="2" t="s">
        <v>190</v>
      </c>
      <c r="E6412" s="2" t="s">
        <v>191</v>
      </c>
      <c r="F6412" s="2">
        <v>29707</v>
      </c>
      <c r="G6412" s="2">
        <v>125.4</v>
      </c>
      <c r="H6412" s="2">
        <v>2.1871851149745081</v>
      </c>
      <c r="I6412" s="2">
        <v>23689.79266347687</v>
      </c>
      <c r="J6412" s="2">
        <v>10831.17862374122</v>
      </c>
    </row>
    <row r="6413" spans="1:10" ht="15.75" customHeight="1">
      <c r="A6413" s="1">
        <v>6411</v>
      </c>
      <c r="B6413" s="2" t="s">
        <v>466</v>
      </c>
      <c r="C6413" s="2" t="s">
        <v>467</v>
      </c>
      <c r="D6413" s="2" t="s">
        <v>192</v>
      </c>
      <c r="E6413" s="2" t="s">
        <v>193</v>
      </c>
      <c r="F6413" s="2">
        <v>10808</v>
      </c>
      <c r="G6413" s="2">
        <v>125.4</v>
      </c>
      <c r="H6413" s="2">
        <v>2.1871851149745081</v>
      </c>
      <c r="I6413" s="2">
        <v>8618.819776714512</v>
      </c>
      <c r="J6413" s="2">
        <v>3940.5991370853708</v>
      </c>
    </row>
    <row r="6414" spans="1:10" ht="15.75" customHeight="1">
      <c r="A6414" s="1">
        <v>6412</v>
      </c>
      <c r="B6414" s="2" t="s">
        <v>466</v>
      </c>
      <c r="C6414" s="2" t="s">
        <v>467</v>
      </c>
      <c r="D6414" s="2" t="s">
        <v>58</v>
      </c>
      <c r="E6414" s="2" t="s">
        <v>59</v>
      </c>
      <c r="F6414" s="2">
        <v>51031632</v>
      </c>
      <c r="G6414" s="2">
        <v>125.4</v>
      </c>
      <c r="H6414" s="2">
        <v>2.1871851149745081</v>
      </c>
      <c r="I6414" s="2">
        <v>40695081.339712918</v>
      </c>
      <c r="J6414" s="2">
        <v>18606144.062107529</v>
      </c>
    </row>
    <row r="6415" spans="1:10" ht="15.75" customHeight="1">
      <c r="A6415" s="1">
        <v>6413</v>
      </c>
      <c r="B6415" s="2" t="s">
        <v>466</v>
      </c>
      <c r="C6415" s="2" t="s">
        <v>467</v>
      </c>
      <c r="D6415" s="2" t="s">
        <v>60</v>
      </c>
      <c r="E6415" s="2" t="s">
        <v>61</v>
      </c>
      <c r="F6415" s="2">
        <v>180993991</v>
      </c>
      <c r="G6415" s="2">
        <v>125.4</v>
      </c>
      <c r="H6415" s="2">
        <v>2.1871851149745081</v>
      </c>
      <c r="I6415" s="2">
        <v>144333326.1562998</v>
      </c>
      <c r="J6415" s="2">
        <v>65990448.256128557</v>
      </c>
    </row>
    <row r="6416" spans="1:10" ht="15.75" customHeight="1">
      <c r="A6416" s="1">
        <v>6414</v>
      </c>
      <c r="B6416" s="2" t="s">
        <v>466</v>
      </c>
      <c r="C6416" s="2" t="s">
        <v>467</v>
      </c>
      <c r="D6416" s="2" t="s">
        <v>62</v>
      </c>
      <c r="E6416" s="2" t="s">
        <v>63</v>
      </c>
      <c r="F6416" s="2">
        <v>3055731</v>
      </c>
      <c r="G6416" s="2">
        <v>125.4</v>
      </c>
      <c r="H6416" s="2">
        <v>2.1871851149745081</v>
      </c>
      <c r="I6416" s="2">
        <v>2436787.0813397132</v>
      </c>
      <c r="J6416" s="2">
        <v>1114120.183360938</v>
      </c>
    </row>
    <row r="6417" spans="1:10" ht="15.75" customHeight="1">
      <c r="A6417" s="1">
        <v>6415</v>
      </c>
      <c r="B6417" s="2" t="s">
        <v>466</v>
      </c>
      <c r="C6417" s="2" t="s">
        <v>467</v>
      </c>
      <c r="D6417" s="2" t="s">
        <v>64</v>
      </c>
      <c r="E6417" s="2" t="s">
        <v>65</v>
      </c>
      <c r="F6417" s="2">
        <v>11260933</v>
      </c>
      <c r="G6417" s="2">
        <v>125.4</v>
      </c>
      <c r="H6417" s="2">
        <v>2.1871851149745081</v>
      </c>
      <c r="I6417" s="2">
        <v>8980010.3668261543</v>
      </c>
      <c r="J6417" s="2">
        <v>4105738.6068260712</v>
      </c>
    </row>
    <row r="6418" spans="1:10" ht="15.75" customHeight="1">
      <c r="A6418" s="1">
        <v>6416</v>
      </c>
      <c r="B6418" s="2" t="s">
        <v>466</v>
      </c>
      <c r="C6418" s="2" t="s">
        <v>467</v>
      </c>
      <c r="D6418" s="2" t="s">
        <v>128</v>
      </c>
      <c r="E6418" s="2" t="s">
        <v>129</v>
      </c>
      <c r="F6418" s="2">
        <v>576658</v>
      </c>
      <c r="G6418" s="2">
        <v>125.4</v>
      </c>
      <c r="H6418" s="2">
        <v>2.1871851149745081</v>
      </c>
      <c r="I6418" s="2">
        <v>459854.8644338118</v>
      </c>
      <c r="J6418" s="2">
        <v>210249.63149457591</v>
      </c>
    </row>
    <row r="6419" spans="1:10" ht="15.75" customHeight="1">
      <c r="A6419" s="1">
        <v>6417</v>
      </c>
      <c r="B6419" s="2" t="s">
        <v>466</v>
      </c>
      <c r="C6419" s="2" t="s">
        <v>467</v>
      </c>
      <c r="D6419" s="2" t="s">
        <v>194</v>
      </c>
      <c r="E6419" s="2" t="s">
        <v>195</v>
      </c>
      <c r="F6419" s="2">
        <v>3848</v>
      </c>
      <c r="G6419" s="2">
        <v>125.4</v>
      </c>
      <c r="H6419" s="2">
        <v>2.1871851149745081</v>
      </c>
      <c r="I6419" s="2">
        <v>3068.5805422647531</v>
      </c>
      <c r="J6419" s="2">
        <v>1402.9816320785069</v>
      </c>
    </row>
    <row r="6420" spans="1:10" ht="15.75" customHeight="1">
      <c r="A6420" s="1">
        <v>6418</v>
      </c>
      <c r="B6420" s="2" t="s">
        <v>466</v>
      </c>
      <c r="C6420" s="2" t="s">
        <v>467</v>
      </c>
      <c r="D6420" s="2" t="s">
        <v>196</v>
      </c>
      <c r="E6420" s="2" t="s">
        <v>197</v>
      </c>
      <c r="F6420" s="2">
        <v>14407</v>
      </c>
      <c r="G6420" s="2">
        <v>125.4</v>
      </c>
      <c r="H6420" s="2">
        <v>2.1871851149745081</v>
      </c>
      <c r="I6420" s="2">
        <v>11488.835725677831</v>
      </c>
      <c r="J6420" s="2">
        <v>5252.795315320961</v>
      </c>
    </row>
    <row r="6421" spans="1:10" ht="15.75" customHeight="1">
      <c r="A6421" s="1">
        <v>6419</v>
      </c>
      <c r="B6421" s="2" t="s">
        <v>466</v>
      </c>
      <c r="C6421" s="2" t="s">
        <v>467</v>
      </c>
      <c r="D6421" s="2" t="s">
        <v>66</v>
      </c>
      <c r="E6421" s="2" t="s">
        <v>67</v>
      </c>
      <c r="F6421" s="2">
        <v>11387407</v>
      </c>
      <c r="G6421" s="2">
        <v>125.4</v>
      </c>
      <c r="H6421" s="2">
        <v>2.1871851149745081</v>
      </c>
      <c r="I6421" s="2">
        <v>9080866.8261562996</v>
      </c>
      <c r="J6421" s="2">
        <v>4151851.054574382</v>
      </c>
    </row>
    <row r="6422" spans="1:10" ht="15.75" customHeight="1">
      <c r="A6422" s="1">
        <v>6420</v>
      </c>
      <c r="B6422" s="2" t="s">
        <v>466</v>
      </c>
      <c r="C6422" s="2" t="s">
        <v>467</v>
      </c>
      <c r="D6422" s="2" t="s">
        <v>130</v>
      </c>
      <c r="E6422" s="2" t="s">
        <v>131</v>
      </c>
      <c r="F6422" s="2">
        <v>21782879</v>
      </c>
      <c r="G6422" s="2">
        <v>125.4</v>
      </c>
      <c r="H6422" s="2">
        <v>2.1871851149745081</v>
      </c>
      <c r="I6422" s="2">
        <v>17370716.905901119</v>
      </c>
      <c r="J6422" s="2">
        <v>7942042.3936560927</v>
      </c>
    </row>
    <row r="6423" spans="1:10" ht="15.75" customHeight="1">
      <c r="A6423" s="1">
        <v>6421</v>
      </c>
      <c r="B6423" s="2" t="s">
        <v>466</v>
      </c>
      <c r="C6423" s="2" t="s">
        <v>467</v>
      </c>
      <c r="D6423" s="2" t="s">
        <v>132</v>
      </c>
      <c r="E6423" s="2" t="s">
        <v>133</v>
      </c>
      <c r="F6423" s="2">
        <v>7313367</v>
      </c>
      <c r="G6423" s="2">
        <v>125.4</v>
      </c>
      <c r="H6423" s="2">
        <v>2.1871851149745081</v>
      </c>
      <c r="I6423" s="2">
        <v>5832031.1004784685</v>
      </c>
      <c r="J6423" s="2">
        <v>2666455.1896177488</v>
      </c>
    </row>
    <row r="6424" spans="1:10" ht="15.75" customHeight="1">
      <c r="A6424" s="1">
        <v>6422</v>
      </c>
      <c r="B6424" s="2" t="s">
        <v>466</v>
      </c>
      <c r="C6424" s="2" t="s">
        <v>467</v>
      </c>
      <c r="D6424" s="2" t="s">
        <v>68</v>
      </c>
      <c r="E6424" s="2" t="s">
        <v>69</v>
      </c>
      <c r="F6424" s="2">
        <v>1663415</v>
      </c>
      <c r="G6424" s="2">
        <v>125.4</v>
      </c>
      <c r="H6424" s="2">
        <v>2.1871851149745081</v>
      </c>
      <c r="I6424" s="2">
        <v>1326487.240829346</v>
      </c>
      <c r="J6424" s="2">
        <v>606481.46869123448</v>
      </c>
    </row>
    <row r="6425" spans="1:10" ht="15.75" customHeight="1">
      <c r="A6425" s="1">
        <v>6423</v>
      </c>
      <c r="B6425" s="2" t="s">
        <v>466</v>
      </c>
      <c r="C6425" s="2" t="s">
        <v>467</v>
      </c>
      <c r="D6425" s="2" t="s">
        <v>70</v>
      </c>
      <c r="E6425" s="2" t="s">
        <v>71</v>
      </c>
      <c r="F6425" s="2">
        <v>1779557</v>
      </c>
      <c r="G6425" s="2">
        <v>125.4</v>
      </c>
      <c r="H6425" s="2">
        <v>2.1871851149745081</v>
      </c>
      <c r="I6425" s="2">
        <v>1419104.4657097289</v>
      </c>
      <c r="J6425" s="2">
        <v>648826.86700538779</v>
      </c>
    </row>
    <row r="6426" spans="1:10" ht="15.75" customHeight="1">
      <c r="A6426" s="1">
        <v>6424</v>
      </c>
      <c r="B6426" s="2" t="s">
        <v>466</v>
      </c>
      <c r="C6426" s="2" t="s">
        <v>467</v>
      </c>
      <c r="D6426" s="2" t="s">
        <v>72</v>
      </c>
      <c r="E6426" s="2" t="s">
        <v>73</v>
      </c>
      <c r="F6426" s="2">
        <v>142312</v>
      </c>
      <c r="G6426" s="2">
        <v>125.4</v>
      </c>
      <c r="H6426" s="2">
        <v>2.1871851149745081</v>
      </c>
      <c r="I6426" s="2">
        <v>113486.4433811802</v>
      </c>
      <c r="J6426" s="2">
        <v>51886.985973065632</v>
      </c>
    </row>
    <row r="6427" spans="1:10" ht="15.75" customHeight="1">
      <c r="A6427" s="1">
        <v>6425</v>
      </c>
      <c r="B6427" s="2" t="s">
        <v>466</v>
      </c>
      <c r="C6427" s="2" t="s">
        <v>467</v>
      </c>
      <c r="D6427" s="2" t="s">
        <v>218</v>
      </c>
      <c r="E6427" s="2" t="s">
        <v>219</v>
      </c>
      <c r="F6427" s="2">
        <v>345948</v>
      </c>
      <c r="G6427" s="2">
        <v>125.4</v>
      </c>
      <c r="H6427" s="2">
        <v>2.1871851149745081</v>
      </c>
      <c r="I6427" s="2">
        <v>275875.5980861244</v>
      </c>
      <c r="J6427" s="2">
        <v>126132.7156066257</v>
      </c>
    </row>
    <row r="6428" spans="1:10" ht="15.75" customHeight="1">
      <c r="A6428" s="1">
        <v>6426</v>
      </c>
      <c r="B6428" s="2" t="s">
        <v>466</v>
      </c>
      <c r="C6428" s="2" t="s">
        <v>467</v>
      </c>
      <c r="D6428" s="2" t="s">
        <v>74</v>
      </c>
      <c r="E6428" s="2" t="s">
        <v>75</v>
      </c>
      <c r="F6428" s="2">
        <v>88626</v>
      </c>
      <c r="G6428" s="2">
        <v>125.4</v>
      </c>
      <c r="H6428" s="2">
        <v>2.1871851149745081</v>
      </c>
      <c r="I6428" s="2">
        <v>70674.641148325361</v>
      </c>
      <c r="J6428" s="2">
        <v>32313.058764186539</v>
      </c>
    </row>
    <row r="6429" spans="1:10" ht="15.75" customHeight="1">
      <c r="A6429" s="1">
        <v>6427</v>
      </c>
      <c r="B6429" s="2" t="s">
        <v>466</v>
      </c>
      <c r="C6429" s="2" t="s">
        <v>467</v>
      </c>
      <c r="D6429" s="2" t="s">
        <v>198</v>
      </c>
      <c r="E6429" s="2" t="s">
        <v>199</v>
      </c>
      <c r="F6429" s="2">
        <v>11594</v>
      </c>
      <c r="G6429" s="2">
        <v>125.4</v>
      </c>
      <c r="H6429" s="2">
        <v>2.1871851149745081</v>
      </c>
      <c r="I6429" s="2">
        <v>9245.6140350877195</v>
      </c>
      <c r="J6429" s="2">
        <v>4227.1749070473534</v>
      </c>
    </row>
    <row r="6430" spans="1:10" ht="15.75" customHeight="1">
      <c r="A6430" s="1">
        <v>6428</v>
      </c>
      <c r="B6430" s="2" t="s">
        <v>466</v>
      </c>
      <c r="C6430" s="2" t="s">
        <v>467</v>
      </c>
      <c r="D6430" s="2" t="s">
        <v>200</v>
      </c>
      <c r="E6430" s="2" t="s">
        <v>201</v>
      </c>
      <c r="F6430" s="2">
        <v>6340</v>
      </c>
      <c r="G6430" s="2">
        <v>125.4</v>
      </c>
      <c r="H6430" s="2">
        <v>2.1871851149745081</v>
      </c>
      <c r="I6430" s="2">
        <v>5055.8213716108448</v>
      </c>
      <c r="J6430" s="2">
        <v>2311.5653709401599</v>
      </c>
    </row>
    <row r="6431" spans="1:10" ht="15.75" customHeight="1">
      <c r="A6431" s="1">
        <v>6429</v>
      </c>
      <c r="B6431" s="2" t="s">
        <v>466</v>
      </c>
      <c r="C6431" s="2" t="s">
        <v>467</v>
      </c>
      <c r="D6431" s="2" t="s">
        <v>150</v>
      </c>
      <c r="E6431" s="2" t="s">
        <v>151</v>
      </c>
      <c r="F6431" s="2">
        <v>12301287</v>
      </c>
      <c r="G6431" s="2">
        <v>125.4</v>
      </c>
      <c r="H6431" s="2">
        <v>2.1871851149745081</v>
      </c>
      <c r="I6431" s="2">
        <v>9809638.7559808604</v>
      </c>
      <c r="J6431" s="2">
        <v>4485051.9001887022</v>
      </c>
    </row>
    <row r="6432" spans="1:10" ht="15.75" customHeight="1">
      <c r="A6432" s="1">
        <v>6430</v>
      </c>
      <c r="B6432" s="2" t="s">
        <v>466</v>
      </c>
      <c r="C6432" s="2" t="s">
        <v>467</v>
      </c>
      <c r="D6432" s="2" t="s">
        <v>136</v>
      </c>
      <c r="E6432" s="2" t="s">
        <v>137</v>
      </c>
      <c r="F6432" s="2">
        <v>38906</v>
      </c>
      <c r="G6432" s="2">
        <v>125.4</v>
      </c>
      <c r="H6432" s="2">
        <v>2.1871851149745081</v>
      </c>
      <c r="I6432" s="2">
        <v>31025.518341307819</v>
      </c>
      <c r="J6432" s="2">
        <v>14185.13601290187</v>
      </c>
    </row>
    <row r="6433" spans="1:10" ht="15.75" customHeight="1">
      <c r="A6433" s="1">
        <v>6431</v>
      </c>
      <c r="B6433" s="2" t="s">
        <v>466</v>
      </c>
      <c r="C6433" s="2" t="s">
        <v>467</v>
      </c>
      <c r="D6433" s="2" t="s">
        <v>76</v>
      </c>
      <c r="E6433" s="2" t="s">
        <v>77</v>
      </c>
      <c r="F6433" s="2">
        <v>568869</v>
      </c>
      <c r="G6433" s="2">
        <v>125.4</v>
      </c>
      <c r="H6433" s="2">
        <v>2.1871851149745081</v>
      </c>
      <c r="I6433" s="2">
        <v>453643.54066985642</v>
      </c>
      <c r="J6433" s="2">
        <v>207409.76041030881</v>
      </c>
    </row>
    <row r="6434" spans="1:10" ht="15.75" customHeight="1">
      <c r="A6434" s="1">
        <v>6432</v>
      </c>
      <c r="B6434" s="2" t="s">
        <v>466</v>
      </c>
      <c r="C6434" s="2" t="s">
        <v>467</v>
      </c>
      <c r="D6434" s="2" t="s">
        <v>78</v>
      </c>
      <c r="E6434" s="2" t="s">
        <v>79</v>
      </c>
      <c r="F6434" s="2">
        <v>56224052</v>
      </c>
      <c r="G6434" s="2">
        <v>125.4</v>
      </c>
      <c r="H6434" s="2">
        <v>2.1871851149745081</v>
      </c>
      <c r="I6434" s="2">
        <v>44835767.145135559</v>
      </c>
      <c r="J6434" s="2">
        <v>20499301.51689887</v>
      </c>
    </row>
    <row r="6435" spans="1:10" ht="15.75" customHeight="1">
      <c r="A6435" s="1">
        <v>6433</v>
      </c>
      <c r="B6435" s="2" t="s">
        <v>466</v>
      </c>
      <c r="C6435" s="2" t="s">
        <v>467</v>
      </c>
      <c r="D6435" s="2" t="s">
        <v>80</v>
      </c>
      <c r="E6435" s="2" t="s">
        <v>81</v>
      </c>
      <c r="F6435" s="2">
        <v>350885831</v>
      </c>
      <c r="G6435" s="2">
        <v>125.4</v>
      </c>
      <c r="H6435" s="2">
        <v>2.1871851149745081</v>
      </c>
      <c r="I6435" s="2">
        <v>279813262.36044657</v>
      </c>
      <c r="J6435" s="2">
        <v>127933049.8569655</v>
      </c>
    </row>
    <row r="6436" spans="1:10" ht="15.75" customHeight="1">
      <c r="A6436" s="1">
        <v>6434</v>
      </c>
      <c r="B6436" s="2" t="s">
        <v>466</v>
      </c>
      <c r="C6436" s="2" t="s">
        <v>467</v>
      </c>
      <c r="D6436" s="2" t="s">
        <v>152</v>
      </c>
      <c r="E6436" s="2" t="s">
        <v>153</v>
      </c>
      <c r="F6436" s="2">
        <v>21493</v>
      </c>
      <c r="G6436" s="2">
        <v>125.4</v>
      </c>
      <c r="H6436" s="2">
        <v>2.1871851149745081</v>
      </c>
      <c r="I6436" s="2">
        <v>17139.55342902711</v>
      </c>
      <c r="J6436" s="2">
        <v>7836.3524475736367</v>
      </c>
    </row>
    <row r="6437" spans="1:10" ht="15.75" customHeight="1">
      <c r="A6437" s="1">
        <v>6435</v>
      </c>
      <c r="B6437" s="2" t="s">
        <v>466</v>
      </c>
      <c r="C6437" s="2" t="s">
        <v>467</v>
      </c>
      <c r="D6437" s="2" t="s">
        <v>138</v>
      </c>
      <c r="E6437" s="2" t="s">
        <v>139</v>
      </c>
      <c r="F6437" s="2">
        <v>183652685</v>
      </c>
      <c r="G6437" s="2">
        <v>125.4</v>
      </c>
      <c r="H6437" s="2">
        <v>2.1871851149745081</v>
      </c>
      <c r="I6437" s="2">
        <v>146453496.81020731</v>
      </c>
      <c r="J6437" s="2">
        <v>66959808.663435563</v>
      </c>
    </row>
    <row r="6438" spans="1:10" ht="15.75" customHeight="1">
      <c r="A6438" s="1">
        <v>6436</v>
      </c>
      <c r="B6438" s="2" t="s">
        <v>466</v>
      </c>
      <c r="C6438" s="2" t="s">
        <v>467</v>
      </c>
      <c r="D6438" s="2" t="s">
        <v>156</v>
      </c>
      <c r="E6438" s="2" t="s">
        <v>157</v>
      </c>
      <c r="F6438" s="2">
        <v>38382573</v>
      </c>
      <c r="G6438" s="2">
        <v>125.4</v>
      </c>
      <c r="H6438" s="2">
        <v>2.1871851149745081</v>
      </c>
      <c r="I6438" s="2">
        <v>30608112.440191381</v>
      </c>
      <c r="J6438" s="2">
        <v>13994294.41551779</v>
      </c>
    </row>
    <row r="6439" spans="1:10" ht="15.75" customHeight="1">
      <c r="A6439" s="1">
        <v>6437</v>
      </c>
      <c r="B6439" s="2" t="s">
        <v>466</v>
      </c>
      <c r="C6439" s="2" t="s">
        <v>467</v>
      </c>
      <c r="D6439" s="2" t="s">
        <v>82</v>
      </c>
      <c r="E6439" s="2" t="s">
        <v>83</v>
      </c>
      <c r="F6439" s="2">
        <v>3375194</v>
      </c>
      <c r="G6439" s="2">
        <v>125.4</v>
      </c>
      <c r="H6439" s="2">
        <v>2.1871851149745081</v>
      </c>
      <c r="I6439" s="2">
        <v>2691542.2647527908</v>
      </c>
      <c r="J6439" s="2">
        <v>1230596.4622405369</v>
      </c>
    </row>
    <row r="6440" spans="1:10" ht="15.75" customHeight="1">
      <c r="A6440" s="1">
        <v>6438</v>
      </c>
      <c r="B6440" s="2" t="s">
        <v>466</v>
      </c>
      <c r="C6440" s="2" t="s">
        <v>467</v>
      </c>
      <c r="D6440" s="2" t="s">
        <v>204</v>
      </c>
      <c r="E6440" s="2" t="s">
        <v>205</v>
      </c>
      <c r="F6440" s="2">
        <v>9450</v>
      </c>
      <c r="G6440" s="2">
        <v>125.4</v>
      </c>
      <c r="H6440" s="2">
        <v>2.1871851149745081</v>
      </c>
      <c r="I6440" s="2">
        <v>7535.8851674641146</v>
      </c>
      <c r="J6440" s="2">
        <v>3445.4720434360429</v>
      </c>
    </row>
    <row r="6441" spans="1:10" ht="15.75" customHeight="1">
      <c r="A6441" s="1">
        <v>6439</v>
      </c>
      <c r="B6441" s="2" t="s">
        <v>466</v>
      </c>
      <c r="C6441" s="2" t="s">
        <v>467</v>
      </c>
      <c r="D6441" s="2" t="s">
        <v>140</v>
      </c>
      <c r="E6441" s="2" t="s">
        <v>141</v>
      </c>
      <c r="F6441" s="2">
        <v>27852</v>
      </c>
      <c r="G6441" s="2">
        <v>125.4</v>
      </c>
      <c r="H6441" s="2">
        <v>2.1871851149745081</v>
      </c>
      <c r="I6441" s="2">
        <v>22210.52631578947</v>
      </c>
      <c r="J6441" s="2">
        <v>10154.845222622291</v>
      </c>
    </row>
    <row r="6442" spans="1:10" ht="15.75" customHeight="1">
      <c r="A6442" s="1">
        <v>6440</v>
      </c>
      <c r="B6442" s="2" t="s">
        <v>466</v>
      </c>
      <c r="C6442" s="2" t="s">
        <v>467</v>
      </c>
      <c r="D6442" s="2" t="s">
        <v>84</v>
      </c>
      <c r="E6442" s="2" t="s">
        <v>85</v>
      </c>
      <c r="F6442" s="2">
        <v>6022016</v>
      </c>
      <c r="G6442" s="2">
        <v>125.4</v>
      </c>
      <c r="H6442" s="2">
        <v>2.1871851149745081</v>
      </c>
      <c r="I6442" s="2">
        <v>4802245.6140350876</v>
      </c>
      <c r="J6442" s="2">
        <v>2195628.3357803761</v>
      </c>
    </row>
    <row r="6443" spans="1:10" ht="15.75" customHeight="1">
      <c r="A6443" s="1">
        <v>6441</v>
      </c>
      <c r="B6443" s="2" t="s">
        <v>466</v>
      </c>
      <c r="C6443" s="2" t="s">
        <v>467</v>
      </c>
      <c r="D6443" s="2" t="s">
        <v>158</v>
      </c>
      <c r="E6443" s="2" t="s">
        <v>159</v>
      </c>
      <c r="F6443" s="2">
        <v>1164869</v>
      </c>
      <c r="G6443" s="2">
        <v>125.4</v>
      </c>
      <c r="H6443" s="2">
        <v>2.1871851149745081</v>
      </c>
      <c r="I6443" s="2">
        <v>928922.64752791065</v>
      </c>
      <c r="J6443" s="2">
        <v>424711.48928733339</v>
      </c>
    </row>
    <row r="6444" spans="1:10" ht="15.75" customHeight="1">
      <c r="A6444" s="1">
        <v>6442</v>
      </c>
      <c r="B6444" s="2" t="s">
        <v>466</v>
      </c>
      <c r="C6444" s="2" t="s">
        <v>467</v>
      </c>
      <c r="D6444" s="2" t="s">
        <v>142</v>
      </c>
      <c r="E6444" s="2" t="s">
        <v>143</v>
      </c>
      <c r="F6444" s="2">
        <v>9816</v>
      </c>
      <c r="G6444" s="2">
        <v>125.4</v>
      </c>
      <c r="H6444" s="2">
        <v>2.1871851149745081</v>
      </c>
      <c r="I6444" s="2">
        <v>7827.7511961722475</v>
      </c>
      <c r="J6444" s="2">
        <v>3578.9157225786462</v>
      </c>
    </row>
    <row r="6445" spans="1:10" ht="15.75" customHeight="1">
      <c r="A6445" s="1">
        <v>6443</v>
      </c>
      <c r="B6445" s="2" t="s">
        <v>466</v>
      </c>
      <c r="C6445" s="2" t="s">
        <v>467</v>
      </c>
      <c r="D6445" s="2" t="s">
        <v>86</v>
      </c>
      <c r="E6445" s="2" t="s">
        <v>87</v>
      </c>
      <c r="F6445" s="2">
        <v>6218289</v>
      </c>
      <c r="G6445" s="2">
        <v>125.4</v>
      </c>
      <c r="H6445" s="2">
        <v>2.1871851149745081</v>
      </c>
      <c r="I6445" s="2">
        <v>4958763.1578947371</v>
      </c>
      <c r="J6445" s="2">
        <v>2267189.514021785</v>
      </c>
    </row>
    <row r="6446" spans="1:10" ht="15.75" customHeight="1">
      <c r="A6446" s="1">
        <v>6444</v>
      </c>
      <c r="B6446" s="2" t="s">
        <v>466</v>
      </c>
      <c r="C6446" s="2" t="s">
        <v>467</v>
      </c>
      <c r="D6446" s="2" t="s">
        <v>88</v>
      </c>
      <c r="E6446" s="2" t="s">
        <v>89</v>
      </c>
      <c r="F6446" s="2">
        <v>67273818</v>
      </c>
      <c r="G6446" s="2">
        <v>125.4</v>
      </c>
      <c r="H6446" s="2">
        <v>2.1871851149745081</v>
      </c>
      <c r="I6446" s="2">
        <v>53647382.77511961</v>
      </c>
      <c r="J6446" s="2">
        <v>24528048.589862909</v>
      </c>
    </row>
    <row r="6447" spans="1:10" ht="15.75" customHeight="1">
      <c r="A6447" s="1">
        <v>6445</v>
      </c>
      <c r="B6447" s="2" t="s">
        <v>468</v>
      </c>
      <c r="C6447" s="2" t="s">
        <v>469</v>
      </c>
      <c r="D6447" s="2" t="s">
        <v>92</v>
      </c>
      <c r="E6447" s="2" t="s">
        <v>93</v>
      </c>
      <c r="F6447" s="2">
        <v>2384379</v>
      </c>
      <c r="G6447" s="2">
        <v>237.4</v>
      </c>
      <c r="H6447" s="2">
        <v>0.60196805062425018</v>
      </c>
      <c r="I6447" s="2">
        <v>1004371.946082561</v>
      </c>
      <c r="J6447" s="2">
        <v>1668480.4866986079</v>
      </c>
    </row>
    <row r="6448" spans="1:10" ht="15.75" customHeight="1">
      <c r="A6448" s="1">
        <v>6446</v>
      </c>
      <c r="B6448" s="2" t="s">
        <v>468</v>
      </c>
      <c r="C6448" s="2" t="s">
        <v>469</v>
      </c>
      <c r="D6448" s="2" t="s">
        <v>16</v>
      </c>
      <c r="E6448" s="2" t="s">
        <v>17</v>
      </c>
      <c r="F6448" s="2">
        <v>1107358</v>
      </c>
      <c r="G6448" s="2">
        <v>237.4</v>
      </c>
      <c r="H6448" s="2">
        <v>0.60196805062425018</v>
      </c>
      <c r="I6448" s="2">
        <v>466452.40101095202</v>
      </c>
      <c r="J6448" s="2">
        <v>774878.99985262274</v>
      </c>
    </row>
    <row r="6449" spans="1:10" ht="15.75" customHeight="1">
      <c r="A6449" s="1">
        <v>6447</v>
      </c>
      <c r="B6449" s="2" t="s">
        <v>468</v>
      </c>
      <c r="C6449" s="2" t="s">
        <v>469</v>
      </c>
      <c r="D6449" s="2" t="s">
        <v>18</v>
      </c>
      <c r="E6449" s="2" t="s">
        <v>19</v>
      </c>
      <c r="F6449" s="2">
        <v>666950</v>
      </c>
      <c r="G6449" s="2">
        <v>237.4</v>
      </c>
      <c r="H6449" s="2">
        <v>0.60196805062425018</v>
      </c>
      <c r="I6449" s="2">
        <v>280939.34288121312</v>
      </c>
      <c r="J6449" s="2">
        <v>466701.41810661659</v>
      </c>
    </row>
    <row r="6450" spans="1:10" ht="15.75" customHeight="1">
      <c r="A6450" s="1">
        <v>6448</v>
      </c>
      <c r="B6450" s="2" t="s">
        <v>468</v>
      </c>
      <c r="C6450" s="2" t="s">
        <v>469</v>
      </c>
      <c r="D6450" s="2" t="s">
        <v>20</v>
      </c>
      <c r="E6450" s="2" t="s">
        <v>21</v>
      </c>
      <c r="F6450" s="2">
        <v>419120</v>
      </c>
      <c r="G6450" s="2">
        <v>237.4</v>
      </c>
      <c r="H6450" s="2">
        <v>0.60196805062425018</v>
      </c>
      <c r="I6450" s="2">
        <v>176545.91406908169</v>
      </c>
      <c r="J6450" s="2">
        <v>293281.20302398253</v>
      </c>
    </row>
    <row r="6451" spans="1:10" ht="15.75" customHeight="1">
      <c r="A6451" s="1">
        <v>6449</v>
      </c>
      <c r="B6451" s="2" t="s">
        <v>468</v>
      </c>
      <c r="C6451" s="2" t="s">
        <v>469</v>
      </c>
      <c r="D6451" s="2" t="s">
        <v>22</v>
      </c>
      <c r="E6451" s="2" t="s">
        <v>23</v>
      </c>
      <c r="F6451" s="2">
        <v>13107040</v>
      </c>
      <c r="G6451" s="2">
        <v>237.4</v>
      </c>
      <c r="H6451" s="2">
        <v>0.60196805062425018</v>
      </c>
      <c r="I6451" s="2">
        <v>5521078.3487784322</v>
      </c>
      <c r="J6451" s="2">
        <v>9171713.2546370011</v>
      </c>
    </row>
    <row r="6452" spans="1:10" ht="15.75" customHeight="1">
      <c r="A6452" s="1">
        <v>6450</v>
      </c>
      <c r="B6452" s="2" t="s">
        <v>468</v>
      </c>
      <c r="C6452" s="2" t="s">
        <v>469</v>
      </c>
      <c r="D6452" s="2" t="s">
        <v>26</v>
      </c>
      <c r="E6452" s="2" t="s">
        <v>27</v>
      </c>
      <c r="F6452" s="2">
        <v>610190</v>
      </c>
      <c r="G6452" s="2">
        <v>237.4</v>
      </c>
      <c r="H6452" s="2">
        <v>0.60196805062425018</v>
      </c>
      <c r="I6452" s="2">
        <v>257030.32855939341</v>
      </c>
      <c r="J6452" s="2">
        <v>426983.33955240482</v>
      </c>
    </row>
    <row r="6453" spans="1:10" ht="15.75" customHeight="1">
      <c r="A6453" s="1">
        <v>6451</v>
      </c>
      <c r="B6453" s="2" t="s">
        <v>468</v>
      </c>
      <c r="C6453" s="2" t="s">
        <v>469</v>
      </c>
      <c r="D6453" s="2" t="s">
        <v>32</v>
      </c>
      <c r="E6453" s="2" t="s">
        <v>33</v>
      </c>
      <c r="F6453" s="2">
        <v>3260320</v>
      </c>
      <c r="G6453" s="2">
        <v>237.4</v>
      </c>
      <c r="H6453" s="2">
        <v>0.60196805062425018</v>
      </c>
      <c r="I6453" s="2">
        <v>1373344.5661331089</v>
      </c>
      <c r="J6453" s="2">
        <v>2281424.345875049</v>
      </c>
    </row>
    <row r="6454" spans="1:10" ht="15.75" customHeight="1">
      <c r="A6454" s="1">
        <v>6452</v>
      </c>
      <c r="B6454" s="2" t="s">
        <v>468</v>
      </c>
      <c r="C6454" s="2" t="s">
        <v>469</v>
      </c>
      <c r="D6454" s="2" t="s">
        <v>34</v>
      </c>
      <c r="E6454" s="2" t="s">
        <v>35</v>
      </c>
      <c r="F6454" s="2">
        <v>7162297</v>
      </c>
      <c r="G6454" s="2">
        <v>237.4</v>
      </c>
      <c r="H6454" s="2">
        <v>0.60196805062425018</v>
      </c>
      <c r="I6454" s="2">
        <v>3016974.304970514</v>
      </c>
      <c r="J6454" s="2">
        <v>5011851.2134354394</v>
      </c>
    </row>
    <row r="6455" spans="1:10" ht="15.75" customHeight="1">
      <c r="A6455" s="1">
        <v>6453</v>
      </c>
      <c r="B6455" s="2" t="s">
        <v>468</v>
      </c>
      <c r="C6455" s="2" t="s">
        <v>469</v>
      </c>
      <c r="D6455" s="2" t="s">
        <v>214</v>
      </c>
      <c r="E6455" s="2" t="s">
        <v>215</v>
      </c>
      <c r="F6455" s="2">
        <v>51097374</v>
      </c>
      <c r="G6455" s="2">
        <v>237.4</v>
      </c>
      <c r="H6455" s="2">
        <v>0.60196805062425018</v>
      </c>
      <c r="I6455" s="2">
        <v>21523746.419545069</v>
      </c>
      <c r="J6455" s="2">
        <v>35755629.218568347</v>
      </c>
    </row>
    <row r="6456" spans="1:10" ht="15.75" customHeight="1">
      <c r="A6456" s="1">
        <v>6454</v>
      </c>
      <c r="B6456" s="2" t="s">
        <v>468</v>
      </c>
      <c r="C6456" s="2" t="s">
        <v>469</v>
      </c>
      <c r="D6456" s="2" t="s">
        <v>106</v>
      </c>
      <c r="E6456" s="2" t="s">
        <v>107</v>
      </c>
      <c r="F6456" s="2">
        <v>362754</v>
      </c>
      <c r="G6456" s="2">
        <v>237.4</v>
      </c>
      <c r="H6456" s="2">
        <v>0.60196805062425018</v>
      </c>
      <c r="I6456" s="2">
        <v>152802.8643639427</v>
      </c>
      <c r="J6456" s="2">
        <v>253838.82783394199</v>
      </c>
    </row>
    <row r="6457" spans="1:10" ht="15.75" customHeight="1">
      <c r="A6457" s="1">
        <v>6455</v>
      </c>
      <c r="B6457" s="2" t="s">
        <v>468</v>
      </c>
      <c r="C6457" s="2" t="s">
        <v>469</v>
      </c>
      <c r="D6457" s="2" t="s">
        <v>146</v>
      </c>
      <c r="E6457" s="2" t="s">
        <v>147</v>
      </c>
      <c r="F6457" s="2">
        <v>188918</v>
      </c>
      <c r="G6457" s="2">
        <v>237.4</v>
      </c>
      <c r="H6457" s="2">
        <v>0.60196805062425018</v>
      </c>
      <c r="I6457" s="2">
        <v>79577.927548441454</v>
      </c>
      <c r="J6457" s="2">
        <v>132196.2643464515</v>
      </c>
    </row>
    <row r="6458" spans="1:10" ht="15.75" customHeight="1">
      <c r="A6458" s="1">
        <v>6456</v>
      </c>
      <c r="B6458" s="2" t="s">
        <v>468</v>
      </c>
      <c r="C6458" s="2" t="s">
        <v>469</v>
      </c>
      <c r="D6458" s="2" t="s">
        <v>116</v>
      </c>
      <c r="E6458" s="2" t="s">
        <v>117</v>
      </c>
      <c r="F6458" s="2">
        <v>5645</v>
      </c>
      <c r="G6458" s="2">
        <v>237.4</v>
      </c>
      <c r="H6458" s="2">
        <v>0.60196805062425018</v>
      </c>
      <c r="I6458" s="2">
        <v>2377.8433024431338</v>
      </c>
      <c r="J6458" s="2">
        <v>3950.115458747809</v>
      </c>
    </row>
    <row r="6459" spans="1:10" ht="15.75" customHeight="1">
      <c r="A6459" s="1">
        <v>6457</v>
      </c>
      <c r="B6459" s="2" t="s">
        <v>468</v>
      </c>
      <c r="C6459" s="2" t="s">
        <v>469</v>
      </c>
      <c r="D6459" s="2" t="s">
        <v>40</v>
      </c>
      <c r="E6459" s="2" t="s">
        <v>41</v>
      </c>
      <c r="F6459" s="2">
        <v>4000</v>
      </c>
      <c r="G6459" s="2">
        <v>237.4</v>
      </c>
      <c r="H6459" s="2">
        <v>0.60196805062425018</v>
      </c>
      <c r="I6459" s="2">
        <v>1684.9199663016</v>
      </c>
      <c r="J6459" s="2">
        <v>2799.018925596321</v>
      </c>
    </row>
    <row r="6460" spans="1:10" ht="15.75" customHeight="1">
      <c r="A6460" s="1">
        <v>6458</v>
      </c>
      <c r="B6460" s="2" t="s">
        <v>468</v>
      </c>
      <c r="C6460" s="2" t="s">
        <v>469</v>
      </c>
      <c r="D6460" s="2" t="s">
        <v>42</v>
      </c>
      <c r="E6460" s="2" t="s">
        <v>43</v>
      </c>
      <c r="F6460" s="2">
        <v>2675</v>
      </c>
      <c r="G6460" s="2">
        <v>237.4</v>
      </c>
      <c r="H6460" s="2">
        <v>0.60196805062425018</v>
      </c>
      <c r="I6460" s="2">
        <v>1126.7902274641961</v>
      </c>
      <c r="J6460" s="2">
        <v>1871.8439064925401</v>
      </c>
    </row>
    <row r="6461" spans="1:10" ht="15.75" customHeight="1">
      <c r="A6461" s="1">
        <v>6459</v>
      </c>
      <c r="B6461" s="2" t="s">
        <v>468</v>
      </c>
      <c r="C6461" s="2" t="s">
        <v>469</v>
      </c>
      <c r="D6461" s="2" t="s">
        <v>122</v>
      </c>
      <c r="E6461" s="2" t="s">
        <v>123</v>
      </c>
      <c r="F6461" s="2">
        <v>45211</v>
      </c>
      <c r="G6461" s="2">
        <v>237.4</v>
      </c>
      <c r="H6461" s="2">
        <v>0.60196805062425018</v>
      </c>
      <c r="I6461" s="2">
        <v>19044.229149115421</v>
      </c>
      <c r="J6461" s="2">
        <v>31636.611161283821</v>
      </c>
    </row>
    <row r="6462" spans="1:10" ht="15.75" customHeight="1">
      <c r="A6462" s="1">
        <v>6460</v>
      </c>
      <c r="B6462" s="2" t="s">
        <v>468</v>
      </c>
      <c r="C6462" s="2" t="s">
        <v>469</v>
      </c>
      <c r="D6462" s="2" t="s">
        <v>46</v>
      </c>
      <c r="E6462" s="2" t="s">
        <v>47</v>
      </c>
      <c r="F6462" s="2">
        <v>47330</v>
      </c>
      <c r="G6462" s="2">
        <v>237.4</v>
      </c>
      <c r="H6462" s="2">
        <v>0.60196805062425018</v>
      </c>
      <c r="I6462" s="2">
        <v>19936.815501263689</v>
      </c>
      <c r="J6462" s="2">
        <v>33119.391437118473</v>
      </c>
    </row>
    <row r="6463" spans="1:10" ht="15.75" customHeight="1">
      <c r="A6463" s="1">
        <v>6461</v>
      </c>
      <c r="B6463" s="2" t="s">
        <v>468</v>
      </c>
      <c r="C6463" s="2" t="s">
        <v>469</v>
      </c>
      <c r="D6463" s="2" t="s">
        <v>48</v>
      </c>
      <c r="E6463" s="2" t="s">
        <v>49</v>
      </c>
      <c r="F6463" s="2">
        <v>2700</v>
      </c>
      <c r="G6463" s="2">
        <v>237.4</v>
      </c>
      <c r="H6463" s="2">
        <v>0.60196805062425018</v>
      </c>
      <c r="I6463" s="2">
        <v>1137.3209772535799</v>
      </c>
      <c r="J6463" s="2">
        <v>1889.3377747775171</v>
      </c>
    </row>
    <row r="6464" spans="1:10" ht="15.75" customHeight="1">
      <c r="A6464" s="1">
        <v>6462</v>
      </c>
      <c r="B6464" s="2" t="s">
        <v>468</v>
      </c>
      <c r="C6464" s="2" t="s">
        <v>469</v>
      </c>
      <c r="D6464" s="2" t="s">
        <v>66</v>
      </c>
      <c r="E6464" s="2" t="s">
        <v>67</v>
      </c>
      <c r="F6464" s="2">
        <v>72105</v>
      </c>
      <c r="G6464" s="2">
        <v>237.4</v>
      </c>
      <c r="H6464" s="2">
        <v>0.60196805062425018</v>
      </c>
      <c r="I6464" s="2">
        <v>30372.788542544229</v>
      </c>
      <c r="J6464" s="2">
        <v>50455.814907530686</v>
      </c>
    </row>
    <row r="6465" spans="1:10" ht="15.75" customHeight="1">
      <c r="A6465" s="1">
        <v>6463</v>
      </c>
      <c r="B6465" s="2" t="s">
        <v>468</v>
      </c>
      <c r="C6465" s="2" t="s">
        <v>469</v>
      </c>
      <c r="D6465" s="2" t="s">
        <v>68</v>
      </c>
      <c r="E6465" s="2" t="s">
        <v>69</v>
      </c>
      <c r="F6465" s="2">
        <v>87063842</v>
      </c>
      <c r="G6465" s="2">
        <v>237.4</v>
      </c>
      <c r="H6465" s="2">
        <v>0.60196805062425018</v>
      </c>
      <c r="I6465" s="2">
        <v>36673901.432181969</v>
      </c>
      <c r="J6465" s="2">
        <v>60923335.373281963</v>
      </c>
    </row>
    <row r="6466" spans="1:10" ht="15.75" customHeight="1">
      <c r="A6466" s="1">
        <v>6464</v>
      </c>
      <c r="B6466" s="2" t="s">
        <v>468</v>
      </c>
      <c r="C6466" s="2" t="s">
        <v>469</v>
      </c>
      <c r="D6466" s="2" t="s">
        <v>74</v>
      </c>
      <c r="E6466" s="2" t="s">
        <v>75</v>
      </c>
      <c r="F6466" s="2">
        <v>445954</v>
      </c>
      <c r="G6466" s="2">
        <v>237.4</v>
      </c>
      <c r="H6466" s="2">
        <v>0.60196805062425018</v>
      </c>
      <c r="I6466" s="2">
        <v>187849.19966301601</v>
      </c>
      <c r="J6466" s="2">
        <v>312058.42148634541</v>
      </c>
    </row>
    <row r="6467" spans="1:10" ht="15.75" customHeight="1">
      <c r="A6467" s="1">
        <v>6465</v>
      </c>
      <c r="B6467" s="2" t="s">
        <v>468</v>
      </c>
      <c r="C6467" s="2" t="s">
        <v>469</v>
      </c>
      <c r="D6467" s="2" t="s">
        <v>78</v>
      </c>
      <c r="E6467" s="2" t="s">
        <v>79</v>
      </c>
      <c r="F6467" s="2">
        <v>455944</v>
      </c>
      <c r="G6467" s="2">
        <v>237.4</v>
      </c>
      <c r="H6467" s="2">
        <v>0.60196805062425018</v>
      </c>
      <c r="I6467" s="2">
        <v>192057.28727885429</v>
      </c>
      <c r="J6467" s="2">
        <v>319048.97125302232</v>
      </c>
    </row>
    <row r="6468" spans="1:10" ht="15.75" customHeight="1">
      <c r="A6468" s="1">
        <v>6466</v>
      </c>
      <c r="B6468" s="2" t="s">
        <v>468</v>
      </c>
      <c r="C6468" s="2" t="s">
        <v>469</v>
      </c>
      <c r="D6468" s="2" t="s">
        <v>80</v>
      </c>
      <c r="E6468" s="2" t="s">
        <v>81</v>
      </c>
      <c r="F6468" s="2">
        <v>341316</v>
      </c>
      <c r="G6468" s="2">
        <v>237.4</v>
      </c>
      <c r="H6468" s="2">
        <v>0.60196805062425018</v>
      </c>
      <c r="I6468" s="2">
        <v>143772.53580454929</v>
      </c>
      <c r="J6468" s="2">
        <v>238837.48590220849</v>
      </c>
    </row>
    <row r="6469" spans="1:10" ht="15.75" customHeight="1">
      <c r="A6469" s="1">
        <v>6467</v>
      </c>
      <c r="B6469" s="2" t="s">
        <v>468</v>
      </c>
      <c r="C6469" s="2" t="s">
        <v>469</v>
      </c>
      <c r="D6469" s="2" t="s">
        <v>138</v>
      </c>
      <c r="E6469" s="2" t="s">
        <v>139</v>
      </c>
      <c r="F6469" s="2">
        <v>70821</v>
      </c>
      <c r="G6469" s="2">
        <v>237.4</v>
      </c>
      <c r="H6469" s="2">
        <v>0.60196805062425018</v>
      </c>
      <c r="I6469" s="2">
        <v>29831.92923336141</v>
      </c>
      <c r="J6469" s="2">
        <v>49557.329832414267</v>
      </c>
    </row>
    <row r="6470" spans="1:10" ht="15.75" customHeight="1">
      <c r="A6470" s="1">
        <v>6468</v>
      </c>
      <c r="B6470" s="2" t="s">
        <v>468</v>
      </c>
      <c r="C6470" s="2" t="s">
        <v>469</v>
      </c>
      <c r="D6470" s="2" t="s">
        <v>202</v>
      </c>
      <c r="E6470" s="2" t="s">
        <v>203</v>
      </c>
      <c r="F6470" s="2">
        <v>3388</v>
      </c>
      <c r="G6470" s="2">
        <v>237.4</v>
      </c>
      <c r="H6470" s="2">
        <v>0.60196805062425018</v>
      </c>
      <c r="I6470" s="2">
        <v>1427.127211457456</v>
      </c>
      <c r="J6470" s="2">
        <v>2370.7690299800838</v>
      </c>
    </row>
    <row r="6471" spans="1:10" ht="15.75" customHeight="1">
      <c r="A6471" s="1">
        <v>6469</v>
      </c>
      <c r="B6471" s="2" t="s">
        <v>468</v>
      </c>
      <c r="C6471" s="2" t="s">
        <v>469</v>
      </c>
      <c r="D6471" s="2" t="s">
        <v>82</v>
      </c>
      <c r="E6471" s="2" t="s">
        <v>83</v>
      </c>
      <c r="F6471" s="2">
        <v>10836</v>
      </c>
      <c r="G6471" s="2">
        <v>237.4</v>
      </c>
      <c r="H6471" s="2">
        <v>0.60196805062425018</v>
      </c>
      <c r="I6471" s="2">
        <v>4564.448188711036</v>
      </c>
      <c r="J6471" s="2">
        <v>7582.5422694404342</v>
      </c>
    </row>
    <row r="6472" spans="1:10" ht="15.75" customHeight="1">
      <c r="A6472" s="1">
        <v>6470</v>
      </c>
      <c r="B6472" s="2" t="s">
        <v>468</v>
      </c>
      <c r="C6472" s="2" t="s">
        <v>469</v>
      </c>
      <c r="D6472" s="2" t="s">
        <v>140</v>
      </c>
      <c r="E6472" s="2" t="s">
        <v>141</v>
      </c>
      <c r="F6472" s="2">
        <v>18530</v>
      </c>
      <c r="G6472" s="2">
        <v>237.4</v>
      </c>
      <c r="H6472" s="2">
        <v>0.60196805062425018</v>
      </c>
      <c r="I6472" s="2">
        <v>7805.3917438921644</v>
      </c>
      <c r="J6472" s="2">
        <v>12966.455172824961</v>
      </c>
    </row>
    <row r="6473" spans="1:10" ht="15.75" customHeight="1">
      <c r="A6473" s="1">
        <v>6471</v>
      </c>
      <c r="B6473" s="2" t="s">
        <v>468</v>
      </c>
      <c r="C6473" s="2" t="s">
        <v>469</v>
      </c>
      <c r="D6473" s="2" t="s">
        <v>84</v>
      </c>
      <c r="E6473" s="2" t="s">
        <v>85</v>
      </c>
      <c r="F6473" s="2">
        <v>7991</v>
      </c>
      <c r="G6473" s="2">
        <v>237.4</v>
      </c>
      <c r="H6473" s="2">
        <v>0.60196805062425018</v>
      </c>
      <c r="I6473" s="2">
        <v>3366.048862679022</v>
      </c>
      <c r="J6473" s="2">
        <v>5591.7400586100503</v>
      </c>
    </row>
    <row r="6474" spans="1:10" ht="15.75" customHeight="1">
      <c r="A6474" s="1">
        <v>6472</v>
      </c>
      <c r="B6474" s="2" t="s">
        <v>468</v>
      </c>
      <c r="C6474" s="2" t="s">
        <v>469</v>
      </c>
      <c r="D6474" s="2" t="s">
        <v>86</v>
      </c>
      <c r="E6474" s="2" t="s">
        <v>87</v>
      </c>
      <c r="F6474" s="2">
        <v>334694</v>
      </c>
      <c r="G6474" s="2">
        <v>237.4</v>
      </c>
      <c r="H6474" s="2">
        <v>0.60196805062425018</v>
      </c>
      <c r="I6474" s="2">
        <v>140983.150800337</v>
      </c>
      <c r="J6474" s="2">
        <v>234203.7100708838</v>
      </c>
    </row>
    <row r="6475" spans="1:10" ht="15.75" customHeight="1">
      <c r="A6475" s="1">
        <v>6473</v>
      </c>
      <c r="B6475" s="2" t="s">
        <v>468</v>
      </c>
      <c r="C6475" s="2" t="s">
        <v>469</v>
      </c>
      <c r="D6475" s="2" t="s">
        <v>88</v>
      </c>
      <c r="E6475" s="2" t="s">
        <v>89</v>
      </c>
      <c r="F6475" s="2">
        <v>7682207</v>
      </c>
      <c r="G6475" s="2">
        <v>237.4</v>
      </c>
      <c r="H6475" s="2">
        <v>0.60196805062425018</v>
      </c>
      <c r="I6475" s="2">
        <v>3235975.9898904799</v>
      </c>
      <c r="J6475" s="2">
        <v>5375660.6958371336</v>
      </c>
    </row>
    <row r="6476" spans="1:10" ht="15.75" customHeight="1">
      <c r="A6476" s="1">
        <v>6474</v>
      </c>
      <c r="B6476" s="2" t="s">
        <v>470</v>
      </c>
      <c r="C6476" s="2" t="s">
        <v>471</v>
      </c>
      <c r="D6476" s="2" t="s">
        <v>92</v>
      </c>
      <c r="E6476" s="2" t="s">
        <v>93</v>
      </c>
      <c r="F6476" s="2">
        <v>45024751</v>
      </c>
      <c r="G6476" s="2">
        <v>174.3</v>
      </c>
      <c r="H6476" s="2">
        <v>0.89498824497029061</v>
      </c>
      <c r="I6476" s="2">
        <v>25831756.167527251</v>
      </c>
      <c r="J6476" s="2">
        <v>28862676.479493588</v>
      </c>
    </row>
    <row r="6477" spans="1:10" ht="15.75" customHeight="1">
      <c r="A6477" s="1">
        <v>6475</v>
      </c>
      <c r="B6477" s="2" t="s">
        <v>470</v>
      </c>
      <c r="C6477" s="2" t="s">
        <v>471</v>
      </c>
      <c r="D6477" s="2" t="s">
        <v>12</v>
      </c>
      <c r="E6477" s="2" t="s">
        <v>13</v>
      </c>
      <c r="F6477" s="2">
        <v>1123099</v>
      </c>
      <c r="G6477" s="2">
        <v>174.3</v>
      </c>
      <c r="H6477" s="2">
        <v>0.89498824497029061</v>
      </c>
      <c r="I6477" s="2">
        <v>644348.25014343089</v>
      </c>
      <c r="J6477" s="2">
        <v>719951.63485618762</v>
      </c>
    </row>
    <row r="6478" spans="1:10" ht="15.75" customHeight="1">
      <c r="A6478" s="1">
        <v>6476</v>
      </c>
      <c r="B6478" s="2" t="s">
        <v>470</v>
      </c>
      <c r="C6478" s="2" t="s">
        <v>471</v>
      </c>
      <c r="D6478" s="2" t="s">
        <v>14</v>
      </c>
      <c r="E6478" s="2" t="s">
        <v>15</v>
      </c>
      <c r="F6478" s="2">
        <v>2814301</v>
      </c>
      <c r="G6478" s="2">
        <v>174.3</v>
      </c>
      <c r="H6478" s="2">
        <v>0.89498824497029061</v>
      </c>
      <c r="I6478" s="2">
        <v>1614630.5220883531</v>
      </c>
      <c r="J6478" s="2">
        <v>1804080.1442503319</v>
      </c>
    </row>
    <row r="6479" spans="1:10" ht="15.75" customHeight="1">
      <c r="A6479" s="1">
        <v>6477</v>
      </c>
      <c r="B6479" s="2" t="s">
        <v>470</v>
      </c>
      <c r="C6479" s="2" t="s">
        <v>471</v>
      </c>
      <c r="D6479" s="2" t="s">
        <v>16</v>
      </c>
      <c r="E6479" s="2" t="s">
        <v>17</v>
      </c>
      <c r="F6479" s="2">
        <v>285617</v>
      </c>
      <c r="G6479" s="2">
        <v>174.3</v>
      </c>
      <c r="H6479" s="2">
        <v>0.89498824497029061</v>
      </c>
      <c r="I6479" s="2">
        <v>163865.17498565689</v>
      </c>
      <c r="J6479" s="2">
        <v>183091.98574009919</v>
      </c>
    </row>
    <row r="6480" spans="1:10" ht="15.75" customHeight="1">
      <c r="A6480" s="1">
        <v>6478</v>
      </c>
      <c r="B6480" s="2" t="s">
        <v>470</v>
      </c>
      <c r="C6480" s="2" t="s">
        <v>471</v>
      </c>
      <c r="D6480" s="2" t="s">
        <v>18</v>
      </c>
      <c r="E6480" s="2" t="s">
        <v>19</v>
      </c>
      <c r="F6480" s="2">
        <v>832010</v>
      </c>
      <c r="G6480" s="2">
        <v>174.3</v>
      </c>
      <c r="H6480" s="2">
        <v>0.89498824497029061</v>
      </c>
      <c r="I6480" s="2">
        <v>477343.66035570862</v>
      </c>
      <c r="J6480" s="2">
        <v>533351.87700879143</v>
      </c>
    </row>
    <row r="6481" spans="1:10" ht="15.75" customHeight="1">
      <c r="A6481" s="1">
        <v>6479</v>
      </c>
      <c r="B6481" s="2" t="s">
        <v>470</v>
      </c>
      <c r="C6481" s="2" t="s">
        <v>471</v>
      </c>
      <c r="D6481" s="2" t="s">
        <v>96</v>
      </c>
      <c r="E6481" s="2" t="s">
        <v>97</v>
      </c>
      <c r="F6481" s="2">
        <v>2400</v>
      </c>
      <c r="G6481" s="2">
        <v>174.3</v>
      </c>
      <c r="H6481" s="2">
        <v>0.89498824497029061</v>
      </c>
      <c r="I6481" s="2">
        <v>1376.9363166953531</v>
      </c>
      <c r="J6481" s="2">
        <v>1538.496538288121</v>
      </c>
    </row>
    <row r="6482" spans="1:10" ht="15.75" customHeight="1">
      <c r="A6482" s="1">
        <v>6480</v>
      </c>
      <c r="B6482" s="2" t="s">
        <v>470</v>
      </c>
      <c r="C6482" s="2" t="s">
        <v>471</v>
      </c>
      <c r="D6482" s="2" t="s">
        <v>98</v>
      </c>
      <c r="E6482" s="2" t="s">
        <v>99</v>
      </c>
      <c r="F6482" s="2">
        <v>130000</v>
      </c>
      <c r="G6482" s="2">
        <v>174.3</v>
      </c>
      <c r="H6482" s="2">
        <v>0.89498824497029061</v>
      </c>
      <c r="I6482" s="2">
        <v>74584.05048766495</v>
      </c>
      <c r="J6482" s="2">
        <v>83335.229157273221</v>
      </c>
    </row>
    <row r="6483" spans="1:10" ht="15.75" customHeight="1">
      <c r="A6483" s="1">
        <v>6481</v>
      </c>
      <c r="B6483" s="2" t="s">
        <v>470</v>
      </c>
      <c r="C6483" s="2" t="s">
        <v>471</v>
      </c>
      <c r="D6483" s="2" t="s">
        <v>20</v>
      </c>
      <c r="E6483" s="2" t="s">
        <v>21</v>
      </c>
      <c r="F6483" s="2">
        <v>19264</v>
      </c>
      <c r="G6483" s="2">
        <v>174.3</v>
      </c>
      <c r="H6483" s="2">
        <v>0.89498824497029061</v>
      </c>
      <c r="I6483" s="2">
        <v>11052.208835341369</v>
      </c>
      <c r="J6483" s="2">
        <v>12348.998880659319</v>
      </c>
    </row>
    <row r="6484" spans="1:10" ht="15.75" customHeight="1">
      <c r="A6484" s="1">
        <v>6482</v>
      </c>
      <c r="B6484" s="2" t="s">
        <v>470</v>
      </c>
      <c r="C6484" s="2" t="s">
        <v>471</v>
      </c>
      <c r="D6484" s="2" t="s">
        <v>176</v>
      </c>
      <c r="E6484" s="2" t="s">
        <v>177</v>
      </c>
      <c r="F6484" s="2">
        <v>2885213</v>
      </c>
      <c r="G6484" s="2">
        <v>174.3</v>
      </c>
      <c r="H6484" s="2">
        <v>0.89498824497029061</v>
      </c>
      <c r="I6484" s="2">
        <v>1655314.400458979</v>
      </c>
      <c r="J6484" s="2">
        <v>1849537.588634952</v>
      </c>
    </row>
    <row r="6485" spans="1:10" ht="15.75" customHeight="1">
      <c r="A6485" s="1">
        <v>6483</v>
      </c>
      <c r="B6485" s="2" t="s">
        <v>470</v>
      </c>
      <c r="C6485" s="2" t="s">
        <v>471</v>
      </c>
      <c r="D6485" s="2" t="s">
        <v>102</v>
      </c>
      <c r="E6485" s="2" t="s">
        <v>103</v>
      </c>
      <c r="F6485" s="2">
        <v>660145</v>
      </c>
      <c r="G6485" s="2">
        <v>174.3</v>
      </c>
      <c r="H6485" s="2">
        <v>0.89498824497029061</v>
      </c>
      <c r="I6485" s="2">
        <v>378740.67699368898</v>
      </c>
      <c r="J6485" s="2">
        <v>423179.49886175478</v>
      </c>
    </row>
    <row r="6486" spans="1:10" ht="15.75" customHeight="1">
      <c r="A6486" s="1">
        <v>6484</v>
      </c>
      <c r="B6486" s="2" t="s">
        <v>470</v>
      </c>
      <c r="C6486" s="2" t="s">
        <v>471</v>
      </c>
      <c r="D6486" s="2" t="s">
        <v>22</v>
      </c>
      <c r="E6486" s="2" t="s">
        <v>23</v>
      </c>
      <c r="F6486" s="2">
        <v>15051</v>
      </c>
      <c r="G6486" s="2">
        <v>174.3</v>
      </c>
      <c r="H6486" s="2">
        <v>0.89498824497029061</v>
      </c>
      <c r="I6486" s="2">
        <v>8635.1118760757308</v>
      </c>
      <c r="J6486" s="2">
        <v>9648.2964157393781</v>
      </c>
    </row>
    <row r="6487" spans="1:10" ht="15.75" customHeight="1">
      <c r="A6487" s="1">
        <v>6485</v>
      </c>
      <c r="B6487" s="2" t="s">
        <v>470</v>
      </c>
      <c r="C6487" s="2" t="s">
        <v>471</v>
      </c>
      <c r="D6487" s="2" t="s">
        <v>24</v>
      </c>
      <c r="E6487" s="2" t="s">
        <v>25</v>
      </c>
      <c r="F6487" s="2">
        <v>452903</v>
      </c>
      <c r="G6487" s="2">
        <v>174.3</v>
      </c>
      <c r="H6487" s="2">
        <v>0.89498824497029061</v>
      </c>
      <c r="I6487" s="2">
        <v>259841.07860011471</v>
      </c>
      <c r="J6487" s="2">
        <v>290329.04070012702</v>
      </c>
    </row>
    <row r="6488" spans="1:10" ht="15.75" customHeight="1">
      <c r="A6488" s="1">
        <v>6486</v>
      </c>
      <c r="B6488" s="2" t="s">
        <v>470</v>
      </c>
      <c r="C6488" s="2" t="s">
        <v>471</v>
      </c>
      <c r="D6488" s="2" t="s">
        <v>26</v>
      </c>
      <c r="E6488" s="2" t="s">
        <v>27</v>
      </c>
      <c r="F6488" s="2">
        <v>911926</v>
      </c>
      <c r="G6488" s="2">
        <v>174.3</v>
      </c>
      <c r="H6488" s="2">
        <v>0.89498824497029061</v>
      </c>
      <c r="I6488" s="2">
        <v>523193.34480780258</v>
      </c>
      <c r="J6488" s="2">
        <v>584581.24757288874</v>
      </c>
    </row>
    <row r="6489" spans="1:10" ht="15.75" customHeight="1">
      <c r="A6489" s="1">
        <v>6487</v>
      </c>
      <c r="B6489" s="2" t="s">
        <v>470</v>
      </c>
      <c r="C6489" s="2" t="s">
        <v>471</v>
      </c>
      <c r="D6489" s="2" t="s">
        <v>28</v>
      </c>
      <c r="E6489" s="2" t="s">
        <v>29</v>
      </c>
      <c r="F6489" s="2">
        <v>696646</v>
      </c>
      <c r="G6489" s="2">
        <v>174.3</v>
      </c>
      <c r="H6489" s="2">
        <v>0.89498824497029061</v>
      </c>
      <c r="I6489" s="2">
        <v>399682.15720022953</v>
      </c>
      <c r="J6489" s="2">
        <v>446578.10808844428</v>
      </c>
    </row>
    <row r="6490" spans="1:10" ht="15.75" customHeight="1">
      <c r="A6490" s="1">
        <v>6488</v>
      </c>
      <c r="B6490" s="2" t="s">
        <v>470</v>
      </c>
      <c r="C6490" s="2" t="s">
        <v>471</v>
      </c>
      <c r="D6490" s="2" t="s">
        <v>30</v>
      </c>
      <c r="E6490" s="2" t="s">
        <v>31</v>
      </c>
      <c r="F6490" s="2">
        <v>177711</v>
      </c>
      <c r="G6490" s="2">
        <v>174.3</v>
      </c>
      <c r="H6490" s="2">
        <v>0.89498824497029061</v>
      </c>
      <c r="I6490" s="2">
        <v>101956.97074010329</v>
      </c>
      <c r="J6490" s="2">
        <v>113919.8992982168</v>
      </c>
    </row>
    <row r="6491" spans="1:10" ht="15.75" customHeight="1">
      <c r="A6491" s="1">
        <v>6489</v>
      </c>
      <c r="B6491" s="2" t="s">
        <v>470</v>
      </c>
      <c r="C6491" s="2" t="s">
        <v>471</v>
      </c>
      <c r="D6491" s="2" t="s">
        <v>108</v>
      </c>
      <c r="E6491" s="2" t="s">
        <v>109</v>
      </c>
      <c r="F6491" s="2">
        <v>8275</v>
      </c>
      <c r="G6491" s="2">
        <v>174.3</v>
      </c>
      <c r="H6491" s="2">
        <v>0.89498824497029061</v>
      </c>
      <c r="I6491" s="2">
        <v>4747.5616752725182</v>
      </c>
      <c r="J6491" s="2">
        <v>5304.6078559725829</v>
      </c>
    </row>
    <row r="6492" spans="1:10" ht="15.75" customHeight="1">
      <c r="A6492" s="1">
        <v>6490</v>
      </c>
      <c r="B6492" s="2" t="s">
        <v>470</v>
      </c>
      <c r="C6492" s="2" t="s">
        <v>471</v>
      </c>
      <c r="D6492" s="2" t="s">
        <v>38</v>
      </c>
      <c r="E6492" s="2" t="s">
        <v>39</v>
      </c>
      <c r="F6492" s="2">
        <v>2141</v>
      </c>
      <c r="G6492" s="2">
        <v>174.3</v>
      </c>
      <c r="H6492" s="2">
        <v>0.89498824497029061</v>
      </c>
      <c r="I6492" s="2">
        <v>1228.3419391853131</v>
      </c>
      <c r="J6492" s="2">
        <v>1372.467120197861</v>
      </c>
    </row>
    <row r="6493" spans="1:10" ht="15.75" customHeight="1">
      <c r="A6493" s="1">
        <v>6491</v>
      </c>
      <c r="B6493" s="2" t="s">
        <v>470</v>
      </c>
      <c r="C6493" s="2" t="s">
        <v>471</v>
      </c>
      <c r="D6493" s="2" t="s">
        <v>40</v>
      </c>
      <c r="E6493" s="2" t="s">
        <v>41</v>
      </c>
      <c r="F6493" s="2">
        <v>29769629</v>
      </c>
      <c r="G6493" s="2">
        <v>174.3</v>
      </c>
      <c r="H6493" s="2">
        <v>0.89498824497029061</v>
      </c>
      <c r="I6493" s="2">
        <v>17079534.710269649</v>
      </c>
      <c r="J6493" s="2">
        <v>19083529.65109235</v>
      </c>
    </row>
    <row r="6494" spans="1:10" ht="15.75" customHeight="1">
      <c r="A6494" s="1">
        <v>6492</v>
      </c>
      <c r="B6494" s="2" t="s">
        <v>470</v>
      </c>
      <c r="C6494" s="2" t="s">
        <v>471</v>
      </c>
      <c r="D6494" s="2" t="s">
        <v>42</v>
      </c>
      <c r="E6494" s="2" t="s">
        <v>43</v>
      </c>
      <c r="F6494" s="2">
        <v>843519</v>
      </c>
      <c r="G6494" s="2">
        <v>174.3</v>
      </c>
      <c r="H6494" s="2">
        <v>0.89498824497029061</v>
      </c>
      <c r="I6494" s="2">
        <v>483946.64371772797</v>
      </c>
      <c r="J6494" s="2">
        <v>540729.60895010724</v>
      </c>
    </row>
    <row r="6495" spans="1:10" ht="15.75" customHeight="1">
      <c r="A6495" s="1">
        <v>6493</v>
      </c>
      <c r="B6495" s="2" t="s">
        <v>470</v>
      </c>
      <c r="C6495" s="2" t="s">
        <v>471</v>
      </c>
      <c r="D6495" s="2" t="s">
        <v>44</v>
      </c>
      <c r="E6495" s="2" t="s">
        <v>45</v>
      </c>
      <c r="F6495" s="2">
        <v>216714380</v>
      </c>
      <c r="G6495" s="2">
        <v>174.3</v>
      </c>
      <c r="H6495" s="2">
        <v>0.89498824497029061</v>
      </c>
      <c r="I6495" s="2">
        <v>124334125.0717154</v>
      </c>
      <c r="J6495" s="2">
        <v>138922634.7613568</v>
      </c>
    </row>
    <row r="6496" spans="1:10" ht="15.75" customHeight="1">
      <c r="A6496" s="1">
        <v>6494</v>
      </c>
      <c r="B6496" s="2" t="s">
        <v>470</v>
      </c>
      <c r="C6496" s="2" t="s">
        <v>471</v>
      </c>
      <c r="D6496" s="2" t="s">
        <v>122</v>
      </c>
      <c r="E6496" s="2" t="s">
        <v>123</v>
      </c>
      <c r="F6496" s="2">
        <v>14673046</v>
      </c>
      <c r="G6496" s="2">
        <v>174.3</v>
      </c>
      <c r="H6496" s="2">
        <v>0.89498824497029061</v>
      </c>
      <c r="I6496" s="2">
        <v>8418270.7974756174</v>
      </c>
      <c r="J6496" s="2">
        <v>9406012.6988093164</v>
      </c>
    </row>
    <row r="6497" spans="1:10" ht="15.75" customHeight="1">
      <c r="A6497" s="1">
        <v>6495</v>
      </c>
      <c r="B6497" s="2" t="s">
        <v>470</v>
      </c>
      <c r="C6497" s="2" t="s">
        <v>471</v>
      </c>
      <c r="D6497" s="2" t="s">
        <v>46</v>
      </c>
      <c r="E6497" s="2" t="s">
        <v>47</v>
      </c>
      <c r="F6497" s="2">
        <v>1398232</v>
      </c>
      <c r="G6497" s="2">
        <v>174.3</v>
      </c>
      <c r="H6497" s="2">
        <v>0.89498824497029061</v>
      </c>
      <c r="I6497" s="2">
        <v>802198.50831899024</v>
      </c>
      <c r="J6497" s="2">
        <v>896322.95488486497</v>
      </c>
    </row>
    <row r="6498" spans="1:10" ht="15.75" customHeight="1">
      <c r="A6498" s="1">
        <v>6496</v>
      </c>
      <c r="B6498" s="2" t="s">
        <v>470</v>
      </c>
      <c r="C6498" s="2" t="s">
        <v>471</v>
      </c>
      <c r="D6498" s="2" t="s">
        <v>48</v>
      </c>
      <c r="E6498" s="2" t="s">
        <v>49</v>
      </c>
      <c r="F6498" s="2">
        <v>681272</v>
      </c>
      <c r="G6498" s="2">
        <v>174.3</v>
      </c>
      <c r="H6498" s="2">
        <v>0.89498824497029061</v>
      </c>
      <c r="I6498" s="2">
        <v>390861.73264486517</v>
      </c>
      <c r="J6498" s="2">
        <v>436722.75568026031</v>
      </c>
    </row>
    <row r="6499" spans="1:10" ht="15.75" customHeight="1">
      <c r="A6499" s="1">
        <v>6497</v>
      </c>
      <c r="B6499" s="2" t="s">
        <v>470</v>
      </c>
      <c r="C6499" s="2" t="s">
        <v>471</v>
      </c>
      <c r="D6499" s="2" t="s">
        <v>50</v>
      </c>
      <c r="E6499" s="2" t="s">
        <v>51</v>
      </c>
      <c r="F6499" s="2">
        <v>7420</v>
      </c>
      <c r="G6499" s="2">
        <v>174.3</v>
      </c>
      <c r="H6499" s="2">
        <v>0.89498824497029061</v>
      </c>
      <c r="I6499" s="2">
        <v>4257.0281124497988</v>
      </c>
      <c r="J6499" s="2">
        <v>4756.51846420744</v>
      </c>
    </row>
    <row r="6500" spans="1:10" ht="15.75" customHeight="1">
      <c r="A6500" s="1">
        <v>6498</v>
      </c>
      <c r="B6500" s="2" t="s">
        <v>470</v>
      </c>
      <c r="C6500" s="2" t="s">
        <v>471</v>
      </c>
      <c r="D6500" s="2" t="s">
        <v>52</v>
      </c>
      <c r="E6500" s="2" t="s">
        <v>53</v>
      </c>
      <c r="F6500" s="2">
        <v>25249</v>
      </c>
      <c r="G6500" s="2">
        <v>174.3</v>
      </c>
      <c r="H6500" s="2">
        <v>0.89498824497029061</v>
      </c>
      <c r="I6500" s="2">
        <v>14485.943775100401</v>
      </c>
      <c r="J6500" s="2">
        <v>16185.624623015319</v>
      </c>
    </row>
    <row r="6501" spans="1:10" ht="15.75" customHeight="1">
      <c r="A6501" s="1">
        <v>6499</v>
      </c>
      <c r="B6501" s="2" t="s">
        <v>470</v>
      </c>
      <c r="C6501" s="2" t="s">
        <v>471</v>
      </c>
      <c r="D6501" s="2" t="s">
        <v>124</v>
      </c>
      <c r="E6501" s="2" t="s">
        <v>125</v>
      </c>
      <c r="F6501" s="2">
        <v>535483</v>
      </c>
      <c r="G6501" s="2">
        <v>174.3</v>
      </c>
      <c r="H6501" s="2">
        <v>0.89498824497029061</v>
      </c>
      <c r="I6501" s="2">
        <v>307219.16236374067</v>
      </c>
      <c r="J6501" s="2">
        <v>343266.1424217241</v>
      </c>
    </row>
    <row r="6502" spans="1:10" ht="15.75" customHeight="1">
      <c r="A6502" s="1">
        <v>6500</v>
      </c>
      <c r="B6502" s="2" t="s">
        <v>470</v>
      </c>
      <c r="C6502" s="2" t="s">
        <v>471</v>
      </c>
      <c r="D6502" s="2" t="s">
        <v>126</v>
      </c>
      <c r="E6502" s="2" t="s">
        <v>127</v>
      </c>
      <c r="F6502" s="2">
        <v>1485558</v>
      </c>
      <c r="G6502" s="2">
        <v>174.3</v>
      </c>
      <c r="H6502" s="2">
        <v>0.89498824497029061</v>
      </c>
      <c r="I6502" s="2">
        <v>852299.48364888108</v>
      </c>
      <c r="J6502" s="2">
        <v>952302.43351092667</v>
      </c>
    </row>
    <row r="6503" spans="1:10" ht="15.75" customHeight="1">
      <c r="A6503" s="1">
        <v>6501</v>
      </c>
      <c r="B6503" s="2" t="s">
        <v>470</v>
      </c>
      <c r="C6503" s="2" t="s">
        <v>471</v>
      </c>
      <c r="D6503" s="2" t="s">
        <v>54</v>
      </c>
      <c r="E6503" s="2" t="s">
        <v>55</v>
      </c>
      <c r="F6503" s="2">
        <v>8190</v>
      </c>
      <c r="G6503" s="2">
        <v>174.3</v>
      </c>
      <c r="H6503" s="2">
        <v>0.89498824497029061</v>
      </c>
      <c r="I6503" s="2">
        <v>4698.795180722891</v>
      </c>
      <c r="J6503" s="2">
        <v>5250.1194369082123</v>
      </c>
    </row>
    <row r="6504" spans="1:10" ht="15.75" customHeight="1">
      <c r="A6504" s="1">
        <v>6502</v>
      </c>
      <c r="B6504" s="2" t="s">
        <v>470</v>
      </c>
      <c r="C6504" s="2" t="s">
        <v>471</v>
      </c>
      <c r="D6504" s="2" t="s">
        <v>56</v>
      </c>
      <c r="E6504" s="2" t="s">
        <v>57</v>
      </c>
      <c r="F6504" s="2">
        <v>484346</v>
      </c>
      <c r="G6504" s="2">
        <v>174.3</v>
      </c>
      <c r="H6504" s="2">
        <v>0.89498824497029061</v>
      </c>
      <c r="I6504" s="2">
        <v>277880.66551921971</v>
      </c>
      <c r="J6504" s="2">
        <v>310485.26847237418</v>
      </c>
    </row>
    <row r="6505" spans="1:10" ht="15.75" customHeight="1">
      <c r="A6505" s="1">
        <v>6503</v>
      </c>
      <c r="B6505" s="2" t="s">
        <v>470</v>
      </c>
      <c r="C6505" s="2" t="s">
        <v>471</v>
      </c>
      <c r="D6505" s="2" t="s">
        <v>190</v>
      </c>
      <c r="E6505" s="2" t="s">
        <v>191</v>
      </c>
      <c r="F6505" s="2">
        <v>1848317</v>
      </c>
      <c r="G6505" s="2">
        <v>174.3</v>
      </c>
      <c r="H6505" s="2">
        <v>0.89498824497029061</v>
      </c>
      <c r="I6505" s="2">
        <v>1060422.8341939179</v>
      </c>
      <c r="J6505" s="2">
        <v>1184845.5442329519</v>
      </c>
    </row>
    <row r="6506" spans="1:10" ht="15.75" customHeight="1">
      <c r="A6506" s="1">
        <v>6504</v>
      </c>
      <c r="B6506" s="2" t="s">
        <v>470</v>
      </c>
      <c r="C6506" s="2" t="s">
        <v>471</v>
      </c>
      <c r="D6506" s="2" t="s">
        <v>192</v>
      </c>
      <c r="E6506" s="2" t="s">
        <v>193</v>
      </c>
      <c r="F6506" s="2">
        <v>95704</v>
      </c>
      <c r="G6506" s="2">
        <v>174.3</v>
      </c>
      <c r="H6506" s="2">
        <v>0.89498824497029061</v>
      </c>
      <c r="I6506" s="2">
        <v>54907.630522088337</v>
      </c>
      <c r="J6506" s="2">
        <v>61350.113625135957</v>
      </c>
    </row>
    <row r="6507" spans="1:10" ht="15.75" customHeight="1">
      <c r="A6507" s="1">
        <v>6505</v>
      </c>
      <c r="B6507" s="2" t="s">
        <v>470</v>
      </c>
      <c r="C6507" s="2" t="s">
        <v>471</v>
      </c>
      <c r="D6507" s="2" t="s">
        <v>58</v>
      </c>
      <c r="E6507" s="2" t="s">
        <v>59</v>
      </c>
      <c r="F6507" s="2">
        <v>171135915</v>
      </c>
      <c r="G6507" s="2">
        <v>174.3</v>
      </c>
      <c r="H6507" s="2">
        <v>0.89498824497029061</v>
      </c>
      <c r="I6507" s="2">
        <v>98184690.18932873</v>
      </c>
      <c r="J6507" s="2">
        <v>109705005.3351125</v>
      </c>
    </row>
    <row r="6508" spans="1:10" ht="15.75" customHeight="1">
      <c r="A6508" s="1">
        <v>6506</v>
      </c>
      <c r="B6508" s="2" t="s">
        <v>470</v>
      </c>
      <c r="C6508" s="2" t="s">
        <v>471</v>
      </c>
      <c r="D6508" s="2" t="s">
        <v>60</v>
      </c>
      <c r="E6508" s="2" t="s">
        <v>61</v>
      </c>
      <c r="F6508" s="2">
        <v>206985804</v>
      </c>
      <c r="G6508" s="2">
        <v>174.3</v>
      </c>
      <c r="H6508" s="2">
        <v>0.89498824497029061</v>
      </c>
      <c r="I6508" s="2">
        <v>118752612.7366609</v>
      </c>
      <c r="J6508" s="2">
        <v>132686226.22032639</v>
      </c>
    </row>
    <row r="6509" spans="1:10" ht="15.75" customHeight="1">
      <c r="A6509" s="1">
        <v>6507</v>
      </c>
      <c r="B6509" s="2" t="s">
        <v>470</v>
      </c>
      <c r="C6509" s="2" t="s">
        <v>471</v>
      </c>
      <c r="D6509" s="2" t="s">
        <v>62</v>
      </c>
      <c r="E6509" s="2" t="s">
        <v>63</v>
      </c>
      <c r="F6509" s="2">
        <v>18682321</v>
      </c>
      <c r="G6509" s="2">
        <v>174.3</v>
      </c>
      <c r="H6509" s="2">
        <v>0.89498824497029061</v>
      </c>
      <c r="I6509" s="2">
        <v>10718485.943775101</v>
      </c>
      <c r="J6509" s="2">
        <v>11976119.24403644</v>
      </c>
    </row>
    <row r="6510" spans="1:10" ht="15.75" customHeight="1">
      <c r="A6510" s="1">
        <v>6508</v>
      </c>
      <c r="B6510" s="2" t="s">
        <v>470</v>
      </c>
      <c r="C6510" s="2" t="s">
        <v>471</v>
      </c>
      <c r="D6510" s="2" t="s">
        <v>64</v>
      </c>
      <c r="E6510" s="2" t="s">
        <v>65</v>
      </c>
      <c r="F6510" s="2">
        <v>113029813</v>
      </c>
      <c r="G6510" s="2">
        <v>174.3</v>
      </c>
      <c r="H6510" s="2">
        <v>0.89498824497029061</v>
      </c>
      <c r="I6510" s="2">
        <v>64847855.995410196</v>
      </c>
      <c r="J6510" s="2">
        <v>72456656.676605672</v>
      </c>
    </row>
    <row r="6511" spans="1:10" ht="15.75" customHeight="1">
      <c r="A6511" s="1">
        <v>6509</v>
      </c>
      <c r="B6511" s="2" t="s">
        <v>470</v>
      </c>
      <c r="C6511" s="2" t="s">
        <v>471</v>
      </c>
      <c r="D6511" s="2" t="s">
        <v>128</v>
      </c>
      <c r="E6511" s="2" t="s">
        <v>129</v>
      </c>
      <c r="F6511" s="2">
        <v>48202414</v>
      </c>
      <c r="G6511" s="2">
        <v>174.3</v>
      </c>
      <c r="H6511" s="2">
        <v>0.89498824497029061</v>
      </c>
      <c r="I6511" s="2">
        <v>27654855.995410211</v>
      </c>
      <c r="J6511" s="2">
        <v>30899686.28172119</v>
      </c>
    </row>
    <row r="6512" spans="1:10" ht="15.75" customHeight="1">
      <c r="A6512" s="1">
        <v>6510</v>
      </c>
      <c r="B6512" s="2" t="s">
        <v>470</v>
      </c>
      <c r="C6512" s="2" t="s">
        <v>471</v>
      </c>
      <c r="D6512" s="2" t="s">
        <v>196</v>
      </c>
      <c r="E6512" s="2" t="s">
        <v>197</v>
      </c>
      <c r="F6512" s="2">
        <v>3497622</v>
      </c>
      <c r="G6512" s="2">
        <v>174.3</v>
      </c>
      <c r="H6512" s="2">
        <v>0.89498824497029061</v>
      </c>
      <c r="I6512" s="2">
        <v>2006667.8141135969</v>
      </c>
      <c r="J6512" s="2">
        <v>2242116.3913501562</v>
      </c>
    </row>
    <row r="6513" spans="1:10" ht="15.75" customHeight="1">
      <c r="A6513" s="1">
        <v>6511</v>
      </c>
      <c r="B6513" s="2" t="s">
        <v>470</v>
      </c>
      <c r="C6513" s="2" t="s">
        <v>471</v>
      </c>
      <c r="D6513" s="2" t="s">
        <v>66</v>
      </c>
      <c r="E6513" s="2" t="s">
        <v>67</v>
      </c>
      <c r="F6513" s="2">
        <v>695259</v>
      </c>
      <c r="G6513" s="2">
        <v>174.3</v>
      </c>
      <c r="H6513" s="2">
        <v>0.89498824497029061</v>
      </c>
      <c r="I6513" s="2">
        <v>398886.40275387262</v>
      </c>
      <c r="J6513" s="2">
        <v>445688.98529735859</v>
      </c>
    </row>
    <row r="6514" spans="1:10" ht="15.75" customHeight="1">
      <c r="A6514" s="1">
        <v>6512</v>
      </c>
      <c r="B6514" s="2" t="s">
        <v>470</v>
      </c>
      <c r="C6514" s="2" t="s">
        <v>471</v>
      </c>
      <c r="D6514" s="2" t="s">
        <v>130</v>
      </c>
      <c r="E6514" s="2" t="s">
        <v>131</v>
      </c>
      <c r="F6514" s="2">
        <v>7956</v>
      </c>
      <c r="G6514" s="2">
        <v>174.3</v>
      </c>
      <c r="H6514" s="2">
        <v>0.89498824497029061</v>
      </c>
      <c r="I6514" s="2">
        <v>4564.5438898450939</v>
      </c>
      <c r="J6514" s="2">
        <v>5100.1160244251196</v>
      </c>
    </row>
    <row r="6515" spans="1:10" ht="15.75" customHeight="1">
      <c r="A6515" s="1">
        <v>6513</v>
      </c>
      <c r="B6515" s="2" t="s">
        <v>470</v>
      </c>
      <c r="C6515" s="2" t="s">
        <v>471</v>
      </c>
      <c r="D6515" s="2" t="s">
        <v>132</v>
      </c>
      <c r="E6515" s="2" t="s">
        <v>133</v>
      </c>
      <c r="F6515" s="2">
        <v>282740</v>
      </c>
      <c r="G6515" s="2">
        <v>174.3</v>
      </c>
      <c r="H6515" s="2">
        <v>0.89498824497029061</v>
      </c>
      <c r="I6515" s="2">
        <v>162214.57257601831</v>
      </c>
      <c r="J6515" s="2">
        <v>181247.71301482641</v>
      </c>
    </row>
    <row r="6516" spans="1:10" ht="15.75" customHeight="1">
      <c r="A6516" s="1">
        <v>6514</v>
      </c>
      <c r="B6516" s="2" t="s">
        <v>470</v>
      </c>
      <c r="C6516" s="2" t="s">
        <v>471</v>
      </c>
      <c r="D6516" s="2" t="s">
        <v>68</v>
      </c>
      <c r="E6516" s="2" t="s">
        <v>69</v>
      </c>
      <c r="F6516" s="2">
        <v>36963435</v>
      </c>
      <c r="G6516" s="2">
        <v>174.3</v>
      </c>
      <c r="H6516" s="2">
        <v>0.89498824497029061</v>
      </c>
      <c r="I6516" s="2">
        <v>21206790.017211702</v>
      </c>
      <c r="J6516" s="2">
        <v>23695048.66280748</v>
      </c>
    </row>
    <row r="6517" spans="1:10" ht="15.75" customHeight="1">
      <c r="A6517" s="1">
        <v>6515</v>
      </c>
      <c r="B6517" s="2" t="s">
        <v>470</v>
      </c>
      <c r="C6517" s="2" t="s">
        <v>471</v>
      </c>
      <c r="D6517" s="2" t="s">
        <v>70</v>
      </c>
      <c r="E6517" s="2" t="s">
        <v>71</v>
      </c>
      <c r="F6517" s="2">
        <v>5533900</v>
      </c>
      <c r="G6517" s="2">
        <v>174.3</v>
      </c>
      <c r="H6517" s="2">
        <v>0.89498824497029061</v>
      </c>
      <c r="I6517" s="2">
        <v>3174928.2845668392</v>
      </c>
      <c r="J6517" s="2">
        <v>3547452.497180264</v>
      </c>
    </row>
    <row r="6518" spans="1:10" ht="15.75" customHeight="1">
      <c r="A6518" s="1">
        <v>6516</v>
      </c>
      <c r="B6518" s="2" t="s">
        <v>470</v>
      </c>
      <c r="C6518" s="2" t="s">
        <v>471</v>
      </c>
      <c r="D6518" s="2" t="s">
        <v>74</v>
      </c>
      <c r="E6518" s="2" t="s">
        <v>75</v>
      </c>
      <c r="F6518" s="2">
        <v>7627888</v>
      </c>
      <c r="G6518" s="2">
        <v>174.3</v>
      </c>
      <c r="H6518" s="2">
        <v>0.89498824497029061</v>
      </c>
      <c r="I6518" s="2">
        <v>4376298.3362019509</v>
      </c>
      <c r="J6518" s="2">
        <v>4889783.0343539584</v>
      </c>
    </row>
    <row r="6519" spans="1:10" ht="15.75" customHeight="1">
      <c r="A6519" s="1">
        <v>6517</v>
      </c>
      <c r="B6519" s="2" t="s">
        <v>470</v>
      </c>
      <c r="C6519" s="2" t="s">
        <v>471</v>
      </c>
      <c r="D6519" s="2" t="s">
        <v>220</v>
      </c>
      <c r="E6519" s="2" t="s">
        <v>221</v>
      </c>
      <c r="F6519" s="2">
        <v>13740</v>
      </c>
      <c r="G6519" s="2">
        <v>174.3</v>
      </c>
      <c r="H6519" s="2">
        <v>0.89498824497029061</v>
      </c>
      <c r="I6519" s="2">
        <v>7882.9604130808948</v>
      </c>
      <c r="J6519" s="2">
        <v>8807.8926816994917</v>
      </c>
    </row>
    <row r="6520" spans="1:10" ht="15.75" customHeight="1">
      <c r="A6520" s="1">
        <v>6518</v>
      </c>
      <c r="B6520" s="2" t="s">
        <v>470</v>
      </c>
      <c r="C6520" s="2" t="s">
        <v>471</v>
      </c>
      <c r="D6520" s="2" t="s">
        <v>150</v>
      </c>
      <c r="E6520" s="2" t="s">
        <v>151</v>
      </c>
      <c r="F6520" s="2">
        <v>1092331</v>
      </c>
      <c r="G6520" s="2">
        <v>174.3</v>
      </c>
      <c r="H6520" s="2">
        <v>0.89498824497029061</v>
      </c>
      <c r="I6520" s="2">
        <v>626695.92656339635</v>
      </c>
      <c r="J6520" s="2">
        <v>700228.10923533386</v>
      </c>
    </row>
    <row r="6521" spans="1:10" ht="15.75" customHeight="1">
      <c r="A6521" s="1">
        <v>6519</v>
      </c>
      <c r="B6521" s="2" t="s">
        <v>470</v>
      </c>
      <c r="C6521" s="2" t="s">
        <v>471</v>
      </c>
      <c r="D6521" s="2" t="s">
        <v>136</v>
      </c>
      <c r="E6521" s="2" t="s">
        <v>137</v>
      </c>
      <c r="F6521" s="2">
        <v>21385</v>
      </c>
      <c r="G6521" s="2">
        <v>174.3</v>
      </c>
      <c r="H6521" s="2">
        <v>0.89498824497029061</v>
      </c>
      <c r="I6521" s="2">
        <v>12269.07630522088</v>
      </c>
      <c r="J6521" s="2">
        <v>13708.645196371441</v>
      </c>
    </row>
    <row r="6522" spans="1:10" ht="15.75" customHeight="1">
      <c r="A6522" s="1">
        <v>6520</v>
      </c>
      <c r="B6522" s="2" t="s">
        <v>470</v>
      </c>
      <c r="C6522" s="2" t="s">
        <v>471</v>
      </c>
      <c r="D6522" s="2" t="s">
        <v>76</v>
      </c>
      <c r="E6522" s="2" t="s">
        <v>77</v>
      </c>
      <c r="F6522" s="2">
        <v>8067</v>
      </c>
      <c r="G6522" s="2">
        <v>174.3</v>
      </c>
      <c r="H6522" s="2">
        <v>0.89498824497029061</v>
      </c>
      <c r="I6522" s="2">
        <v>4628.2271944922541</v>
      </c>
      <c r="J6522" s="2">
        <v>5171.2714893209459</v>
      </c>
    </row>
    <row r="6523" spans="1:10" ht="15.75" customHeight="1">
      <c r="A6523" s="1">
        <v>6521</v>
      </c>
      <c r="B6523" s="2" t="s">
        <v>470</v>
      </c>
      <c r="C6523" s="2" t="s">
        <v>471</v>
      </c>
      <c r="D6523" s="2" t="s">
        <v>78</v>
      </c>
      <c r="E6523" s="2" t="s">
        <v>79</v>
      </c>
      <c r="F6523" s="2">
        <v>2644447</v>
      </c>
      <c r="G6523" s="2">
        <v>174.3</v>
      </c>
      <c r="H6523" s="2">
        <v>0.89498824497029061</v>
      </c>
      <c r="I6523" s="2">
        <v>1517181.296615032</v>
      </c>
      <c r="J6523" s="2">
        <v>1695196.897994336</v>
      </c>
    </row>
    <row r="6524" spans="1:10" ht="15.75" customHeight="1">
      <c r="A6524" s="1">
        <v>6522</v>
      </c>
      <c r="B6524" s="2" t="s">
        <v>470</v>
      </c>
      <c r="C6524" s="2" t="s">
        <v>471</v>
      </c>
      <c r="D6524" s="2" t="s">
        <v>80</v>
      </c>
      <c r="E6524" s="2" t="s">
        <v>81</v>
      </c>
      <c r="F6524" s="2">
        <v>30903684</v>
      </c>
      <c r="G6524" s="2">
        <v>174.3</v>
      </c>
      <c r="H6524" s="2">
        <v>0.89498824497029061</v>
      </c>
      <c r="I6524" s="2">
        <v>17730168.6746988</v>
      </c>
      <c r="J6524" s="2">
        <v>19810504.522645831</v>
      </c>
    </row>
    <row r="6525" spans="1:10" ht="15.75" customHeight="1">
      <c r="A6525" s="1">
        <v>6523</v>
      </c>
      <c r="B6525" s="2" t="s">
        <v>470</v>
      </c>
      <c r="C6525" s="2" t="s">
        <v>471</v>
      </c>
      <c r="D6525" s="2" t="s">
        <v>138</v>
      </c>
      <c r="E6525" s="2" t="s">
        <v>139</v>
      </c>
      <c r="F6525" s="2">
        <v>3287913</v>
      </c>
      <c r="G6525" s="2">
        <v>174.3</v>
      </c>
      <c r="H6525" s="2">
        <v>0.89498824497029061</v>
      </c>
      <c r="I6525" s="2">
        <v>1886352.839931153</v>
      </c>
      <c r="J6525" s="2">
        <v>2107684.486955212</v>
      </c>
    </row>
    <row r="6526" spans="1:10" ht="15.75" customHeight="1">
      <c r="A6526" s="1">
        <v>6524</v>
      </c>
      <c r="B6526" s="2" t="s">
        <v>470</v>
      </c>
      <c r="C6526" s="2" t="s">
        <v>471</v>
      </c>
      <c r="D6526" s="2" t="s">
        <v>202</v>
      </c>
      <c r="E6526" s="2" t="s">
        <v>203</v>
      </c>
      <c r="F6526" s="2">
        <v>3544084</v>
      </c>
      <c r="G6526" s="2">
        <v>174.3</v>
      </c>
      <c r="H6526" s="2">
        <v>0.89498824497029061</v>
      </c>
      <c r="I6526" s="2">
        <v>2033324.1537578879</v>
      </c>
      <c r="J6526" s="2">
        <v>2271900.4022509651</v>
      </c>
    </row>
    <row r="6527" spans="1:10" ht="15.75" customHeight="1">
      <c r="A6527" s="1">
        <v>6525</v>
      </c>
      <c r="B6527" s="2" t="s">
        <v>470</v>
      </c>
      <c r="C6527" s="2" t="s">
        <v>471</v>
      </c>
      <c r="D6527" s="2" t="s">
        <v>82</v>
      </c>
      <c r="E6527" s="2" t="s">
        <v>83</v>
      </c>
      <c r="F6527" s="2">
        <v>44372228</v>
      </c>
      <c r="G6527" s="2">
        <v>174.3</v>
      </c>
      <c r="H6527" s="2">
        <v>0.89498824497029061</v>
      </c>
      <c r="I6527" s="2">
        <v>25457388.410785999</v>
      </c>
      <c r="J6527" s="2">
        <v>28444382.989221338</v>
      </c>
    </row>
    <row r="6528" spans="1:10" ht="15.75" customHeight="1">
      <c r="A6528" s="1">
        <v>6526</v>
      </c>
      <c r="B6528" s="2" t="s">
        <v>470</v>
      </c>
      <c r="C6528" s="2" t="s">
        <v>471</v>
      </c>
      <c r="D6528" s="2" t="s">
        <v>204</v>
      </c>
      <c r="E6528" s="2" t="s">
        <v>205</v>
      </c>
      <c r="F6528" s="2">
        <v>139087</v>
      </c>
      <c r="G6528" s="2">
        <v>174.3</v>
      </c>
      <c r="H6528" s="2">
        <v>0.89498824497029061</v>
      </c>
      <c r="I6528" s="2">
        <v>79797.475616752723</v>
      </c>
      <c r="J6528" s="2">
        <v>89160.361675366614</v>
      </c>
    </row>
    <row r="6529" spans="1:10" ht="15.75" customHeight="1">
      <c r="A6529" s="1">
        <v>6527</v>
      </c>
      <c r="B6529" s="2" t="s">
        <v>470</v>
      </c>
      <c r="C6529" s="2" t="s">
        <v>471</v>
      </c>
      <c r="D6529" s="2" t="s">
        <v>206</v>
      </c>
      <c r="E6529" s="2" t="s">
        <v>207</v>
      </c>
      <c r="F6529" s="2">
        <v>2850458</v>
      </c>
      <c r="G6529" s="2">
        <v>174.3</v>
      </c>
      <c r="H6529" s="2">
        <v>0.89498824497029061</v>
      </c>
      <c r="I6529" s="2">
        <v>1635374.641422834</v>
      </c>
      <c r="J6529" s="2">
        <v>1827258.2356398669</v>
      </c>
    </row>
    <row r="6530" spans="1:10" ht="15.75" customHeight="1">
      <c r="A6530" s="1">
        <v>6528</v>
      </c>
      <c r="B6530" s="2" t="s">
        <v>470</v>
      </c>
      <c r="C6530" s="2" t="s">
        <v>471</v>
      </c>
      <c r="D6530" s="2" t="s">
        <v>84</v>
      </c>
      <c r="E6530" s="2" t="s">
        <v>85</v>
      </c>
      <c r="F6530" s="2">
        <v>21435629</v>
      </c>
      <c r="G6530" s="2">
        <v>174.3</v>
      </c>
      <c r="H6530" s="2">
        <v>0.89498824497029061</v>
      </c>
      <c r="I6530" s="2">
        <v>12298123.350545039</v>
      </c>
      <c r="J6530" s="2">
        <v>13741100.42188685</v>
      </c>
    </row>
    <row r="6531" spans="1:10" ht="15.75" customHeight="1">
      <c r="A6531" s="1">
        <v>6529</v>
      </c>
      <c r="B6531" s="2" t="s">
        <v>470</v>
      </c>
      <c r="C6531" s="2" t="s">
        <v>471</v>
      </c>
      <c r="D6531" s="2" t="s">
        <v>158</v>
      </c>
      <c r="E6531" s="2" t="s">
        <v>159</v>
      </c>
      <c r="F6531" s="2">
        <v>18386185</v>
      </c>
      <c r="G6531" s="2">
        <v>174.3</v>
      </c>
      <c r="H6531" s="2">
        <v>0.89498824497029061</v>
      </c>
      <c r="I6531" s="2">
        <v>10548585.771658059</v>
      </c>
      <c r="J6531" s="2">
        <v>11786284.15617707</v>
      </c>
    </row>
    <row r="6532" spans="1:10" ht="15.75" customHeight="1">
      <c r="A6532" s="1">
        <v>6530</v>
      </c>
      <c r="B6532" s="2" t="s">
        <v>470</v>
      </c>
      <c r="C6532" s="2" t="s">
        <v>471</v>
      </c>
      <c r="D6532" s="2" t="s">
        <v>142</v>
      </c>
      <c r="E6532" s="2" t="s">
        <v>143</v>
      </c>
      <c r="F6532" s="2">
        <v>610552</v>
      </c>
      <c r="G6532" s="2">
        <v>174.3</v>
      </c>
      <c r="H6532" s="2">
        <v>0.89498824497029061</v>
      </c>
      <c r="I6532" s="2">
        <v>350288.00917957543</v>
      </c>
      <c r="J6532" s="2">
        <v>391388.39101870358</v>
      </c>
    </row>
    <row r="6533" spans="1:10" ht="15.75" customHeight="1">
      <c r="A6533" s="1">
        <v>6531</v>
      </c>
      <c r="B6533" s="2" t="s">
        <v>470</v>
      </c>
      <c r="C6533" s="2" t="s">
        <v>471</v>
      </c>
      <c r="D6533" s="2" t="s">
        <v>86</v>
      </c>
      <c r="E6533" s="2" t="s">
        <v>87</v>
      </c>
      <c r="F6533" s="2">
        <v>870684</v>
      </c>
      <c r="G6533" s="2">
        <v>174.3</v>
      </c>
      <c r="H6533" s="2">
        <v>0.89498824497029061</v>
      </c>
      <c r="I6533" s="2">
        <v>499531.84165232349</v>
      </c>
      <c r="J6533" s="2">
        <v>558143.4666428559</v>
      </c>
    </row>
    <row r="6534" spans="1:10" ht="15.75" customHeight="1">
      <c r="A6534" s="1">
        <v>6532</v>
      </c>
      <c r="B6534" s="2" t="s">
        <v>470</v>
      </c>
      <c r="C6534" s="2" t="s">
        <v>471</v>
      </c>
      <c r="D6534" s="2" t="s">
        <v>88</v>
      </c>
      <c r="E6534" s="2" t="s">
        <v>89</v>
      </c>
      <c r="F6534" s="2">
        <v>1537954</v>
      </c>
      <c r="G6534" s="2">
        <v>174.3</v>
      </c>
      <c r="H6534" s="2">
        <v>0.89498824497029061</v>
      </c>
      <c r="I6534" s="2">
        <v>882360.29833620193</v>
      </c>
      <c r="J6534" s="2">
        <v>985890.37710265361</v>
      </c>
    </row>
    <row r="6535" spans="1:10" ht="15.75" customHeight="1">
      <c r="A6535" s="1">
        <v>6533</v>
      </c>
      <c r="B6535" s="2" t="s">
        <v>472</v>
      </c>
      <c r="C6535" s="2" t="s">
        <v>473</v>
      </c>
      <c r="D6535" s="2" t="s">
        <v>92</v>
      </c>
      <c r="E6535" s="2" t="s">
        <v>93</v>
      </c>
      <c r="F6535" s="2">
        <v>2876659</v>
      </c>
      <c r="G6535" s="2">
        <v>144</v>
      </c>
      <c r="H6535" s="2">
        <v>2.9324542577526369</v>
      </c>
      <c r="I6535" s="2">
        <v>1997679.861111111</v>
      </c>
      <c r="J6535" s="2">
        <v>681231.38010755705</v>
      </c>
    </row>
    <row r="6536" spans="1:10" ht="15.75" customHeight="1">
      <c r="A6536" s="1">
        <v>6534</v>
      </c>
      <c r="B6536" s="2" t="s">
        <v>472</v>
      </c>
      <c r="C6536" s="2" t="s">
        <v>473</v>
      </c>
      <c r="D6536" s="2" t="s">
        <v>94</v>
      </c>
      <c r="E6536" s="2" t="s">
        <v>95</v>
      </c>
      <c r="F6536" s="2">
        <v>75970</v>
      </c>
      <c r="G6536" s="2">
        <v>144</v>
      </c>
      <c r="H6536" s="2">
        <v>2.9324542577526369</v>
      </c>
      <c r="I6536" s="2">
        <v>52756.944444444453</v>
      </c>
      <c r="J6536" s="2">
        <v>17990.713514104769</v>
      </c>
    </row>
    <row r="6537" spans="1:10" ht="15.75" customHeight="1">
      <c r="A6537" s="1">
        <v>6535</v>
      </c>
      <c r="B6537" s="2" t="s">
        <v>472</v>
      </c>
      <c r="C6537" s="2" t="s">
        <v>473</v>
      </c>
      <c r="D6537" s="2" t="s">
        <v>20</v>
      </c>
      <c r="E6537" s="2" t="s">
        <v>21</v>
      </c>
      <c r="F6537" s="2">
        <v>77995</v>
      </c>
      <c r="G6537" s="2">
        <v>144</v>
      </c>
      <c r="H6537" s="2">
        <v>2.9324542577526369</v>
      </c>
      <c r="I6537" s="2">
        <v>54163.194444444453</v>
      </c>
      <c r="J6537" s="2">
        <v>18470.260636206422</v>
      </c>
    </row>
    <row r="6538" spans="1:10" ht="15.75" customHeight="1">
      <c r="A6538" s="1">
        <v>6536</v>
      </c>
      <c r="B6538" s="2" t="s">
        <v>472</v>
      </c>
      <c r="C6538" s="2" t="s">
        <v>473</v>
      </c>
      <c r="D6538" s="2" t="s">
        <v>100</v>
      </c>
      <c r="E6538" s="2" t="s">
        <v>101</v>
      </c>
      <c r="F6538" s="2">
        <v>329767</v>
      </c>
      <c r="G6538" s="2">
        <v>144</v>
      </c>
      <c r="H6538" s="2">
        <v>2.9324542577526369</v>
      </c>
      <c r="I6538" s="2">
        <v>229004.86111111109</v>
      </c>
      <c r="J6538" s="2">
        <v>78093.24237733036</v>
      </c>
    </row>
    <row r="6539" spans="1:10" ht="15.75" customHeight="1">
      <c r="A6539" s="1">
        <v>6537</v>
      </c>
      <c r="B6539" s="2" t="s">
        <v>472</v>
      </c>
      <c r="C6539" s="2" t="s">
        <v>473</v>
      </c>
      <c r="D6539" s="2" t="s">
        <v>28</v>
      </c>
      <c r="E6539" s="2" t="s">
        <v>29</v>
      </c>
      <c r="F6539" s="2">
        <v>3680</v>
      </c>
      <c r="G6539" s="2">
        <v>144</v>
      </c>
      <c r="H6539" s="2">
        <v>2.9324542577526369</v>
      </c>
      <c r="I6539" s="2">
        <v>2555.5555555555561</v>
      </c>
      <c r="J6539" s="2">
        <v>871.47328856003105</v>
      </c>
    </row>
    <row r="6540" spans="1:10" ht="15.75" customHeight="1">
      <c r="A6540" s="1">
        <v>6538</v>
      </c>
      <c r="B6540" s="2" t="s">
        <v>472</v>
      </c>
      <c r="C6540" s="2" t="s">
        <v>473</v>
      </c>
      <c r="D6540" s="2" t="s">
        <v>30</v>
      </c>
      <c r="E6540" s="2" t="s">
        <v>31</v>
      </c>
      <c r="F6540" s="2">
        <v>14002</v>
      </c>
      <c r="G6540" s="2">
        <v>144</v>
      </c>
      <c r="H6540" s="2">
        <v>2.9324542577526369</v>
      </c>
      <c r="I6540" s="2">
        <v>9723.6111111111113</v>
      </c>
      <c r="J6540" s="2">
        <v>3315.8611376134659</v>
      </c>
    </row>
    <row r="6541" spans="1:10" ht="15.75" customHeight="1">
      <c r="A6541" s="1">
        <v>6539</v>
      </c>
      <c r="B6541" s="2" t="s">
        <v>472</v>
      </c>
      <c r="C6541" s="2" t="s">
        <v>473</v>
      </c>
      <c r="D6541" s="2" t="s">
        <v>34</v>
      </c>
      <c r="E6541" s="2" t="s">
        <v>35</v>
      </c>
      <c r="F6541" s="2">
        <v>30393</v>
      </c>
      <c r="G6541" s="2">
        <v>144</v>
      </c>
      <c r="H6541" s="2">
        <v>2.9324542577526369</v>
      </c>
      <c r="I6541" s="2">
        <v>21106.25</v>
      </c>
      <c r="J6541" s="2">
        <v>7197.4694726100597</v>
      </c>
    </row>
    <row r="6542" spans="1:10" ht="15.75" customHeight="1">
      <c r="A6542" s="1">
        <v>6540</v>
      </c>
      <c r="B6542" s="2" t="s">
        <v>472</v>
      </c>
      <c r="C6542" s="2" t="s">
        <v>473</v>
      </c>
      <c r="D6542" s="2" t="s">
        <v>214</v>
      </c>
      <c r="E6542" s="2" t="s">
        <v>215</v>
      </c>
      <c r="F6542" s="2">
        <v>63589479</v>
      </c>
      <c r="G6542" s="2">
        <v>144</v>
      </c>
      <c r="H6542" s="2">
        <v>2.9324542577526369</v>
      </c>
      <c r="I6542" s="2">
        <v>44159360.416666672</v>
      </c>
      <c r="J6542" s="2">
        <v>15058840.3211818</v>
      </c>
    </row>
    <row r="6543" spans="1:10" ht="15.75" customHeight="1">
      <c r="A6543" s="1">
        <v>6541</v>
      </c>
      <c r="B6543" s="2" t="s">
        <v>472</v>
      </c>
      <c r="C6543" s="2" t="s">
        <v>473</v>
      </c>
      <c r="D6543" s="2" t="s">
        <v>38</v>
      </c>
      <c r="E6543" s="2" t="s">
        <v>39</v>
      </c>
      <c r="F6543" s="2">
        <v>250800</v>
      </c>
      <c r="G6543" s="2">
        <v>144</v>
      </c>
      <c r="H6543" s="2">
        <v>2.9324542577526369</v>
      </c>
      <c r="I6543" s="2">
        <v>174166.66666666669</v>
      </c>
      <c r="J6543" s="2">
        <v>59392.799122515164</v>
      </c>
    </row>
    <row r="6544" spans="1:10" ht="15.75" customHeight="1">
      <c r="A6544" s="1">
        <v>6542</v>
      </c>
      <c r="B6544" s="2" t="s">
        <v>472</v>
      </c>
      <c r="C6544" s="2" t="s">
        <v>473</v>
      </c>
      <c r="D6544" s="2" t="s">
        <v>40</v>
      </c>
      <c r="E6544" s="2" t="s">
        <v>41</v>
      </c>
      <c r="F6544" s="2">
        <v>4734</v>
      </c>
      <c r="G6544" s="2">
        <v>144</v>
      </c>
      <c r="H6544" s="2">
        <v>2.9324542577526369</v>
      </c>
      <c r="I6544" s="2">
        <v>3287.5</v>
      </c>
      <c r="J6544" s="2">
        <v>1121.074605446518</v>
      </c>
    </row>
    <row r="6545" spans="1:10" ht="15.75" customHeight="1">
      <c r="A6545" s="1">
        <v>6543</v>
      </c>
      <c r="B6545" s="2" t="s">
        <v>472</v>
      </c>
      <c r="C6545" s="2" t="s">
        <v>473</v>
      </c>
      <c r="D6545" s="2" t="s">
        <v>42</v>
      </c>
      <c r="E6545" s="2" t="s">
        <v>43</v>
      </c>
      <c r="F6545" s="2">
        <v>14965</v>
      </c>
      <c r="G6545" s="2">
        <v>144</v>
      </c>
      <c r="H6545" s="2">
        <v>2.9324542577526369</v>
      </c>
      <c r="I6545" s="2">
        <v>10392.361111111109</v>
      </c>
      <c r="J6545" s="2">
        <v>3543.9124356795819</v>
      </c>
    </row>
    <row r="6546" spans="1:10" ht="15.75" customHeight="1">
      <c r="A6546" s="1">
        <v>6544</v>
      </c>
      <c r="B6546" s="2" t="s">
        <v>472</v>
      </c>
      <c r="C6546" s="2" t="s">
        <v>473</v>
      </c>
      <c r="D6546" s="2" t="s">
        <v>118</v>
      </c>
      <c r="E6546" s="2" t="s">
        <v>119</v>
      </c>
      <c r="F6546" s="2">
        <v>12355</v>
      </c>
      <c r="G6546" s="2">
        <v>144</v>
      </c>
      <c r="H6546" s="2">
        <v>2.9324542577526369</v>
      </c>
      <c r="I6546" s="2">
        <v>8579.8611111111113</v>
      </c>
      <c r="J6546" s="2">
        <v>2925.829478304126</v>
      </c>
    </row>
    <row r="6547" spans="1:10" ht="15.75" customHeight="1">
      <c r="A6547" s="1">
        <v>6545</v>
      </c>
      <c r="B6547" s="2" t="s">
        <v>472</v>
      </c>
      <c r="C6547" s="2" t="s">
        <v>473</v>
      </c>
      <c r="D6547" s="2" t="s">
        <v>44</v>
      </c>
      <c r="E6547" s="2" t="s">
        <v>45</v>
      </c>
      <c r="F6547" s="2">
        <v>4323</v>
      </c>
      <c r="G6547" s="2">
        <v>144</v>
      </c>
      <c r="H6547" s="2">
        <v>2.9324542577526369</v>
      </c>
      <c r="I6547" s="2">
        <v>3002.083333333333</v>
      </c>
      <c r="J6547" s="2">
        <v>1023.744300664406</v>
      </c>
    </row>
    <row r="6548" spans="1:10" ht="15.75" customHeight="1">
      <c r="A6548" s="1">
        <v>6546</v>
      </c>
      <c r="B6548" s="2" t="s">
        <v>472</v>
      </c>
      <c r="C6548" s="2" t="s">
        <v>473</v>
      </c>
      <c r="D6548" s="2" t="s">
        <v>120</v>
      </c>
      <c r="E6548" s="2" t="s">
        <v>121</v>
      </c>
      <c r="F6548" s="2">
        <v>34409</v>
      </c>
      <c r="G6548" s="2">
        <v>144</v>
      </c>
      <c r="H6548" s="2">
        <v>2.9324542577526369</v>
      </c>
      <c r="I6548" s="2">
        <v>23895.138888888891</v>
      </c>
      <c r="J6548" s="2">
        <v>8148.5120614299194</v>
      </c>
    </row>
    <row r="6549" spans="1:10" ht="15.75" customHeight="1">
      <c r="A6549" s="1">
        <v>6547</v>
      </c>
      <c r="B6549" s="2" t="s">
        <v>472</v>
      </c>
      <c r="C6549" s="2" t="s">
        <v>473</v>
      </c>
      <c r="D6549" s="2" t="s">
        <v>122</v>
      </c>
      <c r="E6549" s="2" t="s">
        <v>123</v>
      </c>
      <c r="F6549" s="2">
        <v>1404732</v>
      </c>
      <c r="G6549" s="2">
        <v>144</v>
      </c>
      <c r="H6549" s="2">
        <v>2.9324542577526369</v>
      </c>
      <c r="I6549" s="2">
        <v>975508.33333333337</v>
      </c>
      <c r="J6549" s="2">
        <v>332659.35206127982</v>
      </c>
    </row>
    <row r="6550" spans="1:10" ht="15.75" customHeight="1">
      <c r="A6550" s="1">
        <v>6548</v>
      </c>
      <c r="B6550" s="2" t="s">
        <v>472</v>
      </c>
      <c r="C6550" s="2" t="s">
        <v>473</v>
      </c>
      <c r="D6550" s="2" t="s">
        <v>48</v>
      </c>
      <c r="E6550" s="2" t="s">
        <v>49</v>
      </c>
      <c r="F6550" s="2">
        <v>7824</v>
      </c>
      <c r="G6550" s="2">
        <v>144</v>
      </c>
      <c r="H6550" s="2">
        <v>2.9324542577526369</v>
      </c>
      <c r="I6550" s="2">
        <v>5433.3333333333339</v>
      </c>
      <c r="J6550" s="2">
        <v>1852.827991764588</v>
      </c>
    </row>
    <row r="6551" spans="1:10" ht="15.75" customHeight="1">
      <c r="A6551" s="1">
        <v>6549</v>
      </c>
      <c r="B6551" s="2" t="s">
        <v>472</v>
      </c>
      <c r="C6551" s="2" t="s">
        <v>473</v>
      </c>
      <c r="D6551" s="2" t="s">
        <v>50</v>
      </c>
      <c r="E6551" s="2" t="s">
        <v>51</v>
      </c>
      <c r="F6551" s="2">
        <v>29472</v>
      </c>
      <c r="G6551" s="2">
        <v>144</v>
      </c>
      <c r="H6551" s="2">
        <v>2.9324542577526369</v>
      </c>
      <c r="I6551" s="2">
        <v>20466.666666666661</v>
      </c>
      <c r="J6551" s="2">
        <v>6979.3643370764212</v>
      </c>
    </row>
    <row r="6552" spans="1:10" ht="15.75" customHeight="1">
      <c r="A6552" s="1">
        <v>6550</v>
      </c>
      <c r="B6552" s="2" t="s">
        <v>472</v>
      </c>
      <c r="C6552" s="2" t="s">
        <v>473</v>
      </c>
      <c r="D6552" s="2" t="s">
        <v>58</v>
      </c>
      <c r="E6552" s="2" t="s">
        <v>59</v>
      </c>
      <c r="F6552" s="2">
        <v>2787</v>
      </c>
      <c r="G6552" s="2">
        <v>144</v>
      </c>
      <c r="H6552" s="2">
        <v>2.9324542577526369</v>
      </c>
      <c r="I6552" s="2">
        <v>1935.416666666667</v>
      </c>
      <c r="J6552" s="2">
        <v>659.99892804804517</v>
      </c>
    </row>
    <row r="6553" spans="1:10" ht="15.75" customHeight="1">
      <c r="A6553" s="1">
        <v>6551</v>
      </c>
      <c r="B6553" s="2" t="s">
        <v>472</v>
      </c>
      <c r="C6553" s="2" t="s">
        <v>473</v>
      </c>
      <c r="D6553" s="2" t="s">
        <v>60</v>
      </c>
      <c r="E6553" s="2" t="s">
        <v>61</v>
      </c>
      <c r="F6553" s="2">
        <v>7848</v>
      </c>
      <c r="G6553" s="2">
        <v>144</v>
      </c>
      <c r="H6553" s="2">
        <v>2.9324542577526369</v>
      </c>
      <c r="I6553" s="2">
        <v>5450</v>
      </c>
      <c r="J6553" s="2">
        <v>1858.511513211718</v>
      </c>
    </row>
    <row r="6554" spans="1:10" ht="15.75" customHeight="1">
      <c r="A6554" s="1">
        <v>6552</v>
      </c>
      <c r="B6554" s="2" t="s">
        <v>472</v>
      </c>
      <c r="C6554" s="2" t="s">
        <v>473</v>
      </c>
      <c r="D6554" s="2" t="s">
        <v>62</v>
      </c>
      <c r="E6554" s="2" t="s">
        <v>63</v>
      </c>
      <c r="F6554" s="2">
        <v>31714</v>
      </c>
      <c r="G6554" s="2">
        <v>144</v>
      </c>
      <c r="H6554" s="2">
        <v>2.9324542577526369</v>
      </c>
      <c r="I6554" s="2">
        <v>22023.611111111109</v>
      </c>
      <c r="J6554" s="2">
        <v>7510.2999655958774</v>
      </c>
    </row>
    <row r="6555" spans="1:10" ht="15.75" customHeight="1">
      <c r="A6555" s="1">
        <v>6553</v>
      </c>
      <c r="B6555" s="2" t="s">
        <v>472</v>
      </c>
      <c r="C6555" s="2" t="s">
        <v>473</v>
      </c>
      <c r="D6555" s="2" t="s">
        <v>128</v>
      </c>
      <c r="E6555" s="2" t="s">
        <v>129</v>
      </c>
      <c r="F6555" s="2">
        <v>78570</v>
      </c>
      <c r="G6555" s="2">
        <v>144</v>
      </c>
      <c r="H6555" s="2">
        <v>2.9324542577526369</v>
      </c>
      <c r="I6555" s="2">
        <v>54562.5</v>
      </c>
      <c r="J6555" s="2">
        <v>18606.428337543919</v>
      </c>
    </row>
    <row r="6556" spans="1:10" ht="15.75" customHeight="1">
      <c r="A6556" s="1">
        <v>6554</v>
      </c>
      <c r="B6556" s="2" t="s">
        <v>472</v>
      </c>
      <c r="C6556" s="2" t="s">
        <v>473</v>
      </c>
      <c r="D6556" s="2" t="s">
        <v>66</v>
      </c>
      <c r="E6556" s="2" t="s">
        <v>67</v>
      </c>
      <c r="F6556" s="2">
        <v>10189531</v>
      </c>
      <c r="G6556" s="2">
        <v>144</v>
      </c>
      <c r="H6556" s="2">
        <v>2.9324542577526369</v>
      </c>
      <c r="I6556" s="2">
        <v>7076063.194444444</v>
      </c>
      <c r="J6556" s="2">
        <v>2413017.415612604</v>
      </c>
    </row>
    <row r="6557" spans="1:10" ht="15.75" customHeight="1">
      <c r="A6557" s="1">
        <v>6555</v>
      </c>
      <c r="B6557" s="2" t="s">
        <v>472</v>
      </c>
      <c r="C6557" s="2" t="s">
        <v>473</v>
      </c>
      <c r="D6557" s="2" t="s">
        <v>68</v>
      </c>
      <c r="E6557" s="2" t="s">
        <v>69</v>
      </c>
      <c r="F6557" s="2">
        <v>132062792</v>
      </c>
      <c r="G6557" s="2">
        <v>144</v>
      </c>
      <c r="H6557" s="2">
        <v>2.9324542577526369</v>
      </c>
      <c r="I6557" s="2">
        <v>91710272.222222224</v>
      </c>
      <c r="J6557" s="2">
        <v>31274237.945831351</v>
      </c>
    </row>
    <row r="6558" spans="1:10" ht="15.75" customHeight="1">
      <c r="A6558" s="1">
        <v>6556</v>
      </c>
      <c r="B6558" s="2" t="s">
        <v>472</v>
      </c>
      <c r="C6558" s="2" t="s">
        <v>473</v>
      </c>
      <c r="D6558" s="2" t="s">
        <v>70</v>
      </c>
      <c r="E6558" s="2" t="s">
        <v>71</v>
      </c>
      <c r="F6558" s="2">
        <v>20375</v>
      </c>
      <c r="G6558" s="2">
        <v>144</v>
      </c>
      <c r="H6558" s="2">
        <v>2.9324542577526369</v>
      </c>
      <c r="I6558" s="2">
        <v>14149.305555555549</v>
      </c>
      <c r="J6558" s="2">
        <v>4825.0728952202799</v>
      </c>
    </row>
    <row r="6559" spans="1:10" ht="15.75" customHeight="1">
      <c r="A6559" s="1">
        <v>6557</v>
      </c>
      <c r="B6559" s="2" t="s">
        <v>472</v>
      </c>
      <c r="C6559" s="2" t="s">
        <v>473</v>
      </c>
      <c r="D6559" s="2" t="s">
        <v>78</v>
      </c>
      <c r="E6559" s="2" t="s">
        <v>79</v>
      </c>
      <c r="F6559" s="2">
        <v>684786</v>
      </c>
      <c r="G6559" s="2">
        <v>144</v>
      </c>
      <c r="H6559" s="2">
        <v>2.9324542577526369</v>
      </c>
      <c r="I6559" s="2">
        <v>475545.83333333331</v>
      </c>
      <c r="J6559" s="2">
        <v>162166.4965706167</v>
      </c>
    </row>
    <row r="6560" spans="1:10" ht="15.75" customHeight="1">
      <c r="A6560" s="1">
        <v>6558</v>
      </c>
      <c r="B6560" s="2" t="s">
        <v>472</v>
      </c>
      <c r="C6560" s="2" t="s">
        <v>473</v>
      </c>
      <c r="D6560" s="2" t="s">
        <v>80</v>
      </c>
      <c r="E6560" s="2" t="s">
        <v>81</v>
      </c>
      <c r="F6560" s="2">
        <v>255429</v>
      </c>
      <c r="G6560" s="2">
        <v>144</v>
      </c>
      <c r="H6560" s="2">
        <v>2.9324542577526369</v>
      </c>
      <c r="I6560" s="2">
        <v>177381.25</v>
      </c>
      <c r="J6560" s="2">
        <v>60489.008321630477</v>
      </c>
    </row>
    <row r="6561" spans="1:10" ht="15.75" customHeight="1">
      <c r="A6561" s="1">
        <v>6559</v>
      </c>
      <c r="B6561" s="2" t="s">
        <v>472</v>
      </c>
      <c r="C6561" s="2" t="s">
        <v>473</v>
      </c>
      <c r="D6561" s="2" t="s">
        <v>138</v>
      </c>
      <c r="E6561" s="2" t="s">
        <v>139</v>
      </c>
      <c r="F6561" s="2">
        <v>528476</v>
      </c>
      <c r="G6561" s="2">
        <v>144</v>
      </c>
      <c r="H6561" s="2">
        <v>2.9324542577526369</v>
      </c>
      <c r="I6561" s="2">
        <v>366997.22222222219</v>
      </c>
      <c r="J6561" s="2">
        <v>125150.1950122421</v>
      </c>
    </row>
    <row r="6562" spans="1:10" ht="15.75" customHeight="1">
      <c r="A6562" s="1">
        <v>6560</v>
      </c>
      <c r="B6562" s="2" t="s">
        <v>472</v>
      </c>
      <c r="C6562" s="2" t="s">
        <v>473</v>
      </c>
      <c r="D6562" s="2" t="s">
        <v>82</v>
      </c>
      <c r="E6562" s="2" t="s">
        <v>83</v>
      </c>
      <c r="F6562" s="2">
        <v>81227</v>
      </c>
      <c r="G6562" s="2">
        <v>144</v>
      </c>
      <c r="H6562" s="2">
        <v>2.9324542577526369</v>
      </c>
      <c r="I6562" s="2">
        <v>56407.638888888891</v>
      </c>
      <c r="J6562" s="2">
        <v>19235.641524420011</v>
      </c>
    </row>
    <row r="6563" spans="1:10" ht="15.75" customHeight="1">
      <c r="A6563" s="1">
        <v>6561</v>
      </c>
      <c r="B6563" s="2" t="s">
        <v>472</v>
      </c>
      <c r="C6563" s="2" t="s">
        <v>473</v>
      </c>
      <c r="D6563" s="2" t="s">
        <v>140</v>
      </c>
      <c r="E6563" s="2" t="s">
        <v>141</v>
      </c>
      <c r="F6563" s="2">
        <v>55350</v>
      </c>
      <c r="G6563" s="2">
        <v>144</v>
      </c>
      <c r="H6563" s="2">
        <v>2.9324542577526369</v>
      </c>
      <c r="I6563" s="2">
        <v>38437.5</v>
      </c>
      <c r="J6563" s="2">
        <v>13107.621337445031</v>
      </c>
    </row>
    <row r="6564" spans="1:10" ht="15.75" customHeight="1">
      <c r="A6564" s="1">
        <v>6562</v>
      </c>
      <c r="B6564" s="2" t="s">
        <v>472</v>
      </c>
      <c r="C6564" s="2" t="s">
        <v>473</v>
      </c>
      <c r="D6564" s="2" t="s">
        <v>84</v>
      </c>
      <c r="E6564" s="2" t="s">
        <v>85</v>
      </c>
      <c r="F6564" s="2">
        <v>19878</v>
      </c>
      <c r="G6564" s="2">
        <v>144</v>
      </c>
      <c r="H6564" s="2">
        <v>2.9324542577526369</v>
      </c>
      <c r="I6564" s="2">
        <v>13804.16666666667</v>
      </c>
      <c r="J6564" s="2">
        <v>4707.3766385859499</v>
      </c>
    </row>
    <row r="6565" spans="1:10" ht="15.75" customHeight="1">
      <c r="A6565" s="1">
        <v>6563</v>
      </c>
      <c r="B6565" s="2" t="s">
        <v>472</v>
      </c>
      <c r="C6565" s="2" t="s">
        <v>473</v>
      </c>
      <c r="D6565" s="2" t="s">
        <v>142</v>
      </c>
      <c r="E6565" s="2" t="s">
        <v>143</v>
      </c>
      <c r="F6565" s="2">
        <v>20215</v>
      </c>
      <c r="G6565" s="2">
        <v>144</v>
      </c>
      <c r="H6565" s="2">
        <v>2.9324542577526369</v>
      </c>
      <c r="I6565" s="2">
        <v>14038.194444444451</v>
      </c>
      <c r="J6565" s="2">
        <v>4787.1827522394096</v>
      </c>
    </row>
    <row r="6566" spans="1:10" ht="15.75" customHeight="1">
      <c r="A6566" s="1">
        <v>6564</v>
      </c>
      <c r="B6566" s="2" t="s">
        <v>472</v>
      </c>
      <c r="C6566" s="2" t="s">
        <v>473</v>
      </c>
      <c r="D6566" s="2" t="s">
        <v>86</v>
      </c>
      <c r="E6566" s="2" t="s">
        <v>87</v>
      </c>
      <c r="F6566" s="2">
        <v>347632</v>
      </c>
      <c r="G6566" s="2">
        <v>144</v>
      </c>
      <c r="H6566" s="2">
        <v>2.9324542577526369</v>
      </c>
      <c r="I6566" s="2">
        <v>241411.11111111109</v>
      </c>
      <c r="J6566" s="2">
        <v>82323.913654538235</v>
      </c>
    </row>
    <row r="6567" spans="1:10" ht="15.75" customHeight="1">
      <c r="A6567" s="1">
        <v>6565</v>
      </c>
      <c r="B6567" s="2" t="s">
        <v>472</v>
      </c>
      <c r="C6567" s="2" t="s">
        <v>473</v>
      </c>
      <c r="D6567" s="2" t="s">
        <v>88</v>
      </c>
      <c r="E6567" s="2" t="s">
        <v>89</v>
      </c>
      <c r="F6567" s="2">
        <v>36245197</v>
      </c>
      <c r="G6567" s="2">
        <v>144</v>
      </c>
      <c r="H6567" s="2">
        <v>2.9324542577526369</v>
      </c>
      <c r="I6567" s="2">
        <v>25170275.69444444</v>
      </c>
      <c r="J6567" s="2">
        <v>8583348.104373958</v>
      </c>
    </row>
    <row r="6568" spans="1:10" ht="15.75" customHeight="1">
      <c r="A6568" s="1">
        <v>6566</v>
      </c>
      <c r="B6568" s="2" t="s">
        <v>474</v>
      </c>
      <c r="C6568" s="2" t="s">
        <v>475</v>
      </c>
      <c r="D6568" s="2" t="s">
        <v>34</v>
      </c>
      <c r="E6568" s="2" t="s">
        <v>35</v>
      </c>
      <c r="F6568" s="2">
        <v>39825</v>
      </c>
      <c r="G6568" s="2">
        <v>96.4</v>
      </c>
      <c r="H6568" s="2">
        <v>7.974902214256792</v>
      </c>
      <c r="I6568" s="2">
        <v>41312.240663900411</v>
      </c>
      <c r="J6568" s="2">
        <v>5180.2817832733062</v>
      </c>
    </row>
    <row r="6569" spans="1:10" ht="15.75" customHeight="1">
      <c r="A6569" s="1">
        <v>6567</v>
      </c>
      <c r="B6569" s="2" t="s">
        <v>474</v>
      </c>
      <c r="C6569" s="2" t="s">
        <v>475</v>
      </c>
      <c r="D6569" s="2" t="s">
        <v>40</v>
      </c>
      <c r="E6569" s="2" t="s">
        <v>41</v>
      </c>
      <c r="F6569" s="2">
        <v>9339</v>
      </c>
      <c r="G6569" s="2">
        <v>96.4</v>
      </c>
      <c r="H6569" s="2">
        <v>7.974902214256792</v>
      </c>
      <c r="I6569" s="2">
        <v>9687.7593360995852</v>
      </c>
      <c r="J6569" s="2">
        <v>1214.7809560323769</v>
      </c>
    </row>
    <row r="6570" spans="1:10" ht="15.75" customHeight="1">
      <c r="A6570" s="1">
        <v>6568</v>
      </c>
      <c r="B6570" s="2" t="s">
        <v>474</v>
      </c>
      <c r="C6570" s="2" t="s">
        <v>475</v>
      </c>
      <c r="D6570" s="2" t="s">
        <v>42</v>
      </c>
      <c r="E6570" s="2" t="s">
        <v>43</v>
      </c>
      <c r="F6570" s="2">
        <v>15185</v>
      </c>
      <c r="G6570" s="2">
        <v>96.4</v>
      </c>
      <c r="H6570" s="2">
        <v>7.974902214256792</v>
      </c>
      <c r="I6570" s="2">
        <v>15752.07468879668</v>
      </c>
      <c r="J6570" s="2">
        <v>1975.20599821733</v>
      </c>
    </row>
    <row r="6571" spans="1:10" ht="15.75" customHeight="1">
      <c r="A6571" s="1">
        <v>6569</v>
      </c>
      <c r="B6571" s="2" t="s">
        <v>474</v>
      </c>
      <c r="C6571" s="2" t="s">
        <v>475</v>
      </c>
      <c r="D6571" s="2" t="s">
        <v>118</v>
      </c>
      <c r="E6571" s="2" t="s">
        <v>119</v>
      </c>
      <c r="F6571" s="2">
        <v>931</v>
      </c>
      <c r="G6571" s="2">
        <v>96.4</v>
      </c>
      <c r="H6571" s="2">
        <v>7.974902214256792</v>
      </c>
      <c r="I6571" s="2">
        <v>965.7676348547717</v>
      </c>
      <c r="J6571" s="2">
        <v>121.10087483308089</v>
      </c>
    </row>
    <row r="6572" spans="1:10" ht="15.75" customHeight="1">
      <c r="A6572" s="1">
        <v>6570</v>
      </c>
      <c r="B6572" s="2" t="s">
        <v>474</v>
      </c>
      <c r="C6572" s="2" t="s">
        <v>475</v>
      </c>
      <c r="D6572" s="2" t="s">
        <v>44</v>
      </c>
      <c r="E6572" s="2" t="s">
        <v>45</v>
      </c>
      <c r="F6572" s="2">
        <v>335</v>
      </c>
      <c r="G6572" s="2">
        <v>96.4</v>
      </c>
      <c r="H6572" s="2">
        <v>7.974902214256792</v>
      </c>
      <c r="I6572" s="2">
        <v>347.51037344398338</v>
      </c>
      <c r="J6572" s="2">
        <v>43.575502759486703</v>
      </c>
    </row>
    <row r="6573" spans="1:10" ht="15.75" customHeight="1">
      <c r="A6573" s="1">
        <v>6571</v>
      </c>
      <c r="B6573" s="2" t="s">
        <v>474</v>
      </c>
      <c r="C6573" s="2" t="s">
        <v>475</v>
      </c>
      <c r="D6573" s="2" t="s">
        <v>120</v>
      </c>
      <c r="E6573" s="2" t="s">
        <v>121</v>
      </c>
      <c r="F6573" s="2">
        <v>12918</v>
      </c>
      <c r="G6573" s="2">
        <v>96.4</v>
      </c>
      <c r="H6573" s="2">
        <v>7.974902214256792</v>
      </c>
      <c r="I6573" s="2">
        <v>13400.41493775934</v>
      </c>
      <c r="J6573" s="2">
        <v>1680.3234168568631</v>
      </c>
    </row>
    <row r="6574" spans="1:10" ht="15.75" customHeight="1">
      <c r="A6574" s="1">
        <v>6572</v>
      </c>
      <c r="B6574" s="2" t="s">
        <v>474</v>
      </c>
      <c r="C6574" s="2" t="s">
        <v>475</v>
      </c>
      <c r="D6574" s="2" t="s">
        <v>122</v>
      </c>
      <c r="E6574" s="2" t="s">
        <v>123</v>
      </c>
      <c r="F6574" s="2">
        <v>43402</v>
      </c>
      <c r="G6574" s="2">
        <v>96.4</v>
      </c>
      <c r="H6574" s="2">
        <v>7.974902214256792</v>
      </c>
      <c r="I6574" s="2">
        <v>45022.821576763483</v>
      </c>
      <c r="J6574" s="2">
        <v>5645.5640918425124</v>
      </c>
    </row>
    <row r="6575" spans="1:10" ht="15.75" customHeight="1">
      <c r="A6575" s="1">
        <v>6573</v>
      </c>
      <c r="B6575" s="2" t="s">
        <v>474</v>
      </c>
      <c r="C6575" s="2" t="s">
        <v>475</v>
      </c>
      <c r="D6575" s="2" t="s">
        <v>48</v>
      </c>
      <c r="E6575" s="2" t="s">
        <v>49</v>
      </c>
      <c r="F6575" s="2">
        <v>2061</v>
      </c>
      <c r="G6575" s="2">
        <v>96.4</v>
      </c>
      <c r="H6575" s="2">
        <v>7.974902214256792</v>
      </c>
      <c r="I6575" s="2">
        <v>2137.9668049792531</v>
      </c>
      <c r="J6575" s="2">
        <v>268.08689906657338</v>
      </c>
    </row>
    <row r="6576" spans="1:10" ht="15.75" customHeight="1">
      <c r="A6576" s="1">
        <v>6574</v>
      </c>
      <c r="B6576" s="2" t="s">
        <v>474</v>
      </c>
      <c r="C6576" s="2" t="s">
        <v>475</v>
      </c>
      <c r="D6576" s="2" t="s">
        <v>126</v>
      </c>
      <c r="E6576" s="2" t="s">
        <v>127</v>
      </c>
      <c r="F6576" s="2">
        <v>1285</v>
      </c>
      <c r="G6576" s="2">
        <v>96.4</v>
      </c>
      <c r="H6576" s="2">
        <v>7.974902214256792</v>
      </c>
      <c r="I6576" s="2">
        <v>1332.98755186722</v>
      </c>
      <c r="J6576" s="2">
        <v>167.14782401773249</v>
      </c>
    </row>
    <row r="6577" spans="1:10" ht="15.75" customHeight="1">
      <c r="A6577" s="1">
        <v>6575</v>
      </c>
      <c r="B6577" s="2" t="s">
        <v>474</v>
      </c>
      <c r="C6577" s="2" t="s">
        <v>475</v>
      </c>
      <c r="D6577" s="2" t="s">
        <v>190</v>
      </c>
      <c r="E6577" s="2" t="s">
        <v>191</v>
      </c>
      <c r="F6577" s="2">
        <v>12974</v>
      </c>
      <c r="G6577" s="2">
        <v>96.4</v>
      </c>
      <c r="H6577" s="2">
        <v>7.974902214256792</v>
      </c>
      <c r="I6577" s="2">
        <v>13458.50622406639</v>
      </c>
      <c r="J6577" s="2">
        <v>1687.6076800047169</v>
      </c>
    </row>
    <row r="6578" spans="1:10" ht="15.75" customHeight="1">
      <c r="A6578" s="1">
        <v>6576</v>
      </c>
      <c r="B6578" s="2" t="s">
        <v>474</v>
      </c>
      <c r="C6578" s="2" t="s">
        <v>475</v>
      </c>
      <c r="D6578" s="2" t="s">
        <v>58</v>
      </c>
      <c r="E6578" s="2" t="s">
        <v>59</v>
      </c>
      <c r="F6578" s="2">
        <v>7397</v>
      </c>
      <c r="G6578" s="2">
        <v>96.4</v>
      </c>
      <c r="H6578" s="2">
        <v>7.974902214256792</v>
      </c>
      <c r="I6578" s="2">
        <v>7673.2365145228214</v>
      </c>
      <c r="J6578" s="2">
        <v>962.17311615499432</v>
      </c>
    </row>
    <row r="6579" spans="1:10" ht="15.75" customHeight="1">
      <c r="A6579" s="1">
        <v>6577</v>
      </c>
      <c r="B6579" s="2" t="s">
        <v>474</v>
      </c>
      <c r="C6579" s="2" t="s">
        <v>475</v>
      </c>
      <c r="D6579" s="2" t="s">
        <v>60</v>
      </c>
      <c r="E6579" s="2" t="s">
        <v>61</v>
      </c>
      <c r="F6579" s="2">
        <v>31970</v>
      </c>
      <c r="G6579" s="2">
        <v>96.4</v>
      </c>
      <c r="H6579" s="2">
        <v>7.974902214256792</v>
      </c>
      <c r="I6579" s="2">
        <v>33163.900414937758</v>
      </c>
      <c r="J6579" s="2">
        <v>4158.5338006590737</v>
      </c>
    </row>
    <row r="6580" spans="1:10" ht="15.75" customHeight="1">
      <c r="A6580" s="1">
        <v>6578</v>
      </c>
      <c r="B6580" s="2" t="s">
        <v>474</v>
      </c>
      <c r="C6580" s="2" t="s">
        <v>475</v>
      </c>
      <c r="D6580" s="2" t="s">
        <v>64</v>
      </c>
      <c r="E6580" s="2" t="s">
        <v>65</v>
      </c>
      <c r="F6580" s="2">
        <v>2271</v>
      </c>
      <c r="G6580" s="2">
        <v>96.4</v>
      </c>
      <c r="H6580" s="2">
        <v>7.974902214256792</v>
      </c>
      <c r="I6580" s="2">
        <v>2355.8091286307049</v>
      </c>
      <c r="J6580" s="2">
        <v>295.40288587102771</v>
      </c>
    </row>
    <row r="6581" spans="1:10" ht="15.75" customHeight="1">
      <c r="A6581" s="1">
        <v>6579</v>
      </c>
      <c r="B6581" s="2" t="s">
        <v>474</v>
      </c>
      <c r="C6581" s="2" t="s">
        <v>475</v>
      </c>
      <c r="D6581" s="2" t="s">
        <v>66</v>
      </c>
      <c r="E6581" s="2" t="s">
        <v>67</v>
      </c>
      <c r="F6581" s="2">
        <v>3404</v>
      </c>
      <c r="G6581" s="2">
        <v>96.4</v>
      </c>
      <c r="H6581" s="2">
        <v>7.974902214256792</v>
      </c>
      <c r="I6581" s="2">
        <v>3531.1203319502069</v>
      </c>
      <c r="J6581" s="2">
        <v>442.77913848744089</v>
      </c>
    </row>
    <row r="6582" spans="1:10" ht="15.75" customHeight="1">
      <c r="A6582" s="1">
        <v>6580</v>
      </c>
      <c r="B6582" s="2" t="s">
        <v>474</v>
      </c>
      <c r="C6582" s="2" t="s">
        <v>475</v>
      </c>
      <c r="D6582" s="2" t="s">
        <v>70</v>
      </c>
      <c r="E6582" s="2" t="s">
        <v>71</v>
      </c>
      <c r="F6582" s="2">
        <v>18448</v>
      </c>
      <c r="G6582" s="2">
        <v>96.4</v>
      </c>
      <c r="H6582" s="2">
        <v>7.974902214256792</v>
      </c>
      <c r="I6582" s="2">
        <v>19136.929460580908</v>
      </c>
      <c r="J6582" s="2">
        <v>2399.644402707494</v>
      </c>
    </row>
    <row r="6583" spans="1:10" ht="15.75" customHeight="1">
      <c r="A6583" s="1">
        <v>6581</v>
      </c>
      <c r="B6583" s="2" t="s">
        <v>474</v>
      </c>
      <c r="C6583" s="2" t="s">
        <v>475</v>
      </c>
      <c r="D6583" s="2" t="s">
        <v>136</v>
      </c>
      <c r="E6583" s="2" t="s">
        <v>137</v>
      </c>
      <c r="F6583" s="2">
        <v>68234</v>
      </c>
      <c r="G6583" s="2">
        <v>96.4</v>
      </c>
      <c r="H6583" s="2">
        <v>7.974902214256792</v>
      </c>
      <c r="I6583" s="2">
        <v>70782.157676348535</v>
      </c>
      <c r="J6583" s="2">
        <v>8875.6144934054173</v>
      </c>
    </row>
    <row r="6584" spans="1:10" ht="15.75" customHeight="1">
      <c r="A6584" s="1">
        <v>6582</v>
      </c>
      <c r="B6584" s="2" t="s">
        <v>474</v>
      </c>
      <c r="C6584" s="2" t="s">
        <v>475</v>
      </c>
      <c r="D6584" s="2" t="s">
        <v>78</v>
      </c>
      <c r="E6584" s="2" t="s">
        <v>79</v>
      </c>
      <c r="F6584" s="2">
        <v>365942</v>
      </c>
      <c r="G6584" s="2">
        <v>96.4</v>
      </c>
      <c r="H6584" s="2">
        <v>7.974902214256792</v>
      </c>
      <c r="I6584" s="2">
        <v>379607.88381742738</v>
      </c>
      <c r="J6584" s="2">
        <v>47600.318300931584</v>
      </c>
    </row>
    <row r="6585" spans="1:10" ht="15.75" customHeight="1">
      <c r="A6585" s="1">
        <v>6583</v>
      </c>
      <c r="B6585" s="2" t="s">
        <v>474</v>
      </c>
      <c r="C6585" s="2" t="s">
        <v>475</v>
      </c>
      <c r="D6585" s="2" t="s">
        <v>80</v>
      </c>
      <c r="E6585" s="2" t="s">
        <v>81</v>
      </c>
      <c r="F6585" s="2">
        <v>1565110</v>
      </c>
      <c r="G6585" s="2">
        <v>96.4</v>
      </c>
      <c r="H6585" s="2">
        <v>7.974902214256792</v>
      </c>
      <c r="I6585" s="2">
        <v>1623558.091286307</v>
      </c>
      <c r="J6585" s="2">
        <v>203583.44813104541</v>
      </c>
    </row>
    <row r="6586" spans="1:10" ht="15.75" customHeight="1">
      <c r="A6586" s="1">
        <v>6584</v>
      </c>
      <c r="B6586" s="2" t="s">
        <v>474</v>
      </c>
      <c r="C6586" s="2" t="s">
        <v>475</v>
      </c>
      <c r="D6586" s="2" t="s">
        <v>138</v>
      </c>
      <c r="E6586" s="2" t="s">
        <v>139</v>
      </c>
      <c r="F6586" s="2">
        <v>18286</v>
      </c>
      <c r="G6586" s="2">
        <v>96.4</v>
      </c>
      <c r="H6586" s="2">
        <v>7.974902214256792</v>
      </c>
      <c r="I6586" s="2">
        <v>18968.879668049791</v>
      </c>
      <c r="J6586" s="2">
        <v>2378.572070029772</v>
      </c>
    </row>
    <row r="6587" spans="1:10" ht="15.75" customHeight="1">
      <c r="A6587" s="1">
        <v>6585</v>
      </c>
      <c r="B6587" s="2" t="s">
        <v>474</v>
      </c>
      <c r="C6587" s="2" t="s">
        <v>475</v>
      </c>
      <c r="D6587" s="2" t="s">
        <v>82</v>
      </c>
      <c r="E6587" s="2" t="s">
        <v>83</v>
      </c>
      <c r="F6587" s="2">
        <v>105948</v>
      </c>
      <c r="G6587" s="2">
        <v>96.4</v>
      </c>
      <c r="H6587" s="2">
        <v>7.974902214256792</v>
      </c>
      <c r="I6587" s="2">
        <v>109904.56431535271</v>
      </c>
      <c r="J6587" s="2">
        <v>13781.305571230139</v>
      </c>
    </row>
    <row r="6588" spans="1:10" ht="15.75" customHeight="1">
      <c r="A6588" s="1">
        <v>6586</v>
      </c>
      <c r="B6588" s="2" t="s">
        <v>474</v>
      </c>
      <c r="C6588" s="2" t="s">
        <v>475</v>
      </c>
      <c r="D6588" s="2" t="s">
        <v>140</v>
      </c>
      <c r="E6588" s="2" t="s">
        <v>141</v>
      </c>
      <c r="F6588" s="2">
        <v>13901</v>
      </c>
      <c r="G6588" s="2">
        <v>96.4</v>
      </c>
      <c r="H6588" s="2">
        <v>7.974902214256792</v>
      </c>
      <c r="I6588" s="2">
        <v>14420.124481327801</v>
      </c>
      <c r="J6588" s="2">
        <v>1808.188250327237</v>
      </c>
    </row>
    <row r="6589" spans="1:10" ht="15.75" customHeight="1">
      <c r="A6589" s="1">
        <v>6587</v>
      </c>
      <c r="B6589" s="2" t="s">
        <v>474</v>
      </c>
      <c r="C6589" s="2" t="s">
        <v>475</v>
      </c>
      <c r="D6589" s="2" t="s">
        <v>206</v>
      </c>
      <c r="E6589" s="2" t="s">
        <v>207</v>
      </c>
      <c r="F6589" s="2">
        <v>41979</v>
      </c>
      <c r="G6589" s="2">
        <v>96.4</v>
      </c>
      <c r="H6589" s="2">
        <v>7.974902214256792</v>
      </c>
      <c r="I6589" s="2">
        <v>43546.680497925307</v>
      </c>
      <c r="J6589" s="2">
        <v>5460.4657622104232</v>
      </c>
    </row>
    <row r="6590" spans="1:10" ht="15.75" customHeight="1">
      <c r="A6590" s="1">
        <v>6588</v>
      </c>
      <c r="B6590" s="2" t="s">
        <v>474</v>
      </c>
      <c r="C6590" s="2" t="s">
        <v>475</v>
      </c>
      <c r="D6590" s="2" t="s">
        <v>84</v>
      </c>
      <c r="E6590" s="2" t="s">
        <v>85</v>
      </c>
      <c r="F6590" s="2">
        <v>30565</v>
      </c>
      <c r="G6590" s="2">
        <v>96.4</v>
      </c>
      <c r="H6590" s="2">
        <v>7.974902214256792</v>
      </c>
      <c r="I6590" s="2">
        <v>31706.431535269701</v>
      </c>
      <c r="J6590" s="2">
        <v>3975.776841324509</v>
      </c>
    </row>
    <row r="6591" spans="1:10" ht="15.75" customHeight="1">
      <c r="A6591" s="1">
        <v>6589</v>
      </c>
      <c r="B6591" s="2" t="s">
        <v>474</v>
      </c>
      <c r="C6591" s="2" t="s">
        <v>475</v>
      </c>
      <c r="D6591" s="2" t="s">
        <v>158</v>
      </c>
      <c r="E6591" s="2" t="s">
        <v>159</v>
      </c>
      <c r="F6591" s="2">
        <v>53738</v>
      </c>
      <c r="G6591" s="2">
        <v>96.4</v>
      </c>
      <c r="H6591" s="2">
        <v>7.974902214256792</v>
      </c>
      <c r="I6591" s="2">
        <v>55744.813278008289</v>
      </c>
      <c r="J6591" s="2">
        <v>6990.0309471322262</v>
      </c>
    </row>
    <row r="6592" spans="1:10" ht="15.75" customHeight="1">
      <c r="A6592" s="1">
        <v>6590</v>
      </c>
      <c r="B6592" s="2" t="s">
        <v>474</v>
      </c>
      <c r="C6592" s="2" t="s">
        <v>475</v>
      </c>
      <c r="D6592" s="2" t="s">
        <v>142</v>
      </c>
      <c r="E6592" s="2" t="s">
        <v>143</v>
      </c>
      <c r="F6592" s="2">
        <v>3354</v>
      </c>
      <c r="G6592" s="2">
        <v>96.4</v>
      </c>
      <c r="H6592" s="2">
        <v>7.974902214256792</v>
      </c>
      <c r="I6592" s="2">
        <v>3479.2531120331951</v>
      </c>
      <c r="J6592" s="2">
        <v>436.27533210542799</v>
      </c>
    </row>
    <row r="6593" spans="1:10" ht="15.75" customHeight="1">
      <c r="A6593" s="1">
        <v>6591</v>
      </c>
      <c r="B6593" s="2" t="s">
        <v>474</v>
      </c>
      <c r="C6593" s="2" t="s">
        <v>475</v>
      </c>
      <c r="D6593" s="2" t="s">
        <v>88</v>
      </c>
      <c r="E6593" s="2" t="s">
        <v>89</v>
      </c>
      <c r="F6593" s="2">
        <v>59207</v>
      </c>
      <c r="G6593" s="2">
        <v>96.4</v>
      </c>
      <c r="H6593" s="2">
        <v>7.974902214256792</v>
      </c>
      <c r="I6593" s="2">
        <v>61418.049792531121</v>
      </c>
      <c r="J6593" s="2">
        <v>7701.4172891968028</v>
      </c>
    </row>
    <row r="6594" spans="1:10" ht="15.75" customHeight="1">
      <c r="A6594" s="1">
        <v>6592</v>
      </c>
      <c r="B6594" s="2" t="s">
        <v>476</v>
      </c>
      <c r="C6594" s="2" t="s">
        <v>477</v>
      </c>
      <c r="D6594" s="2" t="s">
        <v>12</v>
      </c>
      <c r="E6594" s="2" t="s">
        <v>13</v>
      </c>
      <c r="F6594" s="2">
        <v>109823</v>
      </c>
      <c r="G6594" s="2">
        <v>143.6</v>
      </c>
      <c r="H6594" s="2">
        <v>0.68310232901880463</v>
      </c>
      <c r="I6594" s="2">
        <v>76478.412256267417</v>
      </c>
      <c r="J6594" s="2">
        <v>111957.4754870468</v>
      </c>
    </row>
    <row r="6595" spans="1:10" ht="15.75" customHeight="1">
      <c r="A6595" s="1">
        <v>6593</v>
      </c>
      <c r="B6595" s="2" t="s">
        <v>476</v>
      </c>
      <c r="C6595" s="2" t="s">
        <v>477</v>
      </c>
      <c r="D6595" s="2" t="s">
        <v>172</v>
      </c>
      <c r="E6595" s="2" t="s">
        <v>173</v>
      </c>
      <c r="F6595" s="2">
        <v>785582</v>
      </c>
      <c r="G6595" s="2">
        <v>143.6</v>
      </c>
      <c r="H6595" s="2">
        <v>0.68310232901880463</v>
      </c>
      <c r="I6595" s="2">
        <v>547062.67409470759</v>
      </c>
      <c r="J6595" s="2">
        <v>800850.25457386184</v>
      </c>
    </row>
    <row r="6596" spans="1:10" ht="15.75" customHeight="1">
      <c r="A6596" s="1">
        <v>6594</v>
      </c>
      <c r="B6596" s="2" t="s">
        <v>476</v>
      </c>
      <c r="C6596" s="2" t="s">
        <v>477</v>
      </c>
      <c r="D6596" s="2" t="s">
        <v>94</v>
      </c>
      <c r="E6596" s="2" t="s">
        <v>95</v>
      </c>
      <c r="F6596" s="2">
        <v>4441</v>
      </c>
      <c r="G6596" s="2">
        <v>143.6</v>
      </c>
      <c r="H6596" s="2">
        <v>0.68310232901880463</v>
      </c>
      <c r="I6596" s="2">
        <v>3092.6183844011139</v>
      </c>
      <c r="J6596" s="2">
        <v>4527.3134829496094</v>
      </c>
    </row>
    <row r="6597" spans="1:10" ht="15.75" customHeight="1">
      <c r="A6597" s="1">
        <v>6595</v>
      </c>
      <c r="B6597" s="2" t="s">
        <v>476</v>
      </c>
      <c r="C6597" s="2" t="s">
        <v>477</v>
      </c>
      <c r="D6597" s="2" t="s">
        <v>14</v>
      </c>
      <c r="E6597" s="2" t="s">
        <v>15</v>
      </c>
      <c r="F6597" s="2">
        <v>104261</v>
      </c>
      <c r="G6597" s="2">
        <v>143.6</v>
      </c>
      <c r="H6597" s="2">
        <v>0.68310232901880463</v>
      </c>
      <c r="I6597" s="2">
        <v>72605.153203342619</v>
      </c>
      <c r="J6597" s="2">
        <v>106287.37470070009</v>
      </c>
    </row>
    <row r="6598" spans="1:10" ht="15.75" customHeight="1">
      <c r="A6598" s="1">
        <v>6596</v>
      </c>
      <c r="B6598" s="2" t="s">
        <v>476</v>
      </c>
      <c r="C6598" s="2" t="s">
        <v>477</v>
      </c>
      <c r="D6598" s="2" t="s">
        <v>16</v>
      </c>
      <c r="E6598" s="2" t="s">
        <v>17</v>
      </c>
      <c r="F6598" s="2">
        <v>14060</v>
      </c>
      <c r="G6598" s="2">
        <v>143.6</v>
      </c>
      <c r="H6598" s="2">
        <v>0.68310232901880463</v>
      </c>
      <c r="I6598" s="2">
        <v>9791.0863509749306</v>
      </c>
      <c r="J6598" s="2">
        <v>14333.264483285629</v>
      </c>
    </row>
    <row r="6599" spans="1:10" ht="15.75" customHeight="1">
      <c r="A6599" s="1">
        <v>6597</v>
      </c>
      <c r="B6599" s="2" t="s">
        <v>476</v>
      </c>
      <c r="C6599" s="2" t="s">
        <v>477</v>
      </c>
      <c r="D6599" s="2" t="s">
        <v>18</v>
      </c>
      <c r="E6599" s="2" t="s">
        <v>19</v>
      </c>
      <c r="F6599" s="2">
        <v>750720</v>
      </c>
      <c r="G6599" s="2">
        <v>143.6</v>
      </c>
      <c r="H6599" s="2">
        <v>0.68310232901880463</v>
      </c>
      <c r="I6599" s="2">
        <v>522785.51532033418</v>
      </c>
      <c r="J6599" s="2">
        <v>765310.69081736775</v>
      </c>
    </row>
    <row r="6600" spans="1:10" ht="15.75" customHeight="1">
      <c r="A6600" s="1">
        <v>6598</v>
      </c>
      <c r="B6600" s="2" t="s">
        <v>476</v>
      </c>
      <c r="C6600" s="2" t="s">
        <v>477</v>
      </c>
      <c r="D6600" s="2" t="s">
        <v>96</v>
      </c>
      <c r="E6600" s="2" t="s">
        <v>97</v>
      </c>
      <c r="F6600" s="2">
        <v>16749</v>
      </c>
      <c r="G6600" s="2">
        <v>143.6</v>
      </c>
      <c r="H6600" s="2">
        <v>0.68310232901880463</v>
      </c>
      <c r="I6600" s="2">
        <v>11663.649025069641</v>
      </c>
      <c r="J6600" s="2">
        <v>17074.526801603919</v>
      </c>
    </row>
    <row r="6601" spans="1:10" ht="15.75" customHeight="1">
      <c r="A6601" s="1">
        <v>6599</v>
      </c>
      <c r="B6601" s="2" t="s">
        <v>476</v>
      </c>
      <c r="C6601" s="2" t="s">
        <v>477</v>
      </c>
      <c r="D6601" s="2" t="s">
        <v>98</v>
      </c>
      <c r="E6601" s="2" t="s">
        <v>99</v>
      </c>
      <c r="F6601" s="2">
        <v>146233</v>
      </c>
      <c r="G6601" s="2">
        <v>143.6</v>
      </c>
      <c r="H6601" s="2">
        <v>0.68310232901880463</v>
      </c>
      <c r="I6601" s="2">
        <v>101833.56545961001</v>
      </c>
      <c r="J6601" s="2">
        <v>149075.1255465369</v>
      </c>
    </row>
    <row r="6602" spans="1:10" ht="15.75" customHeight="1">
      <c r="A6602" s="1">
        <v>6600</v>
      </c>
      <c r="B6602" s="2" t="s">
        <v>476</v>
      </c>
      <c r="C6602" s="2" t="s">
        <v>477</v>
      </c>
      <c r="D6602" s="2" t="s">
        <v>20</v>
      </c>
      <c r="E6602" s="2" t="s">
        <v>21</v>
      </c>
      <c r="F6602" s="2">
        <v>53450</v>
      </c>
      <c r="G6602" s="2">
        <v>143.6</v>
      </c>
      <c r="H6602" s="2">
        <v>0.68310232901880463</v>
      </c>
      <c r="I6602" s="2">
        <v>37221.448467966577</v>
      </c>
      <c r="J6602" s="2">
        <v>54488.83261960293</v>
      </c>
    </row>
    <row r="6603" spans="1:10" ht="15.75" customHeight="1">
      <c r="A6603" s="1">
        <v>6601</v>
      </c>
      <c r="B6603" s="2" t="s">
        <v>476</v>
      </c>
      <c r="C6603" s="2" t="s">
        <v>477</v>
      </c>
      <c r="D6603" s="2" t="s">
        <v>176</v>
      </c>
      <c r="E6603" s="2" t="s">
        <v>177</v>
      </c>
      <c r="F6603" s="2">
        <v>14636</v>
      </c>
      <c r="G6603" s="2">
        <v>143.6</v>
      </c>
      <c r="H6603" s="2">
        <v>0.68310232901880463</v>
      </c>
      <c r="I6603" s="2">
        <v>10192.20055710306</v>
      </c>
      <c r="J6603" s="2">
        <v>14920.45938672607</v>
      </c>
    </row>
    <row r="6604" spans="1:10" ht="15.75" customHeight="1">
      <c r="A6604" s="1">
        <v>6602</v>
      </c>
      <c r="B6604" s="2" t="s">
        <v>476</v>
      </c>
      <c r="C6604" s="2" t="s">
        <v>477</v>
      </c>
      <c r="D6604" s="2" t="s">
        <v>100</v>
      </c>
      <c r="E6604" s="2" t="s">
        <v>101</v>
      </c>
      <c r="F6604" s="2">
        <v>14853</v>
      </c>
      <c r="G6604" s="2">
        <v>143.6</v>
      </c>
      <c r="H6604" s="2">
        <v>0.68310232901880463</v>
      </c>
      <c r="I6604" s="2">
        <v>10343.314763231199</v>
      </c>
      <c r="J6604" s="2">
        <v>15141.67691111249</v>
      </c>
    </row>
    <row r="6605" spans="1:10" ht="15.75" customHeight="1">
      <c r="A6605" s="1">
        <v>6603</v>
      </c>
      <c r="B6605" s="2" t="s">
        <v>476</v>
      </c>
      <c r="C6605" s="2" t="s">
        <v>477</v>
      </c>
      <c r="D6605" s="2" t="s">
        <v>22</v>
      </c>
      <c r="E6605" s="2" t="s">
        <v>23</v>
      </c>
      <c r="F6605" s="2">
        <v>136702</v>
      </c>
      <c r="G6605" s="2">
        <v>143.6</v>
      </c>
      <c r="H6605" s="2">
        <v>0.68310232901880463</v>
      </c>
      <c r="I6605" s="2">
        <v>95196.378830083573</v>
      </c>
      <c r="J6605" s="2">
        <v>139358.88487867091</v>
      </c>
    </row>
    <row r="6606" spans="1:10" ht="15.75" customHeight="1">
      <c r="A6606" s="1">
        <v>6604</v>
      </c>
      <c r="B6606" s="2" t="s">
        <v>476</v>
      </c>
      <c r="C6606" s="2" t="s">
        <v>477</v>
      </c>
      <c r="D6606" s="2" t="s">
        <v>24</v>
      </c>
      <c r="E6606" s="2" t="s">
        <v>25</v>
      </c>
      <c r="F6606" s="2">
        <v>1131680</v>
      </c>
      <c r="G6606" s="2">
        <v>143.6</v>
      </c>
      <c r="H6606" s="2">
        <v>0.68310232901880463</v>
      </c>
      <c r="I6606" s="2">
        <v>788077.99442896945</v>
      </c>
      <c r="J6606" s="2">
        <v>1153674.875565056</v>
      </c>
    </row>
    <row r="6607" spans="1:10" ht="15.75" customHeight="1">
      <c r="A6607" s="1">
        <v>6605</v>
      </c>
      <c r="B6607" s="2" t="s">
        <v>476</v>
      </c>
      <c r="C6607" s="2" t="s">
        <v>477</v>
      </c>
      <c r="D6607" s="2" t="s">
        <v>26</v>
      </c>
      <c r="E6607" s="2" t="s">
        <v>27</v>
      </c>
      <c r="F6607" s="2">
        <v>500955</v>
      </c>
      <c r="G6607" s="2">
        <v>143.6</v>
      </c>
      <c r="H6607" s="2">
        <v>0.68310232901880463</v>
      </c>
      <c r="I6607" s="2">
        <v>348854.45682451263</v>
      </c>
      <c r="J6607" s="2">
        <v>510691.35911979771</v>
      </c>
    </row>
    <row r="6608" spans="1:10" ht="15.75" customHeight="1">
      <c r="A6608" s="1">
        <v>6606</v>
      </c>
      <c r="B6608" s="2" t="s">
        <v>476</v>
      </c>
      <c r="C6608" s="2" t="s">
        <v>477</v>
      </c>
      <c r="D6608" s="2" t="s">
        <v>28</v>
      </c>
      <c r="E6608" s="2" t="s">
        <v>29</v>
      </c>
      <c r="F6608" s="2">
        <v>84323</v>
      </c>
      <c r="G6608" s="2">
        <v>143.6</v>
      </c>
      <c r="H6608" s="2">
        <v>0.68310232901880463</v>
      </c>
      <c r="I6608" s="2">
        <v>58720.752089136491</v>
      </c>
      <c r="J6608" s="2">
        <v>85961.867782652538</v>
      </c>
    </row>
    <row r="6609" spans="1:10" ht="15.75" customHeight="1">
      <c r="A6609" s="1">
        <v>6607</v>
      </c>
      <c r="B6609" s="2" t="s">
        <v>476</v>
      </c>
      <c r="C6609" s="2" t="s">
        <v>477</v>
      </c>
      <c r="D6609" s="2" t="s">
        <v>30</v>
      </c>
      <c r="E6609" s="2" t="s">
        <v>31</v>
      </c>
      <c r="F6609" s="2">
        <v>64230</v>
      </c>
      <c r="G6609" s="2">
        <v>143.6</v>
      </c>
      <c r="H6609" s="2">
        <v>0.68310232901880463</v>
      </c>
      <c r="I6609" s="2">
        <v>44728.412256267409</v>
      </c>
      <c r="J6609" s="2">
        <v>65478.348347186082</v>
      </c>
    </row>
    <row r="6610" spans="1:10" ht="15.75" customHeight="1">
      <c r="A6610" s="1">
        <v>6608</v>
      </c>
      <c r="B6610" s="2" t="s">
        <v>476</v>
      </c>
      <c r="C6610" s="2" t="s">
        <v>477</v>
      </c>
      <c r="D6610" s="2" t="s">
        <v>178</v>
      </c>
      <c r="E6610" s="2" t="s">
        <v>179</v>
      </c>
      <c r="F6610" s="2">
        <v>18011472</v>
      </c>
      <c r="G6610" s="2">
        <v>143.6</v>
      </c>
      <c r="H6610" s="2">
        <v>0.68310232901880463</v>
      </c>
      <c r="I6610" s="2">
        <v>12542807.7994429</v>
      </c>
      <c r="J6610" s="2">
        <v>18361535.697673801</v>
      </c>
    </row>
    <row r="6611" spans="1:10" ht="15.75" customHeight="1">
      <c r="A6611" s="1">
        <v>6609</v>
      </c>
      <c r="B6611" s="2" t="s">
        <v>476</v>
      </c>
      <c r="C6611" s="2" t="s">
        <v>477</v>
      </c>
      <c r="D6611" s="2" t="s">
        <v>146</v>
      </c>
      <c r="E6611" s="2" t="s">
        <v>147</v>
      </c>
      <c r="F6611" s="2">
        <v>3350</v>
      </c>
      <c r="G6611" s="2">
        <v>143.6</v>
      </c>
      <c r="H6611" s="2">
        <v>0.68310232901880463</v>
      </c>
      <c r="I6611" s="2">
        <v>2332.8690807799439</v>
      </c>
      <c r="J6611" s="2">
        <v>3415.1092474400339</v>
      </c>
    </row>
    <row r="6612" spans="1:10" ht="15.75" customHeight="1">
      <c r="A6612" s="1">
        <v>6610</v>
      </c>
      <c r="B6612" s="2" t="s">
        <v>476</v>
      </c>
      <c r="C6612" s="2" t="s">
        <v>477</v>
      </c>
      <c r="D6612" s="2" t="s">
        <v>108</v>
      </c>
      <c r="E6612" s="2" t="s">
        <v>109</v>
      </c>
      <c r="F6612" s="2">
        <v>535333</v>
      </c>
      <c r="G6612" s="2">
        <v>143.6</v>
      </c>
      <c r="H6612" s="2">
        <v>0.68310232901880463</v>
      </c>
      <c r="I6612" s="2">
        <v>372794.56824512541</v>
      </c>
      <c r="J6612" s="2">
        <v>545737.51604770613</v>
      </c>
    </row>
    <row r="6613" spans="1:10" ht="15.75" customHeight="1">
      <c r="A6613" s="1">
        <v>6611</v>
      </c>
      <c r="B6613" s="2" t="s">
        <v>476</v>
      </c>
      <c r="C6613" s="2" t="s">
        <v>477</v>
      </c>
      <c r="D6613" s="2" t="s">
        <v>38</v>
      </c>
      <c r="E6613" s="2" t="s">
        <v>39</v>
      </c>
      <c r="F6613" s="2">
        <v>2498195</v>
      </c>
      <c r="G6613" s="2">
        <v>143.6</v>
      </c>
      <c r="H6613" s="2">
        <v>0.68310232901880463</v>
      </c>
      <c r="I6613" s="2">
        <v>1739690.111420613</v>
      </c>
      <c r="J6613" s="2">
        <v>2546748.9093756578</v>
      </c>
    </row>
    <row r="6614" spans="1:10" ht="15.75" customHeight="1">
      <c r="A6614" s="1">
        <v>6612</v>
      </c>
      <c r="B6614" s="2" t="s">
        <v>476</v>
      </c>
      <c r="C6614" s="2" t="s">
        <v>477</v>
      </c>
      <c r="D6614" s="2" t="s">
        <v>112</v>
      </c>
      <c r="E6614" s="2" t="s">
        <v>113</v>
      </c>
      <c r="F6614" s="2">
        <v>2350</v>
      </c>
      <c r="G6614" s="2">
        <v>143.6</v>
      </c>
      <c r="H6614" s="2">
        <v>0.68310232901880463</v>
      </c>
      <c r="I6614" s="2">
        <v>1636.490250696379</v>
      </c>
      <c r="J6614" s="2">
        <v>2395.6736511892768</v>
      </c>
    </row>
    <row r="6615" spans="1:10" ht="15.75" customHeight="1">
      <c r="A6615" s="1">
        <v>6613</v>
      </c>
      <c r="B6615" s="2" t="s">
        <v>476</v>
      </c>
      <c r="C6615" s="2" t="s">
        <v>477</v>
      </c>
      <c r="D6615" s="2" t="s">
        <v>116</v>
      </c>
      <c r="E6615" s="2" t="s">
        <v>117</v>
      </c>
      <c r="F6615" s="2">
        <v>62203</v>
      </c>
      <c r="G6615" s="2">
        <v>143.6</v>
      </c>
      <c r="H6615" s="2">
        <v>0.68310232901880463</v>
      </c>
      <c r="I6615" s="2">
        <v>43316.852367688021</v>
      </c>
      <c r="J6615" s="2">
        <v>63411.952393585787</v>
      </c>
    </row>
    <row r="6616" spans="1:10" ht="15.75" customHeight="1">
      <c r="A6616" s="1">
        <v>6614</v>
      </c>
      <c r="B6616" s="2" t="s">
        <v>476</v>
      </c>
      <c r="C6616" s="2" t="s">
        <v>477</v>
      </c>
      <c r="D6616" s="2" t="s">
        <v>40</v>
      </c>
      <c r="E6616" s="2" t="s">
        <v>41</v>
      </c>
      <c r="F6616" s="2">
        <v>104853</v>
      </c>
      <c r="G6616" s="2">
        <v>143.6</v>
      </c>
      <c r="H6616" s="2">
        <v>0.68310232901880463</v>
      </c>
      <c r="I6616" s="2">
        <v>73017.409470752085</v>
      </c>
      <c r="J6616" s="2">
        <v>106890.8805736806</v>
      </c>
    </row>
    <row r="6617" spans="1:10" ht="15.75" customHeight="1">
      <c r="A6617" s="1">
        <v>6615</v>
      </c>
      <c r="B6617" s="2" t="s">
        <v>476</v>
      </c>
      <c r="C6617" s="2" t="s">
        <v>477</v>
      </c>
      <c r="D6617" s="2" t="s">
        <v>42</v>
      </c>
      <c r="E6617" s="2" t="s">
        <v>43</v>
      </c>
      <c r="F6617" s="2">
        <v>3656</v>
      </c>
      <c r="G6617" s="2">
        <v>143.6</v>
      </c>
      <c r="H6617" s="2">
        <v>0.68310232901880463</v>
      </c>
      <c r="I6617" s="2">
        <v>2545.9610027855151</v>
      </c>
      <c r="J6617" s="2">
        <v>3727.0565398927652</v>
      </c>
    </row>
    <row r="6618" spans="1:10" ht="15.75" customHeight="1">
      <c r="A6618" s="1">
        <v>6616</v>
      </c>
      <c r="B6618" s="2" t="s">
        <v>476</v>
      </c>
      <c r="C6618" s="2" t="s">
        <v>477</v>
      </c>
      <c r="D6618" s="2" t="s">
        <v>44</v>
      </c>
      <c r="E6618" s="2" t="s">
        <v>45</v>
      </c>
      <c r="F6618" s="2">
        <v>4136038</v>
      </c>
      <c r="G6618" s="2">
        <v>143.6</v>
      </c>
      <c r="H6618" s="2">
        <v>0.68310232901880463</v>
      </c>
      <c r="I6618" s="2">
        <v>2880249.3036211701</v>
      </c>
      <c r="J6618" s="2">
        <v>4216424.3646457866</v>
      </c>
    </row>
    <row r="6619" spans="1:10" ht="15.75" customHeight="1">
      <c r="A6619" s="1">
        <v>6617</v>
      </c>
      <c r="B6619" s="2" t="s">
        <v>476</v>
      </c>
      <c r="C6619" s="2" t="s">
        <v>477</v>
      </c>
      <c r="D6619" s="2" t="s">
        <v>122</v>
      </c>
      <c r="E6619" s="2" t="s">
        <v>123</v>
      </c>
      <c r="F6619" s="2">
        <v>1470067</v>
      </c>
      <c r="G6619" s="2">
        <v>143.6</v>
      </c>
      <c r="H6619" s="2">
        <v>0.68310232901880463</v>
      </c>
      <c r="I6619" s="2">
        <v>1023723.537604457</v>
      </c>
      <c r="J6619" s="2">
        <v>1498638.6286735609</v>
      </c>
    </row>
    <row r="6620" spans="1:10" ht="15.75" customHeight="1">
      <c r="A6620" s="1">
        <v>6618</v>
      </c>
      <c r="B6620" s="2" t="s">
        <v>476</v>
      </c>
      <c r="C6620" s="2" t="s">
        <v>477</v>
      </c>
      <c r="D6620" s="2" t="s">
        <v>48</v>
      </c>
      <c r="E6620" s="2" t="s">
        <v>49</v>
      </c>
      <c r="F6620" s="2">
        <v>996065</v>
      </c>
      <c r="G6620" s="2">
        <v>143.6</v>
      </c>
      <c r="H6620" s="2">
        <v>0.68310232901880463</v>
      </c>
      <c r="I6620" s="2">
        <v>693638.57938718668</v>
      </c>
      <c r="J6620" s="2">
        <v>1015424.11717951</v>
      </c>
    </row>
    <row r="6621" spans="1:10" ht="15.75" customHeight="1">
      <c r="A6621" s="1">
        <v>6619</v>
      </c>
      <c r="B6621" s="2" t="s">
        <v>476</v>
      </c>
      <c r="C6621" s="2" t="s">
        <v>477</v>
      </c>
      <c r="D6621" s="2" t="s">
        <v>50</v>
      </c>
      <c r="E6621" s="2" t="s">
        <v>51</v>
      </c>
      <c r="F6621" s="2">
        <v>169119</v>
      </c>
      <c r="G6621" s="2">
        <v>143.6</v>
      </c>
      <c r="H6621" s="2">
        <v>0.68310232901880463</v>
      </c>
      <c r="I6621" s="2">
        <v>117770.89136490251</v>
      </c>
      <c r="J6621" s="2">
        <v>172405.9286023317</v>
      </c>
    </row>
    <row r="6622" spans="1:10" ht="15.75" customHeight="1">
      <c r="A6622" s="1">
        <v>6620</v>
      </c>
      <c r="B6622" s="2" t="s">
        <v>476</v>
      </c>
      <c r="C6622" s="2" t="s">
        <v>477</v>
      </c>
      <c r="D6622" s="2" t="s">
        <v>224</v>
      </c>
      <c r="E6622" s="2" t="s">
        <v>225</v>
      </c>
      <c r="F6622" s="2">
        <v>4252</v>
      </c>
      <c r="G6622" s="2">
        <v>143.6</v>
      </c>
      <c r="H6622" s="2">
        <v>0.68310232901880463</v>
      </c>
      <c r="I6622" s="2">
        <v>2961.0027855153212</v>
      </c>
      <c r="J6622" s="2">
        <v>4334.6401552582174</v>
      </c>
    </row>
    <row r="6623" spans="1:10" ht="15.75" customHeight="1">
      <c r="A6623" s="1">
        <v>6621</v>
      </c>
      <c r="B6623" s="2" t="s">
        <v>476</v>
      </c>
      <c r="C6623" s="2" t="s">
        <v>477</v>
      </c>
      <c r="D6623" s="2" t="s">
        <v>186</v>
      </c>
      <c r="E6623" s="2" t="s">
        <v>187</v>
      </c>
      <c r="F6623" s="2">
        <v>97383</v>
      </c>
      <c r="G6623" s="2">
        <v>143.6</v>
      </c>
      <c r="H6623" s="2">
        <v>0.68310232901880463</v>
      </c>
      <c r="I6623" s="2">
        <v>67815.459610027858</v>
      </c>
      <c r="J6623" s="2">
        <v>99275.696669687415</v>
      </c>
    </row>
    <row r="6624" spans="1:10" ht="15.75" customHeight="1">
      <c r="A6624" s="1">
        <v>6622</v>
      </c>
      <c r="B6624" s="2" t="s">
        <v>476</v>
      </c>
      <c r="C6624" s="2" t="s">
        <v>477</v>
      </c>
      <c r="D6624" s="2" t="s">
        <v>188</v>
      </c>
      <c r="E6624" s="2" t="s">
        <v>189</v>
      </c>
      <c r="F6624" s="2">
        <v>15515</v>
      </c>
      <c r="G6624" s="2">
        <v>143.6</v>
      </c>
      <c r="H6624" s="2">
        <v>0.68310232901880463</v>
      </c>
      <c r="I6624" s="2">
        <v>10804.31754874652</v>
      </c>
      <c r="J6624" s="2">
        <v>15816.543275830491</v>
      </c>
    </row>
    <row r="6625" spans="1:10" ht="15.75" customHeight="1">
      <c r="A6625" s="1">
        <v>6623</v>
      </c>
      <c r="B6625" s="2" t="s">
        <v>476</v>
      </c>
      <c r="C6625" s="2" t="s">
        <v>477</v>
      </c>
      <c r="D6625" s="2" t="s">
        <v>216</v>
      </c>
      <c r="E6625" s="2" t="s">
        <v>217</v>
      </c>
      <c r="F6625" s="2">
        <v>250809</v>
      </c>
      <c r="G6625" s="2">
        <v>143.6</v>
      </c>
      <c r="H6625" s="2">
        <v>0.68310232901880463</v>
      </c>
      <c r="I6625" s="2">
        <v>174658.07799442901</v>
      </c>
      <c r="J6625" s="2">
        <v>255683.62246005601</v>
      </c>
    </row>
    <row r="6626" spans="1:10" ht="15.75" customHeight="1">
      <c r="A6626" s="1">
        <v>6624</v>
      </c>
      <c r="B6626" s="2" t="s">
        <v>476</v>
      </c>
      <c r="C6626" s="2" t="s">
        <v>477</v>
      </c>
      <c r="D6626" s="2" t="s">
        <v>52</v>
      </c>
      <c r="E6626" s="2" t="s">
        <v>53</v>
      </c>
      <c r="F6626" s="2">
        <v>1828</v>
      </c>
      <c r="G6626" s="2">
        <v>143.6</v>
      </c>
      <c r="H6626" s="2">
        <v>0.68310232901880463</v>
      </c>
      <c r="I6626" s="2">
        <v>1272.980501392758</v>
      </c>
      <c r="J6626" s="2">
        <v>1863.528269946383</v>
      </c>
    </row>
    <row r="6627" spans="1:10" ht="15.75" customHeight="1">
      <c r="A6627" s="1">
        <v>6625</v>
      </c>
      <c r="B6627" s="2" t="s">
        <v>476</v>
      </c>
      <c r="C6627" s="2" t="s">
        <v>477</v>
      </c>
      <c r="D6627" s="2" t="s">
        <v>124</v>
      </c>
      <c r="E6627" s="2" t="s">
        <v>125</v>
      </c>
      <c r="F6627" s="2">
        <v>955</v>
      </c>
      <c r="G6627" s="2">
        <v>143.6</v>
      </c>
      <c r="H6627" s="2">
        <v>0.68310232901880463</v>
      </c>
      <c r="I6627" s="2">
        <v>665.04178272980505</v>
      </c>
      <c r="J6627" s="2">
        <v>973.56099441947242</v>
      </c>
    </row>
    <row r="6628" spans="1:10" ht="15.75" customHeight="1">
      <c r="A6628" s="1">
        <v>6626</v>
      </c>
      <c r="B6628" s="2" t="s">
        <v>476</v>
      </c>
      <c r="C6628" s="2" t="s">
        <v>477</v>
      </c>
      <c r="D6628" s="2" t="s">
        <v>126</v>
      </c>
      <c r="E6628" s="2" t="s">
        <v>127</v>
      </c>
      <c r="F6628" s="2">
        <v>1789411</v>
      </c>
      <c r="G6628" s="2">
        <v>143.6</v>
      </c>
      <c r="H6628" s="2">
        <v>0.68310232901880463</v>
      </c>
      <c r="I6628" s="2">
        <v>1246107.9387186631</v>
      </c>
      <c r="J6628" s="2">
        <v>1824189.2697226619</v>
      </c>
    </row>
    <row r="6629" spans="1:10" ht="15.75" customHeight="1">
      <c r="A6629" s="1">
        <v>6627</v>
      </c>
      <c r="B6629" s="2" t="s">
        <v>476</v>
      </c>
      <c r="C6629" s="2" t="s">
        <v>477</v>
      </c>
      <c r="D6629" s="2" t="s">
        <v>54</v>
      </c>
      <c r="E6629" s="2" t="s">
        <v>55</v>
      </c>
      <c r="F6629" s="2">
        <v>55021274</v>
      </c>
      <c r="G6629" s="2">
        <v>143.6</v>
      </c>
      <c r="H6629" s="2">
        <v>0.68310232901880463</v>
      </c>
      <c r="I6629" s="2">
        <v>38315650.417827293</v>
      </c>
      <c r="J6629" s="2">
        <v>56090645.266666234</v>
      </c>
    </row>
    <row r="6630" spans="1:10" ht="15.75" customHeight="1">
      <c r="A6630" s="1">
        <v>6628</v>
      </c>
      <c r="B6630" s="2" t="s">
        <v>476</v>
      </c>
      <c r="C6630" s="2" t="s">
        <v>477</v>
      </c>
      <c r="D6630" s="2" t="s">
        <v>56</v>
      </c>
      <c r="E6630" s="2" t="s">
        <v>57</v>
      </c>
      <c r="F6630" s="2">
        <v>53056</v>
      </c>
      <c r="G6630" s="2">
        <v>143.6</v>
      </c>
      <c r="H6630" s="2">
        <v>0.68310232901880463</v>
      </c>
      <c r="I6630" s="2">
        <v>36947.075208913651</v>
      </c>
      <c r="J6630" s="2">
        <v>54087.174994680143</v>
      </c>
    </row>
    <row r="6631" spans="1:10" ht="15.75" customHeight="1">
      <c r="A6631" s="1">
        <v>6629</v>
      </c>
      <c r="B6631" s="2" t="s">
        <v>476</v>
      </c>
      <c r="C6631" s="2" t="s">
        <v>477</v>
      </c>
      <c r="D6631" s="2" t="s">
        <v>190</v>
      </c>
      <c r="E6631" s="2" t="s">
        <v>191</v>
      </c>
      <c r="F6631" s="2">
        <v>85145</v>
      </c>
      <c r="G6631" s="2">
        <v>143.6</v>
      </c>
      <c r="H6631" s="2">
        <v>0.68310232901880463</v>
      </c>
      <c r="I6631" s="2">
        <v>59293.175487465182</v>
      </c>
      <c r="J6631" s="2">
        <v>86799.843842770657</v>
      </c>
    </row>
    <row r="6632" spans="1:10" ht="15.75" customHeight="1">
      <c r="A6632" s="1">
        <v>6630</v>
      </c>
      <c r="B6632" s="2" t="s">
        <v>476</v>
      </c>
      <c r="C6632" s="2" t="s">
        <v>477</v>
      </c>
      <c r="D6632" s="2" t="s">
        <v>192</v>
      </c>
      <c r="E6632" s="2" t="s">
        <v>193</v>
      </c>
      <c r="F6632" s="2">
        <v>23332</v>
      </c>
      <c r="G6632" s="2">
        <v>143.6</v>
      </c>
      <c r="H6632" s="2">
        <v>0.68310232901880463</v>
      </c>
      <c r="I6632" s="2">
        <v>16247.910863509749</v>
      </c>
      <c r="J6632" s="2">
        <v>23785.471331722649</v>
      </c>
    </row>
    <row r="6633" spans="1:10" ht="15.75" customHeight="1">
      <c r="A6633" s="1">
        <v>6631</v>
      </c>
      <c r="B6633" s="2" t="s">
        <v>476</v>
      </c>
      <c r="C6633" s="2" t="s">
        <v>477</v>
      </c>
      <c r="D6633" s="2" t="s">
        <v>58</v>
      </c>
      <c r="E6633" s="2" t="s">
        <v>59</v>
      </c>
      <c r="F6633" s="2">
        <v>4652536</v>
      </c>
      <c r="G6633" s="2">
        <v>143.6</v>
      </c>
      <c r="H6633" s="2">
        <v>0.68310232901880463</v>
      </c>
      <c r="I6633" s="2">
        <v>3239927.576601672</v>
      </c>
      <c r="J6633" s="2">
        <v>4742960.8112381091</v>
      </c>
    </row>
    <row r="6634" spans="1:10" ht="15.75" customHeight="1">
      <c r="A6634" s="1">
        <v>6632</v>
      </c>
      <c r="B6634" s="2" t="s">
        <v>476</v>
      </c>
      <c r="C6634" s="2" t="s">
        <v>477</v>
      </c>
      <c r="D6634" s="2" t="s">
        <v>60</v>
      </c>
      <c r="E6634" s="2" t="s">
        <v>61</v>
      </c>
      <c r="F6634" s="2">
        <v>5835371</v>
      </c>
      <c r="G6634" s="2">
        <v>143.6</v>
      </c>
      <c r="H6634" s="2">
        <v>0.68310232901880463</v>
      </c>
      <c r="I6634" s="2">
        <v>4063628.8300835658</v>
      </c>
      <c r="J6634" s="2">
        <v>5948784.9147293726</v>
      </c>
    </row>
    <row r="6635" spans="1:10" ht="15.75" customHeight="1">
      <c r="A6635" s="1">
        <v>6633</v>
      </c>
      <c r="B6635" s="2" t="s">
        <v>476</v>
      </c>
      <c r="C6635" s="2" t="s">
        <v>477</v>
      </c>
      <c r="D6635" s="2" t="s">
        <v>62</v>
      </c>
      <c r="E6635" s="2" t="s">
        <v>63</v>
      </c>
      <c r="F6635" s="2">
        <v>12758345</v>
      </c>
      <c r="G6635" s="2">
        <v>143.6</v>
      </c>
      <c r="H6635" s="2">
        <v>0.68310232901880463</v>
      </c>
      <c r="I6635" s="2">
        <v>8884641.3649025075</v>
      </c>
      <c r="J6635" s="2">
        <v>13006311.04224786</v>
      </c>
    </row>
    <row r="6636" spans="1:10" ht="15.75" customHeight="1">
      <c r="A6636" s="1">
        <v>6634</v>
      </c>
      <c r="B6636" s="2" t="s">
        <v>476</v>
      </c>
      <c r="C6636" s="2" t="s">
        <v>477</v>
      </c>
      <c r="D6636" s="2" t="s">
        <v>64</v>
      </c>
      <c r="E6636" s="2" t="s">
        <v>65</v>
      </c>
      <c r="F6636" s="2">
        <v>232696</v>
      </c>
      <c r="G6636" s="2">
        <v>143.6</v>
      </c>
      <c r="H6636" s="2">
        <v>0.68310232901880463</v>
      </c>
      <c r="I6636" s="2">
        <v>162044.56824512541</v>
      </c>
      <c r="J6636" s="2">
        <v>237218.585505166</v>
      </c>
    </row>
    <row r="6637" spans="1:10" ht="15.75" customHeight="1">
      <c r="A6637" s="1">
        <v>6635</v>
      </c>
      <c r="B6637" s="2" t="s">
        <v>476</v>
      </c>
      <c r="C6637" s="2" t="s">
        <v>477</v>
      </c>
      <c r="D6637" s="2" t="s">
        <v>128</v>
      </c>
      <c r="E6637" s="2" t="s">
        <v>129</v>
      </c>
      <c r="F6637" s="2">
        <v>1593219</v>
      </c>
      <c r="G6637" s="2">
        <v>143.6</v>
      </c>
      <c r="H6637" s="2">
        <v>0.68310232901880463</v>
      </c>
      <c r="I6637" s="2">
        <v>1109483.9832869079</v>
      </c>
      <c r="J6637" s="2">
        <v>1624184.1612230339</v>
      </c>
    </row>
    <row r="6638" spans="1:10" ht="15.75" customHeight="1">
      <c r="A6638" s="1">
        <v>6636</v>
      </c>
      <c r="B6638" s="2" t="s">
        <v>476</v>
      </c>
      <c r="C6638" s="2" t="s">
        <v>477</v>
      </c>
      <c r="D6638" s="2" t="s">
        <v>196</v>
      </c>
      <c r="E6638" s="2" t="s">
        <v>197</v>
      </c>
      <c r="F6638" s="2">
        <v>11228</v>
      </c>
      <c r="G6638" s="2">
        <v>143.6</v>
      </c>
      <c r="H6638" s="2">
        <v>0.68310232901880463</v>
      </c>
      <c r="I6638" s="2">
        <v>7818.941504178274</v>
      </c>
      <c r="J6638" s="2">
        <v>11446.22287470349</v>
      </c>
    </row>
    <row r="6639" spans="1:10" ht="15.75" customHeight="1">
      <c r="A6639" s="1">
        <v>6637</v>
      </c>
      <c r="B6639" s="2" t="s">
        <v>476</v>
      </c>
      <c r="C6639" s="2" t="s">
        <v>477</v>
      </c>
      <c r="D6639" s="2" t="s">
        <v>66</v>
      </c>
      <c r="E6639" s="2" t="s">
        <v>67</v>
      </c>
      <c r="F6639" s="2">
        <v>12088</v>
      </c>
      <c r="G6639" s="2">
        <v>143.6</v>
      </c>
      <c r="H6639" s="2">
        <v>0.68310232901880463</v>
      </c>
      <c r="I6639" s="2">
        <v>8417.8272980501388</v>
      </c>
      <c r="J6639" s="2">
        <v>12322.937487479139</v>
      </c>
    </row>
    <row r="6640" spans="1:10" ht="15.75" customHeight="1">
      <c r="A6640" s="1">
        <v>6638</v>
      </c>
      <c r="B6640" s="2" t="s">
        <v>476</v>
      </c>
      <c r="C6640" s="2" t="s">
        <v>477</v>
      </c>
      <c r="D6640" s="2" t="s">
        <v>130</v>
      </c>
      <c r="E6640" s="2" t="s">
        <v>131</v>
      </c>
      <c r="F6640" s="2">
        <v>85133</v>
      </c>
      <c r="G6640" s="2">
        <v>143.6</v>
      </c>
      <c r="H6640" s="2">
        <v>0.68310232901880463</v>
      </c>
      <c r="I6640" s="2">
        <v>59284.818941504192</v>
      </c>
      <c r="J6640" s="2">
        <v>86787.610615615646</v>
      </c>
    </row>
    <row r="6641" spans="1:10" ht="15.75" customHeight="1">
      <c r="A6641" s="1">
        <v>6639</v>
      </c>
      <c r="B6641" s="2" t="s">
        <v>476</v>
      </c>
      <c r="C6641" s="2" t="s">
        <v>477</v>
      </c>
      <c r="D6641" s="2" t="s">
        <v>132</v>
      </c>
      <c r="E6641" s="2" t="s">
        <v>133</v>
      </c>
      <c r="F6641" s="2">
        <v>210032</v>
      </c>
      <c r="G6641" s="2">
        <v>143.6</v>
      </c>
      <c r="H6641" s="2">
        <v>0.68310232901880463</v>
      </c>
      <c r="I6641" s="2">
        <v>146261.8384401114</v>
      </c>
      <c r="J6641" s="2">
        <v>214114.09715173891</v>
      </c>
    </row>
    <row r="6642" spans="1:10" ht="15.75" customHeight="1">
      <c r="A6642" s="1">
        <v>6640</v>
      </c>
      <c r="B6642" s="2" t="s">
        <v>476</v>
      </c>
      <c r="C6642" s="2" t="s">
        <v>477</v>
      </c>
      <c r="D6642" s="2" t="s">
        <v>68</v>
      </c>
      <c r="E6642" s="2" t="s">
        <v>69</v>
      </c>
      <c r="F6642" s="2">
        <v>3230135</v>
      </c>
      <c r="G6642" s="2">
        <v>143.6</v>
      </c>
      <c r="H6642" s="2">
        <v>0.68310232901880463</v>
      </c>
      <c r="I6642" s="2">
        <v>2249397.6323119779</v>
      </c>
      <c r="J6642" s="2">
        <v>3292914.5996954371</v>
      </c>
    </row>
    <row r="6643" spans="1:10" ht="15.75" customHeight="1">
      <c r="A6643" s="1">
        <v>6641</v>
      </c>
      <c r="B6643" s="2" t="s">
        <v>476</v>
      </c>
      <c r="C6643" s="2" t="s">
        <v>477</v>
      </c>
      <c r="D6643" s="2" t="s">
        <v>70</v>
      </c>
      <c r="E6643" s="2" t="s">
        <v>71</v>
      </c>
      <c r="F6643" s="2">
        <v>74014</v>
      </c>
      <c r="G6643" s="2">
        <v>143.6</v>
      </c>
      <c r="H6643" s="2">
        <v>0.68310232901880463</v>
      </c>
      <c r="I6643" s="2">
        <v>51541.782729805018</v>
      </c>
      <c r="J6643" s="2">
        <v>75452.506220903495</v>
      </c>
    </row>
    <row r="6644" spans="1:10" ht="15.75" customHeight="1">
      <c r="A6644" s="1">
        <v>6642</v>
      </c>
      <c r="B6644" s="2" t="s">
        <v>476</v>
      </c>
      <c r="C6644" s="2" t="s">
        <v>477</v>
      </c>
      <c r="D6644" s="2" t="s">
        <v>72</v>
      </c>
      <c r="E6644" s="2" t="s">
        <v>73</v>
      </c>
      <c r="F6644" s="2">
        <v>263533</v>
      </c>
      <c r="G6644" s="2">
        <v>143.6</v>
      </c>
      <c r="H6644" s="2">
        <v>0.68310232901880463</v>
      </c>
      <c r="I6644" s="2">
        <v>183518.80222841221</v>
      </c>
      <c r="J6644" s="2">
        <v>268654.92098675063</v>
      </c>
    </row>
    <row r="6645" spans="1:10" ht="15.75" customHeight="1">
      <c r="A6645" s="1">
        <v>6643</v>
      </c>
      <c r="B6645" s="2" t="s">
        <v>476</v>
      </c>
      <c r="C6645" s="2" t="s">
        <v>477</v>
      </c>
      <c r="D6645" s="2" t="s">
        <v>74</v>
      </c>
      <c r="E6645" s="2" t="s">
        <v>75</v>
      </c>
      <c r="F6645" s="2">
        <v>76258</v>
      </c>
      <c r="G6645" s="2">
        <v>143.6</v>
      </c>
      <c r="H6645" s="2">
        <v>0.68310232901880463</v>
      </c>
      <c r="I6645" s="2">
        <v>53104.456824512527</v>
      </c>
      <c r="J6645" s="2">
        <v>77740.119698890179</v>
      </c>
    </row>
    <row r="6646" spans="1:10" ht="15.75" customHeight="1">
      <c r="A6646" s="1">
        <v>6644</v>
      </c>
      <c r="B6646" s="2" t="s">
        <v>476</v>
      </c>
      <c r="C6646" s="2" t="s">
        <v>477</v>
      </c>
      <c r="D6646" s="2" t="s">
        <v>136</v>
      </c>
      <c r="E6646" s="2" t="s">
        <v>137</v>
      </c>
      <c r="F6646" s="2">
        <v>92501</v>
      </c>
      <c r="G6646" s="2">
        <v>143.6</v>
      </c>
      <c r="H6646" s="2">
        <v>0.68310232901880463</v>
      </c>
      <c r="I6646" s="2">
        <v>64415.738161559893</v>
      </c>
      <c r="J6646" s="2">
        <v>94298.812088791208</v>
      </c>
    </row>
    <row r="6647" spans="1:10" ht="15.75" customHeight="1">
      <c r="A6647" s="1">
        <v>6645</v>
      </c>
      <c r="B6647" s="2" t="s">
        <v>476</v>
      </c>
      <c r="C6647" s="2" t="s">
        <v>477</v>
      </c>
      <c r="D6647" s="2" t="s">
        <v>76</v>
      </c>
      <c r="E6647" s="2" t="s">
        <v>77</v>
      </c>
      <c r="F6647" s="2">
        <v>903331</v>
      </c>
      <c r="G6647" s="2">
        <v>143.6</v>
      </c>
      <c r="H6647" s="2">
        <v>0.68310232901880463</v>
      </c>
      <c r="I6647" s="2">
        <v>629060.58495821722</v>
      </c>
      <c r="J6647" s="2">
        <v>920887.77659679193</v>
      </c>
    </row>
    <row r="6648" spans="1:10" ht="15.75" customHeight="1">
      <c r="A6648" s="1">
        <v>6646</v>
      </c>
      <c r="B6648" s="2" t="s">
        <v>476</v>
      </c>
      <c r="C6648" s="2" t="s">
        <v>477</v>
      </c>
      <c r="D6648" s="2" t="s">
        <v>78</v>
      </c>
      <c r="E6648" s="2" t="s">
        <v>79</v>
      </c>
      <c r="F6648" s="2">
        <v>145879</v>
      </c>
      <c r="G6648" s="2">
        <v>143.6</v>
      </c>
      <c r="H6648" s="2">
        <v>0.68310232901880463</v>
      </c>
      <c r="I6648" s="2">
        <v>101587.0473537605</v>
      </c>
      <c r="J6648" s="2">
        <v>148714.24534546409</v>
      </c>
    </row>
    <row r="6649" spans="1:10" ht="15.75" customHeight="1">
      <c r="A6649" s="1">
        <v>6647</v>
      </c>
      <c r="B6649" s="2" t="s">
        <v>476</v>
      </c>
      <c r="C6649" s="2" t="s">
        <v>477</v>
      </c>
      <c r="D6649" s="2" t="s">
        <v>80</v>
      </c>
      <c r="E6649" s="2" t="s">
        <v>81</v>
      </c>
      <c r="F6649" s="2">
        <v>82918</v>
      </c>
      <c r="G6649" s="2">
        <v>143.6</v>
      </c>
      <c r="H6649" s="2">
        <v>0.68310232901880463</v>
      </c>
      <c r="I6649" s="2">
        <v>57742.339832869082</v>
      </c>
      <c r="J6649" s="2">
        <v>84529.560769920223</v>
      </c>
    </row>
    <row r="6650" spans="1:10" ht="15.75" customHeight="1">
      <c r="A6650" s="1">
        <v>6648</v>
      </c>
      <c r="B6650" s="2" t="s">
        <v>476</v>
      </c>
      <c r="C6650" s="2" t="s">
        <v>477</v>
      </c>
      <c r="D6650" s="2" t="s">
        <v>156</v>
      </c>
      <c r="E6650" s="2" t="s">
        <v>157</v>
      </c>
      <c r="F6650" s="2">
        <v>10000</v>
      </c>
      <c r="G6650" s="2">
        <v>143.6</v>
      </c>
      <c r="H6650" s="2">
        <v>0.68310232901880463</v>
      </c>
      <c r="I6650" s="2">
        <v>6963.7883008356557</v>
      </c>
      <c r="J6650" s="2">
        <v>10194.35596250756</v>
      </c>
    </row>
    <row r="6651" spans="1:10" ht="15.75" customHeight="1">
      <c r="A6651" s="1">
        <v>6649</v>
      </c>
      <c r="B6651" s="2" t="s">
        <v>476</v>
      </c>
      <c r="C6651" s="2" t="s">
        <v>477</v>
      </c>
      <c r="D6651" s="2" t="s">
        <v>82</v>
      </c>
      <c r="E6651" s="2" t="s">
        <v>83</v>
      </c>
      <c r="F6651" s="2">
        <v>146573</v>
      </c>
      <c r="G6651" s="2">
        <v>143.6</v>
      </c>
      <c r="H6651" s="2">
        <v>0.68310232901880463</v>
      </c>
      <c r="I6651" s="2">
        <v>102070.3342618384</v>
      </c>
      <c r="J6651" s="2">
        <v>149421.73364926211</v>
      </c>
    </row>
    <row r="6652" spans="1:10" ht="15.75" customHeight="1">
      <c r="A6652" s="1">
        <v>6650</v>
      </c>
      <c r="B6652" s="2" t="s">
        <v>476</v>
      </c>
      <c r="C6652" s="2" t="s">
        <v>477</v>
      </c>
      <c r="D6652" s="2" t="s">
        <v>140</v>
      </c>
      <c r="E6652" s="2" t="s">
        <v>141</v>
      </c>
      <c r="F6652" s="2">
        <v>324662</v>
      </c>
      <c r="G6652" s="2">
        <v>143.6</v>
      </c>
      <c r="H6652" s="2">
        <v>0.68310232901880463</v>
      </c>
      <c r="I6652" s="2">
        <v>226087.74373259049</v>
      </c>
      <c r="J6652" s="2">
        <v>330971.99954996299</v>
      </c>
    </row>
    <row r="6653" spans="1:10" ht="15.75" customHeight="1">
      <c r="A6653" s="1">
        <v>6651</v>
      </c>
      <c r="B6653" s="2" t="s">
        <v>476</v>
      </c>
      <c r="C6653" s="2" t="s">
        <v>477</v>
      </c>
      <c r="D6653" s="2" t="s">
        <v>206</v>
      </c>
      <c r="E6653" s="2" t="s">
        <v>207</v>
      </c>
      <c r="F6653" s="2">
        <v>4725</v>
      </c>
      <c r="G6653" s="2">
        <v>143.6</v>
      </c>
      <c r="H6653" s="2">
        <v>0.68310232901880463</v>
      </c>
      <c r="I6653" s="2">
        <v>3290.389972144847</v>
      </c>
      <c r="J6653" s="2">
        <v>4816.8331922848238</v>
      </c>
    </row>
    <row r="6654" spans="1:10" ht="15.75" customHeight="1">
      <c r="A6654" s="1">
        <v>6652</v>
      </c>
      <c r="B6654" s="2" t="s">
        <v>476</v>
      </c>
      <c r="C6654" s="2" t="s">
        <v>477</v>
      </c>
      <c r="D6654" s="2" t="s">
        <v>84</v>
      </c>
      <c r="E6654" s="2" t="s">
        <v>85</v>
      </c>
      <c r="F6654" s="2">
        <v>572410</v>
      </c>
      <c r="G6654" s="2">
        <v>143.6</v>
      </c>
      <c r="H6654" s="2">
        <v>0.68310232901880463</v>
      </c>
      <c r="I6654" s="2">
        <v>398614.20612813369</v>
      </c>
      <c r="J6654" s="2">
        <v>583535.12964989548</v>
      </c>
    </row>
    <row r="6655" spans="1:10" ht="15.75" customHeight="1">
      <c r="A6655" s="1">
        <v>6653</v>
      </c>
      <c r="B6655" s="2" t="s">
        <v>476</v>
      </c>
      <c r="C6655" s="2" t="s">
        <v>477</v>
      </c>
      <c r="D6655" s="2" t="s">
        <v>158</v>
      </c>
      <c r="E6655" s="2" t="s">
        <v>159</v>
      </c>
      <c r="F6655" s="2">
        <v>6200090</v>
      </c>
      <c r="G6655" s="2">
        <v>143.6</v>
      </c>
      <c r="H6655" s="2">
        <v>0.68310232901880463</v>
      </c>
      <c r="I6655" s="2">
        <v>4317611.4206128139</v>
      </c>
      <c r="J6655" s="2">
        <v>6320592.4459583526</v>
      </c>
    </row>
    <row r="6656" spans="1:10" ht="15.75" customHeight="1">
      <c r="A6656" s="1">
        <v>6654</v>
      </c>
      <c r="B6656" s="2" t="s">
        <v>476</v>
      </c>
      <c r="C6656" s="2" t="s">
        <v>477</v>
      </c>
      <c r="D6656" s="2" t="s">
        <v>142</v>
      </c>
      <c r="E6656" s="2" t="s">
        <v>143</v>
      </c>
      <c r="F6656" s="2">
        <v>156836</v>
      </c>
      <c r="G6656" s="2">
        <v>143.6</v>
      </c>
      <c r="H6656" s="2">
        <v>0.68310232901880463</v>
      </c>
      <c r="I6656" s="2">
        <v>109217.27019498609</v>
      </c>
      <c r="J6656" s="2">
        <v>159884.2011735836</v>
      </c>
    </row>
    <row r="6657" spans="1:10" ht="15.75" customHeight="1">
      <c r="A6657" s="1">
        <v>6655</v>
      </c>
      <c r="B6657" s="2" t="s">
        <v>476</v>
      </c>
      <c r="C6657" s="2" t="s">
        <v>477</v>
      </c>
      <c r="D6657" s="2" t="s">
        <v>86</v>
      </c>
      <c r="E6657" s="2" t="s">
        <v>87</v>
      </c>
      <c r="F6657" s="2">
        <v>2862191</v>
      </c>
      <c r="G6657" s="2">
        <v>143.6</v>
      </c>
      <c r="H6657" s="2">
        <v>0.68310232901880463</v>
      </c>
      <c r="I6657" s="2">
        <v>1993169.2200557101</v>
      </c>
      <c r="J6657" s="2">
        <v>2917819.3886685488</v>
      </c>
    </row>
    <row r="6658" spans="1:10" ht="15.75" customHeight="1">
      <c r="A6658" s="1">
        <v>6656</v>
      </c>
      <c r="B6658" s="2" t="s">
        <v>476</v>
      </c>
      <c r="C6658" s="2" t="s">
        <v>477</v>
      </c>
      <c r="D6658" s="2" t="s">
        <v>88</v>
      </c>
      <c r="E6658" s="2" t="s">
        <v>89</v>
      </c>
      <c r="F6658" s="2">
        <v>2610936</v>
      </c>
      <c r="G6658" s="2">
        <v>143.6</v>
      </c>
      <c r="H6658" s="2">
        <v>0.68310232901880463</v>
      </c>
      <c r="I6658" s="2">
        <v>1818200.5571030639</v>
      </c>
      <c r="J6658" s="2">
        <v>2661681.097932565</v>
      </c>
    </row>
    <row r="6659" spans="1:10" ht="15.75" customHeight="1">
      <c r="A6659" s="1">
        <v>6657</v>
      </c>
      <c r="B6659" s="2" t="s">
        <v>478</v>
      </c>
      <c r="C6659" s="2" t="s">
        <v>479</v>
      </c>
      <c r="D6659" s="2" t="s">
        <v>168</v>
      </c>
      <c r="E6659" s="2" t="s">
        <v>169</v>
      </c>
      <c r="F6659" s="2">
        <v>139361870</v>
      </c>
      <c r="G6659" s="2">
        <v>125.7</v>
      </c>
      <c r="H6659" s="2">
        <v>39.39899185193736</v>
      </c>
      <c r="I6659" s="2">
        <v>110868631.6626889</v>
      </c>
      <c r="J6659" s="2">
        <v>2813996.664669408</v>
      </c>
    </row>
    <row r="6660" spans="1:10" ht="15.75" customHeight="1">
      <c r="A6660" s="1">
        <v>6658</v>
      </c>
      <c r="B6660" s="2" t="s">
        <v>478</v>
      </c>
      <c r="C6660" s="2" t="s">
        <v>479</v>
      </c>
      <c r="D6660" s="2" t="s">
        <v>170</v>
      </c>
      <c r="E6660" s="2" t="s">
        <v>171</v>
      </c>
      <c r="F6660" s="2">
        <v>65601492</v>
      </c>
      <c r="G6660" s="2">
        <v>125.7</v>
      </c>
      <c r="H6660" s="2">
        <v>39.39899185193736</v>
      </c>
      <c r="I6660" s="2">
        <v>52188935.560859188</v>
      </c>
      <c r="J6660" s="2">
        <v>1324626.1670092179</v>
      </c>
    </row>
    <row r="6661" spans="1:10" ht="15.75" customHeight="1">
      <c r="A6661" s="1">
        <v>6659</v>
      </c>
      <c r="B6661" s="2" t="s">
        <v>478</v>
      </c>
      <c r="C6661" s="2" t="s">
        <v>479</v>
      </c>
      <c r="D6661" s="2" t="s">
        <v>92</v>
      </c>
      <c r="E6661" s="2" t="s">
        <v>93</v>
      </c>
      <c r="F6661" s="2">
        <v>247664506</v>
      </c>
      <c r="G6661" s="2">
        <v>125.7</v>
      </c>
      <c r="H6661" s="2">
        <v>39.39899185193736</v>
      </c>
      <c r="I6661" s="2">
        <v>197028246.61893401</v>
      </c>
      <c r="J6661" s="2">
        <v>5000844.8784520244</v>
      </c>
    </row>
    <row r="6662" spans="1:10" ht="15.75" customHeight="1">
      <c r="A6662" s="1">
        <v>6660</v>
      </c>
      <c r="B6662" s="2" t="s">
        <v>478</v>
      </c>
      <c r="C6662" s="2" t="s">
        <v>479</v>
      </c>
      <c r="D6662" s="2" t="s">
        <v>12</v>
      </c>
      <c r="E6662" s="2" t="s">
        <v>13</v>
      </c>
      <c r="F6662" s="2">
        <v>150996904</v>
      </c>
      <c r="G6662" s="2">
        <v>125.7</v>
      </c>
      <c r="H6662" s="2">
        <v>39.39899185193736</v>
      </c>
      <c r="I6662" s="2">
        <v>120124824.18456639</v>
      </c>
      <c r="J6662" s="2">
        <v>3048931.4202759112</v>
      </c>
    </row>
    <row r="6663" spans="1:10" ht="15.75" customHeight="1">
      <c r="A6663" s="1">
        <v>6661</v>
      </c>
      <c r="B6663" s="2" t="s">
        <v>478</v>
      </c>
      <c r="C6663" s="2" t="s">
        <v>479</v>
      </c>
      <c r="D6663" s="2" t="s">
        <v>172</v>
      </c>
      <c r="E6663" s="2" t="s">
        <v>173</v>
      </c>
      <c r="F6663" s="2">
        <v>11059991</v>
      </c>
      <c r="G6663" s="2">
        <v>125.7</v>
      </c>
      <c r="H6663" s="2">
        <v>39.39899185193736</v>
      </c>
      <c r="I6663" s="2">
        <v>8798719.9681782015</v>
      </c>
      <c r="J6663" s="2">
        <v>223323.47998253521</v>
      </c>
    </row>
    <row r="6664" spans="1:10" ht="15.75" customHeight="1">
      <c r="A6664" s="1">
        <v>6662</v>
      </c>
      <c r="B6664" s="2" t="s">
        <v>478</v>
      </c>
      <c r="C6664" s="2" t="s">
        <v>479</v>
      </c>
      <c r="D6664" s="2" t="s">
        <v>94</v>
      </c>
      <c r="E6664" s="2" t="s">
        <v>95</v>
      </c>
      <c r="F6664" s="2">
        <v>264303213</v>
      </c>
      <c r="G6664" s="2">
        <v>125.7</v>
      </c>
      <c r="H6664" s="2">
        <v>39.39899185193736</v>
      </c>
      <c r="I6664" s="2">
        <v>210265085.91885439</v>
      </c>
      <c r="J6664" s="2">
        <v>5336813.8633860778</v>
      </c>
    </row>
    <row r="6665" spans="1:10" ht="15.75" customHeight="1">
      <c r="A6665" s="1">
        <v>6663</v>
      </c>
      <c r="B6665" s="2" t="s">
        <v>478</v>
      </c>
      <c r="C6665" s="2" t="s">
        <v>479</v>
      </c>
      <c r="D6665" s="2" t="s">
        <v>14</v>
      </c>
      <c r="E6665" s="2" t="s">
        <v>15</v>
      </c>
      <c r="F6665" s="2">
        <v>62743549</v>
      </c>
      <c r="G6665" s="2">
        <v>125.7</v>
      </c>
      <c r="H6665" s="2">
        <v>39.39899185193736</v>
      </c>
      <c r="I6665" s="2">
        <v>49915313.444709629</v>
      </c>
      <c r="J6665" s="2">
        <v>1266918.5453346861</v>
      </c>
    </row>
    <row r="6666" spans="1:10" ht="15.75" customHeight="1">
      <c r="A6666" s="1">
        <v>6664</v>
      </c>
      <c r="B6666" s="2" t="s">
        <v>478</v>
      </c>
      <c r="C6666" s="2" t="s">
        <v>479</v>
      </c>
      <c r="D6666" s="2" t="s">
        <v>16</v>
      </c>
      <c r="E6666" s="2" t="s">
        <v>17</v>
      </c>
      <c r="F6666" s="2">
        <v>1464144</v>
      </c>
      <c r="G6666" s="2">
        <v>125.7</v>
      </c>
      <c r="H6666" s="2">
        <v>39.39899185193736</v>
      </c>
      <c r="I6666" s="2">
        <v>1164792.3627684959</v>
      </c>
      <c r="J6666" s="2">
        <v>29564.014407927549</v>
      </c>
    </row>
    <row r="6667" spans="1:10" ht="15.75" customHeight="1">
      <c r="A6667" s="1">
        <v>6665</v>
      </c>
      <c r="B6667" s="2" t="s">
        <v>478</v>
      </c>
      <c r="C6667" s="2" t="s">
        <v>479</v>
      </c>
      <c r="D6667" s="2" t="s">
        <v>18</v>
      </c>
      <c r="E6667" s="2" t="s">
        <v>19</v>
      </c>
      <c r="F6667" s="2">
        <v>5393944</v>
      </c>
      <c r="G6667" s="2">
        <v>125.7</v>
      </c>
      <c r="H6667" s="2">
        <v>39.39899185193736</v>
      </c>
      <c r="I6667" s="2">
        <v>4291124.900556881</v>
      </c>
      <c r="J6667" s="2">
        <v>108914.5863600536</v>
      </c>
    </row>
    <row r="6668" spans="1:10" ht="15.75" customHeight="1">
      <c r="A6668" s="1">
        <v>6666</v>
      </c>
      <c r="B6668" s="2" t="s">
        <v>478</v>
      </c>
      <c r="C6668" s="2" t="s">
        <v>479</v>
      </c>
      <c r="D6668" s="2" t="s">
        <v>96</v>
      </c>
      <c r="E6668" s="2" t="s">
        <v>97</v>
      </c>
      <c r="F6668" s="2">
        <v>2273153</v>
      </c>
      <c r="G6668" s="2">
        <v>125.7</v>
      </c>
      <c r="H6668" s="2">
        <v>39.39899185193736</v>
      </c>
      <c r="I6668" s="2">
        <v>1808395.3858393</v>
      </c>
      <c r="J6668" s="2">
        <v>45899.534501677248</v>
      </c>
    </row>
    <row r="6669" spans="1:10" ht="15.75" customHeight="1">
      <c r="A6669" s="1">
        <v>6667</v>
      </c>
      <c r="B6669" s="2" t="s">
        <v>478</v>
      </c>
      <c r="C6669" s="2" t="s">
        <v>479</v>
      </c>
      <c r="D6669" s="2" t="s">
        <v>98</v>
      </c>
      <c r="E6669" s="2" t="s">
        <v>99</v>
      </c>
      <c r="F6669" s="2">
        <v>71090396</v>
      </c>
      <c r="G6669" s="2">
        <v>125.7</v>
      </c>
      <c r="H6669" s="2">
        <v>39.39899185193736</v>
      </c>
      <c r="I6669" s="2">
        <v>56555605.409705646</v>
      </c>
      <c r="J6669" s="2">
        <v>1435458.1869059841</v>
      </c>
    </row>
    <row r="6670" spans="1:10" ht="15.75" customHeight="1">
      <c r="A6670" s="1">
        <v>6668</v>
      </c>
      <c r="B6670" s="2" t="s">
        <v>478</v>
      </c>
      <c r="C6670" s="2" t="s">
        <v>479</v>
      </c>
      <c r="D6670" s="2" t="s">
        <v>20</v>
      </c>
      <c r="E6670" s="2" t="s">
        <v>21</v>
      </c>
      <c r="F6670" s="2">
        <v>136253742</v>
      </c>
      <c r="G6670" s="2">
        <v>125.7</v>
      </c>
      <c r="H6670" s="2">
        <v>39.39899185193736</v>
      </c>
      <c r="I6670" s="2">
        <v>108395976.13365149</v>
      </c>
      <c r="J6670" s="2">
        <v>2751237.3042692821</v>
      </c>
    </row>
    <row r="6671" spans="1:10" ht="15.75" customHeight="1">
      <c r="A6671" s="1">
        <v>6669</v>
      </c>
      <c r="B6671" s="2" t="s">
        <v>478</v>
      </c>
      <c r="C6671" s="2" t="s">
        <v>479</v>
      </c>
      <c r="D6671" s="2" t="s">
        <v>174</v>
      </c>
      <c r="E6671" s="2" t="s">
        <v>175</v>
      </c>
      <c r="F6671" s="2">
        <v>8986983</v>
      </c>
      <c r="G6671" s="2">
        <v>125.7</v>
      </c>
      <c r="H6671" s="2">
        <v>39.39899185193736</v>
      </c>
      <c r="I6671" s="2">
        <v>7149548.9260143191</v>
      </c>
      <c r="J6671" s="2">
        <v>181465.27588529541</v>
      </c>
    </row>
    <row r="6672" spans="1:10" ht="15.75" customHeight="1">
      <c r="A6672" s="1">
        <v>6670</v>
      </c>
      <c r="B6672" s="2" t="s">
        <v>478</v>
      </c>
      <c r="C6672" s="2" t="s">
        <v>479</v>
      </c>
      <c r="D6672" s="2" t="s">
        <v>176</v>
      </c>
      <c r="E6672" s="2" t="s">
        <v>177</v>
      </c>
      <c r="F6672" s="2">
        <v>4785414</v>
      </c>
      <c r="G6672" s="2">
        <v>125.7</v>
      </c>
      <c r="H6672" s="2">
        <v>39.39899185193736</v>
      </c>
      <c r="I6672" s="2">
        <v>3807011.933174225</v>
      </c>
      <c r="J6672" s="2">
        <v>96627.140803020899</v>
      </c>
    </row>
    <row r="6673" spans="1:10" ht="15.75" customHeight="1">
      <c r="A6673" s="1">
        <v>6671</v>
      </c>
      <c r="B6673" s="2" t="s">
        <v>478</v>
      </c>
      <c r="C6673" s="2" t="s">
        <v>479</v>
      </c>
      <c r="D6673" s="2" t="s">
        <v>100</v>
      </c>
      <c r="E6673" s="2" t="s">
        <v>101</v>
      </c>
      <c r="F6673" s="2">
        <v>39445713</v>
      </c>
      <c r="G6673" s="2">
        <v>125.7</v>
      </c>
      <c r="H6673" s="2">
        <v>39.39899185193736</v>
      </c>
      <c r="I6673" s="2">
        <v>31380837.70883055</v>
      </c>
      <c r="J6673" s="2">
        <v>796488.34230989241</v>
      </c>
    </row>
    <row r="6674" spans="1:10" ht="15.75" customHeight="1">
      <c r="A6674" s="1">
        <v>6672</v>
      </c>
      <c r="B6674" s="2" t="s">
        <v>478</v>
      </c>
      <c r="C6674" s="2" t="s">
        <v>479</v>
      </c>
      <c r="D6674" s="2" t="s">
        <v>102</v>
      </c>
      <c r="E6674" s="2" t="s">
        <v>103</v>
      </c>
      <c r="F6674" s="2">
        <v>5193765</v>
      </c>
      <c r="G6674" s="2">
        <v>125.7</v>
      </c>
      <c r="H6674" s="2">
        <v>39.39899185193736</v>
      </c>
      <c r="I6674" s="2">
        <v>4131873.5083532222</v>
      </c>
      <c r="J6674" s="2">
        <v>104872.5694271806</v>
      </c>
    </row>
    <row r="6675" spans="1:10" ht="15.75" customHeight="1">
      <c r="A6675" s="1">
        <v>6673</v>
      </c>
      <c r="B6675" s="2" t="s">
        <v>478</v>
      </c>
      <c r="C6675" s="2" t="s">
        <v>479</v>
      </c>
      <c r="D6675" s="2" t="s">
        <v>22</v>
      </c>
      <c r="E6675" s="2" t="s">
        <v>23</v>
      </c>
      <c r="F6675" s="2">
        <v>74366307</v>
      </c>
      <c r="G6675" s="2">
        <v>125.7</v>
      </c>
      <c r="H6675" s="2">
        <v>39.39899185193736</v>
      </c>
      <c r="I6675" s="2">
        <v>59161739.856801897</v>
      </c>
      <c r="J6675" s="2">
        <v>1501605.423791897</v>
      </c>
    </row>
    <row r="6676" spans="1:10" ht="15.75" customHeight="1">
      <c r="A6676" s="1">
        <v>6674</v>
      </c>
      <c r="B6676" s="2" t="s">
        <v>478</v>
      </c>
      <c r="C6676" s="2" t="s">
        <v>479</v>
      </c>
      <c r="D6676" s="2" t="s">
        <v>104</v>
      </c>
      <c r="E6676" s="2" t="s">
        <v>105</v>
      </c>
      <c r="F6676" s="2">
        <v>268914931</v>
      </c>
      <c r="G6676" s="2">
        <v>125.7</v>
      </c>
      <c r="H6676" s="2">
        <v>39.39899185193736</v>
      </c>
      <c r="I6676" s="2">
        <v>213933914.87669051</v>
      </c>
      <c r="J6676" s="2">
        <v>5429933.7323315488</v>
      </c>
    </row>
    <row r="6677" spans="1:10" ht="15.75" customHeight="1">
      <c r="A6677" s="1">
        <v>6675</v>
      </c>
      <c r="B6677" s="2" t="s">
        <v>478</v>
      </c>
      <c r="C6677" s="2" t="s">
        <v>479</v>
      </c>
      <c r="D6677" s="2" t="s">
        <v>24</v>
      </c>
      <c r="E6677" s="2" t="s">
        <v>25</v>
      </c>
      <c r="F6677" s="2">
        <v>72146099</v>
      </c>
      <c r="G6677" s="2">
        <v>125.7</v>
      </c>
      <c r="H6677" s="2">
        <v>39.39899185193736</v>
      </c>
      <c r="I6677" s="2">
        <v>57395464.598249793</v>
      </c>
      <c r="J6677" s="2">
        <v>1456774.955408599</v>
      </c>
    </row>
    <row r="6678" spans="1:10" ht="15.75" customHeight="1">
      <c r="A6678" s="1">
        <v>6676</v>
      </c>
      <c r="B6678" s="2" t="s">
        <v>478</v>
      </c>
      <c r="C6678" s="2" t="s">
        <v>479</v>
      </c>
      <c r="D6678" s="2" t="s">
        <v>26</v>
      </c>
      <c r="E6678" s="2" t="s">
        <v>27</v>
      </c>
      <c r="F6678" s="2">
        <v>174270482</v>
      </c>
      <c r="G6678" s="2">
        <v>125.7</v>
      </c>
      <c r="H6678" s="2">
        <v>39.39899185193736</v>
      </c>
      <c r="I6678" s="2">
        <v>138640001.5910899</v>
      </c>
      <c r="J6678" s="2">
        <v>3518871.80545389</v>
      </c>
    </row>
    <row r="6679" spans="1:10" ht="15.75" customHeight="1">
      <c r="A6679" s="1">
        <v>6677</v>
      </c>
      <c r="B6679" s="2" t="s">
        <v>478</v>
      </c>
      <c r="C6679" s="2" t="s">
        <v>479</v>
      </c>
      <c r="D6679" s="2" t="s">
        <v>28</v>
      </c>
      <c r="E6679" s="2" t="s">
        <v>29</v>
      </c>
      <c r="F6679" s="2">
        <v>195858735</v>
      </c>
      <c r="G6679" s="2">
        <v>125.7</v>
      </c>
      <c r="H6679" s="2">
        <v>39.39899185193736</v>
      </c>
      <c r="I6679" s="2">
        <v>155814427.20763719</v>
      </c>
      <c r="J6679" s="2">
        <v>3954782.0866379701</v>
      </c>
    </row>
    <row r="6680" spans="1:10" ht="15.75" customHeight="1">
      <c r="A6680" s="1">
        <v>6678</v>
      </c>
      <c r="B6680" s="2" t="s">
        <v>478</v>
      </c>
      <c r="C6680" s="2" t="s">
        <v>479</v>
      </c>
      <c r="D6680" s="2" t="s">
        <v>30</v>
      </c>
      <c r="E6680" s="2" t="s">
        <v>31</v>
      </c>
      <c r="F6680" s="2">
        <v>1236846024</v>
      </c>
      <c r="G6680" s="2">
        <v>125.7</v>
      </c>
      <c r="H6680" s="2">
        <v>39.39899185193736</v>
      </c>
      <c r="I6680" s="2">
        <v>983966606.2052505</v>
      </c>
      <c r="J6680" s="2">
        <v>24974410.764189798</v>
      </c>
    </row>
    <row r="6681" spans="1:10" ht="15.75" customHeight="1">
      <c r="A6681" s="1">
        <v>6679</v>
      </c>
      <c r="B6681" s="2" t="s">
        <v>478</v>
      </c>
      <c r="C6681" s="2" t="s">
        <v>479</v>
      </c>
      <c r="D6681" s="2" t="s">
        <v>178</v>
      </c>
      <c r="E6681" s="2" t="s">
        <v>179</v>
      </c>
      <c r="F6681" s="2">
        <v>52459020</v>
      </c>
      <c r="G6681" s="2">
        <v>125.7</v>
      </c>
      <c r="H6681" s="2">
        <v>39.39899185193736</v>
      </c>
      <c r="I6681" s="2">
        <v>41733508.35322196</v>
      </c>
      <c r="J6681" s="2">
        <v>1059253.203992066</v>
      </c>
    </row>
    <row r="6682" spans="1:10" ht="15.75" customHeight="1">
      <c r="A6682" s="1">
        <v>6680</v>
      </c>
      <c r="B6682" s="2" t="s">
        <v>478</v>
      </c>
      <c r="C6682" s="2" t="s">
        <v>479</v>
      </c>
      <c r="D6682" s="2" t="s">
        <v>32</v>
      </c>
      <c r="E6682" s="2" t="s">
        <v>33</v>
      </c>
      <c r="F6682" s="2">
        <v>2359408</v>
      </c>
      <c r="G6682" s="2">
        <v>125.7</v>
      </c>
      <c r="H6682" s="2">
        <v>39.39899185193736</v>
      </c>
      <c r="I6682" s="2">
        <v>1877015.1153540169</v>
      </c>
      <c r="J6682" s="2">
        <v>47641.19656685376</v>
      </c>
    </row>
    <row r="6683" spans="1:10" ht="15.75" customHeight="1">
      <c r="A6683" s="1">
        <v>6681</v>
      </c>
      <c r="B6683" s="2" t="s">
        <v>478</v>
      </c>
      <c r="C6683" s="2" t="s">
        <v>479</v>
      </c>
      <c r="D6683" s="2" t="s">
        <v>34</v>
      </c>
      <c r="E6683" s="2" t="s">
        <v>35</v>
      </c>
      <c r="F6683" s="2">
        <v>38422224</v>
      </c>
      <c r="G6683" s="2">
        <v>125.7</v>
      </c>
      <c r="H6683" s="2">
        <v>39.39899185193736</v>
      </c>
      <c r="I6683" s="2">
        <v>30566606.205250591</v>
      </c>
      <c r="J6683" s="2">
        <v>775822.03930803237</v>
      </c>
    </row>
    <row r="6684" spans="1:10" ht="15.75" customHeight="1">
      <c r="A6684" s="1">
        <v>6682</v>
      </c>
      <c r="B6684" s="2" t="s">
        <v>478</v>
      </c>
      <c r="C6684" s="2" t="s">
        <v>479</v>
      </c>
      <c r="D6684" s="2" t="s">
        <v>214</v>
      </c>
      <c r="E6684" s="2" t="s">
        <v>215</v>
      </c>
      <c r="F6684" s="2">
        <v>2735885</v>
      </c>
      <c r="G6684" s="2">
        <v>125.7</v>
      </c>
      <c r="H6684" s="2">
        <v>39.39899185193736</v>
      </c>
      <c r="I6684" s="2">
        <v>2176519.4908512328</v>
      </c>
      <c r="J6684" s="2">
        <v>55243.024974615117</v>
      </c>
    </row>
    <row r="6685" spans="1:10" ht="15.75" customHeight="1">
      <c r="A6685" s="1">
        <v>6683</v>
      </c>
      <c r="B6685" s="2" t="s">
        <v>478</v>
      </c>
      <c r="C6685" s="2" t="s">
        <v>479</v>
      </c>
      <c r="D6685" s="2" t="s">
        <v>106</v>
      </c>
      <c r="E6685" s="2" t="s">
        <v>107</v>
      </c>
      <c r="F6685" s="2">
        <v>4349409313</v>
      </c>
      <c r="G6685" s="2">
        <v>125.7</v>
      </c>
      <c r="H6685" s="2">
        <v>39.39899185193736</v>
      </c>
      <c r="I6685" s="2">
        <v>3460150607.0007958</v>
      </c>
      <c r="J6685" s="2">
        <v>87823328.576633379</v>
      </c>
    </row>
    <row r="6686" spans="1:10" ht="15.75" customHeight="1">
      <c r="A6686" s="1">
        <v>6684</v>
      </c>
      <c r="B6686" s="2" t="s">
        <v>478</v>
      </c>
      <c r="C6686" s="2" t="s">
        <v>479</v>
      </c>
      <c r="D6686" s="2" t="s">
        <v>146</v>
      </c>
      <c r="E6686" s="2" t="s">
        <v>147</v>
      </c>
      <c r="F6686" s="2">
        <v>889079897</v>
      </c>
      <c r="G6686" s="2">
        <v>125.7</v>
      </c>
      <c r="H6686" s="2">
        <v>39.39899185193736</v>
      </c>
      <c r="I6686" s="2">
        <v>707303020.6841687</v>
      </c>
      <c r="J6686" s="2">
        <v>17952312.671913929</v>
      </c>
    </row>
    <row r="6687" spans="1:10" ht="15.75" customHeight="1">
      <c r="A6687" s="1">
        <v>6685</v>
      </c>
      <c r="B6687" s="2" t="s">
        <v>478</v>
      </c>
      <c r="C6687" s="2" t="s">
        <v>479</v>
      </c>
      <c r="D6687" s="2" t="s">
        <v>148</v>
      </c>
      <c r="E6687" s="2" t="s">
        <v>149</v>
      </c>
      <c r="F6687" s="2">
        <v>1574303707</v>
      </c>
      <c r="G6687" s="2">
        <v>125.7</v>
      </c>
      <c r="H6687" s="2">
        <v>39.39899185193736</v>
      </c>
      <c r="I6687" s="2">
        <v>1252429361.177407</v>
      </c>
      <c r="J6687" s="2">
        <v>31788360.623136628</v>
      </c>
    </row>
    <row r="6688" spans="1:10" ht="15.75" customHeight="1">
      <c r="A6688" s="1">
        <v>6686</v>
      </c>
      <c r="B6688" s="2" t="s">
        <v>478</v>
      </c>
      <c r="C6688" s="2" t="s">
        <v>479</v>
      </c>
      <c r="D6688" s="2" t="s">
        <v>108</v>
      </c>
      <c r="E6688" s="2" t="s">
        <v>109</v>
      </c>
      <c r="F6688" s="2">
        <v>5274253738</v>
      </c>
      <c r="G6688" s="2">
        <v>125.7</v>
      </c>
      <c r="H6688" s="2">
        <v>39.39899185193736</v>
      </c>
      <c r="I6688" s="2">
        <v>4195905917.2633252</v>
      </c>
      <c r="J6688" s="2">
        <v>106497799.05617049</v>
      </c>
    </row>
    <row r="6689" spans="1:10" ht="15.75" customHeight="1">
      <c r="A6689" s="1">
        <v>6687</v>
      </c>
      <c r="B6689" s="2" t="s">
        <v>478</v>
      </c>
      <c r="C6689" s="2" t="s">
        <v>479</v>
      </c>
      <c r="D6689" s="2" t="s">
        <v>110</v>
      </c>
      <c r="E6689" s="2" t="s">
        <v>111</v>
      </c>
      <c r="F6689" s="2">
        <v>103889006</v>
      </c>
      <c r="G6689" s="2">
        <v>125.7</v>
      </c>
      <c r="H6689" s="2">
        <v>39.39899185193736</v>
      </c>
      <c r="I6689" s="2">
        <v>82648373.906125695</v>
      </c>
      <c r="J6689" s="2">
        <v>2097728.140271225</v>
      </c>
    </row>
    <row r="6690" spans="1:10" ht="15.75" customHeight="1">
      <c r="A6690" s="1">
        <v>6688</v>
      </c>
      <c r="B6690" s="2" t="s">
        <v>478</v>
      </c>
      <c r="C6690" s="2" t="s">
        <v>479</v>
      </c>
      <c r="D6690" s="2" t="s">
        <v>36</v>
      </c>
      <c r="E6690" s="2" t="s">
        <v>37</v>
      </c>
      <c r="F6690" s="2">
        <v>143227031</v>
      </c>
      <c r="G6690" s="2">
        <v>125.7</v>
      </c>
      <c r="H6690" s="2">
        <v>39.39899185193736</v>
      </c>
      <c r="I6690" s="2">
        <v>113943540.9705648</v>
      </c>
      <c r="J6690" s="2">
        <v>2892042.0451053218</v>
      </c>
    </row>
    <row r="6691" spans="1:10" ht="15.75" customHeight="1">
      <c r="A6691" s="1">
        <v>6689</v>
      </c>
      <c r="B6691" s="2" t="s">
        <v>478</v>
      </c>
      <c r="C6691" s="2" t="s">
        <v>479</v>
      </c>
      <c r="D6691" s="2" t="s">
        <v>38</v>
      </c>
      <c r="E6691" s="2" t="s">
        <v>39</v>
      </c>
      <c r="F6691" s="2">
        <v>74911289</v>
      </c>
      <c r="G6691" s="2">
        <v>125.7</v>
      </c>
      <c r="H6691" s="2">
        <v>39.39899185193736</v>
      </c>
      <c r="I6691" s="2">
        <v>59595297.53381066</v>
      </c>
      <c r="J6691" s="2">
        <v>1512609.707318696</v>
      </c>
    </row>
    <row r="6692" spans="1:10" ht="15.75" customHeight="1">
      <c r="A6692" s="1">
        <v>6690</v>
      </c>
      <c r="B6692" s="2" t="s">
        <v>478</v>
      </c>
      <c r="C6692" s="2" t="s">
        <v>479</v>
      </c>
      <c r="D6692" s="2" t="s">
        <v>112</v>
      </c>
      <c r="E6692" s="2" t="s">
        <v>113</v>
      </c>
      <c r="F6692" s="2">
        <v>67750158</v>
      </c>
      <c r="G6692" s="2">
        <v>125.7</v>
      </c>
      <c r="H6692" s="2">
        <v>39.39899185193736</v>
      </c>
      <c r="I6692" s="2">
        <v>53898295.942720763</v>
      </c>
      <c r="J6692" s="2">
        <v>1368012.0584118559</v>
      </c>
    </row>
    <row r="6693" spans="1:10" ht="15.75" customHeight="1">
      <c r="A6693" s="1">
        <v>6691</v>
      </c>
      <c r="B6693" s="2" t="s">
        <v>478</v>
      </c>
      <c r="C6693" s="2" t="s">
        <v>479</v>
      </c>
      <c r="D6693" s="2" t="s">
        <v>180</v>
      </c>
      <c r="E6693" s="2" t="s">
        <v>181</v>
      </c>
      <c r="F6693" s="2">
        <v>167232234</v>
      </c>
      <c r="G6693" s="2">
        <v>125.7</v>
      </c>
      <c r="H6693" s="2">
        <v>39.39899185193736</v>
      </c>
      <c r="I6693" s="2">
        <v>133040758.9498807</v>
      </c>
      <c r="J6693" s="2">
        <v>3376755.4116575369</v>
      </c>
    </row>
    <row r="6694" spans="1:10" ht="15.75" customHeight="1">
      <c r="A6694" s="1">
        <v>6692</v>
      </c>
      <c r="B6694" s="2" t="s">
        <v>478</v>
      </c>
      <c r="C6694" s="2" t="s">
        <v>479</v>
      </c>
      <c r="D6694" s="2" t="s">
        <v>182</v>
      </c>
      <c r="E6694" s="2" t="s">
        <v>183</v>
      </c>
      <c r="F6694" s="2">
        <v>2046336</v>
      </c>
      <c r="G6694" s="2">
        <v>125.7</v>
      </c>
      <c r="H6694" s="2">
        <v>39.39899185193736</v>
      </c>
      <c r="I6694" s="2">
        <v>1627952.2673031031</v>
      </c>
      <c r="J6694" s="2">
        <v>41319.642731494198</v>
      </c>
    </row>
    <row r="6695" spans="1:10" ht="15.75" customHeight="1">
      <c r="A6695" s="1">
        <v>6693</v>
      </c>
      <c r="B6695" s="2" t="s">
        <v>478</v>
      </c>
      <c r="C6695" s="2" t="s">
        <v>479</v>
      </c>
      <c r="D6695" s="2" t="s">
        <v>114</v>
      </c>
      <c r="E6695" s="2" t="s">
        <v>115</v>
      </c>
      <c r="F6695" s="2">
        <v>81275682</v>
      </c>
      <c r="G6695" s="2">
        <v>125.7</v>
      </c>
      <c r="H6695" s="2">
        <v>39.39899185193736</v>
      </c>
      <c r="I6695" s="2">
        <v>64658458.233890221</v>
      </c>
      <c r="J6695" s="2">
        <v>1641119.6123210141</v>
      </c>
    </row>
    <row r="6696" spans="1:10" ht="15.75" customHeight="1">
      <c r="A6696" s="1">
        <v>6694</v>
      </c>
      <c r="B6696" s="2" t="s">
        <v>478</v>
      </c>
      <c r="C6696" s="2" t="s">
        <v>479</v>
      </c>
      <c r="D6696" s="2" t="s">
        <v>116</v>
      </c>
      <c r="E6696" s="2" t="s">
        <v>117</v>
      </c>
      <c r="F6696" s="2">
        <v>440264418</v>
      </c>
      <c r="G6696" s="2">
        <v>125.7</v>
      </c>
      <c r="H6696" s="2">
        <v>39.39899185193736</v>
      </c>
      <c r="I6696" s="2">
        <v>350250133.65155131</v>
      </c>
      <c r="J6696" s="2">
        <v>8889824.7693190277</v>
      </c>
    </row>
    <row r="6697" spans="1:10" ht="15.75" customHeight="1">
      <c r="A6697" s="1">
        <v>6695</v>
      </c>
      <c r="B6697" s="2" t="s">
        <v>478</v>
      </c>
      <c r="C6697" s="2" t="s">
        <v>479</v>
      </c>
      <c r="D6697" s="2" t="s">
        <v>40</v>
      </c>
      <c r="E6697" s="2" t="s">
        <v>41</v>
      </c>
      <c r="F6697" s="2">
        <v>770312058</v>
      </c>
      <c r="G6697" s="2">
        <v>125.7</v>
      </c>
      <c r="H6697" s="2">
        <v>39.39899185193736</v>
      </c>
      <c r="I6697" s="2">
        <v>612817866.34844863</v>
      </c>
      <c r="J6697" s="2">
        <v>15554150.945065729</v>
      </c>
    </row>
    <row r="6698" spans="1:10" ht="15.75" customHeight="1">
      <c r="A6698" s="1">
        <v>6696</v>
      </c>
      <c r="B6698" s="2" t="s">
        <v>478</v>
      </c>
      <c r="C6698" s="2" t="s">
        <v>479</v>
      </c>
      <c r="D6698" s="2" t="s">
        <v>42</v>
      </c>
      <c r="E6698" s="2" t="s">
        <v>43</v>
      </c>
      <c r="F6698" s="2">
        <v>87719828</v>
      </c>
      <c r="G6698" s="2">
        <v>125.7</v>
      </c>
      <c r="H6698" s="2">
        <v>39.39899185193736</v>
      </c>
      <c r="I6698" s="2">
        <v>69785066.030230716</v>
      </c>
      <c r="J6698" s="2">
        <v>1771239.890921199</v>
      </c>
    </row>
    <row r="6699" spans="1:10" ht="15.75" customHeight="1">
      <c r="A6699" s="1">
        <v>6697</v>
      </c>
      <c r="B6699" s="2" t="s">
        <v>478</v>
      </c>
      <c r="C6699" s="2" t="s">
        <v>479</v>
      </c>
      <c r="D6699" s="2" t="s">
        <v>118</v>
      </c>
      <c r="E6699" s="2" t="s">
        <v>119</v>
      </c>
      <c r="F6699" s="2">
        <v>7206459</v>
      </c>
      <c r="G6699" s="2">
        <v>125.7</v>
      </c>
      <c r="H6699" s="2">
        <v>39.39899185193736</v>
      </c>
      <c r="I6699" s="2">
        <v>5733062.0525059663</v>
      </c>
      <c r="J6699" s="2">
        <v>145512.91246362319</v>
      </c>
    </row>
    <row r="6700" spans="1:10" ht="15.75" customHeight="1">
      <c r="A6700" s="1">
        <v>6698</v>
      </c>
      <c r="B6700" s="2" t="s">
        <v>478</v>
      </c>
      <c r="C6700" s="2" t="s">
        <v>479</v>
      </c>
      <c r="D6700" s="2" t="s">
        <v>44</v>
      </c>
      <c r="E6700" s="2" t="s">
        <v>45</v>
      </c>
      <c r="F6700" s="2">
        <v>7038315</v>
      </c>
      <c r="G6700" s="2">
        <v>125.7</v>
      </c>
      <c r="H6700" s="2">
        <v>39.39899185193736</v>
      </c>
      <c r="I6700" s="2">
        <v>5599295.9427207634</v>
      </c>
      <c r="J6700" s="2">
        <v>142117.74666121131</v>
      </c>
    </row>
    <row r="6701" spans="1:10" ht="15.75" customHeight="1">
      <c r="A6701" s="1">
        <v>6699</v>
      </c>
      <c r="B6701" s="2" t="s">
        <v>478</v>
      </c>
      <c r="C6701" s="2" t="s">
        <v>479</v>
      </c>
      <c r="D6701" s="2" t="s">
        <v>120</v>
      </c>
      <c r="E6701" s="2" t="s">
        <v>121</v>
      </c>
      <c r="F6701" s="2">
        <v>11781</v>
      </c>
      <c r="G6701" s="2">
        <v>125.7</v>
      </c>
      <c r="H6701" s="2">
        <v>39.39899185193736</v>
      </c>
      <c r="I6701" s="2">
        <v>9372.3150357995219</v>
      </c>
      <c r="J6701" s="2">
        <v>237.88210294874989</v>
      </c>
    </row>
    <row r="6702" spans="1:10" ht="15.75" customHeight="1">
      <c r="A6702" s="1">
        <v>6700</v>
      </c>
      <c r="B6702" s="2" t="s">
        <v>478</v>
      </c>
      <c r="C6702" s="2" t="s">
        <v>479</v>
      </c>
      <c r="D6702" s="2" t="s">
        <v>122</v>
      </c>
      <c r="E6702" s="2" t="s">
        <v>123</v>
      </c>
      <c r="F6702" s="2">
        <v>65405801</v>
      </c>
      <c r="G6702" s="2">
        <v>125.7</v>
      </c>
      <c r="H6702" s="2">
        <v>39.39899185193736</v>
      </c>
      <c r="I6702" s="2">
        <v>52033254.574383453</v>
      </c>
      <c r="J6702" s="2">
        <v>1320674.7718298491</v>
      </c>
    </row>
    <row r="6703" spans="1:10" ht="15.75" customHeight="1">
      <c r="A6703" s="1">
        <v>6701</v>
      </c>
      <c r="B6703" s="2" t="s">
        <v>478</v>
      </c>
      <c r="C6703" s="2" t="s">
        <v>479</v>
      </c>
      <c r="D6703" s="2" t="s">
        <v>184</v>
      </c>
      <c r="E6703" s="2" t="s">
        <v>185</v>
      </c>
      <c r="F6703" s="2">
        <v>63306</v>
      </c>
      <c r="G6703" s="2">
        <v>125.7</v>
      </c>
      <c r="H6703" s="2">
        <v>39.39899185193736</v>
      </c>
      <c r="I6703" s="2">
        <v>50362.768496420053</v>
      </c>
      <c r="J6703" s="2">
        <v>1278.275563133313</v>
      </c>
    </row>
    <row r="6704" spans="1:10" ht="15.75" customHeight="1">
      <c r="A6704" s="1">
        <v>6702</v>
      </c>
      <c r="B6704" s="2" t="s">
        <v>478</v>
      </c>
      <c r="C6704" s="2" t="s">
        <v>479</v>
      </c>
      <c r="D6704" s="2" t="s">
        <v>46</v>
      </c>
      <c r="E6704" s="2" t="s">
        <v>47</v>
      </c>
      <c r="F6704" s="2">
        <v>444075</v>
      </c>
      <c r="G6704" s="2">
        <v>125.7</v>
      </c>
      <c r="H6704" s="2">
        <v>39.39899185193736</v>
      </c>
      <c r="I6704" s="2">
        <v>353281.62291169452</v>
      </c>
      <c r="J6704" s="2">
        <v>8966.768089887626</v>
      </c>
    </row>
    <row r="6705" spans="1:10" ht="15.75" customHeight="1">
      <c r="A6705" s="1">
        <v>6703</v>
      </c>
      <c r="B6705" s="2" t="s">
        <v>478</v>
      </c>
      <c r="C6705" s="2" t="s">
        <v>479</v>
      </c>
      <c r="D6705" s="2" t="s">
        <v>230</v>
      </c>
      <c r="E6705" s="2" t="s">
        <v>231</v>
      </c>
      <c r="F6705" s="2">
        <v>134807</v>
      </c>
      <c r="G6705" s="2">
        <v>125.7</v>
      </c>
      <c r="H6705" s="2">
        <v>39.39899185193736</v>
      </c>
      <c r="I6705" s="2">
        <v>107245.02784407321</v>
      </c>
      <c r="J6705" s="2">
        <v>2722.0246712683238</v>
      </c>
    </row>
    <row r="6706" spans="1:10" ht="15.75" customHeight="1">
      <c r="A6706" s="1">
        <v>6704</v>
      </c>
      <c r="B6706" s="2" t="s">
        <v>478</v>
      </c>
      <c r="C6706" s="2" t="s">
        <v>479</v>
      </c>
      <c r="D6706" s="2" t="s">
        <v>48</v>
      </c>
      <c r="E6706" s="2" t="s">
        <v>49</v>
      </c>
      <c r="F6706" s="2">
        <v>205543149</v>
      </c>
      <c r="G6706" s="2">
        <v>125.7</v>
      </c>
      <c r="H6706" s="2">
        <v>39.39899185193736</v>
      </c>
      <c r="I6706" s="2">
        <v>163518813.84248209</v>
      </c>
      <c r="J6706" s="2">
        <v>4150329.8982113781</v>
      </c>
    </row>
    <row r="6707" spans="1:10" ht="15.75" customHeight="1">
      <c r="A6707" s="1">
        <v>6705</v>
      </c>
      <c r="B6707" s="2" t="s">
        <v>478</v>
      </c>
      <c r="C6707" s="2" t="s">
        <v>479</v>
      </c>
      <c r="D6707" s="2" t="s">
        <v>50</v>
      </c>
      <c r="E6707" s="2" t="s">
        <v>51</v>
      </c>
      <c r="F6707" s="2">
        <v>24036662</v>
      </c>
      <c r="G6707" s="2">
        <v>125.7</v>
      </c>
      <c r="H6707" s="2">
        <v>39.39899185193736</v>
      </c>
      <c r="I6707" s="2">
        <v>19122245.027844071</v>
      </c>
      <c r="J6707" s="2">
        <v>485348.58708329563</v>
      </c>
    </row>
    <row r="6708" spans="1:10" ht="15.75" customHeight="1">
      <c r="A6708" s="1">
        <v>6706</v>
      </c>
      <c r="B6708" s="2" t="s">
        <v>478</v>
      </c>
      <c r="C6708" s="2" t="s">
        <v>479</v>
      </c>
      <c r="D6708" s="2" t="s">
        <v>224</v>
      </c>
      <c r="E6708" s="2" t="s">
        <v>225</v>
      </c>
      <c r="F6708" s="2">
        <v>179221</v>
      </c>
      <c r="G6708" s="2">
        <v>125.7</v>
      </c>
      <c r="H6708" s="2">
        <v>39.39899185193736</v>
      </c>
      <c r="I6708" s="2">
        <v>142578.36117740651</v>
      </c>
      <c r="J6708" s="2">
        <v>3618.832728340371</v>
      </c>
    </row>
    <row r="6709" spans="1:10" ht="15.75" customHeight="1">
      <c r="A6709" s="1">
        <v>6707</v>
      </c>
      <c r="B6709" s="2" t="s">
        <v>478</v>
      </c>
      <c r="C6709" s="2" t="s">
        <v>479</v>
      </c>
      <c r="D6709" s="2" t="s">
        <v>186</v>
      </c>
      <c r="E6709" s="2" t="s">
        <v>187</v>
      </c>
      <c r="F6709" s="2">
        <v>417331</v>
      </c>
      <c r="G6709" s="2">
        <v>125.7</v>
      </c>
      <c r="H6709" s="2">
        <v>39.39899185193736</v>
      </c>
      <c r="I6709" s="2">
        <v>332005.56881463801</v>
      </c>
      <c r="J6709" s="2">
        <v>8426.7528992194857</v>
      </c>
    </row>
    <row r="6710" spans="1:10" ht="15.75" customHeight="1">
      <c r="A6710" s="1">
        <v>6708</v>
      </c>
      <c r="B6710" s="2" t="s">
        <v>478</v>
      </c>
      <c r="C6710" s="2" t="s">
        <v>479</v>
      </c>
      <c r="D6710" s="2" t="s">
        <v>188</v>
      </c>
      <c r="E6710" s="2" t="s">
        <v>189</v>
      </c>
      <c r="F6710" s="2">
        <v>1857275</v>
      </c>
      <c r="G6710" s="2">
        <v>125.7</v>
      </c>
      <c r="H6710" s="2">
        <v>39.39899185193736</v>
      </c>
      <c r="I6710" s="2">
        <v>1477545.743834527</v>
      </c>
      <c r="J6710" s="2">
        <v>37502.120597074907</v>
      </c>
    </row>
    <row r="6711" spans="1:10" ht="15.75" customHeight="1">
      <c r="A6711" s="1">
        <v>6709</v>
      </c>
      <c r="B6711" s="2" t="s">
        <v>478</v>
      </c>
      <c r="C6711" s="2" t="s">
        <v>479</v>
      </c>
      <c r="D6711" s="2" t="s">
        <v>216</v>
      </c>
      <c r="E6711" s="2" t="s">
        <v>217</v>
      </c>
      <c r="F6711" s="2">
        <v>1828929</v>
      </c>
      <c r="G6711" s="2">
        <v>125.7</v>
      </c>
      <c r="H6711" s="2">
        <v>39.39899185193736</v>
      </c>
      <c r="I6711" s="2">
        <v>1454995.2267303099</v>
      </c>
      <c r="J6711" s="2">
        <v>36929.757801880507</v>
      </c>
    </row>
    <row r="6712" spans="1:10" ht="15.75" customHeight="1">
      <c r="A6712" s="1">
        <v>6710</v>
      </c>
      <c r="B6712" s="2" t="s">
        <v>478</v>
      </c>
      <c r="C6712" s="2" t="s">
        <v>479</v>
      </c>
      <c r="D6712" s="2" t="s">
        <v>52</v>
      </c>
      <c r="E6712" s="2" t="s">
        <v>53</v>
      </c>
      <c r="F6712" s="2">
        <v>86896090</v>
      </c>
      <c r="G6712" s="2">
        <v>125.7</v>
      </c>
      <c r="H6712" s="2">
        <v>39.39899185193736</v>
      </c>
      <c r="I6712" s="2">
        <v>69129745.425616547</v>
      </c>
      <c r="J6712" s="2">
        <v>1754606.9626707269</v>
      </c>
    </row>
    <row r="6713" spans="1:10" ht="15.75" customHeight="1">
      <c r="A6713" s="1">
        <v>6711</v>
      </c>
      <c r="B6713" s="2" t="s">
        <v>478</v>
      </c>
      <c r="C6713" s="2" t="s">
        <v>479</v>
      </c>
      <c r="D6713" s="2" t="s">
        <v>124</v>
      </c>
      <c r="E6713" s="2" t="s">
        <v>125</v>
      </c>
      <c r="F6713" s="2">
        <v>23005418</v>
      </c>
      <c r="G6713" s="2">
        <v>125.7</v>
      </c>
      <c r="H6713" s="2">
        <v>39.39899185193736</v>
      </c>
      <c r="I6713" s="2">
        <v>18301844.07319013</v>
      </c>
      <c r="J6713" s="2">
        <v>464525.69502207148</v>
      </c>
    </row>
    <row r="6714" spans="1:10" ht="15.75" customHeight="1">
      <c r="A6714" s="1">
        <v>6712</v>
      </c>
      <c r="B6714" s="2" t="s">
        <v>478</v>
      </c>
      <c r="C6714" s="2" t="s">
        <v>479</v>
      </c>
      <c r="D6714" s="2" t="s">
        <v>126</v>
      </c>
      <c r="E6714" s="2" t="s">
        <v>127</v>
      </c>
      <c r="F6714" s="2">
        <v>57211457</v>
      </c>
      <c r="G6714" s="2">
        <v>125.7</v>
      </c>
      <c r="H6714" s="2">
        <v>39.39899185193736</v>
      </c>
      <c r="I6714" s="2">
        <v>45514285.600636438</v>
      </c>
      <c r="J6714" s="2">
        <v>1155214.472788556</v>
      </c>
    </row>
    <row r="6715" spans="1:10" ht="15.75" customHeight="1">
      <c r="A6715" s="1">
        <v>6713</v>
      </c>
      <c r="B6715" s="2" t="s">
        <v>478</v>
      </c>
      <c r="C6715" s="2" t="s">
        <v>479</v>
      </c>
      <c r="D6715" s="2" t="s">
        <v>54</v>
      </c>
      <c r="E6715" s="2" t="s">
        <v>55</v>
      </c>
      <c r="F6715" s="2">
        <v>45596486</v>
      </c>
      <c r="G6715" s="2">
        <v>125.7</v>
      </c>
      <c r="H6715" s="2">
        <v>39.39899185193736</v>
      </c>
      <c r="I6715" s="2">
        <v>36274054.097056478</v>
      </c>
      <c r="J6715" s="2">
        <v>920684.82953511865</v>
      </c>
    </row>
    <row r="6716" spans="1:10" ht="15.75" customHeight="1">
      <c r="A6716" s="1">
        <v>6714</v>
      </c>
      <c r="B6716" s="2" t="s">
        <v>478</v>
      </c>
      <c r="C6716" s="2" t="s">
        <v>479</v>
      </c>
      <c r="D6716" s="2" t="s">
        <v>56</v>
      </c>
      <c r="E6716" s="2" t="s">
        <v>57</v>
      </c>
      <c r="F6716" s="2">
        <v>7827991</v>
      </c>
      <c r="G6716" s="2">
        <v>125.7</v>
      </c>
      <c r="H6716" s="2">
        <v>39.39899185193736</v>
      </c>
      <c r="I6716" s="2">
        <v>6227518.6953062844</v>
      </c>
      <c r="J6716" s="2">
        <v>158062.89457124929</v>
      </c>
    </row>
    <row r="6717" spans="1:10" ht="15.75" customHeight="1">
      <c r="A6717" s="1">
        <v>6715</v>
      </c>
      <c r="B6717" s="2" t="s">
        <v>478</v>
      </c>
      <c r="C6717" s="2" t="s">
        <v>479</v>
      </c>
      <c r="D6717" s="2" t="s">
        <v>190</v>
      </c>
      <c r="E6717" s="2" t="s">
        <v>191</v>
      </c>
      <c r="F6717" s="2">
        <v>47562284</v>
      </c>
      <c r="G6717" s="2">
        <v>125.7</v>
      </c>
      <c r="H6717" s="2">
        <v>39.39899185193736</v>
      </c>
      <c r="I6717" s="2">
        <v>37837934.765314236</v>
      </c>
      <c r="J6717" s="2">
        <v>960378.24793868791</v>
      </c>
    </row>
    <row r="6718" spans="1:10" ht="15.75" customHeight="1">
      <c r="A6718" s="1">
        <v>6716</v>
      </c>
      <c r="B6718" s="2" t="s">
        <v>478</v>
      </c>
      <c r="C6718" s="2" t="s">
        <v>479</v>
      </c>
      <c r="D6718" s="2" t="s">
        <v>192</v>
      </c>
      <c r="E6718" s="2" t="s">
        <v>193</v>
      </c>
      <c r="F6718" s="2">
        <v>579318</v>
      </c>
      <c r="G6718" s="2">
        <v>125.7</v>
      </c>
      <c r="H6718" s="2">
        <v>39.39899185193736</v>
      </c>
      <c r="I6718" s="2">
        <v>460873.50835322193</v>
      </c>
      <c r="J6718" s="2">
        <v>11697.596478742371</v>
      </c>
    </row>
    <row r="6719" spans="1:10" ht="15.75" customHeight="1">
      <c r="A6719" s="1">
        <v>6717</v>
      </c>
      <c r="B6719" s="2" t="s">
        <v>478</v>
      </c>
      <c r="C6719" s="2" t="s">
        <v>479</v>
      </c>
      <c r="D6719" s="2" t="s">
        <v>58</v>
      </c>
      <c r="E6719" s="2" t="s">
        <v>59</v>
      </c>
      <c r="F6719" s="2">
        <v>2299768</v>
      </c>
      <c r="G6719" s="2">
        <v>125.7</v>
      </c>
      <c r="H6719" s="2">
        <v>39.39899185193736</v>
      </c>
      <c r="I6719" s="2">
        <v>1829568.814638027</v>
      </c>
      <c r="J6719" s="2">
        <v>46436.944922692528</v>
      </c>
    </row>
    <row r="6720" spans="1:10" ht="15.75" customHeight="1">
      <c r="A6720" s="1">
        <v>6718</v>
      </c>
      <c r="B6720" s="2" t="s">
        <v>478</v>
      </c>
      <c r="C6720" s="2" t="s">
        <v>479</v>
      </c>
      <c r="D6720" s="2" t="s">
        <v>60</v>
      </c>
      <c r="E6720" s="2" t="s">
        <v>61</v>
      </c>
      <c r="F6720" s="2">
        <v>2948987</v>
      </c>
      <c r="G6720" s="2">
        <v>125.7</v>
      </c>
      <c r="H6720" s="2">
        <v>39.39899185193736</v>
      </c>
      <c r="I6720" s="2">
        <v>2346051.710421639</v>
      </c>
      <c r="J6720" s="2">
        <v>59545.983289069292</v>
      </c>
    </row>
    <row r="6721" spans="1:10" ht="15.75" customHeight="1">
      <c r="A6721" s="1">
        <v>6719</v>
      </c>
      <c r="B6721" s="2" t="s">
        <v>478</v>
      </c>
      <c r="C6721" s="2" t="s">
        <v>479</v>
      </c>
      <c r="D6721" s="2" t="s">
        <v>62</v>
      </c>
      <c r="E6721" s="2" t="s">
        <v>63</v>
      </c>
      <c r="F6721" s="2">
        <v>10485645</v>
      </c>
      <c r="G6721" s="2">
        <v>125.7</v>
      </c>
      <c r="H6721" s="2">
        <v>39.39899185193736</v>
      </c>
      <c r="I6721" s="2">
        <v>8341801.9093078747</v>
      </c>
      <c r="J6721" s="2">
        <v>211726.2781914986</v>
      </c>
    </row>
    <row r="6722" spans="1:10" ht="15.75" customHeight="1">
      <c r="A6722" s="1">
        <v>6720</v>
      </c>
      <c r="B6722" s="2" t="s">
        <v>478</v>
      </c>
      <c r="C6722" s="2" t="s">
        <v>479</v>
      </c>
      <c r="D6722" s="2" t="s">
        <v>64</v>
      </c>
      <c r="E6722" s="2" t="s">
        <v>65</v>
      </c>
      <c r="F6722" s="2">
        <v>6928222</v>
      </c>
      <c r="G6722" s="2">
        <v>125.7</v>
      </c>
      <c r="H6722" s="2">
        <v>39.39899185193736</v>
      </c>
      <c r="I6722" s="2">
        <v>5511712.012728719</v>
      </c>
      <c r="J6722" s="2">
        <v>139894.747394601</v>
      </c>
    </row>
    <row r="6723" spans="1:10" ht="15.75" customHeight="1">
      <c r="A6723" s="1">
        <v>6721</v>
      </c>
      <c r="B6723" s="2" t="s">
        <v>478</v>
      </c>
      <c r="C6723" s="2" t="s">
        <v>479</v>
      </c>
      <c r="D6723" s="2" t="s">
        <v>128</v>
      </c>
      <c r="E6723" s="2" t="s">
        <v>129</v>
      </c>
      <c r="F6723" s="2">
        <v>381103</v>
      </c>
      <c r="G6723" s="2">
        <v>125.7</v>
      </c>
      <c r="H6723" s="2">
        <v>39.39899185193736</v>
      </c>
      <c r="I6723" s="2">
        <v>303184.56642800308</v>
      </c>
      <c r="J6723" s="2">
        <v>7695.2366590338197</v>
      </c>
    </row>
    <row r="6724" spans="1:10" ht="15.75" customHeight="1">
      <c r="A6724" s="1">
        <v>6722</v>
      </c>
      <c r="B6724" s="2" t="s">
        <v>478</v>
      </c>
      <c r="C6724" s="2" t="s">
        <v>479</v>
      </c>
      <c r="D6724" s="2" t="s">
        <v>194</v>
      </c>
      <c r="E6724" s="2" t="s">
        <v>195</v>
      </c>
      <c r="F6724" s="2">
        <v>113521</v>
      </c>
      <c r="G6724" s="2">
        <v>125.7</v>
      </c>
      <c r="H6724" s="2">
        <v>39.39899185193736</v>
      </c>
      <c r="I6724" s="2">
        <v>90311.05807478122</v>
      </c>
      <c r="J6724" s="2">
        <v>2292.2174865329798</v>
      </c>
    </row>
    <row r="6725" spans="1:10" ht="15.75" customHeight="1">
      <c r="A6725" s="1">
        <v>6723</v>
      </c>
      <c r="B6725" s="2" t="s">
        <v>478</v>
      </c>
      <c r="C6725" s="2" t="s">
        <v>479</v>
      </c>
      <c r="D6725" s="2" t="s">
        <v>196</v>
      </c>
      <c r="E6725" s="2" t="s">
        <v>197</v>
      </c>
      <c r="F6725" s="2">
        <v>47224</v>
      </c>
      <c r="G6725" s="2">
        <v>125.7</v>
      </c>
      <c r="H6725" s="2">
        <v>39.39899185193736</v>
      </c>
      <c r="I6725" s="2">
        <v>37568.814638027048</v>
      </c>
      <c r="J6725" s="2">
        <v>953.54761307628951</v>
      </c>
    </row>
    <row r="6726" spans="1:10" ht="15.75" customHeight="1">
      <c r="A6726" s="1">
        <v>6724</v>
      </c>
      <c r="B6726" s="2" t="s">
        <v>478</v>
      </c>
      <c r="C6726" s="2" t="s">
        <v>479</v>
      </c>
      <c r="D6726" s="2" t="s">
        <v>66</v>
      </c>
      <c r="E6726" s="2" t="s">
        <v>67</v>
      </c>
      <c r="F6726" s="2">
        <v>24373790</v>
      </c>
      <c r="G6726" s="2">
        <v>125.7</v>
      </c>
      <c r="H6726" s="2">
        <v>39.39899185193736</v>
      </c>
      <c r="I6726" s="2">
        <v>19390445.505171038</v>
      </c>
      <c r="J6726" s="2">
        <v>492155.87997888221</v>
      </c>
    </row>
    <row r="6727" spans="1:10" ht="15.75" customHeight="1">
      <c r="A6727" s="1">
        <v>6725</v>
      </c>
      <c r="B6727" s="2" t="s">
        <v>478</v>
      </c>
      <c r="C6727" s="2" t="s">
        <v>479</v>
      </c>
      <c r="D6727" s="2" t="s">
        <v>130</v>
      </c>
      <c r="E6727" s="2" t="s">
        <v>131</v>
      </c>
      <c r="F6727" s="2">
        <v>19587329</v>
      </c>
      <c r="G6727" s="2">
        <v>125.7</v>
      </c>
      <c r="H6727" s="2">
        <v>39.39899185193736</v>
      </c>
      <c r="I6727" s="2">
        <v>15582600.636435959</v>
      </c>
      <c r="J6727" s="2">
        <v>395507.59813844622</v>
      </c>
    </row>
    <row r="6728" spans="1:10" ht="15.75" customHeight="1">
      <c r="A6728" s="1">
        <v>6726</v>
      </c>
      <c r="B6728" s="2" t="s">
        <v>478</v>
      </c>
      <c r="C6728" s="2" t="s">
        <v>479</v>
      </c>
      <c r="D6728" s="2" t="s">
        <v>132</v>
      </c>
      <c r="E6728" s="2" t="s">
        <v>133</v>
      </c>
      <c r="F6728" s="2">
        <v>43049464</v>
      </c>
      <c r="G6728" s="2">
        <v>125.7</v>
      </c>
      <c r="H6728" s="2">
        <v>39.39899185193736</v>
      </c>
      <c r="I6728" s="2">
        <v>34247783.611774057</v>
      </c>
      <c r="J6728" s="2">
        <v>869255.32867638604</v>
      </c>
    </row>
    <row r="6729" spans="1:10" ht="15.75" customHeight="1">
      <c r="A6729" s="1">
        <v>6727</v>
      </c>
      <c r="B6729" s="2" t="s">
        <v>478</v>
      </c>
      <c r="C6729" s="2" t="s">
        <v>479</v>
      </c>
      <c r="D6729" s="2" t="s">
        <v>68</v>
      </c>
      <c r="E6729" s="2" t="s">
        <v>69</v>
      </c>
      <c r="F6729" s="2">
        <v>58070831</v>
      </c>
      <c r="G6729" s="2">
        <v>125.7</v>
      </c>
      <c r="H6729" s="2">
        <v>39.39899185193736</v>
      </c>
      <c r="I6729" s="2">
        <v>46197956.24502784</v>
      </c>
      <c r="J6729" s="2">
        <v>1172566.963607627</v>
      </c>
    </row>
    <row r="6730" spans="1:10" ht="15.75" customHeight="1">
      <c r="A6730" s="1">
        <v>6728</v>
      </c>
      <c r="B6730" s="2" t="s">
        <v>478</v>
      </c>
      <c r="C6730" s="2" t="s">
        <v>479</v>
      </c>
      <c r="D6730" s="2" t="s">
        <v>134</v>
      </c>
      <c r="E6730" s="2" t="s">
        <v>135</v>
      </c>
      <c r="F6730" s="2">
        <v>938035650</v>
      </c>
      <c r="G6730" s="2">
        <v>125.7</v>
      </c>
      <c r="H6730" s="2">
        <v>39.39899185193736</v>
      </c>
      <c r="I6730" s="2">
        <v>746249522.67303109</v>
      </c>
      <c r="J6730" s="2">
        <v>18940827.863754991</v>
      </c>
    </row>
    <row r="6731" spans="1:10" ht="15.75" customHeight="1">
      <c r="A6731" s="1">
        <v>6729</v>
      </c>
      <c r="B6731" s="2" t="s">
        <v>478</v>
      </c>
      <c r="C6731" s="2" t="s">
        <v>479</v>
      </c>
      <c r="D6731" s="2" t="s">
        <v>70</v>
      </c>
      <c r="E6731" s="2" t="s">
        <v>71</v>
      </c>
      <c r="F6731" s="2">
        <v>224753524</v>
      </c>
      <c r="G6731" s="2">
        <v>125.7</v>
      </c>
      <c r="H6731" s="2">
        <v>39.39899185193736</v>
      </c>
      <c r="I6731" s="2">
        <v>178801530.62848049</v>
      </c>
      <c r="J6731" s="2">
        <v>4538226.0363519508</v>
      </c>
    </row>
    <row r="6732" spans="1:10" ht="15.75" customHeight="1">
      <c r="A6732" s="1">
        <v>6730</v>
      </c>
      <c r="B6732" s="2" t="s">
        <v>478</v>
      </c>
      <c r="C6732" s="2" t="s">
        <v>479</v>
      </c>
      <c r="D6732" s="2" t="s">
        <v>72</v>
      </c>
      <c r="E6732" s="2" t="s">
        <v>73</v>
      </c>
      <c r="F6732" s="2">
        <v>51451595</v>
      </c>
      <c r="G6732" s="2">
        <v>125.7</v>
      </c>
      <c r="H6732" s="2">
        <v>39.39899185193736</v>
      </c>
      <c r="I6732" s="2">
        <v>40932056.483691327</v>
      </c>
      <c r="J6732" s="2">
        <v>1038911.265484032</v>
      </c>
    </row>
    <row r="6733" spans="1:10" ht="15.75" customHeight="1">
      <c r="A6733" s="1">
        <v>6731</v>
      </c>
      <c r="B6733" s="2" t="s">
        <v>478</v>
      </c>
      <c r="C6733" s="2" t="s">
        <v>479</v>
      </c>
      <c r="D6733" s="2" t="s">
        <v>218</v>
      </c>
      <c r="E6733" s="2" t="s">
        <v>219</v>
      </c>
      <c r="F6733" s="2">
        <v>6941741</v>
      </c>
      <c r="G6733" s="2">
        <v>125.7</v>
      </c>
      <c r="H6733" s="2">
        <v>39.39899185193736</v>
      </c>
      <c r="I6733" s="2">
        <v>5522466.9848846458</v>
      </c>
      <c r="J6733" s="2">
        <v>140167.72321581861</v>
      </c>
    </row>
    <row r="6734" spans="1:10" ht="15.75" customHeight="1">
      <c r="A6734" s="1">
        <v>6732</v>
      </c>
      <c r="B6734" s="2" t="s">
        <v>478</v>
      </c>
      <c r="C6734" s="2" t="s">
        <v>479</v>
      </c>
      <c r="D6734" s="2" t="s">
        <v>74</v>
      </c>
      <c r="E6734" s="2" t="s">
        <v>75</v>
      </c>
      <c r="F6734" s="2">
        <v>81278765</v>
      </c>
      <c r="G6734" s="2">
        <v>125.7</v>
      </c>
      <c r="H6734" s="2">
        <v>39.39899185193736</v>
      </c>
      <c r="I6734" s="2">
        <v>64660910.898965798</v>
      </c>
      <c r="J6734" s="2">
        <v>1641181.8642965159</v>
      </c>
    </row>
    <row r="6735" spans="1:10" ht="15.75" customHeight="1">
      <c r="A6735" s="1">
        <v>6733</v>
      </c>
      <c r="B6735" s="2" t="s">
        <v>478</v>
      </c>
      <c r="C6735" s="2" t="s">
        <v>479</v>
      </c>
      <c r="D6735" s="2" t="s">
        <v>198</v>
      </c>
      <c r="E6735" s="2" t="s">
        <v>199</v>
      </c>
      <c r="F6735" s="2">
        <v>926077</v>
      </c>
      <c r="G6735" s="2">
        <v>125.7</v>
      </c>
      <c r="H6735" s="2">
        <v>39.39899185193736</v>
      </c>
      <c r="I6735" s="2">
        <v>736735.87907716783</v>
      </c>
      <c r="J6735" s="2">
        <v>18699.358649730031</v>
      </c>
    </row>
    <row r="6736" spans="1:10" ht="15.75" customHeight="1">
      <c r="A6736" s="1">
        <v>6734</v>
      </c>
      <c r="B6736" s="2" t="s">
        <v>478</v>
      </c>
      <c r="C6736" s="2" t="s">
        <v>479</v>
      </c>
      <c r="D6736" s="2" t="s">
        <v>220</v>
      </c>
      <c r="E6736" s="2" t="s">
        <v>221</v>
      </c>
      <c r="F6736" s="2">
        <v>152748</v>
      </c>
      <c r="G6736" s="2">
        <v>125.7</v>
      </c>
      <c r="H6736" s="2">
        <v>39.39899185193736</v>
      </c>
      <c r="I6736" s="2">
        <v>121517.89976133651</v>
      </c>
      <c r="J6736" s="2">
        <v>3084.2895731445251</v>
      </c>
    </row>
    <row r="6737" spans="1:10" ht="15.75" customHeight="1">
      <c r="A6737" s="1">
        <v>6735</v>
      </c>
      <c r="B6737" s="2" t="s">
        <v>478</v>
      </c>
      <c r="C6737" s="2" t="s">
        <v>479</v>
      </c>
      <c r="D6737" s="2" t="s">
        <v>200</v>
      </c>
      <c r="E6737" s="2" t="s">
        <v>201</v>
      </c>
      <c r="F6737" s="2">
        <v>2788537</v>
      </c>
      <c r="G6737" s="2">
        <v>125.7</v>
      </c>
      <c r="H6737" s="2">
        <v>39.39899185193736</v>
      </c>
      <c r="I6737" s="2">
        <v>2218406.5234685759</v>
      </c>
      <c r="J6737" s="2">
        <v>56306.174833239813</v>
      </c>
    </row>
    <row r="6738" spans="1:10" ht="15.75" customHeight="1">
      <c r="A6738" s="1">
        <v>6736</v>
      </c>
      <c r="B6738" s="2" t="s">
        <v>478</v>
      </c>
      <c r="C6738" s="2" t="s">
        <v>479</v>
      </c>
      <c r="D6738" s="2" t="s">
        <v>150</v>
      </c>
      <c r="E6738" s="2" t="s">
        <v>151</v>
      </c>
      <c r="F6738" s="2">
        <v>7654517</v>
      </c>
      <c r="G6738" s="2">
        <v>125.7</v>
      </c>
      <c r="H6738" s="2">
        <v>39.39899185193736</v>
      </c>
      <c r="I6738" s="2">
        <v>6089512.3309466979</v>
      </c>
      <c r="J6738" s="2">
        <v>154560.1053405446</v>
      </c>
    </row>
    <row r="6739" spans="1:10" ht="15.75" customHeight="1">
      <c r="A6739" s="1">
        <v>6737</v>
      </c>
      <c r="B6739" s="2" t="s">
        <v>478</v>
      </c>
      <c r="C6739" s="2" t="s">
        <v>479</v>
      </c>
      <c r="D6739" s="2" t="s">
        <v>136</v>
      </c>
      <c r="E6739" s="2" t="s">
        <v>137</v>
      </c>
      <c r="F6739" s="2">
        <v>38905090</v>
      </c>
      <c r="G6739" s="2">
        <v>125.7</v>
      </c>
      <c r="H6739" s="2">
        <v>39.39899185193736</v>
      </c>
      <c r="I6739" s="2">
        <v>30950747.812251389</v>
      </c>
      <c r="J6739" s="2">
        <v>785572.07576694526</v>
      </c>
    </row>
    <row r="6740" spans="1:10" ht="15.75" customHeight="1">
      <c r="A6740" s="1">
        <v>6738</v>
      </c>
      <c r="B6740" s="2" t="s">
        <v>478</v>
      </c>
      <c r="C6740" s="2" t="s">
        <v>479</v>
      </c>
      <c r="D6740" s="2" t="s">
        <v>76</v>
      </c>
      <c r="E6740" s="2" t="s">
        <v>77</v>
      </c>
      <c r="F6740" s="2">
        <v>48553468</v>
      </c>
      <c r="G6740" s="2">
        <v>125.7</v>
      </c>
      <c r="H6740" s="2">
        <v>39.39899185193736</v>
      </c>
      <c r="I6740" s="2">
        <v>38626466.189339697</v>
      </c>
      <c r="J6740" s="2">
        <v>980392.24796662724</v>
      </c>
    </row>
    <row r="6741" spans="1:10" ht="15.75" customHeight="1">
      <c r="A6741" s="1">
        <v>6739</v>
      </c>
      <c r="B6741" s="2" t="s">
        <v>478</v>
      </c>
      <c r="C6741" s="2" t="s">
        <v>479</v>
      </c>
      <c r="D6741" s="2" t="s">
        <v>78</v>
      </c>
      <c r="E6741" s="2" t="s">
        <v>79</v>
      </c>
      <c r="F6741" s="2">
        <v>4002476278</v>
      </c>
      <c r="G6741" s="2">
        <v>125.7</v>
      </c>
      <c r="H6741" s="2">
        <v>39.39899185193736</v>
      </c>
      <c r="I6741" s="2">
        <v>3184149783.611774</v>
      </c>
      <c r="J6741" s="2">
        <v>80818052.288695812</v>
      </c>
    </row>
    <row r="6742" spans="1:10" ht="15.75" customHeight="1">
      <c r="A6742" s="1">
        <v>6740</v>
      </c>
      <c r="B6742" s="2" t="s">
        <v>478</v>
      </c>
      <c r="C6742" s="2" t="s">
        <v>479</v>
      </c>
      <c r="D6742" s="2" t="s">
        <v>80</v>
      </c>
      <c r="E6742" s="2" t="s">
        <v>81</v>
      </c>
      <c r="F6742" s="2">
        <v>889650497</v>
      </c>
      <c r="G6742" s="2">
        <v>125.7</v>
      </c>
      <c r="H6742" s="2">
        <v>39.39899185193736</v>
      </c>
      <c r="I6742" s="2">
        <v>707756958.63166261</v>
      </c>
      <c r="J6742" s="2">
        <v>17963834.23442496</v>
      </c>
    </row>
    <row r="6743" spans="1:10" ht="15.75" customHeight="1">
      <c r="A6743" s="1">
        <v>6741</v>
      </c>
      <c r="B6743" s="2" t="s">
        <v>478</v>
      </c>
      <c r="C6743" s="2" t="s">
        <v>479</v>
      </c>
      <c r="D6743" s="2" t="s">
        <v>152</v>
      </c>
      <c r="E6743" s="2" t="s">
        <v>153</v>
      </c>
      <c r="F6743" s="2">
        <v>55774763</v>
      </c>
      <c r="G6743" s="2">
        <v>125.7</v>
      </c>
      <c r="H6743" s="2">
        <v>39.39899185193736</v>
      </c>
      <c r="I6743" s="2">
        <v>44371330.946698487</v>
      </c>
      <c r="J6743" s="2">
        <v>1126204.7291323431</v>
      </c>
    </row>
    <row r="6744" spans="1:10" ht="15.75" customHeight="1">
      <c r="A6744" s="1">
        <v>6742</v>
      </c>
      <c r="B6744" s="2" t="s">
        <v>478</v>
      </c>
      <c r="C6744" s="2" t="s">
        <v>479</v>
      </c>
      <c r="D6744" s="2" t="s">
        <v>138</v>
      </c>
      <c r="E6744" s="2" t="s">
        <v>139</v>
      </c>
      <c r="F6744" s="2">
        <v>633853308</v>
      </c>
      <c r="G6744" s="2">
        <v>125.7</v>
      </c>
      <c r="H6744" s="2">
        <v>39.39899185193736</v>
      </c>
      <c r="I6744" s="2">
        <v>504258797.13603818</v>
      </c>
      <c r="J6744" s="2">
        <v>12798774.11663371</v>
      </c>
    </row>
    <row r="6745" spans="1:10" ht="15.75" customHeight="1">
      <c r="A6745" s="1">
        <v>6743</v>
      </c>
      <c r="B6745" s="2" t="s">
        <v>478</v>
      </c>
      <c r="C6745" s="2" t="s">
        <v>479</v>
      </c>
      <c r="D6745" s="2" t="s">
        <v>156</v>
      </c>
      <c r="E6745" s="2" t="s">
        <v>157</v>
      </c>
      <c r="F6745" s="2">
        <v>391830290</v>
      </c>
      <c r="G6745" s="2">
        <v>125.7</v>
      </c>
      <c r="H6745" s="2">
        <v>39.39899185193736</v>
      </c>
      <c r="I6745" s="2">
        <v>311718607.79634053</v>
      </c>
      <c r="J6745" s="2">
        <v>7911842.2361614918</v>
      </c>
    </row>
    <row r="6746" spans="1:10" ht="15.75" customHeight="1">
      <c r="A6746" s="1">
        <v>6744</v>
      </c>
      <c r="B6746" s="2" t="s">
        <v>478</v>
      </c>
      <c r="C6746" s="2" t="s">
        <v>479</v>
      </c>
      <c r="D6746" s="2" t="s">
        <v>202</v>
      </c>
      <c r="E6746" s="2" t="s">
        <v>203</v>
      </c>
      <c r="F6746" s="2">
        <v>62696083</v>
      </c>
      <c r="G6746" s="2">
        <v>125.7</v>
      </c>
      <c r="H6746" s="2">
        <v>39.39899185193736</v>
      </c>
      <c r="I6746" s="2">
        <v>49877552.108194113</v>
      </c>
      <c r="J6746" s="2">
        <v>1265960.1112545091</v>
      </c>
    </row>
    <row r="6747" spans="1:10" ht="15.75" customHeight="1">
      <c r="A6747" s="1">
        <v>6745</v>
      </c>
      <c r="B6747" s="2" t="s">
        <v>478</v>
      </c>
      <c r="C6747" s="2" t="s">
        <v>479</v>
      </c>
      <c r="D6747" s="2" t="s">
        <v>82</v>
      </c>
      <c r="E6747" s="2" t="s">
        <v>83</v>
      </c>
      <c r="F6747" s="2">
        <v>1182817760</v>
      </c>
      <c r="G6747" s="2">
        <v>125.7</v>
      </c>
      <c r="H6747" s="2">
        <v>39.39899185193736</v>
      </c>
      <c r="I6747" s="2">
        <v>940984693.71519482</v>
      </c>
      <c r="J6747" s="2">
        <v>23883471.36524317</v>
      </c>
    </row>
    <row r="6748" spans="1:10" ht="15.75" customHeight="1">
      <c r="A6748" s="1">
        <v>6746</v>
      </c>
      <c r="B6748" s="2" t="s">
        <v>478</v>
      </c>
      <c r="C6748" s="2" t="s">
        <v>479</v>
      </c>
      <c r="D6748" s="2" t="s">
        <v>204</v>
      </c>
      <c r="E6748" s="2" t="s">
        <v>205</v>
      </c>
      <c r="F6748" s="2">
        <v>3157024</v>
      </c>
      <c r="G6748" s="2">
        <v>125.7</v>
      </c>
      <c r="H6748" s="2">
        <v>39.39899185193736</v>
      </c>
      <c r="I6748" s="2">
        <v>2511554.4948289581</v>
      </c>
      <c r="J6748" s="2">
        <v>63746.669058626117</v>
      </c>
    </row>
    <row r="6749" spans="1:10" ht="15.75" customHeight="1">
      <c r="A6749" s="1">
        <v>6747</v>
      </c>
      <c r="B6749" s="2" t="s">
        <v>478</v>
      </c>
      <c r="C6749" s="2" t="s">
        <v>479</v>
      </c>
      <c r="D6749" s="2" t="s">
        <v>140</v>
      </c>
      <c r="E6749" s="2" t="s">
        <v>141</v>
      </c>
      <c r="F6749" s="2">
        <v>16381172</v>
      </c>
      <c r="G6749" s="2">
        <v>125.7</v>
      </c>
      <c r="H6749" s="2">
        <v>39.39899185193736</v>
      </c>
      <c r="I6749" s="2">
        <v>13031958.631662689</v>
      </c>
      <c r="J6749" s="2">
        <v>330768.834914284</v>
      </c>
    </row>
    <row r="6750" spans="1:10" ht="15.75" customHeight="1">
      <c r="A6750" s="1">
        <v>6748</v>
      </c>
      <c r="B6750" s="2" t="s">
        <v>478</v>
      </c>
      <c r="C6750" s="2" t="s">
        <v>479</v>
      </c>
      <c r="D6750" s="2" t="s">
        <v>206</v>
      </c>
      <c r="E6750" s="2" t="s">
        <v>207</v>
      </c>
      <c r="F6750" s="2">
        <v>34150301</v>
      </c>
      <c r="G6750" s="2">
        <v>125.7</v>
      </c>
      <c r="H6750" s="2">
        <v>39.39899185193736</v>
      </c>
      <c r="I6750" s="2">
        <v>27168099.443118531</v>
      </c>
      <c r="J6750" s="2">
        <v>689563.3153563193</v>
      </c>
    </row>
    <row r="6751" spans="1:10" ht="15.75" customHeight="1">
      <c r="A6751" s="1">
        <v>6749</v>
      </c>
      <c r="B6751" s="2" t="s">
        <v>478</v>
      </c>
      <c r="C6751" s="2" t="s">
        <v>479</v>
      </c>
      <c r="D6751" s="2" t="s">
        <v>84</v>
      </c>
      <c r="E6751" s="2" t="s">
        <v>85</v>
      </c>
      <c r="F6751" s="2">
        <v>107366655</v>
      </c>
      <c r="G6751" s="2">
        <v>125.7</v>
      </c>
      <c r="H6751" s="2">
        <v>39.39899185193736</v>
      </c>
      <c r="I6751" s="2">
        <v>85415000</v>
      </c>
      <c r="J6751" s="2">
        <v>2167948.8734379858</v>
      </c>
    </row>
    <row r="6752" spans="1:10" ht="15.75" customHeight="1">
      <c r="A6752" s="1">
        <v>6750</v>
      </c>
      <c r="B6752" s="2" t="s">
        <v>478</v>
      </c>
      <c r="C6752" s="2" t="s">
        <v>479</v>
      </c>
      <c r="D6752" s="2" t="s">
        <v>158</v>
      </c>
      <c r="E6752" s="2" t="s">
        <v>159</v>
      </c>
      <c r="F6752" s="2">
        <v>55007989</v>
      </c>
      <c r="G6752" s="2">
        <v>125.7</v>
      </c>
      <c r="H6752" s="2">
        <v>39.39899185193736</v>
      </c>
      <c r="I6752" s="2">
        <v>43761327.764518693</v>
      </c>
      <c r="J6752" s="2">
        <v>1110722.0186997461</v>
      </c>
    </row>
    <row r="6753" spans="1:10" ht="15.75" customHeight="1">
      <c r="A6753" s="1">
        <v>6751</v>
      </c>
      <c r="B6753" s="2" t="s">
        <v>478</v>
      </c>
      <c r="C6753" s="2" t="s">
        <v>479</v>
      </c>
      <c r="D6753" s="2" t="s">
        <v>142</v>
      </c>
      <c r="E6753" s="2" t="s">
        <v>143</v>
      </c>
      <c r="F6753" s="2">
        <v>7484329</v>
      </c>
      <c r="G6753" s="2">
        <v>125.7</v>
      </c>
      <c r="H6753" s="2">
        <v>39.39899185193736</v>
      </c>
      <c r="I6753" s="2">
        <v>5954120.1272871913</v>
      </c>
      <c r="J6753" s="2">
        <v>151123.6670639432</v>
      </c>
    </row>
    <row r="6754" spans="1:10" ht="15.75" customHeight="1">
      <c r="A6754" s="1">
        <v>6752</v>
      </c>
      <c r="B6754" s="2" t="s">
        <v>478</v>
      </c>
      <c r="C6754" s="2" t="s">
        <v>479</v>
      </c>
      <c r="D6754" s="2" t="s">
        <v>86</v>
      </c>
      <c r="E6754" s="2" t="s">
        <v>87</v>
      </c>
      <c r="F6754" s="2">
        <v>233422905</v>
      </c>
      <c r="G6754" s="2">
        <v>125.7</v>
      </c>
      <c r="H6754" s="2">
        <v>39.39899185193736</v>
      </c>
      <c r="I6754" s="2">
        <v>185698412.8878282</v>
      </c>
      <c r="J6754" s="2">
        <v>4713278.2885838449</v>
      </c>
    </row>
    <row r="6755" spans="1:10" ht="15.75" customHeight="1">
      <c r="A6755" s="1">
        <v>6753</v>
      </c>
      <c r="B6755" s="2" t="s">
        <v>478</v>
      </c>
      <c r="C6755" s="2" t="s">
        <v>479</v>
      </c>
      <c r="D6755" s="2" t="s">
        <v>88</v>
      </c>
      <c r="E6755" s="2" t="s">
        <v>89</v>
      </c>
      <c r="F6755" s="2">
        <v>7342702472</v>
      </c>
      <c r="G6755" s="2">
        <v>125.7</v>
      </c>
      <c r="H6755" s="2">
        <v>39.39899185193736</v>
      </c>
      <c r="I6755" s="2">
        <v>5841449858.3929996</v>
      </c>
      <c r="J6755" s="2">
        <v>148263942.39592099</v>
      </c>
    </row>
    <row r="6756" spans="1:10" ht="15.75" customHeight="1">
      <c r="A6756" s="1">
        <v>6754</v>
      </c>
      <c r="B6756" s="2" t="s">
        <v>480</v>
      </c>
      <c r="C6756" s="2" t="s">
        <v>481</v>
      </c>
      <c r="D6756" s="2" t="s">
        <v>92</v>
      </c>
      <c r="E6756" s="2" t="s">
        <v>93</v>
      </c>
      <c r="F6756" s="2">
        <v>659549</v>
      </c>
      <c r="G6756" s="2">
        <v>182.1</v>
      </c>
      <c r="H6756" s="2">
        <v>21.307870083009551</v>
      </c>
      <c r="I6756" s="2">
        <v>362190.55464030762</v>
      </c>
      <c r="J6756" s="2">
        <v>16997.970854398569</v>
      </c>
    </row>
    <row r="6757" spans="1:10" ht="15.75" customHeight="1">
      <c r="A6757" s="1">
        <v>6755</v>
      </c>
      <c r="B6757" s="2" t="s">
        <v>480</v>
      </c>
      <c r="C6757" s="2" t="s">
        <v>481</v>
      </c>
      <c r="D6757" s="2" t="s">
        <v>148</v>
      </c>
      <c r="E6757" s="2" t="s">
        <v>149</v>
      </c>
      <c r="F6757" s="2">
        <v>2719</v>
      </c>
      <c r="G6757" s="2">
        <v>182.1</v>
      </c>
      <c r="H6757" s="2">
        <v>21.307870083009551</v>
      </c>
      <c r="I6757" s="2">
        <v>1493.135639758375</v>
      </c>
      <c r="J6757" s="2">
        <v>70.074373174866025</v>
      </c>
    </row>
    <row r="6758" spans="1:10" ht="15.75" customHeight="1">
      <c r="A6758" s="1">
        <v>6756</v>
      </c>
      <c r="B6758" s="2" t="s">
        <v>480</v>
      </c>
      <c r="C6758" s="2" t="s">
        <v>481</v>
      </c>
      <c r="D6758" s="2" t="s">
        <v>36</v>
      </c>
      <c r="E6758" s="2" t="s">
        <v>37</v>
      </c>
      <c r="F6758" s="2">
        <v>12900</v>
      </c>
      <c r="G6758" s="2">
        <v>182.1</v>
      </c>
      <c r="H6758" s="2">
        <v>21.307870083009551</v>
      </c>
      <c r="I6758" s="2">
        <v>7084.0197693574964</v>
      </c>
      <c r="J6758" s="2">
        <v>332.4602478689855</v>
      </c>
    </row>
    <row r="6759" spans="1:10" ht="15.75" customHeight="1">
      <c r="A6759" s="1">
        <v>6757</v>
      </c>
      <c r="B6759" s="2" t="s">
        <v>480</v>
      </c>
      <c r="C6759" s="2" t="s">
        <v>481</v>
      </c>
      <c r="D6759" s="2" t="s">
        <v>38</v>
      </c>
      <c r="E6759" s="2" t="s">
        <v>39</v>
      </c>
      <c r="F6759" s="2">
        <v>94937</v>
      </c>
      <c r="G6759" s="2">
        <v>182.1</v>
      </c>
      <c r="H6759" s="2">
        <v>21.307870083009551</v>
      </c>
      <c r="I6759" s="2">
        <v>52134.541460735862</v>
      </c>
      <c r="J6759" s="2">
        <v>2446.727019530068</v>
      </c>
    </row>
    <row r="6760" spans="1:10" ht="15.75" customHeight="1">
      <c r="A6760" s="1">
        <v>6758</v>
      </c>
      <c r="B6760" s="2" t="s">
        <v>480</v>
      </c>
      <c r="C6760" s="2" t="s">
        <v>481</v>
      </c>
      <c r="D6760" s="2" t="s">
        <v>116</v>
      </c>
      <c r="E6760" s="2" t="s">
        <v>117</v>
      </c>
      <c r="F6760" s="2">
        <v>5278</v>
      </c>
      <c r="G6760" s="2">
        <v>182.1</v>
      </c>
      <c r="H6760" s="2">
        <v>21.307870083009551</v>
      </c>
      <c r="I6760" s="2">
        <v>2898.4074684239431</v>
      </c>
      <c r="J6760" s="2">
        <v>136.02520839166709</v>
      </c>
    </row>
    <row r="6761" spans="1:10" ht="15.75" customHeight="1">
      <c r="A6761" s="1">
        <v>6759</v>
      </c>
      <c r="B6761" s="2" t="s">
        <v>480</v>
      </c>
      <c r="C6761" s="2" t="s">
        <v>481</v>
      </c>
      <c r="D6761" s="2" t="s">
        <v>40</v>
      </c>
      <c r="E6761" s="2" t="s">
        <v>41</v>
      </c>
      <c r="F6761" s="2">
        <v>78508</v>
      </c>
      <c r="G6761" s="2">
        <v>182.1</v>
      </c>
      <c r="H6761" s="2">
        <v>21.307870083009551</v>
      </c>
      <c r="I6761" s="2">
        <v>43112.575507962647</v>
      </c>
      <c r="J6761" s="2">
        <v>2023.316987573513</v>
      </c>
    </row>
    <row r="6762" spans="1:10" ht="15.75" customHeight="1">
      <c r="A6762" s="1">
        <v>6760</v>
      </c>
      <c r="B6762" s="2" t="s">
        <v>480</v>
      </c>
      <c r="C6762" s="2" t="s">
        <v>481</v>
      </c>
      <c r="D6762" s="2" t="s">
        <v>42</v>
      </c>
      <c r="E6762" s="2" t="s">
        <v>43</v>
      </c>
      <c r="F6762" s="2">
        <v>4095</v>
      </c>
      <c r="G6762" s="2">
        <v>182.1</v>
      </c>
      <c r="H6762" s="2">
        <v>21.307870083009551</v>
      </c>
      <c r="I6762" s="2">
        <v>2248.7644151565069</v>
      </c>
      <c r="J6762" s="2">
        <v>105.53679961422451</v>
      </c>
    </row>
    <row r="6763" spans="1:10" ht="15.75" customHeight="1">
      <c r="A6763" s="1">
        <v>6761</v>
      </c>
      <c r="B6763" s="2" t="s">
        <v>480</v>
      </c>
      <c r="C6763" s="2" t="s">
        <v>481</v>
      </c>
      <c r="D6763" s="2" t="s">
        <v>44</v>
      </c>
      <c r="E6763" s="2" t="s">
        <v>45</v>
      </c>
      <c r="F6763" s="2">
        <v>2611</v>
      </c>
      <c r="G6763" s="2">
        <v>182.1</v>
      </c>
      <c r="H6763" s="2">
        <v>21.307870083009551</v>
      </c>
      <c r="I6763" s="2">
        <v>1433.82756727073</v>
      </c>
      <c r="J6763" s="2">
        <v>67.290985053172193</v>
      </c>
    </row>
    <row r="6764" spans="1:10" ht="15.75" customHeight="1">
      <c r="A6764" s="1">
        <v>6762</v>
      </c>
      <c r="B6764" s="2" t="s">
        <v>480</v>
      </c>
      <c r="C6764" s="2" t="s">
        <v>481</v>
      </c>
      <c r="D6764" s="2" t="s">
        <v>122</v>
      </c>
      <c r="E6764" s="2" t="s">
        <v>123</v>
      </c>
      <c r="F6764" s="2">
        <v>2994</v>
      </c>
      <c r="G6764" s="2">
        <v>182.1</v>
      </c>
      <c r="H6764" s="2">
        <v>21.307870083009551</v>
      </c>
      <c r="I6764" s="2">
        <v>1644.1515650741351</v>
      </c>
      <c r="J6764" s="2">
        <v>77.161704040290118</v>
      </c>
    </row>
    <row r="6765" spans="1:10" ht="15.75" customHeight="1">
      <c r="A6765" s="1">
        <v>6763</v>
      </c>
      <c r="B6765" s="2" t="s">
        <v>480</v>
      </c>
      <c r="C6765" s="2" t="s">
        <v>481</v>
      </c>
      <c r="D6765" s="2" t="s">
        <v>58</v>
      </c>
      <c r="E6765" s="2" t="s">
        <v>59</v>
      </c>
      <c r="F6765" s="2">
        <v>336</v>
      </c>
      <c r="G6765" s="2">
        <v>182.1</v>
      </c>
      <c r="H6765" s="2">
        <v>21.307870083009551</v>
      </c>
      <c r="I6765" s="2">
        <v>184.51400329489289</v>
      </c>
      <c r="J6765" s="2">
        <v>8.659429711936367</v>
      </c>
    </row>
    <row r="6766" spans="1:10" ht="15.75" customHeight="1">
      <c r="A6766" s="1">
        <v>6764</v>
      </c>
      <c r="B6766" s="2" t="s">
        <v>480</v>
      </c>
      <c r="C6766" s="2" t="s">
        <v>481</v>
      </c>
      <c r="D6766" s="2" t="s">
        <v>60</v>
      </c>
      <c r="E6766" s="2" t="s">
        <v>61</v>
      </c>
      <c r="F6766" s="2">
        <v>1830</v>
      </c>
      <c r="G6766" s="2">
        <v>182.1</v>
      </c>
      <c r="H6766" s="2">
        <v>21.307870083009551</v>
      </c>
      <c r="I6766" s="2">
        <v>1004.94233937397</v>
      </c>
      <c r="J6766" s="2">
        <v>47.162965395367713</v>
      </c>
    </row>
    <row r="6767" spans="1:10" ht="15.75" customHeight="1">
      <c r="A6767" s="1">
        <v>6765</v>
      </c>
      <c r="B6767" s="2" t="s">
        <v>480</v>
      </c>
      <c r="C6767" s="2" t="s">
        <v>481</v>
      </c>
      <c r="D6767" s="2" t="s">
        <v>196</v>
      </c>
      <c r="E6767" s="2" t="s">
        <v>197</v>
      </c>
      <c r="F6767" s="2">
        <v>14806</v>
      </c>
      <c r="G6767" s="2">
        <v>182.1</v>
      </c>
      <c r="H6767" s="2">
        <v>21.307870083009551</v>
      </c>
      <c r="I6767" s="2">
        <v>8130.6974190005494</v>
      </c>
      <c r="J6767" s="2">
        <v>381.58189379443411</v>
      </c>
    </row>
    <row r="6768" spans="1:10" ht="15.75" customHeight="1">
      <c r="A6768" s="1">
        <v>6766</v>
      </c>
      <c r="B6768" s="2" t="s">
        <v>480</v>
      </c>
      <c r="C6768" s="2" t="s">
        <v>481</v>
      </c>
      <c r="D6768" s="2" t="s">
        <v>132</v>
      </c>
      <c r="E6768" s="2" t="s">
        <v>133</v>
      </c>
      <c r="F6768" s="2">
        <v>1780</v>
      </c>
      <c r="G6768" s="2">
        <v>182.1</v>
      </c>
      <c r="H6768" s="2">
        <v>21.307870083009551</v>
      </c>
      <c r="I6768" s="2">
        <v>977.48489840746856</v>
      </c>
      <c r="J6768" s="2">
        <v>45.874359783472421</v>
      </c>
    </row>
    <row r="6769" spans="1:10" ht="15.75" customHeight="1">
      <c r="A6769" s="1">
        <v>6767</v>
      </c>
      <c r="B6769" s="2" t="s">
        <v>480</v>
      </c>
      <c r="C6769" s="2" t="s">
        <v>481</v>
      </c>
      <c r="D6769" s="2" t="s">
        <v>134</v>
      </c>
      <c r="E6769" s="2" t="s">
        <v>135</v>
      </c>
      <c r="F6769" s="2">
        <v>39428411</v>
      </c>
      <c r="G6769" s="2">
        <v>182.1</v>
      </c>
      <c r="H6769" s="2">
        <v>21.307870083009551</v>
      </c>
      <c r="I6769" s="2">
        <v>21652065.348709501</v>
      </c>
      <c r="J6769" s="2">
        <v>1016153.433654282</v>
      </c>
    </row>
    <row r="6770" spans="1:10" ht="15.75" customHeight="1">
      <c r="A6770" s="1">
        <v>6768</v>
      </c>
      <c r="B6770" s="2" t="s">
        <v>480</v>
      </c>
      <c r="C6770" s="2" t="s">
        <v>481</v>
      </c>
      <c r="D6770" s="2" t="s">
        <v>70</v>
      </c>
      <c r="E6770" s="2" t="s">
        <v>71</v>
      </c>
      <c r="F6770" s="2">
        <v>8259</v>
      </c>
      <c r="G6770" s="2">
        <v>182.1</v>
      </c>
      <c r="H6770" s="2">
        <v>21.307870083009551</v>
      </c>
      <c r="I6770" s="2">
        <v>4535.4200988467874</v>
      </c>
      <c r="J6770" s="2">
        <v>212.85187497286441</v>
      </c>
    </row>
    <row r="6771" spans="1:10" ht="15.75" customHeight="1">
      <c r="A6771" s="1">
        <v>6769</v>
      </c>
      <c r="B6771" s="2" t="s">
        <v>480</v>
      </c>
      <c r="C6771" s="2" t="s">
        <v>481</v>
      </c>
      <c r="D6771" s="2" t="s">
        <v>218</v>
      </c>
      <c r="E6771" s="2" t="s">
        <v>219</v>
      </c>
      <c r="F6771" s="2">
        <v>233211</v>
      </c>
      <c r="G6771" s="2">
        <v>182.1</v>
      </c>
      <c r="H6771" s="2">
        <v>21.307870083009551</v>
      </c>
      <c r="I6771" s="2">
        <v>128067.5453047776</v>
      </c>
      <c r="J6771" s="2">
        <v>6010.3400671142626</v>
      </c>
    </row>
    <row r="6772" spans="1:10" ht="15.75" customHeight="1">
      <c r="A6772" s="1">
        <v>6770</v>
      </c>
      <c r="B6772" s="2" t="s">
        <v>480</v>
      </c>
      <c r="C6772" s="2" t="s">
        <v>481</v>
      </c>
      <c r="D6772" s="2" t="s">
        <v>74</v>
      </c>
      <c r="E6772" s="2" t="s">
        <v>75</v>
      </c>
      <c r="F6772" s="2">
        <v>5750</v>
      </c>
      <c r="G6772" s="2">
        <v>182.1</v>
      </c>
      <c r="H6772" s="2">
        <v>21.307870083009551</v>
      </c>
      <c r="I6772" s="2">
        <v>3157.6057111477212</v>
      </c>
      <c r="J6772" s="2">
        <v>148.18964536795869</v>
      </c>
    </row>
    <row r="6773" spans="1:10" ht="15.75" customHeight="1">
      <c r="A6773" s="1">
        <v>6771</v>
      </c>
      <c r="B6773" s="2" t="s">
        <v>480</v>
      </c>
      <c r="C6773" s="2" t="s">
        <v>481</v>
      </c>
      <c r="D6773" s="2" t="s">
        <v>150</v>
      </c>
      <c r="E6773" s="2" t="s">
        <v>151</v>
      </c>
      <c r="F6773" s="2">
        <v>220996</v>
      </c>
      <c r="G6773" s="2">
        <v>182.1</v>
      </c>
      <c r="H6773" s="2">
        <v>21.307870083009551</v>
      </c>
      <c r="I6773" s="2">
        <v>121359.69247666121</v>
      </c>
      <c r="J6773" s="2">
        <v>5695.5337161282423</v>
      </c>
    </row>
    <row r="6774" spans="1:10" ht="15.75" customHeight="1">
      <c r="A6774" s="1">
        <v>6772</v>
      </c>
      <c r="B6774" s="2" t="s">
        <v>480</v>
      </c>
      <c r="C6774" s="2" t="s">
        <v>481</v>
      </c>
      <c r="D6774" s="2" t="s">
        <v>136</v>
      </c>
      <c r="E6774" s="2" t="s">
        <v>137</v>
      </c>
      <c r="F6774" s="2">
        <v>5226</v>
      </c>
      <c r="G6774" s="2">
        <v>182.1</v>
      </c>
      <c r="H6774" s="2">
        <v>21.307870083009551</v>
      </c>
      <c r="I6774" s="2">
        <v>2869.8517298187812</v>
      </c>
      <c r="J6774" s="2">
        <v>134.685058555296</v>
      </c>
    </row>
    <row r="6775" spans="1:10" ht="15.75" customHeight="1">
      <c r="A6775" s="1">
        <v>6773</v>
      </c>
      <c r="B6775" s="2" t="s">
        <v>480</v>
      </c>
      <c r="C6775" s="2" t="s">
        <v>481</v>
      </c>
      <c r="D6775" s="2" t="s">
        <v>76</v>
      </c>
      <c r="E6775" s="2" t="s">
        <v>77</v>
      </c>
      <c r="F6775" s="2">
        <v>266805</v>
      </c>
      <c r="G6775" s="2">
        <v>182.1</v>
      </c>
      <c r="H6775" s="2">
        <v>21.307870083009551</v>
      </c>
      <c r="I6775" s="2">
        <v>146515.6507413509</v>
      </c>
      <c r="J6775" s="2">
        <v>6876.1284056344721</v>
      </c>
    </row>
    <row r="6776" spans="1:10" ht="15.75" customHeight="1">
      <c r="A6776" s="1">
        <v>6774</v>
      </c>
      <c r="B6776" s="2" t="s">
        <v>480</v>
      </c>
      <c r="C6776" s="2" t="s">
        <v>481</v>
      </c>
      <c r="D6776" s="2" t="s">
        <v>78</v>
      </c>
      <c r="E6776" s="2" t="s">
        <v>79</v>
      </c>
      <c r="F6776" s="2">
        <v>278442</v>
      </c>
      <c r="G6776" s="2">
        <v>182.1</v>
      </c>
      <c r="H6776" s="2">
        <v>21.307870083009551</v>
      </c>
      <c r="I6776" s="2">
        <v>152906.0955518946</v>
      </c>
      <c r="J6776" s="2">
        <v>7176.0384757469819</v>
      </c>
    </row>
    <row r="6777" spans="1:10" ht="15.75" customHeight="1">
      <c r="A6777" s="1">
        <v>6775</v>
      </c>
      <c r="B6777" s="2" t="s">
        <v>480</v>
      </c>
      <c r="C6777" s="2" t="s">
        <v>481</v>
      </c>
      <c r="D6777" s="2" t="s">
        <v>80</v>
      </c>
      <c r="E6777" s="2" t="s">
        <v>81</v>
      </c>
      <c r="F6777" s="2">
        <v>441646</v>
      </c>
      <c r="G6777" s="2">
        <v>182.1</v>
      </c>
      <c r="H6777" s="2">
        <v>21.307870083009551</v>
      </c>
      <c r="I6777" s="2">
        <v>242529.37946183409</v>
      </c>
      <c r="J6777" s="2">
        <v>11382.150281422169</v>
      </c>
    </row>
    <row r="6778" spans="1:10" ht="15.75" customHeight="1">
      <c r="A6778" s="1">
        <v>6776</v>
      </c>
      <c r="B6778" s="2" t="s">
        <v>480</v>
      </c>
      <c r="C6778" s="2" t="s">
        <v>481</v>
      </c>
      <c r="D6778" s="2" t="s">
        <v>138</v>
      </c>
      <c r="E6778" s="2" t="s">
        <v>139</v>
      </c>
      <c r="F6778" s="2">
        <v>287706</v>
      </c>
      <c r="G6778" s="2">
        <v>182.1</v>
      </c>
      <c r="H6778" s="2">
        <v>21.307870083009551</v>
      </c>
      <c r="I6778" s="2">
        <v>157993.41021416799</v>
      </c>
      <c r="J6778" s="2">
        <v>7414.7913235189408</v>
      </c>
    </row>
    <row r="6779" spans="1:10" ht="15.75" customHeight="1">
      <c r="A6779" s="1">
        <v>6777</v>
      </c>
      <c r="B6779" s="2" t="s">
        <v>480</v>
      </c>
      <c r="C6779" s="2" t="s">
        <v>481</v>
      </c>
      <c r="D6779" s="2" t="s">
        <v>82</v>
      </c>
      <c r="E6779" s="2" t="s">
        <v>83</v>
      </c>
      <c r="F6779" s="2">
        <v>396475</v>
      </c>
      <c r="G6779" s="2">
        <v>182.1</v>
      </c>
      <c r="H6779" s="2">
        <v>21.307870083009551</v>
      </c>
      <c r="I6779" s="2">
        <v>217723.77814387699</v>
      </c>
      <c r="J6779" s="2">
        <v>10217.998199523719</v>
      </c>
    </row>
    <row r="6780" spans="1:10" ht="15.75" customHeight="1">
      <c r="A6780" s="1">
        <v>6778</v>
      </c>
      <c r="B6780" s="2" t="s">
        <v>480</v>
      </c>
      <c r="C6780" s="2" t="s">
        <v>481</v>
      </c>
      <c r="D6780" s="2" t="s">
        <v>84</v>
      </c>
      <c r="E6780" s="2" t="s">
        <v>85</v>
      </c>
      <c r="F6780" s="2">
        <v>28242</v>
      </c>
      <c r="G6780" s="2">
        <v>182.1</v>
      </c>
      <c r="H6780" s="2">
        <v>21.307870083009551</v>
      </c>
      <c r="I6780" s="2">
        <v>15509.060955518949</v>
      </c>
      <c r="J6780" s="2">
        <v>727.85599382293719</v>
      </c>
    </row>
    <row r="6781" spans="1:10" ht="15.75" customHeight="1">
      <c r="A6781" s="1">
        <v>6779</v>
      </c>
      <c r="B6781" s="2" t="s">
        <v>480</v>
      </c>
      <c r="C6781" s="2" t="s">
        <v>481</v>
      </c>
      <c r="D6781" s="2" t="s">
        <v>158</v>
      </c>
      <c r="E6781" s="2" t="s">
        <v>159</v>
      </c>
      <c r="F6781" s="2">
        <v>110118</v>
      </c>
      <c r="G6781" s="2">
        <v>182.1</v>
      </c>
      <c r="H6781" s="2">
        <v>21.307870083009551</v>
      </c>
      <c r="I6781" s="2">
        <v>60471.169686985173</v>
      </c>
      <c r="J6781" s="2">
        <v>2837.9734554137171</v>
      </c>
    </row>
    <row r="6782" spans="1:10" ht="15.75" customHeight="1">
      <c r="A6782" s="1">
        <v>6780</v>
      </c>
      <c r="B6782" s="2" t="s">
        <v>480</v>
      </c>
      <c r="C6782" s="2" t="s">
        <v>481</v>
      </c>
      <c r="D6782" s="2" t="s">
        <v>142</v>
      </c>
      <c r="E6782" s="2" t="s">
        <v>143</v>
      </c>
      <c r="F6782" s="2">
        <v>19367</v>
      </c>
      <c r="G6782" s="2">
        <v>182.1</v>
      </c>
      <c r="H6782" s="2">
        <v>21.307870083009551</v>
      </c>
      <c r="I6782" s="2">
        <v>10635.365183964859</v>
      </c>
      <c r="J6782" s="2">
        <v>499.1284977115227</v>
      </c>
    </row>
    <row r="6783" spans="1:10" ht="15.75" customHeight="1">
      <c r="A6783" s="1">
        <v>6781</v>
      </c>
      <c r="B6783" s="2" t="s">
        <v>480</v>
      </c>
      <c r="C6783" s="2" t="s">
        <v>481</v>
      </c>
      <c r="D6783" s="2" t="s">
        <v>88</v>
      </c>
      <c r="E6783" s="2" t="s">
        <v>89</v>
      </c>
      <c r="F6783" s="2">
        <v>1150790</v>
      </c>
      <c r="G6783" s="2">
        <v>182.1</v>
      </c>
      <c r="H6783" s="2">
        <v>21.307870083009551</v>
      </c>
      <c r="I6783" s="2">
        <v>631954.96979681496</v>
      </c>
      <c r="J6783" s="2">
        <v>29658.289042259679</v>
      </c>
    </row>
    <row r="6784" spans="1:10" ht="15.75" customHeight="1">
      <c r="A6784" s="1">
        <v>6782</v>
      </c>
      <c r="B6784" s="2" t="s">
        <v>482</v>
      </c>
      <c r="C6784" s="2" t="s">
        <v>483</v>
      </c>
      <c r="D6784" s="2" t="s">
        <v>168</v>
      </c>
      <c r="E6784" s="2" t="s">
        <v>169</v>
      </c>
      <c r="F6784" s="2">
        <v>200199</v>
      </c>
      <c r="G6784" s="2">
        <v>130.80000000000001</v>
      </c>
      <c r="H6784" s="2">
        <v>29.126542811351239</v>
      </c>
      <c r="I6784" s="2">
        <v>153057.33944954129</v>
      </c>
      <c r="J6784" s="2">
        <v>5254.9092571979227</v>
      </c>
    </row>
    <row r="6785" spans="1:10" ht="15.75" customHeight="1">
      <c r="A6785" s="1">
        <v>6783</v>
      </c>
      <c r="B6785" s="2" t="s">
        <v>482</v>
      </c>
      <c r="C6785" s="2" t="s">
        <v>483</v>
      </c>
      <c r="D6785" s="2" t="s">
        <v>170</v>
      </c>
      <c r="E6785" s="2" t="s">
        <v>171</v>
      </c>
      <c r="F6785" s="2">
        <v>1322652852</v>
      </c>
      <c r="G6785" s="2">
        <v>130.80000000000001</v>
      </c>
      <c r="H6785" s="2">
        <v>29.126542811351239</v>
      </c>
      <c r="I6785" s="2">
        <v>1011202486.2385319</v>
      </c>
      <c r="J6785" s="2">
        <v>34717559.608359851</v>
      </c>
    </row>
    <row r="6786" spans="1:10" ht="15.75" customHeight="1">
      <c r="A6786" s="1">
        <v>6784</v>
      </c>
      <c r="B6786" s="2" t="s">
        <v>482</v>
      </c>
      <c r="C6786" s="2" t="s">
        <v>483</v>
      </c>
      <c r="D6786" s="2" t="s">
        <v>92</v>
      </c>
      <c r="E6786" s="2" t="s">
        <v>93</v>
      </c>
      <c r="F6786" s="2">
        <v>199984228</v>
      </c>
      <c r="G6786" s="2">
        <v>130.80000000000001</v>
      </c>
      <c r="H6786" s="2">
        <v>29.126542811351239</v>
      </c>
      <c r="I6786" s="2">
        <v>152893140.6727829</v>
      </c>
      <c r="J6786" s="2">
        <v>5249271.8295834651</v>
      </c>
    </row>
    <row r="6787" spans="1:10" ht="15.75" customHeight="1">
      <c r="A6787" s="1">
        <v>6785</v>
      </c>
      <c r="B6787" s="2" t="s">
        <v>482</v>
      </c>
      <c r="C6787" s="2" t="s">
        <v>483</v>
      </c>
      <c r="D6787" s="2" t="s">
        <v>12</v>
      </c>
      <c r="E6787" s="2" t="s">
        <v>13</v>
      </c>
      <c r="F6787" s="2">
        <v>424099042</v>
      </c>
      <c r="G6787" s="2">
        <v>130.80000000000001</v>
      </c>
      <c r="H6787" s="2">
        <v>29.126542811351239</v>
      </c>
      <c r="I6787" s="2">
        <v>324234741.59021407</v>
      </c>
      <c r="J6787" s="2">
        <v>11131933.634906121</v>
      </c>
    </row>
    <row r="6788" spans="1:10" ht="15.75" customHeight="1">
      <c r="A6788" s="1">
        <v>6786</v>
      </c>
      <c r="B6788" s="2" t="s">
        <v>482</v>
      </c>
      <c r="C6788" s="2" t="s">
        <v>483</v>
      </c>
      <c r="D6788" s="2" t="s">
        <v>172</v>
      </c>
      <c r="E6788" s="2" t="s">
        <v>173</v>
      </c>
      <c r="F6788" s="2">
        <v>51637898</v>
      </c>
      <c r="G6788" s="2">
        <v>130.80000000000001</v>
      </c>
      <c r="H6788" s="2">
        <v>29.126542811351239</v>
      </c>
      <c r="I6788" s="2">
        <v>39478515.290519878</v>
      </c>
      <c r="J6788" s="2">
        <v>1355413.7044762571</v>
      </c>
    </row>
    <row r="6789" spans="1:10" ht="15.75" customHeight="1">
      <c r="A6789" s="1">
        <v>6787</v>
      </c>
      <c r="B6789" s="2" t="s">
        <v>482</v>
      </c>
      <c r="C6789" s="2" t="s">
        <v>483</v>
      </c>
      <c r="D6789" s="2" t="s">
        <v>94</v>
      </c>
      <c r="E6789" s="2" t="s">
        <v>95</v>
      </c>
      <c r="F6789" s="2">
        <v>7564350</v>
      </c>
      <c r="G6789" s="2">
        <v>130.80000000000001</v>
      </c>
      <c r="H6789" s="2">
        <v>29.126542811351239</v>
      </c>
      <c r="I6789" s="2">
        <v>5783142.2018348621</v>
      </c>
      <c r="J6789" s="2">
        <v>198552.30465529361</v>
      </c>
    </row>
    <row r="6790" spans="1:10" ht="15.75" customHeight="1">
      <c r="A6790" s="1">
        <v>6788</v>
      </c>
      <c r="B6790" s="2" t="s">
        <v>482</v>
      </c>
      <c r="C6790" s="2" t="s">
        <v>483</v>
      </c>
      <c r="D6790" s="2" t="s">
        <v>14</v>
      </c>
      <c r="E6790" s="2" t="s">
        <v>15</v>
      </c>
      <c r="F6790" s="2">
        <v>5948713</v>
      </c>
      <c r="G6790" s="2">
        <v>130.80000000000001</v>
      </c>
      <c r="H6790" s="2">
        <v>29.126542811351239</v>
      </c>
      <c r="I6790" s="2">
        <v>4547945.7186544333</v>
      </c>
      <c r="J6790" s="2">
        <v>156144.3714110142</v>
      </c>
    </row>
    <row r="6791" spans="1:10" ht="15.75" customHeight="1">
      <c r="A6791" s="1">
        <v>6789</v>
      </c>
      <c r="B6791" s="2" t="s">
        <v>482</v>
      </c>
      <c r="C6791" s="2" t="s">
        <v>483</v>
      </c>
      <c r="D6791" s="2" t="s">
        <v>16</v>
      </c>
      <c r="E6791" s="2" t="s">
        <v>17</v>
      </c>
      <c r="F6791" s="2">
        <v>172720426</v>
      </c>
      <c r="G6791" s="2">
        <v>130.80000000000001</v>
      </c>
      <c r="H6791" s="2">
        <v>29.126542811351239</v>
      </c>
      <c r="I6791" s="2">
        <v>132049255.3516819</v>
      </c>
      <c r="J6791" s="2">
        <v>4533639.8558163065</v>
      </c>
    </row>
    <row r="6792" spans="1:10" ht="15.75" customHeight="1">
      <c r="A6792" s="1">
        <v>6790</v>
      </c>
      <c r="B6792" s="2" t="s">
        <v>482</v>
      </c>
      <c r="C6792" s="2" t="s">
        <v>483</v>
      </c>
      <c r="D6792" s="2" t="s">
        <v>18</v>
      </c>
      <c r="E6792" s="2" t="s">
        <v>19</v>
      </c>
      <c r="F6792" s="2">
        <v>130738</v>
      </c>
      <c r="G6792" s="2">
        <v>130.80000000000001</v>
      </c>
      <c r="H6792" s="2">
        <v>29.126542811351239</v>
      </c>
      <c r="I6792" s="2">
        <v>99952.599388379196</v>
      </c>
      <c r="J6792" s="2">
        <v>3431.6671235497779</v>
      </c>
    </row>
    <row r="6793" spans="1:10" ht="15.75" customHeight="1">
      <c r="A6793" s="1">
        <v>6791</v>
      </c>
      <c r="B6793" s="2" t="s">
        <v>482</v>
      </c>
      <c r="C6793" s="2" t="s">
        <v>483</v>
      </c>
      <c r="D6793" s="2" t="s">
        <v>96</v>
      </c>
      <c r="E6793" s="2" t="s">
        <v>97</v>
      </c>
      <c r="F6793" s="2">
        <v>552485</v>
      </c>
      <c r="G6793" s="2">
        <v>130.80000000000001</v>
      </c>
      <c r="H6793" s="2">
        <v>29.126542811351239</v>
      </c>
      <c r="I6793" s="2">
        <v>422389.1437308868</v>
      </c>
      <c r="J6793" s="2">
        <v>14501.86335078095</v>
      </c>
    </row>
    <row r="6794" spans="1:10" ht="15.75" customHeight="1">
      <c r="A6794" s="1">
        <v>6792</v>
      </c>
      <c r="B6794" s="2" t="s">
        <v>482</v>
      </c>
      <c r="C6794" s="2" t="s">
        <v>483</v>
      </c>
      <c r="D6794" s="2" t="s">
        <v>98</v>
      </c>
      <c r="E6794" s="2" t="s">
        <v>99</v>
      </c>
      <c r="F6794" s="2">
        <v>3034083</v>
      </c>
      <c r="G6794" s="2">
        <v>130.80000000000001</v>
      </c>
      <c r="H6794" s="2">
        <v>29.126542811351239</v>
      </c>
      <c r="I6794" s="2">
        <v>2319635.3211009172</v>
      </c>
      <c r="J6794" s="2">
        <v>79639.912506090666</v>
      </c>
    </row>
    <row r="6795" spans="1:10" ht="15.75" customHeight="1">
      <c r="A6795" s="1">
        <v>6793</v>
      </c>
      <c r="B6795" s="2" t="s">
        <v>482</v>
      </c>
      <c r="C6795" s="2" t="s">
        <v>483</v>
      </c>
      <c r="D6795" s="2" t="s">
        <v>20</v>
      </c>
      <c r="E6795" s="2" t="s">
        <v>21</v>
      </c>
      <c r="F6795" s="2">
        <v>48868669</v>
      </c>
      <c r="G6795" s="2">
        <v>130.80000000000001</v>
      </c>
      <c r="H6795" s="2">
        <v>29.126542811351239</v>
      </c>
      <c r="I6795" s="2">
        <v>37361367.737003058</v>
      </c>
      <c r="J6795" s="2">
        <v>1282725.793410762</v>
      </c>
    </row>
    <row r="6796" spans="1:10" ht="15.75" customHeight="1">
      <c r="A6796" s="1">
        <v>6794</v>
      </c>
      <c r="B6796" s="2" t="s">
        <v>482</v>
      </c>
      <c r="C6796" s="2" t="s">
        <v>483</v>
      </c>
      <c r="D6796" s="2" t="s">
        <v>174</v>
      </c>
      <c r="E6796" s="2" t="s">
        <v>175</v>
      </c>
      <c r="F6796" s="2">
        <v>654878</v>
      </c>
      <c r="G6796" s="2">
        <v>130.80000000000001</v>
      </c>
      <c r="H6796" s="2">
        <v>29.126542811351239</v>
      </c>
      <c r="I6796" s="2">
        <v>500671.25382262992</v>
      </c>
      <c r="J6796" s="2">
        <v>17189.51875151855</v>
      </c>
    </row>
    <row r="6797" spans="1:10" ht="15.75" customHeight="1">
      <c r="A6797" s="1">
        <v>6795</v>
      </c>
      <c r="B6797" s="2" t="s">
        <v>482</v>
      </c>
      <c r="C6797" s="2" t="s">
        <v>483</v>
      </c>
      <c r="D6797" s="2" t="s">
        <v>176</v>
      </c>
      <c r="E6797" s="2" t="s">
        <v>177</v>
      </c>
      <c r="F6797" s="2">
        <v>376042</v>
      </c>
      <c r="G6797" s="2">
        <v>130.80000000000001</v>
      </c>
      <c r="H6797" s="2">
        <v>29.126542811351239</v>
      </c>
      <c r="I6797" s="2">
        <v>287493.8837920489</v>
      </c>
      <c r="J6797" s="2">
        <v>9870.5117752597234</v>
      </c>
    </row>
    <row r="6798" spans="1:10" ht="15.75" customHeight="1">
      <c r="A6798" s="1">
        <v>6796</v>
      </c>
      <c r="B6798" s="2" t="s">
        <v>482</v>
      </c>
      <c r="C6798" s="2" t="s">
        <v>483</v>
      </c>
      <c r="D6798" s="2" t="s">
        <v>100</v>
      </c>
      <c r="E6798" s="2" t="s">
        <v>101</v>
      </c>
      <c r="F6798" s="2">
        <v>172358275</v>
      </c>
      <c r="G6798" s="2">
        <v>130.80000000000001</v>
      </c>
      <c r="H6798" s="2">
        <v>29.126542811351239</v>
      </c>
      <c r="I6798" s="2">
        <v>131772381.4984709</v>
      </c>
      <c r="J6798" s="2">
        <v>4524133.9609696623</v>
      </c>
    </row>
    <row r="6799" spans="1:10" ht="15.75" customHeight="1">
      <c r="A6799" s="1">
        <v>6797</v>
      </c>
      <c r="B6799" s="2" t="s">
        <v>482</v>
      </c>
      <c r="C6799" s="2" t="s">
        <v>483</v>
      </c>
      <c r="D6799" s="2" t="s">
        <v>102</v>
      </c>
      <c r="E6799" s="2" t="s">
        <v>103</v>
      </c>
      <c r="F6799" s="2">
        <v>74780977</v>
      </c>
      <c r="G6799" s="2">
        <v>130.80000000000001</v>
      </c>
      <c r="H6799" s="2">
        <v>29.126542811351239</v>
      </c>
      <c r="I6799" s="2">
        <v>57172000.764525987</v>
      </c>
      <c r="J6799" s="2">
        <v>1962883.172741147</v>
      </c>
    </row>
    <row r="6800" spans="1:10" ht="15.75" customHeight="1">
      <c r="A6800" s="1">
        <v>6798</v>
      </c>
      <c r="B6800" s="2" t="s">
        <v>482</v>
      </c>
      <c r="C6800" s="2" t="s">
        <v>483</v>
      </c>
      <c r="D6800" s="2" t="s">
        <v>22</v>
      </c>
      <c r="E6800" s="2" t="s">
        <v>23</v>
      </c>
      <c r="F6800" s="2">
        <v>10614145</v>
      </c>
      <c r="G6800" s="2">
        <v>130.80000000000001</v>
      </c>
      <c r="H6800" s="2">
        <v>29.126542811351239</v>
      </c>
      <c r="I6800" s="2">
        <v>8114789.7553516813</v>
      </c>
      <c r="J6800" s="2">
        <v>278604.63247938833</v>
      </c>
    </row>
    <row r="6801" spans="1:10" ht="15.75" customHeight="1">
      <c r="A6801" s="1">
        <v>6799</v>
      </c>
      <c r="B6801" s="2" t="s">
        <v>482</v>
      </c>
      <c r="C6801" s="2" t="s">
        <v>483</v>
      </c>
      <c r="D6801" s="2" t="s">
        <v>104</v>
      </c>
      <c r="E6801" s="2" t="s">
        <v>105</v>
      </c>
      <c r="F6801" s="2">
        <v>3290729</v>
      </c>
      <c r="G6801" s="2">
        <v>130.80000000000001</v>
      </c>
      <c r="H6801" s="2">
        <v>29.126542811351239</v>
      </c>
      <c r="I6801" s="2">
        <v>2515847.8593272171</v>
      </c>
      <c r="J6801" s="2">
        <v>86376.466840641879</v>
      </c>
    </row>
    <row r="6802" spans="1:10" ht="15.75" customHeight="1">
      <c r="A6802" s="1">
        <v>6800</v>
      </c>
      <c r="B6802" s="2" t="s">
        <v>482</v>
      </c>
      <c r="C6802" s="2" t="s">
        <v>483</v>
      </c>
      <c r="D6802" s="2" t="s">
        <v>24</v>
      </c>
      <c r="E6802" s="2" t="s">
        <v>25</v>
      </c>
      <c r="F6802" s="2">
        <v>10201826</v>
      </c>
      <c r="G6802" s="2">
        <v>130.80000000000001</v>
      </c>
      <c r="H6802" s="2">
        <v>29.126542811351239</v>
      </c>
      <c r="I6802" s="2">
        <v>7799561.1620795093</v>
      </c>
      <c r="J6802" s="2">
        <v>267781.9064417028</v>
      </c>
    </row>
    <row r="6803" spans="1:10" ht="15.75" customHeight="1">
      <c r="A6803" s="1">
        <v>6801</v>
      </c>
      <c r="B6803" s="2" t="s">
        <v>482</v>
      </c>
      <c r="C6803" s="2" t="s">
        <v>483</v>
      </c>
      <c r="D6803" s="2" t="s">
        <v>26</v>
      </c>
      <c r="E6803" s="2" t="s">
        <v>27</v>
      </c>
      <c r="F6803" s="2">
        <v>15090530</v>
      </c>
      <c r="G6803" s="2">
        <v>130.80000000000001</v>
      </c>
      <c r="H6803" s="2">
        <v>29.126542811351239</v>
      </c>
      <c r="I6803" s="2">
        <v>11537102.44648318</v>
      </c>
      <c r="J6803" s="2">
        <v>396102.70677187678</v>
      </c>
    </row>
    <row r="6804" spans="1:10" ht="15.75" customHeight="1">
      <c r="A6804" s="1">
        <v>6802</v>
      </c>
      <c r="B6804" s="2" t="s">
        <v>482</v>
      </c>
      <c r="C6804" s="2" t="s">
        <v>483</v>
      </c>
      <c r="D6804" s="2" t="s">
        <v>28</v>
      </c>
      <c r="E6804" s="2" t="s">
        <v>29</v>
      </c>
      <c r="F6804" s="2">
        <v>74674660</v>
      </c>
      <c r="G6804" s="2">
        <v>130.80000000000001</v>
      </c>
      <c r="H6804" s="2">
        <v>29.126542811351239</v>
      </c>
      <c r="I6804" s="2">
        <v>57090718.654434241</v>
      </c>
      <c r="J6804" s="2">
        <v>1960092.518504625</v>
      </c>
    </row>
    <row r="6805" spans="1:10" ht="15.75" customHeight="1">
      <c r="A6805" s="1">
        <v>6803</v>
      </c>
      <c r="B6805" s="2" t="s">
        <v>482</v>
      </c>
      <c r="C6805" s="2" t="s">
        <v>483</v>
      </c>
      <c r="D6805" s="2" t="s">
        <v>30</v>
      </c>
      <c r="E6805" s="2" t="s">
        <v>31</v>
      </c>
      <c r="F6805" s="2">
        <v>608902121</v>
      </c>
      <c r="G6805" s="2">
        <v>130.80000000000001</v>
      </c>
      <c r="H6805" s="2">
        <v>29.126542811351239</v>
      </c>
      <c r="I6805" s="2">
        <v>465521499.23547387</v>
      </c>
      <c r="J6805" s="2">
        <v>15982724.15132118</v>
      </c>
    </row>
    <row r="6806" spans="1:10" ht="15.75" customHeight="1">
      <c r="A6806" s="1">
        <v>6804</v>
      </c>
      <c r="B6806" s="2" t="s">
        <v>482</v>
      </c>
      <c r="C6806" s="2" t="s">
        <v>483</v>
      </c>
      <c r="D6806" s="2" t="s">
        <v>178</v>
      </c>
      <c r="E6806" s="2" t="s">
        <v>179</v>
      </c>
      <c r="F6806" s="2">
        <v>71441992</v>
      </c>
      <c r="G6806" s="2">
        <v>130.80000000000001</v>
      </c>
      <c r="H6806" s="2">
        <v>29.126542811351239</v>
      </c>
      <c r="I6806" s="2">
        <v>54619259.938837923</v>
      </c>
      <c r="J6806" s="2">
        <v>1875240.061705902</v>
      </c>
    </row>
    <row r="6807" spans="1:10" ht="15.75" customHeight="1">
      <c r="A6807" s="1">
        <v>6805</v>
      </c>
      <c r="B6807" s="2" t="s">
        <v>482</v>
      </c>
      <c r="C6807" s="2" t="s">
        <v>483</v>
      </c>
      <c r="D6807" s="2" t="s">
        <v>34</v>
      </c>
      <c r="E6807" s="2" t="s">
        <v>35</v>
      </c>
      <c r="F6807" s="2">
        <v>4617549</v>
      </c>
      <c r="G6807" s="2">
        <v>130.80000000000001</v>
      </c>
      <c r="H6807" s="2">
        <v>29.126542811351239</v>
      </c>
      <c r="I6807" s="2">
        <v>3530236.2385321101</v>
      </c>
      <c r="J6807" s="2">
        <v>121203.4075378249</v>
      </c>
    </row>
    <row r="6808" spans="1:10" ht="15.75" customHeight="1">
      <c r="A6808" s="1">
        <v>6806</v>
      </c>
      <c r="B6808" s="2" t="s">
        <v>482</v>
      </c>
      <c r="C6808" s="2" t="s">
        <v>483</v>
      </c>
      <c r="D6808" s="2" t="s">
        <v>214</v>
      </c>
      <c r="E6808" s="2" t="s">
        <v>215</v>
      </c>
      <c r="F6808" s="2">
        <v>134739</v>
      </c>
      <c r="G6808" s="2">
        <v>130.80000000000001</v>
      </c>
      <c r="H6808" s="2">
        <v>29.126542811351239</v>
      </c>
      <c r="I6808" s="2">
        <v>103011.46788990829</v>
      </c>
      <c r="J6808" s="2">
        <v>3536.6870883750221</v>
      </c>
    </row>
    <row r="6809" spans="1:10" ht="15.75" customHeight="1">
      <c r="A6809" s="1">
        <v>6807</v>
      </c>
      <c r="B6809" s="2" t="s">
        <v>482</v>
      </c>
      <c r="C6809" s="2" t="s">
        <v>483</v>
      </c>
      <c r="D6809" s="2" t="s">
        <v>106</v>
      </c>
      <c r="E6809" s="2" t="s">
        <v>107</v>
      </c>
      <c r="F6809" s="2">
        <v>118137</v>
      </c>
      <c r="G6809" s="2">
        <v>130.80000000000001</v>
      </c>
      <c r="H6809" s="2">
        <v>29.126542811351239</v>
      </c>
      <c r="I6809" s="2">
        <v>90318.80733944953</v>
      </c>
      <c r="J6809" s="2">
        <v>3100.9106684728249</v>
      </c>
    </row>
    <row r="6810" spans="1:10" ht="15.75" customHeight="1">
      <c r="A6810" s="1">
        <v>6808</v>
      </c>
      <c r="B6810" s="2" t="s">
        <v>482</v>
      </c>
      <c r="C6810" s="2" t="s">
        <v>483</v>
      </c>
      <c r="D6810" s="2" t="s">
        <v>146</v>
      </c>
      <c r="E6810" s="2" t="s">
        <v>147</v>
      </c>
      <c r="F6810" s="2">
        <v>345880</v>
      </c>
      <c r="G6810" s="2">
        <v>130.80000000000001</v>
      </c>
      <c r="H6810" s="2">
        <v>29.126542811351239</v>
      </c>
      <c r="I6810" s="2">
        <v>264434.25076452602</v>
      </c>
      <c r="J6810" s="2">
        <v>9078.8066567745973</v>
      </c>
    </row>
    <row r="6811" spans="1:10" ht="15.75" customHeight="1">
      <c r="A6811" s="1">
        <v>6809</v>
      </c>
      <c r="B6811" s="2" t="s">
        <v>482</v>
      </c>
      <c r="C6811" s="2" t="s">
        <v>483</v>
      </c>
      <c r="D6811" s="2" t="s">
        <v>148</v>
      </c>
      <c r="E6811" s="2" t="s">
        <v>149</v>
      </c>
      <c r="F6811" s="2">
        <v>7699477</v>
      </c>
      <c r="G6811" s="2">
        <v>130.80000000000001</v>
      </c>
      <c r="H6811" s="2">
        <v>29.126542811351239</v>
      </c>
      <c r="I6811" s="2">
        <v>5886450.3058103966</v>
      </c>
      <c r="J6811" s="2">
        <v>202099.176134159</v>
      </c>
    </row>
    <row r="6812" spans="1:10" ht="15.75" customHeight="1">
      <c r="A6812" s="1">
        <v>6810</v>
      </c>
      <c r="B6812" s="2" t="s">
        <v>482</v>
      </c>
      <c r="C6812" s="2" t="s">
        <v>483</v>
      </c>
      <c r="D6812" s="2" t="s">
        <v>108</v>
      </c>
      <c r="E6812" s="2" t="s">
        <v>109</v>
      </c>
      <c r="F6812" s="2">
        <v>133664501</v>
      </c>
      <c r="G6812" s="2">
        <v>130.80000000000001</v>
      </c>
      <c r="H6812" s="2">
        <v>29.126542811351239</v>
      </c>
      <c r="I6812" s="2">
        <v>102189985.4740061</v>
      </c>
      <c r="J6812" s="2">
        <v>3508483.1775565371</v>
      </c>
    </row>
    <row r="6813" spans="1:10" ht="15.75" customHeight="1">
      <c r="A6813" s="1">
        <v>6811</v>
      </c>
      <c r="B6813" s="2" t="s">
        <v>482</v>
      </c>
      <c r="C6813" s="2" t="s">
        <v>483</v>
      </c>
      <c r="D6813" s="2" t="s">
        <v>110</v>
      </c>
      <c r="E6813" s="2" t="s">
        <v>111</v>
      </c>
      <c r="F6813" s="2">
        <v>205228</v>
      </c>
      <c r="G6813" s="2">
        <v>130.80000000000001</v>
      </c>
      <c r="H6813" s="2">
        <v>29.126542811351239</v>
      </c>
      <c r="I6813" s="2">
        <v>156902.1406727829</v>
      </c>
      <c r="J6813" s="2">
        <v>5386.9126071369756</v>
      </c>
    </row>
    <row r="6814" spans="1:10" ht="15.75" customHeight="1">
      <c r="A6814" s="1">
        <v>6812</v>
      </c>
      <c r="B6814" s="2" t="s">
        <v>482</v>
      </c>
      <c r="C6814" s="2" t="s">
        <v>483</v>
      </c>
      <c r="D6814" s="2" t="s">
        <v>36</v>
      </c>
      <c r="E6814" s="2" t="s">
        <v>37</v>
      </c>
      <c r="F6814" s="2">
        <v>2354459</v>
      </c>
      <c r="G6814" s="2">
        <v>130.80000000000001</v>
      </c>
      <c r="H6814" s="2">
        <v>29.126542811351239</v>
      </c>
      <c r="I6814" s="2">
        <v>1800045.107033639</v>
      </c>
      <c r="J6814" s="2">
        <v>61800.850128087368</v>
      </c>
    </row>
    <row r="6815" spans="1:10" ht="15.75" customHeight="1">
      <c r="A6815" s="1">
        <v>6813</v>
      </c>
      <c r="B6815" s="2" t="s">
        <v>482</v>
      </c>
      <c r="C6815" s="2" t="s">
        <v>483</v>
      </c>
      <c r="D6815" s="2" t="s">
        <v>38</v>
      </c>
      <c r="E6815" s="2" t="s">
        <v>39</v>
      </c>
      <c r="F6815" s="2">
        <v>22874631</v>
      </c>
      <c r="G6815" s="2">
        <v>130.80000000000001</v>
      </c>
      <c r="H6815" s="2">
        <v>29.126542811351239</v>
      </c>
      <c r="I6815" s="2">
        <v>17488250</v>
      </c>
      <c r="J6815" s="2">
        <v>600423.12997011258</v>
      </c>
    </row>
    <row r="6816" spans="1:10" ht="15.75" customHeight="1">
      <c r="A6816" s="1">
        <v>6814</v>
      </c>
      <c r="B6816" s="2" t="s">
        <v>482</v>
      </c>
      <c r="C6816" s="2" t="s">
        <v>483</v>
      </c>
      <c r="D6816" s="2" t="s">
        <v>112</v>
      </c>
      <c r="E6816" s="2" t="s">
        <v>113</v>
      </c>
      <c r="F6816" s="2">
        <v>2833447</v>
      </c>
      <c r="G6816" s="2">
        <v>130.80000000000001</v>
      </c>
      <c r="H6816" s="2">
        <v>29.126542811351239</v>
      </c>
      <c r="I6816" s="2">
        <v>2166243.8837920488</v>
      </c>
      <c r="J6816" s="2">
        <v>74373.532685376471</v>
      </c>
    </row>
    <row r="6817" spans="1:10" ht="15.75" customHeight="1">
      <c r="A6817" s="1">
        <v>6815</v>
      </c>
      <c r="B6817" s="2" t="s">
        <v>482</v>
      </c>
      <c r="C6817" s="2" t="s">
        <v>483</v>
      </c>
      <c r="D6817" s="2" t="s">
        <v>180</v>
      </c>
      <c r="E6817" s="2" t="s">
        <v>181</v>
      </c>
      <c r="F6817" s="2">
        <v>371165556</v>
      </c>
      <c r="G6817" s="2">
        <v>130.80000000000001</v>
      </c>
      <c r="H6817" s="2">
        <v>29.126542811351239</v>
      </c>
      <c r="I6817" s="2">
        <v>283765715.59633029</v>
      </c>
      <c r="J6817" s="2">
        <v>9742512.7806703057</v>
      </c>
    </row>
    <row r="6818" spans="1:10" ht="15.75" customHeight="1">
      <c r="A6818" s="1">
        <v>6816</v>
      </c>
      <c r="B6818" s="2" t="s">
        <v>482</v>
      </c>
      <c r="C6818" s="2" t="s">
        <v>483</v>
      </c>
      <c r="D6818" s="2" t="s">
        <v>116</v>
      </c>
      <c r="E6818" s="2" t="s">
        <v>117</v>
      </c>
      <c r="F6818" s="2">
        <v>2501717</v>
      </c>
      <c r="G6818" s="2">
        <v>130.80000000000001</v>
      </c>
      <c r="H6818" s="2">
        <v>29.126542811351239</v>
      </c>
      <c r="I6818" s="2">
        <v>1912627.675840979</v>
      </c>
      <c r="J6818" s="2">
        <v>65666.141300353236</v>
      </c>
    </row>
    <row r="6819" spans="1:10" ht="15.75" customHeight="1">
      <c r="A6819" s="1">
        <v>6817</v>
      </c>
      <c r="B6819" s="2" t="s">
        <v>482</v>
      </c>
      <c r="C6819" s="2" t="s">
        <v>483</v>
      </c>
      <c r="D6819" s="2" t="s">
        <v>40</v>
      </c>
      <c r="E6819" s="2" t="s">
        <v>41</v>
      </c>
      <c r="F6819" s="2">
        <v>45393668</v>
      </c>
      <c r="G6819" s="2">
        <v>130.80000000000001</v>
      </c>
      <c r="H6819" s="2">
        <v>29.126542811351239</v>
      </c>
      <c r="I6819" s="2">
        <v>34704639.143730886</v>
      </c>
      <c r="J6819" s="2">
        <v>1191512.4760431829</v>
      </c>
    </row>
    <row r="6820" spans="1:10" ht="15.75" customHeight="1">
      <c r="A6820" s="1">
        <v>6818</v>
      </c>
      <c r="B6820" s="2" t="s">
        <v>482</v>
      </c>
      <c r="C6820" s="2" t="s">
        <v>483</v>
      </c>
      <c r="D6820" s="2" t="s">
        <v>42</v>
      </c>
      <c r="E6820" s="2" t="s">
        <v>43</v>
      </c>
      <c r="F6820" s="2">
        <v>7320394</v>
      </c>
      <c r="G6820" s="2">
        <v>130.80000000000001</v>
      </c>
      <c r="H6820" s="2">
        <v>29.126542811351239</v>
      </c>
      <c r="I6820" s="2">
        <v>5596631.4984709471</v>
      </c>
      <c r="J6820" s="2">
        <v>192148.84288600911</v>
      </c>
    </row>
    <row r="6821" spans="1:10" ht="15.75" customHeight="1">
      <c r="A6821" s="1">
        <v>6819</v>
      </c>
      <c r="B6821" s="2" t="s">
        <v>482</v>
      </c>
      <c r="C6821" s="2" t="s">
        <v>483</v>
      </c>
      <c r="D6821" s="2" t="s">
        <v>118</v>
      </c>
      <c r="E6821" s="2" t="s">
        <v>119</v>
      </c>
      <c r="F6821" s="2">
        <v>1597788</v>
      </c>
      <c r="G6821" s="2">
        <v>130.80000000000001</v>
      </c>
      <c r="H6821" s="2">
        <v>29.126542811351239</v>
      </c>
      <c r="I6821" s="2">
        <v>1221550.458715596</v>
      </c>
      <c r="J6821" s="2">
        <v>41939.425033290652</v>
      </c>
    </row>
    <row r="6822" spans="1:10" ht="15.75" customHeight="1">
      <c r="A6822" s="1">
        <v>6820</v>
      </c>
      <c r="B6822" s="2" t="s">
        <v>482</v>
      </c>
      <c r="C6822" s="2" t="s">
        <v>483</v>
      </c>
      <c r="D6822" s="2" t="s">
        <v>44</v>
      </c>
      <c r="E6822" s="2" t="s">
        <v>45</v>
      </c>
      <c r="F6822" s="2">
        <v>1342789</v>
      </c>
      <c r="G6822" s="2">
        <v>130.80000000000001</v>
      </c>
      <c r="H6822" s="2">
        <v>29.126542811351239</v>
      </c>
      <c r="I6822" s="2">
        <v>1026597.094801223</v>
      </c>
      <c r="J6822" s="2">
        <v>35246.101861465548</v>
      </c>
    </row>
    <row r="6823" spans="1:10" ht="15.75" customHeight="1">
      <c r="A6823" s="1">
        <v>6821</v>
      </c>
      <c r="B6823" s="2" t="s">
        <v>482</v>
      </c>
      <c r="C6823" s="2" t="s">
        <v>483</v>
      </c>
      <c r="D6823" s="2" t="s">
        <v>120</v>
      </c>
      <c r="E6823" s="2" t="s">
        <v>121</v>
      </c>
      <c r="F6823" s="2">
        <v>342489</v>
      </c>
      <c r="G6823" s="2">
        <v>130.80000000000001</v>
      </c>
      <c r="H6823" s="2">
        <v>29.126542811351239</v>
      </c>
      <c r="I6823" s="2">
        <v>261841.743119266</v>
      </c>
      <c r="J6823" s="2">
        <v>8989.7982336997666</v>
      </c>
    </row>
    <row r="6824" spans="1:10" ht="15.75" customHeight="1">
      <c r="A6824" s="1">
        <v>6822</v>
      </c>
      <c r="B6824" s="2" t="s">
        <v>482</v>
      </c>
      <c r="C6824" s="2" t="s">
        <v>483</v>
      </c>
      <c r="D6824" s="2" t="s">
        <v>122</v>
      </c>
      <c r="E6824" s="2" t="s">
        <v>123</v>
      </c>
      <c r="F6824" s="2">
        <v>253449967</v>
      </c>
      <c r="G6824" s="2">
        <v>130.80000000000001</v>
      </c>
      <c r="H6824" s="2">
        <v>29.126542811351239</v>
      </c>
      <c r="I6824" s="2">
        <v>193769087.92048931</v>
      </c>
      <c r="J6824" s="2">
        <v>6652663.4889525333</v>
      </c>
    </row>
    <row r="6825" spans="1:10" ht="15.75" customHeight="1">
      <c r="A6825" s="1">
        <v>6823</v>
      </c>
      <c r="B6825" s="2" t="s">
        <v>482</v>
      </c>
      <c r="C6825" s="2" t="s">
        <v>483</v>
      </c>
      <c r="D6825" s="2" t="s">
        <v>46</v>
      </c>
      <c r="E6825" s="2" t="s">
        <v>47</v>
      </c>
      <c r="F6825" s="2">
        <v>7000</v>
      </c>
      <c r="G6825" s="2">
        <v>130.80000000000001</v>
      </c>
      <c r="H6825" s="2">
        <v>29.126542811351239</v>
      </c>
      <c r="I6825" s="2">
        <v>5351.6819571865444</v>
      </c>
      <c r="J6825" s="2">
        <v>183.73900369325261</v>
      </c>
    </row>
    <row r="6826" spans="1:10" ht="15.75" customHeight="1">
      <c r="A6826" s="1">
        <v>6824</v>
      </c>
      <c r="B6826" s="2" t="s">
        <v>482</v>
      </c>
      <c r="C6826" s="2" t="s">
        <v>483</v>
      </c>
      <c r="D6826" s="2" t="s">
        <v>48</v>
      </c>
      <c r="E6826" s="2" t="s">
        <v>49</v>
      </c>
      <c r="F6826" s="2">
        <v>6114375</v>
      </c>
      <c r="G6826" s="2">
        <v>130.80000000000001</v>
      </c>
      <c r="H6826" s="2">
        <v>29.126542811351239</v>
      </c>
      <c r="I6826" s="2">
        <v>4674598.6238532104</v>
      </c>
      <c r="J6826" s="2">
        <v>160492.73867241869</v>
      </c>
    </row>
    <row r="6827" spans="1:10" ht="15.75" customHeight="1">
      <c r="A6827" s="1">
        <v>6825</v>
      </c>
      <c r="B6827" s="2" t="s">
        <v>482</v>
      </c>
      <c r="C6827" s="2" t="s">
        <v>483</v>
      </c>
      <c r="D6827" s="2" t="s">
        <v>50</v>
      </c>
      <c r="E6827" s="2" t="s">
        <v>51</v>
      </c>
      <c r="F6827" s="2">
        <v>2122108</v>
      </c>
      <c r="G6827" s="2">
        <v>130.80000000000001</v>
      </c>
      <c r="H6827" s="2">
        <v>29.126542811351239</v>
      </c>
      <c r="I6827" s="2">
        <v>1622406.727828746</v>
      </c>
      <c r="J6827" s="2">
        <v>55702.001378497247</v>
      </c>
    </row>
    <row r="6828" spans="1:10" ht="15.75" customHeight="1">
      <c r="A6828" s="1">
        <v>6826</v>
      </c>
      <c r="B6828" s="2" t="s">
        <v>482</v>
      </c>
      <c r="C6828" s="2" t="s">
        <v>483</v>
      </c>
      <c r="D6828" s="2" t="s">
        <v>186</v>
      </c>
      <c r="E6828" s="2" t="s">
        <v>187</v>
      </c>
      <c r="F6828" s="2">
        <v>7954939</v>
      </c>
      <c r="G6828" s="2">
        <v>130.80000000000001</v>
      </c>
      <c r="H6828" s="2">
        <v>29.126542811351239</v>
      </c>
      <c r="I6828" s="2">
        <v>6081757.6452599382</v>
      </c>
      <c r="J6828" s="2">
        <v>208804.6523286569</v>
      </c>
    </row>
    <row r="6829" spans="1:10" ht="15.75" customHeight="1">
      <c r="A6829" s="1">
        <v>6827</v>
      </c>
      <c r="B6829" s="2" t="s">
        <v>482</v>
      </c>
      <c r="C6829" s="2" t="s">
        <v>483</v>
      </c>
      <c r="D6829" s="2" t="s">
        <v>188</v>
      </c>
      <c r="E6829" s="2" t="s">
        <v>189</v>
      </c>
      <c r="F6829" s="2">
        <v>4260</v>
      </c>
      <c r="G6829" s="2">
        <v>130.80000000000001</v>
      </c>
      <c r="H6829" s="2">
        <v>29.126542811351239</v>
      </c>
      <c r="I6829" s="2">
        <v>3256.880733944954</v>
      </c>
      <c r="J6829" s="2">
        <v>111.81830796189369</v>
      </c>
    </row>
    <row r="6830" spans="1:10" ht="15.75" customHeight="1">
      <c r="A6830" s="1">
        <v>6828</v>
      </c>
      <c r="B6830" s="2" t="s">
        <v>482</v>
      </c>
      <c r="C6830" s="2" t="s">
        <v>483</v>
      </c>
      <c r="D6830" s="2" t="s">
        <v>216</v>
      </c>
      <c r="E6830" s="2" t="s">
        <v>217</v>
      </c>
      <c r="F6830" s="2">
        <v>1835</v>
      </c>
      <c r="G6830" s="2">
        <v>130.80000000000001</v>
      </c>
      <c r="H6830" s="2">
        <v>29.126542811351239</v>
      </c>
      <c r="I6830" s="2">
        <v>1402.905198776758</v>
      </c>
      <c r="J6830" s="2">
        <v>48.165867396731187</v>
      </c>
    </row>
    <row r="6831" spans="1:10" ht="15.75" customHeight="1">
      <c r="A6831" s="1">
        <v>6829</v>
      </c>
      <c r="B6831" s="2" t="s">
        <v>482</v>
      </c>
      <c r="C6831" s="2" t="s">
        <v>483</v>
      </c>
      <c r="D6831" s="2" t="s">
        <v>52</v>
      </c>
      <c r="E6831" s="2" t="s">
        <v>53</v>
      </c>
      <c r="F6831" s="2">
        <v>7707</v>
      </c>
      <c r="G6831" s="2">
        <v>130.80000000000001</v>
      </c>
      <c r="H6831" s="2">
        <v>29.126542811351239</v>
      </c>
      <c r="I6831" s="2">
        <v>5892.2018348623851</v>
      </c>
      <c r="J6831" s="2">
        <v>202.296643066271</v>
      </c>
    </row>
    <row r="6832" spans="1:10" ht="15.75" customHeight="1">
      <c r="A6832" s="1">
        <v>6830</v>
      </c>
      <c r="B6832" s="2" t="s">
        <v>482</v>
      </c>
      <c r="C6832" s="2" t="s">
        <v>483</v>
      </c>
      <c r="D6832" s="2" t="s">
        <v>124</v>
      </c>
      <c r="E6832" s="2" t="s">
        <v>125</v>
      </c>
      <c r="F6832" s="2">
        <v>9590</v>
      </c>
      <c r="G6832" s="2">
        <v>130.80000000000001</v>
      </c>
      <c r="H6832" s="2">
        <v>29.126542811351239</v>
      </c>
      <c r="I6832" s="2">
        <v>7331.804281345565</v>
      </c>
      <c r="J6832" s="2">
        <v>251.72243505975601</v>
      </c>
    </row>
    <row r="6833" spans="1:10" ht="15.75" customHeight="1">
      <c r="A6833" s="1">
        <v>6831</v>
      </c>
      <c r="B6833" s="2" t="s">
        <v>482</v>
      </c>
      <c r="C6833" s="2" t="s">
        <v>483</v>
      </c>
      <c r="D6833" s="2" t="s">
        <v>126</v>
      </c>
      <c r="E6833" s="2" t="s">
        <v>127</v>
      </c>
      <c r="F6833" s="2">
        <v>4912164</v>
      </c>
      <c r="G6833" s="2">
        <v>130.80000000000001</v>
      </c>
      <c r="H6833" s="2">
        <v>29.126542811351239</v>
      </c>
      <c r="I6833" s="2">
        <v>3755477.0642201831</v>
      </c>
      <c r="J6833" s="2">
        <v>128936.58847683739</v>
      </c>
    </row>
    <row r="6834" spans="1:10" ht="15.75" customHeight="1">
      <c r="A6834" s="1">
        <v>6832</v>
      </c>
      <c r="B6834" s="2" t="s">
        <v>482</v>
      </c>
      <c r="C6834" s="2" t="s">
        <v>483</v>
      </c>
      <c r="D6834" s="2" t="s">
        <v>54</v>
      </c>
      <c r="E6834" s="2" t="s">
        <v>55</v>
      </c>
      <c r="F6834" s="2">
        <v>8959168</v>
      </c>
      <c r="G6834" s="2">
        <v>130.80000000000001</v>
      </c>
      <c r="H6834" s="2">
        <v>29.126542811351239</v>
      </c>
      <c r="I6834" s="2">
        <v>6849516.8195718648</v>
      </c>
      <c r="J6834" s="2">
        <v>235164.0860343528</v>
      </c>
    </row>
    <row r="6835" spans="1:10" ht="15.75" customHeight="1">
      <c r="A6835" s="1">
        <v>6833</v>
      </c>
      <c r="B6835" s="2" t="s">
        <v>482</v>
      </c>
      <c r="C6835" s="2" t="s">
        <v>483</v>
      </c>
      <c r="D6835" s="2" t="s">
        <v>56</v>
      </c>
      <c r="E6835" s="2" t="s">
        <v>57</v>
      </c>
      <c r="F6835" s="2">
        <v>30701</v>
      </c>
      <c r="G6835" s="2">
        <v>130.80000000000001</v>
      </c>
      <c r="H6835" s="2">
        <v>29.126542811351239</v>
      </c>
      <c r="I6835" s="2">
        <v>23471.7125382263</v>
      </c>
      <c r="J6835" s="2">
        <v>805.85302176950654</v>
      </c>
    </row>
    <row r="6836" spans="1:10" ht="15.75" customHeight="1">
      <c r="A6836" s="1">
        <v>6834</v>
      </c>
      <c r="B6836" s="2" t="s">
        <v>482</v>
      </c>
      <c r="C6836" s="2" t="s">
        <v>483</v>
      </c>
      <c r="D6836" s="2" t="s">
        <v>190</v>
      </c>
      <c r="E6836" s="2" t="s">
        <v>191</v>
      </c>
      <c r="F6836" s="2">
        <v>11544469</v>
      </c>
      <c r="G6836" s="2">
        <v>130.80000000000001</v>
      </c>
      <c r="H6836" s="2">
        <v>29.126542811351239</v>
      </c>
      <c r="I6836" s="2">
        <v>8826046.6360856257</v>
      </c>
      <c r="J6836" s="2">
        <v>303024.1760325199</v>
      </c>
    </row>
    <row r="6837" spans="1:10" ht="15.75" customHeight="1">
      <c r="A6837" s="1">
        <v>6835</v>
      </c>
      <c r="B6837" s="2" t="s">
        <v>482</v>
      </c>
      <c r="C6837" s="2" t="s">
        <v>483</v>
      </c>
      <c r="D6837" s="2" t="s">
        <v>192</v>
      </c>
      <c r="E6837" s="2" t="s">
        <v>193</v>
      </c>
      <c r="F6837" s="2">
        <v>41146</v>
      </c>
      <c r="G6837" s="2">
        <v>130.80000000000001</v>
      </c>
      <c r="H6837" s="2">
        <v>29.126542811351239</v>
      </c>
      <c r="I6837" s="2">
        <v>31457.186544342501</v>
      </c>
      <c r="J6837" s="2">
        <v>1080.017863708938</v>
      </c>
    </row>
    <row r="6838" spans="1:10" ht="15.75" customHeight="1">
      <c r="A6838" s="1">
        <v>6836</v>
      </c>
      <c r="B6838" s="2" t="s">
        <v>482</v>
      </c>
      <c r="C6838" s="2" t="s">
        <v>483</v>
      </c>
      <c r="D6838" s="2" t="s">
        <v>58</v>
      </c>
      <c r="E6838" s="2" t="s">
        <v>59</v>
      </c>
      <c r="F6838" s="2">
        <v>779016</v>
      </c>
      <c r="G6838" s="2">
        <v>130.80000000000001</v>
      </c>
      <c r="H6838" s="2">
        <v>29.126542811351239</v>
      </c>
      <c r="I6838" s="2">
        <v>595577.98165137612</v>
      </c>
      <c r="J6838" s="2">
        <v>20447.946243014689</v>
      </c>
    </row>
    <row r="6839" spans="1:10" ht="15.75" customHeight="1">
      <c r="A6839" s="1">
        <v>6837</v>
      </c>
      <c r="B6839" s="2" t="s">
        <v>482</v>
      </c>
      <c r="C6839" s="2" t="s">
        <v>483</v>
      </c>
      <c r="D6839" s="2" t="s">
        <v>60</v>
      </c>
      <c r="E6839" s="2" t="s">
        <v>61</v>
      </c>
      <c r="F6839" s="2">
        <v>1223168</v>
      </c>
      <c r="G6839" s="2">
        <v>130.80000000000001</v>
      </c>
      <c r="H6839" s="2">
        <v>29.126542811351239</v>
      </c>
      <c r="I6839" s="2">
        <v>935143.73088685004</v>
      </c>
      <c r="J6839" s="2">
        <v>32106.238524209759</v>
      </c>
    </row>
    <row r="6840" spans="1:10" ht="15.75" customHeight="1">
      <c r="A6840" s="1">
        <v>6838</v>
      </c>
      <c r="B6840" s="2" t="s">
        <v>482</v>
      </c>
      <c r="C6840" s="2" t="s">
        <v>483</v>
      </c>
      <c r="D6840" s="2" t="s">
        <v>62</v>
      </c>
      <c r="E6840" s="2" t="s">
        <v>63</v>
      </c>
      <c r="F6840" s="2">
        <v>7495569</v>
      </c>
      <c r="G6840" s="2">
        <v>130.80000000000001</v>
      </c>
      <c r="H6840" s="2">
        <v>29.126542811351239</v>
      </c>
      <c r="I6840" s="2">
        <v>5730557.3394495407</v>
      </c>
      <c r="J6840" s="2">
        <v>196746.91145343269</v>
      </c>
    </row>
    <row r="6841" spans="1:10" ht="15.75" customHeight="1">
      <c r="A6841" s="1">
        <v>6839</v>
      </c>
      <c r="B6841" s="2" t="s">
        <v>482</v>
      </c>
      <c r="C6841" s="2" t="s">
        <v>483</v>
      </c>
      <c r="D6841" s="2" t="s">
        <v>64</v>
      </c>
      <c r="E6841" s="2" t="s">
        <v>65</v>
      </c>
      <c r="F6841" s="2">
        <v>114241</v>
      </c>
      <c r="G6841" s="2">
        <v>130.80000000000001</v>
      </c>
      <c r="H6841" s="2">
        <v>29.126542811351239</v>
      </c>
      <c r="I6841" s="2">
        <v>87340.214067278284</v>
      </c>
      <c r="J6841" s="2">
        <v>2998.6467887029798</v>
      </c>
    </row>
    <row r="6842" spans="1:10" ht="15.75" customHeight="1">
      <c r="A6842" s="1">
        <v>6840</v>
      </c>
      <c r="B6842" s="2" t="s">
        <v>482</v>
      </c>
      <c r="C6842" s="2" t="s">
        <v>483</v>
      </c>
      <c r="D6842" s="2" t="s">
        <v>128</v>
      </c>
      <c r="E6842" s="2" t="s">
        <v>129</v>
      </c>
      <c r="F6842" s="2">
        <v>1769435</v>
      </c>
      <c r="G6842" s="2">
        <v>130.80000000000001</v>
      </c>
      <c r="H6842" s="2">
        <v>29.126542811351239</v>
      </c>
      <c r="I6842" s="2">
        <v>1352779.051987767</v>
      </c>
      <c r="J6842" s="2">
        <v>46444.889142852902</v>
      </c>
    </row>
    <row r="6843" spans="1:10" ht="15.75" customHeight="1">
      <c r="A6843" s="1">
        <v>6841</v>
      </c>
      <c r="B6843" s="2" t="s">
        <v>482</v>
      </c>
      <c r="C6843" s="2" t="s">
        <v>483</v>
      </c>
      <c r="D6843" s="2" t="s">
        <v>194</v>
      </c>
      <c r="E6843" s="2" t="s">
        <v>195</v>
      </c>
      <c r="F6843" s="2">
        <v>378885</v>
      </c>
      <c r="G6843" s="2">
        <v>130.80000000000001</v>
      </c>
      <c r="H6843" s="2">
        <v>29.126542811351239</v>
      </c>
      <c r="I6843" s="2">
        <v>289667.43119266047</v>
      </c>
      <c r="J6843" s="2">
        <v>9945.136059188284</v>
      </c>
    </row>
    <row r="6844" spans="1:10" ht="15.75" customHeight="1">
      <c r="A6844" s="1">
        <v>6842</v>
      </c>
      <c r="B6844" s="2" t="s">
        <v>482</v>
      </c>
      <c r="C6844" s="2" t="s">
        <v>483</v>
      </c>
      <c r="D6844" s="2" t="s">
        <v>196</v>
      </c>
      <c r="E6844" s="2" t="s">
        <v>197</v>
      </c>
      <c r="F6844" s="2">
        <v>318503</v>
      </c>
      <c r="G6844" s="2">
        <v>130.80000000000001</v>
      </c>
      <c r="H6844" s="2">
        <v>29.126542811351239</v>
      </c>
      <c r="I6844" s="2">
        <v>243503.82262996939</v>
      </c>
      <c r="J6844" s="2">
        <v>8360.2034133302877</v>
      </c>
    </row>
    <row r="6845" spans="1:10" ht="15.75" customHeight="1">
      <c r="A6845" s="1">
        <v>6843</v>
      </c>
      <c r="B6845" s="2" t="s">
        <v>482</v>
      </c>
      <c r="C6845" s="2" t="s">
        <v>483</v>
      </c>
      <c r="D6845" s="2" t="s">
        <v>66</v>
      </c>
      <c r="E6845" s="2" t="s">
        <v>67</v>
      </c>
      <c r="F6845" s="2">
        <v>4300044</v>
      </c>
      <c r="G6845" s="2">
        <v>130.80000000000001</v>
      </c>
      <c r="H6845" s="2">
        <v>29.126542811351239</v>
      </c>
      <c r="I6845" s="2">
        <v>3287495.4128440372</v>
      </c>
      <c r="J6845" s="2">
        <v>112869.4000567355</v>
      </c>
    </row>
    <row r="6846" spans="1:10" ht="15.75" customHeight="1">
      <c r="A6846" s="1">
        <v>6844</v>
      </c>
      <c r="B6846" s="2" t="s">
        <v>482</v>
      </c>
      <c r="C6846" s="2" t="s">
        <v>483</v>
      </c>
      <c r="D6846" s="2" t="s">
        <v>130</v>
      </c>
      <c r="E6846" s="2" t="s">
        <v>131</v>
      </c>
      <c r="F6846" s="2">
        <v>421081</v>
      </c>
      <c r="G6846" s="2">
        <v>130.80000000000001</v>
      </c>
      <c r="H6846" s="2">
        <v>29.126542811351239</v>
      </c>
      <c r="I6846" s="2">
        <v>321927.37003058102</v>
      </c>
      <c r="J6846" s="2">
        <v>11052.714773451209</v>
      </c>
    </row>
    <row r="6847" spans="1:10" ht="15.75" customHeight="1">
      <c r="A6847" s="1">
        <v>6845</v>
      </c>
      <c r="B6847" s="2" t="s">
        <v>482</v>
      </c>
      <c r="C6847" s="2" t="s">
        <v>483</v>
      </c>
      <c r="D6847" s="2" t="s">
        <v>132</v>
      </c>
      <c r="E6847" s="2" t="s">
        <v>133</v>
      </c>
      <c r="F6847" s="2">
        <v>2286670</v>
      </c>
      <c r="G6847" s="2">
        <v>130.80000000000001</v>
      </c>
      <c r="H6847" s="2">
        <v>29.126542811351239</v>
      </c>
      <c r="I6847" s="2">
        <v>1748218.65443425</v>
      </c>
      <c r="J6847" s="2">
        <v>60021.495367892807</v>
      </c>
    </row>
    <row r="6848" spans="1:10" ht="15.75" customHeight="1">
      <c r="A6848" s="1">
        <v>6846</v>
      </c>
      <c r="B6848" s="2" t="s">
        <v>482</v>
      </c>
      <c r="C6848" s="2" t="s">
        <v>483</v>
      </c>
      <c r="D6848" s="2" t="s">
        <v>68</v>
      </c>
      <c r="E6848" s="2" t="s">
        <v>69</v>
      </c>
      <c r="F6848" s="2">
        <v>29114322</v>
      </c>
      <c r="G6848" s="2">
        <v>130.80000000000001</v>
      </c>
      <c r="H6848" s="2">
        <v>29.126542811351239</v>
      </c>
      <c r="I6848" s="2">
        <v>22258655.96330275</v>
      </c>
      <c r="J6848" s="2">
        <v>764205.21678350621</v>
      </c>
    </row>
    <row r="6849" spans="1:10" ht="15.75" customHeight="1">
      <c r="A6849" s="1">
        <v>6847</v>
      </c>
      <c r="B6849" s="2" t="s">
        <v>482</v>
      </c>
      <c r="C6849" s="2" t="s">
        <v>483</v>
      </c>
      <c r="D6849" s="2" t="s">
        <v>134</v>
      </c>
      <c r="E6849" s="2" t="s">
        <v>135</v>
      </c>
      <c r="F6849" s="2">
        <v>8970686</v>
      </c>
      <c r="G6849" s="2">
        <v>130.80000000000001</v>
      </c>
      <c r="H6849" s="2">
        <v>29.126542811351239</v>
      </c>
      <c r="I6849" s="2">
        <v>6858322.629969419</v>
      </c>
      <c r="J6849" s="2">
        <v>235466.41544071559</v>
      </c>
    </row>
    <row r="6850" spans="1:10" ht="15.75" customHeight="1">
      <c r="A6850" s="1">
        <v>6848</v>
      </c>
      <c r="B6850" s="2" t="s">
        <v>482</v>
      </c>
      <c r="C6850" s="2" t="s">
        <v>483</v>
      </c>
      <c r="D6850" s="2" t="s">
        <v>70</v>
      </c>
      <c r="E6850" s="2" t="s">
        <v>71</v>
      </c>
      <c r="F6850" s="2">
        <v>20333041</v>
      </c>
      <c r="G6850" s="2">
        <v>130.80000000000001</v>
      </c>
      <c r="H6850" s="2">
        <v>29.126542811351239</v>
      </c>
      <c r="I6850" s="2">
        <v>15545138.37920489</v>
      </c>
      <c r="J6850" s="2">
        <v>533710.38505629357</v>
      </c>
    </row>
    <row r="6851" spans="1:10" ht="15.75" customHeight="1">
      <c r="A6851" s="1">
        <v>6849</v>
      </c>
      <c r="B6851" s="2" t="s">
        <v>482</v>
      </c>
      <c r="C6851" s="2" t="s">
        <v>483</v>
      </c>
      <c r="D6851" s="2" t="s">
        <v>72</v>
      </c>
      <c r="E6851" s="2" t="s">
        <v>73</v>
      </c>
      <c r="F6851" s="2">
        <v>6872101</v>
      </c>
      <c r="G6851" s="2">
        <v>130.80000000000001</v>
      </c>
      <c r="H6851" s="2">
        <v>29.126542811351239</v>
      </c>
      <c r="I6851" s="2">
        <v>5253899.8470948003</v>
      </c>
      <c r="J6851" s="2">
        <v>180381.85585991491</v>
      </c>
    </row>
    <row r="6852" spans="1:10" ht="15.75" customHeight="1">
      <c r="A6852" s="1">
        <v>6850</v>
      </c>
      <c r="B6852" s="2" t="s">
        <v>482</v>
      </c>
      <c r="C6852" s="2" t="s">
        <v>483</v>
      </c>
      <c r="D6852" s="2" t="s">
        <v>74</v>
      </c>
      <c r="E6852" s="2" t="s">
        <v>75</v>
      </c>
      <c r="F6852" s="2">
        <v>7010138</v>
      </c>
      <c r="G6852" s="2">
        <v>130.80000000000001</v>
      </c>
      <c r="H6852" s="2">
        <v>29.126542811351239</v>
      </c>
      <c r="I6852" s="2">
        <v>5359432.721712538</v>
      </c>
      <c r="J6852" s="2">
        <v>184005.1102674586</v>
      </c>
    </row>
    <row r="6853" spans="1:10" ht="15.75" customHeight="1">
      <c r="A6853" s="1">
        <v>6851</v>
      </c>
      <c r="B6853" s="2" t="s">
        <v>482</v>
      </c>
      <c r="C6853" s="2" t="s">
        <v>483</v>
      </c>
      <c r="D6853" s="2" t="s">
        <v>198</v>
      </c>
      <c r="E6853" s="2" t="s">
        <v>199</v>
      </c>
      <c r="F6853" s="2">
        <v>2537</v>
      </c>
      <c r="G6853" s="2">
        <v>130.80000000000001</v>
      </c>
      <c r="H6853" s="2">
        <v>29.126542811351239</v>
      </c>
      <c r="I6853" s="2">
        <v>1939.6024464831801</v>
      </c>
      <c r="J6853" s="2">
        <v>66.592264624254526</v>
      </c>
    </row>
    <row r="6854" spans="1:10" ht="15.75" customHeight="1">
      <c r="A6854" s="1">
        <v>6852</v>
      </c>
      <c r="B6854" s="2" t="s">
        <v>482</v>
      </c>
      <c r="C6854" s="2" t="s">
        <v>483</v>
      </c>
      <c r="D6854" s="2" t="s">
        <v>150</v>
      </c>
      <c r="E6854" s="2" t="s">
        <v>151</v>
      </c>
      <c r="F6854" s="2">
        <v>86557</v>
      </c>
      <c r="G6854" s="2">
        <v>130.80000000000001</v>
      </c>
      <c r="H6854" s="2">
        <v>29.126542811351239</v>
      </c>
      <c r="I6854" s="2">
        <v>66175.076452599387</v>
      </c>
      <c r="J6854" s="2">
        <v>2271.9852775252662</v>
      </c>
    </row>
    <row r="6855" spans="1:10" ht="15.75" customHeight="1">
      <c r="A6855" s="1">
        <v>6853</v>
      </c>
      <c r="B6855" s="2" t="s">
        <v>482</v>
      </c>
      <c r="C6855" s="2" t="s">
        <v>483</v>
      </c>
      <c r="D6855" s="2" t="s">
        <v>136</v>
      </c>
      <c r="E6855" s="2" t="s">
        <v>137</v>
      </c>
      <c r="F6855" s="2">
        <v>1906328</v>
      </c>
      <c r="G6855" s="2">
        <v>130.80000000000001</v>
      </c>
      <c r="H6855" s="2">
        <v>29.126542811351239</v>
      </c>
      <c r="I6855" s="2">
        <v>1457437.3088685011</v>
      </c>
      <c r="J6855" s="2">
        <v>50038.115347507242</v>
      </c>
    </row>
    <row r="6856" spans="1:10" ht="15.75" customHeight="1">
      <c r="A6856" s="1">
        <v>6854</v>
      </c>
      <c r="B6856" s="2" t="s">
        <v>482</v>
      </c>
      <c r="C6856" s="2" t="s">
        <v>483</v>
      </c>
      <c r="D6856" s="2" t="s">
        <v>76</v>
      </c>
      <c r="E6856" s="2" t="s">
        <v>77</v>
      </c>
      <c r="F6856" s="2">
        <v>6469941</v>
      </c>
      <c r="G6856" s="2">
        <v>130.80000000000001</v>
      </c>
      <c r="H6856" s="2">
        <v>29.126542811351239</v>
      </c>
      <c r="I6856" s="2">
        <v>4946438.0733944951</v>
      </c>
      <c r="J6856" s="2">
        <v>169825.78761344659</v>
      </c>
    </row>
    <row r="6857" spans="1:10" ht="15.75" customHeight="1">
      <c r="A6857" s="1">
        <v>6855</v>
      </c>
      <c r="B6857" s="2" t="s">
        <v>482</v>
      </c>
      <c r="C6857" s="2" t="s">
        <v>483</v>
      </c>
      <c r="D6857" s="2" t="s">
        <v>78</v>
      </c>
      <c r="E6857" s="2" t="s">
        <v>79</v>
      </c>
      <c r="F6857" s="2">
        <v>406881382</v>
      </c>
      <c r="G6857" s="2">
        <v>130.80000000000001</v>
      </c>
      <c r="H6857" s="2">
        <v>29.126542811351239</v>
      </c>
      <c r="I6857" s="2">
        <v>311071392.96636081</v>
      </c>
      <c r="J6857" s="2">
        <v>10679997.10714481</v>
      </c>
    </row>
    <row r="6858" spans="1:10" ht="15.75" customHeight="1">
      <c r="A6858" s="1">
        <v>6856</v>
      </c>
      <c r="B6858" s="2" t="s">
        <v>482</v>
      </c>
      <c r="C6858" s="2" t="s">
        <v>483</v>
      </c>
      <c r="D6858" s="2" t="s">
        <v>80</v>
      </c>
      <c r="E6858" s="2" t="s">
        <v>81</v>
      </c>
      <c r="F6858" s="2">
        <v>162484428</v>
      </c>
      <c r="G6858" s="2">
        <v>130.80000000000001</v>
      </c>
      <c r="H6858" s="2">
        <v>29.126542811351239</v>
      </c>
      <c r="I6858" s="2">
        <v>124223568.8073394</v>
      </c>
      <c r="J6858" s="2">
        <v>4264960.9880554322</v>
      </c>
    </row>
    <row r="6859" spans="1:10" ht="15.75" customHeight="1">
      <c r="A6859" s="1">
        <v>6857</v>
      </c>
      <c r="B6859" s="2" t="s">
        <v>482</v>
      </c>
      <c r="C6859" s="2" t="s">
        <v>483</v>
      </c>
      <c r="D6859" s="2" t="s">
        <v>152</v>
      </c>
      <c r="E6859" s="2" t="s">
        <v>153</v>
      </c>
      <c r="F6859" s="2">
        <v>752490</v>
      </c>
      <c r="G6859" s="2">
        <v>130.80000000000001</v>
      </c>
      <c r="H6859" s="2">
        <v>29.126542811351239</v>
      </c>
      <c r="I6859" s="2">
        <v>575298.16513761459</v>
      </c>
      <c r="J6859" s="2">
        <v>19751.680412733651</v>
      </c>
    </row>
    <row r="6860" spans="1:10" ht="15.75" customHeight="1">
      <c r="A6860" s="1">
        <v>6858</v>
      </c>
      <c r="B6860" s="2" t="s">
        <v>482</v>
      </c>
      <c r="C6860" s="2" t="s">
        <v>483</v>
      </c>
      <c r="D6860" s="2" t="s">
        <v>138</v>
      </c>
      <c r="E6860" s="2" t="s">
        <v>139</v>
      </c>
      <c r="F6860" s="2">
        <v>21435930</v>
      </c>
      <c r="G6860" s="2">
        <v>130.80000000000001</v>
      </c>
      <c r="H6860" s="2">
        <v>29.126542811351239</v>
      </c>
      <c r="I6860" s="2">
        <v>16388325.688073389</v>
      </c>
      <c r="J6860" s="2">
        <v>562659.48877690046</v>
      </c>
    </row>
    <row r="6861" spans="1:10" ht="15.75" customHeight="1">
      <c r="A6861" s="1">
        <v>6859</v>
      </c>
      <c r="B6861" s="2" t="s">
        <v>482</v>
      </c>
      <c r="C6861" s="2" t="s">
        <v>483</v>
      </c>
      <c r="D6861" s="2" t="s">
        <v>156</v>
      </c>
      <c r="E6861" s="2" t="s">
        <v>157</v>
      </c>
      <c r="F6861" s="2">
        <v>10731932</v>
      </c>
      <c r="G6861" s="2">
        <v>130.80000000000001</v>
      </c>
      <c r="H6861" s="2">
        <v>29.126542811351239</v>
      </c>
      <c r="I6861" s="2">
        <v>8204840.9785932712</v>
      </c>
      <c r="J6861" s="2">
        <v>281696.35619767639</v>
      </c>
    </row>
    <row r="6862" spans="1:10" ht="15.75" customHeight="1">
      <c r="A6862" s="1">
        <v>6860</v>
      </c>
      <c r="B6862" s="2" t="s">
        <v>482</v>
      </c>
      <c r="C6862" s="2" t="s">
        <v>483</v>
      </c>
      <c r="D6862" s="2" t="s">
        <v>202</v>
      </c>
      <c r="E6862" s="2" t="s">
        <v>203</v>
      </c>
      <c r="F6862" s="2">
        <v>21008126</v>
      </c>
      <c r="G6862" s="2">
        <v>130.80000000000001</v>
      </c>
      <c r="H6862" s="2">
        <v>29.126542811351239</v>
      </c>
      <c r="I6862" s="2">
        <v>16061258.40978593</v>
      </c>
      <c r="J6862" s="2">
        <v>551430.30581461627</v>
      </c>
    </row>
    <row r="6863" spans="1:10" ht="15.75" customHeight="1">
      <c r="A6863" s="1">
        <v>6861</v>
      </c>
      <c r="B6863" s="2" t="s">
        <v>482</v>
      </c>
      <c r="C6863" s="2" t="s">
        <v>483</v>
      </c>
      <c r="D6863" s="2" t="s">
        <v>82</v>
      </c>
      <c r="E6863" s="2" t="s">
        <v>83</v>
      </c>
      <c r="F6863" s="2">
        <v>195268963</v>
      </c>
      <c r="G6863" s="2">
        <v>130.80000000000001</v>
      </c>
      <c r="H6863" s="2">
        <v>29.126542811351239</v>
      </c>
      <c r="I6863" s="2">
        <v>149288198.01223239</v>
      </c>
      <c r="J6863" s="2">
        <v>5125503.5305477995</v>
      </c>
    </row>
    <row r="6864" spans="1:10" ht="15.75" customHeight="1">
      <c r="A6864" s="1">
        <v>6862</v>
      </c>
      <c r="B6864" s="2" t="s">
        <v>482</v>
      </c>
      <c r="C6864" s="2" t="s">
        <v>483</v>
      </c>
      <c r="D6864" s="2" t="s">
        <v>204</v>
      </c>
      <c r="E6864" s="2" t="s">
        <v>205</v>
      </c>
      <c r="F6864" s="2">
        <v>18606</v>
      </c>
      <c r="G6864" s="2">
        <v>130.80000000000001</v>
      </c>
      <c r="H6864" s="2">
        <v>29.126542811351239</v>
      </c>
      <c r="I6864" s="2">
        <v>14224.770642201829</v>
      </c>
      <c r="J6864" s="2">
        <v>488.37827181666518</v>
      </c>
    </row>
    <row r="6865" spans="1:10" ht="15.75" customHeight="1">
      <c r="A6865" s="1">
        <v>6863</v>
      </c>
      <c r="B6865" s="2" t="s">
        <v>482</v>
      </c>
      <c r="C6865" s="2" t="s">
        <v>483</v>
      </c>
      <c r="D6865" s="2" t="s">
        <v>140</v>
      </c>
      <c r="E6865" s="2" t="s">
        <v>141</v>
      </c>
      <c r="F6865" s="2">
        <v>410901</v>
      </c>
      <c r="G6865" s="2">
        <v>130.80000000000001</v>
      </c>
      <c r="H6865" s="2">
        <v>29.126542811351239</v>
      </c>
      <c r="I6865" s="2">
        <v>314144.495412844</v>
      </c>
      <c r="J6865" s="2">
        <v>10785.505765223021</v>
      </c>
    </row>
    <row r="6866" spans="1:10" ht="15.75" customHeight="1">
      <c r="A6866" s="1">
        <v>6864</v>
      </c>
      <c r="B6866" s="2" t="s">
        <v>482</v>
      </c>
      <c r="C6866" s="2" t="s">
        <v>483</v>
      </c>
      <c r="D6866" s="2" t="s">
        <v>206</v>
      </c>
      <c r="E6866" s="2" t="s">
        <v>207</v>
      </c>
      <c r="F6866" s="2">
        <v>1059301</v>
      </c>
      <c r="G6866" s="2">
        <v>130.80000000000001</v>
      </c>
      <c r="H6866" s="2">
        <v>29.126542811351239</v>
      </c>
      <c r="I6866" s="2">
        <v>809863.14984709467</v>
      </c>
      <c r="J6866" s="2">
        <v>27804.98719303801</v>
      </c>
    </row>
    <row r="6867" spans="1:10" ht="15.75" customHeight="1">
      <c r="A6867" s="1">
        <v>6865</v>
      </c>
      <c r="B6867" s="2" t="s">
        <v>482</v>
      </c>
      <c r="C6867" s="2" t="s">
        <v>483</v>
      </c>
      <c r="D6867" s="2" t="s">
        <v>84</v>
      </c>
      <c r="E6867" s="2" t="s">
        <v>85</v>
      </c>
      <c r="F6867" s="2">
        <v>10706752</v>
      </c>
      <c r="G6867" s="2">
        <v>130.80000000000001</v>
      </c>
      <c r="H6867" s="2">
        <v>29.126542811351239</v>
      </c>
      <c r="I6867" s="2">
        <v>8185590.2140672766</v>
      </c>
      <c r="J6867" s="2">
        <v>281035.42075296259</v>
      </c>
    </row>
    <row r="6868" spans="1:10" ht="15.75" customHeight="1">
      <c r="A6868" s="1">
        <v>6866</v>
      </c>
      <c r="B6868" s="2" t="s">
        <v>482</v>
      </c>
      <c r="C6868" s="2" t="s">
        <v>483</v>
      </c>
      <c r="D6868" s="2" t="s">
        <v>158</v>
      </c>
      <c r="E6868" s="2" t="s">
        <v>159</v>
      </c>
      <c r="F6868" s="2">
        <v>4242132</v>
      </c>
      <c r="G6868" s="2">
        <v>130.80000000000001</v>
      </c>
      <c r="H6868" s="2">
        <v>29.126542811351239</v>
      </c>
      <c r="I6868" s="2">
        <v>3243220.1834862381</v>
      </c>
      <c r="J6868" s="2">
        <v>111349.3010307521</v>
      </c>
    </row>
    <row r="6869" spans="1:10" ht="15.75" customHeight="1">
      <c r="A6869" s="1">
        <v>6867</v>
      </c>
      <c r="B6869" s="2" t="s">
        <v>482</v>
      </c>
      <c r="C6869" s="2" t="s">
        <v>483</v>
      </c>
      <c r="D6869" s="2" t="s">
        <v>142</v>
      </c>
      <c r="E6869" s="2" t="s">
        <v>143</v>
      </c>
      <c r="F6869" s="2">
        <v>1804064</v>
      </c>
      <c r="G6869" s="2">
        <v>130.80000000000001</v>
      </c>
      <c r="H6869" s="2">
        <v>29.126542811351239</v>
      </c>
      <c r="I6869" s="2">
        <v>1379253.8226299691</v>
      </c>
      <c r="J6869" s="2">
        <v>47353.845994123418</v>
      </c>
    </row>
    <row r="6870" spans="1:10" ht="15.75" customHeight="1">
      <c r="A6870" s="1">
        <v>6868</v>
      </c>
      <c r="B6870" s="2" t="s">
        <v>482</v>
      </c>
      <c r="C6870" s="2" t="s">
        <v>483</v>
      </c>
      <c r="D6870" s="2" t="s">
        <v>86</v>
      </c>
      <c r="E6870" s="2" t="s">
        <v>87</v>
      </c>
      <c r="F6870" s="2">
        <v>3005349</v>
      </c>
      <c r="G6870" s="2">
        <v>130.80000000000001</v>
      </c>
      <c r="H6870" s="2">
        <v>29.126542811351239</v>
      </c>
      <c r="I6870" s="2">
        <v>2297667.4311926598</v>
      </c>
      <c r="J6870" s="2">
        <v>78885.69014435896</v>
      </c>
    </row>
    <row r="6871" spans="1:10" ht="15.75" customHeight="1">
      <c r="A6871" s="1">
        <v>6869</v>
      </c>
      <c r="B6871" s="2" t="s">
        <v>482</v>
      </c>
      <c r="C6871" s="2" t="s">
        <v>483</v>
      </c>
      <c r="D6871" s="2" t="s">
        <v>88</v>
      </c>
      <c r="E6871" s="2" t="s">
        <v>89</v>
      </c>
      <c r="F6871" s="2">
        <v>260522233</v>
      </c>
      <c r="G6871" s="2">
        <v>130.80000000000001</v>
      </c>
      <c r="H6871" s="2">
        <v>29.126542811351239</v>
      </c>
      <c r="I6871" s="2">
        <v>199176019.11314979</v>
      </c>
      <c r="J6871" s="2">
        <v>6838299.3616230562</v>
      </c>
    </row>
    <row r="6872" spans="1:10" ht="15.75" customHeight="1">
      <c r="A6872" s="1">
        <v>6870</v>
      </c>
      <c r="B6872" s="2" t="s">
        <v>484</v>
      </c>
      <c r="C6872" s="2" t="s">
        <v>485</v>
      </c>
      <c r="D6872" s="2" t="s">
        <v>168</v>
      </c>
      <c r="E6872" s="2" t="s">
        <v>169</v>
      </c>
      <c r="F6872" s="2">
        <v>513075</v>
      </c>
      <c r="G6872" s="2">
        <v>116.7</v>
      </c>
      <c r="H6872" s="2">
        <v>1.4426497748279259</v>
      </c>
      <c r="I6872" s="2">
        <v>439652.95629820047</v>
      </c>
      <c r="J6872" s="2">
        <v>304753.76905017759</v>
      </c>
    </row>
    <row r="6873" spans="1:10" ht="15.75" customHeight="1">
      <c r="A6873" s="1">
        <v>6871</v>
      </c>
      <c r="B6873" s="2" t="s">
        <v>484</v>
      </c>
      <c r="C6873" s="2" t="s">
        <v>485</v>
      </c>
      <c r="D6873" s="2" t="s">
        <v>170</v>
      </c>
      <c r="E6873" s="2" t="s">
        <v>171</v>
      </c>
      <c r="F6873" s="2">
        <v>355055023</v>
      </c>
      <c r="G6873" s="2">
        <v>116.7</v>
      </c>
      <c r="H6873" s="2">
        <v>1.4426497748279259</v>
      </c>
      <c r="I6873" s="2">
        <v>304245949.44301629</v>
      </c>
      <c r="J6873" s="2">
        <v>210893839.06728551</v>
      </c>
    </row>
    <row r="6874" spans="1:10" ht="15.75" customHeight="1">
      <c r="A6874" s="1">
        <v>6872</v>
      </c>
      <c r="B6874" s="2" t="s">
        <v>484</v>
      </c>
      <c r="C6874" s="2" t="s">
        <v>485</v>
      </c>
      <c r="D6874" s="2" t="s">
        <v>92</v>
      </c>
      <c r="E6874" s="2" t="s">
        <v>93</v>
      </c>
      <c r="F6874" s="2">
        <v>100947503</v>
      </c>
      <c r="G6874" s="2">
        <v>116.7</v>
      </c>
      <c r="H6874" s="2">
        <v>1.4426497748279259</v>
      </c>
      <c r="I6874" s="2">
        <v>86501716.366752356</v>
      </c>
      <c r="J6874" s="2">
        <v>59960302.130203404</v>
      </c>
    </row>
    <row r="6875" spans="1:10" ht="15.75" customHeight="1">
      <c r="A6875" s="1">
        <v>6873</v>
      </c>
      <c r="B6875" s="2" t="s">
        <v>484</v>
      </c>
      <c r="C6875" s="2" t="s">
        <v>485</v>
      </c>
      <c r="D6875" s="2" t="s">
        <v>12</v>
      </c>
      <c r="E6875" s="2" t="s">
        <v>13</v>
      </c>
      <c r="F6875" s="2">
        <v>35794124</v>
      </c>
      <c r="G6875" s="2">
        <v>116.7</v>
      </c>
      <c r="H6875" s="2">
        <v>1.4426497748279259</v>
      </c>
      <c r="I6875" s="2">
        <v>30671914.310197089</v>
      </c>
      <c r="J6875" s="2">
        <v>21260818.006820481</v>
      </c>
    </row>
    <row r="6876" spans="1:10" ht="15.75" customHeight="1">
      <c r="A6876" s="1">
        <v>6874</v>
      </c>
      <c r="B6876" s="2" t="s">
        <v>484</v>
      </c>
      <c r="C6876" s="2" t="s">
        <v>485</v>
      </c>
      <c r="D6876" s="2" t="s">
        <v>172</v>
      </c>
      <c r="E6876" s="2" t="s">
        <v>173</v>
      </c>
      <c r="F6876" s="2">
        <v>1489601</v>
      </c>
      <c r="G6876" s="2">
        <v>116.7</v>
      </c>
      <c r="H6876" s="2">
        <v>1.4426497748279259</v>
      </c>
      <c r="I6876" s="2">
        <v>1276436.161096829</v>
      </c>
      <c r="J6876" s="2">
        <v>884785.88730870455</v>
      </c>
    </row>
    <row r="6877" spans="1:10" ht="15.75" customHeight="1">
      <c r="A6877" s="1">
        <v>6875</v>
      </c>
      <c r="B6877" s="2" t="s">
        <v>484</v>
      </c>
      <c r="C6877" s="2" t="s">
        <v>485</v>
      </c>
      <c r="D6877" s="2" t="s">
        <v>94</v>
      </c>
      <c r="E6877" s="2" t="s">
        <v>95</v>
      </c>
      <c r="F6877" s="2">
        <v>9490790</v>
      </c>
      <c r="G6877" s="2">
        <v>116.7</v>
      </c>
      <c r="H6877" s="2">
        <v>1.4426497748279259</v>
      </c>
      <c r="I6877" s="2">
        <v>8132639.2459297339</v>
      </c>
      <c r="J6877" s="2">
        <v>5637292.8397675483</v>
      </c>
    </row>
    <row r="6878" spans="1:10" ht="15.75" customHeight="1">
      <c r="A6878" s="1">
        <v>6876</v>
      </c>
      <c r="B6878" s="2" t="s">
        <v>484</v>
      </c>
      <c r="C6878" s="2" t="s">
        <v>485</v>
      </c>
      <c r="D6878" s="2" t="s">
        <v>14</v>
      </c>
      <c r="E6878" s="2" t="s">
        <v>15</v>
      </c>
      <c r="F6878" s="2">
        <v>48906835</v>
      </c>
      <c r="G6878" s="2">
        <v>116.7</v>
      </c>
      <c r="H6878" s="2">
        <v>1.4426497748279259</v>
      </c>
      <c r="I6878" s="2">
        <v>41908170.52270779</v>
      </c>
      <c r="J6878" s="2">
        <v>29049441.69676001</v>
      </c>
    </row>
    <row r="6879" spans="1:10" ht="15.75" customHeight="1">
      <c r="A6879" s="1">
        <v>6877</v>
      </c>
      <c r="B6879" s="2" t="s">
        <v>484</v>
      </c>
      <c r="C6879" s="2" t="s">
        <v>485</v>
      </c>
      <c r="D6879" s="2" t="s">
        <v>16</v>
      </c>
      <c r="E6879" s="2" t="s">
        <v>17</v>
      </c>
      <c r="F6879" s="2">
        <v>8451197</v>
      </c>
      <c r="G6879" s="2">
        <v>116.7</v>
      </c>
      <c r="H6879" s="2">
        <v>1.4426497748279259</v>
      </c>
      <c r="I6879" s="2">
        <v>7241814.0531276772</v>
      </c>
      <c r="J6879" s="2">
        <v>5019800.4945389144</v>
      </c>
    </row>
    <row r="6880" spans="1:10" ht="15.75" customHeight="1">
      <c r="A6880" s="1">
        <v>6878</v>
      </c>
      <c r="B6880" s="2" t="s">
        <v>484</v>
      </c>
      <c r="C6880" s="2" t="s">
        <v>485</v>
      </c>
      <c r="D6880" s="2" t="s">
        <v>18</v>
      </c>
      <c r="E6880" s="2" t="s">
        <v>19</v>
      </c>
      <c r="F6880" s="2">
        <v>371364767</v>
      </c>
      <c r="G6880" s="2">
        <v>116.7</v>
      </c>
      <c r="H6880" s="2">
        <v>1.4426497748279259</v>
      </c>
      <c r="I6880" s="2">
        <v>318221736.93230498</v>
      </c>
      <c r="J6880" s="2">
        <v>220581420.71956539</v>
      </c>
    </row>
    <row r="6881" spans="1:10" ht="15.75" customHeight="1">
      <c r="A6881" s="1">
        <v>6879</v>
      </c>
      <c r="B6881" s="2" t="s">
        <v>484</v>
      </c>
      <c r="C6881" s="2" t="s">
        <v>485</v>
      </c>
      <c r="D6881" s="2" t="s">
        <v>98</v>
      </c>
      <c r="E6881" s="2" t="s">
        <v>99</v>
      </c>
      <c r="F6881" s="2">
        <v>5234140</v>
      </c>
      <c r="G6881" s="2">
        <v>116.7</v>
      </c>
      <c r="H6881" s="2">
        <v>1.4426497748279259</v>
      </c>
      <c r="I6881" s="2">
        <v>4485124.2502142247</v>
      </c>
      <c r="J6881" s="2">
        <v>3108948.775006182</v>
      </c>
    </row>
    <row r="6882" spans="1:10" ht="15.75" customHeight="1">
      <c r="A6882" s="1">
        <v>6880</v>
      </c>
      <c r="B6882" s="2" t="s">
        <v>484</v>
      </c>
      <c r="C6882" s="2" t="s">
        <v>485</v>
      </c>
      <c r="D6882" s="2" t="s">
        <v>20</v>
      </c>
      <c r="E6882" s="2" t="s">
        <v>21</v>
      </c>
      <c r="F6882" s="2">
        <v>1570354</v>
      </c>
      <c r="G6882" s="2">
        <v>116.7</v>
      </c>
      <c r="H6882" s="2">
        <v>1.4426497748279259</v>
      </c>
      <c r="I6882" s="2">
        <v>1345633.2476435299</v>
      </c>
      <c r="J6882" s="2">
        <v>932751.15771187947</v>
      </c>
    </row>
    <row r="6883" spans="1:10" ht="15.75" customHeight="1">
      <c r="A6883" s="1">
        <v>6881</v>
      </c>
      <c r="B6883" s="2" t="s">
        <v>484</v>
      </c>
      <c r="C6883" s="2" t="s">
        <v>485</v>
      </c>
      <c r="D6883" s="2" t="s">
        <v>100</v>
      </c>
      <c r="E6883" s="2" t="s">
        <v>101</v>
      </c>
      <c r="F6883" s="2">
        <v>23999876</v>
      </c>
      <c r="G6883" s="2">
        <v>116.7</v>
      </c>
      <c r="H6883" s="2">
        <v>1.4426497748279259</v>
      </c>
      <c r="I6883" s="2">
        <v>20565446.443873178</v>
      </c>
      <c r="J6883" s="2">
        <v>14255328.495321151</v>
      </c>
    </row>
    <row r="6884" spans="1:10" ht="15.75" customHeight="1">
      <c r="A6884" s="1">
        <v>6882</v>
      </c>
      <c r="B6884" s="2" t="s">
        <v>484</v>
      </c>
      <c r="C6884" s="2" t="s">
        <v>485</v>
      </c>
      <c r="D6884" s="2" t="s">
        <v>102</v>
      </c>
      <c r="E6884" s="2" t="s">
        <v>103</v>
      </c>
      <c r="F6884" s="2">
        <v>4520525</v>
      </c>
      <c r="G6884" s="2">
        <v>116.7</v>
      </c>
      <c r="H6884" s="2">
        <v>1.4426497748279259</v>
      </c>
      <c r="I6884" s="2">
        <v>3873628.9631533851</v>
      </c>
      <c r="J6884" s="2">
        <v>2685079.2415057332</v>
      </c>
    </row>
    <row r="6885" spans="1:10" ht="15.75" customHeight="1">
      <c r="A6885" s="1">
        <v>6883</v>
      </c>
      <c r="B6885" s="2" t="s">
        <v>484</v>
      </c>
      <c r="C6885" s="2" t="s">
        <v>485</v>
      </c>
      <c r="D6885" s="2" t="s">
        <v>22</v>
      </c>
      <c r="E6885" s="2" t="s">
        <v>23</v>
      </c>
      <c r="F6885" s="2">
        <v>68694327</v>
      </c>
      <c r="G6885" s="2">
        <v>116.7</v>
      </c>
      <c r="H6885" s="2">
        <v>1.4426497748279259</v>
      </c>
      <c r="I6885" s="2">
        <v>58864033.419023141</v>
      </c>
      <c r="J6885" s="2">
        <v>40802719.028632037</v>
      </c>
    </row>
    <row r="6886" spans="1:10" ht="15.75" customHeight="1">
      <c r="A6886" s="1">
        <v>6884</v>
      </c>
      <c r="B6886" s="2" t="s">
        <v>484</v>
      </c>
      <c r="C6886" s="2" t="s">
        <v>485</v>
      </c>
      <c r="D6886" s="2" t="s">
        <v>104</v>
      </c>
      <c r="E6886" s="2" t="s">
        <v>105</v>
      </c>
      <c r="F6886" s="2">
        <v>429573</v>
      </c>
      <c r="G6886" s="2">
        <v>116.7</v>
      </c>
      <c r="H6886" s="2">
        <v>1.4426497748279259</v>
      </c>
      <c r="I6886" s="2">
        <v>368100.25706940872</v>
      </c>
      <c r="J6886" s="2">
        <v>255155.6611259405</v>
      </c>
    </row>
    <row r="6887" spans="1:10" ht="15.75" customHeight="1">
      <c r="A6887" s="1">
        <v>6885</v>
      </c>
      <c r="B6887" s="2" t="s">
        <v>484</v>
      </c>
      <c r="C6887" s="2" t="s">
        <v>485</v>
      </c>
      <c r="D6887" s="2" t="s">
        <v>24</v>
      </c>
      <c r="E6887" s="2" t="s">
        <v>25</v>
      </c>
      <c r="F6887" s="2">
        <v>1299331</v>
      </c>
      <c r="G6887" s="2">
        <v>116.7</v>
      </c>
      <c r="H6887" s="2">
        <v>1.4426497748279259</v>
      </c>
      <c r="I6887" s="2">
        <v>1113394.1730934021</v>
      </c>
      <c r="J6887" s="2">
        <v>771770.24702769832</v>
      </c>
    </row>
    <row r="6888" spans="1:10" ht="15.75" customHeight="1">
      <c r="A6888" s="1">
        <v>6886</v>
      </c>
      <c r="B6888" s="2" t="s">
        <v>484</v>
      </c>
      <c r="C6888" s="2" t="s">
        <v>485</v>
      </c>
      <c r="D6888" s="2" t="s">
        <v>26</v>
      </c>
      <c r="E6888" s="2" t="s">
        <v>27</v>
      </c>
      <c r="F6888" s="2">
        <v>5351070</v>
      </c>
      <c r="G6888" s="2">
        <v>116.7</v>
      </c>
      <c r="H6888" s="2">
        <v>1.4426497748279259</v>
      </c>
      <c r="I6888" s="2">
        <v>4585321.3367609261</v>
      </c>
      <c r="J6888" s="2">
        <v>3178402.282222548</v>
      </c>
    </row>
    <row r="6889" spans="1:10" ht="15.75" customHeight="1">
      <c r="A6889" s="1">
        <v>6887</v>
      </c>
      <c r="B6889" s="2" t="s">
        <v>484</v>
      </c>
      <c r="C6889" s="2" t="s">
        <v>485</v>
      </c>
      <c r="D6889" s="2" t="s">
        <v>28</v>
      </c>
      <c r="E6889" s="2" t="s">
        <v>29</v>
      </c>
      <c r="F6889" s="2">
        <v>7455548</v>
      </c>
      <c r="G6889" s="2">
        <v>116.7</v>
      </c>
      <c r="H6889" s="2">
        <v>1.4426497748279259</v>
      </c>
      <c r="I6889" s="2">
        <v>6388644.3873179089</v>
      </c>
      <c r="J6889" s="2">
        <v>4428409.7906436939</v>
      </c>
    </row>
    <row r="6890" spans="1:10" ht="15.75" customHeight="1">
      <c r="A6890" s="1">
        <v>6888</v>
      </c>
      <c r="B6890" s="2" t="s">
        <v>484</v>
      </c>
      <c r="C6890" s="2" t="s">
        <v>485</v>
      </c>
      <c r="D6890" s="2" t="s">
        <v>30</v>
      </c>
      <c r="E6890" s="2" t="s">
        <v>31</v>
      </c>
      <c r="F6890" s="2">
        <v>23491453</v>
      </c>
      <c r="G6890" s="2">
        <v>116.7</v>
      </c>
      <c r="H6890" s="2">
        <v>1.4426497748279259</v>
      </c>
      <c r="I6890" s="2">
        <v>20129779.77720651</v>
      </c>
      <c r="J6890" s="2">
        <v>13953337.898387371</v>
      </c>
    </row>
    <row r="6891" spans="1:10" ht="15.75" customHeight="1">
      <c r="A6891" s="1">
        <v>6889</v>
      </c>
      <c r="B6891" s="2" t="s">
        <v>484</v>
      </c>
      <c r="C6891" s="2" t="s">
        <v>485</v>
      </c>
      <c r="D6891" s="2" t="s">
        <v>32</v>
      </c>
      <c r="E6891" s="2" t="s">
        <v>33</v>
      </c>
      <c r="F6891" s="2">
        <v>341974956</v>
      </c>
      <c r="G6891" s="2">
        <v>116.7</v>
      </c>
      <c r="H6891" s="2">
        <v>1.4426497748279259</v>
      </c>
      <c r="I6891" s="2">
        <v>293037665.80976862</v>
      </c>
      <c r="J6891" s="2">
        <v>203124605.1001679</v>
      </c>
    </row>
    <row r="6892" spans="1:10" ht="15.75" customHeight="1">
      <c r="A6892" s="1">
        <v>6890</v>
      </c>
      <c r="B6892" s="2" t="s">
        <v>484</v>
      </c>
      <c r="C6892" s="2" t="s">
        <v>485</v>
      </c>
      <c r="D6892" s="2" t="s">
        <v>34</v>
      </c>
      <c r="E6892" s="2" t="s">
        <v>35</v>
      </c>
      <c r="F6892" s="2">
        <v>3164</v>
      </c>
      <c r="G6892" s="2">
        <v>116.7</v>
      </c>
      <c r="H6892" s="2">
        <v>1.4426497748279259</v>
      </c>
      <c r="I6892" s="2">
        <v>2711.2253641816619</v>
      </c>
      <c r="J6892" s="2">
        <v>1879.3371832086179</v>
      </c>
    </row>
    <row r="6893" spans="1:10" ht="15.75" customHeight="1">
      <c r="A6893" s="1">
        <v>6891</v>
      </c>
      <c r="B6893" s="2" t="s">
        <v>484</v>
      </c>
      <c r="C6893" s="2" t="s">
        <v>485</v>
      </c>
      <c r="D6893" s="2" t="s">
        <v>108</v>
      </c>
      <c r="E6893" s="2" t="s">
        <v>109</v>
      </c>
      <c r="F6893" s="2">
        <v>3427363</v>
      </c>
      <c r="G6893" s="2">
        <v>116.7</v>
      </c>
      <c r="H6893" s="2">
        <v>1.4426497748279259</v>
      </c>
      <c r="I6893" s="2">
        <v>2936900.59982862</v>
      </c>
      <c r="J6893" s="2">
        <v>2035768.244707156</v>
      </c>
    </row>
    <row r="6894" spans="1:10" ht="15.75" customHeight="1">
      <c r="A6894" s="1">
        <v>6892</v>
      </c>
      <c r="B6894" s="2" t="s">
        <v>484</v>
      </c>
      <c r="C6894" s="2" t="s">
        <v>485</v>
      </c>
      <c r="D6894" s="2" t="s">
        <v>36</v>
      </c>
      <c r="E6894" s="2" t="s">
        <v>37</v>
      </c>
      <c r="F6894" s="2">
        <v>48860</v>
      </c>
      <c r="G6894" s="2">
        <v>116.7</v>
      </c>
      <c r="H6894" s="2">
        <v>1.4426497748279259</v>
      </c>
      <c r="I6894" s="2">
        <v>41868.037703513277</v>
      </c>
      <c r="J6894" s="2">
        <v>29021.62287344283</v>
      </c>
    </row>
    <row r="6895" spans="1:10" ht="15.75" customHeight="1">
      <c r="A6895" s="1">
        <v>6893</v>
      </c>
      <c r="B6895" s="2" t="s">
        <v>484</v>
      </c>
      <c r="C6895" s="2" t="s">
        <v>485</v>
      </c>
      <c r="D6895" s="2" t="s">
        <v>40</v>
      </c>
      <c r="E6895" s="2" t="s">
        <v>41</v>
      </c>
      <c r="F6895" s="2">
        <v>6067655</v>
      </c>
      <c r="G6895" s="2">
        <v>116.7</v>
      </c>
      <c r="H6895" s="2">
        <v>1.4426497748279259</v>
      </c>
      <c r="I6895" s="2">
        <v>5199361.6109682946</v>
      </c>
      <c r="J6895" s="2">
        <v>3604035.9217388402</v>
      </c>
    </row>
    <row r="6896" spans="1:10" ht="15.75" customHeight="1">
      <c r="A6896" s="1">
        <v>6894</v>
      </c>
      <c r="B6896" s="2" t="s">
        <v>484</v>
      </c>
      <c r="C6896" s="2" t="s">
        <v>485</v>
      </c>
      <c r="D6896" s="2" t="s">
        <v>42</v>
      </c>
      <c r="E6896" s="2" t="s">
        <v>43</v>
      </c>
      <c r="F6896" s="2">
        <v>35051</v>
      </c>
      <c r="G6896" s="2">
        <v>116.7</v>
      </c>
      <c r="H6896" s="2">
        <v>1.4426497748279259</v>
      </c>
      <c r="I6896" s="2">
        <v>30035.13281919451</v>
      </c>
      <c r="J6896" s="2">
        <v>20819.420862403691</v>
      </c>
    </row>
    <row r="6897" spans="1:10" ht="15.75" customHeight="1">
      <c r="A6897" s="1">
        <v>6895</v>
      </c>
      <c r="B6897" s="2" t="s">
        <v>484</v>
      </c>
      <c r="C6897" s="2" t="s">
        <v>485</v>
      </c>
      <c r="D6897" s="2" t="s">
        <v>44</v>
      </c>
      <c r="E6897" s="2" t="s">
        <v>45</v>
      </c>
      <c r="F6897" s="2">
        <v>1016862</v>
      </c>
      <c r="G6897" s="2">
        <v>116.7</v>
      </c>
      <c r="H6897" s="2">
        <v>1.4426497748279259</v>
      </c>
      <c r="I6897" s="2">
        <v>871347.04370179947</v>
      </c>
      <c r="J6897" s="2">
        <v>603990.6974689893</v>
      </c>
    </row>
    <row r="6898" spans="1:10" ht="15.75" customHeight="1">
      <c r="A6898" s="1">
        <v>6896</v>
      </c>
      <c r="B6898" s="2" t="s">
        <v>484</v>
      </c>
      <c r="C6898" s="2" t="s">
        <v>485</v>
      </c>
      <c r="D6898" s="2" t="s">
        <v>120</v>
      </c>
      <c r="E6898" s="2" t="s">
        <v>121</v>
      </c>
      <c r="F6898" s="2">
        <v>43517</v>
      </c>
      <c r="G6898" s="2">
        <v>116.7</v>
      </c>
      <c r="H6898" s="2">
        <v>1.4426497748279259</v>
      </c>
      <c r="I6898" s="2">
        <v>37289.631533847467</v>
      </c>
      <c r="J6898" s="2">
        <v>25848.01397019262</v>
      </c>
    </row>
    <row r="6899" spans="1:10" ht="15.75" customHeight="1">
      <c r="A6899" s="1">
        <v>6897</v>
      </c>
      <c r="B6899" s="2" t="s">
        <v>484</v>
      </c>
      <c r="C6899" s="2" t="s">
        <v>485</v>
      </c>
      <c r="D6899" s="2" t="s">
        <v>122</v>
      </c>
      <c r="E6899" s="2" t="s">
        <v>123</v>
      </c>
      <c r="F6899" s="2">
        <v>3140486</v>
      </c>
      <c r="G6899" s="2">
        <v>116.7</v>
      </c>
      <c r="H6899" s="2">
        <v>1.4426497748279259</v>
      </c>
      <c r="I6899" s="2">
        <v>2691076.2639245931</v>
      </c>
      <c r="J6899" s="2">
        <v>1865370.4529538881</v>
      </c>
    </row>
    <row r="6900" spans="1:10" ht="15.75" customHeight="1">
      <c r="A6900" s="1">
        <v>6898</v>
      </c>
      <c r="B6900" s="2" t="s">
        <v>484</v>
      </c>
      <c r="C6900" s="2" t="s">
        <v>485</v>
      </c>
      <c r="D6900" s="2" t="s">
        <v>46</v>
      </c>
      <c r="E6900" s="2" t="s">
        <v>47</v>
      </c>
      <c r="F6900" s="2">
        <v>34807</v>
      </c>
      <c r="G6900" s="2">
        <v>116.7</v>
      </c>
      <c r="H6900" s="2">
        <v>1.4426497748279259</v>
      </c>
      <c r="I6900" s="2">
        <v>29826.049700085689</v>
      </c>
      <c r="J6900" s="2">
        <v>20674.49094056333</v>
      </c>
    </row>
    <row r="6901" spans="1:10" ht="15.75" customHeight="1">
      <c r="A6901" s="1">
        <v>6899</v>
      </c>
      <c r="B6901" s="2" t="s">
        <v>484</v>
      </c>
      <c r="C6901" s="2" t="s">
        <v>485</v>
      </c>
      <c r="D6901" s="2" t="s">
        <v>48</v>
      </c>
      <c r="E6901" s="2" t="s">
        <v>49</v>
      </c>
      <c r="F6901" s="2">
        <v>73972</v>
      </c>
      <c r="G6901" s="2">
        <v>116.7</v>
      </c>
      <c r="H6901" s="2">
        <v>1.4426497748279259</v>
      </c>
      <c r="I6901" s="2">
        <v>63386.461011139669</v>
      </c>
      <c r="J6901" s="2">
        <v>43937.525321209832</v>
      </c>
    </row>
    <row r="6902" spans="1:10" ht="15.75" customHeight="1">
      <c r="A6902" s="1">
        <v>6900</v>
      </c>
      <c r="B6902" s="2" t="s">
        <v>484</v>
      </c>
      <c r="C6902" s="2" t="s">
        <v>485</v>
      </c>
      <c r="D6902" s="2" t="s">
        <v>50</v>
      </c>
      <c r="E6902" s="2" t="s">
        <v>51</v>
      </c>
      <c r="F6902" s="2">
        <v>51374</v>
      </c>
      <c r="G6902" s="2">
        <v>116.7</v>
      </c>
      <c r="H6902" s="2">
        <v>1.4426497748279259</v>
      </c>
      <c r="I6902" s="2">
        <v>44022.279348757504</v>
      </c>
      <c r="J6902" s="2">
        <v>30514.876248470151</v>
      </c>
    </row>
    <row r="6903" spans="1:10" ht="15.75" customHeight="1">
      <c r="A6903" s="1">
        <v>6901</v>
      </c>
      <c r="B6903" s="2" t="s">
        <v>484</v>
      </c>
      <c r="C6903" s="2" t="s">
        <v>485</v>
      </c>
      <c r="D6903" s="2" t="s">
        <v>224</v>
      </c>
      <c r="E6903" s="2" t="s">
        <v>225</v>
      </c>
      <c r="F6903" s="2">
        <v>105892</v>
      </c>
      <c r="G6903" s="2">
        <v>116.7</v>
      </c>
      <c r="H6903" s="2">
        <v>1.4426497748279259</v>
      </c>
      <c r="I6903" s="2">
        <v>90738.646101113962</v>
      </c>
      <c r="J6903" s="2">
        <v>62897.210178358728</v>
      </c>
    </row>
    <row r="6904" spans="1:10" ht="15.75" customHeight="1">
      <c r="A6904" s="1">
        <v>6902</v>
      </c>
      <c r="B6904" s="2" t="s">
        <v>484</v>
      </c>
      <c r="C6904" s="2" t="s">
        <v>485</v>
      </c>
      <c r="D6904" s="2" t="s">
        <v>188</v>
      </c>
      <c r="E6904" s="2" t="s">
        <v>189</v>
      </c>
      <c r="F6904" s="2">
        <v>342430</v>
      </c>
      <c r="G6904" s="2">
        <v>116.7</v>
      </c>
      <c r="H6904" s="2">
        <v>1.4426497748279259</v>
      </c>
      <c r="I6904" s="2">
        <v>293427.59211653809</v>
      </c>
      <c r="J6904" s="2">
        <v>203394.88990079871</v>
      </c>
    </row>
    <row r="6905" spans="1:10" ht="15.75" customHeight="1">
      <c r="A6905" s="1">
        <v>6903</v>
      </c>
      <c r="B6905" s="2" t="s">
        <v>484</v>
      </c>
      <c r="C6905" s="2" t="s">
        <v>485</v>
      </c>
      <c r="D6905" s="2" t="s">
        <v>52</v>
      </c>
      <c r="E6905" s="2" t="s">
        <v>53</v>
      </c>
      <c r="F6905" s="2">
        <v>736793</v>
      </c>
      <c r="G6905" s="2">
        <v>116.7</v>
      </c>
      <c r="H6905" s="2">
        <v>1.4426497748279259</v>
      </c>
      <c r="I6905" s="2">
        <v>631356.46958011994</v>
      </c>
      <c r="J6905" s="2">
        <v>437636.68812510348</v>
      </c>
    </row>
    <row r="6906" spans="1:10" ht="15.75" customHeight="1">
      <c r="A6906" s="1">
        <v>6904</v>
      </c>
      <c r="B6906" s="2" t="s">
        <v>484</v>
      </c>
      <c r="C6906" s="2" t="s">
        <v>485</v>
      </c>
      <c r="D6906" s="2" t="s">
        <v>124</v>
      </c>
      <c r="E6906" s="2" t="s">
        <v>125</v>
      </c>
      <c r="F6906" s="2">
        <v>617181</v>
      </c>
      <c r="G6906" s="2">
        <v>116.7</v>
      </c>
      <c r="H6906" s="2">
        <v>1.4426497748279259</v>
      </c>
      <c r="I6906" s="2">
        <v>528861.18251928024</v>
      </c>
      <c r="J6906" s="2">
        <v>366590.13971867209</v>
      </c>
    </row>
    <row r="6907" spans="1:10" ht="15.75" customHeight="1">
      <c r="A6907" s="1">
        <v>6905</v>
      </c>
      <c r="B6907" s="2" t="s">
        <v>484</v>
      </c>
      <c r="C6907" s="2" t="s">
        <v>485</v>
      </c>
      <c r="D6907" s="2" t="s">
        <v>126</v>
      </c>
      <c r="E6907" s="2" t="s">
        <v>127</v>
      </c>
      <c r="F6907" s="2">
        <v>99802</v>
      </c>
      <c r="G6907" s="2">
        <v>116.7</v>
      </c>
      <c r="H6907" s="2">
        <v>1.4426497748279259</v>
      </c>
      <c r="I6907" s="2">
        <v>85520.137103684654</v>
      </c>
      <c r="J6907" s="2">
        <v>59279.901883244791</v>
      </c>
    </row>
    <row r="6908" spans="1:10" ht="15.75" customHeight="1">
      <c r="A6908" s="1">
        <v>6906</v>
      </c>
      <c r="B6908" s="2" t="s">
        <v>484</v>
      </c>
      <c r="C6908" s="2" t="s">
        <v>485</v>
      </c>
      <c r="D6908" s="2" t="s">
        <v>54</v>
      </c>
      <c r="E6908" s="2" t="s">
        <v>55</v>
      </c>
      <c r="F6908" s="2">
        <v>53441</v>
      </c>
      <c r="G6908" s="2">
        <v>116.7</v>
      </c>
      <c r="H6908" s="2">
        <v>1.4426497748279259</v>
      </c>
      <c r="I6908" s="2">
        <v>45793.487574978579</v>
      </c>
      <c r="J6908" s="2">
        <v>31742.622758486661</v>
      </c>
    </row>
    <row r="6909" spans="1:10" ht="15.75" customHeight="1">
      <c r="A6909" s="1">
        <v>6907</v>
      </c>
      <c r="B6909" s="2" t="s">
        <v>484</v>
      </c>
      <c r="C6909" s="2" t="s">
        <v>485</v>
      </c>
      <c r="D6909" s="2" t="s">
        <v>56</v>
      </c>
      <c r="E6909" s="2" t="s">
        <v>57</v>
      </c>
      <c r="F6909" s="2">
        <v>6718</v>
      </c>
      <c r="G6909" s="2">
        <v>116.7</v>
      </c>
      <c r="H6909" s="2">
        <v>1.4426497748279259</v>
      </c>
      <c r="I6909" s="2">
        <v>5756.6409597257934</v>
      </c>
      <c r="J6909" s="2">
        <v>3990.324651326011</v>
      </c>
    </row>
    <row r="6910" spans="1:10" ht="15.75" customHeight="1">
      <c r="A6910" s="1">
        <v>6908</v>
      </c>
      <c r="B6910" s="2" t="s">
        <v>484</v>
      </c>
      <c r="C6910" s="2" t="s">
        <v>485</v>
      </c>
      <c r="D6910" s="2" t="s">
        <v>192</v>
      </c>
      <c r="E6910" s="2" t="s">
        <v>193</v>
      </c>
      <c r="F6910" s="2">
        <v>17586</v>
      </c>
      <c r="G6910" s="2">
        <v>116.7</v>
      </c>
      <c r="H6910" s="2">
        <v>1.4426497748279259</v>
      </c>
      <c r="I6910" s="2">
        <v>15069.408740359901</v>
      </c>
      <c r="J6910" s="2">
        <v>10445.64592411718</v>
      </c>
    </row>
    <row r="6911" spans="1:10" ht="15.75" customHeight="1">
      <c r="A6911" s="1">
        <v>6909</v>
      </c>
      <c r="B6911" s="2" t="s">
        <v>484</v>
      </c>
      <c r="C6911" s="2" t="s">
        <v>485</v>
      </c>
      <c r="D6911" s="2" t="s">
        <v>58</v>
      </c>
      <c r="E6911" s="2" t="s">
        <v>59</v>
      </c>
      <c r="F6911" s="2">
        <v>2309299769</v>
      </c>
      <c r="G6911" s="2">
        <v>116.7</v>
      </c>
      <c r="H6911" s="2">
        <v>1.4426497748279259</v>
      </c>
      <c r="I6911" s="2">
        <v>1978834420.736932</v>
      </c>
      <c r="J6911" s="2">
        <v>1371666536.9964521</v>
      </c>
    </row>
    <row r="6912" spans="1:10" ht="15.75" customHeight="1">
      <c r="A6912" s="1">
        <v>6910</v>
      </c>
      <c r="B6912" s="2" t="s">
        <v>484</v>
      </c>
      <c r="C6912" s="2" t="s">
        <v>485</v>
      </c>
      <c r="D6912" s="2" t="s">
        <v>60</v>
      </c>
      <c r="E6912" s="2" t="s">
        <v>61</v>
      </c>
      <c r="F6912" s="2">
        <v>540467704</v>
      </c>
      <c r="G6912" s="2">
        <v>116.7</v>
      </c>
      <c r="H6912" s="2">
        <v>1.4426497748279259</v>
      </c>
      <c r="I6912" s="2">
        <v>463125710.36846608</v>
      </c>
      <c r="J6912" s="2">
        <v>321024352.86048973</v>
      </c>
    </row>
    <row r="6913" spans="1:10" ht="15.75" customHeight="1">
      <c r="A6913" s="1">
        <v>6911</v>
      </c>
      <c r="B6913" s="2" t="s">
        <v>484</v>
      </c>
      <c r="C6913" s="2" t="s">
        <v>485</v>
      </c>
      <c r="D6913" s="2" t="s">
        <v>62</v>
      </c>
      <c r="E6913" s="2" t="s">
        <v>63</v>
      </c>
      <c r="F6913" s="2">
        <v>2520072</v>
      </c>
      <c r="G6913" s="2">
        <v>116.7</v>
      </c>
      <c r="H6913" s="2">
        <v>1.4426497748279259</v>
      </c>
      <c r="I6913" s="2">
        <v>2159444.7300771209</v>
      </c>
      <c r="J6913" s="2">
        <v>1496859.9917708309</v>
      </c>
    </row>
    <row r="6914" spans="1:10" ht="15.75" customHeight="1">
      <c r="A6914" s="1">
        <v>6912</v>
      </c>
      <c r="B6914" s="2" t="s">
        <v>484</v>
      </c>
      <c r="C6914" s="2" t="s">
        <v>485</v>
      </c>
      <c r="D6914" s="2" t="s">
        <v>64</v>
      </c>
      <c r="E6914" s="2" t="s">
        <v>65</v>
      </c>
      <c r="F6914" s="2">
        <v>324600</v>
      </c>
      <c r="G6914" s="2">
        <v>116.7</v>
      </c>
      <c r="H6914" s="2">
        <v>1.4426497748279259</v>
      </c>
      <c r="I6914" s="2">
        <v>278149.1002570694</v>
      </c>
      <c r="J6914" s="2">
        <v>192804.3140548412</v>
      </c>
    </row>
    <row r="6915" spans="1:10" ht="15.75" customHeight="1">
      <c r="A6915" s="1">
        <v>6913</v>
      </c>
      <c r="B6915" s="2" t="s">
        <v>484</v>
      </c>
      <c r="C6915" s="2" t="s">
        <v>485</v>
      </c>
      <c r="D6915" s="2" t="s">
        <v>128</v>
      </c>
      <c r="E6915" s="2" t="s">
        <v>129</v>
      </c>
      <c r="F6915" s="2">
        <v>425282</v>
      </c>
      <c r="G6915" s="2">
        <v>116.7</v>
      </c>
      <c r="H6915" s="2">
        <v>1.4426497748279259</v>
      </c>
      <c r="I6915" s="2">
        <v>364423.30762639252</v>
      </c>
      <c r="J6915" s="2">
        <v>252606.91401685451</v>
      </c>
    </row>
    <row r="6916" spans="1:10" ht="15.75" customHeight="1">
      <c r="A6916" s="1">
        <v>6914</v>
      </c>
      <c r="B6916" s="2" t="s">
        <v>484</v>
      </c>
      <c r="C6916" s="2" t="s">
        <v>485</v>
      </c>
      <c r="D6916" s="2" t="s">
        <v>66</v>
      </c>
      <c r="E6916" s="2" t="s">
        <v>67</v>
      </c>
      <c r="F6916" s="2">
        <v>263087</v>
      </c>
      <c r="G6916" s="2">
        <v>116.7</v>
      </c>
      <c r="H6916" s="2">
        <v>1.4426497748279259</v>
      </c>
      <c r="I6916" s="2">
        <v>225438.73179091691</v>
      </c>
      <c r="J6916" s="2">
        <v>156267.1243738324</v>
      </c>
    </row>
    <row r="6917" spans="1:10" ht="15.75" customHeight="1">
      <c r="A6917" s="1">
        <v>6915</v>
      </c>
      <c r="B6917" s="2" t="s">
        <v>484</v>
      </c>
      <c r="C6917" s="2" t="s">
        <v>485</v>
      </c>
      <c r="D6917" s="2" t="s">
        <v>130</v>
      </c>
      <c r="E6917" s="2" t="s">
        <v>131</v>
      </c>
      <c r="F6917" s="2">
        <v>616162</v>
      </c>
      <c r="G6917" s="2">
        <v>116.7</v>
      </c>
      <c r="H6917" s="2">
        <v>1.4426497748279259</v>
      </c>
      <c r="I6917" s="2">
        <v>527988.00342759211</v>
      </c>
      <c r="J6917" s="2">
        <v>365984.87910246168</v>
      </c>
    </row>
    <row r="6918" spans="1:10" ht="15.75" customHeight="1">
      <c r="A6918" s="1">
        <v>6916</v>
      </c>
      <c r="B6918" s="2" t="s">
        <v>484</v>
      </c>
      <c r="C6918" s="2" t="s">
        <v>485</v>
      </c>
      <c r="D6918" s="2" t="s">
        <v>132</v>
      </c>
      <c r="E6918" s="2" t="s">
        <v>133</v>
      </c>
      <c r="F6918" s="2">
        <v>121260</v>
      </c>
      <c r="G6918" s="2">
        <v>116.7</v>
      </c>
      <c r="H6918" s="2">
        <v>1.4426497748279259</v>
      </c>
      <c r="I6918" s="2">
        <v>103907.4550128535</v>
      </c>
      <c r="J6918" s="2">
        <v>72025.419353943449</v>
      </c>
    </row>
    <row r="6919" spans="1:10" ht="15.75" customHeight="1">
      <c r="A6919" s="1">
        <v>6917</v>
      </c>
      <c r="B6919" s="2" t="s">
        <v>484</v>
      </c>
      <c r="C6919" s="2" t="s">
        <v>485</v>
      </c>
      <c r="D6919" s="2" t="s">
        <v>68</v>
      </c>
      <c r="E6919" s="2" t="s">
        <v>69</v>
      </c>
      <c r="F6919" s="2">
        <v>743051919</v>
      </c>
      <c r="G6919" s="2">
        <v>116.7</v>
      </c>
      <c r="H6919" s="2">
        <v>1.4426497748279259</v>
      </c>
      <c r="I6919" s="2">
        <v>636719724.9357326</v>
      </c>
      <c r="J6919" s="2">
        <v>441354330.09836233</v>
      </c>
    </row>
    <row r="6920" spans="1:10" ht="15.75" customHeight="1">
      <c r="A6920" s="1">
        <v>6918</v>
      </c>
      <c r="B6920" s="2" t="s">
        <v>484</v>
      </c>
      <c r="C6920" s="2" t="s">
        <v>485</v>
      </c>
      <c r="D6920" s="2" t="s">
        <v>134</v>
      </c>
      <c r="E6920" s="2" t="s">
        <v>135</v>
      </c>
      <c r="F6920" s="2">
        <v>177854</v>
      </c>
      <c r="G6920" s="2">
        <v>116.7</v>
      </c>
      <c r="H6920" s="2">
        <v>1.4426497748279259</v>
      </c>
      <c r="I6920" s="2">
        <v>152402.7420736932</v>
      </c>
      <c r="J6920" s="2">
        <v>105640.84556965411</v>
      </c>
    </row>
    <row r="6921" spans="1:10" ht="15.75" customHeight="1">
      <c r="A6921" s="1">
        <v>6919</v>
      </c>
      <c r="B6921" s="2" t="s">
        <v>484</v>
      </c>
      <c r="C6921" s="2" t="s">
        <v>485</v>
      </c>
      <c r="D6921" s="2" t="s">
        <v>72</v>
      </c>
      <c r="E6921" s="2" t="s">
        <v>73</v>
      </c>
      <c r="F6921" s="2">
        <v>1536944</v>
      </c>
      <c r="G6921" s="2">
        <v>116.7</v>
      </c>
      <c r="H6921" s="2">
        <v>1.4426497748279259</v>
      </c>
      <c r="I6921" s="2">
        <v>1317004.284490146</v>
      </c>
      <c r="J6921" s="2">
        <v>912906.44997136109</v>
      </c>
    </row>
    <row r="6922" spans="1:10" ht="15.75" customHeight="1">
      <c r="A6922" s="1">
        <v>6920</v>
      </c>
      <c r="B6922" s="2" t="s">
        <v>484</v>
      </c>
      <c r="C6922" s="2" t="s">
        <v>485</v>
      </c>
      <c r="D6922" s="2" t="s">
        <v>74</v>
      </c>
      <c r="E6922" s="2" t="s">
        <v>75</v>
      </c>
      <c r="F6922" s="2">
        <v>737053</v>
      </c>
      <c r="G6922" s="2">
        <v>116.7</v>
      </c>
      <c r="H6922" s="2">
        <v>1.4426497748279259</v>
      </c>
      <c r="I6922" s="2">
        <v>631579.26306769496</v>
      </c>
      <c r="J6922" s="2">
        <v>437791.12164837611</v>
      </c>
    </row>
    <row r="6923" spans="1:10" ht="15.75" customHeight="1">
      <c r="A6923" s="1">
        <v>6921</v>
      </c>
      <c r="B6923" s="2" t="s">
        <v>484</v>
      </c>
      <c r="C6923" s="2" t="s">
        <v>485</v>
      </c>
      <c r="D6923" s="2" t="s">
        <v>200</v>
      </c>
      <c r="E6923" s="2" t="s">
        <v>201</v>
      </c>
      <c r="F6923" s="2">
        <v>33071</v>
      </c>
      <c r="G6923" s="2">
        <v>116.7</v>
      </c>
      <c r="H6923" s="2">
        <v>1.4426497748279259</v>
      </c>
      <c r="I6923" s="2">
        <v>28338.474721508141</v>
      </c>
      <c r="J6923" s="2">
        <v>19643.350185174531</v>
      </c>
    </row>
    <row r="6924" spans="1:10" ht="15.75" customHeight="1">
      <c r="A6924" s="1">
        <v>6922</v>
      </c>
      <c r="B6924" s="2" t="s">
        <v>484</v>
      </c>
      <c r="C6924" s="2" t="s">
        <v>485</v>
      </c>
      <c r="D6924" s="2" t="s">
        <v>76</v>
      </c>
      <c r="E6924" s="2" t="s">
        <v>77</v>
      </c>
      <c r="F6924" s="2">
        <v>2698</v>
      </c>
      <c r="G6924" s="2">
        <v>116.7</v>
      </c>
      <c r="H6924" s="2">
        <v>1.4426497748279259</v>
      </c>
      <c r="I6924" s="2">
        <v>2311.9108826049701</v>
      </c>
      <c r="J6924" s="2">
        <v>1602.5447914971089</v>
      </c>
    </row>
    <row r="6925" spans="1:10" ht="15.75" customHeight="1">
      <c r="A6925" s="1">
        <v>6923</v>
      </c>
      <c r="B6925" s="2" t="s">
        <v>484</v>
      </c>
      <c r="C6925" s="2" t="s">
        <v>485</v>
      </c>
      <c r="D6925" s="2" t="s">
        <v>78</v>
      </c>
      <c r="E6925" s="2" t="s">
        <v>79</v>
      </c>
      <c r="F6925" s="2">
        <v>3144603</v>
      </c>
      <c r="G6925" s="2">
        <v>116.7</v>
      </c>
      <c r="H6925" s="2">
        <v>1.4426497748279259</v>
      </c>
      <c r="I6925" s="2">
        <v>2694604.11311054</v>
      </c>
      <c r="J6925" s="2">
        <v>1867815.8483973991</v>
      </c>
    </row>
    <row r="6926" spans="1:10" ht="15.75" customHeight="1">
      <c r="A6926" s="1">
        <v>6924</v>
      </c>
      <c r="B6926" s="2" t="s">
        <v>484</v>
      </c>
      <c r="C6926" s="2" t="s">
        <v>485</v>
      </c>
      <c r="D6926" s="2" t="s">
        <v>80</v>
      </c>
      <c r="E6926" s="2" t="s">
        <v>81</v>
      </c>
      <c r="F6926" s="2">
        <v>641584545</v>
      </c>
      <c r="G6926" s="2">
        <v>116.7</v>
      </c>
      <c r="H6926" s="2">
        <v>1.4426497748279259</v>
      </c>
      <c r="I6926" s="2">
        <v>549772532.13367605</v>
      </c>
      <c r="J6926" s="2">
        <v>381085237.54440051</v>
      </c>
    </row>
    <row r="6927" spans="1:10" ht="15.75" customHeight="1">
      <c r="A6927" s="1">
        <v>6925</v>
      </c>
      <c r="B6927" s="2" t="s">
        <v>484</v>
      </c>
      <c r="C6927" s="2" t="s">
        <v>485</v>
      </c>
      <c r="D6927" s="2" t="s">
        <v>138</v>
      </c>
      <c r="E6927" s="2" t="s">
        <v>139</v>
      </c>
      <c r="F6927" s="2">
        <v>237945</v>
      </c>
      <c r="G6927" s="2">
        <v>116.7</v>
      </c>
      <c r="H6927" s="2">
        <v>1.4426497748279259</v>
      </c>
      <c r="I6927" s="2">
        <v>203894.60154241641</v>
      </c>
      <c r="J6927" s="2">
        <v>141333.4026733801</v>
      </c>
    </row>
    <row r="6928" spans="1:10" ht="15.75" customHeight="1">
      <c r="A6928" s="1">
        <v>6926</v>
      </c>
      <c r="B6928" s="2" t="s">
        <v>484</v>
      </c>
      <c r="C6928" s="2" t="s">
        <v>485</v>
      </c>
      <c r="D6928" s="2" t="s">
        <v>202</v>
      </c>
      <c r="E6928" s="2" t="s">
        <v>203</v>
      </c>
      <c r="F6928" s="2">
        <v>6000</v>
      </c>
      <c r="G6928" s="2">
        <v>116.7</v>
      </c>
      <c r="H6928" s="2">
        <v>1.4426497748279259</v>
      </c>
      <c r="I6928" s="2">
        <v>5141.3881748071981</v>
      </c>
      <c r="J6928" s="2">
        <v>3563.8505370580629</v>
      </c>
    </row>
    <row r="6929" spans="1:10" ht="15.75" customHeight="1">
      <c r="A6929" s="1">
        <v>6927</v>
      </c>
      <c r="B6929" s="2" t="s">
        <v>484</v>
      </c>
      <c r="C6929" s="2" t="s">
        <v>485</v>
      </c>
      <c r="D6929" s="2" t="s">
        <v>82</v>
      </c>
      <c r="E6929" s="2" t="s">
        <v>83</v>
      </c>
      <c r="F6929" s="2">
        <v>14704290</v>
      </c>
      <c r="G6929" s="2">
        <v>116.7</v>
      </c>
      <c r="H6929" s="2">
        <v>1.4426497748279259</v>
      </c>
      <c r="I6929" s="2">
        <v>12600077.12082262</v>
      </c>
      <c r="J6929" s="2">
        <v>8733981.9689262509</v>
      </c>
    </row>
    <row r="6930" spans="1:10" ht="15.75" customHeight="1">
      <c r="A6930" s="1">
        <v>6928</v>
      </c>
      <c r="B6930" s="2" t="s">
        <v>484</v>
      </c>
      <c r="C6930" s="2" t="s">
        <v>485</v>
      </c>
      <c r="D6930" s="2" t="s">
        <v>140</v>
      </c>
      <c r="E6930" s="2" t="s">
        <v>141</v>
      </c>
      <c r="F6930" s="2">
        <v>3851</v>
      </c>
      <c r="G6930" s="2">
        <v>116.7</v>
      </c>
      <c r="H6930" s="2">
        <v>1.4426497748279259</v>
      </c>
      <c r="I6930" s="2">
        <v>3299.9143101970872</v>
      </c>
      <c r="J6930" s="2">
        <v>2287.3980697017669</v>
      </c>
    </row>
    <row r="6931" spans="1:10" ht="15.75" customHeight="1">
      <c r="A6931" s="1">
        <v>6929</v>
      </c>
      <c r="B6931" s="2" t="s">
        <v>484</v>
      </c>
      <c r="C6931" s="2" t="s">
        <v>485</v>
      </c>
      <c r="D6931" s="2" t="s">
        <v>84</v>
      </c>
      <c r="E6931" s="2" t="s">
        <v>85</v>
      </c>
      <c r="F6931" s="2">
        <v>9222010</v>
      </c>
      <c r="G6931" s="2">
        <v>116.7</v>
      </c>
      <c r="H6931" s="2">
        <v>1.4426497748279259</v>
      </c>
      <c r="I6931" s="2">
        <v>7902322.1936589545</v>
      </c>
      <c r="J6931" s="2">
        <v>5477644.2152091376</v>
      </c>
    </row>
    <row r="6932" spans="1:10" ht="15.75" customHeight="1">
      <c r="A6932" s="1">
        <v>6930</v>
      </c>
      <c r="B6932" s="2" t="s">
        <v>484</v>
      </c>
      <c r="C6932" s="2" t="s">
        <v>485</v>
      </c>
      <c r="D6932" s="2" t="s">
        <v>158</v>
      </c>
      <c r="E6932" s="2" t="s">
        <v>159</v>
      </c>
      <c r="F6932" s="2">
        <v>86534</v>
      </c>
      <c r="G6932" s="2">
        <v>116.7</v>
      </c>
      <c r="H6932" s="2">
        <v>1.4426497748279259</v>
      </c>
      <c r="I6932" s="2">
        <v>74150.814053127688</v>
      </c>
      <c r="J6932" s="2">
        <v>51399.040395630407</v>
      </c>
    </row>
    <row r="6933" spans="1:10" ht="15.75" customHeight="1">
      <c r="A6933" s="1">
        <v>6931</v>
      </c>
      <c r="B6933" s="2" t="s">
        <v>484</v>
      </c>
      <c r="C6933" s="2" t="s">
        <v>485</v>
      </c>
      <c r="D6933" s="2" t="s">
        <v>142</v>
      </c>
      <c r="E6933" s="2" t="s">
        <v>143</v>
      </c>
      <c r="F6933" s="2">
        <v>97010</v>
      </c>
      <c r="G6933" s="2">
        <v>116.7</v>
      </c>
      <c r="H6933" s="2">
        <v>1.4426497748279259</v>
      </c>
      <c r="I6933" s="2">
        <v>83127.677806341046</v>
      </c>
      <c r="J6933" s="2">
        <v>57621.523433333779</v>
      </c>
    </row>
    <row r="6934" spans="1:10" ht="15.75" customHeight="1">
      <c r="A6934" s="1">
        <v>6932</v>
      </c>
      <c r="B6934" s="2" t="s">
        <v>484</v>
      </c>
      <c r="C6934" s="2" t="s">
        <v>485</v>
      </c>
      <c r="D6934" s="2" t="s">
        <v>86</v>
      </c>
      <c r="E6934" s="2" t="s">
        <v>87</v>
      </c>
      <c r="F6934" s="2">
        <v>65987</v>
      </c>
      <c r="G6934" s="2">
        <v>116.7</v>
      </c>
      <c r="H6934" s="2">
        <v>1.4426497748279259</v>
      </c>
      <c r="I6934" s="2">
        <v>56544.130248500427</v>
      </c>
      <c r="J6934" s="2">
        <v>39194.634231475073</v>
      </c>
    </row>
    <row r="6935" spans="1:10" ht="15.75" customHeight="1">
      <c r="A6935" s="1">
        <v>6933</v>
      </c>
      <c r="B6935" s="2" t="s">
        <v>484</v>
      </c>
      <c r="C6935" s="2" t="s">
        <v>485</v>
      </c>
      <c r="D6935" s="2" t="s">
        <v>88</v>
      </c>
      <c r="E6935" s="2" t="s">
        <v>89</v>
      </c>
      <c r="F6935" s="2">
        <v>27232438</v>
      </c>
      <c r="G6935" s="2">
        <v>116.7</v>
      </c>
      <c r="H6935" s="2">
        <v>1.4426497748279259</v>
      </c>
      <c r="I6935" s="2">
        <v>23335422.450728361</v>
      </c>
      <c r="J6935" s="2">
        <v>16175389.79861673</v>
      </c>
    </row>
    <row r="6936" spans="1:10" ht="15.75" customHeight="1">
      <c r="A6936" s="1">
        <v>6934</v>
      </c>
      <c r="B6936" s="2" t="s">
        <v>486</v>
      </c>
      <c r="C6936" s="2" t="s">
        <v>487</v>
      </c>
      <c r="D6936" s="2" t="s">
        <v>168</v>
      </c>
      <c r="E6936" s="2" t="s">
        <v>169</v>
      </c>
      <c r="F6936" s="2">
        <v>33013</v>
      </c>
      <c r="G6936" s="2">
        <v>138.69999999999999</v>
      </c>
      <c r="H6936" s="2">
        <v>0.5870895352650265</v>
      </c>
      <c r="I6936" s="2">
        <v>23801.730353280469</v>
      </c>
      <c r="J6936" s="2">
        <v>40541.908726981113</v>
      </c>
    </row>
    <row r="6937" spans="1:10" ht="15.75" customHeight="1">
      <c r="A6937" s="1">
        <v>6935</v>
      </c>
      <c r="B6937" s="2" t="s">
        <v>486</v>
      </c>
      <c r="C6937" s="2" t="s">
        <v>487</v>
      </c>
      <c r="D6937" s="2" t="s">
        <v>20</v>
      </c>
      <c r="E6937" s="2" t="s">
        <v>21</v>
      </c>
      <c r="F6937" s="2">
        <v>801853</v>
      </c>
      <c r="G6937" s="2">
        <v>138.69999999999999</v>
      </c>
      <c r="H6937" s="2">
        <v>0.5870895352650265</v>
      </c>
      <c r="I6937" s="2">
        <v>578120.40374909888</v>
      </c>
      <c r="J6937" s="2">
        <v>984722.71948795894</v>
      </c>
    </row>
    <row r="6938" spans="1:10" ht="15.75" customHeight="1">
      <c r="A6938" s="1">
        <v>6936</v>
      </c>
      <c r="B6938" s="2" t="s">
        <v>486</v>
      </c>
      <c r="C6938" s="2" t="s">
        <v>487</v>
      </c>
      <c r="D6938" s="2" t="s">
        <v>146</v>
      </c>
      <c r="E6938" s="2" t="s">
        <v>147</v>
      </c>
      <c r="F6938" s="2">
        <v>3229</v>
      </c>
      <c r="G6938" s="2">
        <v>138.69999999999999</v>
      </c>
      <c r="H6938" s="2">
        <v>0.5870895352650265</v>
      </c>
      <c r="I6938" s="2">
        <v>2328.0461427541459</v>
      </c>
      <c r="J6938" s="2">
        <v>3965.4022136558938</v>
      </c>
    </row>
    <row r="6939" spans="1:10" ht="15.75" customHeight="1">
      <c r="A6939" s="1">
        <v>6937</v>
      </c>
      <c r="B6939" s="2" t="s">
        <v>486</v>
      </c>
      <c r="C6939" s="2" t="s">
        <v>487</v>
      </c>
      <c r="D6939" s="2" t="s">
        <v>148</v>
      </c>
      <c r="E6939" s="2" t="s">
        <v>149</v>
      </c>
      <c r="F6939" s="2">
        <v>32550</v>
      </c>
      <c r="G6939" s="2">
        <v>138.69999999999999</v>
      </c>
      <c r="H6939" s="2">
        <v>0.5870895352650265</v>
      </c>
      <c r="I6939" s="2">
        <v>23467.916366258109</v>
      </c>
      <c r="J6939" s="2">
        <v>39973.317452616699</v>
      </c>
    </row>
    <row r="6940" spans="1:10" ht="15.75" customHeight="1">
      <c r="A6940" s="1">
        <v>6938</v>
      </c>
      <c r="B6940" s="2" t="s">
        <v>486</v>
      </c>
      <c r="C6940" s="2" t="s">
        <v>487</v>
      </c>
      <c r="D6940" s="2" t="s">
        <v>36</v>
      </c>
      <c r="E6940" s="2" t="s">
        <v>37</v>
      </c>
      <c r="F6940" s="2">
        <v>2704</v>
      </c>
      <c r="G6940" s="2">
        <v>138.69999999999999</v>
      </c>
      <c r="H6940" s="2">
        <v>0.5870895352650265</v>
      </c>
      <c r="I6940" s="2">
        <v>1949.5313626532079</v>
      </c>
      <c r="J6940" s="2">
        <v>3320.671287000785</v>
      </c>
    </row>
    <row r="6941" spans="1:10" ht="15.75" customHeight="1">
      <c r="A6941" s="1">
        <v>6939</v>
      </c>
      <c r="B6941" s="2" t="s">
        <v>486</v>
      </c>
      <c r="C6941" s="2" t="s">
        <v>487</v>
      </c>
      <c r="D6941" s="2" t="s">
        <v>112</v>
      </c>
      <c r="E6941" s="2" t="s">
        <v>113</v>
      </c>
      <c r="F6941" s="2">
        <v>47229</v>
      </c>
      <c r="G6941" s="2">
        <v>138.69999999999999</v>
      </c>
      <c r="H6941" s="2">
        <v>0.5870895352650265</v>
      </c>
      <c r="I6941" s="2">
        <v>34051.189617880322</v>
      </c>
      <c r="J6941" s="2">
        <v>57999.994161893534</v>
      </c>
    </row>
    <row r="6942" spans="1:10" ht="15.75" customHeight="1">
      <c r="A6942" s="1">
        <v>6940</v>
      </c>
      <c r="B6942" s="2" t="s">
        <v>486</v>
      </c>
      <c r="C6942" s="2" t="s">
        <v>487</v>
      </c>
      <c r="D6942" s="2" t="s">
        <v>180</v>
      </c>
      <c r="E6942" s="2" t="s">
        <v>181</v>
      </c>
      <c r="F6942" s="2">
        <v>42480</v>
      </c>
      <c r="G6942" s="2">
        <v>138.69999999999999</v>
      </c>
      <c r="H6942" s="2">
        <v>0.5870895352650265</v>
      </c>
      <c r="I6942" s="2">
        <v>30627.253064167271</v>
      </c>
      <c r="J6942" s="2">
        <v>52167.9424082076</v>
      </c>
    </row>
    <row r="6943" spans="1:10" ht="15.75" customHeight="1">
      <c r="A6943" s="1">
        <v>6941</v>
      </c>
      <c r="B6943" s="2" t="s">
        <v>486</v>
      </c>
      <c r="C6943" s="2" t="s">
        <v>487</v>
      </c>
      <c r="D6943" s="2" t="s">
        <v>116</v>
      </c>
      <c r="E6943" s="2" t="s">
        <v>117</v>
      </c>
      <c r="F6943" s="2">
        <v>7158</v>
      </c>
      <c r="G6943" s="2">
        <v>138.69999999999999</v>
      </c>
      <c r="H6943" s="2">
        <v>0.5870895352650265</v>
      </c>
      <c r="I6943" s="2">
        <v>5160.7786589762081</v>
      </c>
      <c r="J6943" s="2">
        <v>8790.445662851931</v>
      </c>
    </row>
    <row r="6944" spans="1:10" ht="15.75" customHeight="1">
      <c r="A6944" s="1">
        <v>6942</v>
      </c>
      <c r="B6944" s="2" t="s">
        <v>486</v>
      </c>
      <c r="C6944" s="2" t="s">
        <v>487</v>
      </c>
      <c r="D6944" s="2" t="s">
        <v>40</v>
      </c>
      <c r="E6944" s="2" t="s">
        <v>41</v>
      </c>
      <c r="F6944" s="2">
        <v>128386</v>
      </c>
      <c r="G6944" s="2">
        <v>138.69999999999999</v>
      </c>
      <c r="H6944" s="2">
        <v>0.5870895352650265</v>
      </c>
      <c r="I6944" s="2">
        <v>92563.806777217018</v>
      </c>
      <c r="J6944" s="2">
        <v>157665.5709515099</v>
      </c>
    </row>
    <row r="6945" spans="1:10" ht="15.75" customHeight="1">
      <c r="A6945" s="1">
        <v>6943</v>
      </c>
      <c r="B6945" s="2" t="s">
        <v>486</v>
      </c>
      <c r="C6945" s="2" t="s">
        <v>487</v>
      </c>
      <c r="D6945" s="2" t="s">
        <v>42</v>
      </c>
      <c r="E6945" s="2" t="s">
        <v>43</v>
      </c>
      <c r="F6945" s="2">
        <v>19815</v>
      </c>
      <c r="G6945" s="2">
        <v>138.69999999999999</v>
      </c>
      <c r="H6945" s="2">
        <v>0.5870895352650265</v>
      </c>
      <c r="I6945" s="2">
        <v>14286.22927180966</v>
      </c>
      <c r="J6945" s="2">
        <v>24333.987260325652</v>
      </c>
    </row>
    <row r="6946" spans="1:10" ht="15.75" customHeight="1">
      <c r="A6946" s="1">
        <v>6944</v>
      </c>
      <c r="B6946" s="2" t="s">
        <v>486</v>
      </c>
      <c r="C6946" s="2" t="s">
        <v>487</v>
      </c>
      <c r="D6946" s="2" t="s">
        <v>44</v>
      </c>
      <c r="E6946" s="2" t="s">
        <v>45</v>
      </c>
      <c r="F6946" s="2">
        <v>18305</v>
      </c>
      <c r="G6946" s="2">
        <v>138.69999999999999</v>
      </c>
      <c r="H6946" s="2">
        <v>0.5870895352650265</v>
      </c>
      <c r="I6946" s="2">
        <v>13197.54866618601</v>
      </c>
      <c r="J6946" s="2">
        <v>22479.618309374771</v>
      </c>
    </row>
    <row r="6947" spans="1:10" ht="15.75" customHeight="1">
      <c r="A6947" s="1">
        <v>6945</v>
      </c>
      <c r="B6947" s="2" t="s">
        <v>486</v>
      </c>
      <c r="C6947" s="2" t="s">
        <v>487</v>
      </c>
      <c r="D6947" s="2" t="s">
        <v>48</v>
      </c>
      <c r="E6947" s="2" t="s">
        <v>49</v>
      </c>
      <c r="F6947" s="2">
        <v>42940</v>
      </c>
      <c r="G6947" s="2">
        <v>138.69999999999999</v>
      </c>
      <c r="H6947" s="2">
        <v>0.5870895352650265</v>
      </c>
      <c r="I6947" s="2">
        <v>30958.904109589039</v>
      </c>
      <c r="J6947" s="2">
        <v>52732.849505848273</v>
      </c>
    </row>
    <row r="6948" spans="1:10" ht="15.75" customHeight="1">
      <c r="A6948" s="1">
        <v>6946</v>
      </c>
      <c r="B6948" s="2" t="s">
        <v>486</v>
      </c>
      <c r="C6948" s="2" t="s">
        <v>487</v>
      </c>
      <c r="D6948" s="2" t="s">
        <v>50</v>
      </c>
      <c r="E6948" s="2" t="s">
        <v>51</v>
      </c>
      <c r="F6948" s="2">
        <v>3334</v>
      </c>
      <c r="G6948" s="2">
        <v>138.69999999999999</v>
      </c>
      <c r="H6948" s="2">
        <v>0.5870895352650265</v>
      </c>
      <c r="I6948" s="2">
        <v>2403.7490987743331</v>
      </c>
      <c r="J6948" s="2">
        <v>4094.3483989869151</v>
      </c>
    </row>
    <row r="6949" spans="1:10" ht="15.75" customHeight="1">
      <c r="A6949" s="1">
        <v>6947</v>
      </c>
      <c r="B6949" s="2" t="s">
        <v>486</v>
      </c>
      <c r="C6949" s="2" t="s">
        <v>487</v>
      </c>
      <c r="D6949" s="2" t="s">
        <v>52</v>
      </c>
      <c r="E6949" s="2" t="s">
        <v>53</v>
      </c>
      <c r="F6949" s="2">
        <v>6310</v>
      </c>
      <c r="G6949" s="2">
        <v>138.69999999999999</v>
      </c>
      <c r="H6949" s="2">
        <v>0.5870895352650265</v>
      </c>
      <c r="I6949" s="2">
        <v>4549.387166546504</v>
      </c>
      <c r="J6949" s="2">
        <v>7749.0517089404429</v>
      </c>
    </row>
    <row r="6950" spans="1:10" ht="15.75" customHeight="1">
      <c r="A6950" s="1">
        <v>6948</v>
      </c>
      <c r="B6950" s="2" t="s">
        <v>486</v>
      </c>
      <c r="C6950" s="2" t="s">
        <v>487</v>
      </c>
      <c r="D6950" s="2" t="s">
        <v>54</v>
      </c>
      <c r="E6950" s="2" t="s">
        <v>55</v>
      </c>
      <c r="F6950" s="2">
        <v>9518</v>
      </c>
      <c r="G6950" s="2">
        <v>138.69999999999999</v>
      </c>
      <c r="H6950" s="2">
        <v>0.5870895352650265</v>
      </c>
      <c r="I6950" s="2">
        <v>6862.2927180966117</v>
      </c>
      <c r="J6950" s="2">
        <v>11688.66468553013</v>
      </c>
    </row>
    <row r="6951" spans="1:10" ht="15.75" customHeight="1">
      <c r="A6951" s="1">
        <v>6949</v>
      </c>
      <c r="B6951" s="2" t="s">
        <v>486</v>
      </c>
      <c r="C6951" s="2" t="s">
        <v>487</v>
      </c>
      <c r="D6951" s="2" t="s">
        <v>56</v>
      </c>
      <c r="E6951" s="2" t="s">
        <v>57</v>
      </c>
      <c r="F6951" s="2">
        <v>412</v>
      </c>
      <c r="G6951" s="2">
        <v>138.69999999999999</v>
      </c>
      <c r="H6951" s="2">
        <v>0.5870895352650265</v>
      </c>
      <c r="I6951" s="2">
        <v>297.0439798125451</v>
      </c>
      <c r="J6951" s="2">
        <v>505.9602700607706</v>
      </c>
    </row>
    <row r="6952" spans="1:10" ht="15.75" customHeight="1">
      <c r="A6952" s="1">
        <v>6950</v>
      </c>
      <c r="B6952" s="2" t="s">
        <v>486</v>
      </c>
      <c r="C6952" s="2" t="s">
        <v>487</v>
      </c>
      <c r="D6952" s="2" t="s">
        <v>192</v>
      </c>
      <c r="E6952" s="2" t="s">
        <v>193</v>
      </c>
      <c r="F6952" s="2">
        <v>8567</v>
      </c>
      <c r="G6952" s="2">
        <v>138.69999999999999</v>
      </c>
      <c r="H6952" s="2">
        <v>0.5870895352650265</v>
      </c>
      <c r="I6952" s="2">
        <v>6176.6402307137714</v>
      </c>
      <c r="J6952" s="2">
        <v>10520.780664103449</v>
      </c>
    </row>
    <row r="6953" spans="1:10" ht="15.75" customHeight="1">
      <c r="A6953" s="1">
        <v>6951</v>
      </c>
      <c r="B6953" s="2" t="s">
        <v>486</v>
      </c>
      <c r="C6953" s="2" t="s">
        <v>487</v>
      </c>
      <c r="D6953" s="2" t="s">
        <v>58</v>
      </c>
      <c r="E6953" s="2" t="s">
        <v>59</v>
      </c>
      <c r="F6953" s="2">
        <v>15994</v>
      </c>
      <c r="G6953" s="2">
        <v>138.69999999999999</v>
      </c>
      <c r="H6953" s="2">
        <v>0.5870895352650265</v>
      </c>
      <c r="I6953" s="2">
        <v>11531.362653208371</v>
      </c>
      <c r="J6953" s="2">
        <v>19641.574173184381</v>
      </c>
    </row>
    <row r="6954" spans="1:10" ht="15.75" customHeight="1">
      <c r="A6954" s="1">
        <v>6952</v>
      </c>
      <c r="B6954" s="2" t="s">
        <v>486</v>
      </c>
      <c r="C6954" s="2" t="s">
        <v>487</v>
      </c>
      <c r="D6954" s="2" t="s">
        <v>62</v>
      </c>
      <c r="E6954" s="2" t="s">
        <v>63</v>
      </c>
      <c r="F6954" s="2">
        <v>12000</v>
      </c>
      <c r="G6954" s="2">
        <v>138.69999999999999</v>
      </c>
      <c r="H6954" s="2">
        <v>0.5870895352650265</v>
      </c>
      <c r="I6954" s="2">
        <v>8651.7664023071393</v>
      </c>
      <c r="J6954" s="2">
        <v>14736.7068949739</v>
      </c>
    </row>
    <row r="6955" spans="1:10" ht="15.75" customHeight="1">
      <c r="A6955" s="1">
        <v>6953</v>
      </c>
      <c r="B6955" s="2" t="s">
        <v>486</v>
      </c>
      <c r="C6955" s="2" t="s">
        <v>487</v>
      </c>
      <c r="D6955" s="2" t="s">
        <v>64</v>
      </c>
      <c r="E6955" s="2" t="s">
        <v>65</v>
      </c>
      <c r="F6955" s="2">
        <v>6116</v>
      </c>
      <c r="G6955" s="2">
        <v>138.69999999999999</v>
      </c>
      <c r="H6955" s="2">
        <v>0.5870895352650265</v>
      </c>
      <c r="I6955" s="2">
        <v>4409.5169430425376</v>
      </c>
      <c r="J6955" s="2">
        <v>7510.8082808050294</v>
      </c>
    </row>
    <row r="6956" spans="1:10" ht="15.75" customHeight="1">
      <c r="A6956" s="1">
        <v>6954</v>
      </c>
      <c r="B6956" s="2" t="s">
        <v>486</v>
      </c>
      <c r="C6956" s="2" t="s">
        <v>487</v>
      </c>
      <c r="D6956" s="2" t="s">
        <v>194</v>
      </c>
      <c r="E6956" s="2" t="s">
        <v>195</v>
      </c>
      <c r="F6956" s="2">
        <v>1341</v>
      </c>
      <c r="G6956" s="2">
        <v>138.69999999999999</v>
      </c>
      <c r="H6956" s="2">
        <v>0.5870895352650265</v>
      </c>
      <c r="I6956" s="2">
        <v>966.83489545782277</v>
      </c>
      <c r="J6956" s="2">
        <v>1646.826995513333</v>
      </c>
    </row>
    <row r="6957" spans="1:10" ht="15.75" customHeight="1">
      <c r="A6957" s="1">
        <v>6955</v>
      </c>
      <c r="B6957" s="2" t="s">
        <v>486</v>
      </c>
      <c r="C6957" s="2" t="s">
        <v>487</v>
      </c>
      <c r="D6957" s="2" t="s">
        <v>132</v>
      </c>
      <c r="E6957" s="2" t="s">
        <v>133</v>
      </c>
      <c r="F6957" s="2">
        <v>37114</v>
      </c>
      <c r="G6957" s="2">
        <v>138.69999999999999</v>
      </c>
      <c r="H6957" s="2">
        <v>0.5870895352650265</v>
      </c>
      <c r="I6957" s="2">
        <v>26758.47152126893</v>
      </c>
      <c r="J6957" s="2">
        <v>45578.178308338443</v>
      </c>
    </row>
    <row r="6958" spans="1:10" ht="15.75" customHeight="1">
      <c r="A6958" s="1">
        <v>6956</v>
      </c>
      <c r="B6958" s="2" t="s">
        <v>486</v>
      </c>
      <c r="C6958" s="2" t="s">
        <v>487</v>
      </c>
      <c r="D6958" s="2" t="s">
        <v>68</v>
      </c>
      <c r="E6958" s="2" t="s">
        <v>69</v>
      </c>
      <c r="F6958" s="2">
        <v>85768</v>
      </c>
      <c r="G6958" s="2">
        <v>138.69999999999999</v>
      </c>
      <c r="H6958" s="2">
        <v>0.5870895352650265</v>
      </c>
      <c r="I6958" s="2">
        <v>61837.058399423222</v>
      </c>
      <c r="J6958" s="2">
        <v>105328.1564140101</v>
      </c>
    </row>
    <row r="6959" spans="1:10" ht="15.75" customHeight="1">
      <c r="A6959" s="1">
        <v>6957</v>
      </c>
      <c r="B6959" s="2" t="s">
        <v>486</v>
      </c>
      <c r="C6959" s="2" t="s">
        <v>487</v>
      </c>
      <c r="D6959" s="2" t="s">
        <v>70</v>
      </c>
      <c r="E6959" s="2" t="s">
        <v>71</v>
      </c>
      <c r="F6959" s="2">
        <v>60377</v>
      </c>
      <c r="G6959" s="2">
        <v>138.69999999999999</v>
      </c>
      <c r="H6959" s="2">
        <v>0.5870895352650265</v>
      </c>
      <c r="I6959" s="2">
        <v>43530.641672674843</v>
      </c>
      <c r="J6959" s="2">
        <v>74146.512683153269</v>
      </c>
    </row>
    <row r="6960" spans="1:10" ht="15.75" customHeight="1">
      <c r="A6960" s="1">
        <v>6958</v>
      </c>
      <c r="B6960" s="2" t="s">
        <v>486</v>
      </c>
      <c r="C6960" s="2" t="s">
        <v>487</v>
      </c>
      <c r="D6960" s="2" t="s">
        <v>72</v>
      </c>
      <c r="E6960" s="2" t="s">
        <v>73</v>
      </c>
      <c r="F6960" s="2">
        <v>9405</v>
      </c>
      <c r="G6960" s="2">
        <v>138.69999999999999</v>
      </c>
      <c r="H6960" s="2">
        <v>0.5870895352650265</v>
      </c>
      <c r="I6960" s="2">
        <v>6780.82191780822</v>
      </c>
      <c r="J6960" s="2">
        <v>11549.894028935791</v>
      </c>
    </row>
    <row r="6961" spans="1:10" ht="15.75" customHeight="1">
      <c r="A6961" s="1">
        <v>6959</v>
      </c>
      <c r="B6961" s="2" t="s">
        <v>486</v>
      </c>
      <c r="C6961" s="2" t="s">
        <v>487</v>
      </c>
      <c r="D6961" s="2" t="s">
        <v>198</v>
      </c>
      <c r="E6961" s="2" t="s">
        <v>199</v>
      </c>
      <c r="F6961" s="2">
        <v>4702</v>
      </c>
      <c r="G6961" s="2">
        <v>138.69999999999999</v>
      </c>
      <c r="H6961" s="2">
        <v>0.5870895352650265</v>
      </c>
      <c r="I6961" s="2">
        <v>3390.050468637347</v>
      </c>
      <c r="J6961" s="2">
        <v>5774.3329850139407</v>
      </c>
    </row>
    <row r="6962" spans="1:10" ht="15.75" customHeight="1">
      <c r="A6962" s="1">
        <v>6960</v>
      </c>
      <c r="B6962" s="2" t="s">
        <v>486</v>
      </c>
      <c r="C6962" s="2" t="s">
        <v>487</v>
      </c>
      <c r="D6962" s="2" t="s">
        <v>136</v>
      </c>
      <c r="E6962" s="2" t="s">
        <v>137</v>
      </c>
      <c r="F6962" s="2">
        <v>7328</v>
      </c>
      <c r="G6962" s="2">
        <v>138.69999999999999</v>
      </c>
      <c r="H6962" s="2">
        <v>0.5870895352650265</v>
      </c>
      <c r="I6962" s="2">
        <v>5283.3453496755592</v>
      </c>
      <c r="J6962" s="2">
        <v>8999.2156771973951</v>
      </c>
    </row>
    <row r="6963" spans="1:10" ht="15.75" customHeight="1">
      <c r="A6963" s="1">
        <v>6961</v>
      </c>
      <c r="B6963" s="2" t="s">
        <v>486</v>
      </c>
      <c r="C6963" s="2" t="s">
        <v>487</v>
      </c>
      <c r="D6963" s="2" t="s">
        <v>76</v>
      </c>
      <c r="E6963" s="2" t="s">
        <v>77</v>
      </c>
      <c r="F6963" s="2">
        <v>35176</v>
      </c>
      <c r="G6963" s="2">
        <v>138.69999999999999</v>
      </c>
      <c r="H6963" s="2">
        <v>0.5870895352650265</v>
      </c>
      <c r="I6963" s="2">
        <v>25361.21124729632</v>
      </c>
      <c r="J6963" s="2">
        <v>43198.200144800147</v>
      </c>
    </row>
    <row r="6964" spans="1:10" ht="15.75" customHeight="1">
      <c r="A6964" s="1">
        <v>6962</v>
      </c>
      <c r="B6964" s="2" t="s">
        <v>486</v>
      </c>
      <c r="C6964" s="2" t="s">
        <v>487</v>
      </c>
      <c r="D6964" s="2" t="s">
        <v>78</v>
      </c>
      <c r="E6964" s="2" t="s">
        <v>79</v>
      </c>
      <c r="F6964" s="2">
        <v>1675849</v>
      </c>
      <c r="G6964" s="2">
        <v>138.69999999999999</v>
      </c>
      <c r="H6964" s="2">
        <v>0.5870895352650265</v>
      </c>
      <c r="I6964" s="2">
        <v>1208254.5061283349</v>
      </c>
      <c r="J6964" s="2">
        <v>2058041.292769593</v>
      </c>
    </row>
    <row r="6965" spans="1:10" ht="15.75" customHeight="1">
      <c r="A6965" s="1">
        <v>6963</v>
      </c>
      <c r="B6965" s="2" t="s">
        <v>486</v>
      </c>
      <c r="C6965" s="2" t="s">
        <v>487</v>
      </c>
      <c r="D6965" s="2" t="s">
        <v>80</v>
      </c>
      <c r="E6965" s="2" t="s">
        <v>81</v>
      </c>
      <c r="F6965" s="2">
        <v>414625</v>
      </c>
      <c r="G6965" s="2">
        <v>138.69999999999999</v>
      </c>
      <c r="H6965" s="2">
        <v>0.5870895352650265</v>
      </c>
      <c r="I6965" s="2">
        <v>298936.55371304968</v>
      </c>
      <c r="J6965" s="2">
        <v>509183.92469404603</v>
      </c>
    </row>
    <row r="6966" spans="1:10" ht="15.75" customHeight="1">
      <c r="A6966" s="1">
        <v>6964</v>
      </c>
      <c r="B6966" s="2" t="s">
        <v>486</v>
      </c>
      <c r="C6966" s="2" t="s">
        <v>487</v>
      </c>
      <c r="D6966" s="2" t="s">
        <v>138</v>
      </c>
      <c r="E6966" s="2" t="s">
        <v>139</v>
      </c>
      <c r="F6966" s="2">
        <v>24881</v>
      </c>
      <c r="G6966" s="2">
        <v>138.69999999999999</v>
      </c>
      <c r="H6966" s="2">
        <v>0.5870895352650265</v>
      </c>
      <c r="I6966" s="2">
        <v>17938.716654650321</v>
      </c>
      <c r="J6966" s="2">
        <v>30555.333687820461</v>
      </c>
    </row>
    <row r="6967" spans="1:10" ht="15.75" customHeight="1">
      <c r="A6967" s="1">
        <v>6965</v>
      </c>
      <c r="B6967" s="2" t="s">
        <v>486</v>
      </c>
      <c r="C6967" s="2" t="s">
        <v>487</v>
      </c>
      <c r="D6967" s="2" t="s">
        <v>156</v>
      </c>
      <c r="E6967" s="2" t="s">
        <v>157</v>
      </c>
      <c r="F6967" s="2">
        <v>136932</v>
      </c>
      <c r="G6967" s="2">
        <v>138.69999999999999</v>
      </c>
      <c r="H6967" s="2">
        <v>0.5870895352650265</v>
      </c>
      <c r="I6967" s="2">
        <v>98725.306416726758</v>
      </c>
      <c r="J6967" s="2">
        <v>168160.56237854721</v>
      </c>
    </row>
    <row r="6968" spans="1:10" ht="15.75" customHeight="1">
      <c r="A6968" s="1">
        <v>6966</v>
      </c>
      <c r="B6968" s="2" t="s">
        <v>486</v>
      </c>
      <c r="C6968" s="2" t="s">
        <v>487</v>
      </c>
      <c r="D6968" s="2" t="s">
        <v>82</v>
      </c>
      <c r="E6968" s="2" t="s">
        <v>83</v>
      </c>
      <c r="F6968" s="2">
        <v>143720</v>
      </c>
      <c r="G6968" s="2">
        <v>138.69999999999999</v>
      </c>
      <c r="H6968" s="2">
        <v>0.5870895352650265</v>
      </c>
      <c r="I6968" s="2">
        <v>103619.3222782985</v>
      </c>
      <c r="J6968" s="2">
        <v>176496.62624547069</v>
      </c>
    </row>
    <row r="6969" spans="1:10" ht="15.75" customHeight="1">
      <c r="A6969" s="1">
        <v>6967</v>
      </c>
      <c r="B6969" s="2" t="s">
        <v>486</v>
      </c>
      <c r="C6969" s="2" t="s">
        <v>487</v>
      </c>
      <c r="D6969" s="2" t="s">
        <v>84</v>
      </c>
      <c r="E6969" s="2" t="s">
        <v>85</v>
      </c>
      <c r="F6969" s="2">
        <v>33099</v>
      </c>
      <c r="G6969" s="2">
        <v>138.69999999999999</v>
      </c>
      <c r="H6969" s="2">
        <v>0.5870895352650265</v>
      </c>
      <c r="I6969" s="2">
        <v>23863.734679163659</v>
      </c>
      <c r="J6969" s="2">
        <v>40647.521793061758</v>
      </c>
    </row>
    <row r="6970" spans="1:10" ht="15.75" customHeight="1">
      <c r="A6970" s="1">
        <v>6968</v>
      </c>
      <c r="B6970" s="2" t="s">
        <v>486</v>
      </c>
      <c r="C6970" s="2" t="s">
        <v>487</v>
      </c>
      <c r="D6970" s="2" t="s">
        <v>86</v>
      </c>
      <c r="E6970" s="2" t="s">
        <v>87</v>
      </c>
      <c r="F6970" s="2">
        <v>389213</v>
      </c>
      <c r="G6970" s="2">
        <v>138.69999999999999</v>
      </c>
      <c r="H6970" s="2">
        <v>0.5870895352650265</v>
      </c>
      <c r="I6970" s="2">
        <v>280614.99639509729</v>
      </c>
      <c r="J6970" s="2">
        <v>477976.49172612297</v>
      </c>
    </row>
    <row r="6971" spans="1:10" ht="15.75" customHeight="1">
      <c r="A6971" s="1">
        <v>6969</v>
      </c>
      <c r="B6971" s="2" t="s">
        <v>486</v>
      </c>
      <c r="C6971" s="2" t="s">
        <v>487</v>
      </c>
      <c r="D6971" s="2" t="s">
        <v>88</v>
      </c>
      <c r="E6971" s="2" t="s">
        <v>89</v>
      </c>
      <c r="F6971" s="2">
        <v>68832657</v>
      </c>
      <c r="G6971" s="2">
        <v>138.69999999999999</v>
      </c>
      <c r="H6971" s="2">
        <v>0.5870895352650265</v>
      </c>
      <c r="I6971" s="2">
        <v>49627005.767844267</v>
      </c>
      <c r="J6971" s="2">
        <v>84530557.584272787</v>
      </c>
    </row>
    <row r="6972" spans="1:10" ht="15.75" customHeight="1">
      <c r="A6972" s="1">
        <v>6970</v>
      </c>
      <c r="B6972" s="2" t="s">
        <v>488</v>
      </c>
      <c r="C6972" s="2" t="s">
        <v>489</v>
      </c>
      <c r="D6972" s="2" t="s">
        <v>168</v>
      </c>
      <c r="E6972" s="2" t="s">
        <v>169</v>
      </c>
      <c r="F6972" s="2">
        <v>19945</v>
      </c>
      <c r="G6972" s="2">
        <v>209.7</v>
      </c>
      <c r="H6972" s="2">
        <v>2.4430646476911582</v>
      </c>
      <c r="I6972" s="2">
        <v>9511.2064854554137</v>
      </c>
      <c r="J6972" s="2">
        <v>3893.1456416612109</v>
      </c>
    </row>
    <row r="6973" spans="1:10" ht="15.75" customHeight="1">
      <c r="A6973" s="1">
        <v>6971</v>
      </c>
      <c r="B6973" s="2" t="s">
        <v>488</v>
      </c>
      <c r="C6973" s="2" t="s">
        <v>489</v>
      </c>
      <c r="D6973" s="2" t="s">
        <v>92</v>
      </c>
      <c r="E6973" s="2" t="s">
        <v>93</v>
      </c>
      <c r="F6973" s="2">
        <v>2473701</v>
      </c>
      <c r="G6973" s="2">
        <v>209.7</v>
      </c>
      <c r="H6973" s="2">
        <v>2.4430646476911582</v>
      </c>
      <c r="I6973" s="2">
        <v>1179638.054363376</v>
      </c>
      <c r="J6973" s="2">
        <v>482851.75567425322</v>
      </c>
    </row>
    <row r="6974" spans="1:10" ht="15.75" customHeight="1">
      <c r="A6974" s="1">
        <v>6972</v>
      </c>
      <c r="B6974" s="2" t="s">
        <v>488</v>
      </c>
      <c r="C6974" s="2" t="s">
        <v>489</v>
      </c>
      <c r="D6974" s="2" t="s">
        <v>12</v>
      </c>
      <c r="E6974" s="2" t="s">
        <v>13</v>
      </c>
      <c r="F6974" s="2">
        <v>9864</v>
      </c>
      <c r="G6974" s="2">
        <v>209.7</v>
      </c>
      <c r="H6974" s="2">
        <v>2.4430646476911582</v>
      </c>
      <c r="I6974" s="2">
        <v>4703.8626609442063</v>
      </c>
      <c r="J6974" s="2">
        <v>1925.394264695221</v>
      </c>
    </row>
    <row r="6975" spans="1:10" ht="15.75" customHeight="1">
      <c r="A6975" s="1">
        <v>6973</v>
      </c>
      <c r="B6975" s="2" t="s">
        <v>488</v>
      </c>
      <c r="C6975" s="2" t="s">
        <v>489</v>
      </c>
      <c r="D6975" s="2" t="s">
        <v>172</v>
      </c>
      <c r="E6975" s="2" t="s">
        <v>173</v>
      </c>
      <c r="F6975" s="2">
        <v>256562</v>
      </c>
      <c r="G6975" s="2">
        <v>209.7</v>
      </c>
      <c r="H6975" s="2">
        <v>2.4430646476911582</v>
      </c>
      <c r="I6975" s="2">
        <v>122347.1626132571</v>
      </c>
      <c r="J6975" s="2">
        <v>50079.379900520617</v>
      </c>
    </row>
    <row r="6976" spans="1:10" ht="15.75" customHeight="1">
      <c r="A6976" s="1">
        <v>6974</v>
      </c>
      <c r="B6976" s="2" t="s">
        <v>488</v>
      </c>
      <c r="C6976" s="2" t="s">
        <v>489</v>
      </c>
      <c r="D6976" s="2" t="s">
        <v>94</v>
      </c>
      <c r="E6976" s="2" t="s">
        <v>95</v>
      </c>
      <c r="F6976" s="2">
        <v>171938</v>
      </c>
      <c r="G6976" s="2">
        <v>209.7</v>
      </c>
      <c r="H6976" s="2">
        <v>2.4430646476911582</v>
      </c>
      <c r="I6976" s="2">
        <v>81992.370052455895</v>
      </c>
      <c r="J6976" s="2">
        <v>33561.277279315393</v>
      </c>
    </row>
    <row r="6977" spans="1:10" ht="15.75" customHeight="1">
      <c r="A6977" s="1">
        <v>6975</v>
      </c>
      <c r="B6977" s="2" t="s">
        <v>488</v>
      </c>
      <c r="C6977" s="2" t="s">
        <v>489</v>
      </c>
      <c r="D6977" s="2" t="s">
        <v>14</v>
      </c>
      <c r="E6977" s="2" t="s">
        <v>15</v>
      </c>
      <c r="F6977" s="2">
        <v>1117451</v>
      </c>
      <c r="G6977" s="2">
        <v>209.7</v>
      </c>
      <c r="H6977" s="2">
        <v>2.4430646476911582</v>
      </c>
      <c r="I6977" s="2">
        <v>532880.78206962324</v>
      </c>
      <c r="J6977" s="2">
        <v>218119.80398194841</v>
      </c>
    </row>
    <row r="6978" spans="1:10" ht="15.75" customHeight="1">
      <c r="A6978" s="1">
        <v>6976</v>
      </c>
      <c r="B6978" s="2" t="s">
        <v>488</v>
      </c>
      <c r="C6978" s="2" t="s">
        <v>489</v>
      </c>
      <c r="D6978" s="2" t="s">
        <v>16</v>
      </c>
      <c r="E6978" s="2" t="s">
        <v>17</v>
      </c>
      <c r="F6978" s="2">
        <v>13478493</v>
      </c>
      <c r="G6978" s="2">
        <v>209.7</v>
      </c>
      <c r="H6978" s="2">
        <v>2.4430646476911582</v>
      </c>
      <c r="I6978" s="2">
        <v>6427512.1602288987</v>
      </c>
      <c r="J6978" s="2">
        <v>2630921.8490404179</v>
      </c>
    </row>
    <row r="6979" spans="1:10" ht="15.75" customHeight="1">
      <c r="A6979" s="1">
        <v>6977</v>
      </c>
      <c r="B6979" s="2" t="s">
        <v>488</v>
      </c>
      <c r="C6979" s="2" t="s">
        <v>489</v>
      </c>
      <c r="D6979" s="2" t="s">
        <v>18</v>
      </c>
      <c r="E6979" s="2" t="s">
        <v>19</v>
      </c>
      <c r="F6979" s="2">
        <v>5625191</v>
      </c>
      <c r="G6979" s="2">
        <v>209.7</v>
      </c>
      <c r="H6979" s="2">
        <v>2.4430646476911582</v>
      </c>
      <c r="I6979" s="2">
        <v>2682494.5159752029</v>
      </c>
      <c r="J6979" s="2">
        <v>1098003.901988562</v>
      </c>
    </row>
    <row r="6980" spans="1:10" ht="15.75" customHeight="1">
      <c r="A6980" s="1">
        <v>6978</v>
      </c>
      <c r="B6980" s="2" t="s">
        <v>488</v>
      </c>
      <c r="C6980" s="2" t="s">
        <v>489</v>
      </c>
      <c r="D6980" s="2" t="s">
        <v>96</v>
      </c>
      <c r="E6980" s="2" t="s">
        <v>97</v>
      </c>
      <c r="F6980" s="2">
        <v>34608</v>
      </c>
      <c r="G6980" s="2">
        <v>209.7</v>
      </c>
      <c r="H6980" s="2">
        <v>2.4430646476911582</v>
      </c>
      <c r="I6980" s="2">
        <v>16503.5765379113</v>
      </c>
      <c r="J6980" s="2">
        <v>6755.2762279574436</v>
      </c>
    </row>
    <row r="6981" spans="1:10" ht="15.75" customHeight="1">
      <c r="A6981" s="1">
        <v>6979</v>
      </c>
      <c r="B6981" s="2" t="s">
        <v>488</v>
      </c>
      <c r="C6981" s="2" t="s">
        <v>489</v>
      </c>
      <c r="D6981" s="2" t="s">
        <v>98</v>
      </c>
      <c r="E6981" s="2" t="s">
        <v>99</v>
      </c>
      <c r="F6981" s="2">
        <v>1881128</v>
      </c>
      <c r="G6981" s="2">
        <v>209.7</v>
      </c>
      <c r="H6981" s="2">
        <v>2.4430646476911582</v>
      </c>
      <c r="I6981" s="2">
        <v>897056.74773485935</v>
      </c>
      <c r="J6981" s="2">
        <v>367185.02254233498</v>
      </c>
    </row>
    <row r="6982" spans="1:10" ht="15.75" customHeight="1">
      <c r="A6982" s="1">
        <v>6980</v>
      </c>
      <c r="B6982" s="2" t="s">
        <v>488</v>
      </c>
      <c r="C6982" s="2" t="s">
        <v>489</v>
      </c>
      <c r="D6982" s="2" t="s">
        <v>20</v>
      </c>
      <c r="E6982" s="2" t="s">
        <v>21</v>
      </c>
      <c r="F6982" s="2">
        <v>15710312</v>
      </c>
      <c r="G6982" s="2">
        <v>209.7</v>
      </c>
      <c r="H6982" s="2">
        <v>2.4430646476911582</v>
      </c>
      <c r="I6982" s="2">
        <v>7491803.5288507398</v>
      </c>
      <c r="J6982" s="2">
        <v>3066559.6736995652</v>
      </c>
    </row>
    <row r="6983" spans="1:10" ht="15.75" customHeight="1">
      <c r="A6983" s="1">
        <v>6981</v>
      </c>
      <c r="B6983" s="2" t="s">
        <v>488</v>
      </c>
      <c r="C6983" s="2" t="s">
        <v>489</v>
      </c>
      <c r="D6983" s="2" t="s">
        <v>100</v>
      </c>
      <c r="E6983" s="2" t="s">
        <v>101</v>
      </c>
      <c r="F6983" s="2">
        <v>525208</v>
      </c>
      <c r="G6983" s="2">
        <v>209.7</v>
      </c>
      <c r="H6983" s="2">
        <v>2.4430646476911582</v>
      </c>
      <c r="I6983" s="2">
        <v>250456.84310920359</v>
      </c>
      <c r="J6983" s="2">
        <v>102517.4848917323</v>
      </c>
    </row>
    <row r="6984" spans="1:10" ht="15.75" customHeight="1">
      <c r="A6984" s="1">
        <v>6982</v>
      </c>
      <c r="B6984" s="2" t="s">
        <v>488</v>
      </c>
      <c r="C6984" s="2" t="s">
        <v>489</v>
      </c>
      <c r="D6984" s="2" t="s">
        <v>102</v>
      </c>
      <c r="E6984" s="2" t="s">
        <v>103</v>
      </c>
      <c r="F6984" s="2">
        <v>38984</v>
      </c>
      <c r="G6984" s="2">
        <v>209.7</v>
      </c>
      <c r="H6984" s="2">
        <v>2.4430646476911582</v>
      </c>
      <c r="I6984" s="2">
        <v>18590.36719122556</v>
      </c>
      <c r="J6984" s="2">
        <v>7609.4454597403192</v>
      </c>
    </row>
    <row r="6985" spans="1:10" ht="15.75" customHeight="1">
      <c r="A6985" s="1">
        <v>6983</v>
      </c>
      <c r="B6985" s="2" t="s">
        <v>488</v>
      </c>
      <c r="C6985" s="2" t="s">
        <v>489</v>
      </c>
      <c r="D6985" s="2" t="s">
        <v>22</v>
      </c>
      <c r="E6985" s="2" t="s">
        <v>23</v>
      </c>
      <c r="F6985" s="2">
        <v>31323</v>
      </c>
      <c r="G6985" s="2">
        <v>209.7</v>
      </c>
      <c r="H6985" s="2">
        <v>2.4430646476911582</v>
      </c>
      <c r="I6985" s="2">
        <v>14937.052932761089</v>
      </c>
      <c r="J6985" s="2">
        <v>6114.0637219229939</v>
      </c>
    </row>
    <row r="6986" spans="1:10" ht="15.75" customHeight="1">
      <c r="A6986" s="1">
        <v>6984</v>
      </c>
      <c r="B6986" s="2" t="s">
        <v>488</v>
      </c>
      <c r="C6986" s="2" t="s">
        <v>489</v>
      </c>
      <c r="D6986" s="2" t="s">
        <v>104</v>
      </c>
      <c r="E6986" s="2" t="s">
        <v>105</v>
      </c>
      <c r="F6986" s="2">
        <v>17882822</v>
      </c>
      <c r="G6986" s="2">
        <v>209.7</v>
      </c>
      <c r="H6986" s="2">
        <v>2.4430646476911582</v>
      </c>
      <c r="I6986" s="2">
        <v>8527812.1125417259</v>
      </c>
      <c r="J6986" s="2">
        <v>3490620.7335123201</v>
      </c>
    </row>
    <row r="6987" spans="1:10" ht="15.75" customHeight="1">
      <c r="A6987" s="1">
        <v>6985</v>
      </c>
      <c r="B6987" s="2" t="s">
        <v>488</v>
      </c>
      <c r="C6987" s="2" t="s">
        <v>489</v>
      </c>
      <c r="D6987" s="2" t="s">
        <v>24</v>
      </c>
      <c r="E6987" s="2" t="s">
        <v>25</v>
      </c>
      <c r="F6987" s="2">
        <v>1545134</v>
      </c>
      <c r="G6987" s="2">
        <v>209.7</v>
      </c>
      <c r="H6987" s="2">
        <v>2.4430646476911582</v>
      </c>
      <c r="I6987" s="2">
        <v>736830.71053886507</v>
      </c>
      <c r="J6987" s="2">
        <v>301600.98761005531</v>
      </c>
    </row>
    <row r="6988" spans="1:10" ht="15.75" customHeight="1">
      <c r="A6988" s="1">
        <v>6986</v>
      </c>
      <c r="B6988" s="2" t="s">
        <v>488</v>
      </c>
      <c r="C6988" s="2" t="s">
        <v>489</v>
      </c>
      <c r="D6988" s="2" t="s">
        <v>26</v>
      </c>
      <c r="E6988" s="2" t="s">
        <v>27</v>
      </c>
      <c r="F6988" s="2">
        <v>1268422</v>
      </c>
      <c r="G6988" s="2">
        <v>209.7</v>
      </c>
      <c r="H6988" s="2">
        <v>2.4430646476911582</v>
      </c>
      <c r="I6988" s="2">
        <v>604874.58273724373</v>
      </c>
      <c r="J6988" s="2">
        <v>247588.44728439191</v>
      </c>
    </row>
    <row r="6989" spans="1:10" ht="15.75" customHeight="1">
      <c r="A6989" s="1">
        <v>6987</v>
      </c>
      <c r="B6989" s="2" t="s">
        <v>488</v>
      </c>
      <c r="C6989" s="2" t="s">
        <v>489</v>
      </c>
      <c r="D6989" s="2" t="s">
        <v>28</v>
      </c>
      <c r="E6989" s="2" t="s">
        <v>29</v>
      </c>
      <c r="F6989" s="2">
        <v>3683599</v>
      </c>
      <c r="G6989" s="2">
        <v>209.7</v>
      </c>
      <c r="H6989" s="2">
        <v>2.4430646476911582</v>
      </c>
      <c r="I6989" s="2">
        <v>1756604.1964711491</v>
      </c>
      <c r="J6989" s="2">
        <v>719016.665453878</v>
      </c>
    </row>
    <row r="6990" spans="1:10" ht="15.75" customHeight="1">
      <c r="A6990" s="1">
        <v>6988</v>
      </c>
      <c r="B6990" s="2" t="s">
        <v>488</v>
      </c>
      <c r="C6990" s="2" t="s">
        <v>489</v>
      </c>
      <c r="D6990" s="2" t="s">
        <v>30</v>
      </c>
      <c r="E6990" s="2" t="s">
        <v>31</v>
      </c>
      <c r="F6990" s="2">
        <v>804448</v>
      </c>
      <c r="G6990" s="2">
        <v>209.7</v>
      </c>
      <c r="H6990" s="2">
        <v>2.4430646476911582</v>
      </c>
      <c r="I6990" s="2">
        <v>383618.50262279448</v>
      </c>
      <c r="J6990" s="2">
        <v>157023.4758156469</v>
      </c>
    </row>
    <row r="6991" spans="1:10" ht="15.75" customHeight="1">
      <c r="A6991" s="1">
        <v>6989</v>
      </c>
      <c r="B6991" s="2" t="s">
        <v>488</v>
      </c>
      <c r="C6991" s="2" t="s">
        <v>489</v>
      </c>
      <c r="D6991" s="2" t="s">
        <v>178</v>
      </c>
      <c r="E6991" s="2" t="s">
        <v>179</v>
      </c>
      <c r="F6991" s="2">
        <v>7675778</v>
      </c>
      <c r="G6991" s="2">
        <v>209.7</v>
      </c>
      <c r="H6991" s="2">
        <v>2.4430646476911582</v>
      </c>
      <c r="I6991" s="2">
        <v>3660361.468764903</v>
      </c>
      <c r="J6991" s="2">
        <v>1498266.315721184</v>
      </c>
    </row>
    <row r="6992" spans="1:10" ht="15.75" customHeight="1">
      <c r="A6992" s="1">
        <v>6990</v>
      </c>
      <c r="B6992" s="2" t="s">
        <v>488</v>
      </c>
      <c r="C6992" s="2" t="s">
        <v>489</v>
      </c>
      <c r="D6992" s="2" t="s">
        <v>34</v>
      </c>
      <c r="E6992" s="2" t="s">
        <v>35</v>
      </c>
      <c r="F6992" s="2">
        <v>31879</v>
      </c>
      <c r="G6992" s="2">
        <v>209.7</v>
      </c>
      <c r="H6992" s="2">
        <v>2.4430646476911582</v>
      </c>
      <c r="I6992" s="2">
        <v>15202.19360991893</v>
      </c>
      <c r="J6992" s="2">
        <v>6222.5916224877292</v>
      </c>
    </row>
    <row r="6993" spans="1:10" ht="15.75" customHeight="1">
      <c r="A6993" s="1">
        <v>6991</v>
      </c>
      <c r="B6993" s="2" t="s">
        <v>488</v>
      </c>
      <c r="C6993" s="2" t="s">
        <v>489</v>
      </c>
      <c r="D6993" s="2" t="s">
        <v>106</v>
      </c>
      <c r="E6993" s="2" t="s">
        <v>107</v>
      </c>
      <c r="F6993" s="2">
        <v>4318213851</v>
      </c>
      <c r="G6993" s="2">
        <v>209.7</v>
      </c>
      <c r="H6993" s="2">
        <v>2.4430646476911582</v>
      </c>
      <c r="I6993" s="2">
        <v>2059234072.961374</v>
      </c>
      <c r="J6993" s="2">
        <v>842889718.41472673</v>
      </c>
    </row>
    <row r="6994" spans="1:10" ht="15.75" customHeight="1">
      <c r="A6994" s="1">
        <v>6992</v>
      </c>
      <c r="B6994" s="2" t="s">
        <v>488</v>
      </c>
      <c r="C6994" s="2" t="s">
        <v>489</v>
      </c>
      <c r="D6994" s="2" t="s">
        <v>146</v>
      </c>
      <c r="E6994" s="2" t="s">
        <v>147</v>
      </c>
      <c r="F6994" s="2">
        <v>80864</v>
      </c>
      <c r="G6994" s="2">
        <v>209.7</v>
      </c>
      <c r="H6994" s="2">
        <v>2.4430646476911582</v>
      </c>
      <c r="I6994" s="2">
        <v>38561.754887935153</v>
      </c>
      <c r="J6994" s="2">
        <v>15784.17293393293</v>
      </c>
    </row>
    <row r="6995" spans="1:10" ht="15.75" customHeight="1">
      <c r="A6995" s="1">
        <v>6993</v>
      </c>
      <c r="B6995" s="2" t="s">
        <v>488</v>
      </c>
      <c r="C6995" s="2" t="s">
        <v>489</v>
      </c>
      <c r="D6995" s="2" t="s">
        <v>148</v>
      </c>
      <c r="E6995" s="2" t="s">
        <v>149</v>
      </c>
      <c r="F6995" s="2">
        <v>132840</v>
      </c>
      <c r="G6995" s="2">
        <v>209.7</v>
      </c>
      <c r="H6995" s="2">
        <v>2.4430646476911582</v>
      </c>
      <c r="I6995" s="2">
        <v>63347.63948497855</v>
      </c>
      <c r="J6995" s="2">
        <v>25929.579696077981</v>
      </c>
    </row>
    <row r="6996" spans="1:10" ht="15.75" customHeight="1">
      <c r="A6996" s="1">
        <v>6994</v>
      </c>
      <c r="B6996" s="2" t="s">
        <v>488</v>
      </c>
      <c r="C6996" s="2" t="s">
        <v>489</v>
      </c>
      <c r="D6996" s="2" t="s">
        <v>108</v>
      </c>
      <c r="E6996" s="2" t="s">
        <v>109</v>
      </c>
      <c r="F6996" s="2">
        <v>5071</v>
      </c>
      <c r="G6996" s="2">
        <v>209.7</v>
      </c>
      <c r="H6996" s="2">
        <v>2.4430646476911582</v>
      </c>
      <c r="I6996" s="2">
        <v>2418.216499761565</v>
      </c>
      <c r="J6996" s="2">
        <v>989.82910748879442</v>
      </c>
    </row>
    <row r="6997" spans="1:10" ht="15.75" customHeight="1">
      <c r="A6997" s="1">
        <v>6995</v>
      </c>
      <c r="B6997" s="2" t="s">
        <v>488</v>
      </c>
      <c r="C6997" s="2" t="s">
        <v>489</v>
      </c>
      <c r="D6997" s="2" t="s">
        <v>110</v>
      </c>
      <c r="E6997" s="2" t="s">
        <v>111</v>
      </c>
      <c r="F6997" s="2">
        <v>208680604</v>
      </c>
      <c r="G6997" s="2">
        <v>209.7</v>
      </c>
      <c r="H6997" s="2">
        <v>2.4430646476911582</v>
      </c>
      <c r="I6997" s="2">
        <v>99513878.874582738</v>
      </c>
      <c r="J6997" s="2">
        <v>40733215.540828727</v>
      </c>
    </row>
    <row r="6998" spans="1:10" ht="15.75" customHeight="1">
      <c r="A6998" s="1">
        <v>6996</v>
      </c>
      <c r="B6998" s="2" t="s">
        <v>488</v>
      </c>
      <c r="C6998" s="2" t="s">
        <v>489</v>
      </c>
      <c r="D6998" s="2" t="s">
        <v>38</v>
      </c>
      <c r="E6998" s="2" t="s">
        <v>39</v>
      </c>
      <c r="F6998" s="2">
        <v>182861</v>
      </c>
      <c r="G6998" s="2">
        <v>209.7</v>
      </c>
      <c r="H6998" s="2">
        <v>2.4430646476911582</v>
      </c>
      <c r="I6998" s="2">
        <v>87201.239866475924</v>
      </c>
      <c r="J6998" s="2">
        <v>35693.382059654577</v>
      </c>
    </row>
    <row r="6999" spans="1:10" ht="15.75" customHeight="1">
      <c r="A6999" s="1">
        <v>6997</v>
      </c>
      <c r="B6999" s="2" t="s">
        <v>488</v>
      </c>
      <c r="C6999" s="2" t="s">
        <v>489</v>
      </c>
      <c r="D6999" s="2" t="s">
        <v>112</v>
      </c>
      <c r="E6999" s="2" t="s">
        <v>113</v>
      </c>
      <c r="F6999" s="2">
        <v>296308</v>
      </c>
      <c r="G6999" s="2">
        <v>209.7</v>
      </c>
      <c r="H6999" s="2">
        <v>2.4430646476911582</v>
      </c>
      <c r="I6999" s="2">
        <v>141300.90605627091</v>
      </c>
      <c r="J6999" s="2">
        <v>57837.563238373034</v>
      </c>
    </row>
    <row r="7000" spans="1:10" ht="15.75" customHeight="1">
      <c r="A7000" s="1">
        <v>6998</v>
      </c>
      <c r="B7000" s="2" t="s">
        <v>488</v>
      </c>
      <c r="C7000" s="2" t="s">
        <v>489</v>
      </c>
      <c r="D7000" s="2" t="s">
        <v>180</v>
      </c>
      <c r="E7000" s="2" t="s">
        <v>181</v>
      </c>
      <c r="F7000" s="2">
        <v>2740</v>
      </c>
      <c r="G7000" s="2">
        <v>209.7</v>
      </c>
      <c r="H7000" s="2">
        <v>2.4430646476911582</v>
      </c>
      <c r="I7000" s="2">
        <v>1306.6285169289461</v>
      </c>
      <c r="J7000" s="2">
        <v>534.83174019311696</v>
      </c>
    </row>
    <row r="7001" spans="1:10" ht="15.75" customHeight="1">
      <c r="A7001" s="1">
        <v>6999</v>
      </c>
      <c r="B7001" s="2" t="s">
        <v>488</v>
      </c>
      <c r="C7001" s="2" t="s">
        <v>489</v>
      </c>
      <c r="D7001" s="2" t="s">
        <v>116</v>
      </c>
      <c r="E7001" s="2" t="s">
        <v>117</v>
      </c>
      <c r="F7001" s="2">
        <v>510826</v>
      </c>
      <c r="G7001" s="2">
        <v>209.7</v>
      </c>
      <c r="H7001" s="2">
        <v>2.4430646476911582</v>
      </c>
      <c r="I7001" s="2">
        <v>243598.47401049119</v>
      </c>
      <c r="J7001" s="2">
        <v>99710.20383791576</v>
      </c>
    </row>
    <row r="7002" spans="1:10" ht="15.75" customHeight="1">
      <c r="A7002" s="1">
        <v>7000</v>
      </c>
      <c r="B7002" s="2" t="s">
        <v>488</v>
      </c>
      <c r="C7002" s="2" t="s">
        <v>489</v>
      </c>
      <c r="D7002" s="2" t="s">
        <v>40</v>
      </c>
      <c r="E7002" s="2" t="s">
        <v>41</v>
      </c>
      <c r="F7002" s="2">
        <v>19669899</v>
      </c>
      <c r="G7002" s="2">
        <v>209.7</v>
      </c>
      <c r="H7002" s="2">
        <v>2.4430646476911582</v>
      </c>
      <c r="I7002" s="2">
        <v>9380018.5979971383</v>
      </c>
      <c r="J7002" s="2">
        <v>3839447.5589754931</v>
      </c>
    </row>
    <row r="7003" spans="1:10" ht="15.75" customHeight="1">
      <c r="A7003" s="1">
        <v>7001</v>
      </c>
      <c r="B7003" s="2" t="s">
        <v>488</v>
      </c>
      <c r="C7003" s="2" t="s">
        <v>489</v>
      </c>
      <c r="D7003" s="2" t="s">
        <v>42</v>
      </c>
      <c r="E7003" s="2" t="s">
        <v>43</v>
      </c>
      <c r="F7003" s="2">
        <v>178524</v>
      </c>
      <c r="G7003" s="2">
        <v>209.7</v>
      </c>
      <c r="H7003" s="2">
        <v>2.4430646476911582</v>
      </c>
      <c r="I7003" s="2">
        <v>85133.047210300429</v>
      </c>
      <c r="J7003" s="2">
        <v>34846.825396436499</v>
      </c>
    </row>
    <row r="7004" spans="1:10" ht="15.75" customHeight="1">
      <c r="A7004" s="1">
        <v>7002</v>
      </c>
      <c r="B7004" s="2" t="s">
        <v>488</v>
      </c>
      <c r="C7004" s="2" t="s">
        <v>489</v>
      </c>
      <c r="D7004" s="2" t="s">
        <v>118</v>
      </c>
      <c r="E7004" s="2" t="s">
        <v>119</v>
      </c>
      <c r="F7004" s="2">
        <v>559365</v>
      </c>
      <c r="G7004" s="2">
        <v>209.7</v>
      </c>
      <c r="H7004" s="2">
        <v>2.4430646476911582</v>
      </c>
      <c r="I7004" s="2">
        <v>266745.35050071531</v>
      </c>
      <c r="J7004" s="2">
        <v>109184.7285960303</v>
      </c>
    </row>
    <row r="7005" spans="1:10" ht="15.75" customHeight="1">
      <c r="A7005" s="1">
        <v>7003</v>
      </c>
      <c r="B7005" s="2" t="s">
        <v>488</v>
      </c>
      <c r="C7005" s="2" t="s">
        <v>489</v>
      </c>
      <c r="D7005" s="2" t="s">
        <v>44</v>
      </c>
      <c r="E7005" s="2" t="s">
        <v>45</v>
      </c>
      <c r="F7005" s="2">
        <v>125331</v>
      </c>
      <c r="G7005" s="2">
        <v>209.7</v>
      </c>
      <c r="H7005" s="2">
        <v>2.4430646476911582</v>
      </c>
      <c r="I7005" s="2">
        <v>59766.809728183129</v>
      </c>
      <c r="J7005" s="2">
        <v>24463.867456256768</v>
      </c>
    </row>
    <row r="7006" spans="1:10" ht="15.75" customHeight="1">
      <c r="A7006" s="1">
        <v>7004</v>
      </c>
      <c r="B7006" s="2" t="s">
        <v>488</v>
      </c>
      <c r="C7006" s="2" t="s">
        <v>489</v>
      </c>
      <c r="D7006" s="2" t="s">
        <v>122</v>
      </c>
      <c r="E7006" s="2" t="s">
        <v>123</v>
      </c>
      <c r="F7006" s="2">
        <v>430592</v>
      </c>
      <c r="G7006" s="2">
        <v>209.7</v>
      </c>
      <c r="H7006" s="2">
        <v>2.4430646476911582</v>
      </c>
      <c r="I7006" s="2">
        <v>205337.14830710541</v>
      </c>
      <c r="J7006" s="2">
        <v>84049.003165414106</v>
      </c>
    </row>
    <row r="7007" spans="1:10" ht="15.75" customHeight="1">
      <c r="A7007" s="1">
        <v>7005</v>
      </c>
      <c r="B7007" s="2" t="s">
        <v>488</v>
      </c>
      <c r="C7007" s="2" t="s">
        <v>489</v>
      </c>
      <c r="D7007" s="2" t="s">
        <v>46</v>
      </c>
      <c r="E7007" s="2" t="s">
        <v>47</v>
      </c>
      <c r="F7007" s="2">
        <v>3813</v>
      </c>
      <c r="G7007" s="2">
        <v>209.7</v>
      </c>
      <c r="H7007" s="2">
        <v>2.4430646476911582</v>
      </c>
      <c r="I7007" s="2">
        <v>1818.3118741058661</v>
      </c>
      <c r="J7007" s="2">
        <v>744.27497275779388</v>
      </c>
    </row>
    <row r="7008" spans="1:10" ht="15.75" customHeight="1">
      <c r="A7008" s="1">
        <v>7006</v>
      </c>
      <c r="B7008" s="2" t="s">
        <v>488</v>
      </c>
      <c r="C7008" s="2" t="s">
        <v>489</v>
      </c>
      <c r="D7008" s="2" t="s">
        <v>48</v>
      </c>
      <c r="E7008" s="2" t="s">
        <v>49</v>
      </c>
      <c r="F7008" s="2">
        <v>8442</v>
      </c>
      <c r="G7008" s="2">
        <v>209.7</v>
      </c>
      <c r="H7008" s="2">
        <v>2.4430646476911582</v>
      </c>
      <c r="I7008" s="2">
        <v>4025.7510729613741</v>
      </c>
      <c r="J7008" s="2">
        <v>1647.828303178939</v>
      </c>
    </row>
    <row r="7009" spans="1:10" ht="15.75" customHeight="1">
      <c r="A7009" s="1">
        <v>7007</v>
      </c>
      <c r="B7009" s="2" t="s">
        <v>488</v>
      </c>
      <c r="C7009" s="2" t="s">
        <v>489</v>
      </c>
      <c r="D7009" s="2" t="s">
        <v>50</v>
      </c>
      <c r="E7009" s="2" t="s">
        <v>51</v>
      </c>
      <c r="F7009" s="2">
        <v>400779</v>
      </c>
      <c r="G7009" s="2">
        <v>209.7</v>
      </c>
      <c r="H7009" s="2">
        <v>2.4430646476911582</v>
      </c>
      <c r="I7009" s="2">
        <v>191120.17167381971</v>
      </c>
      <c r="J7009" s="2">
        <v>78229.682482794611</v>
      </c>
    </row>
    <row r="7010" spans="1:10" ht="15.75" customHeight="1">
      <c r="A7010" s="1">
        <v>7008</v>
      </c>
      <c r="B7010" s="2" t="s">
        <v>488</v>
      </c>
      <c r="C7010" s="2" t="s">
        <v>489</v>
      </c>
      <c r="D7010" s="2" t="s">
        <v>186</v>
      </c>
      <c r="E7010" s="2" t="s">
        <v>187</v>
      </c>
      <c r="F7010" s="2">
        <v>500</v>
      </c>
      <c r="G7010" s="2">
        <v>209.7</v>
      </c>
      <c r="H7010" s="2">
        <v>2.4430646476911582</v>
      </c>
      <c r="I7010" s="2">
        <v>238.43586075345729</v>
      </c>
      <c r="J7010" s="2">
        <v>97.59703288195567</v>
      </c>
    </row>
    <row r="7011" spans="1:10" ht="15.75" customHeight="1">
      <c r="A7011" s="1">
        <v>7009</v>
      </c>
      <c r="B7011" s="2" t="s">
        <v>488</v>
      </c>
      <c r="C7011" s="2" t="s">
        <v>489</v>
      </c>
      <c r="D7011" s="2" t="s">
        <v>188</v>
      </c>
      <c r="E7011" s="2" t="s">
        <v>189</v>
      </c>
      <c r="F7011" s="2">
        <v>65314</v>
      </c>
      <c r="G7011" s="2">
        <v>209.7</v>
      </c>
      <c r="H7011" s="2">
        <v>2.4430646476911582</v>
      </c>
      <c r="I7011" s="2">
        <v>31146.39961850263</v>
      </c>
      <c r="J7011" s="2">
        <v>12748.9052113041</v>
      </c>
    </row>
    <row r="7012" spans="1:10" ht="15.75" customHeight="1">
      <c r="A7012" s="1">
        <v>7010</v>
      </c>
      <c r="B7012" s="2" t="s">
        <v>488</v>
      </c>
      <c r="C7012" s="2" t="s">
        <v>489</v>
      </c>
      <c r="D7012" s="2" t="s">
        <v>52</v>
      </c>
      <c r="E7012" s="2" t="s">
        <v>53</v>
      </c>
      <c r="F7012" s="2">
        <v>18174</v>
      </c>
      <c r="G7012" s="2">
        <v>209.7</v>
      </c>
      <c r="H7012" s="2">
        <v>2.4430646476911582</v>
      </c>
      <c r="I7012" s="2">
        <v>8666.6666666666679</v>
      </c>
      <c r="J7012" s="2">
        <v>3547.456951193325</v>
      </c>
    </row>
    <row r="7013" spans="1:10" ht="15.75" customHeight="1">
      <c r="A7013" s="1">
        <v>7011</v>
      </c>
      <c r="B7013" s="2" t="s">
        <v>488</v>
      </c>
      <c r="C7013" s="2" t="s">
        <v>489</v>
      </c>
      <c r="D7013" s="2" t="s">
        <v>124</v>
      </c>
      <c r="E7013" s="2" t="s">
        <v>125</v>
      </c>
      <c r="F7013" s="2">
        <v>6120531</v>
      </c>
      <c r="G7013" s="2">
        <v>209.7</v>
      </c>
      <c r="H7013" s="2">
        <v>2.4430646476911582</v>
      </c>
      <c r="I7013" s="2">
        <v>2918708.1545064379</v>
      </c>
      <c r="J7013" s="2">
        <v>1194691.3305240581</v>
      </c>
    </row>
    <row r="7014" spans="1:10" ht="15.75" customHeight="1">
      <c r="A7014" s="1">
        <v>7012</v>
      </c>
      <c r="B7014" s="2" t="s">
        <v>488</v>
      </c>
      <c r="C7014" s="2" t="s">
        <v>489</v>
      </c>
      <c r="D7014" s="2" t="s">
        <v>56</v>
      </c>
      <c r="E7014" s="2" t="s">
        <v>57</v>
      </c>
      <c r="F7014" s="2">
        <v>14376</v>
      </c>
      <c r="G7014" s="2">
        <v>209.7</v>
      </c>
      <c r="H7014" s="2">
        <v>2.4430646476911582</v>
      </c>
      <c r="I7014" s="2">
        <v>6855.5078683834054</v>
      </c>
      <c r="J7014" s="2">
        <v>2806.109889421989</v>
      </c>
    </row>
    <row r="7015" spans="1:10" ht="15.75" customHeight="1">
      <c r="A7015" s="1">
        <v>7013</v>
      </c>
      <c r="B7015" s="2" t="s">
        <v>488</v>
      </c>
      <c r="C7015" s="2" t="s">
        <v>489</v>
      </c>
      <c r="D7015" s="2" t="s">
        <v>192</v>
      </c>
      <c r="E7015" s="2" t="s">
        <v>193</v>
      </c>
      <c r="F7015" s="2">
        <v>450</v>
      </c>
      <c r="G7015" s="2">
        <v>209.7</v>
      </c>
      <c r="H7015" s="2">
        <v>2.4430646476911582</v>
      </c>
      <c r="I7015" s="2">
        <v>214.59227467811161</v>
      </c>
      <c r="J7015" s="2">
        <v>87.837329593760089</v>
      </c>
    </row>
    <row r="7016" spans="1:10" ht="15.75" customHeight="1">
      <c r="A7016" s="1">
        <v>7014</v>
      </c>
      <c r="B7016" s="2" t="s">
        <v>488</v>
      </c>
      <c r="C7016" s="2" t="s">
        <v>489</v>
      </c>
      <c r="D7016" s="2" t="s">
        <v>58</v>
      </c>
      <c r="E7016" s="2" t="s">
        <v>59</v>
      </c>
      <c r="F7016" s="2">
        <v>253447</v>
      </c>
      <c r="G7016" s="2">
        <v>209.7</v>
      </c>
      <c r="H7016" s="2">
        <v>2.4430646476911582</v>
      </c>
      <c r="I7016" s="2">
        <v>120861.707200763</v>
      </c>
      <c r="J7016" s="2">
        <v>49471.350385666032</v>
      </c>
    </row>
    <row r="7017" spans="1:10" ht="15.75" customHeight="1">
      <c r="A7017" s="1">
        <v>7015</v>
      </c>
      <c r="B7017" s="2" t="s">
        <v>488</v>
      </c>
      <c r="C7017" s="2" t="s">
        <v>489</v>
      </c>
      <c r="D7017" s="2" t="s">
        <v>60</v>
      </c>
      <c r="E7017" s="2" t="s">
        <v>61</v>
      </c>
      <c r="F7017" s="2">
        <v>419769</v>
      </c>
      <c r="G7017" s="2">
        <v>209.7</v>
      </c>
      <c r="H7017" s="2">
        <v>2.4430646476911582</v>
      </c>
      <c r="I7017" s="2">
        <v>200175.96566523609</v>
      </c>
      <c r="J7017" s="2">
        <v>81936.417791651285</v>
      </c>
    </row>
    <row r="7018" spans="1:10" ht="15.75" customHeight="1">
      <c r="A7018" s="1">
        <v>7016</v>
      </c>
      <c r="B7018" s="2" t="s">
        <v>488</v>
      </c>
      <c r="C7018" s="2" t="s">
        <v>489</v>
      </c>
      <c r="D7018" s="2" t="s">
        <v>62</v>
      </c>
      <c r="E7018" s="2" t="s">
        <v>63</v>
      </c>
      <c r="F7018" s="2">
        <v>29577</v>
      </c>
      <c r="G7018" s="2">
        <v>209.7</v>
      </c>
      <c r="H7018" s="2">
        <v>2.4430646476911582</v>
      </c>
      <c r="I7018" s="2">
        <v>14104.434907010011</v>
      </c>
      <c r="J7018" s="2">
        <v>5773.2548830992046</v>
      </c>
    </row>
    <row r="7019" spans="1:10" ht="15.75" customHeight="1">
      <c r="A7019" s="1">
        <v>7017</v>
      </c>
      <c r="B7019" s="2" t="s">
        <v>488</v>
      </c>
      <c r="C7019" s="2" t="s">
        <v>489</v>
      </c>
      <c r="D7019" s="2" t="s">
        <v>64</v>
      </c>
      <c r="E7019" s="2" t="s">
        <v>65</v>
      </c>
      <c r="F7019" s="2">
        <v>64220</v>
      </c>
      <c r="G7019" s="2">
        <v>209.7</v>
      </c>
      <c r="H7019" s="2">
        <v>2.4430646476911582</v>
      </c>
      <c r="I7019" s="2">
        <v>30624.70195517406</v>
      </c>
      <c r="J7019" s="2">
        <v>12535.36290335838</v>
      </c>
    </row>
    <row r="7020" spans="1:10" ht="15.75" customHeight="1">
      <c r="A7020" s="1">
        <v>7018</v>
      </c>
      <c r="B7020" s="2" t="s">
        <v>488</v>
      </c>
      <c r="C7020" s="2" t="s">
        <v>489</v>
      </c>
      <c r="D7020" s="2" t="s">
        <v>128</v>
      </c>
      <c r="E7020" s="2" t="s">
        <v>129</v>
      </c>
      <c r="F7020" s="2">
        <v>45914</v>
      </c>
      <c r="G7020" s="2">
        <v>209.7</v>
      </c>
      <c r="H7020" s="2">
        <v>2.4430646476911582</v>
      </c>
      <c r="I7020" s="2">
        <v>21895.088221268481</v>
      </c>
      <c r="J7020" s="2">
        <v>8962.1403354842241</v>
      </c>
    </row>
    <row r="7021" spans="1:10" ht="15.75" customHeight="1">
      <c r="A7021" s="1">
        <v>7019</v>
      </c>
      <c r="B7021" s="2" t="s">
        <v>488</v>
      </c>
      <c r="C7021" s="2" t="s">
        <v>489</v>
      </c>
      <c r="D7021" s="2" t="s">
        <v>194</v>
      </c>
      <c r="E7021" s="2" t="s">
        <v>195</v>
      </c>
      <c r="F7021" s="2">
        <v>56200</v>
      </c>
      <c r="G7021" s="2">
        <v>209.7</v>
      </c>
      <c r="H7021" s="2">
        <v>2.4430646476911582</v>
      </c>
      <c r="I7021" s="2">
        <v>26800.190748688608</v>
      </c>
      <c r="J7021" s="2">
        <v>10969.90649593182</v>
      </c>
    </row>
    <row r="7022" spans="1:10" ht="15.75" customHeight="1">
      <c r="A7022" s="1">
        <v>7020</v>
      </c>
      <c r="B7022" s="2" t="s">
        <v>488</v>
      </c>
      <c r="C7022" s="2" t="s">
        <v>489</v>
      </c>
      <c r="D7022" s="2" t="s">
        <v>196</v>
      </c>
      <c r="E7022" s="2" t="s">
        <v>197</v>
      </c>
      <c r="F7022" s="2">
        <v>5917687</v>
      </c>
      <c r="G7022" s="2">
        <v>209.7</v>
      </c>
      <c r="H7022" s="2">
        <v>2.4430646476911582</v>
      </c>
      <c r="I7022" s="2">
        <v>2821977.5870290892</v>
      </c>
      <c r="J7022" s="2">
        <v>1155097.385448243</v>
      </c>
    </row>
    <row r="7023" spans="1:10" ht="15.75" customHeight="1">
      <c r="A7023" s="1">
        <v>7021</v>
      </c>
      <c r="B7023" s="2" t="s">
        <v>488</v>
      </c>
      <c r="C7023" s="2" t="s">
        <v>489</v>
      </c>
      <c r="D7023" s="2" t="s">
        <v>130</v>
      </c>
      <c r="E7023" s="2" t="s">
        <v>131</v>
      </c>
      <c r="F7023" s="2">
        <v>69570</v>
      </c>
      <c r="G7023" s="2">
        <v>209.7</v>
      </c>
      <c r="H7023" s="2">
        <v>2.4430646476911582</v>
      </c>
      <c r="I7023" s="2">
        <v>33175.965665236057</v>
      </c>
      <c r="J7023" s="2">
        <v>13579.65115519531</v>
      </c>
    </row>
    <row r="7024" spans="1:10" ht="15.75" customHeight="1">
      <c r="A7024" s="1">
        <v>7022</v>
      </c>
      <c r="B7024" s="2" t="s">
        <v>488</v>
      </c>
      <c r="C7024" s="2" t="s">
        <v>489</v>
      </c>
      <c r="D7024" s="2" t="s">
        <v>132</v>
      </c>
      <c r="E7024" s="2" t="s">
        <v>133</v>
      </c>
      <c r="F7024" s="2">
        <v>37061</v>
      </c>
      <c r="G7024" s="2">
        <v>209.7</v>
      </c>
      <c r="H7024" s="2">
        <v>2.4430646476911582</v>
      </c>
      <c r="I7024" s="2">
        <v>17673.342870767759</v>
      </c>
      <c r="J7024" s="2">
        <v>7234.0872712763166</v>
      </c>
    </row>
    <row r="7025" spans="1:10" ht="15.75" customHeight="1">
      <c r="A7025" s="1">
        <v>7023</v>
      </c>
      <c r="B7025" s="2" t="s">
        <v>488</v>
      </c>
      <c r="C7025" s="2" t="s">
        <v>489</v>
      </c>
      <c r="D7025" s="2" t="s">
        <v>68</v>
      </c>
      <c r="E7025" s="2" t="s">
        <v>69</v>
      </c>
      <c r="F7025" s="2">
        <v>16819286</v>
      </c>
      <c r="G7025" s="2">
        <v>209.7</v>
      </c>
      <c r="H7025" s="2">
        <v>2.4430646476911582</v>
      </c>
      <c r="I7025" s="2">
        <v>8020641.869337148</v>
      </c>
      <c r="J7025" s="2">
        <v>3283024.8175860331</v>
      </c>
    </row>
    <row r="7026" spans="1:10" ht="15.75" customHeight="1">
      <c r="A7026" s="1">
        <v>7024</v>
      </c>
      <c r="B7026" s="2" t="s">
        <v>488</v>
      </c>
      <c r="C7026" s="2" t="s">
        <v>489</v>
      </c>
      <c r="D7026" s="2" t="s">
        <v>70</v>
      </c>
      <c r="E7026" s="2" t="s">
        <v>71</v>
      </c>
      <c r="F7026" s="2">
        <v>20931</v>
      </c>
      <c r="G7026" s="2">
        <v>209.7</v>
      </c>
      <c r="H7026" s="2">
        <v>2.4430646476911582</v>
      </c>
      <c r="I7026" s="2">
        <v>9981.4020028612304</v>
      </c>
      <c r="J7026" s="2">
        <v>4085.6069905044269</v>
      </c>
    </row>
    <row r="7027" spans="1:10" ht="15.75" customHeight="1">
      <c r="A7027" s="1">
        <v>7025</v>
      </c>
      <c r="B7027" s="2" t="s">
        <v>488</v>
      </c>
      <c r="C7027" s="2" t="s">
        <v>489</v>
      </c>
      <c r="D7027" s="2" t="s">
        <v>72</v>
      </c>
      <c r="E7027" s="2" t="s">
        <v>73</v>
      </c>
      <c r="F7027" s="2">
        <v>112240</v>
      </c>
      <c r="G7027" s="2">
        <v>209.7</v>
      </c>
      <c r="H7027" s="2">
        <v>2.4430646476911582</v>
      </c>
      <c r="I7027" s="2">
        <v>53524.082021936098</v>
      </c>
      <c r="J7027" s="2">
        <v>21908.58194134141</v>
      </c>
    </row>
    <row r="7028" spans="1:10" ht="15.75" customHeight="1">
      <c r="A7028" s="1">
        <v>7026</v>
      </c>
      <c r="B7028" s="2" t="s">
        <v>488</v>
      </c>
      <c r="C7028" s="2" t="s">
        <v>489</v>
      </c>
      <c r="D7028" s="2" t="s">
        <v>74</v>
      </c>
      <c r="E7028" s="2" t="s">
        <v>75</v>
      </c>
      <c r="F7028" s="2">
        <v>119732</v>
      </c>
      <c r="G7028" s="2">
        <v>209.7</v>
      </c>
      <c r="H7028" s="2">
        <v>2.4430646476911582</v>
      </c>
      <c r="I7028" s="2">
        <v>57096.80495946591</v>
      </c>
      <c r="J7028" s="2">
        <v>23370.97588204463</v>
      </c>
    </row>
    <row r="7029" spans="1:10" ht="15.75" customHeight="1">
      <c r="A7029" s="1">
        <v>7027</v>
      </c>
      <c r="B7029" s="2" t="s">
        <v>488</v>
      </c>
      <c r="C7029" s="2" t="s">
        <v>489</v>
      </c>
      <c r="D7029" s="2" t="s">
        <v>198</v>
      </c>
      <c r="E7029" s="2" t="s">
        <v>199</v>
      </c>
      <c r="F7029" s="2">
        <v>63163265</v>
      </c>
      <c r="G7029" s="2">
        <v>209.7</v>
      </c>
      <c r="H7029" s="2">
        <v>2.4430646476911582</v>
      </c>
      <c r="I7029" s="2">
        <v>30120774.916547451</v>
      </c>
      <c r="J7029" s="2">
        <v>12329094.50227336</v>
      </c>
    </row>
    <row r="7030" spans="1:10" ht="15.75" customHeight="1">
      <c r="A7030" s="1">
        <v>7028</v>
      </c>
      <c r="B7030" s="2" t="s">
        <v>488</v>
      </c>
      <c r="C7030" s="2" t="s">
        <v>489</v>
      </c>
      <c r="D7030" s="2" t="s">
        <v>220</v>
      </c>
      <c r="E7030" s="2" t="s">
        <v>221</v>
      </c>
      <c r="F7030" s="2">
        <v>744718</v>
      </c>
      <c r="G7030" s="2">
        <v>209.7</v>
      </c>
      <c r="H7030" s="2">
        <v>2.4430646476911582</v>
      </c>
      <c r="I7030" s="2">
        <v>355134.95469718648</v>
      </c>
      <c r="J7030" s="2">
        <v>145364.5342675685</v>
      </c>
    </row>
    <row r="7031" spans="1:10" ht="15.75" customHeight="1">
      <c r="A7031" s="1">
        <v>7029</v>
      </c>
      <c r="B7031" s="2" t="s">
        <v>488</v>
      </c>
      <c r="C7031" s="2" t="s">
        <v>489</v>
      </c>
      <c r="D7031" s="2" t="s">
        <v>150</v>
      </c>
      <c r="E7031" s="2" t="s">
        <v>151</v>
      </c>
      <c r="F7031" s="2">
        <v>101692</v>
      </c>
      <c r="G7031" s="2">
        <v>209.7</v>
      </c>
      <c r="H7031" s="2">
        <v>2.4430646476911582</v>
      </c>
      <c r="I7031" s="2">
        <v>48494.039103481169</v>
      </c>
      <c r="J7031" s="2">
        <v>19849.674935663668</v>
      </c>
    </row>
    <row r="7032" spans="1:10" ht="15.75" customHeight="1">
      <c r="A7032" s="1">
        <v>7030</v>
      </c>
      <c r="B7032" s="2" t="s">
        <v>488</v>
      </c>
      <c r="C7032" s="2" t="s">
        <v>489</v>
      </c>
      <c r="D7032" s="2" t="s">
        <v>136</v>
      </c>
      <c r="E7032" s="2" t="s">
        <v>137</v>
      </c>
      <c r="F7032" s="2">
        <v>5550</v>
      </c>
      <c r="G7032" s="2">
        <v>209.7</v>
      </c>
      <c r="H7032" s="2">
        <v>2.4430646476911582</v>
      </c>
      <c r="I7032" s="2">
        <v>2646.6380543633759</v>
      </c>
      <c r="J7032" s="2">
        <v>1083.3270649897081</v>
      </c>
    </row>
    <row r="7033" spans="1:10" ht="15.75" customHeight="1">
      <c r="A7033" s="1">
        <v>7031</v>
      </c>
      <c r="B7033" s="2" t="s">
        <v>488</v>
      </c>
      <c r="C7033" s="2" t="s">
        <v>489</v>
      </c>
      <c r="D7033" s="2" t="s">
        <v>76</v>
      </c>
      <c r="E7033" s="2" t="s">
        <v>77</v>
      </c>
      <c r="F7033" s="2">
        <v>33057</v>
      </c>
      <c r="G7033" s="2">
        <v>209.7</v>
      </c>
      <c r="H7033" s="2">
        <v>2.4430646476911582</v>
      </c>
      <c r="I7033" s="2">
        <v>15763.94849785408</v>
      </c>
      <c r="J7033" s="2">
        <v>6452.5302319576167</v>
      </c>
    </row>
    <row r="7034" spans="1:10" ht="15.75" customHeight="1">
      <c r="A7034" s="1">
        <v>7032</v>
      </c>
      <c r="B7034" s="2" t="s">
        <v>488</v>
      </c>
      <c r="C7034" s="2" t="s">
        <v>489</v>
      </c>
      <c r="D7034" s="2" t="s">
        <v>78</v>
      </c>
      <c r="E7034" s="2" t="s">
        <v>79</v>
      </c>
      <c r="F7034" s="2">
        <v>5583073</v>
      </c>
      <c r="G7034" s="2">
        <v>209.7</v>
      </c>
      <c r="H7034" s="2">
        <v>2.4430646476911582</v>
      </c>
      <c r="I7034" s="2">
        <v>2662409.6328087738</v>
      </c>
      <c r="J7034" s="2">
        <v>1089782.7183267169</v>
      </c>
    </row>
    <row r="7035" spans="1:10" ht="15.75" customHeight="1">
      <c r="A7035" s="1">
        <v>7033</v>
      </c>
      <c r="B7035" s="2" t="s">
        <v>488</v>
      </c>
      <c r="C7035" s="2" t="s">
        <v>489</v>
      </c>
      <c r="D7035" s="2" t="s">
        <v>80</v>
      </c>
      <c r="E7035" s="2" t="s">
        <v>81</v>
      </c>
      <c r="F7035" s="2">
        <v>1604019</v>
      </c>
      <c r="G7035" s="2">
        <v>209.7</v>
      </c>
      <c r="H7035" s="2">
        <v>2.4430646476911582</v>
      </c>
      <c r="I7035" s="2">
        <v>764911.30185979977</v>
      </c>
      <c r="J7035" s="2">
        <v>313094.9901725633</v>
      </c>
    </row>
    <row r="7036" spans="1:10" ht="15.75" customHeight="1">
      <c r="A7036" s="1">
        <v>7034</v>
      </c>
      <c r="B7036" s="2" t="s">
        <v>488</v>
      </c>
      <c r="C7036" s="2" t="s">
        <v>489</v>
      </c>
      <c r="D7036" s="2" t="s">
        <v>138</v>
      </c>
      <c r="E7036" s="2" t="s">
        <v>139</v>
      </c>
      <c r="F7036" s="2">
        <v>68049</v>
      </c>
      <c r="G7036" s="2">
        <v>209.7</v>
      </c>
      <c r="H7036" s="2">
        <v>2.4430646476911582</v>
      </c>
      <c r="I7036" s="2">
        <v>32450.643776824039</v>
      </c>
      <c r="J7036" s="2">
        <v>13282.7609811684</v>
      </c>
    </row>
    <row r="7037" spans="1:10" ht="15.75" customHeight="1">
      <c r="A7037" s="1">
        <v>7035</v>
      </c>
      <c r="B7037" s="2" t="s">
        <v>488</v>
      </c>
      <c r="C7037" s="2" t="s">
        <v>489</v>
      </c>
      <c r="D7037" s="2" t="s">
        <v>156</v>
      </c>
      <c r="E7037" s="2" t="s">
        <v>157</v>
      </c>
      <c r="F7037" s="2">
        <v>98688</v>
      </c>
      <c r="G7037" s="2">
        <v>209.7</v>
      </c>
      <c r="H7037" s="2">
        <v>2.4430646476911582</v>
      </c>
      <c r="I7037" s="2">
        <v>47061.516452074393</v>
      </c>
      <c r="J7037" s="2">
        <v>19263.311962108881</v>
      </c>
    </row>
    <row r="7038" spans="1:10" ht="15.75" customHeight="1">
      <c r="A7038" s="1">
        <v>7036</v>
      </c>
      <c r="B7038" s="2" t="s">
        <v>488</v>
      </c>
      <c r="C7038" s="2" t="s">
        <v>489</v>
      </c>
      <c r="D7038" s="2" t="s">
        <v>82</v>
      </c>
      <c r="E7038" s="2" t="s">
        <v>83</v>
      </c>
      <c r="F7038" s="2">
        <v>468398</v>
      </c>
      <c r="G7038" s="2">
        <v>209.7</v>
      </c>
      <c r="H7038" s="2">
        <v>2.4430646476911582</v>
      </c>
      <c r="I7038" s="2">
        <v>223365.76061039581</v>
      </c>
      <c r="J7038" s="2">
        <v>91428.510015684529</v>
      </c>
    </row>
    <row r="7039" spans="1:10" ht="15.75" customHeight="1">
      <c r="A7039" s="1">
        <v>7037</v>
      </c>
      <c r="B7039" s="2" t="s">
        <v>488</v>
      </c>
      <c r="C7039" s="2" t="s">
        <v>489</v>
      </c>
      <c r="D7039" s="2" t="s">
        <v>204</v>
      </c>
      <c r="E7039" s="2" t="s">
        <v>205</v>
      </c>
      <c r="F7039" s="2">
        <v>10000</v>
      </c>
      <c r="G7039" s="2">
        <v>209.7</v>
      </c>
      <c r="H7039" s="2">
        <v>2.4430646476911582</v>
      </c>
      <c r="I7039" s="2">
        <v>4768.7172150691467</v>
      </c>
      <c r="J7039" s="2">
        <v>1951.9406576391129</v>
      </c>
    </row>
    <row r="7040" spans="1:10" ht="15.75" customHeight="1">
      <c r="A7040" s="1">
        <v>7038</v>
      </c>
      <c r="B7040" s="2" t="s">
        <v>488</v>
      </c>
      <c r="C7040" s="2" t="s">
        <v>489</v>
      </c>
      <c r="D7040" s="2" t="s">
        <v>140</v>
      </c>
      <c r="E7040" s="2" t="s">
        <v>141</v>
      </c>
      <c r="F7040" s="2">
        <v>5292</v>
      </c>
      <c r="G7040" s="2">
        <v>209.7</v>
      </c>
      <c r="H7040" s="2">
        <v>2.4430646476911582</v>
      </c>
      <c r="I7040" s="2">
        <v>2523.605150214592</v>
      </c>
      <c r="J7040" s="2">
        <v>1032.966996022619</v>
      </c>
    </row>
    <row r="7041" spans="1:10" ht="15.75" customHeight="1">
      <c r="A7041" s="1">
        <v>7039</v>
      </c>
      <c r="B7041" s="2" t="s">
        <v>488</v>
      </c>
      <c r="C7041" s="2" t="s">
        <v>489</v>
      </c>
      <c r="D7041" s="2" t="s">
        <v>84</v>
      </c>
      <c r="E7041" s="2" t="s">
        <v>85</v>
      </c>
      <c r="F7041" s="2">
        <v>138272</v>
      </c>
      <c r="G7041" s="2">
        <v>209.7</v>
      </c>
      <c r="H7041" s="2">
        <v>2.4430646476911582</v>
      </c>
      <c r="I7041" s="2">
        <v>65938.006676204095</v>
      </c>
      <c r="J7041" s="2">
        <v>26989.87386130754</v>
      </c>
    </row>
    <row r="7042" spans="1:10" ht="15.75" customHeight="1">
      <c r="A7042" s="1">
        <v>7040</v>
      </c>
      <c r="B7042" s="2" t="s">
        <v>488</v>
      </c>
      <c r="C7042" s="2" t="s">
        <v>489</v>
      </c>
      <c r="D7042" s="2" t="s">
        <v>158</v>
      </c>
      <c r="E7042" s="2" t="s">
        <v>159</v>
      </c>
      <c r="F7042" s="2">
        <v>35692</v>
      </c>
      <c r="G7042" s="2">
        <v>209.7</v>
      </c>
      <c r="H7042" s="2">
        <v>2.4430646476911582</v>
      </c>
      <c r="I7042" s="2">
        <v>17020.505484024801</v>
      </c>
      <c r="J7042" s="2">
        <v>6966.8665952455221</v>
      </c>
    </row>
    <row r="7043" spans="1:10" ht="15.75" customHeight="1">
      <c r="A7043" s="1">
        <v>7041</v>
      </c>
      <c r="B7043" s="2" t="s">
        <v>488</v>
      </c>
      <c r="C7043" s="2" t="s">
        <v>489</v>
      </c>
      <c r="D7043" s="2" t="s">
        <v>142</v>
      </c>
      <c r="E7043" s="2" t="s">
        <v>143</v>
      </c>
      <c r="F7043" s="2">
        <v>102249</v>
      </c>
      <c r="G7043" s="2">
        <v>209.7</v>
      </c>
      <c r="H7043" s="2">
        <v>2.4430646476911582</v>
      </c>
      <c r="I7043" s="2">
        <v>48759.656652360522</v>
      </c>
      <c r="J7043" s="2">
        <v>19958.398030294171</v>
      </c>
    </row>
    <row r="7044" spans="1:10" ht="15.75" customHeight="1">
      <c r="A7044" s="1">
        <v>7042</v>
      </c>
      <c r="B7044" s="2" t="s">
        <v>488</v>
      </c>
      <c r="C7044" s="2" t="s">
        <v>489</v>
      </c>
      <c r="D7044" s="2" t="s">
        <v>86</v>
      </c>
      <c r="E7044" s="2" t="s">
        <v>87</v>
      </c>
      <c r="F7044" s="2">
        <v>8913429</v>
      </c>
      <c r="G7044" s="2">
        <v>209.7</v>
      </c>
      <c r="H7044" s="2">
        <v>2.4430646476911582</v>
      </c>
      <c r="I7044" s="2">
        <v>4250562.2317596572</v>
      </c>
      <c r="J7044" s="2">
        <v>1739848.446407954</v>
      </c>
    </row>
    <row r="7045" spans="1:10" ht="15.75" customHeight="1">
      <c r="A7045" s="1">
        <v>7043</v>
      </c>
      <c r="B7045" s="2" t="s">
        <v>488</v>
      </c>
      <c r="C7045" s="2" t="s">
        <v>489</v>
      </c>
      <c r="D7045" s="2" t="s">
        <v>88</v>
      </c>
      <c r="E7045" s="2" t="s">
        <v>89</v>
      </c>
      <c r="F7045" s="2">
        <v>45116172</v>
      </c>
      <c r="G7045" s="2">
        <v>209.7</v>
      </c>
      <c r="H7045" s="2">
        <v>2.4430646476911582</v>
      </c>
      <c r="I7045" s="2">
        <v>21514626.609442059</v>
      </c>
      <c r="J7045" s="2">
        <v>8806409.0443839338</v>
      </c>
    </row>
    <row r="7046" spans="1:10" ht="15.75" customHeight="1">
      <c r="A7046" s="1">
        <v>7044</v>
      </c>
      <c r="B7046" s="2" t="s">
        <v>490</v>
      </c>
      <c r="C7046" s="2" t="s">
        <v>491</v>
      </c>
      <c r="D7046" s="2" t="s">
        <v>190</v>
      </c>
      <c r="E7046" s="2" t="s">
        <v>191</v>
      </c>
      <c r="F7046" s="2">
        <v>19021</v>
      </c>
      <c r="G7046" s="2">
        <v>100</v>
      </c>
      <c r="H7046" s="2">
        <v>12.375945928323979</v>
      </c>
      <c r="I7046" s="2">
        <v>19021</v>
      </c>
      <c r="J7046" s="2">
        <v>1536.933023961258</v>
      </c>
    </row>
    <row r="7047" spans="1:10" ht="15.75" customHeight="1">
      <c r="A7047" s="1">
        <v>7045</v>
      </c>
      <c r="B7047" s="2" t="s">
        <v>490</v>
      </c>
      <c r="C7047" s="2" t="s">
        <v>491</v>
      </c>
      <c r="D7047" s="2" t="s">
        <v>62</v>
      </c>
      <c r="E7047" s="2" t="s">
        <v>63</v>
      </c>
      <c r="F7047" s="2">
        <v>1341</v>
      </c>
      <c r="G7047" s="2">
        <v>100</v>
      </c>
      <c r="H7047" s="2">
        <v>12.375945928323979</v>
      </c>
      <c r="I7047" s="2">
        <v>1341</v>
      </c>
      <c r="J7047" s="2">
        <v>108.35535382640489</v>
      </c>
    </row>
    <row r="7048" spans="1:10" ht="15.75" customHeight="1">
      <c r="A7048" s="1">
        <v>7046</v>
      </c>
      <c r="B7048" s="2" t="s">
        <v>490</v>
      </c>
      <c r="C7048" s="2" t="s">
        <v>491</v>
      </c>
      <c r="D7048" s="2" t="s">
        <v>66</v>
      </c>
      <c r="E7048" s="2" t="s">
        <v>67</v>
      </c>
      <c r="F7048" s="2">
        <v>525141</v>
      </c>
      <c r="G7048" s="2">
        <v>100</v>
      </c>
      <c r="H7048" s="2">
        <v>12.375945928323979</v>
      </c>
      <c r="I7048" s="2">
        <v>525141</v>
      </c>
      <c r="J7048" s="2">
        <v>42432.392888704009</v>
      </c>
    </row>
    <row r="7049" spans="1:10" ht="15.75" customHeight="1">
      <c r="A7049" s="1">
        <v>7047</v>
      </c>
      <c r="B7049" s="2" t="s">
        <v>490</v>
      </c>
      <c r="C7049" s="2" t="s">
        <v>491</v>
      </c>
      <c r="D7049" s="2" t="s">
        <v>68</v>
      </c>
      <c r="E7049" s="2" t="s">
        <v>69</v>
      </c>
      <c r="F7049" s="2">
        <v>94948</v>
      </c>
      <c r="G7049" s="2">
        <v>100</v>
      </c>
      <c r="H7049" s="2">
        <v>12.375945928323979</v>
      </c>
      <c r="I7049" s="2">
        <v>94948</v>
      </c>
      <c r="J7049" s="2">
        <v>7671.9792208124454</v>
      </c>
    </row>
    <row r="7050" spans="1:10" ht="15.75" customHeight="1">
      <c r="A7050" s="1">
        <v>7048</v>
      </c>
      <c r="B7050" s="2" t="s">
        <v>490</v>
      </c>
      <c r="C7050" s="2" t="s">
        <v>491</v>
      </c>
      <c r="D7050" s="2" t="s">
        <v>70</v>
      </c>
      <c r="E7050" s="2" t="s">
        <v>71</v>
      </c>
      <c r="F7050" s="2">
        <v>3107</v>
      </c>
      <c r="G7050" s="2">
        <v>100</v>
      </c>
      <c r="H7050" s="2">
        <v>12.375945928323979</v>
      </c>
      <c r="I7050" s="2">
        <v>3107</v>
      </c>
      <c r="J7050" s="2">
        <v>251.05151703105139</v>
      </c>
    </row>
    <row r="7051" spans="1:10" ht="15.75" customHeight="1">
      <c r="A7051" s="1">
        <v>7049</v>
      </c>
      <c r="B7051" s="2" t="s">
        <v>490</v>
      </c>
      <c r="C7051" s="2" t="s">
        <v>491</v>
      </c>
      <c r="D7051" s="2" t="s">
        <v>74</v>
      </c>
      <c r="E7051" s="2" t="s">
        <v>75</v>
      </c>
      <c r="F7051" s="2">
        <v>38970</v>
      </c>
      <c r="G7051" s="2">
        <v>100</v>
      </c>
      <c r="H7051" s="2">
        <v>12.375945928323979</v>
      </c>
      <c r="I7051" s="2">
        <v>38970</v>
      </c>
      <c r="J7051" s="2">
        <v>3148.850215223712</v>
      </c>
    </row>
    <row r="7052" spans="1:10" ht="15.75" customHeight="1">
      <c r="A7052" s="1">
        <v>7050</v>
      </c>
      <c r="B7052" s="2" t="s">
        <v>490</v>
      </c>
      <c r="C7052" s="2" t="s">
        <v>491</v>
      </c>
      <c r="D7052" s="2" t="s">
        <v>136</v>
      </c>
      <c r="E7052" s="2" t="s">
        <v>137</v>
      </c>
      <c r="F7052" s="2">
        <v>7200</v>
      </c>
      <c r="G7052" s="2">
        <v>100</v>
      </c>
      <c r="H7052" s="2">
        <v>12.375945928323979</v>
      </c>
      <c r="I7052" s="2">
        <v>7200</v>
      </c>
      <c r="J7052" s="2">
        <v>581.77371181962349</v>
      </c>
    </row>
    <row r="7053" spans="1:10" ht="15.75" customHeight="1">
      <c r="A7053" s="1">
        <v>7051</v>
      </c>
      <c r="B7053" s="2" t="s">
        <v>490</v>
      </c>
      <c r="C7053" s="2" t="s">
        <v>491</v>
      </c>
      <c r="D7053" s="2" t="s">
        <v>78</v>
      </c>
      <c r="E7053" s="2" t="s">
        <v>79</v>
      </c>
      <c r="F7053" s="2">
        <v>99766</v>
      </c>
      <c r="G7053" s="2">
        <v>100</v>
      </c>
      <c r="H7053" s="2">
        <v>12.375945928323979</v>
      </c>
      <c r="I7053" s="2">
        <v>99766</v>
      </c>
      <c r="J7053" s="2">
        <v>8061.2827963050768</v>
      </c>
    </row>
    <row r="7054" spans="1:10" ht="15.75" customHeight="1">
      <c r="A7054" s="1">
        <v>7052</v>
      </c>
      <c r="B7054" s="2" t="s">
        <v>490</v>
      </c>
      <c r="C7054" s="2" t="s">
        <v>491</v>
      </c>
      <c r="D7054" s="2" t="s">
        <v>80</v>
      </c>
      <c r="E7054" s="2" t="s">
        <v>81</v>
      </c>
      <c r="F7054" s="2">
        <v>1392183</v>
      </c>
      <c r="G7054" s="2">
        <v>100</v>
      </c>
      <c r="H7054" s="2">
        <v>12.375945928323979</v>
      </c>
      <c r="I7054" s="2">
        <v>1392183</v>
      </c>
      <c r="J7054" s="2">
        <v>112491.03770030259</v>
      </c>
    </row>
    <row r="7055" spans="1:10" ht="15.75" customHeight="1">
      <c r="A7055" s="1">
        <v>7053</v>
      </c>
      <c r="B7055" s="2" t="s">
        <v>490</v>
      </c>
      <c r="C7055" s="2" t="s">
        <v>491</v>
      </c>
      <c r="D7055" s="2" t="s">
        <v>82</v>
      </c>
      <c r="E7055" s="2" t="s">
        <v>83</v>
      </c>
      <c r="F7055" s="2">
        <v>9114</v>
      </c>
      <c r="G7055" s="2">
        <v>100</v>
      </c>
      <c r="H7055" s="2">
        <v>12.375945928323979</v>
      </c>
      <c r="I7055" s="2">
        <v>9114</v>
      </c>
      <c r="J7055" s="2">
        <v>736.42855687834003</v>
      </c>
    </row>
    <row r="7056" spans="1:10" ht="15.75" customHeight="1">
      <c r="A7056" s="1">
        <v>7054</v>
      </c>
      <c r="B7056" s="2" t="s">
        <v>490</v>
      </c>
      <c r="C7056" s="2" t="s">
        <v>491</v>
      </c>
      <c r="D7056" s="2" t="s">
        <v>86</v>
      </c>
      <c r="E7056" s="2" t="s">
        <v>87</v>
      </c>
      <c r="F7056" s="2">
        <v>271359</v>
      </c>
      <c r="G7056" s="2">
        <v>100</v>
      </c>
      <c r="H7056" s="2">
        <v>12.375945928323979</v>
      </c>
      <c r="I7056" s="2">
        <v>271359</v>
      </c>
      <c r="J7056" s="2">
        <v>21926.323981341829</v>
      </c>
    </row>
    <row r="7057" spans="1:10" ht="15.75" customHeight="1">
      <c r="A7057" s="1">
        <v>7055</v>
      </c>
      <c r="B7057" s="2" t="s">
        <v>490</v>
      </c>
      <c r="C7057" s="2" t="s">
        <v>491</v>
      </c>
      <c r="D7057" s="2" t="s">
        <v>88</v>
      </c>
      <c r="E7057" s="2" t="s">
        <v>89</v>
      </c>
      <c r="F7057" s="2">
        <v>165300</v>
      </c>
      <c r="G7057" s="2">
        <v>100</v>
      </c>
      <c r="H7057" s="2">
        <v>12.375945928323979</v>
      </c>
      <c r="I7057" s="2">
        <v>165300</v>
      </c>
      <c r="J7057" s="2">
        <v>13356.55480052552</v>
      </c>
    </row>
    <row r="7058" spans="1:10" ht="15.75" customHeight="1">
      <c r="A7058" s="1">
        <v>7056</v>
      </c>
      <c r="B7058" s="2" t="s">
        <v>492</v>
      </c>
      <c r="C7058" s="2" t="s">
        <v>493</v>
      </c>
      <c r="D7058" s="2" t="s">
        <v>148</v>
      </c>
      <c r="E7058" s="2" t="s">
        <v>149</v>
      </c>
      <c r="F7058" s="2">
        <v>245100</v>
      </c>
      <c r="G7058" s="2">
        <v>100</v>
      </c>
      <c r="H7058" s="2">
        <v>15.1352364617562</v>
      </c>
      <c r="I7058" s="2">
        <v>245100</v>
      </c>
      <c r="J7058" s="2">
        <v>16193.998727361821</v>
      </c>
    </row>
    <row r="7059" spans="1:10" ht="15.75" customHeight="1">
      <c r="A7059" s="1">
        <v>7057</v>
      </c>
      <c r="B7059" s="2" t="s">
        <v>492</v>
      </c>
      <c r="C7059" s="2" t="s">
        <v>493</v>
      </c>
      <c r="D7059" s="2" t="s">
        <v>40</v>
      </c>
      <c r="E7059" s="2" t="s">
        <v>41</v>
      </c>
      <c r="F7059" s="2">
        <v>15815</v>
      </c>
      <c r="G7059" s="2">
        <v>100</v>
      </c>
      <c r="H7059" s="2">
        <v>15.1352364617562</v>
      </c>
      <c r="I7059" s="2">
        <v>15815</v>
      </c>
      <c r="J7059" s="2">
        <v>1044.912647381587</v>
      </c>
    </row>
    <row r="7060" spans="1:10" ht="15.75" customHeight="1">
      <c r="A7060" s="1">
        <v>7058</v>
      </c>
      <c r="B7060" s="2" t="s">
        <v>492</v>
      </c>
      <c r="C7060" s="2" t="s">
        <v>493</v>
      </c>
      <c r="D7060" s="2" t="s">
        <v>42</v>
      </c>
      <c r="E7060" s="2" t="s">
        <v>43</v>
      </c>
      <c r="F7060" s="2">
        <v>407</v>
      </c>
      <c r="G7060" s="2">
        <v>100</v>
      </c>
      <c r="H7060" s="2">
        <v>15.1352364617562</v>
      </c>
      <c r="I7060" s="2">
        <v>407</v>
      </c>
      <c r="J7060" s="2">
        <v>26.890891399576741</v>
      </c>
    </row>
    <row r="7061" spans="1:10" ht="15.75" customHeight="1">
      <c r="A7061" s="1">
        <v>7059</v>
      </c>
      <c r="B7061" s="2" t="s">
        <v>492</v>
      </c>
      <c r="C7061" s="2" t="s">
        <v>493</v>
      </c>
      <c r="D7061" s="2" t="s">
        <v>78</v>
      </c>
      <c r="E7061" s="2" t="s">
        <v>79</v>
      </c>
      <c r="F7061" s="2">
        <v>5487</v>
      </c>
      <c r="G7061" s="2">
        <v>100</v>
      </c>
      <c r="H7061" s="2">
        <v>15.1352364617562</v>
      </c>
      <c r="I7061" s="2">
        <v>5487</v>
      </c>
      <c r="J7061" s="2">
        <v>362.53150149748791</v>
      </c>
    </row>
    <row r="7062" spans="1:10" ht="15.75" customHeight="1">
      <c r="A7062" s="1">
        <v>7060</v>
      </c>
      <c r="B7062" s="2" t="s">
        <v>492</v>
      </c>
      <c r="C7062" s="2" t="s">
        <v>493</v>
      </c>
      <c r="D7062" s="2" t="s">
        <v>82</v>
      </c>
      <c r="E7062" s="2" t="s">
        <v>83</v>
      </c>
      <c r="F7062" s="2">
        <v>2070</v>
      </c>
      <c r="G7062" s="2">
        <v>100</v>
      </c>
      <c r="H7062" s="2">
        <v>15.1352364617562</v>
      </c>
      <c r="I7062" s="2">
        <v>2070</v>
      </c>
      <c r="J7062" s="2">
        <v>136.76694151627481</v>
      </c>
    </row>
    <row r="7063" spans="1:10" ht="15.75" customHeight="1">
      <c r="A7063" s="1">
        <v>7061</v>
      </c>
      <c r="B7063" s="2" t="s">
        <v>492</v>
      </c>
      <c r="C7063" s="2" t="s">
        <v>493</v>
      </c>
      <c r="D7063" s="2" t="s">
        <v>88</v>
      </c>
      <c r="E7063" s="2" t="s">
        <v>89</v>
      </c>
      <c r="F7063" s="2">
        <v>2315</v>
      </c>
      <c r="G7063" s="2">
        <v>100</v>
      </c>
      <c r="H7063" s="2">
        <v>15.1352364617562</v>
      </c>
      <c r="I7063" s="2">
        <v>2315</v>
      </c>
      <c r="J7063" s="2">
        <v>152.9543331450127</v>
      </c>
    </row>
    <row r="7064" spans="1:10" ht="15.75" customHeight="1">
      <c r="A7064" s="1">
        <v>7062</v>
      </c>
      <c r="B7064" s="2" t="s">
        <v>494</v>
      </c>
      <c r="C7064" s="2" t="s">
        <v>495</v>
      </c>
      <c r="D7064" s="2" t="s">
        <v>168</v>
      </c>
      <c r="E7064" s="2" t="s">
        <v>169</v>
      </c>
      <c r="F7064" s="2">
        <v>182317</v>
      </c>
      <c r="G7064" s="2">
        <v>124.7</v>
      </c>
      <c r="H7064" s="2">
        <v>3.8511327432564539</v>
      </c>
      <c r="I7064" s="2">
        <v>146204.49077786689</v>
      </c>
      <c r="J7064" s="2">
        <v>37964.022671999301</v>
      </c>
    </row>
    <row r="7065" spans="1:10" ht="15.75" customHeight="1">
      <c r="A7065" s="1">
        <v>7063</v>
      </c>
      <c r="B7065" s="2" t="s">
        <v>494</v>
      </c>
      <c r="C7065" s="2" t="s">
        <v>495</v>
      </c>
      <c r="D7065" s="2" t="s">
        <v>12</v>
      </c>
      <c r="E7065" s="2" t="s">
        <v>13</v>
      </c>
      <c r="F7065" s="2">
        <v>285061</v>
      </c>
      <c r="G7065" s="2">
        <v>124.7</v>
      </c>
      <c r="H7065" s="2">
        <v>3.8511327432564539</v>
      </c>
      <c r="I7065" s="2">
        <v>228597.43384121891</v>
      </c>
      <c r="J7065" s="2">
        <v>59358.49244394539</v>
      </c>
    </row>
    <row r="7066" spans="1:10" ht="15.75" customHeight="1">
      <c r="A7066" s="1">
        <v>7064</v>
      </c>
      <c r="B7066" s="2" t="s">
        <v>494</v>
      </c>
      <c r="C7066" s="2" t="s">
        <v>495</v>
      </c>
      <c r="D7066" s="2" t="s">
        <v>94</v>
      </c>
      <c r="E7066" s="2" t="s">
        <v>95</v>
      </c>
      <c r="F7066" s="2">
        <v>2198397</v>
      </c>
      <c r="G7066" s="2">
        <v>124.7</v>
      </c>
      <c r="H7066" s="2">
        <v>3.8511327432564539</v>
      </c>
      <c r="I7066" s="2">
        <v>1762948.6768243781</v>
      </c>
      <c r="J7066" s="2">
        <v>457774.06138788612</v>
      </c>
    </row>
    <row r="7067" spans="1:10" ht="15.75" customHeight="1">
      <c r="A7067" s="1">
        <v>7065</v>
      </c>
      <c r="B7067" s="2" t="s">
        <v>494</v>
      </c>
      <c r="C7067" s="2" t="s">
        <v>495</v>
      </c>
      <c r="D7067" s="2" t="s">
        <v>14</v>
      </c>
      <c r="E7067" s="2" t="s">
        <v>15</v>
      </c>
      <c r="F7067" s="2">
        <v>54553</v>
      </c>
      <c r="G7067" s="2">
        <v>124.7</v>
      </c>
      <c r="H7067" s="2">
        <v>3.8511327432564539</v>
      </c>
      <c r="I7067" s="2">
        <v>43747.393744987967</v>
      </c>
      <c r="J7067" s="2">
        <v>11359.61719875589</v>
      </c>
    </row>
    <row r="7068" spans="1:10" ht="15.75" customHeight="1">
      <c r="A7068" s="1">
        <v>7066</v>
      </c>
      <c r="B7068" s="2" t="s">
        <v>494</v>
      </c>
      <c r="C7068" s="2" t="s">
        <v>495</v>
      </c>
      <c r="D7068" s="2" t="s">
        <v>18</v>
      </c>
      <c r="E7068" s="2" t="s">
        <v>19</v>
      </c>
      <c r="F7068" s="2">
        <v>106814</v>
      </c>
      <c r="G7068" s="2">
        <v>124.7</v>
      </c>
      <c r="H7068" s="2">
        <v>3.8511327432564539</v>
      </c>
      <c r="I7068" s="2">
        <v>85656.776263031265</v>
      </c>
      <c r="J7068" s="2">
        <v>22241.96930449126</v>
      </c>
    </row>
    <row r="7069" spans="1:10" ht="15.75" customHeight="1">
      <c r="A7069" s="1">
        <v>7067</v>
      </c>
      <c r="B7069" s="2" t="s">
        <v>494</v>
      </c>
      <c r="C7069" s="2" t="s">
        <v>495</v>
      </c>
      <c r="D7069" s="2" t="s">
        <v>96</v>
      </c>
      <c r="E7069" s="2" t="s">
        <v>97</v>
      </c>
      <c r="F7069" s="2">
        <v>13155</v>
      </c>
      <c r="G7069" s="2">
        <v>124.7</v>
      </c>
      <c r="H7069" s="2">
        <v>3.8511327432564539</v>
      </c>
      <c r="I7069" s="2">
        <v>10549.318364073781</v>
      </c>
      <c r="J7069" s="2">
        <v>2739.2767446269449</v>
      </c>
    </row>
    <row r="7070" spans="1:10" ht="15.75" customHeight="1">
      <c r="A7070" s="1">
        <v>7068</v>
      </c>
      <c r="B7070" s="2" t="s">
        <v>494</v>
      </c>
      <c r="C7070" s="2" t="s">
        <v>495</v>
      </c>
      <c r="D7070" s="2" t="s">
        <v>98</v>
      </c>
      <c r="E7070" s="2" t="s">
        <v>99</v>
      </c>
      <c r="F7070" s="2">
        <v>8410</v>
      </c>
      <c r="G7070" s="2">
        <v>124.7</v>
      </c>
      <c r="H7070" s="2">
        <v>3.8511327432564539</v>
      </c>
      <c r="I7070" s="2">
        <v>6744.1860465116279</v>
      </c>
      <c r="J7070" s="2">
        <v>1751.2213928021749</v>
      </c>
    </row>
    <row r="7071" spans="1:10" ht="15.75" customHeight="1">
      <c r="A7071" s="1">
        <v>7069</v>
      </c>
      <c r="B7071" s="2" t="s">
        <v>494</v>
      </c>
      <c r="C7071" s="2" t="s">
        <v>495</v>
      </c>
      <c r="D7071" s="2" t="s">
        <v>20</v>
      </c>
      <c r="E7071" s="2" t="s">
        <v>21</v>
      </c>
      <c r="F7071" s="2">
        <v>763428</v>
      </c>
      <c r="G7071" s="2">
        <v>124.7</v>
      </c>
      <c r="H7071" s="2">
        <v>3.8511327432564539</v>
      </c>
      <c r="I7071" s="2">
        <v>612211.70809943858</v>
      </c>
      <c r="J7071" s="2">
        <v>158969.25629776201</v>
      </c>
    </row>
    <row r="7072" spans="1:10" ht="15.75" customHeight="1">
      <c r="A7072" s="1">
        <v>7070</v>
      </c>
      <c r="B7072" s="2" t="s">
        <v>494</v>
      </c>
      <c r="C7072" s="2" t="s">
        <v>495</v>
      </c>
      <c r="D7072" s="2" t="s">
        <v>100</v>
      </c>
      <c r="E7072" s="2" t="s">
        <v>101</v>
      </c>
      <c r="F7072" s="2">
        <v>23014</v>
      </c>
      <c r="G7072" s="2">
        <v>124.7</v>
      </c>
      <c r="H7072" s="2">
        <v>3.8511327432564539</v>
      </c>
      <c r="I7072" s="2">
        <v>18455.493183640741</v>
      </c>
      <c r="J7072" s="2">
        <v>4792.2246294826691</v>
      </c>
    </row>
    <row r="7073" spans="1:10" ht="15.75" customHeight="1">
      <c r="A7073" s="1">
        <v>7071</v>
      </c>
      <c r="B7073" s="2" t="s">
        <v>494</v>
      </c>
      <c r="C7073" s="2" t="s">
        <v>495</v>
      </c>
      <c r="D7073" s="2" t="s">
        <v>22</v>
      </c>
      <c r="E7073" s="2" t="s">
        <v>23</v>
      </c>
      <c r="F7073" s="2">
        <v>853056</v>
      </c>
      <c r="G7073" s="2">
        <v>124.7</v>
      </c>
      <c r="H7073" s="2">
        <v>3.8511327432564539</v>
      </c>
      <c r="I7073" s="2">
        <v>684086.60785886121</v>
      </c>
      <c r="J7073" s="2">
        <v>177632.57032797291</v>
      </c>
    </row>
    <row r="7074" spans="1:10" ht="15.75" customHeight="1">
      <c r="A7074" s="1">
        <v>7072</v>
      </c>
      <c r="B7074" s="2" t="s">
        <v>494</v>
      </c>
      <c r="C7074" s="2" t="s">
        <v>495</v>
      </c>
      <c r="D7074" s="2" t="s">
        <v>104</v>
      </c>
      <c r="E7074" s="2" t="s">
        <v>105</v>
      </c>
      <c r="F7074" s="2">
        <v>3176295</v>
      </c>
      <c r="G7074" s="2">
        <v>124.7</v>
      </c>
      <c r="H7074" s="2">
        <v>3.8511327432564539</v>
      </c>
      <c r="I7074" s="2">
        <v>2547149.1579791498</v>
      </c>
      <c r="J7074" s="2">
        <v>661402.5866647542</v>
      </c>
    </row>
    <row r="7075" spans="1:10" ht="15.75" customHeight="1">
      <c r="A7075" s="1">
        <v>7073</v>
      </c>
      <c r="B7075" s="2" t="s">
        <v>494</v>
      </c>
      <c r="C7075" s="2" t="s">
        <v>495</v>
      </c>
      <c r="D7075" s="2" t="s">
        <v>24</v>
      </c>
      <c r="E7075" s="2" t="s">
        <v>25</v>
      </c>
      <c r="F7075" s="2">
        <v>1224474</v>
      </c>
      <c r="G7075" s="2">
        <v>124.7</v>
      </c>
      <c r="H7075" s="2">
        <v>3.8511327432564539</v>
      </c>
      <c r="I7075" s="2">
        <v>981935.84603047313</v>
      </c>
      <c r="J7075" s="2">
        <v>254973.2537134423</v>
      </c>
    </row>
    <row r="7076" spans="1:10" ht="15.75" customHeight="1">
      <c r="A7076" s="1">
        <v>7074</v>
      </c>
      <c r="B7076" s="2" t="s">
        <v>494</v>
      </c>
      <c r="C7076" s="2" t="s">
        <v>495</v>
      </c>
      <c r="D7076" s="2" t="s">
        <v>26</v>
      </c>
      <c r="E7076" s="2" t="s">
        <v>27</v>
      </c>
      <c r="F7076" s="2">
        <v>2271869</v>
      </c>
      <c r="G7076" s="2">
        <v>124.7</v>
      </c>
      <c r="H7076" s="2">
        <v>3.8511327432564539</v>
      </c>
      <c r="I7076" s="2">
        <v>1821867.6824378511</v>
      </c>
      <c r="J7076" s="2">
        <v>473073.19791249512</v>
      </c>
    </row>
    <row r="7077" spans="1:10" ht="15.75" customHeight="1">
      <c r="A7077" s="1">
        <v>7075</v>
      </c>
      <c r="B7077" s="2" t="s">
        <v>494</v>
      </c>
      <c r="C7077" s="2" t="s">
        <v>495</v>
      </c>
      <c r="D7077" s="2" t="s">
        <v>28</v>
      </c>
      <c r="E7077" s="2" t="s">
        <v>29</v>
      </c>
      <c r="F7077" s="2">
        <v>2658607</v>
      </c>
      <c r="G7077" s="2">
        <v>124.7</v>
      </c>
      <c r="H7077" s="2">
        <v>3.8511327432564539</v>
      </c>
      <c r="I7077" s="2">
        <v>2132002.4057738581</v>
      </c>
      <c r="J7077" s="2">
        <v>553603.97781850316</v>
      </c>
    </row>
    <row r="7078" spans="1:10" ht="15.75" customHeight="1">
      <c r="A7078" s="1">
        <v>7076</v>
      </c>
      <c r="B7078" s="2" t="s">
        <v>494</v>
      </c>
      <c r="C7078" s="2" t="s">
        <v>495</v>
      </c>
      <c r="D7078" s="2" t="s">
        <v>30</v>
      </c>
      <c r="E7078" s="2" t="s">
        <v>31</v>
      </c>
      <c r="F7078" s="2">
        <v>2181210</v>
      </c>
      <c r="G7078" s="2">
        <v>124.7</v>
      </c>
      <c r="H7078" s="2">
        <v>3.8511327432564539</v>
      </c>
      <c r="I7078" s="2">
        <v>1749165.998396151</v>
      </c>
      <c r="J7078" s="2">
        <v>454195.19788276241</v>
      </c>
    </row>
    <row r="7079" spans="1:10" ht="15.75" customHeight="1">
      <c r="A7079" s="1">
        <v>7077</v>
      </c>
      <c r="B7079" s="2" t="s">
        <v>494</v>
      </c>
      <c r="C7079" s="2" t="s">
        <v>495</v>
      </c>
      <c r="D7079" s="2" t="s">
        <v>32</v>
      </c>
      <c r="E7079" s="2" t="s">
        <v>33</v>
      </c>
      <c r="F7079" s="2">
        <v>19381310</v>
      </c>
      <c r="G7079" s="2">
        <v>124.7</v>
      </c>
      <c r="H7079" s="2">
        <v>3.8511327432564539</v>
      </c>
      <c r="I7079" s="2">
        <v>15542349.639133921</v>
      </c>
      <c r="J7079" s="2">
        <v>4035786.527054782</v>
      </c>
    </row>
    <row r="7080" spans="1:10" ht="15.75" customHeight="1">
      <c r="A7080" s="1">
        <v>7078</v>
      </c>
      <c r="B7080" s="2" t="s">
        <v>494</v>
      </c>
      <c r="C7080" s="2" t="s">
        <v>495</v>
      </c>
      <c r="D7080" s="2" t="s">
        <v>34</v>
      </c>
      <c r="E7080" s="2" t="s">
        <v>35</v>
      </c>
      <c r="F7080" s="2">
        <v>116246</v>
      </c>
      <c r="G7080" s="2">
        <v>124.7</v>
      </c>
      <c r="H7080" s="2">
        <v>3.8511327432564539</v>
      </c>
      <c r="I7080" s="2">
        <v>93220.529270248589</v>
      </c>
      <c r="J7080" s="2">
        <v>24206.002619224921</v>
      </c>
    </row>
    <row r="7081" spans="1:10" ht="15.75" customHeight="1">
      <c r="A7081" s="1">
        <v>7079</v>
      </c>
      <c r="B7081" s="2" t="s">
        <v>494</v>
      </c>
      <c r="C7081" s="2" t="s">
        <v>495</v>
      </c>
      <c r="D7081" s="2" t="s">
        <v>214</v>
      </c>
      <c r="E7081" s="2" t="s">
        <v>215</v>
      </c>
      <c r="F7081" s="2">
        <v>5104958</v>
      </c>
      <c r="G7081" s="2">
        <v>124.7</v>
      </c>
      <c r="H7081" s="2">
        <v>3.8511327432564539</v>
      </c>
      <c r="I7081" s="2">
        <v>4093791.4995990372</v>
      </c>
      <c r="J7081" s="2">
        <v>1063009.709745137</v>
      </c>
    </row>
    <row r="7082" spans="1:10" ht="15.75" customHeight="1">
      <c r="A7082" s="1">
        <v>7080</v>
      </c>
      <c r="B7082" s="2" t="s">
        <v>494</v>
      </c>
      <c r="C7082" s="2" t="s">
        <v>495</v>
      </c>
      <c r="D7082" s="2" t="s">
        <v>146</v>
      </c>
      <c r="E7082" s="2" t="s">
        <v>147</v>
      </c>
      <c r="F7082" s="2">
        <v>16828</v>
      </c>
      <c r="G7082" s="2">
        <v>124.7</v>
      </c>
      <c r="H7082" s="2">
        <v>3.8511327432564539</v>
      </c>
      <c r="I7082" s="2">
        <v>13494.787489975941</v>
      </c>
      <c r="J7082" s="2">
        <v>3504.1086323513669</v>
      </c>
    </row>
    <row r="7083" spans="1:10" ht="15.75" customHeight="1">
      <c r="A7083" s="1">
        <v>7081</v>
      </c>
      <c r="B7083" s="2" t="s">
        <v>494</v>
      </c>
      <c r="C7083" s="2" t="s">
        <v>495</v>
      </c>
      <c r="D7083" s="2" t="s">
        <v>108</v>
      </c>
      <c r="E7083" s="2" t="s">
        <v>109</v>
      </c>
      <c r="F7083" s="2">
        <v>32146</v>
      </c>
      <c r="G7083" s="2">
        <v>124.7</v>
      </c>
      <c r="H7083" s="2">
        <v>3.8511327432564539</v>
      </c>
      <c r="I7083" s="2">
        <v>25778.668805132311</v>
      </c>
      <c r="J7083" s="2">
        <v>6693.7886912031736</v>
      </c>
    </row>
    <row r="7084" spans="1:10" ht="15.75" customHeight="1">
      <c r="A7084" s="1">
        <v>7082</v>
      </c>
      <c r="B7084" s="2" t="s">
        <v>494</v>
      </c>
      <c r="C7084" s="2" t="s">
        <v>495</v>
      </c>
      <c r="D7084" s="2" t="s">
        <v>36</v>
      </c>
      <c r="E7084" s="2" t="s">
        <v>37</v>
      </c>
      <c r="F7084" s="2">
        <v>9763</v>
      </c>
      <c r="G7084" s="2">
        <v>124.7</v>
      </c>
      <c r="H7084" s="2">
        <v>3.8511327432564539</v>
      </c>
      <c r="I7084" s="2">
        <v>7829.1900561347229</v>
      </c>
      <c r="J7084" s="2">
        <v>2032.957723891514</v>
      </c>
    </row>
    <row r="7085" spans="1:10" ht="15.75" customHeight="1">
      <c r="A7085" s="1">
        <v>7083</v>
      </c>
      <c r="B7085" s="2" t="s">
        <v>494</v>
      </c>
      <c r="C7085" s="2" t="s">
        <v>495</v>
      </c>
      <c r="D7085" s="2" t="s">
        <v>38</v>
      </c>
      <c r="E7085" s="2" t="s">
        <v>39</v>
      </c>
      <c r="F7085" s="2">
        <v>53401</v>
      </c>
      <c r="G7085" s="2">
        <v>124.7</v>
      </c>
      <c r="H7085" s="2">
        <v>3.8511327432564539</v>
      </c>
      <c r="I7085" s="2">
        <v>42823.576583801121</v>
      </c>
      <c r="J7085" s="2">
        <v>11119.73526718537</v>
      </c>
    </row>
    <row r="7086" spans="1:10" ht="15.75" customHeight="1">
      <c r="A7086" s="1">
        <v>7084</v>
      </c>
      <c r="B7086" s="2" t="s">
        <v>494</v>
      </c>
      <c r="C7086" s="2" t="s">
        <v>495</v>
      </c>
      <c r="D7086" s="2" t="s">
        <v>116</v>
      </c>
      <c r="E7086" s="2" t="s">
        <v>117</v>
      </c>
      <c r="F7086" s="2">
        <v>3485532</v>
      </c>
      <c r="G7086" s="2">
        <v>124.7</v>
      </c>
      <c r="H7086" s="2">
        <v>3.8511327432564539</v>
      </c>
      <c r="I7086" s="2">
        <v>2795133.9214113872</v>
      </c>
      <c r="J7086" s="2">
        <v>725795.2679781866</v>
      </c>
    </row>
    <row r="7087" spans="1:10" ht="15.75" customHeight="1">
      <c r="A7087" s="1">
        <v>7085</v>
      </c>
      <c r="B7087" s="2" t="s">
        <v>494</v>
      </c>
      <c r="C7087" s="2" t="s">
        <v>495</v>
      </c>
      <c r="D7087" s="2" t="s">
        <v>40</v>
      </c>
      <c r="E7087" s="2" t="s">
        <v>41</v>
      </c>
      <c r="F7087" s="2">
        <v>451312</v>
      </c>
      <c r="G7087" s="2">
        <v>124.7</v>
      </c>
      <c r="H7087" s="2">
        <v>3.8511327432564539</v>
      </c>
      <c r="I7087" s="2">
        <v>361918.20368885319</v>
      </c>
      <c r="J7087" s="2">
        <v>93977.078386246736</v>
      </c>
    </row>
    <row r="7088" spans="1:10" ht="15.75" customHeight="1">
      <c r="A7088" s="1">
        <v>7086</v>
      </c>
      <c r="B7088" s="2" t="s">
        <v>494</v>
      </c>
      <c r="C7088" s="2" t="s">
        <v>495</v>
      </c>
      <c r="D7088" s="2" t="s">
        <v>42</v>
      </c>
      <c r="E7088" s="2" t="s">
        <v>43</v>
      </c>
      <c r="F7088" s="2">
        <v>46213</v>
      </c>
      <c r="G7088" s="2">
        <v>124.7</v>
      </c>
      <c r="H7088" s="2">
        <v>3.8511327432564539</v>
      </c>
      <c r="I7088" s="2">
        <v>37059.342421812347</v>
      </c>
      <c r="J7088" s="2">
        <v>9622.9719649901199</v>
      </c>
    </row>
    <row r="7089" spans="1:10" ht="15.75" customHeight="1">
      <c r="A7089" s="1">
        <v>7087</v>
      </c>
      <c r="B7089" s="2" t="s">
        <v>494</v>
      </c>
      <c r="C7089" s="2" t="s">
        <v>495</v>
      </c>
      <c r="D7089" s="2" t="s">
        <v>44</v>
      </c>
      <c r="E7089" s="2" t="s">
        <v>45</v>
      </c>
      <c r="F7089" s="2">
        <v>3494</v>
      </c>
      <c r="G7089" s="2">
        <v>124.7</v>
      </c>
      <c r="H7089" s="2">
        <v>3.8511327432564539</v>
      </c>
      <c r="I7089" s="2">
        <v>2801.9246190858062</v>
      </c>
      <c r="J7089" s="2">
        <v>727.55856675990458</v>
      </c>
    </row>
    <row r="7090" spans="1:10" ht="15.75" customHeight="1">
      <c r="A7090" s="1">
        <v>7088</v>
      </c>
      <c r="B7090" s="2" t="s">
        <v>494</v>
      </c>
      <c r="C7090" s="2" t="s">
        <v>495</v>
      </c>
      <c r="D7090" s="2" t="s">
        <v>120</v>
      </c>
      <c r="E7090" s="2" t="s">
        <v>121</v>
      </c>
      <c r="F7090" s="2">
        <v>1500</v>
      </c>
      <c r="G7090" s="2">
        <v>124.7</v>
      </c>
      <c r="H7090" s="2">
        <v>3.8511327432564539</v>
      </c>
      <c r="I7090" s="2">
        <v>1202.886928628709</v>
      </c>
      <c r="J7090" s="2">
        <v>312.34626506578621</v>
      </c>
    </row>
    <row r="7091" spans="1:10" ht="15.75" customHeight="1">
      <c r="A7091" s="1">
        <v>7089</v>
      </c>
      <c r="B7091" s="2" t="s">
        <v>494</v>
      </c>
      <c r="C7091" s="2" t="s">
        <v>495</v>
      </c>
      <c r="D7091" s="2" t="s">
        <v>122</v>
      </c>
      <c r="E7091" s="2" t="s">
        <v>123</v>
      </c>
      <c r="F7091" s="2">
        <v>2740</v>
      </c>
      <c r="G7091" s="2">
        <v>124.7</v>
      </c>
      <c r="H7091" s="2">
        <v>3.8511327432564539</v>
      </c>
      <c r="I7091" s="2">
        <v>2197.2734562951082</v>
      </c>
      <c r="J7091" s="2">
        <v>570.55251085350278</v>
      </c>
    </row>
    <row r="7092" spans="1:10" ht="15.75" customHeight="1">
      <c r="A7092" s="1">
        <v>7090</v>
      </c>
      <c r="B7092" s="2" t="s">
        <v>494</v>
      </c>
      <c r="C7092" s="2" t="s">
        <v>495</v>
      </c>
      <c r="D7092" s="2" t="s">
        <v>48</v>
      </c>
      <c r="E7092" s="2" t="s">
        <v>49</v>
      </c>
      <c r="F7092" s="2">
        <v>123469</v>
      </c>
      <c r="G7092" s="2">
        <v>124.7</v>
      </c>
      <c r="H7092" s="2">
        <v>3.8511327432564539</v>
      </c>
      <c r="I7092" s="2">
        <v>99012.830793905363</v>
      </c>
      <c r="J7092" s="2">
        <v>25710.054000938369</v>
      </c>
    </row>
    <row r="7093" spans="1:10" ht="15.75" customHeight="1">
      <c r="A7093" s="1">
        <v>7091</v>
      </c>
      <c r="B7093" s="2" t="s">
        <v>494</v>
      </c>
      <c r="C7093" s="2" t="s">
        <v>495</v>
      </c>
      <c r="D7093" s="2" t="s">
        <v>50</v>
      </c>
      <c r="E7093" s="2" t="s">
        <v>51</v>
      </c>
      <c r="F7093" s="2">
        <v>23089</v>
      </c>
      <c r="G7093" s="2">
        <v>124.7</v>
      </c>
      <c r="H7093" s="2">
        <v>3.8511327432564539</v>
      </c>
      <c r="I7093" s="2">
        <v>18515.63753007217</v>
      </c>
      <c r="J7093" s="2">
        <v>4807.8419427359577</v>
      </c>
    </row>
    <row r="7094" spans="1:10" ht="15.75" customHeight="1">
      <c r="A7094" s="1">
        <v>7092</v>
      </c>
      <c r="B7094" s="2" t="s">
        <v>494</v>
      </c>
      <c r="C7094" s="2" t="s">
        <v>495</v>
      </c>
      <c r="D7094" s="2" t="s">
        <v>188</v>
      </c>
      <c r="E7094" s="2" t="s">
        <v>189</v>
      </c>
      <c r="F7094" s="2">
        <v>50578</v>
      </c>
      <c r="G7094" s="2">
        <v>124.7</v>
      </c>
      <c r="H7094" s="2">
        <v>3.8511327432564539</v>
      </c>
      <c r="I7094" s="2">
        <v>40559.743384121888</v>
      </c>
      <c r="J7094" s="2">
        <v>10531.899596331559</v>
      </c>
    </row>
    <row r="7095" spans="1:10" ht="15.75" customHeight="1">
      <c r="A7095" s="1">
        <v>7093</v>
      </c>
      <c r="B7095" s="2" t="s">
        <v>494</v>
      </c>
      <c r="C7095" s="2" t="s">
        <v>495</v>
      </c>
      <c r="D7095" s="2" t="s">
        <v>124</v>
      </c>
      <c r="E7095" s="2" t="s">
        <v>125</v>
      </c>
      <c r="F7095" s="2">
        <v>11090</v>
      </c>
      <c r="G7095" s="2">
        <v>124.7</v>
      </c>
      <c r="H7095" s="2">
        <v>3.8511327432564539</v>
      </c>
      <c r="I7095" s="2">
        <v>8893.3440256615886</v>
      </c>
      <c r="J7095" s="2">
        <v>2309.2800530530458</v>
      </c>
    </row>
    <row r="7096" spans="1:10" ht="15.75" customHeight="1">
      <c r="A7096" s="1">
        <v>7094</v>
      </c>
      <c r="B7096" s="2" t="s">
        <v>494</v>
      </c>
      <c r="C7096" s="2" t="s">
        <v>495</v>
      </c>
      <c r="D7096" s="2" t="s">
        <v>190</v>
      </c>
      <c r="E7096" s="2" t="s">
        <v>191</v>
      </c>
      <c r="F7096" s="2">
        <v>3791</v>
      </c>
      <c r="G7096" s="2">
        <v>124.7</v>
      </c>
      <c r="H7096" s="2">
        <v>3.8511327432564539</v>
      </c>
      <c r="I7096" s="2">
        <v>3040.0962309542901</v>
      </c>
      <c r="J7096" s="2">
        <v>789.40312724293028</v>
      </c>
    </row>
    <row r="7097" spans="1:10" ht="15.75" customHeight="1">
      <c r="A7097" s="1">
        <v>7095</v>
      </c>
      <c r="B7097" s="2" t="s">
        <v>494</v>
      </c>
      <c r="C7097" s="2" t="s">
        <v>495</v>
      </c>
      <c r="D7097" s="2" t="s">
        <v>58</v>
      </c>
      <c r="E7097" s="2" t="s">
        <v>59</v>
      </c>
      <c r="F7097" s="2">
        <v>958657</v>
      </c>
      <c r="G7097" s="2">
        <v>124.7</v>
      </c>
      <c r="H7097" s="2">
        <v>3.8511327432564539</v>
      </c>
      <c r="I7097" s="2">
        <v>768770.64955894148</v>
      </c>
      <c r="J7097" s="2">
        <v>199621.9556194476</v>
      </c>
    </row>
    <row r="7098" spans="1:10" ht="15.75" customHeight="1">
      <c r="A7098" s="1">
        <v>7096</v>
      </c>
      <c r="B7098" s="2" t="s">
        <v>494</v>
      </c>
      <c r="C7098" s="2" t="s">
        <v>495</v>
      </c>
      <c r="D7098" s="2" t="s">
        <v>60</v>
      </c>
      <c r="E7098" s="2" t="s">
        <v>61</v>
      </c>
      <c r="F7098" s="2">
        <v>2787388</v>
      </c>
      <c r="G7098" s="2">
        <v>124.7</v>
      </c>
      <c r="H7098" s="2">
        <v>3.8511327432564539</v>
      </c>
      <c r="I7098" s="2">
        <v>2235275.0601443462</v>
      </c>
      <c r="J7098" s="2">
        <v>580420.15405946109</v>
      </c>
    </row>
    <row r="7099" spans="1:10" ht="15.75" customHeight="1">
      <c r="A7099" s="1">
        <v>7097</v>
      </c>
      <c r="B7099" s="2" t="s">
        <v>494</v>
      </c>
      <c r="C7099" s="2" t="s">
        <v>495</v>
      </c>
      <c r="D7099" s="2" t="s">
        <v>62</v>
      </c>
      <c r="E7099" s="2" t="s">
        <v>63</v>
      </c>
      <c r="F7099" s="2">
        <v>157631</v>
      </c>
      <c r="G7099" s="2">
        <v>124.7</v>
      </c>
      <c r="H7099" s="2">
        <v>3.8511327432564539</v>
      </c>
      <c r="I7099" s="2">
        <v>126408.1796311147</v>
      </c>
      <c r="J7099" s="2">
        <v>32823.636072389963</v>
      </c>
    </row>
    <row r="7100" spans="1:10" ht="15.75" customHeight="1">
      <c r="A7100" s="1">
        <v>7098</v>
      </c>
      <c r="B7100" s="2" t="s">
        <v>494</v>
      </c>
      <c r="C7100" s="2" t="s">
        <v>495</v>
      </c>
      <c r="D7100" s="2" t="s">
        <v>64</v>
      </c>
      <c r="E7100" s="2" t="s">
        <v>65</v>
      </c>
      <c r="F7100" s="2">
        <v>71106</v>
      </c>
      <c r="G7100" s="2">
        <v>124.7</v>
      </c>
      <c r="H7100" s="2">
        <v>3.8511327432564539</v>
      </c>
      <c r="I7100" s="2">
        <v>57021.651964715318</v>
      </c>
      <c r="J7100" s="2">
        <v>14806.46234917853</v>
      </c>
    </row>
    <row r="7101" spans="1:10" ht="15.75" customHeight="1">
      <c r="A7101" s="1">
        <v>7099</v>
      </c>
      <c r="B7101" s="2" t="s">
        <v>494</v>
      </c>
      <c r="C7101" s="2" t="s">
        <v>495</v>
      </c>
      <c r="D7101" s="2" t="s">
        <v>128</v>
      </c>
      <c r="E7101" s="2" t="s">
        <v>129</v>
      </c>
      <c r="F7101" s="2">
        <v>10013</v>
      </c>
      <c r="G7101" s="2">
        <v>124.7</v>
      </c>
      <c r="H7101" s="2">
        <v>3.8511327432564539</v>
      </c>
      <c r="I7101" s="2">
        <v>8029.6712109061746</v>
      </c>
      <c r="J7101" s="2">
        <v>2085.0154347358121</v>
      </c>
    </row>
    <row r="7102" spans="1:10" ht="15.75" customHeight="1">
      <c r="A7102" s="1">
        <v>7100</v>
      </c>
      <c r="B7102" s="2" t="s">
        <v>494</v>
      </c>
      <c r="C7102" s="2" t="s">
        <v>495</v>
      </c>
      <c r="D7102" s="2" t="s">
        <v>66</v>
      </c>
      <c r="E7102" s="2" t="s">
        <v>67</v>
      </c>
      <c r="F7102" s="2">
        <v>89643</v>
      </c>
      <c r="G7102" s="2">
        <v>124.7</v>
      </c>
      <c r="H7102" s="2">
        <v>3.8511327432564539</v>
      </c>
      <c r="I7102" s="2">
        <v>71886.928628708905</v>
      </c>
      <c r="J7102" s="2">
        <v>18666.437492861522</v>
      </c>
    </row>
    <row r="7103" spans="1:10" ht="15.75" customHeight="1">
      <c r="A7103" s="1">
        <v>7101</v>
      </c>
      <c r="B7103" s="2" t="s">
        <v>494</v>
      </c>
      <c r="C7103" s="2" t="s">
        <v>495</v>
      </c>
      <c r="D7103" s="2" t="s">
        <v>130</v>
      </c>
      <c r="E7103" s="2" t="s">
        <v>131</v>
      </c>
      <c r="F7103" s="2">
        <v>36408</v>
      </c>
      <c r="G7103" s="2">
        <v>124.7</v>
      </c>
      <c r="H7103" s="2">
        <v>3.8511327432564539</v>
      </c>
      <c r="I7103" s="2">
        <v>29196.471531676019</v>
      </c>
      <c r="J7103" s="2">
        <v>7581.2685456767622</v>
      </c>
    </row>
    <row r="7104" spans="1:10" ht="15.75" customHeight="1">
      <c r="A7104" s="1">
        <v>7102</v>
      </c>
      <c r="B7104" s="2" t="s">
        <v>494</v>
      </c>
      <c r="C7104" s="2" t="s">
        <v>495</v>
      </c>
      <c r="D7104" s="2" t="s">
        <v>132</v>
      </c>
      <c r="E7104" s="2" t="s">
        <v>133</v>
      </c>
      <c r="F7104" s="2">
        <v>39200</v>
      </c>
      <c r="G7104" s="2">
        <v>124.7</v>
      </c>
      <c r="H7104" s="2">
        <v>3.8511327432564539</v>
      </c>
      <c r="I7104" s="2">
        <v>31435.44506816359</v>
      </c>
      <c r="J7104" s="2">
        <v>8162.6490603858792</v>
      </c>
    </row>
    <row r="7105" spans="1:10" ht="15.75" customHeight="1">
      <c r="A7105" s="1">
        <v>7103</v>
      </c>
      <c r="B7105" s="2" t="s">
        <v>494</v>
      </c>
      <c r="C7105" s="2" t="s">
        <v>495</v>
      </c>
      <c r="D7105" s="2" t="s">
        <v>134</v>
      </c>
      <c r="E7105" s="2" t="s">
        <v>135</v>
      </c>
      <c r="F7105" s="2">
        <v>34525296</v>
      </c>
      <c r="G7105" s="2">
        <v>124.7</v>
      </c>
      <c r="H7105" s="2">
        <v>3.8511327432564539</v>
      </c>
      <c r="I7105" s="2">
        <v>27686684.8436247</v>
      </c>
      <c r="J7105" s="2">
        <v>7189231.5039271517</v>
      </c>
    </row>
    <row r="7106" spans="1:10" ht="15.75" customHeight="1">
      <c r="A7106" s="1">
        <v>7104</v>
      </c>
      <c r="B7106" s="2" t="s">
        <v>494</v>
      </c>
      <c r="C7106" s="2" t="s">
        <v>495</v>
      </c>
      <c r="D7106" s="2" t="s">
        <v>70</v>
      </c>
      <c r="E7106" s="2" t="s">
        <v>71</v>
      </c>
      <c r="F7106" s="2">
        <v>117855</v>
      </c>
      <c r="G7106" s="2">
        <v>124.7</v>
      </c>
      <c r="H7106" s="2">
        <v>3.8511327432564539</v>
      </c>
      <c r="I7106" s="2">
        <v>94510.825982357652</v>
      </c>
      <c r="J7106" s="2">
        <v>24541.04604621882</v>
      </c>
    </row>
    <row r="7107" spans="1:10" ht="15.75" customHeight="1">
      <c r="A7107" s="1">
        <v>7105</v>
      </c>
      <c r="B7107" s="2" t="s">
        <v>494</v>
      </c>
      <c r="C7107" s="2" t="s">
        <v>495</v>
      </c>
      <c r="D7107" s="2" t="s">
        <v>74</v>
      </c>
      <c r="E7107" s="2" t="s">
        <v>75</v>
      </c>
      <c r="F7107" s="2">
        <v>165667</v>
      </c>
      <c r="G7107" s="2">
        <v>124.7</v>
      </c>
      <c r="H7107" s="2">
        <v>3.8511327432564539</v>
      </c>
      <c r="I7107" s="2">
        <v>132852.44587008821</v>
      </c>
      <c r="J7107" s="2">
        <v>34496.979129769068</v>
      </c>
    </row>
    <row r="7108" spans="1:10" ht="15.75" customHeight="1">
      <c r="A7108" s="1">
        <v>7106</v>
      </c>
      <c r="B7108" s="2" t="s">
        <v>494</v>
      </c>
      <c r="C7108" s="2" t="s">
        <v>495</v>
      </c>
      <c r="D7108" s="2" t="s">
        <v>76</v>
      </c>
      <c r="E7108" s="2" t="s">
        <v>77</v>
      </c>
      <c r="F7108" s="2">
        <v>171761</v>
      </c>
      <c r="G7108" s="2">
        <v>124.7</v>
      </c>
      <c r="H7108" s="2">
        <v>3.8511327432564539</v>
      </c>
      <c r="I7108" s="2">
        <v>137739.37449879709</v>
      </c>
      <c r="J7108" s="2">
        <v>35765.937889309673</v>
      </c>
    </row>
    <row r="7109" spans="1:10" ht="15.75" customHeight="1">
      <c r="A7109" s="1">
        <v>7107</v>
      </c>
      <c r="B7109" s="2" t="s">
        <v>494</v>
      </c>
      <c r="C7109" s="2" t="s">
        <v>495</v>
      </c>
      <c r="D7109" s="2" t="s">
        <v>78</v>
      </c>
      <c r="E7109" s="2" t="s">
        <v>79</v>
      </c>
      <c r="F7109" s="2">
        <v>32025454</v>
      </c>
      <c r="G7109" s="2">
        <v>124.7</v>
      </c>
      <c r="H7109" s="2">
        <v>3.8511327432564539</v>
      </c>
      <c r="I7109" s="2">
        <v>25682000</v>
      </c>
      <c r="J7109" s="2">
        <v>6668687.2959574293</v>
      </c>
    </row>
    <row r="7110" spans="1:10" ht="15.75" customHeight="1">
      <c r="A7110" s="1">
        <v>7108</v>
      </c>
      <c r="B7110" s="2" t="s">
        <v>494</v>
      </c>
      <c r="C7110" s="2" t="s">
        <v>495</v>
      </c>
      <c r="D7110" s="2" t="s">
        <v>80</v>
      </c>
      <c r="E7110" s="2" t="s">
        <v>81</v>
      </c>
      <c r="F7110" s="2">
        <v>27706381</v>
      </c>
      <c r="G7110" s="2">
        <v>124.7</v>
      </c>
      <c r="H7110" s="2">
        <v>3.8511327432564539</v>
      </c>
      <c r="I7110" s="2">
        <v>22218429.029671211</v>
      </c>
      <c r="J7110" s="2">
        <v>5769323.0825597756</v>
      </c>
    </row>
    <row r="7111" spans="1:10" ht="15.75" customHeight="1">
      <c r="A7111" s="1">
        <v>7109</v>
      </c>
      <c r="B7111" s="2" t="s">
        <v>494</v>
      </c>
      <c r="C7111" s="2" t="s">
        <v>495</v>
      </c>
      <c r="D7111" s="2" t="s">
        <v>152</v>
      </c>
      <c r="E7111" s="2" t="s">
        <v>153</v>
      </c>
      <c r="F7111" s="2">
        <v>2017267</v>
      </c>
      <c r="G7111" s="2">
        <v>124.7</v>
      </c>
      <c r="H7111" s="2">
        <v>3.8511327432564539</v>
      </c>
      <c r="I7111" s="2">
        <v>1617696.070569366</v>
      </c>
      <c r="J7111" s="2">
        <v>420057.20872697548</v>
      </c>
    </row>
    <row r="7112" spans="1:10" ht="15.75" customHeight="1">
      <c r="A7112" s="1">
        <v>7110</v>
      </c>
      <c r="B7112" s="2" t="s">
        <v>494</v>
      </c>
      <c r="C7112" s="2" t="s">
        <v>495</v>
      </c>
      <c r="D7112" s="2" t="s">
        <v>138</v>
      </c>
      <c r="E7112" s="2" t="s">
        <v>139</v>
      </c>
      <c r="F7112" s="2">
        <v>74963516</v>
      </c>
      <c r="G7112" s="2">
        <v>124.7</v>
      </c>
      <c r="H7112" s="2">
        <v>3.8511327432564539</v>
      </c>
      <c r="I7112" s="2">
        <v>60115089.013632707</v>
      </c>
      <c r="J7112" s="2">
        <v>15609716.15919954</v>
      </c>
    </row>
    <row r="7113" spans="1:10" ht="15.75" customHeight="1">
      <c r="A7113" s="1">
        <v>7111</v>
      </c>
      <c r="B7113" s="2" t="s">
        <v>494</v>
      </c>
      <c r="C7113" s="2" t="s">
        <v>495</v>
      </c>
      <c r="D7113" s="2" t="s">
        <v>82</v>
      </c>
      <c r="E7113" s="2" t="s">
        <v>83</v>
      </c>
      <c r="F7113" s="2">
        <v>193551</v>
      </c>
      <c r="G7113" s="2">
        <v>124.7</v>
      </c>
      <c r="H7113" s="2">
        <v>3.8511327432564539</v>
      </c>
      <c r="I7113" s="2">
        <v>155213.3119486768</v>
      </c>
      <c r="J7113" s="2">
        <v>40303.287966498661</v>
      </c>
    </row>
    <row r="7114" spans="1:10" ht="15.75" customHeight="1">
      <c r="A7114" s="1">
        <v>7112</v>
      </c>
      <c r="B7114" s="2" t="s">
        <v>494</v>
      </c>
      <c r="C7114" s="2" t="s">
        <v>495</v>
      </c>
      <c r="D7114" s="2" t="s">
        <v>206</v>
      </c>
      <c r="E7114" s="2" t="s">
        <v>207</v>
      </c>
      <c r="F7114" s="2">
        <v>2125419</v>
      </c>
      <c r="G7114" s="2">
        <v>124.7</v>
      </c>
      <c r="H7114" s="2">
        <v>3.8511327432564539</v>
      </c>
      <c r="I7114" s="2">
        <v>1704425.8219727341</v>
      </c>
      <c r="J7114" s="2">
        <v>442577.79089990538</v>
      </c>
    </row>
    <row r="7115" spans="1:10" ht="15.75" customHeight="1">
      <c r="A7115" s="1">
        <v>7113</v>
      </c>
      <c r="B7115" s="2" t="s">
        <v>494</v>
      </c>
      <c r="C7115" s="2" t="s">
        <v>495</v>
      </c>
      <c r="D7115" s="2" t="s">
        <v>84</v>
      </c>
      <c r="E7115" s="2" t="s">
        <v>85</v>
      </c>
      <c r="F7115" s="2">
        <v>744637</v>
      </c>
      <c r="G7115" s="2">
        <v>124.7</v>
      </c>
      <c r="H7115" s="2">
        <v>3.8511327432564539</v>
      </c>
      <c r="I7115" s="2">
        <v>597142.7425821973</v>
      </c>
      <c r="J7115" s="2">
        <v>155056.39051986119</v>
      </c>
    </row>
    <row r="7116" spans="1:10" ht="15.75" customHeight="1">
      <c r="A7116" s="1">
        <v>7114</v>
      </c>
      <c r="B7116" s="2" t="s">
        <v>494</v>
      </c>
      <c r="C7116" s="2" t="s">
        <v>495</v>
      </c>
      <c r="D7116" s="2" t="s">
        <v>158</v>
      </c>
      <c r="E7116" s="2" t="s">
        <v>159</v>
      </c>
      <c r="F7116" s="2">
        <v>25250</v>
      </c>
      <c r="G7116" s="2">
        <v>124.7</v>
      </c>
      <c r="H7116" s="2">
        <v>3.8511327432564539</v>
      </c>
      <c r="I7116" s="2">
        <v>20248.5966319166</v>
      </c>
      <c r="J7116" s="2">
        <v>5257.8287952740666</v>
      </c>
    </row>
    <row r="7117" spans="1:10" ht="15.75" customHeight="1">
      <c r="A7117" s="1">
        <v>7115</v>
      </c>
      <c r="B7117" s="2" t="s">
        <v>494</v>
      </c>
      <c r="C7117" s="2" t="s">
        <v>495</v>
      </c>
      <c r="D7117" s="2" t="s">
        <v>86</v>
      </c>
      <c r="E7117" s="2" t="s">
        <v>87</v>
      </c>
      <c r="F7117" s="2">
        <v>95075</v>
      </c>
      <c r="G7117" s="2">
        <v>124.7</v>
      </c>
      <c r="H7117" s="2">
        <v>3.8511327432564539</v>
      </c>
      <c r="I7117" s="2">
        <v>76242.983159583004</v>
      </c>
      <c r="J7117" s="2">
        <v>19797.54743408642</v>
      </c>
    </row>
    <row r="7118" spans="1:10" ht="15.75" customHeight="1">
      <c r="A7118" s="1">
        <v>7116</v>
      </c>
      <c r="B7118" s="2" t="s">
        <v>494</v>
      </c>
      <c r="C7118" s="2" t="s">
        <v>495</v>
      </c>
      <c r="D7118" s="2" t="s">
        <v>88</v>
      </c>
      <c r="E7118" s="2" t="s">
        <v>89</v>
      </c>
      <c r="F7118" s="2">
        <v>3323607</v>
      </c>
      <c r="G7118" s="2">
        <v>124.7</v>
      </c>
      <c r="H7118" s="2">
        <v>3.8511327432564539</v>
      </c>
      <c r="I7118" s="2">
        <v>2665282.2774659181</v>
      </c>
      <c r="J7118" s="2">
        <v>692077.48866433499</v>
      </c>
    </row>
    <row r="7119" spans="1:10" ht="15.75" customHeight="1">
      <c r="A7119" s="1">
        <v>7117</v>
      </c>
      <c r="B7119" s="2" t="s">
        <v>496</v>
      </c>
      <c r="C7119" s="2" t="s">
        <v>497</v>
      </c>
      <c r="D7119" s="2" t="s">
        <v>168</v>
      </c>
      <c r="E7119" s="2" t="s">
        <v>169</v>
      </c>
      <c r="F7119" s="2">
        <v>82117</v>
      </c>
      <c r="G7119" s="2">
        <v>232.4</v>
      </c>
      <c r="H7119" s="2">
        <v>56.23052766567541</v>
      </c>
      <c r="I7119" s="2">
        <v>35334.337349397589</v>
      </c>
      <c r="J7119" s="2">
        <v>628.38352788509565</v>
      </c>
    </row>
    <row r="7120" spans="1:10" ht="15.75" customHeight="1">
      <c r="A7120" s="1">
        <v>7118</v>
      </c>
      <c r="B7120" s="2" t="s">
        <v>496</v>
      </c>
      <c r="C7120" s="2" t="s">
        <v>497</v>
      </c>
      <c r="D7120" s="2" t="s">
        <v>92</v>
      </c>
      <c r="E7120" s="2" t="s">
        <v>93</v>
      </c>
      <c r="F7120" s="2">
        <v>1306271548</v>
      </c>
      <c r="G7120" s="2">
        <v>232.4</v>
      </c>
      <c r="H7120" s="2">
        <v>56.23052766567541</v>
      </c>
      <c r="I7120" s="2">
        <v>562078979.34595525</v>
      </c>
      <c r="J7120" s="2">
        <v>9995975.5435313657</v>
      </c>
    </row>
    <row r="7121" spans="1:10" ht="15.75" customHeight="1">
      <c r="A7121" s="1">
        <v>7119</v>
      </c>
      <c r="B7121" s="2" t="s">
        <v>496</v>
      </c>
      <c r="C7121" s="2" t="s">
        <v>497</v>
      </c>
      <c r="D7121" s="2" t="s">
        <v>12</v>
      </c>
      <c r="E7121" s="2" t="s">
        <v>13</v>
      </c>
      <c r="F7121" s="2">
        <v>16614399</v>
      </c>
      <c r="G7121" s="2">
        <v>232.4</v>
      </c>
      <c r="H7121" s="2">
        <v>56.23052766567541</v>
      </c>
      <c r="I7121" s="2">
        <v>7149052.9259896725</v>
      </c>
      <c r="J7121" s="2">
        <v>127138.2863147778</v>
      </c>
    </row>
    <row r="7122" spans="1:10" ht="15.75" customHeight="1">
      <c r="A7122" s="1">
        <v>7120</v>
      </c>
      <c r="B7122" s="2" t="s">
        <v>496</v>
      </c>
      <c r="C7122" s="2" t="s">
        <v>497</v>
      </c>
      <c r="D7122" s="2" t="s">
        <v>172</v>
      </c>
      <c r="E7122" s="2" t="s">
        <v>173</v>
      </c>
      <c r="F7122" s="2">
        <v>8012852</v>
      </c>
      <c r="G7122" s="2">
        <v>232.4</v>
      </c>
      <c r="H7122" s="2">
        <v>56.23052766567541</v>
      </c>
      <c r="I7122" s="2">
        <v>3447870.912220309</v>
      </c>
      <c r="J7122" s="2">
        <v>61316.709185444481</v>
      </c>
    </row>
    <row r="7123" spans="1:10" ht="15.75" customHeight="1">
      <c r="A7123" s="1">
        <v>7121</v>
      </c>
      <c r="B7123" s="2" t="s">
        <v>496</v>
      </c>
      <c r="C7123" s="2" t="s">
        <v>497</v>
      </c>
      <c r="D7123" s="2" t="s">
        <v>94</v>
      </c>
      <c r="E7123" s="2" t="s">
        <v>95</v>
      </c>
      <c r="F7123" s="2">
        <v>211251</v>
      </c>
      <c r="G7123" s="2">
        <v>232.4</v>
      </c>
      <c r="H7123" s="2">
        <v>56.23052766567541</v>
      </c>
      <c r="I7123" s="2">
        <v>90899.741824440614</v>
      </c>
      <c r="J7123" s="2">
        <v>1616.555020875755</v>
      </c>
    </row>
    <row r="7124" spans="1:10" ht="15.75" customHeight="1">
      <c r="A7124" s="1">
        <v>7122</v>
      </c>
      <c r="B7124" s="2" t="s">
        <v>496</v>
      </c>
      <c r="C7124" s="2" t="s">
        <v>497</v>
      </c>
      <c r="D7124" s="2" t="s">
        <v>14</v>
      </c>
      <c r="E7124" s="2" t="s">
        <v>15</v>
      </c>
      <c r="F7124" s="2">
        <v>36960</v>
      </c>
      <c r="G7124" s="2">
        <v>232.4</v>
      </c>
      <c r="H7124" s="2">
        <v>56.23052766567541</v>
      </c>
      <c r="I7124" s="2">
        <v>15903.61445783132</v>
      </c>
      <c r="J7124" s="2">
        <v>282.82883191827682</v>
      </c>
    </row>
    <row r="7125" spans="1:10" ht="15.75" customHeight="1">
      <c r="A7125" s="1">
        <v>7123</v>
      </c>
      <c r="B7125" s="2" t="s">
        <v>496</v>
      </c>
      <c r="C7125" s="2" t="s">
        <v>497</v>
      </c>
      <c r="D7125" s="2" t="s">
        <v>18</v>
      </c>
      <c r="E7125" s="2" t="s">
        <v>19</v>
      </c>
      <c r="F7125" s="2">
        <v>75613</v>
      </c>
      <c r="G7125" s="2">
        <v>232.4</v>
      </c>
      <c r="H7125" s="2">
        <v>56.23052766567541</v>
      </c>
      <c r="I7125" s="2">
        <v>32535.714285714279</v>
      </c>
      <c r="J7125" s="2">
        <v>578.61299967090542</v>
      </c>
    </row>
    <row r="7126" spans="1:10" ht="15.75" customHeight="1">
      <c r="A7126" s="1">
        <v>7124</v>
      </c>
      <c r="B7126" s="2" t="s">
        <v>496</v>
      </c>
      <c r="C7126" s="2" t="s">
        <v>497</v>
      </c>
      <c r="D7126" s="2" t="s">
        <v>98</v>
      </c>
      <c r="E7126" s="2" t="s">
        <v>99</v>
      </c>
      <c r="F7126" s="2">
        <v>8995</v>
      </c>
      <c r="G7126" s="2">
        <v>232.4</v>
      </c>
      <c r="H7126" s="2">
        <v>56.23052766567541</v>
      </c>
      <c r="I7126" s="2">
        <v>3870.481927710844</v>
      </c>
      <c r="J7126" s="2">
        <v>68.832395646777599</v>
      </c>
    </row>
    <row r="7127" spans="1:10" ht="15.75" customHeight="1">
      <c r="A7127" s="1">
        <v>7125</v>
      </c>
      <c r="B7127" s="2" t="s">
        <v>496</v>
      </c>
      <c r="C7127" s="2" t="s">
        <v>497</v>
      </c>
      <c r="D7127" s="2" t="s">
        <v>20</v>
      </c>
      <c r="E7127" s="2" t="s">
        <v>21</v>
      </c>
      <c r="F7127" s="2">
        <v>316048</v>
      </c>
      <c r="G7127" s="2">
        <v>232.4</v>
      </c>
      <c r="H7127" s="2">
        <v>56.23052766567541</v>
      </c>
      <c r="I7127" s="2">
        <v>135993.1153184165</v>
      </c>
      <c r="J7127" s="2">
        <v>2418.4926047107019</v>
      </c>
    </row>
    <row r="7128" spans="1:10" ht="15.75" customHeight="1">
      <c r="A7128" s="1">
        <v>7126</v>
      </c>
      <c r="B7128" s="2" t="s">
        <v>496</v>
      </c>
      <c r="C7128" s="2" t="s">
        <v>497</v>
      </c>
      <c r="D7128" s="2" t="s">
        <v>100</v>
      </c>
      <c r="E7128" s="2" t="s">
        <v>101</v>
      </c>
      <c r="F7128" s="2">
        <v>106560051</v>
      </c>
      <c r="G7128" s="2">
        <v>232.4</v>
      </c>
      <c r="H7128" s="2">
        <v>56.23052766567541</v>
      </c>
      <c r="I7128" s="2">
        <v>45852001.290877797</v>
      </c>
      <c r="J7128" s="2">
        <v>815428.97060286812</v>
      </c>
    </row>
    <row r="7129" spans="1:10" ht="15.75" customHeight="1">
      <c r="A7129" s="1">
        <v>7127</v>
      </c>
      <c r="B7129" s="2" t="s">
        <v>496</v>
      </c>
      <c r="C7129" s="2" t="s">
        <v>497</v>
      </c>
      <c r="D7129" s="2" t="s">
        <v>102</v>
      </c>
      <c r="E7129" s="2" t="s">
        <v>103</v>
      </c>
      <c r="F7129" s="2">
        <v>3608046</v>
      </c>
      <c r="G7129" s="2">
        <v>232.4</v>
      </c>
      <c r="H7129" s="2">
        <v>56.23052766567541</v>
      </c>
      <c r="I7129" s="2">
        <v>1552515.4905335631</v>
      </c>
      <c r="J7129" s="2">
        <v>27609.833216650732</v>
      </c>
    </row>
    <row r="7130" spans="1:10" ht="15.75" customHeight="1">
      <c r="A7130" s="1">
        <v>7128</v>
      </c>
      <c r="B7130" s="2" t="s">
        <v>496</v>
      </c>
      <c r="C7130" s="2" t="s">
        <v>497</v>
      </c>
      <c r="D7130" s="2" t="s">
        <v>22</v>
      </c>
      <c r="E7130" s="2" t="s">
        <v>23</v>
      </c>
      <c r="F7130" s="2">
        <v>48094</v>
      </c>
      <c r="G7130" s="2">
        <v>232.4</v>
      </c>
      <c r="H7130" s="2">
        <v>56.23052766567541</v>
      </c>
      <c r="I7130" s="2">
        <v>20694.492254733221</v>
      </c>
      <c r="J7130" s="2">
        <v>368.02948707461047</v>
      </c>
    </row>
    <row r="7131" spans="1:10" ht="15.75" customHeight="1">
      <c r="A7131" s="1">
        <v>7129</v>
      </c>
      <c r="B7131" s="2" t="s">
        <v>496</v>
      </c>
      <c r="C7131" s="2" t="s">
        <v>497</v>
      </c>
      <c r="D7131" s="2" t="s">
        <v>104</v>
      </c>
      <c r="E7131" s="2" t="s">
        <v>105</v>
      </c>
      <c r="F7131" s="2">
        <v>919560</v>
      </c>
      <c r="G7131" s="2">
        <v>232.4</v>
      </c>
      <c r="H7131" s="2">
        <v>56.23052766567541</v>
      </c>
      <c r="I7131" s="2">
        <v>395679.86230636842</v>
      </c>
      <c r="J7131" s="2">
        <v>7036.7446071095956</v>
      </c>
    </row>
    <row r="7132" spans="1:10" ht="15.75" customHeight="1">
      <c r="A7132" s="1">
        <v>7130</v>
      </c>
      <c r="B7132" s="2" t="s">
        <v>496</v>
      </c>
      <c r="C7132" s="2" t="s">
        <v>497</v>
      </c>
      <c r="D7132" s="2" t="s">
        <v>24</v>
      </c>
      <c r="E7132" s="2" t="s">
        <v>25</v>
      </c>
      <c r="F7132" s="2">
        <v>12077015</v>
      </c>
      <c r="G7132" s="2">
        <v>232.4</v>
      </c>
      <c r="H7132" s="2">
        <v>56.23052766567541</v>
      </c>
      <c r="I7132" s="2">
        <v>5196650.1721170396</v>
      </c>
      <c r="J7132" s="2">
        <v>92416.884348200969</v>
      </c>
    </row>
    <row r="7133" spans="1:10" ht="15.75" customHeight="1">
      <c r="A7133" s="1">
        <v>7131</v>
      </c>
      <c r="B7133" s="2" t="s">
        <v>496</v>
      </c>
      <c r="C7133" s="2" t="s">
        <v>497</v>
      </c>
      <c r="D7133" s="2" t="s">
        <v>26</v>
      </c>
      <c r="E7133" s="2" t="s">
        <v>27</v>
      </c>
      <c r="F7133" s="2">
        <v>4759</v>
      </c>
      <c r="G7133" s="2">
        <v>232.4</v>
      </c>
      <c r="H7133" s="2">
        <v>56.23052766567541</v>
      </c>
      <c r="I7133" s="2">
        <v>2047.7624784853699</v>
      </c>
      <c r="J7133" s="2">
        <v>36.417273027572492</v>
      </c>
    </row>
    <row r="7134" spans="1:10" ht="15.75" customHeight="1">
      <c r="A7134" s="1">
        <v>7132</v>
      </c>
      <c r="B7134" s="2" t="s">
        <v>496</v>
      </c>
      <c r="C7134" s="2" t="s">
        <v>497</v>
      </c>
      <c r="D7134" s="2" t="s">
        <v>28</v>
      </c>
      <c r="E7134" s="2" t="s">
        <v>29</v>
      </c>
      <c r="F7134" s="2">
        <v>14036869</v>
      </c>
      <c r="G7134" s="2">
        <v>232.4</v>
      </c>
      <c r="H7134" s="2">
        <v>56.23052766567541</v>
      </c>
      <c r="I7134" s="2">
        <v>6039960.8433734942</v>
      </c>
      <c r="J7134" s="2">
        <v>107414.26577542941</v>
      </c>
    </row>
    <row r="7135" spans="1:10" ht="15.75" customHeight="1">
      <c r="A7135" s="1">
        <v>7133</v>
      </c>
      <c r="B7135" s="2" t="s">
        <v>496</v>
      </c>
      <c r="C7135" s="2" t="s">
        <v>497</v>
      </c>
      <c r="D7135" s="2" t="s">
        <v>30</v>
      </c>
      <c r="E7135" s="2" t="s">
        <v>31</v>
      </c>
      <c r="F7135" s="2">
        <v>20327208</v>
      </c>
      <c r="G7135" s="2">
        <v>232.4</v>
      </c>
      <c r="H7135" s="2">
        <v>56.23052766567541</v>
      </c>
      <c r="I7135" s="2">
        <v>8746647.1600688472</v>
      </c>
      <c r="J7135" s="2">
        <v>155549.79693722539</v>
      </c>
    </row>
    <row r="7136" spans="1:10" ht="15.75" customHeight="1">
      <c r="A7136" s="1">
        <v>7134</v>
      </c>
      <c r="B7136" s="2" t="s">
        <v>496</v>
      </c>
      <c r="C7136" s="2" t="s">
        <v>497</v>
      </c>
      <c r="D7136" s="2" t="s">
        <v>178</v>
      </c>
      <c r="E7136" s="2" t="s">
        <v>179</v>
      </c>
      <c r="F7136" s="2">
        <v>29275654</v>
      </c>
      <c r="G7136" s="2">
        <v>232.4</v>
      </c>
      <c r="H7136" s="2">
        <v>56.23052766567541</v>
      </c>
      <c r="I7136" s="2">
        <v>12597097.246127371</v>
      </c>
      <c r="J7136" s="2">
        <v>224025.9476315917</v>
      </c>
    </row>
    <row r="7137" spans="1:10" ht="15.75" customHeight="1">
      <c r="A7137" s="1">
        <v>7135</v>
      </c>
      <c r="B7137" s="2" t="s">
        <v>496</v>
      </c>
      <c r="C7137" s="2" t="s">
        <v>497</v>
      </c>
      <c r="D7137" s="2" t="s">
        <v>34</v>
      </c>
      <c r="E7137" s="2" t="s">
        <v>35</v>
      </c>
      <c r="F7137" s="2">
        <v>4182839</v>
      </c>
      <c r="G7137" s="2">
        <v>232.4</v>
      </c>
      <c r="H7137" s="2">
        <v>56.23052766567541</v>
      </c>
      <c r="I7137" s="2">
        <v>1799844.6643717729</v>
      </c>
      <c r="J7137" s="2">
        <v>32008.31895217027</v>
      </c>
    </row>
    <row r="7138" spans="1:10" ht="15.75" customHeight="1">
      <c r="A7138" s="1">
        <v>7136</v>
      </c>
      <c r="B7138" s="2" t="s">
        <v>496</v>
      </c>
      <c r="C7138" s="2" t="s">
        <v>497</v>
      </c>
      <c r="D7138" s="2" t="s">
        <v>214</v>
      </c>
      <c r="E7138" s="2" t="s">
        <v>215</v>
      </c>
      <c r="F7138" s="2">
        <v>46569361</v>
      </c>
      <c r="G7138" s="2">
        <v>232.4</v>
      </c>
      <c r="H7138" s="2">
        <v>56.23052766567541</v>
      </c>
      <c r="I7138" s="2">
        <v>20038451.37693632</v>
      </c>
      <c r="J7138" s="2">
        <v>356362.49931846739</v>
      </c>
    </row>
    <row r="7139" spans="1:10" ht="15.75" customHeight="1">
      <c r="A7139" s="1">
        <v>7137</v>
      </c>
      <c r="B7139" s="2" t="s">
        <v>496</v>
      </c>
      <c r="C7139" s="2" t="s">
        <v>497</v>
      </c>
      <c r="D7139" s="2" t="s">
        <v>106</v>
      </c>
      <c r="E7139" s="2" t="s">
        <v>107</v>
      </c>
      <c r="F7139" s="2">
        <v>1606906068</v>
      </c>
      <c r="G7139" s="2">
        <v>232.4</v>
      </c>
      <c r="H7139" s="2">
        <v>56.23052766567541</v>
      </c>
      <c r="I7139" s="2">
        <v>691439788.29604125</v>
      </c>
      <c r="J7139" s="2">
        <v>12296519.648669669</v>
      </c>
    </row>
    <row r="7140" spans="1:10" ht="15.75" customHeight="1">
      <c r="A7140" s="1">
        <v>7138</v>
      </c>
      <c r="B7140" s="2" t="s">
        <v>496</v>
      </c>
      <c r="C7140" s="2" t="s">
        <v>497</v>
      </c>
      <c r="D7140" s="2" t="s">
        <v>146</v>
      </c>
      <c r="E7140" s="2" t="s">
        <v>147</v>
      </c>
      <c r="F7140" s="2">
        <v>174223717</v>
      </c>
      <c r="G7140" s="2">
        <v>232.4</v>
      </c>
      <c r="H7140" s="2">
        <v>56.23052766567541</v>
      </c>
      <c r="I7140" s="2">
        <v>74967175.989672974</v>
      </c>
      <c r="J7140" s="2">
        <v>1333211.3195771221</v>
      </c>
    </row>
    <row r="7141" spans="1:10" ht="15.75" customHeight="1">
      <c r="A7141" s="1">
        <v>7139</v>
      </c>
      <c r="B7141" s="2" t="s">
        <v>496</v>
      </c>
      <c r="C7141" s="2" t="s">
        <v>497</v>
      </c>
      <c r="D7141" s="2" t="s">
        <v>148</v>
      </c>
      <c r="E7141" s="2" t="s">
        <v>149</v>
      </c>
      <c r="F7141" s="2">
        <v>38856879</v>
      </c>
      <c r="G7141" s="2">
        <v>232.4</v>
      </c>
      <c r="H7141" s="2">
        <v>56.23052766567541</v>
      </c>
      <c r="I7141" s="2">
        <v>16719827.45266781</v>
      </c>
      <c r="J7141" s="2">
        <v>297344.31005302537</v>
      </c>
    </row>
    <row r="7142" spans="1:10" ht="15.75" customHeight="1">
      <c r="A7142" s="1">
        <v>7140</v>
      </c>
      <c r="B7142" s="2" t="s">
        <v>496</v>
      </c>
      <c r="C7142" s="2" t="s">
        <v>497</v>
      </c>
      <c r="D7142" s="2" t="s">
        <v>108</v>
      </c>
      <c r="E7142" s="2" t="s">
        <v>109</v>
      </c>
      <c r="F7142" s="2">
        <v>370086611</v>
      </c>
      <c r="G7142" s="2">
        <v>232.4</v>
      </c>
      <c r="H7142" s="2">
        <v>56.23052766567541</v>
      </c>
      <c r="I7142" s="2">
        <v>159245529.6901893</v>
      </c>
      <c r="J7142" s="2">
        <v>2832012.010219797</v>
      </c>
    </row>
    <row r="7143" spans="1:10" ht="15.75" customHeight="1">
      <c r="A7143" s="1">
        <v>7141</v>
      </c>
      <c r="B7143" s="2" t="s">
        <v>496</v>
      </c>
      <c r="C7143" s="2" t="s">
        <v>497</v>
      </c>
      <c r="D7143" s="2" t="s">
        <v>110</v>
      </c>
      <c r="E7143" s="2" t="s">
        <v>111</v>
      </c>
      <c r="F7143" s="2">
        <v>186323350</v>
      </c>
      <c r="G7143" s="2">
        <v>232.4</v>
      </c>
      <c r="H7143" s="2">
        <v>56.23052766567541</v>
      </c>
      <c r="I7143" s="2">
        <v>80173558.519793451</v>
      </c>
      <c r="J7143" s="2">
        <v>1425801.2835389681</v>
      </c>
    </row>
    <row r="7144" spans="1:10" ht="15.75" customHeight="1">
      <c r="A7144" s="1">
        <v>7142</v>
      </c>
      <c r="B7144" s="2" t="s">
        <v>496</v>
      </c>
      <c r="C7144" s="2" t="s">
        <v>497</v>
      </c>
      <c r="D7144" s="2" t="s">
        <v>36</v>
      </c>
      <c r="E7144" s="2" t="s">
        <v>37</v>
      </c>
      <c r="F7144" s="2">
        <v>19159686</v>
      </c>
      <c r="G7144" s="2">
        <v>232.4</v>
      </c>
      <c r="H7144" s="2">
        <v>56.23052766567541</v>
      </c>
      <c r="I7144" s="2">
        <v>8244271.08433735</v>
      </c>
      <c r="J7144" s="2">
        <v>146615.57389883549</v>
      </c>
    </row>
    <row r="7145" spans="1:10" ht="15.75" customHeight="1">
      <c r="A7145" s="1">
        <v>7143</v>
      </c>
      <c r="B7145" s="2" t="s">
        <v>496</v>
      </c>
      <c r="C7145" s="2" t="s">
        <v>497</v>
      </c>
      <c r="D7145" s="2" t="s">
        <v>38</v>
      </c>
      <c r="E7145" s="2" t="s">
        <v>39</v>
      </c>
      <c r="F7145" s="2">
        <v>326908</v>
      </c>
      <c r="G7145" s="2">
        <v>232.4</v>
      </c>
      <c r="H7145" s="2">
        <v>56.23052766567541</v>
      </c>
      <c r="I7145" s="2">
        <v>140666.09294320139</v>
      </c>
      <c r="J7145" s="2">
        <v>2501.5965309724029</v>
      </c>
    </row>
    <row r="7146" spans="1:10" ht="15.75" customHeight="1">
      <c r="A7146" s="1">
        <v>7144</v>
      </c>
      <c r="B7146" s="2" t="s">
        <v>496</v>
      </c>
      <c r="C7146" s="2" t="s">
        <v>497</v>
      </c>
      <c r="D7146" s="2" t="s">
        <v>112</v>
      </c>
      <c r="E7146" s="2" t="s">
        <v>113</v>
      </c>
      <c r="F7146" s="2">
        <v>9830428</v>
      </c>
      <c r="G7146" s="2">
        <v>232.4</v>
      </c>
      <c r="H7146" s="2">
        <v>56.23052766567541</v>
      </c>
      <c r="I7146" s="2">
        <v>4229960.4130808944</v>
      </c>
      <c r="J7146" s="2">
        <v>75225.337351101785</v>
      </c>
    </row>
    <row r="7147" spans="1:10" ht="15.75" customHeight="1">
      <c r="A7147" s="1">
        <v>7145</v>
      </c>
      <c r="B7147" s="2" t="s">
        <v>496</v>
      </c>
      <c r="C7147" s="2" t="s">
        <v>497</v>
      </c>
      <c r="D7147" s="2" t="s">
        <v>180</v>
      </c>
      <c r="E7147" s="2" t="s">
        <v>181</v>
      </c>
      <c r="F7147" s="2">
        <v>9755475</v>
      </c>
      <c r="G7147" s="2">
        <v>232.4</v>
      </c>
      <c r="H7147" s="2">
        <v>56.23052766567541</v>
      </c>
      <c r="I7147" s="2">
        <v>4197708.6919104997</v>
      </c>
      <c r="J7147" s="2">
        <v>74651.774866286578</v>
      </c>
    </row>
    <row r="7148" spans="1:10" ht="15.75" customHeight="1">
      <c r="A7148" s="1">
        <v>7146</v>
      </c>
      <c r="B7148" s="2" t="s">
        <v>496</v>
      </c>
      <c r="C7148" s="2" t="s">
        <v>497</v>
      </c>
      <c r="D7148" s="2" t="s">
        <v>182</v>
      </c>
      <c r="E7148" s="2" t="s">
        <v>183</v>
      </c>
      <c r="F7148" s="2">
        <v>19202250</v>
      </c>
      <c r="G7148" s="2">
        <v>232.4</v>
      </c>
      <c r="H7148" s="2">
        <v>56.23052766567541</v>
      </c>
      <c r="I7148" s="2">
        <v>8262586.0585197937</v>
      </c>
      <c r="J7148" s="2">
        <v>146941.28619325571</v>
      </c>
    </row>
    <row r="7149" spans="1:10" ht="15.75" customHeight="1">
      <c r="A7149" s="1">
        <v>7147</v>
      </c>
      <c r="B7149" s="2" t="s">
        <v>496</v>
      </c>
      <c r="C7149" s="2" t="s">
        <v>497</v>
      </c>
      <c r="D7149" s="2" t="s">
        <v>114</v>
      </c>
      <c r="E7149" s="2" t="s">
        <v>115</v>
      </c>
      <c r="F7149" s="2">
        <v>2500</v>
      </c>
      <c r="G7149" s="2">
        <v>232.4</v>
      </c>
      <c r="H7149" s="2">
        <v>56.23052766567541</v>
      </c>
      <c r="I7149" s="2">
        <v>1075.7314974182441</v>
      </c>
      <c r="J7149" s="2">
        <v>19.130738089710281</v>
      </c>
    </row>
    <row r="7150" spans="1:10" ht="15.75" customHeight="1">
      <c r="A7150" s="1">
        <v>7148</v>
      </c>
      <c r="B7150" s="2" t="s">
        <v>496</v>
      </c>
      <c r="C7150" s="2" t="s">
        <v>497</v>
      </c>
      <c r="D7150" s="2" t="s">
        <v>116</v>
      </c>
      <c r="E7150" s="2" t="s">
        <v>117</v>
      </c>
      <c r="F7150" s="2">
        <v>136037640</v>
      </c>
      <c r="G7150" s="2">
        <v>232.4</v>
      </c>
      <c r="H7150" s="2">
        <v>56.23052766567541</v>
      </c>
      <c r="I7150" s="2">
        <v>58535989.672977626</v>
      </c>
      <c r="J7150" s="2">
        <v>1041000.184472918</v>
      </c>
    </row>
    <row r="7151" spans="1:10" ht="15.75" customHeight="1">
      <c r="A7151" s="1">
        <v>7149</v>
      </c>
      <c r="B7151" s="2" t="s">
        <v>496</v>
      </c>
      <c r="C7151" s="2" t="s">
        <v>497</v>
      </c>
      <c r="D7151" s="2" t="s">
        <v>40</v>
      </c>
      <c r="E7151" s="2" t="s">
        <v>41</v>
      </c>
      <c r="F7151" s="2">
        <v>67588139</v>
      </c>
      <c r="G7151" s="2">
        <v>232.4</v>
      </c>
      <c r="H7151" s="2">
        <v>56.23052766567541</v>
      </c>
      <c r="I7151" s="2">
        <v>29082675.989672981</v>
      </c>
      <c r="J7151" s="2">
        <v>517204.39407197322</v>
      </c>
    </row>
    <row r="7152" spans="1:10" ht="15.75" customHeight="1">
      <c r="A7152" s="1">
        <v>7150</v>
      </c>
      <c r="B7152" s="2" t="s">
        <v>496</v>
      </c>
      <c r="C7152" s="2" t="s">
        <v>497</v>
      </c>
      <c r="D7152" s="2" t="s">
        <v>42</v>
      </c>
      <c r="E7152" s="2" t="s">
        <v>43</v>
      </c>
      <c r="F7152" s="2">
        <v>5627671</v>
      </c>
      <c r="G7152" s="2">
        <v>232.4</v>
      </c>
      <c r="H7152" s="2">
        <v>56.23052766567541</v>
      </c>
      <c r="I7152" s="2">
        <v>2421545.1807228909</v>
      </c>
      <c r="J7152" s="2">
        <v>43064.599982423177</v>
      </c>
    </row>
    <row r="7153" spans="1:10" ht="15.75" customHeight="1">
      <c r="A7153" s="1">
        <v>7151</v>
      </c>
      <c r="B7153" s="2" t="s">
        <v>496</v>
      </c>
      <c r="C7153" s="2" t="s">
        <v>497</v>
      </c>
      <c r="D7153" s="2" t="s">
        <v>118</v>
      </c>
      <c r="E7153" s="2" t="s">
        <v>119</v>
      </c>
      <c r="F7153" s="2">
        <v>34805</v>
      </c>
      <c r="G7153" s="2">
        <v>232.4</v>
      </c>
      <c r="H7153" s="2">
        <v>56.23052766567541</v>
      </c>
      <c r="I7153" s="2">
        <v>14976.3339070568</v>
      </c>
      <c r="J7153" s="2">
        <v>266.33813568494662</v>
      </c>
    </row>
    <row r="7154" spans="1:10" ht="15.75" customHeight="1">
      <c r="A7154" s="1">
        <v>7152</v>
      </c>
      <c r="B7154" s="2" t="s">
        <v>496</v>
      </c>
      <c r="C7154" s="2" t="s">
        <v>497</v>
      </c>
      <c r="D7154" s="2" t="s">
        <v>44</v>
      </c>
      <c r="E7154" s="2" t="s">
        <v>45</v>
      </c>
      <c r="F7154" s="2">
        <v>201984</v>
      </c>
      <c r="G7154" s="2">
        <v>232.4</v>
      </c>
      <c r="H7154" s="2">
        <v>56.23052766567541</v>
      </c>
      <c r="I7154" s="2">
        <v>86912.220309810669</v>
      </c>
      <c r="J7154" s="2">
        <v>1545.641200924817</v>
      </c>
    </row>
    <row r="7155" spans="1:10" ht="15.75" customHeight="1">
      <c r="A7155" s="1">
        <v>7153</v>
      </c>
      <c r="B7155" s="2" t="s">
        <v>496</v>
      </c>
      <c r="C7155" s="2" t="s">
        <v>497</v>
      </c>
      <c r="D7155" s="2" t="s">
        <v>120</v>
      </c>
      <c r="E7155" s="2" t="s">
        <v>121</v>
      </c>
      <c r="F7155" s="2">
        <v>93685</v>
      </c>
      <c r="G7155" s="2">
        <v>232.4</v>
      </c>
      <c r="H7155" s="2">
        <v>56.23052766567541</v>
      </c>
      <c r="I7155" s="2">
        <v>40311.962134251291</v>
      </c>
      <c r="J7155" s="2">
        <v>716.90527917380314</v>
      </c>
    </row>
    <row r="7156" spans="1:10" ht="15.75" customHeight="1">
      <c r="A7156" s="1">
        <v>7154</v>
      </c>
      <c r="B7156" s="2" t="s">
        <v>496</v>
      </c>
      <c r="C7156" s="2" t="s">
        <v>497</v>
      </c>
      <c r="D7156" s="2" t="s">
        <v>122</v>
      </c>
      <c r="E7156" s="2" t="s">
        <v>123</v>
      </c>
      <c r="F7156" s="2">
        <v>4229694</v>
      </c>
      <c r="G7156" s="2">
        <v>232.4</v>
      </c>
      <c r="H7156" s="2">
        <v>56.23052766567541</v>
      </c>
      <c r="I7156" s="2">
        <v>1820006.024096386</v>
      </c>
      <c r="J7156" s="2">
        <v>32366.867245447618</v>
      </c>
    </row>
    <row r="7157" spans="1:10" ht="15.75" customHeight="1">
      <c r="A7157" s="1">
        <v>7155</v>
      </c>
      <c r="B7157" s="2" t="s">
        <v>496</v>
      </c>
      <c r="C7157" s="2" t="s">
        <v>497</v>
      </c>
      <c r="D7157" s="2" t="s">
        <v>230</v>
      </c>
      <c r="E7157" s="2" t="s">
        <v>231</v>
      </c>
      <c r="F7157" s="2">
        <v>8600308</v>
      </c>
      <c r="G7157" s="2">
        <v>232.4</v>
      </c>
      <c r="H7157" s="2">
        <v>56.23052766567541</v>
      </c>
      <c r="I7157" s="2">
        <v>3700648.8812392419</v>
      </c>
      <c r="J7157" s="2">
        <v>65812.095935536025</v>
      </c>
    </row>
    <row r="7158" spans="1:10" ht="15.75" customHeight="1">
      <c r="A7158" s="1">
        <v>7156</v>
      </c>
      <c r="B7158" s="2" t="s">
        <v>496</v>
      </c>
      <c r="C7158" s="2" t="s">
        <v>497</v>
      </c>
      <c r="D7158" s="2" t="s">
        <v>48</v>
      </c>
      <c r="E7158" s="2" t="s">
        <v>49</v>
      </c>
      <c r="F7158" s="2">
        <v>51129646</v>
      </c>
      <c r="G7158" s="2">
        <v>232.4</v>
      </c>
      <c r="H7158" s="2">
        <v>56.23052766567541</v>
      </c>
      <c r="I7158" s="2">
        <v>22000708.261617899</v>
      </c>
      <c r="J7158" s="2">
        <v>391259.14649824123</v>
      </c>
    </row>
    <row r="7159" spans="1:10" ht="15.75" customHeight="1">
      <c r="A7159" s="1">
        <v>7157</v>
      </c>
      <c r="B7159" s="2" t="s">
        <v>496</v>
      </c>
      <c r="C7159" s="2" t="s">
        <v>497</v>
      </c>
      <c r="D7159" s="2" t="s">
        <v>50</v>
      </c>
      <c r="E7159" s="2" t="s">
        <v>51</v>
      </c>
      <c r="F7159" s="2">
        <v>1738092</v>
      </c>
      <c r="G7159" s="2">
        <v>232.4</v>
      </c>
      <c r="H7159" s="2">
        <v>56.23052766567541</v>
      </c>
      <c r="I7159" s="2">
        <v>747888.12392426853</v>
      </c>
      <c r="J7159" s="2">
        <v>13300.39313112829</v>
      </c>
    </row>
    <row r="7160" spans="1:10" ht="15.75" customHeight="1">
      <c r="A7160" s="1">
        <v>7158</v>
      </c>
      <c r="B7160" s="2" t="s">
        <v>496</v>
      </c>
      <c r="C7160" s="2" t="s">
        <v>497</v>
      </c>
      <c r="D7160" s="2" t="s">
        <v>186</v>
      </c>
      <c r="E7160" s="2" t="s">
        <v>187</v>
      </c>
      <c r="F7160" s="2">
        <v>1747445</v>
      </c>
      <c r="G7160" s="2">
        <v>232.4</v>
      </c>
      <c r="H7160" s="2">
        <v>56.23052766567541</v>
      </c>
      <c r="I7160" s="2">
        <v>751912.65060240962</v>
      </c>
      <c r="J7160" s="2">
        <v>13371.96504846951</v>
      </c>
    </row>
    <row r="7161" spans="1:10" ht="15.75" customHeight="1">
      <c r="A7161" s="1">
        <v>7159</v>
      </c>
      <c r="B7161" s="2" t="s">
        <v>496</v>
      </c>
      <c r="C7161" s="2" t="s">
        <v>497</v>
      </c>
      <c r="D7161" s="2" t="s">
        <v>188</v>
      </c>
      <c r="E7161" s="2" t="s">
        <v>189</v>
      </c>
      <c r="F7161" s="2">
        <v>66299</v>
      </c>
      <c r="G7161" s="2">
        <v>232.4</v>
      </c>
      <c r="H7161" s="2">
        <v>56.23052766567541</v>
      </c>
      <c r="I7161" s="2">
        <v>28527.969018932868</v>
      </c>
      <c r="J7161" s="2">
        <v>507.33952184388079</v>
      </c>
    </row>
    <row r="7162" spans="1:10" ht="15.75" customHeight="1">
      <c r="A7162" s="1">
        <v>7160</v>
      </c>
      <c r="B7162" s="2" t="s">
        <v>496</v>
      </c>
      <c r="C7162" s="2" t="s">
        <v>497</v>
      </c>
      <c r="D7162" s="2" t="s">
        <v>216</v>
      </c>
      <c r="E7162" s="2" t="s">
        <v>217</v>
      </c>
      <c r="F7162" s="2">
        <v>4990</v>
      </c>
      <c r="G7162" s="2">
        <v>232.4</v>
      </c>
      <c r="H7162" s="2">
        <v>56.23052766567541</v>
      </c>
      <c r="I7162" s="2">
        <v>2147.1600688468161</v>
      </c>
      <c r="J7162" s="2">
        <v>38.184953227061719</v>
      </c>
    </row>
    <row r="7163" spans="1:10" ht="15.75" customHeight="1">
      <c r="A7163" s="1">
        <v>7161</v>
      </c>
      <c r="B7163" s="2" t="s">
        <v>496</v>
      </c>
      <c r="C7163" s="2" t="s">
        <v>497</v>
      </c>
      <c r="D7163" s="2" t="s">
        <v>52</v>
      </c>
      <c r="E7163" s="2" t="s">
        <v>53</v>
      </c>
      <c r="F7163" s="2">
        <v>10868</v>
      </c>
      <c r="G7163" s="2">
        <v>232.4</v>
      </c>
      <c r="H7163" s="2">
        <v>56.23052766567541</v>
      </c>
      <c r="I7163" s="2">
        <v>4676.4199655765924</v>
      </c>
      <c r="J7163" s="2">
        <v>83.165144623588546</v>
      </c>
    </row>
    <row r="7164" spans="1:10" ht="15.75" customHeight="1">
      <c r="A7164" s="1">
        <v>7162</v>
      </c>
      <c r="B7164" s="2" t="s">
        <v>496</v>
      </c>
      <c r="C7164" s="2" t="s">
        <v>497</v>
      </c>
      <c r="D7164" s="2" t="s">
        <v>124</v>
      </c>
      <c r="E7164" s="2" t="s">
        <v>125</v>
      </c>
      <c r="F7164" s="2">
        <v>26248</v>
      </c>
      <c r="G7164" s="2">
        <v>232.4</v>
      </c>
      <c r="H7164" s="2">
        <v>56.23052766567541</v>
      </c>
      <c r="I7164" s="2">
        <v>11294.32013769363</v>
      </c>
      <c r="J7164" s="2">
        <v>200.85744535148621</v>
      </c>
    </row>
    <row r="7165" spans="1:10" ht="15.75" customHeight="1">
      <c r="A7165" s="1">
        <v>7163</v>
      </c>
      <c r="B7165" s="2" t="s">
        <v>496</v>
      </c>
      <c r="C7165" s="2" t="s">
        <v>497</v>
      </c>
      <c r="D7165" s="2" t="s">
        <v>126</v>
      </c>
      <c r="E7165" s="2" t="s">
        <v>127</v>
      </c>
      <c r="F7165" s="2">
        <v>913321</v>
      </c>
      <c r="G7165" s="2">
        <v>232.4</v>
      </c>
      <c r="H7165" s="2">
        <v>56.23052766567541</v>
      </c>
      <c r="I7165" s="2">
        <v>392995.26678141131</v>
      </c>
      <c r="J7165" s="2">
        <v>6989.0019371329136</v>
      </c>
    </row>
    <row r="7166" spans="1:10" ht="15.75" customHeight="1">
      <c r="A7166" s="1">
        <v>7164</v>
      </c>
      <c r="B7166" s="2" t="s">
        <v>496</v>
      </c>
      <c r="C7166" s="2" t="s">
        <v>497</v>
      </c>
      <c r="D7166" s="2" t="s">
        <v>54</v>
      </c>
      <c r="E7166" s="2" t="s">
        <v>55</v>
      </c>
      <c r="F7166" s="2">
        <v>27361</v>
      </c>
      <c r="G7166" s="2">
        <v>232.4</v>
      </c>
      <c r="H7166" s="2">
        <v>56.23052766567541</v>
      </c>
      <c r="I7166" s="2">
        <v>11773.23580034424</v>
      </c>
      <c r="J7166" s="2">
        <v>209.37444994902521</v>
      </c>
    </row>
    <row r="7167" spans="1:10" ht="15.75" customHeight="1">
      <c r="A7167" s="1">
        <v>7165</v>
      </c>
      <c r="B7167" s="2" t="s">
        <v>496</v>
      </c>
      <c r="C7167" s="2" t="s">
        <v>497</v>
      </c>
      <c r="D7167" s="2" t="s">
        <v>56</v>
      </c>
      <c r="E7167" s="2" t="s">
        <v>57</v>
      </c>
      <c r="F7167" s="2">
        <v>13987</v>
      </c>
      <c r="G7167" s="2">
        <v>232.4</v>
      </c>
      <c r="H7167" s="2">
        <v>56.23052766567541</v>
      </c>
      <c r="I7167" s="2">
        <v>6018.5025817555943</v>
      </c>
      <c r="J7167" s="2">
        <v>107.0326534643111</v>
      </c>
    </row>
    <row r="7168" spans="1:10" ht="15.75" customHeight="1">
      <c r="A7168" s="1">
        <v>7166</v>
      </c>
      <c r="B7168" s="2" t="s">
        <v>496</v>
      </c>
      <c r="C7168" s="2" t="s">
        <v>497</v>
      </c>
      <c r="D7168" s="2" t="s">
        <v>190</v>
      </c>
      <c r="E7168" s="2" t="s">
        <v>191</v>
      </c>
      <c r="F7168" s="2">
        <v>4172506</v>
      </c>
      <c r="G7168" s="2">
        <v>232.4</v>
      </c>
      <c r="H7168" s="2">
        <v>56.23052766567541</v>
      </c>
      <c r="I7168" s="2">
        <v>1795398.4509466439</v>
      </c>
      <c r="J7168" s="2">
        <v>31929.247785497879</v>
      </c>
    </row>
    <row r="7169" spans="1:10" ht="15.75" customHeight="1">
      <c r="A7169" s="1">
        <v>7167</v>
      </c>
      <c r="B7169" s="2" t="s">
        <v>496</v>
      </c>
      <c r="C7169" s="2" t="s">
        <v>497</v>
      </c>
      <c r="D7169" s="2" t="s">
        <v>192</v>
      </c>
      <c r="E7169" s="2" t="s">
        <v>193</v>
      </c>
      <c r="F7169" s="2">
        <v>8367</v>
      </c>
      <c r="G7169" s="2">
        <v>232.4</v>
      </c>
      <c r="H7169" s="2">
        <v>56.23052766567541</v>
      </c>
      <c r="I7169" s="2">
        <v>3600.2581755593801</v>
      </c>
      <c r="J7169" s="2">
        <v>64.026754238642368</v>
      </c>
    </row>
    <row r="7170" spans="1:10" ht="15.75" customHeight="1">
      <c r="A7170" s="1">
        <v>7168</v>
      </c>
      <c r="B7170" s="2" t="s">
        <v>496</v>
      </c>
      <c r="C7170" s="2" t="s">
        <v>497</v>
      </c>
      <c r="D7170" s="2" t="s">
        <v>58</v>
      </c>
      <c r="E7170" s="2" t="s">
        <v>59</v>
      </c>
      <c r="F7170" s="2">
        <v>1212549</v>
      </c>
      <c r="G7170" s="2">
        <v>232.4</v>
      </c>
      <c r="H7170" s="2">
        <v>56.23052766567541</v>
      </c>
      <c r="I7170" s="2">
        <v>521750.86058519792</v>
      </c>
      <c r="J7170" s="2">
        <v>9278.7829359760453</v>
      </c>
    </row>
    <row r="7171" spans="1:10" ht="15.75" customHeight="1">
      <c r="A7171" s="1">
        <v>7169</v>
      </c>
      <c r="B7171" s="2" t="s">
        <v>496</v>
      </c>
      <c r="C7171" s="2" t="s">
        <v>497</v>
      </c>
      <c r="D7171" s="2" t="s">
        <v>60</v>
      </c>
      <c r="E7171" s="2" t="s">
        <v>61</v>
      </c>
      <c r="F7171" s="2">
        <v>378499</v>
      </c>
      <c r="G7171" s="2">
        <v>232.4</v>
      </c>
      <c r="H7171" s="2">
        <v>56.23052766567541</v>
      </c>
      <c r="I7171" s="2">
        <v>162865.31841652319</v>
      </c>
      <c r="J7171" s="2">
        <v>2896.3860944869011</v>
      </c>
    </row>
    <row r="7172" spans="1:10" ht="15.75" customHeight="1">
      <c r="A7172" s="1">
        <v>7170</v>
      </c>
      <c r="B7172" s="2" t="s">
        <v>496</v>
      </c>
      <c r="C7172" s="2" t="s">
        <v>497</v>
      </c>
      <c r="D7172" s="2" t="s">
        <v>62</v>
      </c>
      <c r="E7172" s="2" t="s">
        <v>63</v>
      </c>
      <c r="F7172" s="2">
        <v>462458</v>
      </c>
      <c r="G7172" s="2">
        <v>232.4</v>
      </c>
      <c r="H7172" s="2">
        <v>56.23052766567541</v>
      </c>
      <c r="I7172" s="2">
        <v>198992.25473321861</v>
      </c>
      <c r="J7172" s="2">
        <v>3538.8651501964951</v>
      </c>
    </row>
    <row r="7173" spans="1:10" ht="15.75" customHeight="1">
      <c r="A7173" s="1">
        <v>7171</v>
      </c>
      <c r="B7173" s="2" t="s">
        <v>496</v>
      </c>
      <c r="C7173" s="2" t="s">
        <v>497</v>
      </c>
      <c r="D7173" s="2" t="s">
        <v>64</v>
      </c>
      <c r="E7173" s="2" t="s">
        <v>65</v>
      </c>
      <c r="F7173" s="2">
        <v>122464</v>
      </c>
      <c r="G7173" s="2">
        <v>232.4</v>
      </c>
      <c r="H7173" s="2">
        <v>56.23052766567541</v>
      </c>
      <c r="I7173" s="2">
        <v>52695.352839931147</v>
      </c>
      <c r="J7173" s="2">
        <v>937.13068376731189</v>
      </c>
    </row>
    <row r="7174" spans="1:10" ht="15.75" customHeight="1">
      <c r="A7174" s="1">
        <v>7172</v>
      </c>
      <c r="B7174" s="2" t="s">
        <v>496</v>
      </c>
      <c r="C7174" s="2" t="s">
        <v>497</v>
      </c>
      <c r="D7174" s="2" t="s">
        <v>128</v>
      </c>
      <c r="E7174" s="2" t="s">
        <v>129</v>
      </c>
      <c r="F7174" s="2">
        <v>87066</v>
      </c>
      <c r="G7174" s="2">
        <v>232.4</v>
      </c>
      <c r="H7174" s="2">
        <v>56.23052766567541</v>
      </c>
      <c r="I7174" s="2">
        <v>37463.855421686749</v>
      </c>
      <c r="J7174" s="2">
        <v>666.25473700748626</v>
      </c>
    </row>
    <row r="7175" spans="1:10" ht="15.75" customHeight="1">
      <c r="A7175" s="1">
        <v>7173</v>
      </c>
      <c r="B7175" s="2" t="s">
        <v>496</v>
      </c>
      <c r="C7175" s="2" t="s">
        <v>497</v>
      </c>
      <c r="D7175" s="2" t="s">
        <v>66</v>
      </c>
      <c r="E7175" s="2" t="s">
        <v>67</v>
      </c>
      <c r="F7175" s="2">
        <v>1766230</v>
      </c>
      <c r="G7175" s="2">
        <v>232.4</v>
      </c>
      <c r="H7175" s="2">
        <v>56.23052766567541</v>
      </c>
      <c r="I7175" s="2">
        <v>759995.69707401039</v>
      </c>
      <c r="J7175" s="2">
        <v>13515.7134144756</v>
      </c>
    </row>
    <row r="7176" spans="1:10" ht="15.75" customHeight="1">
      <c r="A7176" s="1">
        <v>7174</v>
      </c>
      <c r="B7176" s="2" t="s">
        <v>496</v>
      </c>
      <c r="C7176" s="2" t="s">
        <v>497</v>
      </c>
      <c r="D7176" s="2" t="s">
        <v>130</v>
      </c>
      <c r="E7176" s="2" t="s">
        <v>131</v>
      </c>
      <c r="F7176" s="2">
        <v>1461811</v>
      </c>
      <c r="G7176" s="2">
        <v>232.4</v>
      </c>
      <c r="H7176" s="2">
        <v>56.23052766567541</v>
      </c>
      <c r="I7176" s="2">
        <v>629006.45438898448</v>
      </c>
      <c r="J7176" s="2">
        <v>11186.209351062989</v>
      </c>
    </row>
    <row r="7177" spans="1:10" ht="15.75" customHeight="1">
      <c r="A7177" s="1">
        <v>7175</v>
      </c>
      <c r="B7177" s="2" t="s">
        <v>496</v>
      </c>
      <c r="C7177" s="2" t="s">
        <v>497</v>
      </c>
      <c r="D7177" s="2" t="s">
        <v>132</v>
      </c>
      <c r="E7177" s="2" t="s">
        <v>133</v>
      </c>
      <c r="F7177" s="2">
        <v>554139</v>
      </c>
      <c r="G7177" s="2">
        <v>232.4</v>
      </c>
      <c r="H7177" s="2">
        <v>56.23052766567541</v>
      </c>
      <c r="I7177" s="2">
        <v>238441.9104991394</v>
      </c>
      <c r="J7177" s="2">
        <v>4240.4352297175856</v>
      </c>
    </row>
    <row r="7178" spans="1:10" ht="15.75" customHeight="1">
      <c r="A7178" s="1">
        <v>7176</v>
      </c>
      <c r="B7178" s="2" t="s">
        <v>496</v>
      </c>
      <c r="C7178" s="2" t="s">
        <v>497</v>
      </c>
      <c r="D7178" s="2" t="s">
        <v>68</v>
      </c>
      <c r="E7178" s="2" t="s">
        <v>69</v>
      </c>
      <c r="F7178" s="2">
        <v>13792639</v>
      </c>
      <c r="G7178" s="2">
        <v>232.4</v>
      </c>
      <c r="H7178" s="2">
        <v>56.23052766567541</v>
      </c>
      <c r="I7178" s="2">
        <v>5934870.4819277106</v>
      </c>
      <c r="J7178" s="2">
        <v>105545.34570996941</v>
      </c>
    </row>
    <row r="7179" spans="1:10" ht="15.75" customHeight="1">
      <c r="A7179" s="1">
        <v>7177</v>
      </c>
      <c r="B7179" s="2" t="s">
        <v>496</v>
      </c>
      <c r="C7179" s="2" t="s">
        <v>497</v>
      </c>
      <c r="D7179" s="2" t="s">
        <v>134</v>
      </c>
      <c r="E7179" s="2" t="s">
        <v>135</v>
      </c>
      <c r="F7179" s="2">
        <v>229137340</v>
      </c>
      <c r="G7179" s="2">
        <v>232.4</v>
      </c>
      <c r="H7179" s="2">
        <v>56.23052766567541</v>
      </c>
      <c r="I7179" s="2">
        <v>98596101.549053356</v>
      </c>
      <c r="J7179" s="2">
        <v>1753426.575245158</v>
      </c>
    </row>
    <row r="7180" spans="1:10" ht="15.75" customHeight="1">
      <c r="A7180" s="1">
        <v>7178</v>
      </c>
      <c r="B7180" s="2" t="s">
        <v>496</v>
      </c>
      <c r="C7180" s="2" t="s">
        <v>497</v>
      </c>
      <c r="D7180" s="2" t="s">
        <v>70</v>
      </c>
      <c r="E7180" s="2" t="s">
        <v>71</v>
      </c>
      <c r="F7180" s="2">
        <v>53080806</v>
      </c>
      <c r="G7180" s="2">
        <v>232.4</v>
      </c>
      <c r="H7180" s="2">
        <v>56.23052766567541</v>
      </c>
      <c r="I7180" s="2">
        <v>22840277.969018929</v>
      </c>
      <c r="J7180" s="2">
        <v>406189.99887068878</v>
      </c>
    </row>
    <row r="7181" spans="1:10" ht="15.75" customHeight="1">
      <c r="A7181" s="1">
        <v>7179</v>
      </c>
      <c r="B7181" s="2" t="s">
        <v>496</v>
      </c>
      <c r="C7181" s="2" t="s">
        <v>497</v>
      </c>
      <c r="D7181" s="2" t="s">
        <v>72</v>
      </c>
      <c r="E7181" s="2" t="s">
        <v>73</v>
      </c>
      <c r="F7181" s="2">
        <v>1264566</v>
      </c>
      <c r="G7181" s="2">
        <v>232.4</v>
      </c>
      <c r="H7181" s="2">
        <v>56.23052766567541</v>
      </c>
      <c r="I7181" s="2">
        <v>544133.39070567978</v>
      </c>
      <c r="J7181" s="2">
        <v>9676.8323772610274</v>
      </c>
    </row>
    <row r="7182" spans="1:10" ht="15.75" customHeight="1">
      <c r="A7182" s="1">
        <v>7180</v>
      </c>
      <c r="B7182" s="2" t="s">
        <v>496</v>
      </c>
      <c r="C7182" s="2" t="s">
        <v>497</v>
      </c>
      <c r="D7182" s="2" t="s">
        <v>218</v>
      </c>
      <c r="E7182" s="2" t="s">
        <v>219</v>
      </c>
      <c r="F7182" s="2">
        <v>335387881</v>
      </c>
      <c r="G7182" s="2">
        <v>232.4</v>
      </c>
      <c r="H7182" s="2">
        <v>56.23052766567541</v>
      </c>
      <c r="I7182" s="2">
        <v>144314922.9776248</v>
      </c>
      <c r="J7182" s="2">
        <v>2566487.0839495682</v>
      </c>
    </row>
    <row r="7183" spans="1:10" ht="15.75" customHeight="1">
      <c r="A7183" s="1">
        <v>7181</v>
      </c>
      <c r="B7183" s="2" t="s">
        <v>496</v>
      </c>
      <c r="C7183" s="2" t="s">
        <v>497</v>
      </c>
      <c r="D7183" s="2" t="s">
        <v>74</v>
      </c>
      <c r="E7183" s="2" t="s">
        <v>75</v>
      </c>
      <c r="F7183" s="2">
        <v>74311023</v>
      </c>
      <c r="G7183" s="2">
        <v>232.4</v>
      </c>
      <c r="H7183" s="2">
        <v>56.23052766567541</v>
      </c>
      <c r="I7183" s="2">
        <v>31975483.218588639</v>
      </c>
      <c r="J7183" s="2">
        <v>568649.88727657474</v>
      </c>
    </row>
    <row r="7184" spans="1:10" ht="15.75" customHeight="1">
      <c r="A7184" s="1">
        <v>7182</v>
      </c>
      <c r="B7184" s="2" t="s">
        <v>496</v>
      </c>
      <c r="C7184" s="2" t="s">
        <v>497</v>
      </c>
      <c r="D7184" s="2" t="s">
        <v>198</v>
      </c>
      <c r="E7184" s="2" t="s">
        <v>199</v>
      </c>
      <c r="F7184" s="2">
        <v>16779</v>
      </c>
      <c r="G7184" s="2">
        <v>232.4</v>
      </c>
      <c r="H7184" s="2">
        <v>56.23052766567541</v>
      </c>
      <c r="I7184" s="2">
        <v>7219.87951807229</v>
      </c>
      <c r="J7184" s="2">
        <v>128.39786176289951</v>
      </c>
    </row>
    <row r="7185" spans="1:10" ht="15.75" customHeight="1">
      <c r="A7185" s="1">
        <v>7183</v>
      </c>
      <c r="B7185" s="2" t="s">
        <v>496</v>
      </c>
      <c r="C7185" s="2" t="s">
        <v>497</v>
      </c>
      <c r="D7185" s="2" t="s">
        <v>220</v>
      </c>
      <c r="E7185" s="2" t="s">
        <v>221</v>
      </c>
      <c r="F7185" s="2">
        <v>763176</v>
      </c>
      <c r="G7185" s="2">
        <v>232.4</v>
      </c>
      <c r="H7185" s="2">
        <v>56.23052766567541</v>
      </c>
      <c r="I7185" s="2">
        <v>328388.98450946639</v>
      </c>
      <c r="J7185" s="2">
        <v>5840.0480689410942</v>
      </c>
    </row>
    <row r="7186" spans="1:10" ht="15.75" customHeight="1">
      <c r="A7186" s="1">
        <v>7184</v>
      </c>
      <c r="B7186" s="2" t="s">
        <v>496</v>
      </c>
      <c r="C7186" s="2" t="s">
        <v>497</v>
      </c>
      <c r="D7186" s="2" t="s">
        <v>200</v>
      </c>
      <c r="E7186" s="2" t="s">
        <v>201</v>
      </c>
      <c r="F7186" s="2">
        <v>3848</v>
      </c>
      <c r="G7186" s="2">
        <v>232.4</v>
      </c>
      <c r="H7186" s="2">
        <v>56.23052766567541</v>
      </c>
      <c r="I7186" s="2">
        <v>1655.7659208261621</v>
      </c>
      <c r="J7186" s="2">
        <v>29.446032067682069</v>
      </c>
    </row>
    <row r="7187" spans="1:10" ht="15.75" customHeight="1">
      <c r="A7187" s="1">
        <v>7185</v>
      </c>
      <c r="B7187" s="2" t="s">
        <v>496</v>
      </c>
      <c r="C7187" s="2" t="s">
        <v>497</v>
      </c>
      <c r="D7187" s="2" t="s">
        <v>150</v>
      </c>
      <c r="E7187" s="2" t="s">
        <v>151</v>
      </c>
      <c r="F7187" s="2">
        <v>171518617</v>
      </c>
      <c r="G7187" s="2">
        <v>232.4</v>
      </c>
      <c r="H7187" s="2">
        <v>56.23052766567541</v>
      </c>
      <c r="I7187" s="2">
        <v>73803191.480206534</v>
      </c>
      <c r="J7187" s="2">
        <v>1312511.095734532</v>
      </c>
    </row>
    <row r="7188" spans="1:10" ht="15.75" customHeight="1">
      <c r="A7188" s="1">
        <v>7186</v>
      </c>
      <c r="B7188" s="2" t="s">
        <v>496</v>
      </c>
      <c r="C7188" s="2" t="s">
        <v>497</v>
      </c>
      <c r="D7188" s="2" t="s">
        <v>136</v>
      </c>
      <c r="E7188" s="2" t="s">
        <v>137</v>
      </c>
      <c r="F7188" s="2">
        <v>4598293</v>
      </c>
      <c r="G7188" s="2">
        <v>232.4</v>
      </c>
      <c r="H7188" s="2">
        <v>56.23052766567541</v>
      </c>
      <c r="I7188" s="2">
        <v>1978611.445783132</v>
      </c>
      <c r="J7188" s="2">
        <v>35187.495617099266</v>
      </c>
    </row>
    <row r="7189" spans="1:10" ht="15.75" customHeight="1">
      <c r="A7189" s="1">
        <v>7187</v>
      </c>
      <c r="B7189" s="2" t="s">
        <v>496</v>
      </c>
      <c r="C7189" s="2" t="s">
        <v>497</v>
      </c>
      <c r="D7189" s="2" t="s">
        <v>76</v>
      </c>
      <c r="E7189" s="2" t="s">
        <v>77</v>
      </c>
      <c r="F7189" s="2">
        <v>1140689</v>
      </c>
      <c r="G7189" s="2">
        <v>232.4</v>
      </c>
      <c r="H7189" s="2">
        <v>56.23052766567541</v>
      </c>
      <c r="I7189" s="2">
        <v>490830.03442340792</v>
      </c>
      <c r="J7189" s="2">
        <v>8728.8890003254128</v>
      </c>
    </row>
    <row r="7190" spans="1:10" ht="15.75" customHeight="1">
      <c r="A7190" s="1">
        <v>7188</v>
      </c>
      <c r="B7190" s="2" t="s">
        <v>496</v>
      </c>
      <c r="C7190" s="2" t="s">
        <v>497</v>
      </c>
      <c r="D7190" s="2" t="s">
        <v>78</v>
      </c>
      <c r="E7190" s="2" t="s">
        <v>79</v>
      </c>
      <c r="F7190" s="2">
        <v>365224444</v>
      </c>
      <c r="G7190" s="2">
        <v>232.4</v>
      </c>
      <c r="H7190" s="2">
        <v>56.23052766567541</v>
      </c>
      <c r="I7190" s="2">
        <v>157153375.2151463</v>
      </c>
      <c r="J7190" s="2">
        <v>2794805.272849624</v>
      </c>
    </row>
    <row r="7191" spans="1:10" ht="15.75" customHeight="1">
      <c r="A7191" s="1">
        <v>7189</v>
      </c>
      <c r="B7191" s="2" t="s">
        <v>496</v>
      </c>
      <c r="C7191" s="2" t="s">
        <v>497</v>
      </c>
      <c r="D7191" s="2" t="s">
        <v>80</v>
      </c>
      <c r="E7191" s="2" t="s">
        <v>81</v>
      </c>
      <c r="F7191" s="2">
        <v>243893952</v>
      </c>
      <c r="G7191" s="2">
        <v>232.4</v>
      </c>
      <c r="H7191" s="2">
        <v>56.23052766567541</v>
      </c>
      <c r="I7191" s="2">
        <v>104945762.47848541</v>
      </c>
      <c r="J7191" s="2">
        <v>1866348.5269505491</v>
      </c>
    </row>
    <row r="7192" spans="1:10" ht="15.75" customHeight="1">
      <c r="A7192" s="1">
        <v>7190</v>
      </c>
      <c r="B7192" s="2" t="s">
        <v>496</v>
      </c>
      <c r="C7192" s="2" t="s">
        <v>497</v>
      </c>
      <c r="D7192" s="2" t="s">
        <v>152</v>
      </c>
      <c r="E7192" s="2" t="s">
        <v>153</v>
      </c>
      <c r="F7192" s="2">
        <v>3428267</v>
      </c>
      <c r="G7192" s="2">
        <v>232.4</v>
      </c>
      <c r="H7192" s="2">
        <v>56.23052766567541</v>
      </c>
      <c r="I7192" s="2">
        <v>1475157.917383821</v>
      </c>
      <c r="J7192" s="2">
        <v>26234.111231438721</v>
      </c>
    </row>
    <row r="7193" spans="1:10" ht="15.75" customHeight="1">
      <c r="A7193" s="1">
        <v>7191</v>
      </c>
      <c r="B7193" s="2" t="s">
        <v>496</v>
      </c>
      <c r="C7193" s="2" t="s">
        <v>497</v>
      </c>
      <c r="D7193" s="2" t="s">
        <v>138</v>
      </c>
      <c r="E7193" s="2" t="s">
        <v>139</v>
      </c>
      <c r="F7193" s="2">
        <v>24786312</v>
      </c>
      <c r="G7193" s="2">
        <v>232.4</v>
      </c>
      <c r="H7193" s="2">
        <v>56.23052766567541</v>
      </c>
      <c r="I7193" s="2">
        <v>10665366.60929432</v>
      </c>
      <c r="J7193" s="2">
        <v>189672.17723273719</v>
      </c>
    </row>
    <row r="7194" spans="1:10" ht="15.75" customHeight="1">
      <c r="A7194" s="1">
        <v>7192</v>
      </c>
      <c r="B7194" s="2" t="s">
        <v>496</v>
      </c>
      <c r="C7194" s="2" t="s">
        <v>497</v>
      </c>
      <c r="D7194" s="2" t="s">
        <v>156</v>
      </c>
      <c r="E7194" s="2" t="s">
        <v>157</v>
      </c>
      <c r="F7194" s="2">
        <v>127095885</v>
      </c>
      <c r="G7194" s="2">
        <v>232.4</v>
      </c>
      <c r="H7194" s="2">
        <v>56.23052766567541</v>
      </c>
      <c r="I7194" s="2">
        <v>54688418.6746988</v>
      </c>
      <c r="J7194" s="2">
        <v>972575.23528597516</v>
      </c>
    </row>
    <row r="7195" spans="1:10" ht="15.75" customHeight="1">
      <c r="A7195" s="1">
        <v>7193</v>
      </c>
      <c r="B7195" s="2" t="s">
        <v>496</v>
      </c>
      <c r="C7195" s="2" t="s">
        <v>497</v>
      </c>
      <c r="D7195" s="2" t="s">
        <v>202</v>
      </c>
      <c r="E7195" s="2" t="s">
        <v>203</v>
      </c>
      <c r="F7195" s="2">
        <v>3143188</v>
      </c>
      <c r="G7195" s="2">
        <v>232.4</v>
      </c>
      <c r="H7195" s="2">
        <v>56.23052766567541</v>
      </c>
      <c r="I7195" s="2">
        <v>1352490.533562823</v>
      </c>
      <c r="J7195" s="2">
        <v>24052.602557888109</v>
      </c>
    </row>
    <row r="7196" spans="1:10" ht="15.75" customHeight="1">
      <c r="A7196" s="1">
        <v>7194</v>
      </c>
      <c r="B7196" s="2" t="s">
        <v>496</v>
      </c>
      <c r="C7196" s="2" t="s">
        <v>497</v>
      </c>
      <c r="D7196" s="2" t="s">
        <v>82</v>
      </c>
      <c r="E7196" s="2" t="s">
        <v>83</v>
      </c>
      <c r="F7196" s="2">
        <v>214822395</v>
      </c>
      <c r="G7196" s="2">
        <v>232.4</v>
      </c>
      <c r="H7196" s="2">
        <v>56.23052766567541</v>
      </c>
      <c r="I7196" s="2">
        <v>92436486.660929427</v>
      </c>
      <c r="J7196" s="2">
        <v>1643884.3898197149</v>
      </c>
    </row>
    <row r="7197" spans="1:10" ht="15.75" customHeight="1">
      <c r="A7197" s="1">
        <v>7195</v>
      </c>
      <c r="B7197" s="2" t="s">
        <v>496</v>
      </c>
      <c r="C7197" s="2" t="s">
        <v>497</v>
      </c>
      <c r="D7197" s="2" t="s">
        <v>204</v>
      </c>
      <c r="E7197" s="2" t="s">
        <v>205</v>
      </c>
      <c r="F7197" s="2">
        <v>81230</v>
      </c>
      <c r="G7197" s="2">
        <v>232.4</v>
      </c>
      <c r="H7197" s="2">
        <v>56.23052766567541</v>
      </c>
      <c r="I7197" s="2">
        <v>34952.667814113593</v>
      </c>
      <c r="J7197" s="2">
        <v>621.59594201086645</v>
      </c>
    </row>
    <row r="7198" spans="1:10" ht="15.75" customHeight="1">
      <c r="A7198" s="1">
        <v>7196</v>
      </c>
      <c r="B7198" s="2" t="s">
        <v>496</v>
      </c>
      <c r="C7198" s="2" t="s">
        <v>497</v>
      </c>
      <c r="D7198" s="2" t="s">
        <v>140</v>
      </c>
      <c r="E7198" s="2" t="s">
        <v>141</v>
      </c>
      <c r="F7198" s="2">
        <v>58578</v>
      </c>
      <c r="G7198" s="2">
        <v>232.4</v>
      </c>
      <c r="H7198" s="2">
        <v>56.23052766567541</v>
      </c>
      <c r="I7198" s="2">
        <v>25205.67986230637</v>
      </c>
      <c r="J7198" s="2">
        <v>448.25615032761959</v>
      </c>
    </row>
    <row r="7199" spans="1:10" ht="15.75" customHeight="1">
      <c r="A7199" s="1">
        <v>7197</v>
      </c>
      <c r="B7199" s="2" t="s">
        <v>496</v>
      </c>
      <c r="C7199" s="2" t="s">
        <v>497</v>
      </c>
      <c r="D7199" s="2" t="s">
        <v>206</v>
      </c>
      <c r="E7199" s="2" t="s">
        <v>207</v>
      </c>
      <c r="F7199" s="2">
        <v>15152602</v>
      </c>
      <c r="G7199" s="2">
        <v>232.4</v>
      </c>
      <c r="H7199" s="2">
        <v>56.23052766567541</v>
      </c>
      <c r="I7199" s="2">
        <v>6520052.4956970736</v>
      </c>
      <c r="J7199" s="2">
        <v>115952.1840958481</v>
      </c>
    </row>
    <row r="7200" spans="1:10" ht="15.75" customHeight="1">
      <c r="A7200" s="1">
        <v>7198</v>
      </c>
      <c r="B7200" s="2" t="s">
        <v>496</v>
      </c>
      <c r="C7200" s="2" t="s">
        <v>497</v>
      </c>
      <c r="D7200" s="2" t="s">
        <v>84</v>
      </c>
      <c r="E7200" s="2" t="s">
        <v>85</v>
      </c>
      <c r="F7200" s="2">
        <v>66002142</v>
      </c>
      <c r="G7200" s="2">
        <v>232.4</v>
      </c>
      <c r="H7200" s="2">
        <v>56.23052766567541</v>
      </c>
      <c r="I7200" s="2">
        <v>28400233.218588639</v>
      </c>
      <c r="J7200" s="2">
        <v>505067.87678474671</v>
      </c>
    </row>
    <row r="7201" spans="1:10" ht="15.75" customHeight="1">
      <c r="A7201" s="1">
        <v>7199</v>
      </c>
      <c r="B7201" s="2" t="s">
        <v>496</v>
      </c>
      <c r="C7201" s="2" t="s">
        <v>497</v>
      </c>
      <c r="D7201" s="2" t="s">
        <v>158</v>
      </c>
      <c r="E7201" s="2" t="s">
        <v>159</v>
      </c>
      <c r="F7201" s="2">
        <v>3306199</v>
      </c>
      <c r="G7201" s="2">
        <v>232.4</v>
      </c>
      <c r="H7201" s="2">
        <v>56.23052766567541</v>
      </c>
      <c r="I7201" s="2">
        <v>1422632.9604130811</v>
      </c>
      <c r="J7201" s="2">
        <v>25300.01085658482</v>
      </c>
    </row>
    <row r="7202" spans="1:10" ht="15.75" customHeight="1">
      <c r="A7202" s="1">
        <v>7200</v>
      </c>
      <c r="B7202" s="2" t="s">
        <v>496</v>
      </c>
      <c r="C7202" s="2" t="s">
        <v>497</v>
      </c>
      <c r="D7202" s="2" t="s">
        <v>142</v>
      </c>
      <c r="E7202" s="2" t="s">
        <v>143</v>
      </c>
      <c r="F7202" s="2">
        <v>219114</v>
      </c>
      <c r="G7202" s="2">
        <v>232.4</v>
      </c>
      <c r="H7202" s="2">
        <v>56.23052766567541</v>
      </c>
      <c r="I7202" s="2">
        <v>94283.132530120478</v>
      </c>
      <c r="J7202" s="2">
        <v>1676.725018315512</v>
      </c>
    </row>
    <row r="7203" spans="1:10" ht="15.75" customHeight="1">
      <c r="A7203" s="1">
        <v>7201</v>
      </c>
      <c r="B7203" s="2" t="s">
        <v>496</v>
      </c>
      <c r="C7203" s="2" t="s">
        <v>497</v>
      </c>
      <c r="D7203" s="2" t="s">
        <v>86</v>
      </c>
      <c r="E7203" s="2" t="s">
        <v>87</v>
      </c>
      <c r="F7203" s="2">
        <v>12193725</v>
      </c>
      <c r="G7203" s="2">
        <v>232.4</v>
      </c>
      <c r="H7203" s="2">
        <v>56.23052766567541</v>
      </c>
      <c r="I7203" s="2">
        <v>5246869.6213425128</v>
      </c>
      <c r="J7203" s="2">
        <v>93309.98372518101</v>
      </c>
    </row>
    <row r="7204" spans="1:10" ht="15.75" customHeight="1">
      <c r="A7204" s="1">
        <v>7202</v>
      </c>
      <c r="B7204" s="2" t="s">
        <v>496</v>
      </c>
      <c r="C7204" s="2" t="s">
        <v>497</v>
      </c>
      <c r="D7204" s="2" t="s">
        <v>88</v>
      </c>
      <c r="E7204" s="2" t="s">
        <v>89</v>
      </c>
      <c r="F7204" s="2">
        <v>408434552</v>
      </c>
      <c r="G7204" s="2">
        <v>232.4</v>
      </c>
      <c r="H7204" s="2">
        <v>56.23052766567541</v>
      </c>
      <c r="I7204" s="2">
        <v>175746364.8881239</v>
      </c>
      <c r="J7204" s="2">
        <v>3125461.7764400621</v>
      </c>
    </row>
    <row r="7205" spans="1:10" ht="15.75" customHeight="1">
      <c r="A7205" s="1">
        <v>7203</v>
      </c>
      <c r="B7205" s="2" t="s">
        <v>498</v>
      </c>
      <c r="C7205" s="2" t="s">
        <v>499</v>
      </c>
      <c r="D7205" s="2" t="s">
        <v>92</v>
      </c>
      <c r="E7205" s="2" t="s">
        <v>93</v>
      </c>
      <c r="F7205" s="2">
        <v>7247314</v>
      </c>
      <c r="G7205" s="2">
        <v>157.6</v>
      </c>
      <c r="H7205" s="2">
        <v>11.54164340165994</v>
      </c>
      <c r="I7205" s="2">
        <v>4598549.492385787</v>
      </c>
      <c r="J7205" s="2">
        <v>398431.08406246657</v>
      </c>
    </row>
    <row r="7206" spans="1:10" ht="15.75" customHeight="1">
      <c r="A7206" s="1">
        <v>7204</v>
      </c>
      <c r="B7206" s="2" t="s">
        <v>498</v>
      </c>
      <c r="C7206" s="2" t="s">
        <v>499</v>
      </c>
      <c r="D7206" s="2" t="s">
        <v>12</v>
      </c>
      <c r="E7206" s="2" t="s">
        <v>13</v>
      </c>
      <c r="F7206" s="2">
        <v>673378</v>
      </c>
      <c r="G7206" s="2">
        <v>157.6</v>
      </c>
      <c r="H7206" s="2">
        <v>11.54164340165994</v>
      </c>
      <c r="I7206" s="2">
        <v>427270.30456852791</v>
      </c>
      <c r="J7206" s="2">
        <v>37019.884404596742</v>
      </c>
    </row>
    <row r="7207" spans="1:10" ht="15.75" customHeight="1">
      <c r="A7207" s="1">
        <v>7205</v>
      </c>
      <c r="B7207" s="2" t="s">
        <v>498</v>
      </c>
      <c r="C7207" s="2" t="s">
        <v>499</v>
      </c>
      <c r="D7207" s="2" t="s">
        <v>18</v>
      </c>
      <c r="E7207" s="2" t="s">
        <v>19</v>
      </c>
      <c r="F7207" s="2">
        <v>4659</v>
      </c>
      <c r="G7207" s="2">
        <v>157.6</v>
      </c>
      <c r="H7207" s="2">
        <v>11.54164340165994</v>
      </c>
      <c r="I7207" s="2">
        <v>2956.2182741116749</v>
      </c>
      <c r="J7207" s="2">
        <v>256.13495160372958</v>
      </c>
    </row>
    <row r="7208" spans="1:10" ht="15.75" customHeight="1">
      <c r="A7208" s="1">
        <v>7206</v>
      </c>
      <c r="B7208" s="2" t="s">
        <v>498</v>
      </c>
      <c r="C7208" s="2" t="s">
        <v>499</v>
      </c>
      <c r="D7208" s="2" t="s">
        <v>174</v>
      </c>
      <c r="E7208" s="2" t="s">
        <v>175</v>
      </c>
      <c r="F7208" s="2">
        <v>19709</v>
      </c>
      <c r="G7208" s="2">
        <v>157.6</v>
      </c>
      <c r="H7208" s="2">
        <v>11.54164340165994</v>
      </c>
      <c r="I7208" s="2">
        <v>12505.710659898479</v>
      </c>
      <c r="J7208" s="2">
        <v>1083.5294615063119</v>
      </c>
    </row>
    <row r="7209" spans="1:10" ht="15.75" customHeight="1">
      <c r="A7209" s="1">
        <v>7207</v>
      </c>
      <c r="B7209" s="2" t="s">
        <v>498</v>
      </c>
      <c r="C7209" s="2" t="s">
        <v>499</v>
      </c>
      <c r="D7209" s="2" t="s">
        <v>100</v>
      </c>
      <c r="E7209" s="2" t="s">
        <v>101</v>
      </c>
      <c r="F7209" s="2">
        <v>150607</v>
      </c>
      <c r="G7209" s="2">
        <v>157.6</v>
      </c>
      <c r="H7209" s="2">
        <v>11.54164340165994</v>
      </c>
      <c r="I7209" s="2">
        <v>95562.817258883253</v>
      </c>
      <c r="J7209" s="2">
        <v>8279.8275716211429</v>
      </c>
    </row>
    <row r="7210" spans="1:10" ht="15.75" customHeight="1">
      <c r="A7210" s="1">
        <v>7208</v>
      </c>
      <c r="B7210" s="2" t="s">
        <v>498</v>
      </c>
      <c r="C7210" s="2" t="s">
        <v>499</v>
      </c>
      <c r="D7210" s="2" t="s">
        <v>102</v>
      </c>
      <c r="E7210" s="2" t="s">
        <v>103</v>
      </c>
      <c r="F7210" s="2">
        <v>97825</v>
      </c>
      <c r="G7210" s="2">
        <v>157.6</v>
      </c>
      <c r="H7210" s="2">
        <v>11.54164340165994</v>
      </c>
      <c r="I7210" s="2">
        <v>62071.700507614223</v>
      </c>
      <c r="J7210" s="2">
        <v>5378.0643143667849</v>
      </c>
    </row>
    <row r="7211" spans="1:10" ht="15.75" customHeight="1">
      <c r="A7211" s="1">
        <v>7209</v>
      </c>
      <c r="B7211" s="2" t="s">
        <v>498</v>
      </c>
      <c r="C7211" s="2" t="s">
        <v>499</v>
      </c>
      <c r="D7211" s="2" t="s">
        <v>24</v>
      </c>
      <c r="E7211" s="2" t="s">
        <v>25</v>
      </c>
      <c r="F7211" s="2">
        <v>4372728</v>
      </c>
      <c r="G7211" s="2">
        <v>157.6</v>
      </c>
      <c r="H7211" s="2">
        <v>11.54164340165994</v>
      </c>
      <c r="I7211" s="2">
        <v>2774573.6040609139</v>
      </c>
      <c r="J7211" s="2">
        <v>240396.7535214152</v>
      </c>
    </row>
    <row r="7212" spans="1:10" ht="15.75" customHeight="1">
      <c r="A7212" s="1">
        <v>7210</v>
      </c>
      <c r="B7212" s="2" t="s">
        <v>498</v>
      </c>
      <c r="C7212" s="2" t="s">
        <v>499</v>
      </c>
      <c r="D7212" s="2" t="s">
        <v>28</v>
      </c>
      <c r="E7212" s="2" t="s">
        <v>29</v>
      </c>
      <c r="F7212" s="2">
        <v>3072</v>
      </c>
      <c r="G7212" s="2">
        <v>157.6</v>
      </c>
      <c r="H7212" s="2">
        <v>11.54164340165994</v>
      </c>
      <c r="I7212" s="2">
        <v>1949.2385786802031</v>
      </c>
      <c r="J7212" s="2">
        <v>168.88743750303871</v>
      </c>
    </row>
    <row r="7213" spans="1:10" ht="15.75" customHeight="1">
      <c r="A7213" s="1">
        <v>7211</v>
      </c>
      <c r="B7213" s="2" t="s">
        <v>498</v>
      </c>
      <c r="C7213" s="2" t="s">
        <v>499</v>
      </c>
      <c r="D7213" s="2" t="s">
        <v>30</v>
      </c>
      <c r="E7213" s="2" t="s">
        <v>31</v>
      </c>
      <c r="F7213" s="2">
        <v>35475</v>
      </c>
      <c r="G7213" s="2">
        <v>157.6</v>
      </c>
      <c r="H7213" s="2">
        <v>11.54164340165994</v>
      </c>
      <c r="I7213" s="2">
        <v>22509.517766497462</v>
      </c>
      <c r="J7213" s="2">
        <v>1950.2870590560869</v>
      </c>
    </row>
    <row r="7214" spans="1:10" ht="15.75" customHeight="1">
      <c r="A7214" s="1">
        <v>7212</v>
      </c>
      <c r="B7214" s="2" t="s">
        <v>498</v>
      </c>
      <c r="C7214" s="2" t="s">
        <v>499</v>
      </c>
      <c r="D7214" s="2" t="s">
        <v>106</v>
      </c>
      <c r="E7214" s="2" t="s">
        <v>107</v>
      </c>
      <c r="F7214" s="2">
        <v>372782642</v>
      </c>
      <c r="G7214" s="2">
        <v>157.6</v>
      </c>
      <c r="H7214" s="2">
        <v>11.54164340165994</v>
      </c>
      <c r="I7214" s="2">
        <v>236537209.39086291</v>
      </c>
      <c r="J7214" s="2">
        <v>20494239.95865646</v>
      </c>
    </row>
    <row r="7215" spans="1:10" ht="15.75" customHeight="1">
      <c r="A7215" s="1">
        <v>7213</v>
      </c>
      <c r="B7215" s="2" t="s">
        <v>498</v>
      </c>
      <c r="C7215" s="2" t="s">
        <v>499</v>
      </c>
      <c r="D7215" s="2" t="s">
        <v>148</v>
      </c>
      <c r="E7215" s="2" t="s">
        <v>149</v>
      </c>
      <c r="F7215" s="2">
        <v>17267976</v>
      </c>
      <c r="G7215" s="2">
        <v>157.6</v>
      </c>
      <c r="H7215" s="2">
        <v>11.54164340165994</v>
      </c>
      <c r="I7215" s="2">
        <v>10956837.56345178</v>
      </c>
      <c r="J7215" s="2">
        <v>949330.79996874102</v>
      </c>
    </row>
    <row r="7216" spans="1:10" ht="15.75" customHeight="1">
      <c r="A7216" s="1">
        <v>7214</v>
      </c>
      <c r="B7216" s="2" t="s">
        <v>498</v>
      </c>
      <c r="C7216" s="2" t="s">
        <v>499</v>
      </c>
      <c r="D7216" s="2" t="s">
        <v>110</v>
      </c>
      <c r="E7216" s="2" t="s">
        <v>111</v>
      </c>
      <c r="F7216" s="2">
        <v>519737898</v>
      </c>
      <c r="G7216" s="2">
        <v>157.6</v>
      </c>
      <c r="H7216" s="2">
        <v>11.54164340165994</v>
      </c>
      <c r="I7216" s="2">
        <v>329782930.20304573</v>
      </c>
      <c r="J7216" s="2">
        <v>28573307.86667829</v>
      </c>
    </row>
    <row r="7217" spans="1:10" ht="15.75" customHeight="1">
      <c r="A7217" s="1">
        <v>7215</v>
      </c>
      <c r="B7217" s="2" t="s">
        <v>498</v>
      </c>
      <c r="C7217" s="2" t="s">
        <v>499</v>
      </c>
      <c r="D7217" s="2" t="s">
        <v>38</v>
      </c>
      <c r="E7217" s="2" t="s">
        <v>39</v>
      </c>
      <c r="F7217" s="2">
        <v>6870307</v>
      </c>
      <c r="G7217" s="2">
        <v>157.6</v>
      </c>
      <c r="H7217" s="2">
        <v>11.54164340165994</v>
      </c>
      <c r="I7217" s="2">
        <v>4359331.8527918784</v>
      </c>
      <c r="J7217" s="2">
        <v>377704.60419569968</v>
      </c>
    </row>
    <row r="7218" spans="1:10" ht="15.75" customHeight="1">
      <c r="A7218" s="1">
        <v>7216</v>
      </c>
      <c r="B7218" s="2" t="s">
        <v>498</v>
      </c>
      <c r="C7218" s="2" t="s">
        <v>499</v>
      </c>
      <c r="D7218" s="2" t="s">
        <v>112</v>
      </c>
      <c r="E7218" s="2" t="s">
        <v>113</v>
      </c>
      <c r="F7218" s="2">
        <v>609946</v>
      </c>
      <c r="G7218" s="2">
        <v>157.6</v>
      </c>
      <c r="H7218" s="2">
        <v>11.54164340165994</v>
      </c>
      <c r="I7218" s="2">
        <v>387021.57360406098</v>
      </c>
      <c r="J7218" s="2">
        <v>33532.622706780101</v>
      </c>
    </row>
    <row r="7219" spans="1:10" ht="15.75" customHeight="1">
      <c r="A7219" s="1">
        <v>7217</v>
      </c>
      <c r="B7219" s="2" t="s">
        <v>498</v>
      </c>
      <c r="C7219" s="2" t="s">
        <v>499</v>
      </c>
      <c r="D7219" s="2" t="s">
        <v>114</v>
      </c>
      <c r="E7219" s="2" t="s">
        <v>115</v>
      </c>
      <c r="F7219" s="2">
        <v>3000</v>
      </c>
      <c r="G7219" s="2">
        <v>157.6</v>
      </c>
      <c r="H7219" s="2">
        <v>11.54164340165994</v>
      </c>
      <c r="I7219" s="2">
        <v>1903.553299492386</v>
      </c>
      <c r="J7219" s="2">
        <v>164.9291381865612</v>
      </c>
    </row>
    <row r="7220" spans="1:10" ht="15.75" customHeight="1">
      <c r="A7220" s="1">
        <v>7218</v>
      </c>
      <c r="B7220" s="2" t="s">
        <v>498</v>
      </c>
      <c r="C7220" s="2" t="s">
        <v>499</v>
      </c>
      <c r="D7220" s="2" t="s">
        <v>40</v>
      </c>
      <c r="E7220" s="2" t="s">
        <v>41</v>
      </c>
      <c r="F7220" s="2">
        <v>707730937</v>
      </c>
      <c r="G7220" s="2">
        <v>157.6</v>
      </c>
      <c r="H7220" s="2">
        <v>11.54164340165994</v>
      </c>
      <c r="I7220" s="2">
        <v>449067853.42639589</v>
      </c>
      <c r="J7220" s="2">
        <v>38908484.502459154</v>
      </c>
    </row>
    <row r="7221" spans="1:10" ht="15.75" customHeight="1">
      <c r="A7221" s="1">
        <v>7219</v>
      </c>
      <c r="B7221" s="2" t="s">
        <v>498</v>
      </c>
      <c r="C7221" s="2" t="s">
        <v>499</v>
      </c>
      <c r="D7221" s="2" t="s">
        <v>42</v>
      </c>
      <c r="E7221" s="2" t="s">
        <v>43</v>
      </c>
      <c r="F7221" s="2">
        <v>10674</v>
      </c>
      <c r="G7221" s="2">
        <v>157.6</v>
      </c>
      <c r="H7221" s="2">
        <v>11.54164340165994</v>
      </c>
      <c r="I7221" s="2">
        <v>6772.8426395939096</v>
      </c>
      <c r="J7221" s="2">
        <v>586.81787366778497</v>
      </c>
    </row>
    <row r="7222" spans="1:10" ht="15.75" customHeight="1">
      <c r="A7222" s="1">
        <v>7220</v>
      </c>
      <c r="B7222" s="2" t="s">
        <v>498</v>
      </c>
      <c r="C7222" s="2" t="s">
        <v>499</v>
      </c>
      <c r="D7222" s="2" t="s">
        <v>44</v>
      </c>
      <c r="E7222" s="2" t="s">
        <v>45</v>
      </c>
      <c r="F7222" s="2">
        <v>4650</v>
      </c>
      <c r="G7222" s="2">
        <v>157.6</v>
      </c>
      <c r="H7222" s="2">
        <v>11.54164340165994</v>
      </c>
      <c r="I7222" s="2">
        <v>2950.5076142131979</v>
      </c>
      <c r="J7222" s="2">
        <v>255.64016418916989</v>
      </c>
    </row>
    <row r="7223" spans="1:10" ht="15.75" customHeight="1">
      <c r="A7223" s="1">
        <v>7221</v>
      </c>
      <c r="B7223" s="2" t="s">
        <v>498</v>
      </c>
      <c r="C7223" s="2" t="s">
        <v>499</v>
      </c>
      <c r="D7223" s="2" t="s">
        <v>122</v>
      </c>
      <c r="E7223" s="2" t="s">
        <v>123</v>
      </c>
      <c r="F7223" s="2">
        <v>7613</v>
      </c>
      <c r="G7223" s="2">
        <v>157.6</v>
      </c>
      <c r="H7223" s="2">
        <v>11.54164340165994</v>
      </c>
      <c r="I7223" s="2">
        <v>4830.5837563451778</v>
      </c>
      <c r="J7223" s="2">
        <v>418.5351763380969</v>
      </c>
    </row>
    <row r="7224" spans="1:10" ht="15.75" customHeight="1">
      <c r="A7224" s="1">
        <v>7222</v>
      </c>
      <c r="B7224" s="2" t="s">
        <v>498</v>
      </c>
      <c r="C7224" s="2" t="s">
        <v>499</v>
      </c>
      <c r="D7224" s="2" t="s">
        <v>48</v>
      </c>
      <c r="E7224" s="2" t="s">
        <v>49</v>
      </c>
      <c r="F7224" s="2">
        <v>16872</v>
      </c>
      <c r="G7224" s="2">
        <v>157.6</v>
      </c>
      <c r="H7224" s="2">
        <v>11.54164340165994</v>
      </c>
      <c r="I7224" s="2">
        <v>10705.583756345181</v>
      </c>
      <c r="J7224" s="2">
        <v>927.56147316122031</v>
      </c>
    </row>
    <row r="7225" spans="1:10" ht="15.75" customHeight="1">
      <c r="A7225" s="1">
        <v>7223</v>
      </c>
      <c r="B7225" s="2" t="s">
        <v>498</v>
      </c>
      <c r="C7225" s="2" t="s">
        <v>499</v>
      </c>
      <c r="D7225" s="2" t="s">
        <v>50</v>
      </c>
      <c r="E7225" s="2" t="s">
        <v>51</v>
      </c>
      <c r="F7225" s="2">
        <v>2071</v>
      </c>
      <c r="G7225" s="2">
        <v>157.6</v>
      </c>
      <c r="H7225" s="2">
        <v>11.54164340165994</v>
      </c>
      <c r="I7225" s="2">
        <v>1314.0862944162441</v>
      </c>
      <c r="J7225" s="2">
        <v>113.8560817281228</v>
      </c>
    </row>
    <row r="7226" spans="1:10" ht="15.75" customHeight="1">
      <c r="A7226" s="1">
        <v>7224</v>
      </c>
      <c r="B7226" s="2" t="s">
        <v>498</v>
      </c>
      <c r="C7226" s="2" t="s">
        <v>499</v>
      </c>
      <c r="D7226" s="2" t="s">
        <v>188</v>
      </c>
      <c r="E7226" s="2" t="s">
        <v>189</v>
      </c>
      <c r="F7226" s="2">
        <v>360786</v>
      </c>
      <c r="G7226" s="2">
        <v>157.6</v>
      </c>
      <c r="H7226" s="2">
        <v>11.54164340165994</v>
      </c>
      <c r="I7226" s="2">
        <v>228925.12690355329</v>
      </c>
      <c r="J7226" s="2">
        <v>19834.708016592231</v>
      </c>
    </row>
    <row r="7227" spans="1:10" ht="15.75" customHeight="1">
      <c r="A7227" s="1">
        <v>7225</v>
      </c>
      <c r="B7227" s="2" t="s">
        <v>498</v>
      </c>
      <c r="C7227" s="2" t="s">
        <v>499</v>
      </c>
      <c r="D7227" s="2" t="s">
        <v>190</v>
      </c>
      <c r="E7227" s="2" t="s">
        <v>191</v>
      </c>
      <c r="F7227" s="2">
        <v>297</v>
      </c>
      <c r="G7227" s="2">
        <v>157.6</v>
      </c>
      <c r="H7227" s="2">
        <v>11.54164340165994</v>
      </c>
      <c r="I7227" s="2">
        <v>188.45177664974619</v>
      </c>
      <c r="J7227" s="2">
        <v>16.327984680469559</v>
      </c>
    </row>
    <row r="7228" spans="1:10" ht="15.75" customHeight="1">
      <c r="A7228" s="1">
        <v>7226</v>
      </c>
      <c r="B7228" s="2" t="s">
        <v>498</v>
      </c>
      <c r="C7228" s="2" t="s">
        <v>499</v>
      </c>
      <c r="D7228" s="2" t="s">
        <v>58</v>
      </c>
      <c r="E7228" s="2" t="s">
        <v>59</v>
      </c>
      <c r="F7228" s="2">
        <v>20297</v>
      </c>
      <c r="G7228" s="2">
        <v>157.6</v>
      </c>
      <c r="H7228" s="2">
        <v>11.54164340165994</v>
      </c>
      <c r="I7228" s="2">
        <v>12878.807106598981</v>
      </c>
      <c r="J7228" s="2">
        <v>1115.855572590878</v>
      </c>
    </row>
    <row r="7229" spans="1:10" ht="15.75" customHeight="1">
      <c r="A7229" s="1">
        <v>7227</v>
      </c>
      <c r="B7229" s="2" t="s">
        <v>498</v>
      </c>
      <c r="C7229" s="2" t="s">
        <v>499</v>
      </c>
      <c r="D7229" s="2" t="s">
        <v>60</v>
      </c>
      <c r="E7229" s="2" t="s">
        <v>61</v>
      </c>
      <c r="F7229" s="2">
        <v>30186</v>
      </c>
      <c r="G7229" s="2">
        <v>157.6</v>
      </c>
      <c r="H7229" s="2">
        <v>11.54164340165994</v>
      </c>
      <c r="I7229" s="2">
        <v>19153.553299492389</v>
      </c>
      <c r="J7229" s="2">
        <v>1659.516988433179</v>
      </c>
    </row>
    <row r="7230" spans="1:10" ht="15.75" customHeight="1">
      <c r="A7230" s="1">
        <v>7228</v>
      </c>
      <c r="B7230" s="2" t="s">
        <v>498</v>
      </c>
      <c r="C7230" s="2" t="s">
        <v>499</v>
      </c>
      <c r="D7230" s="2" t="s">
        <v>62</v>
      </c>
      <c r="E7230" s="2" t="s">
        <v>63</v>
      </c>
      <c r="F7230" s="2">
        <v>1750</v>
      </c>
      <c r="G7230" s="2">
        <v>157.6</v>
      </c>
      <c r="H7230" s="2">
        <v>11.54164340165994</v>
      </c>
      <c r="I7230" s="2">
        <v>1110.406091370558</v>
      </c>
      <c r="J7230" s="2">
        <v>96.208663942160726</v>
      </c>
    </row>
    <row r="7231" spans="1:10" ht="15.75" customHeight="1">
      <c r="A7231" s="1">
        <v>7229</v>
      </c>
      <c r="B7231" s="2" t="s">
        <v>498</v>
      </c>
      <c r="C7231" s="2" t="s">
        <v>499</v>
      </c>
      <c r="D7231" s="2" t="s">
        <v>64</v>
      </c>
      <c r="E7231" s="2" t="s">
        <v>65</v>
      </c>
      <c r="F7231" s="2">
        <v>506</v>
      </c>
      <c r="G7231" s="2">
        <v>157.6</v>
      </c>
      <c r="H7231" s="2">
        <v>11.54164340165994</v>
      </c>
      <c r="I7231" s="2">
        <v>321.06598984771568</v>
      </c>
      <c r="J7231" s="2">
        <v>27.818047974133329</v>
      </c>
    </row>
    <row r="7232" spans="1:10" ht="15.75" customHeight="1">
      <c r="A7232" s="1">
        <v>7230</v>
      </c>
      <c r="B7232" s="2" t="s">
        <v>498</v>
      </c>
      <c r="C7232" s="2" t="s">
        <v>499</v>
      </c>
      <c r="D7232" s="2" t="s">
        <v>66</v>
      </c>
      <c r="E7232" s="2" t="s">
        <v>67</v>
      </c>
      <c r="F7232" s="2">
        <v>9343913</v>
      </c>
      <c r="G7232" s="2">
        <v>157.6</v>
      </c>
      <c r="H7232" s="2">
        <v>11.54164340165994</v>
      </c>
      <c r="I7232" s="2">
        <v>5928878.8071065992</v>
      </c>
      <c r="J7232" s="2">
        <v>513694.50612673542</v>
      </c>
    </row>
    <row r="7233" spans="1:10" ht="15.75" customHeight="1">
      <c r="A7233" s="1">
        <v>7231</v>
      </c>
      <c r="B7233" s="2" t="s">
        <v>498</v>
      </c>
      <c r="C7233" s="2" t="s">
        <v>499</v>
      </c>
      <c r="D7233" s="2" t="s">
        <v>132</v>
      </c>
      <c r="E7233" s="2" t="s">
        <v>133</v>
      </c>
      <c r="F7233" s="2">
        <v>8295141</v>
      </c>
      <c r="G7233" s="2">
        <v>157.6</v>
      </c>
      <c r="H7233" s="2">
        <v>11.54164340165994</v>
      </c>
      <c r="I7233" s="2">
        <v>5263414.3401015233</v>
      </c>
      <c r="J7233" s="2">
        <v>456036.81875533657</v>
      </c>
    </row>
    <row r="7234" spans="1:10" ht="15.75" customHeight="1">
      <c r="A7234" s="1">
        <v>7232</v>
      </c>
      <c r="B7234" s="2" t="s">
        <v>498</v>
      </c>
      <c r="C7234" s="2" t="s">
        <v>499</v>
      </c>
      <c r="D7234" s="2" t="s">
        <v>68</v>
      </c>
      <c r="E7234" s="2" t="s">
        <v>69</v>
      </c>
      <c r="F7234" s="2">
        <v>146762459</v>
      </c>
      <c r="G7234" s="2">
        <v>157.6</v>
      </c>
      <c r="H7234" s="2">
        <v>11.54164340165994</v>
      </c>
      <c r="I7234" s="2">
        <v>93123387.690355331</v>
      </c>
      <c r="J7234" s="2">
        <v>8068468.6270035096</v>
      </c>
    </row>
    <row r="7235" spans="1:10" ht="15.75" customHeight="1">
      <c r="A7235" s="1">
        <v>7233</v>
      </c>
      <c r="B7235" s="2" t="s">
        <v>498</v>
      </c>
      <c r="C7235" s="2" t="s">
        <v>499</v>
      </c>
      <c r="D7235" s="2" t="s">
        <v>134</v>
      </c>
      <c r="E7235" s="2" t="s">
        <v>135</v>
      </c>
      <c r="F7235" s="2">
        <v>934604</v>
      </c>
      <c r="G7235" s="2">
        <v>157.6</v>
      </c>
      <c r="H7235" s="2">
        <v>11.54164340165994</v>
      </c>
      <c r="I7235" s="2">
        <v>593022.84263959387</v>
      </c>
      <c r="J7235" s="2">
        <v>51381.14408857096</v>
      </c>
    </row>
    <row r="7236" spans="1:10" ht="15.75" customHeight="1">
      <c r="A7236" s="1">
        <v>7234</v>
      </c>
      <c r="B7236" s="2" t="s">
        <v>498</v>
      </c>
      <c r="C7236" s="2" t="s">
        <v>499</v>
      </c>
      <c r="D7236" s="2" t="s">
        <v>70</v>
      </c>
      <c r="E7236" s="2" t="s">
        <v>71</v>
      </c>
      <c r="F7236" s="2">
        <v>285221495</v>
      </c>
      <c r="G7236" s="2">
        <v>157.6</v>
      </c>
      <c r="H7236" s="2">
        <v>11.54164340165994</v>
      </c>
      <c r="I7236" s="2">
        <v>180978105.96446699</v>
      </c>
      <c r="J7236" s="2">
        <v>15680445.12087753</v>
      </c>
    </row>
    <row r="7237" spans="1:10" ht="15.75" customHeight="1">
      <c r="A7237" s="1">
        <v>7235</v>
      </c>
      <c r="B7237" s="2" t="s">
        <v>498</v>
      </c>
      <c r="C7237" s="2" t="s">
        <v>499</v>
      </c>
      <c r="D7237" s="2" t="s">
        <v>74</v>
      </c>
      <c r="E7237" s="2" t="s">
        <v>75</v>
      </c>
      <c r="F7237" s="2">
        <v>496271303</v>
      </c>
      <c r="G7237" s="2">
        <v>157.6</v>
      </c>
      <c r="H7237" s="2">
        <v>11.54164340165994</v>
      </c>
      <c r="I7237" s="2">
        <v>314892958.75634521</v>
      </c>
      <c r="J7237" s="2">
        <v>27283199.436837271</v>
      </c>
    </row>
    <row r="7238" spans="1:10" ht="15.75" customHeight="1">
      <c r="A7238" s="1">
        <v>7236</v>
      </c>
      <c r="B7238" s="2" t="s">
        <v>498</v>
      </c>
      <c r="C7238" s="2" t="s">
        <v>499</v>
      </c>
      <c r="D7238" s="2" t="s">
        <v>150</v>
      </c>
      <c r="E7238" s="2" t="s">
        <v>151</v>
      </c>
      <c r="F7238" s="2">
        <v>12621617</v>
      </c>
      <c r="G7238" s="2">
        <v>157.6</v>
      </c>
      <c r="H7238" s="2">
        <v>11.54164340165994</v>
      </c>
      <c r="I7238" s="2">
        <v>8008640.2284263968</v>
      </c>
      <c r="J7238" s="2">
        <v>693890.80477695027</v>
      </c>
    </row>
    <row r="7239" spans="1:10" ht="15.75" customHeight="1">
      <c r="A7239" s="1">
        <v>7237</v>
      </c>
      <c r="B7239" s="2" t="s">
        <v>498</v>
      </c>
      <c r="C7239" s="2" t="s">
        <v>499</v>
      </c>
      <c r="D7239" s="2" t="s">
        <v>76</v>
      </c>
      <c r="E7239" s="2" t="s">
        <v>77</v>
      </c>
      <c r="F7239" s="2">
        <v>16622385</v>
      </c>
      <c r="G7239" s="2">
        <v>157.6</v>
      </c>
      <c r="H7239" s="2">
        <v>11.54164340165994</v>
      </c>
      <c r="I7239" s="2">
        <v>10547198.604060911</v>
      </c>
      <c r="J7239" s="2">
        <v>913838.54421840759</v>
      </c>
    </row>
    <row r="7240" spans="1:10" ht="15.75" customHeight="1">
      <c r="A7240" s="1">
        <v>7238</v>
      </c>
      <c r="B7240" s="2" t="s">
        <v>498</v>
      </c>
      <c r="C7240" s="2" t="s">
        <v>499</v>
      </c>
      <c r="D7240" s="2" t="s">
        <v>78</v>
      </c>
      <c r="E7240" s="2" t="s">
        <v>79</v>
      </c>
      <c r="F7240" s="2">
        <v>13630305</v>
      </c>
      <c r="G7240" s="2">
        <v>157.6</v>
      </c>
      <c r="H7240" s="2">
        <v>11.54164340165994</v>
      </c>
      <c r="I7240" s="2">
        <v>8648670.6852791868</v>
      </c>
      <c r="J7240" s="2">
        <v>749344.81895665883</v>
      </c>
    </row>
    <row r="7241" spans="1:10" ht="15.75" customHeight="1">
      <c r="A7241" s="1">
        <v>7239</v>
      </c>
      <c r="B7241" s="2" t="s">
        <v>498</v>
      </c>
      <c r="C7241" s="2" t="s">
        <v>499</v>
      </c>
      <c r="D7241" s="2" t="s">
        <v>80</v>
      </c>
      <c r="E7241" s="2" t="s">
        <v>81</v>
      </c>
      <c r="F7241" s="2">
        <v>11237885</v>
      </c>
      <c r="G7241" s="2">
        <v>157.6</v>
      </c>
      <c r="H7241" s="2">
        <v>11.54164340165994</v>
      </c>
      <c r="I7241" s="2">
        <v>7130637.6903553307</v>
      </c>
      <c r="J7241" s="2">
        <v>617818.22936322796</v>
      </c>
    </row>
    <row r="7242" spans="1:10" ht="15.75" customHeight="1">
      <c r="A7242" s="1">
        <v>7240</v>
      </c>
      <c r="B7242" s="2" t="s">
        <v>498</v>
      </c>
      <c r="C7242" s="2" t="s">
        <v>499</v>
      </c>
      <c r="D7242" s="2" t="s">
        <v>138</v>
      </c>
      <c r="E7242" s="2" t="s">
        <v>139</v>
      </c>
      <c r="F7242" s="2">
        <v>367627</v>
      </c>
      <c r="G7242" s="2">
        <v>157.6</v>
      </c>
      <c r="H7242" s="2">
        <v>11.54164340165994</v>
      </c>
      <c r="I7242" s="2">
        <v>233265.86294416239</v>
      </c>
      <c r="J7242" s="2">
        <v>20210.801428036979</v>
      </c>
    </row>
    <row r="7243" spans="1:10" ht="15.75" customHeight="1">
      <c r="A7243" s="1">
        <v>7241</v>
      </c>
      <c r="B7243" s="2" t="s">
        <v>498</v>
      </c>
      <c r="C7243" s="2" t="s">
        <v>499</v>
      </c>
      <c r="D7243" s="2" t="s">
        <v>82</v>
      </c>
      <c r="E7243" s="2" t="s">
        <v>83</v>
      </c>
      <c r="F7243" s="2">
        <v>388507</v>
      </c>
      <c r="G7243" s="2">
        <v>157.6</v>
      </c>
      <c r="H7243" s="2">
        <v>11.54164340165994</v>
      </c>
      <c r="I7243" s="2">
        <v>246514.5939086295</v>
      </c>
      <c r="J7243" s="2">
        <v>21358.708229815449</v>
      </c>
    </row>
    <row r="7244" spans="1:10" ht="15.75" customHeight="1">
      <c r="A7244" s="1">
        <v>7242</v>
      </c>
      <c r="B7244" s="2" t="s">
        <v>498</v>
      </c>
      <c r="C7244" s="2" t="s">
        <v>499</v>
      </c>
      <c r="D7244" s="2" t="s">
        <v>204</v>
      </c>
      <c r="E7244" s="2" t="s">
        <v>205</v>
      </c>
      <c r="F7244" s="2">
        <v>4202</v>
      </c>
      <c r="G7244" s="2">
        <v>157.6</v>
      </c>
      <c r="H7244" s="2">
        <v>11.54164340165994</v>
      </c>
      <c r="I7244" s="2">
        <v>2666.243654822335</v>
      </c>
      <c r="J7244" s="2">
        <v>231.0107462199768</v>
      </c>
    </row>
    <row r="7245" spans="1:10" ht="15.75" customHeight="1">
      <c r="A7245" s="1">
        <v>7243</v>
      </c>
      <c r="B7245" s="2" t="s">
        <v>498</v>
      </c>
      <c r="C7245" s="2" t="s">
        <v>499</v>
      </c>
      <c r="D7245" s="2" t="s">
        <v>206</v>
      </c>
      <c r="E7245" s="2" t="s">
        <v>207</v>
      </c>
      <c r="F7245" s="2">
        <v>342144</v>
      </c>
      <c r="G7245" s="2">
        <v>157.6</v>
      </c>
      <c r="H7245" s="2">
        <v>11.54164340165994</v>
      </c>
      <c r="I7245" s="2">
        <v>217096.4467005076</v>
      </c>
      <c r="J7245" s="2">
        <v>18809.83835190094</v>
      </c>
    </row>
    <row r="7246" spans="1:10" ht="15.75" customHeight="1">
      <c r="A7246" s="1">
        <v>7244</v>
      </c>
      <c r="B7246" s="2" t="s">
        <v>498</v>
      </c>
      <c r="C7246" s="2" t="s">
        <v>499</v>
      </c>
      <c r="D7246" s="2" t="s">
        <v>84</v>
      </c>
      <c r="E7246" s="2" t="s">
        <v>85</v>
      </c>
      <c r="F7246" s="2">
        <v>3519563</v>
      </c>
      <c r="G7246" s="2">
        <v>157.6</v>
      </c>
      <c r="H7246" s="2">
        <v>11.54164340165994</v>
      </c>
      <c r="I7246" s="2">
        <v>2233225.253807107</v>
      </c>
      <c r="J7246" s="2">
        <v>193492.83079443601</v>
      </c>
    </row>
    <row r="7247" spans="1:10" ht="15.75" customHeight="1">
      <c r="A7247" s="1">
        <v>7245</v>
      </c>
      <c r="B7247" s="2" t="s">
        <v>498</v>
      </c>
      <c r="C7247" s="2" t="s">
        <v>499</v>
      </c>
      <c r="D7247" s="2" t="s">
        <v>86</v>
      </c>
      <c r="E7247" s="2" t="s">
        <v>87</v>
      </c>
      <c r="F7247" s="2">
        <v>35909</v>
      </c>
      <c r="G7247" s="2">
        <v>157.6</v>
      </c>
      <c r="H7247" s="2">
        <v>11.54164340165994</v>
      </c>
      <c r="I7247" s="2">
        <v>22784.89847715736</v>
      </c>
      <c r="J7247" s="2">
        <v>1974.146807713742</v>
      </c>
    </row>
    <row r="7248" spans="1:10" ht="15.75" customHeight="1">
      <c r="A7248" s="1">
        <v>7246</v>
      </c>
      <c r="B7248" s="2" t="s">
        <v>498</v>
      </c>
      <c r="C7248" s="2" t="s">
        <v>499</v>
      </c>
      <c r="D7248" s="2" t="s">
        <v>88</v>
      </c>
      <c r="E7248" s="2" t="s">
        <v>89</v>
      </c>
      <c r="F7248" s="2">
        <v>84022535</v>
      </c>
      <c r="G7248" s="2">
        <v>157.6</v>
      </c>
      <c r="H7248" s="2">
        <v>11.54164340165994</v>
      </c>
      <c r="I7248" s="2">
        <v>53313791.243654817</v>
      </c>
      <c r="J7248" s="2">
        <v>4619254.7619333928</v>
      </c>
    </row>
    <row r="7249" spans="1:10" ht="15.75" customHeight="1">
      <c r="A7249" s="1">
        <v>7247</v>
      </c>
      <c r="B7249" s="2" t="s">
        <v>500</v>
      </c>
      <c r="C7249" s="2" t="s">
        <v>501</v>
      </c>
      <c r="D7249" s="2" t="s">
        <v>168</v>
      </c>
      <c r="E7249" s="2" t="s">
        <v>169</v>
      </c>
      <c r="F7249" s="2">
        <v>2712130</v>
      </c>
      <c r="G7249" s="2">
        <v>100</v>
      </c>
      <c r="H7249" s="2">
        <v>4.9609525540774131</v>
      </c>
      <c r="I7249" s="2">
        <v>2712130</v>
      </c>
      <c r="J7249" s="2">
        <v>546695.41190650919</v>
      </c>
    </row>
    <row r="7250" spans="1:10" ht="15.75" customHeight="1">
      <c r="A7250" s="1">
        <v>7248</v>
      </c>
      <c r="B7250" s="2" t="s">
        <v>500</v>
      </c>
      <c r="C7250" s="2" t="s">
        <v>501</v>
      </c>
      <c r="D7250" s="2" t="s">
        <v>92</v>
      </c>
      <c r="E7250" s="2" t="s">
        <v>93</v>
      </c>
      <c r="F7250" s="2">
        <v>155406272</v>
      </c>
      <c r="G7250" s="2">
        <v>100</v>
      </c>
      <c r="H7250" s="2">
        <v>4.9609525540774131</v>
      </c>
      <c r="I7250" s="2">
        <v>155406272</v>
      </c>
      <c r="J7250" s="2">
        <v>31325893.62747914</v>
      </c>
    </row>
    <row r="7251" spans="1:10" ht="15.75" customHeight="1">
      <c r="A7251" s="1">
        <v>7249</v>
      </c>
      <c r="B7251" s="2" t="s">
        <v>500</v>
      </c>
      <c r="C7251" s="2" t="s">
        <v>501</v>
      </c>
      <c r="D7251" s="2" t="s">
        <v>12</v>
      </c>
      <c r="E7251" s="2" t="s">
        <v>13</v>
      </c>
      <c r="F7251" s="2">
        <v>11384207</v>
      </c>
      <c r="G7251" s="2">
        <v>100</v>
      </c>
      <c r="H7251" s="2">
        <v>4.9609525540774131</v>
      </c>
      <c r="I7251" s="2">
        <v>11384207</v>
      </c>
      <c r="J7251" s="2">
        <v>2294762.321531035</v>
      </c>
    </row>
    <row r="7252" spans="1:10" ht="15.75" customHeight="1">
      <c r="A7252" s="1">
        <v>7250</v>
      </c>
      <c r="B7252" s="2" t="s">
        <v>500</v>
      </c>
      <c r="C7252" s="2" t="s">
        <v>501</v>
      </c>
      <c r="D7252" s="2" t="s">
        <v>172</v>
      </c>
      <c r="E7252" s="2" t="s">
        <v>173</v>
      </c>
      <c r="F7252" s="2">
        <v>14104736</v>
      </c>
      <c r="G7252" s="2">
        <v>100</v>
      </c>
      <c r="H7252" s="2">
        <v>4.9609525540774131</v>
      </c>
      <c r="I7252" s="2">
        <v>14104736</v>
      </c>
      <c r="J7252" s="2">
        <v>2843150.7550716838</v>
      </c>
    </row>
    <row r="7253" spans="1:10" ht="15.75" customHeight="1">
      <c r="A7253" s="1">
        <v>7251</v>
      </c>
      <c r="B7253" s="2" t="s">
        <v>500</v>
      </c>
      <c r="C7253" s="2" t="s">
        <v>501</v>
      </c>
      <c r="D7253" s="2" t="s">
        <v>94</v>
      </c>
      <c r="E7253" s="2" t="s">
        <v>95</v>
      </c>
      <c r="F7253" s="2">
        <v>86603444</v>
      </c>
      <c r="G7253" s="2">
        <v>100</v>
      </c>
      <c r="H7253" s="2">
        <v>4.9609525540774131</v>
      </c>
      <c r="I7253" s="2">
        <v>86603444</v>
      </c>
      <c r="J7253" s="2">
        <v>17457019.202657059</v>
      </c>
    </row>
    <row r="7254" spans="1:10" ht="15.75" customHeight="1">
      <c r="A7254" s="1">
        <v>7252</v>
      </c>
      <c r="B7254" s="2" t="s">
        <v>500</v>
      </c>
      <c r="C7254" s="2" t="s">
        <v>501</v>
      </c>
      <c r="D7254" s="2" t="s">
        <v>14</v>
      </c>
      <c r="E7254" s="2" t="s">
        <v>15</v>
      </c>
      <c r="F7254" s="2">
        <v>2870990</v>
      </c>
      <c r="G7254" s="2">
        <v>100</v>
      </c>
      <c r="H7254" s="2">
        <v>4.9609525540774131</v>
      </c>
      <c r="I7254" s="2">
        <v>2870990</v>
      </c>
      <c r="J7254" s="2">
        <v>578717.4879631392</v>
      </c>
    </row>
    <row r="7255" spans="1:10" ht="15.75" customHeight="1">
      <c r="A7255" s="1">
        <v>7253</v>
      </c>
      <c r="B7255" s="2" t="s">
        <v>500</v>
      </c>
      <c r="C7255" s="2" t="s">
        <v>501</v>
      </c>
      <c r="D7255" s="2" t="s">
        <v>16</v>
      </c>
      <c r="E7255" s="2" t="s">
        <v>17</v>
      </c>
      <c r="F7255" s="2">
        <v>721662</v>
      </c>
      <c r="G7255" s="2">
        <v>100</v>
      </c>
      <c r="H7255" s="2">
        <v>4.9609525540774131</v>
      </c>
      <c r="I7255" s="2">
        <v>721662</v>
      </c>
      <c r="J7255" s="2">
        <v>145468.4341632869</v>
      </c>
    </row>
    <row r="7256" spans="1:10" ht="15.75" customHeight="1">
      <c r="A7256" s="1">
        <v>7254</v>
      </c>
      <c r="B7256" s="2" t="s">
        <v>500</v>
      </c>
      <c r="C7256" s="2" t="s">
        <v>501</v>
      </c>
      <c r="D7256" s="2" t="s">
        <v>18</v>
      </c>
      <c r="E7256" s="2" t="s">
        <v>19</v>
      </c>
      <c r="F7256" s="2">
        <v>27875562</v>
      </c>
      <c r="G7256" s="2">
        <v>100</v>
      </c>
      <c r="H7256" s="2">
        <v>4.9609525540774131</v>
      </c>
      <c r="I7256" s="2">
        <v>27875562</v>
      </c>
      <c r="J7256" s="2">
        <v>5618993.8718702402</v>
      </c>
    </row>
    <row r="7257" spans="1:10" ht="15.75" customHeight="1">
      <c r="A7257" s="1">
        <v>7255</v>
      </c>
      <c r="B7257" s="2" t="s">
        <v>500</v>
      </c>
      <c r="C7257" s="2" t="s">
        <v>501</v>
      </c>
      <c r="D7257" s="2" t="s">
        <v>96</v>
      </c>
      <c r="E7257" s="2" t="s">
        <v>97</v>
      </c>
      <c r="F7257" s="2">
        <v>969583</v>
      </c>
      <c r="G7257" s="2">
        <v>100</v>
      </c>
      <c r="H7257" s="2">
        <v>4.9609525540774131</v>
      </c>
      <c r="I7257" s="2">
        <v>969583</v>
      </c>
      <c r="J7257" s="2">
        <v>195442.90928626171</v>
      </c>
    </row>
    <row r="7258" spans="1:10" ht="15.75" customHeight="1">
      <c r="A7258" s="1">
        <v>7256</v>
      </c>
      <c r="B7258" s="2" t="s">
        <v>500</v>
      </c>
      <c r="C7258" s="2" t="s">
        <v>501</v>
      </c>
      <c r="D7258" s="2" t="s">
        <v>98</v>
      </c>
      <c r="E7258" s="2" t="s">
        <v>99</v>
      </c>
      <c r="F7258" s="2">
        <v>6773744</v>
      </c>
      <c r="G7258" s="2">
        <v>100</v>
      </c>
      <c r="H7258" s="2">
        <v>4.9609525540774131</v>
      </c>
      <c r="I7258" s="2">
        <v>6773744</v>
      </c>
      <c r="J7258" s="2">
        <v>1365411.970012221</v>
      </c>
    </row>
    <row r="7259" spans="1:10" ht="15.75" customHeight="1">
      <c r="A7259" s="1">
        <v>7257</v>
      </c>
      <c r="B7259" s="2" t="s">
        <v>500</v>
      </c>
      <c r="C7259" s="2" t="s">
        <v>501</v>
      </c>
      <c r="D7259" s="2" t="s">
        <v>20</v>
      </c>
      <c r="E7259" s="2" t="s">
        <v>21</v>
      </c>
      <c r="F7259" s="2">
        <v>9607457</v>
      </c>
      <c r="G7259" s="2">
        <v>100</v>
      </c>
      <c r="H7259" s="2">
        <v>4.9609525540774131</v>
      </c>
      <c r="I7259" s="2">
        <v>9607457</v>
      </c>
      <c r="J7259" s="2">
        <v>1936615.3768400019</v>
      </c>
    </row>
    <row r="7260" spans="1:10" ht="15.75" customHeight="1">
      <c r="A7260" s="1">
        <v>7258</v>
      </c>
      <c r="B7260" s="2" t="s">
        <v>500</v>
      </c>
      <c r="C7260" s="2" t="s">
        <v>501</v>
      </c>
      <c r="D7260" s="2" t="s">
        <v>174</v>
      </c>
      <c r="E7260" s="2" t="s">
        <v>175</v>
      </c>
      <c r="F7260" s="2">
        <v>1580969</v>
      </c>
      <c r="G7260" s="2">
        <v>100</v>
      </c>
      <c r="H7260" s="2">
        <v>4.9609525540774131</v>
      </c>
      <c r="I7260" s="2">
        <v>1580969</v>
      </c>
      <c r="J7260" s="2">
        <v>318682.54791120702</v>
      </c>
    </row>
    <row r="7261" spans="1:10" ht="15.75" customHeight="1">
      <c r="A7261" s="1">
        <v>7259</v>
      </c>
      <c r="B7261" s="2" t="s">
        <v>500</v>
      </c>
      <c r="C7261" s="2" t="s">
        <v>501</v>
      </c>
      <c r="D7261" s="2" t="s">
        <v>176</v>
      </c>
      <c r="E7261" s="2" t="s">
        <v>177</v>
      </c>
      <c r="F7261" s="2">
        <v>35191</v>
      </c>
      <c r="G7261" s="2">
        <v>100</v>
      </c>
      <c r="H7261" s="2">
        <v>4.9609525540774131</v>
      </c>
      <c r="I7261" s="2">
        <v>35191</v>
      </c>
      <c r="J7261" s="2">
        <v>7093.5973719556087</v>
      </c>
    </row>
    <row r="7262" spans="1:10" ht="15.75" customHeight="1">
      <c r="A7262" s="1">
        <v>7260</v>
      </c>
      <c r="B7262" s="2" t="s">
        <v>500</v>
      </c>
      <c r="C7262" s="2" t="s">
        <v>501</v>
      </c>
      <c r="D7262" s="2" t="s">
        <v>100</v>
      </c>
      <c r="E7262" s="2" t="s">
        <v>101</v>
      </c>
      <c r="F7262" s="2">
        <v>24722139</v>
      </c>
      <c r="G7262" s="2">
        <v>100</v>
      </c>
      <c r="H7262" s="2">
        <v>4.9609525540774131</v>
      </c>
      <c r="I7262" s="2">
        <v>24722139</v>
      </c>
      <c r="J7262" s="2">
        <v>4983345.180288177</v>
      </c>
    </row>
    <row r="7263" spans="1:10" ht="15.75" customHeight="1">
      <c r="A7263" s="1">
        <v>7261</v>
      </c>
      <c r="B7263" s="2" t="s">
        <v>500</v>
      </c>
      <c r="C7263" s="2" t="s">
        <v>501</v>
      </c>
      <c r="D7263" s="2" t="s">
        <v>102</v>
      </c>
      <c r="E7263" s="2" t="s">
        <v>103</v>
      </c>
      <c r="F7263" s="2">
        <v>27083230</v>
      </c>
      <c r="G7263" s="2">
        <v>100</v>
      </c>
      <c r="H7263" s="2">
        <v>4.9609525540774131</v>
      </c>
      <c r="I7263" s="2">
        <v>27083230</v>
      </c>
      <c r="J7263" s="2">
        <v>5459280.1895958995</v>
      </c>
    </row>
    <row r="7264" spans="1:10" ht="15.75" customHeight="1">
      <c r="A7264" s="1">
        <v>7262</v>
      </c>
      <c r="B7264" s="2" t="s">
        <v>500</v>
      </c>
      <c r="C7264" s="2" t="s">
        <v>501</v>
      </c>
      <c r="D7264" s="2" t="s">
        <v>22</v>
      </c>
      <c r="E7264" s="2" t="s">
        <v>23</v>
      </c>
      <c r="F7264" s="2">
        <v>57340928</v>
      </c>
      <c r="G7264" s="2">
        <v>100</v>
      </c>
      <c r="H7264" s="2">
        <v>4.9609525540774131</v>
      </c>
      <c r="I7264" s="2">
        <v>57340928</v>
      </c>
      <c r="J7264" s="2">
        <v>11558451.19963331</v>
      </c>
    </row>
    <row r="7265" spans="1:10" ht="15.75" customHeight="1">
      <c r="A7265" s="1">
        <v>7263</v>
      </c>
      <c r="B7265" s="2" t="s">
        <v>500</v>
      </c>
      <c r="C7265" s="2" t="s">
        <v>501</v>
      </c>
      <c r="D7265" s="2" t="s">
        <v>104</v>
      </c>
      <c r="E7265" s="2" t="s">
        <v>105</v>
      </c>
      <c r="F7265" s="2">
        <v>387428</v>
      </c>
      <c r="G7265" s="2">
        <v>100</v>
      </c>
      <c r="H7265" s="2">
        <v>4.9609525540774131</v>
      </c>
      <c r="I7265" s="2">
        <v>387428</v>
      </c>
      <c r="J7265" s="2">
        <v>78095.485852121768</v>
      </c>
    </row>
    <row r="7266" spans="1:10" ht="15.75" customHeight="1">
      <c r="A7266" s="1">
        <v>7264</v>
      </c>
      <c r="B7266" s="2" t="s">
        <v>500</v>
      </c>
      <c r="C7266" s="2" t="s">
        <v>501</v>
      </c>
      <c r="D7266" s="2" t="s">
        <v>24</v>
      </c>
      <c r="E7266" s="2" t="s">
        <v>25</v>
      </c>
      <c r="F7266" s="2">
        <v>190581139</v>
      </c>
      <c r="G7266" s="2">
        <v>100</v>
      </c>
      <c r="H7266" s="2">
        <v>4.9609525540774131</v>
      </c>
      <c r="I7266" s="2">
        <v>190581139</v>
      </c>
      <c r="J7266" s="2">
        <v>38416239.003003791</v>
      </c>
    </row>
    <row r="7267" spans="1:10" ht="15.75" customHeight="1">
      <c r="A7267" s="1">
        <v>7265</v>
      </c>
      <c r="B7267" s="2" t="s">
        <v>500</v>
      </c>
      <c r="C7267" s="2" t="s">
        <v>501</v>
      </c>
      <c r="D7267" s="2" t="s">
        <v>26</v>
      </c>
      <c r="E7267" s="2" t="s">
        <v>27</v>
      </c>
      <c r="F7267" s="2">
        <v>58870583</v>
      </c>
      <c r="G7267" s="2">
        <v>100</v>
      </c>
      <c r="H7267" s="2">
        <v>4.9609525540774131</v>
      </c>
      <c r="I7267" s="2">
        <v>58870582.999999993</v>
      </c>
      <c r="J7267" s="2">
        <v>11866790.16948352</v>
      </c>
    </row>
    <row r="7268" spans="1:10" ht="15.75" customHeight="1">
      <c r="A7268" s="1">
        <v>7266</v>
      </c>
      <c r="B7268" s="2" t="s">
        <v>500</v>
      </c>
      <c r="C7268" s="2" t="s">
        <v>501</v>
      </c>
      <c r="D7268" s="2" t="s">
        <v>28</v>
      </c>
      <c r="E7268" s="2" t="s">
        <v>29</v>
      </c>
      <c r="F7268" s="2">
        <v>228396527</v>
      </c>
      <c r="G7268" s="2">
        <v>100</v>
      </c>
      <c r="H7268" s="2">
        <v>4.9609525540774131</v>
      </c>
      <c r="I7268" s="2">
        <v>228396527</v>
      </c>
      <c r="J7268" s="2">
        <v>46038845.264158107</v>
      </c>
    </row>
    <row r="7269" spans="1:10" ht="15.75" customHeight="1">
      <c r="A7269" s="1">
        <v>7267</v>
      </c>
      <c r="B7269" s="2" t="s">
        <v>500</v>
      </c>
      <c r="C7269" s="2" t="s">
        <v>501</v>
      </c>
      <c r="D7269" s="2" t="s">
        <v>30</v>
      </c>
      <c r="E7269" s="2" t="s">
        <v>31</v>
      </c>
      <c r="F7269" s="2">
        <v>50685628</v>
      </c>
      <c r="G7269" s="2">
        <v>100</v>
      </c>
      <c r="H7269" s="2">
        <v>4.9609525540774131</v>
      </c>
      <c r="I7269" s="2">
        <v>50685628</v>
      </c>
      <c r="J7269" s="2">
        <v>10216914.48315534</v>
      </c>
    </row>
    <row r="7270" spans="1:10" ht="15.75" customHeight="1">
      <c r="A7270" s="1">
        <v>7268</v>
      </c>
      <c r="B7270" s="2" t="s">
        <v>500</v>
      </c>
      <c r="C7270" s="2" t="s">
        <v>501</v>
      </c>
      <c r="D7270" s="2" t="s">
        <v>178</v>
      </c>
      <c r="E7270" s="2" t="s">
        <v>179</v>
      </c>
      <c r="F7270" s="2">
        <v>6493042</v>
      </c>
      <c r="G7270" s="2">
        <v>100</v>
      </c>
      <c r="H7270" s="2">
        <v>4.9609525540774131</v>
      </c>
      <c r="I7270" s="2">
        <v>6493042</v>
      </c>
      <c r="J7270" s="2">
        <v>1308829.691318729</v>
      </c>
    </row>
    <row r="7271" spans="1:10" ht="15.75" customHeight="1">
      <c r="A7271" s="1">
        <v>7269</v>
      </c>
      <c r="B7271" s="2" t="s">
        <v>500</v>
      </c>
      <c r="C7271" s="2" t="s">
        <v>501</v>
      </c>
      <c r="D7271" s="2" t="s">
        <v>32</v>
      </c>
      <c r="E7271" s="2" t="s">
        <v>33</v>
      </c>
      <c r="F7271" s="2">
        <v>173250</v>
      </c>
      <c r="G7271" s="2">
        <v>100</v>
      </c>
      <c r="H7271" s="2">
        <v>4.9609525540774131</v>
      </c>
      <c r="I7271" s="2">
        <v>173250</v>
      </c>
      <c r="J7271" s="2">
        <v>34922.728671856697</v>
      </c>
    </row>
    <row r="7272" spans="1:10" ht="15.75" customHeight="1">
      <c r="A7272" s="1">
        <v>7270</v>
      </c>
      <c r="B7272" s="2" t="s">
        <v>500</v>
      </c>
      <c r="C7272" s="2" t="s">
        <v>501</v>
      </c>
      <c r="D7272" s="2" t="s">
        <v>34</v>
      </c>
      <c r="E7272" s="2" t="s">
        <v>35</v>
      </c>
      <c r="F7272" s="2">
        <v>31234556</v>
      </c>
      <c r="G7272" s="2">
        <v>100</v>
      </c>
      <c r="H7272" s="2">
        <v>4.9609525540774131</v>
      </c>
      <c r="I7272" s="2">
        <v>31234556</v>
      </c>
      <c r="J7272" s="2">
        <v>6296080.3715666011</v>
      </c>
    </row>
    <row r="7273" spans="1:10" ht="15.75" customHeight="1">
      <c r="A7273" s="1">
        <v>7271</v>
      </c>
      <c r="B7273" s="2" t="s">
        <v>500</v>
      </c>
      <c r="C7273" s="2" t="s">
        <v>501</v>
      </c>
      <c r="D7273" s="2" t="s">
        <v>214</v>
      </c>
      <c r="E7273" s="2" t="s">
        <v>215</v>
      </c>
      <c r="F7273" s="2">
        <v>291715</v>
      </c>
      <c r="G7273" s="2">
        <v>100</v>
      </c>
      <c r="H7273" s="2">
        <v>4.9609525540774131</v>
      </c>
      <c r="I7273" s="2">
        <v>291715</v>
      </c>
      <c r="J7273" s="2">
        <v>58802.215264130893</v>
      </c>
    </row>
    <row r="7274" spans="1:10" ht="15.75" customHeight="1">
      <c r="A7274" s="1">
        <v>7272</v>
      </c>
      <c r="B7274" s="2" t="s">
        <v>500</v>
      </c>
      <c r="C7274" s="2" t="s">
        <v>501</v>
      </c>
      <c r="D7274" s="2" t="s">
        <v>106</v>
      </c>
      <c r="E7274" s="2" t="s">
        <v>107</v>
      </c>
      <c r="F7274" s="2">
        <v>660914938</v>
      </c>
      <c r="G7274" s="2">
        <v>100</v>
      </c>
      <c r="H7274" s="2">
        <v>4.9609525540774131</v>
      </c>
      <c r="I7274" s="2">
        <v>660914938</v>
      </c>
      <c r="J7274" s="2">
        <v>133223394.2565714</v>
      </c>
    </row>
    <row r="7275" spans="1:10" ht="15.75" customHeight="1">
      <c r="A7275" s="1">
        <v>7273</v>
      </c>
      <c r="B7275" s="2" t="s">
        <v>500</v>
      </c>
      <c r="C7275" s="2" t="s">
        <v>501</v>
      </c>
      <c r="D7275" s="2" t="s">
        <v>146</v>
      </c>
      <c r="E7275" s="2" t="s">
        <v>147</v>
      </c>
      <c r="F7275" s="2">
        <v>355778149</v>
      </c>
      <c r="G7275" s="2">
        <v>100</v>
      </c>
      <c r="H7275" s="2">
        <v>4.9609525540774131</v>
      </c>
      <c r="I7275" s="2">
        <v>355778149</v>
      </c>
      <c r="J7275" s="2">
        <v>71715692.726709411</v>
      </c>
    </row>
    <row r="7276" spans="1:10" ht="15.75" customHeight="1">
      <c r="A7276" s="1">
        <v>7274</v>
      </c>
      <c r="B7276" s="2" t="s">
        <v>500</v>
      </c>
      <c r="C7276" s="2" t="s">
        <v>501</v>
      </c>
      <c r="D7276" s="2" t="s">
        <v>148</v>
      </c>
      <c r="E7276" s="2" t="s">
        <v>149</v>
      </c>
      <c r="F7276" s="2">
        <v>752055286</v>
      </c>
      <c r="G7276" s="2">
        <v>100</v>
      </c>
      <c r="H7276" s="2">
        <v>4.9609525540774131</v>
      </c>
      <c r="I7276" s="2">
        <v>752055286</v>
      </c>
      <c r="J7276" s="2">
        <v>151594936.21479699</v>
      </c>
    </row>
    <row r="7277" spans="1:10" ht="15.75" customHeight="1">
      <c r="A7277" s="1">
        <v>7275</v>
      </c>
      <c r="B7277" s="2" t="s">
        <v>500</v>
      </c>
      <c r="C7277" s="2" t="s">
        <v>501</v>
      </c>
      <c r="D7277" s="2" t="s">
        <v>108</v>
      </c>
      <c r="E7277" s="2" t="s">
        <v>109</v>
      </c>
      <c r="F7277" s="2">
        <v>373719754</v>
      </c>
      <c r="G7277" s="2">
        <v>100</v>
      </c>
      <c r="H7277" s="2">
        <v>4.9609525540774131</v>
      </c>
      <c r="I7277" s="2">
        <v>373719754</v>
      </c>
      <c r="J7277" s="2">
        <v>75332257.248225302</v>
      </c>
    </row>
    <row r="7278" spans="1:10" ht="15.75" customHeight="1">
      <c r="A7278" s="1">
        <v>7276</v>
      </c>
      <c r="B7278" s="2" t="s">
        <v>500</v>
      </c>
      <c r="C7278" s="2" t="s">
        <v>501</v>
      </c>
      <c r="D7278" s="2" t="s">
        <v>110</v>
      </c>
      <c r="E7278" s="2" t="s">
        <v>111</v>
      </c>
      <c r="F7278" s="2">
        <v>1742840</v>
      </c>
      <c r="G7278" s="2">
        <v>100</v>
      </c>
      <c r="H7278" s="2">
        <v>4.9609525540774131</v>
      </c>
      <c r="I7278" s="2">
        <v>1742840</v>
      </c>
      <c r="J7278" s="2">
        <v>351311.56385834771</v>
      </c>
    </row>
    <row r="7279" spans="1:10" ht="15.75" customHeight="1">
      <c r="A7279" s="1">
        <v>7277</v>
      </c>
      <c r="B7279" s="2" t="s">
        <v>500</v>
      </c>
      <c r="C7279" s="2" t="s">
        <v>501</v>
      </c>
      <c r="D7279" s="2" t="s">
        <v>36</v>
      </c>
      <c r="E7279" s="2" t="s">
        <v>37</v>
      </c>
      <c r="F7279" s="2">
        <v>72846867</v>
      </c>
      <c r="G7279" s="2">
        <v>100</v>
      </c>
      <c r="H7279" s="2">
        <v>4.9609525540774131</v>
      </c>
      <c r="I7279" s="2">
        <v>72846867</v>
      </c>
      <c r="J7279" s="2">
        <v>14684048.316512739</v>
      </c>
    </row>
    <row r="7280" spans="1:10" ht="15.75" customHeight="1">
      <c r="A7280" s="1">
        <v>7278</v>
      </c>
      <c r="B7280" s="2" t="s">
        <v>500</v>
      </c>
      <c r="C7280" s="2" t="s">
        <v>501</v>
      </c>
      <c r="D7280" s="2" t="s">
        <v>38</v>
      </c>
      <c r="E7280" s="2" t="s">
        <v>39</v>
      </c>
      <c r="F7280" s="2">
        <v>131683926</v>
      </c>
      <c r="G7280" s="2">
        <v>100</v>
      </c>
      <c r="H7280" s="2">
        <v>4.9609525540774131</v>
      </c>
      <c r="I7280" s="2">
        <v>131683926</v>
      </c>
      <c r="J7280" s="2">
        <v>26544080.912801482</v>
      </c>
    </row>
    <row r="7281" spans="1:10" ht="15.75" customHeight="1">
      <c r="A7281" s="1">
        <v>7279</v>
      </c>
      <c r="B7281" s="2" t="s">
        <v>500</v>
      </c>
      <c r="C7281" s="2" t="s">
        <v>501</v>
      </c>
      <c r="D7281" s="2" t="s">
        <v>112</v>
      </c>
      <c r="E7281" s="2" t="s">
        <v>113</v>
      </c>
      <c r="F7281" s="2">
        <v>28522751</v>
      </c>
      <c r="G7281" s="2">
        <v>100</v>
      </c>
      <c r="H7281" s="2">
        <v>4.9609525540774131</v>
      </c>
      <c r="I7281" s="2">
        <v>28522751</v>
      </c>
      <c r="J7281" s="2">
        <v>5749450.4712723196</v>
      </c>
    </row>
    <row r="7282" spans="1:10" ht="15.75" customHeight="1">
      <c r="A7282" s="1">
        <v>7280</v>
      </c>
      <c r="B7282" s="2" t="s">
        <v>500</v>
      </c>
      <c r="C7282" s="2" t="s">
        <v>501</v>
      </c>
      <c r="D7282" s="2" t="s">
        <v>180</v>
      </c>
      <c r="E7282" s="2" t="s">
        <v>181</v>
      </c>
      <c r="F7282" s="2">
        <v>23085225</v>
      </c>
      <c r="G7282" s="2">
        <v>100</v>
      </c>
      <c r="H7282" s="2">
        <v>4.9609525540774131</v>
      </c>
      <c r="I7282" s="2">
        <v>23085225</v>
      </c>
      <c r="J7282" s="2">
        <v>4653385.5642352849</v>
      </c>
    </row>
    <row r="7283" spans="1:10" ht="15.75" customHeight="1">
      <c r="A7283" s="1">
        <v>7281</v>
      </c>
      <c r="B7283" s="2" t="s">
        <v>500</v>
      </c>
      <c r="C7283" s="2" t="s">
        <v>501</v>
      </c>
      <c r="D7283" s="2" t="s">
        <v>182</v>
      </c>
      <c r="E7283" s="2" t="s">
        <v>183</v>
      </c>
      <c r="F7283" s="2">
        <v>10371</v>
      </c>
      <c r="G7283" s="2">
        <v>100</v>
      </c>
      <c r="H7283" s="2">
        <v>4.9609525540774131</v>
      </c>
      <c r="I7283" s="2">
        <v>10371</v>
      </c>
      <c r="J7283" s="2">
        <v>2090.5259397161658</v>
      </c>
    </row>
    <row r="7284" spans="1:10" ht="15.75" customHeight="1">
      <c r="A7284" s="1">
        <v>7282</v>
      </c>
      <c r="B7284" s="2" t="s">
        <v>500</v>
      </c>
      <c r="C7284" s="2" t="s">
        <v>501</v>
      </c>
      <c r="D7284" s="2" t="s">
        <v>114</v>
      </c>
      <c r="E7284" s="2" t="s">
        <v>115</v>
      </c>
      <c r="F7284" s="2">
        <v>14065926</v>
      </c>
      <c r="G7284" s="2">
        <v>100</v>
      </c>
      <c r="H7284" s="2">
        <v>4.9609525540774131</v>
      </c>
      <c r="I7284" s="2">
        <v>14065926</v>
      </c>
      <c r="J7284" s="2">
        <v>2835327.660700806</v>
      </c>
    </row>
    <row r="7285" spans="1:10" ht="15.75" customHeight="1">
      <c r="A7285" s="1">
        <v>7283</v>
      </c>
      <c r="B7285" s="2" t="s">
        <v>500</v>
      </c>
      <c r="C7285" s="2" t="s">
        <v>501</v>
      </c>
      <c r="D7285" s="2" t="s">
        <v>116</v>
      </c>
      <c r="E7285" s="2" t="s">
        <v>117</v>
      </c>
      <c r="F7285" s="2">
        <v>424161591</v>
      </c>
      <c r="G7285" s="2">
        <v>100</v>
      </c>
      <c r="H7285" s="2">
        <v>4.9609525540774131</v>
      </c>
      <c r="I7285" s="2">
        <v>424161591</v>
      </c>
      <c r="J7285" s="2">
        <v>85500029.757668421</v>
      </c>
    </row>
    <row r="7286" spans="1:10" ht="15.75" customHeight="1">
      <c r="A7286" s="1">
        <v>7284</v>
      </c>
      <c r="B7286" s="2" t="s">
        <v>500</v>
      </c>
      <c r="C7286" s="2" t="s">
        <v>501</v>
      </c>
      <c r="D7286" s="2" t="s">
        <v>40</v>
      </c>
      <c r="E7286" s="2" t="s">
        <v>41</v>
      </c>
      <c r="F7286" s="2">
        <v>3421492447</v>
      </c>
      <c r="G7286" s="2">
        <v>100</v>
      </c>
      <c r="H7286" s="2">
        <v>4.9609525540774131</v>
      </c>
      <c r="I7286" s="2">
        <v>3421492447</v>
      </c>
      <c r="J7286" s="2">
        <v>689684573.61840141</v>
      </c>
    </row>
    <row r="7287" spans="1:10" ht="15.75" customHeight="1">
      <c r="A7287" s="1">
        <v>7285</v>
      </c>
      <c r="B7287" s="2" t="s">
        <v>500</v>
      </c>
      <c r="C7287" s="2" t="s">
        <v>501</v>
      </c>
      <c r="D7287" s="2" t="s">
        <v>42</v>
      </c>
      <c r="E7287" s="2" t="s">
        <v>43</v>
      </c>
      <c r="F7287" s="2">
        <v>927628860</v>
      </c>
      <c r="G7287" s="2">
        <v>100</v>
      </c>
      <c r="H7287" s="2">
        <v>4.9609525540774131</v>
      </c>
      <c r="I7287" s="2">
        <v>927628860</v>
      </c>
      <c r="J7287" s="2">
        <v>186986037.43702021</v>
      </c>
    </row>
    <row r="7288" spans="1:10" ht="15.75" customHeight="1">
      <c r="A7288" s="1">
        <v>7286</v>
      </c>
      <c r="B7288" s="2" t="s">
        <v>500</v>
      </c>
      <c r="C7288" s="2" t="s">
        <v>501</v>
      </c>
      <c r="D7288" s="2" t="s">
        <v>118</v>
      </c>
      <c r="E7288" s="2" t="s">
        <v>119</v>
      </c>
      <c r="F7288" s="2">
        <v>872802</v>
      </c>
      <c r="G7288" s="2">
        <v>100</v>
      </c>
      <c r="H7288" s="2">
        <v>4.9609525540774131</v>
      </c>
      <c r="I7288" s="2">
        <v>872802</v>
      </c>
      <c r="J7288" s="2">
        <v>175934.35746178281</v>
      </c>
    </row>
    <row r="7289" spans="1:10" ht="15.75" customHeight="1">
      <c r="A7289" s="1">
        <v>7287</v>
      </c>
      <c r="B7289" s="2" t="s">
        <v>500</v>
      </c>
      <c r="C7289" s="2" t="s">
        <v>501</v>
      </c>
      <c r="D7289" s="2" t="s">
        <v>44</v>
      </c>
      <c r="E7289" s="2" t="s">
        <v>45</v>
      </c>
      <c r="F7289" s="2">
        <v>192073909</v>
      </c>
      <c r="G7289" s="2">
        <v>100</v>
      </c>
      <c r="H7289" s="2">
        <v>4.9609525540774131</v>
      </c>
      <c r="I7289" s="2">
        <v>192073909</v>
      </c>
      <c r="J7289" s="2">
        <v>38717142.908801697</v>
      </c>
    </row>
    <row r="7290" spans="1:10" ht="15.75" customHeight="1">
      <c r="A7290" s="1">
        <v>7288</v>
      </c>
      <c r="B7290" s="2" t="s">
        <v>500</v>
      </c>
      <c r="C7290" s="2" t="s">
        <v>501</v>
      </c>
      <c r="D7290" s="2" t="s">
        <v>120</v>
      </c>
      <c r="E7290" s="2" t="s">
        <v>121</v>
      </c>
      <c r="F7290" s="2">
        <v>194782</v>
      </c>
      <c r="G7290" s="2">
        <v>100</v>
      </c>
      <c r="H7290" s="2">
        <v>4.9609525540774131</v>
      </c>
      <c r="I7290" s="2">
        <v>194782</v>
      </c>
      <c r="J7290" s="2">
        <v>39263.024162548871</v>
      </c>
    </row>
    <row r="7291" spans="1:10" ht="15.75" customHeight="1">
      <c r="A7291" s="1">
        <v>7289</v>
      </c>
      <c r="B7291" s="2" t="s">
        <v>500</v>
      </c>
      <c r="C7291" s="2" t="s">
        <v>501</v>
      </c>
      <c r="D7291" s="2" t="s">
        <v>122</v>
      </c>
      <c r="E7291" s="2" t="s">
        <v>123</v>
      </c>
      <c r="F7291" s="2">
        <v>48345356</v>
      </c>
      <c r="G7291" s="2">
        <v>100</v>
      </c>
      <c r="H7291" s="2">
        <v>4.9609525540774131</v>
      </c>
      <c r="I7291" s="2">
        <v>48345356</v>
      </c>
      <c r="J7291" s="2">
        <v>9745176.046939794</v>
      </c>
    </row>
    <row r="7292" spans="1:10" ht="15.75" customHeight="1">
      <c r="A7292" s="1">
        <v>7290</v>
      </c>
      <c r="B7292" s="2" t="s">
        <v>500</v>
      </c>
      <c r="C7292" s="2" t="s">
        <v>501</v>
      </c>
      <c r="D7292" s="2" t="s">
        <v>184</v>
      </c>
      <c r="E7292" s="2" t="s">
        <v>185</v>
      </c>
      <c r="F7292" s="2">
        <v>2991576</v>
      </c>
      <c r="G7292" s="2">
        <v>100</v>
      </c>
      <c r="H7292" s="2">
        <v>4.9609525540774131</v>
      </c>
      <c r="I7292" s="2">
        <v>2991576</v>
      </c>
      <c r="J7292" s="2">
        <v>603024.51341551729</v>
      </c>
    </row>
    <row r="7293" spans="1:10" ht="15.75" customHeight="1">
      <c r="A7293" s="1">
        <v>7291</v>
      </c>
      <c r="B7293" s="2" t="s">
        <v>500</v>
      </c>
      <c r="C7293" s="2" t="s">
        <v>501</v>
      </c>
      <c r="D7293" s="2" t="s">
        <v>46</v>
      </c>
      <c r="E7293" s="2" t="s">
        <v>47</v>
      </c>
      <c r="F7293" s="2">
        <v>5099477</v>
      </c>
      <c r="G7293" s="2">
        <v>100</v>
      </c>
      <c r="H7293" s="2">
        <v>4.9609525540774131</v>
      </c>
      <c r="I7293" s="2">
        <v>5099477</v>
      </c>
      <c r="J7293" s="2">
        <v>1027922.953185419</v>
      </c>
    </row>
    <row r="7294" spans="1:10" ht="15.75" customHeight="1">
      <c r="A7294" s="1">
        <v>7292</v>
      </c>
      <c r="B7294" s="2" t="s">
        <v>500</v>
      </c>
      <c r="C7294" s="2" t="s">
        <v>501</v>
      </c>
      <c r="D7294" s="2" t="s">
        <v>230</v>
      </c>
      <c r="E7294" s="2" t="s">
        <v>231</v>
      </c>
      <c r="F7294" s="2">
        <v>3000</v>
      </c>
      <c r="G7294" s="2">
        <v>100</v>
      </c>
      <c r="H7294" s="2">
        <v>4.9609525540774131</v>
      </c>
      <c r="I7294" s="2">
        <v>3000</v>
      </c>
      <c r="J7294" s="2">
        <v>604.72257440444503</v>
      </c>
    </row>
    <row r="7295" spans="1:10" ht="15.75" customHeight="1">
      <c r="A7295" s="1">
        <v>7293</v>
      </c>
      <c r="B7295" s="2" t="s">
        <v>500</v>
      </c>
      <c r="C7295" s="2" t="s">
        <v>501</v>
      </c>
      <c r="D7295" s="2" t="s">
        <v>48</v>
      </c>
      <c r="E7295" s="2" t="s">
        <v>49</v>
      </c>
      <c r="F7295" s="2">
        <v>281508148</v>
      </c>
      <c r="G7295" s="2">
        <v>100</v>
      </c>
      <c r="H7295" s="2">
        <v>4.9609525540774131</v>
      </c>
      <c r="I7295" s="2">
        <v>281508148</v>
      </c>
      <c r="J7295" s="2">
        <v>56744777.324795842</v>
      </c>
    </row>
    <row r="7296" spans="1:10" ht="15.75" customHeight="1">
      <c r="A7296" s="1">
        <v>7294</v>
      </c>
      <c r="B7296" s="2" t="s">
        <v>500</v>
      </c>
      <c r="C7296" s="2" t="s">
        <v>501</v>
      </c>
      <c r="D7296" s="2" t="s">
        <v>50</v>
      </c>
      <c r="E7296" s="2" t="s">
        <v>51</v>
      </c>
      <c r="F7296" s="2">
        <v>37565245</v>
      </c>
      <c r="G7296" s="2">
        <v>100</v>
      </c>
      <c r="H7296" s="2">
        <v>4.9609525540774131</v>
      </c>
      <c r="I7296" s="2">
        <v>37565245</v>
      </c>
      <c r="J7296" s="2">
        <v>7572183.8881779024</v>
      </c>
    </row>
    <row r="7297" spans="1:10" ht="15.75" customHeight="1">
      <c r="A7297" s="1">
        <v>7295</v>
      </c>
      <c r="B7297" s="2" t="s">
        <v>500</v>
      </c>
      <c r="C7297" s="2" t="s">
        <v>501</v>
      </c>
      <c r="D7297" s="2" t="s">
        <v>224</v>
      </c>
      <c r="E7297" s="2" t="s">
        <v>225</v>
      </c>
      <c r="F7297" s="2">
        <v>26050</v>
      </c>
      <c r="G7297" s="2">
        <v>100</v>
      </c>
      <c r="H7297" s="2">
        <v>4.9609525540774131</v>
      </c>
      <c r="I7297" s="2">
        <v>26050</v>
      </c>
      <c r="J7297" s="2">
        <v>5251.0076877452639</v>
      </c>
    </row>
    <row r="7298" spans="1:10" ht="15.75" customHeight="1">
      <c r="A7298" s="1">
        <v>7296</v>
      </c>
      <c r="B7298" s="2" t="s">
        <v>500</v>
      </c>
      <c r="C7298" s="2" t="s">
        <v>501</v>
      </c>
      <c r="D7298" s="2" t="s">
        <v>186</v>
      </c>
      <c r="E7298" s="2" t="s">
        <v>187</v>
      </c>
      <c r="F7298" s="2">
        <v>388659</v>
      </c>
      <c r="G7298" s="2">
        <v>100</v>
      </c>
      <c r="H7298" s="2">
        <v>4.9609525540774131</v>
      </c>
      <c r="I7298" s="2">
        <v>388659</v>
      </c>
      <c r="J7298" s="2">
        <v>78343.623681819066</v>
      </c>
    </row>
    <row r="7299" spans="1:10" ht="15.75" customHeight="1">
      <c r="A7299" s="1">
        <v>7297</v>
      </c>
      <c r="B7299" s="2" t="s">
        <v>500</v>
      </c>
      <c r="C7299" s="2" t="s">
        <v>501</v>
      </c>
      <c r="D7299" s="2" t="s">
        <v>188</v>
      </c>
      <c r="E7299" s="2" t="s">
        <v>189</v>
      </c>
      <c r="F7299" s="2">
        <v>1783070</v>
      </c>
      <c r="G7299" s="2">
        <v>100</v>
      </c>
      <c r="H7299" s="2">
        <v>4.9609525540774131</v>
      </c>
      <c r="I7299" s="2">
        <v>1783070</v>
      </c>
      <c r="J7299" s="2">
        <v>359420.89358111128</v>
      </c>
    </row>
    <row r="7300" spans="1:10" ht="15.75" customHeight="1">
      <c r="A7300" s="1">
        <v>7298</v>
      </c>
      <c r="B7300" s="2" t="s">
        <v>500</v>
      </c>
      <c r="C7300" s="2" t="s">
        <v>501</v>
      </c>
      <c r="D7300" s="2" t="s">
        <v>216</v>
      </c>
      <c r="E7300" s="2" t="s">
        <v>217</v>
      </c>
      <c r="F7300" s="2">
        <v>1826015</v>
      </c>
      <c r="G7300" s="2">
        <v>100</v>
      </c>
      <c r="H7300" s="2">
        <v>4.9609525540774131</v>
      </c>
      <c r="I7300" s="2">
        <v>1826015</v>
      </c>
      <c r="J7300" s="2">
        <v>368077.49723371101</v>
      </c>
    </row>
    <row r="7301" spans="1:10" ht="15.75" customHeight="1">
      <c r="A7301" s="1">
        <v>7299</v>
      </c>
      <c r="B7301" s="2" t="s">
        <v>500</v>
      </c>
      <c r="C7301" s="2" t="s">
        <v>501</v>
      </c>
      <c r="D7301" s="2" t="s">
        <v>52</v>
      </c>
      <c r="E7301" s="2" t="s">
        <v>53</v>
      </c>
      <c r="F7301" s="2">
        <v>114084558</v>
      </c>
      <c r="G7301" s="2">
        <v>100</v>
      </c>
      <c r="H7301" s="2">
        <v>4.9609525540774131</v>
      </c>
      <c r="I7301" s="2">
        <v>114084558</v>
      </c>
      <c r="J7301" s="2">
        <v>22996502.537851069</v>
      </c>
    </row>
    <row r="7302" spans="1:10" ht="15.75" customHeight="1">
      <c r="A7302" s="1">
        <v>7300</v>
      </c>
      <c r="B7302" s="2" t="s">
        <v>500</v>
      </c>
      <c r="C7302" s="2" t="s">
        <v>501</v>
      </c>
      <c r="D7302" s="2" t="s">
        <v>124</v>
      </c>
      <c r="E7302" s="2" t="s">
        <v>125</v>
      </c>
      <c r="F7302" s="2">
        <v>33445882</v>
      </c>
      <c r="G7302" s="2">
        <v>100</v>
      </c>
      <c r="H7302" s="2">
        <v>4.9609525540774131</v>
      </c>
      <c r="I7302" s="2">
        <v>33445882</v>
      </c>
      <c r="J7302" s="2">
        <v>6741826.6220890963</v>
      </c>
    </row>
    <row r="7303" spans="1:10" ht="15.75" customHeight="1">
      <c r="A7303" s="1">
        <v>7301</v>
      </c>
      <c r="B7303" s="2" t="s">
        <v>500</v>
      </c>
      <c r="C7303" s="2" t="s">
        <v>501</v>
      </c>
      <c r="D7303" s="2" t="s">
        <v>126</v>
      </c>
      <c r="E7303" s="2" t="s">
        <v>127</v>
      </c>
      <c r="F7303" s="2">
        <v>71839265</v>
      </c>
      <c r="G7303" s="2">
        <v>100</v>
      </c>
      <c r="H7303" s="2">
        <v>4.9609525540774131</v>
      </c>
      <c r="I7303" s="2">
        <v>71839265</v>
      </c>
      <c r="J7303" s="2">
        <v>14480941.75804105</v>
      </c>
    </row>
    <row r="7304" spans="1:10" ht="15.75" customHeight="1">
      <c r="A7304" s="1">
        <v>7302</v>
      </c>
      <c r="B7304" s="2" t="s">
        <v>500</v>
      </c>
      <c r="C7304" s="2" t="s">
        <v>501</v>
      </c>
      <c r="D7304" s="2" t="s">
        <v>54</v>
      </c>
      <c r="E7304" s="2" t="s">
        <v>55</v>
      </c>
      <c r="F7304" s="2">
        <v>1838992</v>
      </c>
      <c r="G7304" s="2">
        <v>100</v>
      </c>
      <c r="H7304" s="2">
        <v>4.9609525540774131</v>
      </c>
      <c r="I7304" s="2">
        <v>1838992</v>
      </c>
      <c r="J7304" s="2">
        <v>370693.325516393</v>
      </c>
    </row>
    <row r="7305" spans="1:10" ht="15.75" customHeight="1">
      <c r="A7305" s="1">
        <v>7303</v>
      </c>
      <c r="B7305" s="2" t="s">
        <v>500</v>
      </c>
      <c r="C7305" s="2" t="s">
        <v>501</v>
      </c>
      <c r="D7305" s="2" t="s">
        <v>56</v>
      </c>
      <c r="E7305" s="2" t="s">
        <v>57</v>
      </c>
      <c r="F7305" s="2">
        <v>171260061</v>
      </c>
      <c r="G7305" s="2">
        <v>100</v>
      </c>
      <c r="H7305" s="2">
        <v>4.9609525540774131</v>
      </c>
      <c r="I7305" s="2">
        <v>171260061</v>
      </c>
      <c r="J7305" s="2">
        <v>34521608.326860763</v>
      </c>
    </row>
    <row r="7306" spans="1:10" ht="15.75" customHeight="1">
      <c r="A7306" s="1">
        <v>7304</v>
      </c>
      <c r="B7306" s="2" t="s">
        <v>500</v>
      </c>
      <c r="C7306" s="2" t="s">
        <v>501</v>
      </c>
      <c r="D7306" s="2" t="s">
        <v>190</v>
      </c>
      <c r="E7306" s="2" t="s">
        <v>191</v>
      </c>
      <c r="F7306" s="2">
        <v>124407683</v>
      </c>
      <c r="G7306" s="2">
        <v>100</v>
      </c>
      <c r="H7306" s="2">
        <v>4.9609525540774131</v>
      </c>
      <c r="I7306" s="2">
        <v>124407683</v>
      </c>
      <c r="J7306" s="2">
        <v>25077378.113150701</v>
      </c>
    </row>
    <row r="7307" spans="1:10" ht="15.75" customHeight="1">
      <c r="A7307" s="1">
        <v>7305</v>
      </c>
      <c r="B7307" s="2" t="s">
        <v>500</v>
      </c>
      <c r="C7307" s="2" t="s">
        <v>501</v>
      </c>
      <c r="D7307" s="2" t="s">
        <v>192</v>
      </c>
      <c r="E7307" s="2" t="s">
        <v>193</v>
      </c>
      <c r="F7307" s="2">
        <v>52989409</v>
      </c>
      <c r="G7307" s="2">
        <v>100</v>
      </c>
      <c r="H7307" s="2">
        <v>4.9609525540774131</v>
      </c>
      <c r="I7307" s="2">
        <v>52989409</v>
      </c>
      <c r="J7307" s="2">
        <v>10681297.275550021</v>
      </c>
    </row>
    <row r="7308" spans="1:10" ht="15.75" customHeight="1">
      <c r="A7308" s="1">
        <v>7306</v>
      </c>
      <c r="B7308" s="2" t="s">
        <v>500</v>
      </c>
      <c r="C7308" s="2" t="s">
        <v>501</v>
      </c>
      <c r="D7308" s="2" t="s">
        <v>58</v>
      </c>
      <c r="E7308" s="2" t="s">
        <v>59</v>
      </c>
      <c r="F7308" s="2">
        <v>126089639</v>
      </c>
      <c r="G7308" s="2">
        <v>100</v>
      </c>
      <c r="H7308" s="2">
        <v>4.9609525540774131</v>
      </c>
      <c r="I7308" s="2">
        <v>126089639</v>
      </c>
      <c r="J7308" s="2">
        <v>25416417.0339357</v>
      </c>
    </row>
    <row r="7309" spans="1:10" ht="15.75" customHeight="1">
      <c r="A7309" s="1">
        <v>7307</v>
      </c>
      <c r="B7309" s="2" t="s">
        <v>500</v>
      </c>
      <c r="C7309" s="2" t="s">
        <v>501</v>
      </c>
      <c r="D7309" s="2" t="s">
        <v>60</v>
      </c>
      <c r="E7309" s="2" t="s">
        <v>61</v>
      </c>
      <c r="F7309" s="2">
        <v>45905977</v>
      </c>
      <c r="G7309" s="2">
        <v>100</v>
      </c>
      <c r="H7309" s="2">
        <v>4.9609525540774131</v>
      </c>
      <c r="I7309" s="2">
        <v>45905977</v>
      </c>
      <c r="J7309" s="2">
        <v>9253460.1973304134</v>
      </c>
    </row>
    <row r="7310" spans="1:10" ht="15.75" customHeight="1">
      <c r="A7310" s="1">
        <v>7308</v>
      </c>
      <c r="B7310" s="2" t="s">
        <v>500</v>
      </c>
      <c r="C7310" s="2" t="s">
        <v>501</v>
      </c>
      <c r="D7310" s="2" t="s">
        <v>62</v>
      </c>
      <c r="E7310" s="2" t="s">
        <v>63</v>
      </c>
      <c r="F7310" s="2">
        <v>192450696</v>
      </c>
      <c r="G7310" s="2">
        <v>100</v>
      </c>
      <c r="H7310" s="2">
        <v>4.9609525540774131</v>
      </c>
      <c r="I7310" s="2">
        <v>192450696</v>
      </c>
      <c r="J7310" s="2">
        <v>38793093.44368241</v>
      </c>
    </row>
    <row r="7311" spans="1:10" ht="15.75" customHeight="1">
      <c r="A7311" s="1">
        <v>7309</v>
      </c>
      <c r="B7311" s="2" t="s">
        <v>500</v>
      </c>
      <c r="C7311" s="2" t="s">
        <v>501</v>
      </c>
      <c r="D7311" s="2" t="s">
        <v>64</v>
      </c>
      <c r="E7311" s="2" t="s">
        <v>65</v>
      </c>
      <c r="F7311" s="2">
        <v>51028324</v>
      </c>
      <c r="G7311" s="2">
        <v>100</v>
      </c>
      <c r="H7311" s="2">
        <v>4.9609525540774131</v>
      </c>
      <c r="I7311" s="2">
        <v>51028324</v>
      </c>
      <c r="J7311" s="2">
        <v>10285993.152274709</v>
      </c>
    </row>
    <row r="7312" spans="1:10" ht="15.75" customHeight="1">
      <c r="A7312" s="1">
        <v>7310</v>
      </c>
      <c r="B7312" s="2" t="s">
        <v>500</v>
      </c>
      <c r="C7312" s="2" t="s">
        <v>501</v>
      </c>
      <c r="D7312" s="2" t="s">
        <v>128</v>
      </c>
      <c r="E7312" s="2" t="s">
        <v>129</v>
      </c>
      <c r="F7312" s="2">
        <v>110344259</v>
      </c>
      <c r="G7312" s="2">
        <v>100</v>
      </c>
      <c r="H7312" s="2">
        <v>4.9609525540774131</v>
      </c>
      <c r="I7312" s="2">
        <v>110344259</v>
      </c>
      <c r="J7312" s="2">
        <v>22242554.791076951</v>
      </c>
    </row>
    <row r="7313" spans="1:10" ht="15.75" customHeight="1">
      <c r="A7313" s="1">
        <v>7311</v>
      </c>
      <c r="B7313" s="2" t="s">
        <v>500</v>
      </c>
      <c r="C7313" s="2" t="s">
        <v>501</v>
      </c>
      <c r="D7313" s="2" t="s">
        <v>194</v>
      </c>
      <c r="E7313" s="2" t="s">
        <v>195</v>
      </c>
      <c r="F7313" s="2">
        <v>14728475</v>
      </c>
      <c r="G7313" s="2">
        <v>100</v>
      </c>
      <c r="H7313" s="2">
        <v>4.9609525540774131</v>
      </c>
      <c r="I7313" s="2">
        <v>14728475</v>
      </c>
      <c r="J7313" s="2">
        <v>2968880.439683836</v>
      </c>
    </row>
    <row r="7314" spans="1:10" ht="15.75" customHeight="1">
      <c r="A7314" s="1">
        <v>7312</v>
      </c>
      <c r="B7314" s="2" t="s">
        <v>500</v>
      </c>
      <c r="C7314" s="2" t="s">
        <v>501</v>
      </c>
      <c r="D7314" s="2" t="s">
        <v>196</v>
      </c>
      <c r="E7314" s="2" t="s">
        <v>197</v>
      </c>
      <c r="F7314" s="2">
        <v>418437</v>
      </c>
      <c r="G7314" s="2">
        <v>100</v>
      </c>
      <c r="H7314" s="2">
        <v>4.9609525540774131</v>
      </c>
      <c r="I7314" s="2">
        <v>418437</v>
      </c>
      <c r="J7314" s="2">
        <v>84346.099955357582</v>
      </c>
    </row>
    <row r="7315" spans="1:10" ht="15.75" customHeight="1">
      <c r="A7315" s="1">
        <v>7313</v>
      </c>
      <c r="B7315" s="2" t="s">
        <v>500</v>
      </c>
      <c r="C7315" s="2" t="s">
        <v>501</v>
      </c>
      <c r="D7315" s="2" t="s">
        <v>66</v>
      </c>
      <c r="E7315" s="2" t="s">
        <v>67</v>
      </c>
      <c r="F7315" s="2">
        <v>78286025</v>
      </c>
      <c r="G7315" s="2">
        <v>100</v>
      </c>
      <c r="H7315" s="2">
        <v>4.9609525540774131</v>
      </c>
      <c r="I7315" s="2">
        <v>78286025</v>
      </c>
      <c r="J7315" s="2">
        <v>15780442.19263025</v>
      </c>
    </row>
    <row r="7316" spans="1:10" ht="15.75" customHeight="1">
      <c r="A7316" s="1">
        <v>7314</v>
      </c>
      <c r="B7316" s="2" t="s">
        <v>500</v>
      </c>
      <c r="C7316" s="2" t="s">
        <v>501</v>
      </c>
      <c r="D7316" s="2" t="s">
        <v>130</v>
      </c>
      <c r="E7316" s="2" t="s">
        <v>131</v>
      </c>
      <c r="F7316" s="2">
        <v>8856593</v>
      </c>
      <c r="G7316" s="2">
        <v>100</v>
      </c>
      <c r="H7316" s="2">
        <v>4.9609525540774131</v>
      </c>
      <c r="I7316" s="2">
        <v>8856593</v>
      </c>
      <c r="J7316" s="2">
        <v>1785260.5731374619</v>
      </c>
    </row>
    <row r="7317" spans="1:10" ht="15.75" customHeight="1">
      <c r="A7317" s="1">
        <v>7315</v>
      </c>
      <c r="B7317" s="2" t="s">
        <v>500</v>
      </c>
      <c r="C7317" s="2" t="s">
        <v>501</v>
      </c>
      <c r="D7317" s="2" t="s">
        <v>132</v>
      </c>
      <c r="E7317" s="2" t="s">
        <v>133</v>
      </c>
      <c r="F7317" s="2">
        <v>323528649</v>
      </c>
      <c r="G7317" s="2">
        <v>100</v>
      </c>
      <c r="H7317" s="2">
        <v>4.9609525540774131</v>
      </c>
      <c r="I7317" s="2">
        <v>323528649</v>
      </c>
      <c r="J7317" s="2">
        <v>65215025.838957362</v>
      </c>
    </row>
    <row r="7318" spans="1:10" ht="15.75" customHeight="1">
      <c r="A7318" s="1">
        <v>7316</v>
      </c>
      <c r="B7318" s="2" t="s">
        <v>500</v>
      </c>
      <c r="C7318" s="2" t="s">
        <v>501</v>
      </c>
      <c r="D7318" s="2" t="s">
        <v>68</v>
      </c>
      <c r="E7318" s="2" t="s">
        <v>69</v>
      </c>
      <c r="F7318" s="2">
        <v>384749290</v>
      </c>
      <c r="G7318" s="2">
        <v>100</v>
      </c>
      <c r="H7318" s="2">
        <v>4.9609525540774131</v>
      </c>
      <c r="I7318" s="2">
        <v>384749290</v>
      </c>
      <c r="J7318" s="2">
        <v>77555527.049694136</v>
      </c>
    </row>
    <row r="7319" spans="1:10" ht="15.75" customHeight="1">
      <c r="A7319" s="1">
        <v>7317</v>
      </c>
      <c r="B7319" s="2" t="s">
        <v>500</v>
      </c>
      <c r="C7319" s="2" t="s">
        <v>501</v>
      </c>
      <c r="D7319" s="2" t="s">
        <v>134</v>
      </c>
      <c r="E7319" s="2" t="s">
        <v>135</v>
      </c>
      <c r="F7319" s="2">
        <v>1501809383</v>
      </c>
      <c r="G7319" s="2">
        <v>100</v>
      </c>
      <c r="H7319" s="2">
        <v>4.9609525540774131</v>
      </c>
      <c r="I7319" s="2">
        <v>1501809383</v>
      </c>
      <c r="J7319" s="2">
        <v>302726012.1175037</v>
      </c>
    </row>
    <row r="7320" spans="1:10" ht="15.75" customHeight="1">
      <c r="A7320" s="1">
        <v>7318</v>
      </c>
      <c r="B7320" s="2" t="s">
        <v>500</v>
      </c>
      <c r="C7320" s="2" t="s">
        <v>501</v>
      </c>
      <c r="D7320" s="2" t="s">
        <v>70</v>
      </c>
      <c r="E7320" s="2" t="s">
        <v>71</v>
      </c>
      <c r="F7320" s="2">
        <v>4729317660</v>
      </c>
      <c r="G7320" s="2">
        <v>100</v>
      </c>
      <c r="H7320" s="2">
        <v>4.9609525540774131</v>
      </c>
      <c r="I7320" s="2">
        <v>4729317660</v>
      </c>
      <c r="J7320" s="2">
        <v>953308383.51053524</v>
      </c>
    </row>
    <row r="7321" spans="1:10" ht="15.75" customHeight="1">
      <c r="A7321" s="1">
        <v>7319</v>
      </c>
      <c r="B7321" s="2" t="s">
        <v>500</v>
      </c>
      <c r="C7321" s="2" t="s">
        <v>501</v>
      </c>
      <c r="D7321" s="2" t="s">
        <v>72</v>
      </c>
      <c r="E7321" s="2" t="s">
        <v>73</v>
      </c>
      <c r="F7321" s="2">
        <v>322146196</v>
      </c>
      <c r="G7321" s="2">
        <v>100</v>
      </c>
      <c r="H7321" s="2">
        <v>4.9609525540774131</v>
      </c>
      <c r="I7321" s="2">
        <v>322146196</v>
      </c>
      <c r="J7321" s="2">
        <v>64936358.993239641</v>
      </c>
    </row>
    <row r="7322" spans="1:10" ht="15.75" customHeight="1">
      <c r="A7322" s="1">
        <v>7320</v>
      </c>
      <c r="B7322" s="2" t="s">
        <v>500</v>
      </c>
      <c r="C7322" s="2" t="s">
        <v>501</v>
      </c>
      <c r="D7322" s="2" t="s">
        <v>218</v>
      </c>
      <c r="E7322" s="2" t="s">
        <v>219</v>
      </c>
      <c r="F7322" s="2">
        <v>33043082</v>
      </c>
      <c r="G7322" s="2">
        <v>100</v>
      </c>
      <c r="H7322" s="2">
        <v>4.9609525540774131</v>
      </c>
      <c r="I7322" s="2">
        <v>33043082</v>
      </c>
      <c r="J7322" s="2">
        <v>6660632.5377657264</v>
      </c>
    </row>
    <row r="7323" spans="1:10" ht="15.75" customHeight="1">
      <c r="A7323" s="1">
        <v>7321</v>
      </c>
      <c r="B7323" s="2" t="s">
        <v>500</v>
      </c>
      <c r="C7323" s="2" t="s">
        <v>501</v>
      </c>
      <c r="D7323" s="2" t="s">
        <v>74</v>
      </c>
      <c r="E7323" s="2" t="s">
        <v>75</v>
      </c>
      <c r="F7323" s="2">
        <v>309646018</v>
      </c>
      <c r="G7323" s="2">
        <v>100</v>
      </c>
      <c r="H7323" s="2">
        <v>4.9609525540774131</v>
      </c>
      <c r="I7323" s="2">
        <v>309646018</v>
      </c>
      <c r="J7323" s="2">
        <v>62416645.71968171</v>
      </c>
    </row>
    <row r="7324" spans="1:10" ht="15.75" customHeight="1">
      <c r="A7324" s="1">
        <v>7322</v>
      </c>
      <c r="B7324" s="2" t="s">
        <v>500</v>
      </c>
      <c r="C7324" s="2" t="s">
        <v>501</v>
      </c>
      <c r="D7324" s="2" t="s">
        <v>198</v>
      </c>
      <c r="E7324" s="2" t="s">
        <v>199</v>
      </c>
      <c r="F7324" s="2">
        <v>1683672</v>
      </c>
      <c r="G7324" s="2">
        <v>100</v>
      </c>
      <c r="H7324" s="2">
        <v>4.9609525540774131</v>
      </c>
      <c r="I7324" s="2">
        <v>1683672</v>
      </c>
      <c r="J7324" s="2">
        <v>339384.82209756027</v>
      </c>
    </row>
    <row r="7325" spans="1:10" ht="15.75" customHeight="1">
      <c r="A7325" s="1">
        <v>7323</v>
      </c>
      <c r="B7325" s="2" t="s">
        <v>500</v>
      </c>
      <c r="C7325" s="2" t="s">
        <v>501</v>
      </c>
      <c r="D7325" s="2" t="s">
        <v>220</v>
      </c>
      <c r="E7325" s="2" t="s">
        <v>221</v>
      </c>
      <c r="F7325" s="2">
        <v>47489521</v>
      </c>
      <c r="G7325" s="2">
        <v>100</v>
      </c>
      <c r="H7325" s="2">
        <v>4.9609525540774131</v>
      </c>
      <c r="I7325" s="2">
        <v>47489521</v>
      </c>
      <c r="J7325" s="2">
        <v>9572661.7987846509</v>
      </c>
    </row>
    <row r="7326" spans="1:10" ht="15.75" customHeight="1">
      <c r="A7326" s="1">
        <v>7324</v>
      </c>
      <c r="B7326" s="2" t="s">
        <v>500</v>
      </c>
      <c r="C7326" s="2" t="s">
        <v>501</v>
      </c>
      <c r="D7326" s="2" t="s">
        <v>200</v>
      </c>
      <c r="E7326" s="2" t="s">
        <v>201</v>
      </c>
      <c r="F7326" s="2">
        <v>589779</v>
      </c>
      <c r="G7326" s="2">
        <v>100</v>
      </c>
      <c r="H7326" s="2">
        <v>4.9609525540774131</v>
      </c>
      <c r="I7326" s="2">
        <v>589779</v>
      </c>
      <c r="J7326" s="2">
        <v>118884.2250698931</v>
      </c>
    </row>
    <row r="7327" spans="1:10" ht="15.75" customHeight="1">
      <c r="A7327" s="1">
        <v>7325</v>
      </c>
      <c r="B7327" s="2" t="s">
        <v>500</v>
      </c>
      <c r="C7327" s="2" t="s">
        <v>501</v>
      </c>
      <c r="D7327" s="2" t="s">
        <v>150</v>
      </c>
      <c r="E7327" s="2" t="s">
        <v>151</v>
      </c>
      <c r="F7327" s="2">
        <v>77684264</v>
      </c>
      <c r="G7327" s="2">
        <v>100</v>
      </c>
      <c r="H7327" s="2">
        <v>4.9609525540774131</v>
      </c>
      <c r="I7327" s="2">
        <v>77684264</v>
      </c>
      <c r="J7327" s="2">
        <v>15659142.705598179</v>
      </c>
    </row>
    <row r="7328" spans="1:10" ht="15.75" customHeight="1">
      <c r="A7328" s="1">
        <v>7326</v>
      </c>
      <c r="B7328" s="2" t="s">
        <v>500</v>
      </c>
      <c r="C7328" s="2" t="s">
        <v>501</v>
      </c>
      <c r="D7328" s="2" t="s">
        <v>136</v>
      </c>
      <c r="E7328" s="2" t="s">
        <v>137</v>
      </c>
      <c r="F7328" s="2">
        <v>1358387723</v>
      </c>
      <c r="G7328" s="2">
        <v>100</v>
      </c>
      <c r="H7328" s="2">
        <v>4.9609525540774131</v>
      </c>
      <c r="I7328" s="2">
        <v>1358387723</v>
      </c>
      <c r="J7328" s="2">
        <v>273815906.96398407</v>
      </c>
    </row>
    <row r="7329" spans="1:10" ht="15.75" customHeight="1">
      <c r="A7329" s="1">
        <v>7327</v>
      </c>
      <c r="B7329" s="2" t="s">
        <v>500</v>
      </c>
      <c r="C7329" s="2" t="s">
        <v>501</v>
      </c>
      <c r="D7329" s="2" t="s">
        <v>76</v>
      </c>
      <c r="E7329" s="2" t="s">
        <v>77</v>
      </c>
      <c r="F7329" s="2">
        <v>1506825773</v>
      </c>
      <c r="G7329" s="2">
        <v>100</v>
      </c>
      <c r="H7329" s="2">
        <v>4.9609525540774131</v>
      </c>
      <c r="I7329" s="2">
        <v>1506825773</v>
      </c>
      <c r="J7329" s="2">
        <v>303737186.87584257</v>
      </c>
    </row>
    <row r="7330" spans="1:10" ht="15.75" customHeight="1">
      <c r="A7330" s="1">
        <v>7328</v>
      </c>
      <c r="B7330" s="2" t="s">
        <v>500</v>
      </c>
      <c r="C7330" s="2" t="s">
        <v>501</v>
      </c>
      <c r="D7330" s="2" t="s">
        <v>78</v>
      </c>
      <c r="E7330" s="2" t="s">
        <v>79</v>
      </c>
      <c r="F7330" s="2">
        <v>28194240317</v>
      </c>
      <c r="G7330" s="2">
        <v>100</v>
      </c>
      <c r="H7330" s="2">
        <v>4.9609525540774131</v>
      </c>
      <c r="I7330" s="2">
        <v>28194240317</v>
      </c>
      <c r="J7330" s="2">
        <v>5683231195.9579458</v>
      </c>
    </row>
    <row r="7331" spans="1:10" ht="15.75" customHeight="1">
      <c r="A7331" s="1">
        <v>7329</v>
      </c>
      <c r="B7331" s="2" t="s">
        <v>500</v>
      </c>
      <c r="C7331" s="2" t="s">
        <v>501</v>
      </c>
      <c r="D7331" s="2" t="s">
        <v>80</v>
      </c>
      <c r="E7331" s="2" t="s">
        <v>81</v>
      </c>
      <c r="F7331" s="2">
        <v>28989670988</v>
      </c>
      <c r="G7331" s="2">
        <v>100</v>
      </c>
      <c r="H7331" s="2">
        <v>4.9609525540774131</v>
      </c>
      <c r="I7331" s="2">
        <v>28989670988</v>
      </c>
      <c r="J7331" s="2">
        <v>5843569490.3337374</v>
      </c>
    </row>
    <row r="7332" spans="1:10" ht="15.75" customHeight="1">
      <c r="A7332" s="1">
        <v>7330</v>
      </c>
      <c r="B7332" s="2" t="s">
        <v>500</v>
      </c>
      <c r="C7332" s="2" t="s">
        <v>501</v>
      </c>
      <c r="D7332" s="2" t="s">
        <v>152</v>
      </c>
      <c r="E7332" s="2" t="s">
        <v>153</v>
      </c>
      <c r="F7332" s="2">
        <v>2763176</v>
      </c>
      <c r="G7332" s="2">
        <v>100</v>
      </c>
      <c r="H7332" s="2">
        <v>4.9609525540774131</v>
      </c>
      <c r="I7332" s="2">
        <v>2763176</v>
      </c>
      <c r="J7332" s="2">
        <v>556984.96808419225</v>
      </c>
    </row>
    <row r="7333" spans="1:10" ht="15.75" customHeight="1">
      <c r="A7333" s="1">
        <v>7331</v>
      </c>
      <c r="B7333" s="2" t="s">
        <v>500</v>
      </c>
      <c r="C7333" s="2" t="s">
        <v>501</v>
      </c>
      <c r="D7333" s="2" t="s">
        <v>138</v>
      </c>
      <c r="E7333" s="2" t="s">
        <v>139</v>
      </c>
      <c r="F7333" s="2">
        <v>4527196941</v>
      </c>
      <c r="G7333" s="2">
        <v>100</v>
      </c>
      <c r="H7333" s="2">
        <v>4.9609525540774131</v>
      </c>
      <c r="I7333" s="2">
        <v>4527196941</v>
      </c>
      <c r="J7333" s="2">
        <v>912566062.99914944</v>
      </c>
    </row>
    <row r="7334" spans="1:10" ht="15.75" customHeight="1">
      <c r="A7334" s="1">
        <v>7332</v>
      </c>
      <c r="B7334" s="2" t="s">
        <v>500</v>
      </c>
      <c r="C7334" s="2" t="s">
        <v>501</v>
      </c>
      <c r="D7334" s="2" t="s">
        <v>156</v>
      </c>
      <c r="E7334" s="2" t="s">
        <v>157</v>
      </c>
      <c r="F7334" s="2">
        <v>94202221</v>
      </c>
      <c r="G7334" s="2">
        <v>100</v>
      </c>
      <c r="H7334" s="2">
        <v>4.9609525540774131</v>
      </c>
      <c r="I7334" s="2">
        <v>94202221</v>
      </c>
      <c r="J7334" s="2">
        <v>18988736.53257883</v>
      </c>
    </row>
    <row r="7335" spans="1:10" ht="15.75" customHeight="1">
      <c r="A7335" s="1">
        <v>7333</v>
      </c>
      <c r="B7335" s="2" t="s">
        <v>500</v>
      </c>
      <c r="C7335" s="2" t="s">
        <v>501</v>
      </c>
      <c r="D7335" s="2" t="s">
        <v>202</v>
      </c>
      <c r="E7335" s="2" t="s">
        <v>203</v>
      </c>
      <c r="F7335" s="2">
        <v>287937919</v>
      </c>
      <c r="G7335" s="2">
        <v>100</v>
      </c>
      <c r="H7335" s="2">
        <v>4.9609525540774131</v>
      </c>
      <c r="I7335" s="2">
        <v>287937919</v>
      </c>
      <c r="J7335" s="2">
        <v>58040853.215446189</v>
      </c>
    </row>
    <row r="7336" spans="1:10" ht="15.75" customHeight="1">
      <c r="A7336" s="1">
        <v>7334</v>
      </c>
      <c r="B7336" s="2" t="s">
        <v>500</v>
      </c>
      <c r="C7336" s="2" t="s">
        <v>501</v>
      </c>
      <c r="D7336" s="2" t="s">
        <v>82</v>
      </c>
      <c r="E7336" s="2" t="s">
        <v>83</v>
      </c>
      <c r="F7336" s="2">
        <v>2637596872</v>
      </c>
      <c r="G7336" s="2">
        <v>100</v>
      </c>
      <c r="H7336" s="2">
        <v>4.9609525540774131</v>
      </c>
      <c r="I7336" s="2">
        <v>2637596872</v>
      </c>
      <c r="J7336" s="2">
        <v>531671456.89231718</v>
      </c>
    </row>
    <row r="7337" spans="1:10" ht="15.75" customHeight="1">
      <c r="A7337" s="1">
        <v>7335</v>
      </c>
      <c r="B7337" s="2" t="s">
        <v>500</v>
      </c>
      <c r="C7337" s="2" t="s">
        <v>501</v>
      </c>
      <c r="D7337" s="2" t="s">
        <v>204</v>
      </c>
      <c r="E7337" s="2" t="s">
        <v>205</v>
      </c>
      <c r="F7337" s="2">
        <v>9329101</v>
      </c>
      <c r="G7337" s="2">
        <v>100</v>
      </c>
      <c r="H7337" s="2">
        <v>4.9609525540774131</v>
      </c>
      <c r="I7337" s="2">
        <v>9329101</v>
      </c>
      <c r="J7337" s="2">
        <v>1880505.9911996941</v>
      </c>
    </row>
    <row r="7338" spans="1:10" ht="15.75" customHeight="1">
      <c r="A7338" s="1">
        <v>7336</v>
      </c>
      <c r="B7338" s="2" t="s">
        <v>500</v>
      </c>
      <c r="C7338" s="2" t="s">
        <v>501</v>
      </c>
      <c r="D7338" s="2" t="s">
        <v>140</v>
      </c>
      <c r="E7338" s="2" t="s">
        <v>141</v>
      </c>
      <c r="F7338" s="2">
        <v>107688929</v>
      </c>
      <c r="G7338" s="2">
        <v>100</v>
      </c>
      <c r="H7338" s="2">
        <v>4.9609525540774131</v>
      </c>
      <c r="I7338" s="2">
        <v>107688929</v>
      </c>
      <c r="J7338" s="2">
        <v>21707308.79324583</v>
      </c>
    </row>
    <row r="7339" spans="1:10" ht="15.75" customHeight="1">
      <c r="A7339" s="1">
        <v>7337</v>
      </c>
      <c r="B7339" s="2" t="s">
        <v>500</v>
      </c>
      <c r="C7339" s="2" t="s">
        <v>501</v>
      </c>
      <c r="D7339" s="2" t="s">
        <v>206</v>
      </c>
      <c r="E7339" s="2" t="s">
        <v>207</v>
      </c>
      <c r="F7339" s="2">
        <v>198384713</v>
      </c>
      <c r="G7339" s="2">
        <v>100</v>
      </c>
      <c r="H7339" s="2">
        <v>4.9609525540774131</v>
      </c>
      <c r="I7339" s="2">
        <v>198384713</v>
      </c>
      <c r="J7339" s="2">
        <v>39989238.122615658</v>
      </c>
    </row>
    <row r="7340" spans="1:10" ht="15.75" customHeight="1">
      <c r="A7340" s="1">
        <v>7338</v>
      </c>
      <c r="B7340" s="2" t="s">
        <v>500</v>
      </c>
      <c r="C7340" s="2" t="s">
        <v>501</v>
      </c>
      <c r="D7340" s="2" t="s">
        <v>84</v>
      </c>
      <c r="E7340" s="2" t="s">
        <v>85</v>
      </c>
      <c r="F7340" s="2">
        <v>1685108349</v>
      </c>
      <c r="G7340" s="2">
        <v>100</v>
      </c>
      <c r="H7340" s="2">
        <v>4.9609525540774131</v>
      </c>
      <c r="I7340" s="2">
        <v>1685108349</v>
      </c>
      <c r="J7340" s="2">
        <v>339674352.9859013</v>
      </c>
    </row>
    <row r="7341" spans="1:10" ht="15.75" customHeight="1">
      <c r="A7341" s="1">
        <v>7339</v>
      </c>
      <c r="B7341" s="2" t="s">
        <v>500</v>
      </c>
      <c r="C7341" s="2" t="s">
        <v>501</v>
      </c>
      <c r="D7341" s="2" t="s">
        <v>158</v>
      </c>
      <c r="E7341" s="2" t="s">
        <v>159</v>
      </c>
      <c r="F7341" s="2">
        <v>1869078397</v>
      </c>
      <c r="G7341" s="2">
        <v>100</v>
      </c>
      <c r="H7341" s="2">
        <v>4.9609525540774131</v>
      </c>
      <c r="I7341" s="2">
        <v>1869078397</v>
      </c>
      <c r="J7341" s="2">
        <v>376757966.66585779</v>
      </c>
    </row>
    <row r="7342" spans="1:10" ht="15.75" customHeight="1">
      <c r="A7342" s="1">
        <v>7340</v>
      </c>
      <c r="B7342" s="2" t="s">
        <v>500</v>
      </c>
      <c r="C7342" s="2" t="s">
        <v>501</v>
      </c>
      <c r="D7342" s="2" t="s">
        <v>142</v>
      </c>
      <c r="E7342" s="2" t="s">
        <v>143</v>
      </c>
      <c r="F7342" s="2">
        <v>104257385</v>
      </c>
      <c r="G7342" s="2">
        <v>100</v>
      </c>
      <c r="H7342" s="2">
        <v>4.9609525540774131</v>
      </c>
      <c r="I7342" s="2">
        <v>104257385</v>
      </c>
      <c r="J7342" s="2">
        <v>21015598.085958458</v>
      </c>
    </row>
    <row r="7343" spans="1:10" ht="15.75" customHeight="1">
      <c r="A7343" s="1">
        <v>7341</v>
      </c>
      <c r="B7343" s="2" t="s">
        <v>500</v>
      </c>
      <c r="C7343" s="2" t="s">
        <v>501</v>
      </c>
      <c r="D7343" s="2" t="s">
        <v>86</v>
      </c>
      <c r="E7343" s="2" t="s">
        <v>87</v>
      </c>
      <c r="F7343" s="2">
        <v>2508938</v>
      </c>
      <c r="G7343" s="2">
        <v>100</v>
      </c>
      <c r="H7343" s="2">
        <v>4.9609525540774131</v>
      </c>
      <c r="I7343" s="2">
        <v>2508938</v>
      </c>
      <c r="J7343" s="2">
        <v>505737.14879371319</v>
      </c>
    </row>
    <row r="7344" spans="1:10" ht="15.75" customHeight="1">
      <c r="A7344" s="1">
        <v>7342</v>
      </c>
      <c r="B7344" s="2" t="s">
        <v>500</v>
      </c>
      <c r="C7344" s="2" t="s">
        <v>501</v>
      </c>
      <c r="D7344" s="2" t="s">
        <v>88</v>
      </c>
      <c r="E7344" s="2" t="s">
        <v>89</v>
      </c>
      <c r="F7344" s="2">
        <v>2582466606</v>
      </c>
      <c r="G7344" s="2">
        <v>100</v>
      </c>
      <c r="H7344" s="2">
        <v>4.9609525540774131</v>
      </c>
      <c r="I7344" s="2">
        <v>2582466606</v>
      </c>
      <c r="J7344" s="2">
        <v>520558618.09794319</v>
      </c>
    </row>
    <row r="7345" spans="1:10" ht="15.75" customHeight="1">
      <c r="A7345" s="1">
        <v>7343</v>
      </c>
      <c r="B7345" s="2" t="s">
        <v>502</v>
      </c>
      <c r="C7345" s="2" t="s">
        <v>503</v>
      </c>
      <c r="D7345" s="2" t="s">
        <v>92</v>
      </c>
      <c r="E7345" s="2" t="s">
        <v>93</v>
      </c>
      <c r="F7345" s="2">
        <v>15211682</v>
      </c>
      <c r="G7345" s="2">
        <v>87.7</v>
      </c>
      <c r="H7345" s="2">
        <v>1.260722471889161</v>
      </c>
      <c r="I7345" s="2">
        <v>17345133.40935006</v>
      </c>
      <c r="J7345" s="2">
        <v>13758090.13966318</v>
      </c>
    </row>
    <row r="7346" spans="1:10" ht="15.75" customHeight="1">
      <c r="A7346" s="1">
        <v>7344</v>
      </c>
      <c r="B7346" s="2" t="s">
        <v>502</v>
      </c>
      <c r="C7346" s="2" t="s">
        <v>503</v>
      </c>
      <c r="D7346" s="2" t="s">
        <v>12</v>
      </c>
      <c r="E7346" s="2" t="s">
        <v>13</v>
      </c>
      <c r="F7346" s="2">
        <v>595073</v>
      </c>
      <c r="G7346" s="2">
        <v>87.7</v>
      </c>
      <c r="H7346" s="2">
        <v>1.260722471889161</v>
      </c>
      <c r="I7346" s="2">
        <v>678532.49714937282</v>
      </c>
      <c r="J7346" s="2">
        <v>538209.25086915377</v>
      </c>
    </row>
    <row r="7347" spans="1:10" ht="15.75" customHeight="1">
      <c r="A7347" s="1">
        <v>7345</v>
      </c>
      <c r="B7347" s="2" t="s">
        <v>502</v>
      </c>
      <c r="C7347" s="2" t="s">
        <v>503</v>
      </c>
      <c r="D7347" s="2" t="s">
        <v>172</v>
      </c>
      <c r="E7347" s="2" t="s">
        <v>173</v>
      </c>
      <c r="F7347" s="2">
        <v>647924</v>
      </c>
      <c r="G7347" s="2">
        <v>87.7</v>
      </c>
      <c r="H7347" s="2">
        <v>1.260722471889161</v>
      </c>
      <c r="I7347" s="2">
        <v>738795.89509692136</v>
      </c>
      <c r="J7347" s="2">
        <v>586009.93602490053</v>
      </c>
    </row>
    <row r="7348" spans="1:10" ht="15.75" customHeight="1">
      <c r="A7348" s="1">
        <v>7346</v>
      </c>
      <c r="B7348" s="2" t="s">
        <v>502</v>
      </c>
      <c r="C7348" s="2" t="s">
        <v>503</v>
      </c>
      <c r="D7348" s="2" t="s">
        <v>94</v>
      </c>
      <c r="E7348" s="2" t="s">
        <v>95</v>
      </c>
      <c r="F7348" s="2">
        <v>47747</v>
      </c>
      <c r="G7348" s="2">
        <v>87.7</v>
      </c>
      <c r="H7348" s="2">
        <v>1.260722471889161</v>
      </c>
      <c r="I7348" s="2">
        <v>54443.557582668189</v>
      </c>
      <c r="J7348" s="2">
        <v>43184.411158378018</v>
      </c>
    </row>
    <row r="7349" spans="1:10" ht="15.75" customHeight="1">
      <c r="A7349" s="1">
        <v>7347</v>
      </c>
      <c r="B7349" s="2" t="s">
        <v>502</v>
      </c>
      <c r="C7349" s="2" t="s">
        <v>503</v>
      </c>
      <c r="D7349" s="2" t="s">
        <v>14</v>
      </c>
      <c r="E7349" s="2" t="s">
        <v>15</v>
      </c>
      <c r="F7349" s="2">
        <v>139061</v>
      </c>
      <c r="G7349" s="2">
        <v>87.7</v>
      </c>
      <c r="H7349" s="2">
        <v>1.260722471889161</v>
      </c>
      <c r="I7349" s="2">
        <v>158564.42417331811</v>
      </c>
      <c r="J7349" s="2">
        <v>125772.6642531511</v>
      </c>
    </row>
    <row r="7350" spans="1:10" ht="15.75" customHeight="1">
      <c r="A7350" s="1">
        <v>7348</v>
      </c>
      <c r="B7350" s="2" t="s">
        <v>502</v>
      </c>
      <c r="C7350" s="2" t="s">
        <v>503</v>
      </c>
      <c r="D7350" s="2" t="s">
        <v>16</v>
      </c>
      <c r="E7350" s="2" t="s">
        <v>17</v>
      </c>
      <c r="F7350" s="2">
        <v>3948504</v>
      </c>
      <c r="G7350" s="2">
        <v>87.7</v>
      </c>
      <c r="H7350" s="2">
        <v>1.260722471889161</v>
      </c>
      <c r="I7350" s="2">
        <v>4502285.0627137963</v>
      </c>
      <c r="J7350" s="2">
        <v>3571194.4247073159</v>
      </c>
    </row>
    <row r="7351" spans="1:10" ht="15.75" customHeight="1">
      <c r="A7351" s="1">
        <v>7349</v>
      </c>
      <c r="B7351" s="2" t="s">
        <v>502</v>
      </c>
      <c r="C7351" s="2" t="s">
        <v>503</v>
      </c>
      <c r="D7351" s="2" t="s">
        <v>18</v>
      </c>
      <c r="E7351" s="2" t="s">
        <v>19</v>
      </c>
      <c r="F7351" s="2">
        <v>26202183</v>
      </c>
      <c r="G7351" s="2">
        <v>87.7</v>
      </c>
      <c r="H7351" s="2">
        <v>1.260722471889161</v>
      </c>
      <c r="I7351" s="2">
        <v>29877061.573546179</v>
      </c>
      <c r="J7351" s="2">
        <v>23698365.214967709</v>
      </c>
    </row>
    <row r="7352" spans="1:10" ht="15.75" customHeight="1">
      <c r="A7352" s="1">
        <v>7350</v>
      </c>
      <c r="B7352" s="2" t="s">
        <v>502</v>
      </c>
      <c r="C7352" s="2" t="s">
        <v>503</v>
      </c>
      <c r="D7352" s="2" t="s">
        <v>96</v>
      </c>
      <c r="E7352" s="2" t="s">
        <v>97</v>
      </c>
      <c r="F7352" s="2">
        <v>37999950</v>
      </c>
      <c r="G7352" s="2">
        <v>87.7</v>
      </c>
      <c r="H7352" s="2">
        <v>1.260722471889161</v>
      </c>
      <c r="I7352" s="2">
        <v>43329475.484606609</v>
      </c>
      <c r="J7352" s="2">
        <v>34368765.886816069</v>
      </c>
    </row>
    <row r="7353" spans="1:10" ht="15.75" customHeight="1">
      <c r="A7353" s="1">
        <v>7351</v>
      </c>
      <c r="B7353" s="2" t="s">
        <v>502</v>
      </c>
      <c r="C7353" s="2" t="s">
        <v>503</v>
      </c>
      <c r="D7353" s="2" t="s">
        <v>98</v>
      </c>
      <c r="E7353" s="2" t="s">
        <v>99</v>
      </c>
      <c r="F7353" s="2">
        <v>63143</v>
      </c>
      <c r="G7353" s="2">
        <v>87.7</v>
      </c>
      <c r="H7353" s="2">
        <v>1.260722471889161</v>
      </c>
      <c r="I7353" s="2">
        <v>71998.859749144816</v>
      </c>
      <c r="J7353" s="2">
        <v>57109.206311882714</v>
      </c>
    </row>
    <row r="7354" spans="1:10" ht="15.75" customHeight="1">
      <c r="A7354" s="1">
        <v>7352</v>
      </c>
      <c r="B7354" s="2" t="s">
        <v>502</v>
      </c>
      <c r="C7354" s="2" t="s">
        <v>503</v>
      </c>
      <c r="D7354" s="2" t="s">
        <v>20</v>
      </c>
      <c r="E7354" s="2" t="s">
        <v>21</v>
      </c>
      <c r="F7354" s="2">
        <v>3862687</v>
      </c>
      <c r="G7354" s="2">
        <v>87.7</v>
      </c>
      <c r="H7354" s="2">
        <v>1.260722471889161</v>
      </c>
      <c r="I7354" s="2">
        <v>4404432.1550741158</v>
      </c>
      <c r="J7354" s="2">
        <v>3493577.8914721701</v>
      </c>
    </row>
    <row r="7355" spans="1:10" ht="15.75" customHeight="1">
      <c r="A7355" s="1">
        <v>7353</v>
      </c>
      <c r="B7355" s="2" t="s">
        <v>502</v>
      </c>
      <c r="C7355" s="2" t="s">
        <v>503</v>
      </c>
      <c r="D7355" s="2" t="s">
        <v>174</v>
      </c>
      <c r="E7355" s="2" t="s">
        <v>175</v>
      </c>
      <c r="F7355" s="2">
        <v>10845575</v>
      </c>
      <c r="G7355" s="2">
        <v>87.7</v>
      </c>
      <c r="H7355" s="2">
        <v>1.260722471889161</v>
      </c>
      <c r="I7355" s="2">
        <v>12366676.168757129</v>
      </c>
      <c r="J7355" s="2">
        <v>9809197.856389422</v>
      </c>
    </row>
    <row r="7356" spans="1:10" ht="15.75" customHeight="1">
      <c r="A7356" s="1">
        <v>7354</v>
      </c>
      <c r="B7356" s="2" t="s">
        <v>502</v>
      </c>
      <c r="C7356" s="2" t="s">
        <v>503</v>
      </c>
      <c r="D7356" s="2" t="s">
        <v>176</v>
      </c>
      <c r="E7356" s="2" t="s">
        <v>177</v>
      </c>
      <c r="F7356" s="2">
        <v>12095</v>
      </c>
      <c r="G7356" s="2">
        <v>87.7</v>
      </c>
      <c r="H7356" s="2">
        <v>1.260722471889161</v>
      </c>
      <c r="I7356" s="2">
        <v>13791.334093500571</v>
      </c>
      <c r="J7356" s="2">
        <v>10939.230799015269</v>
      </c>
    </row>
    <row r="7357" spans="1:10" ht="15.75" customHeight="1">
      <c r="A7357" s="1">
        <v>7355</v>
      </c>
      <c r="B7357" s="2" t="s">
        <v>502</v>
      </c>
      <c r="C7357" s="2" t="s">
        <v>503</v>
      </c>
      <c r="D7357" s="2" t="s">
        <v>100</v>
      </c>
      <c r="E7357" s="2" t="s">
        <v>101</v>
      </c>
      <c r="F7357" s="2">
        <v>781590</v>
      </c>
      <c r="G7357" s="2">
        <v>87.7</v>
      </c>
      <c r="H7357" s="2">
        <v>1.260722471889161</v>
      </c>
      <c r="I7357" s="2">
        <v>891208.66590649949</v>
      </c>
      <c r="J7357" s="2">
        <v>706903.1335429803</v>
      </c>
    </row>
    <row r="7358" spans="1:10" ht="15.75" customHeight="1">
      <c r="A7358" s="1">
        <v>7356</v>
      </c>
      <c r="B7358" s="2" t="s">
        <v>502</v>
      </c>
      <c r="C7358" s="2" t="s">
        <v>503</v>
      </c>
      <c r="D7358" s="2" t="s">
        <v>102</v>
      </c>
      <c r="E7358" s="2" t="s">
        <v>103</v>
      </c>
      <c r="F7358" s="2">
        <v>357579</v>
      </c>
      <c r="G7358" s="2">
        <v>87.7</v>
      </c>
      <c r="H7358" s="2">
        <v>1.260722471889161</v>
      </c>
      <c r="I7358" s="2">
        <v>407729.76054732042</v>
      </c>
      <c r="J7358" s="2">
        <v>323409.60809268971</v>
      </c>
    </row>
    <row r="7359" spans="1:10" ht="15.75" customHeight="1">
      <c r="A7359" s="1">
        <v>7357</v>
      </c>
      <c r="B7359" s="2" t="s">
        <v>502</v>
      </c>
      <c r="C7359" s="2" t="s">
        <v>503</v>
      </c>
      <c r="D7359" s="2" t="s">
        <v>22</v>
      </c>
      <c r="E7359" s="2" t="s">
        <v>23</v>
      </c>
      <c r="F7359" s="2">
        <v>53023540</v>
      </c>
      <c r="G7359" s="2">
        <v>87.7</v>
      </c>
      <c r="H7359" s="2">
        <v>1.260722471889161</v>
      </c>
      <c r="I7359" s="2">
        <v>60460136.830102623</v>
      </c>
      <c r="J7359" s="2">
        <v>47956737.647029199</v>
      </c>
    </row>
    <row r="7360" spans="1:10" ht="15.75" customHeight="1">
      <c r="A7360" s="1">
        <v>7358</v>
      </c>
      <c r="B7360" s="2" t="s">
        <v>502</v>
      </c>
      <c r="C7360" s="2" t="s">
        <v>503</v>
      </c>
      <c r="D7360" s="2" t="s">
        <v>104</v>
      </c>
      <c r="E7360" s="2" t="s">
        <v>105</v>
      </c>
      <c r="F7360" s="2">
        <v>5000</v>
      </c>
      <c r="G7360" s="2">
        <v>87.7</v>
      </c>
      <c r="H7360" s="2">
        <v>1.260722471889161</v>
      </c>
      <c r="I7360" s="2">
        <v>5701.254275940707</v>
      </c>
      <c r="J7360" s="2">
        <v>4522.211988017888</v>
      </c>
    </row>
    <row r="7361" spans="1:10" ht="15.75" customHeight="1">
      <c r="A7361" s="1">
        <v>7359</v>
      </c>
      <c r="B7361" s="2" t="s">
        <v>502</v>
      </c>
      <c r="C7361" s="2" t="s">
        <v>503</v>
      </c>
      <c r="D7361" s="2" t="s">
        <v>24</v>
      </c>
      <c r="E7361" s="2" t="s">
        <v>25</v>
      </c>
      <c r="F7361" s="2">
        <v>11777094</v>
      </c>
      <c r="G7361" s="2">
        <v>87.7</v>
      </c>
      <c r="H7361" s="2">
        <v>1.260722471889161</v>
      </c>
      <c r="I7361" s="2">
        <v>13428841.505131129</v>
      </c>
      <c r="J7361" s="2">
        <v>10651703.134162709</v>
      </c>
    </row>
    <row r="7362" spans="1:10" ht="15.75" customHeight="1">
      <c r="A7362" s="1">
        <v>7360</v>
      </c>
      <c r="B7362" s="2" t="s">
        <v>502</v>
      </c>
      <c r="C7362" s="2" t="s">
        <v>503</v>
      </c>
      <c r="D7362" s="2" t="s">
        <v>26</v>
      </c>
      <c r="E7362" s="2" t="s">
        <v>27</v>
      </c>
      <c r="F7362" s="2">
        <v>2969438</v>
      </c>
      <c r="G7362" s="2">
        <v>87.7</v>
      </c>
      <c r="H7362" s="2">
        <v>1.260722471889161</v>
      </c>
      <c r="I7362" s="2">
        <v>3385904.2189281639</v>
      </c>
      <c r="J7362" s="2">
        <v>2685685.624255172</v>
      </c>
    </row>
    <row r="7363" spans="1:10" ht="15.75" customHeight="1">
      <c r="A7363" s="1">
        <v>7361</v>
      </c>
      <c r="B7363" s="2" t="s">
        <v>502</v>
      </c>
      <c r="C7363" s="2" t="s">
        <v>503</v>
      </c>
      <c r="D7363" s="2" t="s">
        <v>28</v>
      </c>
      <c r="E7363" s="2" t="s">
        <v>29</v>
      </c>
      <c r="F7363" s="2">
        <v>9604381</v>
      </c>
      <c r="G7363" s="2">
        <v>87.7</v>
      </c>
      <c r="H7363" s="2">
        <v>1.260722471889161</v>
      </c>
      <c r="I7363" s="2">
        <v>10951403.648802729</v>
      </c>
      <c r="J7363" s="2">
        <v>8686609.3791382462</v>
      </c>
    </row>
    <row r="7364" spans="1:10" ht="15.75" customHeight="1">
      <c r="A7364" s="1">
        <v>7362</v>
      </c>
      <c r="B7364" s="2" t="s">
        <v>502</v>
      </c>
      <c r="C7364" s="2" t="s">
        <v>503</v>
      </c>
      <c r="D7364" s="2" t="s">
        <v>30</v>
      </c>
      <c r="E7364" s="2" t="s">
        <v>31</v>
      </c>
      <c r="F7364" s="2">
        <v>3651556</v>
      </c>
      <c r="G7364" s="2">
        <v>87.7</v>
      </c>
      <c r="H7364" s="2">
        <v>1.260722471889161</v>
      </c>
      <c r="I7364" s="2">
        <v>4163689.8517673891</v>
      </c>
      <c r="J7364" s="2">
        <v>3302622.0636237301</v>
      </c>
    </row>
    <row r="7365" spans="1:10" ht="15.75" customHeight="1">
      <c r="A7365" s="1">
        <v>7363</v>
      </c>
      <c r="B7365" s="2" t="s">
        <v>502</v>
      </c>
      <c r="C7365" s="2" t="s">
        <v>503</v>
      </c>
      <c r="D7365" s="2" t="s">
        <v>178</v>
      </c>
      <c r="E7365" s="2" t="s">
        <v>179</v>
      </c>
      <c r="F7365" s="2">
        <v>3016865</v>
      </c>
      <c r="G7365" s="2">
        <v>87.7</v>
      </c>
      <c r="H7365" s="2">
        <v>1.260722471889161</v>
      </c>
      <c r="I7365" s="2">
        <v>3439982.8962371722</v>
      </c>
      <c r="J7365" s="2">
        <v>2728580.6138463169</v>
      </c>
    </row>
    <row r="7366" spans="1:10" ht="15.75" customHeight="1">
      <c r="A7366" s="1">
        <v>7364</v>
      </c>
      <c r="B7366" s="2" t="s">
        <v>502</v>
      </c>
      <c r="C7366" s="2" t="s">
        <v>503</v>
      </c>
      <c r="D7366" s="2" t="s">
        <v>32</v>
      </c>
      <c r="E7366" s="2" t="s">
        <v>33</v>
      </c>
      <c r="F7366" s="2">
        <v>90585</v>
      </c>
      <c r="G7366" s="2">
        <v>87.7</v>
      </c>
      <c r="H7366" s="2">
        <v>1.260722471889161</v>
      </c>
      <c r="I7366" s="2">
        <v>103289.62371721779</v>
      </c>
      <c r="J7366" s="2">
        <v>81928.914586920073</v>
      </c>
    </row>
    <row r="7367" spans="1:10" ht="15.75" customHeight="1">
      <c r="A7367" s="1">
        <v>7365</v>
      </c>
      <c r="B7367" s="2" t="s">
        <v>502</v>
      </c>
      <c r="C7367" s="2" t="s">
        <v>503</v>
      </c>
      <c r="D7367" s="2" t="s">
        <v>34</v>
      </c>
      <c r="E7367" s="2" t="s">
        <v>35</v>
      </c>
      <c r="F7367" s="2">
        <v>74065282</v>
      </c>
      <c r="G7367" s="2">
        <v>87.7</v>
      </c>
      <c r="H7367" s="2">
        <v>1.260722471889161</v>
      </c>
      <c r="I7367" s="2">
        <v>84453001.140250847</v>
      </c>
      <c r="J7367" s="2">
        <v>66987781.231265098</v>
      </c>
    </row>
    <row r="7368" spans="1:10" ht="15.75" customHeight="1">
      <c r="A7368" s="1">
        <v>7366</v>
      </c>
      <c r="B7368" s="2" t="s">
        <v>502</v>
      </c>
      <c r="C7368" s="2" t="s">
        <v>503</v>
      </c>
      <c r="D7368" s="2" t="s">
        <v>214</v>
      </c>
      <c r="E7368" s="2" t="s">
        <v>215</v>
      </c>
      <c r="F7368" s="2">
        <v>284310</v>
      </c>
      <c r="G7368" s="2">
        <v>87.7</v>
      </c>
      <c r="H7368" s="2">
        <v>1.260722471889161</v>
      </c>
      <c r="I7368" s="2">
        <v>324184.72063854052</v>
      </c>
      <c r="J7368" s="2">
        <v>257142.01806267319</v>
      </c>
    </row>
    <row r="7369" spans="1:10" ht="15.75" customHeight="1">
      <c r="A7369" s="1">
        <v>7367</v>
      </c>
      <c r="B7369" s="2" t="s">
        <v>502</v>
      </c>
      <c r="C7369" s="2" t="s">
        <v>503</v>
      </c>
      <c r="D7369" s="2" t="s">
        <v>146</v>
      </c>
      <c r="E7369" s="2" t="s">
        <v>147</v>
      </c>
      <c r="F7369" s="2">
        <v>459712</v>
      </c>
      <c r="G7369" s="2">
        <v>87.7</v>
      </c>
      <c r="H7369" s="2">
        <v>1.260722471889161</v>
      </c>
      <c r="I7369" s="2">
        <v>524187.00114025088</v>
      </c>
      <c r="J7369" s="2">
        <v>415783.02348713588</v>
      </c>
    </row>
    <row r="7370" spans="1:10" ht="15.75" customHeight="1">
      <c r="A7370" s="1">
        <v>7368</v>
      </c>
      <c r="B7370" s="2" t="s">
        <v>502</v>
      </c>
      <c r="C7370" s="2" t="s">
        <v>503</v>
      </c>
      <c r="D7370" s="2" t="s">
        <v>148</v>
      </c>
      <c r="E7370" s="2" t="s">
        <v>149</v>
      </c>
      <c r="F7370" s="2">
        <v>2962527</v>
      </c>
      <c r="G7370" s="2">
        <v>87.7</v>
      </c>
      <c r="H7370" s="2">
        <v>1.260722471889161</v>
      </c>
      <c r="I7370" s="2">
        <v>3378023.945267959</v>
      </c>
      <c r="J7370" s="2">
        <v>2679435.0228453339</v>
      </c>
    </row>
    <row r="7371" spans="1:10" ht="15.75" customHeight="1">
      <c r="A7371" s="1">
        <v>7369</v>
      </c>
      <c r="B7371" s="2" t="s">
        <v>502</v>
      </c>
      <c r="C7371" s="2" t="s">
        <v>503</v>
      </c>
      <c r="D7371" s="2" t="s">
        <v>108</v>
      </c>
      <c r="E7371" s="2" t="s">
        <v>109</v>
      </c>
      <c r="F7371" s="2">
        <v>534448</v>
      </c>
      <c r="G7371" s="2">
        <v>87.7</v>
      </c>
      <c r="H7371" s="2">
        <v>1.260722471889161</v>
      </c>
      <c r="I7371" s="2">
        <v>609404.78905359178</v>
      </c>
      <c r="J7371" s="2">
        <v>483377.43051443691</v>
      </c>
    </row>
    <row r="7372" spans="1:10" ht="15.75" customHeight="1">
      <c r="A7372" s="1">
        <v>7370</v>
      </c>
      <c r="B7372" s="2" t="s">
        <v>502</v>
      </c>
      <c r="C7372" s="2" t="s">
        <v>503</v>
      </c>
      <c r="D7372" s="2" t="s">
        <v>36</v>
      </c>
      <c r="E7372" s="2" t="s">
        <v>37</v>
      </c>
      <c r="F7372" s="2">
        <v>215584</v>
      </c>
      <c r="G7372" s="2">
        <v>87.7</v>
      </c>
      <c r="H7372" s="2">
        <v>1.260722471889161</v>
      </c>
      <c r="I7372" s="2">
        <v>245819.84036488019</v>
      </c>
      <c r="J7372" s="2">
        <v>194983.30984496971</v>
      </c>
    </row>
    <row r="7373" spans="1:10" ht="15.75" customHeight="1">
      <c r="A7373" s="1">
        <v>7371</v>
      </c>
      <c r="B7373" s="2" t="s">
        <v>502</v>
      </c>
      <c r="C7373" s="2" t="s">
        <v>503</v>
      </c>
      <c r="D7373" s="2" t="s">
        <v>38</v>
      </c>
      <c r="E7373" s="2" t="s">
        <v>39</v>
      </c>
      <c r="F7373" s="2">
        <v>1329174</v>
      </c>
      <c r="G7373" s="2">
        <v>87.7</v>
      </c>
      <c r="H7373" s="2">
        <v>1.260722471889161</v>
      </c>
      <c r="I7373" s="2">
        <v>1515591.790193843</v>
      </c>
      <c r="J7373" s="2">
        <v>1202161.3193923379</v>
      </c>
    </row>
    <row r="7374" spans="1:10" ht="15.75" customHeight="1">
      <c r="A7374" s="1">
        <v>7372</v>
      </c>
      <c r="B7374" s="2" t="s">
        <v>502</v>
      </c>
      <c r="C7374" s="2" t="s">
        <v>503</v>
      </c>
      <c r="D7374" s="2" t="s">
        <v>112</v>
      </c>
      <c r="E7374" s="2" t="s">
        <v>113</v>
      </c>
      <c r="F7374" s="2">
        <v>6172847</v>
      </c>
      <c r="G7374" s="2">
        <v>87.7</v>
      </c>
      <c r="H7374" s="2">
        <v>1.260722471889161</v>
      </c>
      <c r="I7374" s="2">
        <v>7038594.070695553</v>
      </c>
      <c r="J7374" s="2">
        <v>5582984.5407200512</v>
      </c>
    </row>
    <row r="7375" spans="1:10" ht="15.75" customHeight="1">
      <c r="A7375" s="1">
        <v>7373</v>
      </c>
      <c r="B7375" s="2" t="s">
        <v>502</v>
      </c>
      <c r="C7375" s="2" t="s">
        <v>503</v>
      </c>
      <c r="D7375" s="2" t="s">
        <v>180</v>
      </c>
      <c r="E7375" s="2" t="s">
        <v>181</v>
      </c>
      <c r="F7375" s="2">
        <v>3891202</v>
      </c>
      <c r="G7375" s="2">
        <v>87.7</v>
      </c>
      <c r="H7375" s="2">
        <v>1.260722471889161</v>
      </c>
      <c r="I7375" s="2">
        <v>4436946.4082098054</v>
      </c>
      <c r="J7375" s="2">
        <v>3519368.0664398358</v>
      </c>
    </row>
    <row r="7376" spans="1:10" ht="15.75" customHeight="1">
      <c r="A7376" s="1">
        <v>7374</v>
      </c>
      <c r="B7376" s="2" t="s">
        <v>502</v>
      </c>
      <c r="C7376" s="2" t="s">
        <v>503</v>
      </c>
      <c r="D7376" s="2" t="s">
        <v>182</v>
      </c>
      <c r="E7376" s="2" t="s">
        <v>183</v>
      </c>
      <c r="F7376" s="2">
        <v>5313</v>
      </c>
      <c r="G7376" s="2">
        <v>87.7</v>
      </c>
      <c r="H7376" s="2">
        <v>1.260722471889161</v>
      </c>
      <c r="I7376" s="2">
        <v>6058.1527936145949</v>
      </c>
      <c r="J7376" s="2">
        <v>4805.3024584678078</v>
      </c>
    </row>
    <row r="7377" spans="1:10" ht="15.75" customHeight="1">
      <c r="A7377" s="1">
        <v>7375</v>
      </c>
      <c r="B7377" s="2" t="s">
        <v>502</v>
      </c>
      <c r="C7377" s="2" t="s">
        <v>503</v>
      </c>
      <c r="D7377" s="2" t="s">
        <v>116</v>
      </c>
      <c r="E7377" s="2" t="s">
        <v>117</v>
      </c>
      <c r="F7377" s="2">
        <v>8118</v>
      </c>
      <c r="G7377" s="2">
        <v>87.7</v>
      </c>
      <c r="H7377" s="2">
        <v>1.260722471889161</v>
      </c>
      <c r="I7377" s="2">
        <v>9256.5564424173317</v>
      </c>
      <c r="J7377" s="2">
        <v>7342.2633837458434</v>
      </c>
    </row>
    <row r="7378" spans="1:10" ht="15.75" customHeight="1">
      <c r="A7378" s="1">
        <v>7376</v>
      </c>
      <c r="B7378" s="2" t="s">
        <v>502</v>
      </c>
      <c r="C7378" s="2" t="s">
        <v>503</v>
      </c>
      <c r="D7378" s="2" t="s">
        <v>40</v>
      </c>
      <c r="E7378" s="2" t="s">
        <v>41</v>
      </c>
      <c r="F7378" s="2">
        <v>74366176</v>
      </c>
      <c r="G7378" s="2">
        <v>87.7</v>
      </c>
      <c r="H7378" s="2">
        <v>1.260722471889161</v>
      </c>
      <c r="I7378" s="2">
        <v>84796095.781071827</v>
      </c>
      <c r="J7378" s="2">
        <v>67259922.522049621</v>
      </c>
    </row>
    <row r="7379" spans="1:10" ht="15.75" customHeight="1">
      <c r="A7379" s="1">
        <v>7377</v>
      </c>
      <c r="B7379" s="2" t="s">
        <v>502</v>
      </c>
      <c r="C7379" s="2" t="s">
        <v>503</v>
      </c>
      <c r="D7379" s="2" t="s">
        <v>42</v>
      </c>
      <c r="E7379" s="2" t="s">
        <v>43</v>
      </c>
      <c r="F7379" s="2">
        <v>10412632</v>
      </c>
      <c r="G7379" s="2">
        <v>87.7</v>
      </c>
      <c r="H7379" s="2">
        <v>1.260722471889161</v>
      </c>
      <c r="I7379" s="2">
        <v>11873012.542759409</v>
      </c>
      <c r="J7379" s="2">
        <v>9417625.8514437359</v>
      </c>
    </row>
    <row r="7380" spans="1:10" ht="15.75" customHeight="1">
      <c r="A7380" s="1">
        <v>7378</v>
      </c>
      <c r="B7380" s="2" t="s">
        <v>502</v>
      </c>
      <c r="C7380" s="2" t="s">
        <v>503</v>
      </c>
      <c r="D7380" s="2" t="s">
        <v>118</v>
      </c>
      <c r="E7380" s="2" t="s">
        <v>119</v>
      </c>
      <c r="F7380" s="2">
        <v>4055627</v>
      </c>
      <c r="G7380" s="2">
        <v>87.7</v>
      </c>
      <c r="H7380" s="2">
        <v>1.260722471889161</v>
      </c>
      <c r="I7380" s="2">
        <v>4624432.1550741158</v>
      </c>
      <c r="J7380" s="2">
        <v>3668081.0076658051</v>
      </c>
    </row>
    <row r="7381" spans="1:10" ht="15.75" customHeight="1">
      <c r="A7381" s="1">
        <v>7379</v>
      </c>
      <c r="B7381" s="2" t="s">
        <v>502</v>
      </c>
      <c r="C7381" s="2" t="s">
        <v>503</v>
      </c>
      <c r="D7381" s="2" t="s">
        <v>44</v>
      </c>
      <c r="E7381" s="2" t="s">
        <v>45</v>
      </c>
      <c r="F7381" s="2">
        <v>209264616</v>
      </c>
      <c r="G7381" s="2">
        <v>87.7</v>
      </c>
      <c r="H7381" s="2">
        <v>1.260722471889161</v>
      </c>
      <c r="I7381" s="2">
        <v>238614157.35461801</v>
      </c>
      <c r="J7381" s="2">
        <v>189267791.02863199</v>
      </c>
    </row>
    <row r="7382" spans="1:10" ht="15.75" customHeight="1">
      <c r="A7382" s="1">
        <v>7380</v>
      </c>
      <c r="B7382" s="2" t="s">
        <v>502</v>
      </c>
      <c r="C7382" s="2" t="s">
        <v>503</v>
      </c>
      <c r="D7382" s="2" t="s">
        <v>120</v>
      </c>
      <c r="E7382" s="2" t="s">
        <v>121</v>
      </c>
      <c r="F7382" s="2">
        <v>236119</v>
      </c>
      <c r="G7382" s="2">
        <v>87.7</v>
      </c>
      <c r="H7382" s="2">
        <v>1.260722471889161</v>
      </c>
      <c r="I7382" s="2">
        <v>269234.89167616877</v>
      </c>
      <c r="J7382" s="2">
        <v>213556.0344797592</v>
      </c>
    </row>
    <row r="7383" spans="1:10" ht="15.75" customHeight="1">
      <c r="A7383" s="1">
        <v>7381</v>
      </c>
      <c r="B7383" s="2" t="s">
        <v>502</v>
      </c>
      <c r="C7383" s="2" t="s">
        <v>503</v>
      </c>
      <c r="D7383" s="2" t="s">
        <v>122</v>
      </c>
      <c r="E7383" s="2" t="s">
        <v>123</v>
      </c>
      <c r="F7383" s="2">
        <v>484605</v>
      </c>
      <c r="G7383" s="2">
        <v>87.7</v>
      </c>
      <c r="H7383" s="2">
        <v>1.260722471889161</v>
      </c>
      <c r="I7383" s="2">
        <v>552571.2656784493</v>
      </c>
      <c r="J7383" s="2">
        <v>438297.30809068179</v>
      </c>
    </row>
    <row r="7384" spans="1:10" ht="15.75" customHeight="1">
      <c r="A7384" s="1">
        <v>7382</v>
      </c>
      <c r="B7384" s="2" t="s">
        <v>502</v>
      </c>
      <c r="C7384" s="2" t="s">
        <v>503</v>
      </c>
      <c r="D7384" s="2" t="s">
        <v>46</v>
      </c>
      <c r="E7384" s="2" t="s">
        <v>47</v>
      </c>
      <c r="F7384" s="2">
        <v>318485</v>
      </c>
      <c r="G7384" s="2">
        <v>87.7</v>
      </c>
      <c r="H7384" s="2">
        <v>1.260722471889161</v>
      </c>
      <c r="I7384" s="2">
        <v>363152.7936145952</v>
      </c>
      <c r="J7384" s="2">
        <v>288051.33700077538</v>
      </c>
    </row>
    <row r="7385" spans="1:10" ht="15.75" customHeight="1">
      <c r="A7385" s="1">
        <v>7383</v>
      </c>
      <c r="B7385" s="2" t="s">
        <v>502</v>
      </c>
      <c r="C7385" s="2" t="s">
        <v>503</v>
      </c>
      <c r="D7385" s="2" t="s">
        <v>48</v>
      </c>
      <c r="E7385" s="2" t="s">
        <v>49</v>
      </c>
      <c r="F7385" s="2">
        <v>2575440</v>
      </c>
      <c r="G7385" s="2">
        <v>87.7</v>
      </c>
      <c r="H7385" s="2">
        <v>1.260722471889161</v>
      </c>
      <c r="I7385" s="2">
        <v>2936647.6624857471</v>
      </c>
      <c r="J7385" s="2">
        <v>2329337.1284841578</v>
      </c>
    </row>
    <row r="7386" spans="1:10" ht="15.75" customHeight="1">
      <c r="A7386" s="1">
        <v>7384</v>
      </c>
      <c r="B7386" s="2" t="s">
        <v>502</v>
      </c>
      <c r="C7386" s="2" t="s">
        <v>503</v>
      </c>
      <c r="D7386" s="2" t="s">
        <v>50</v>
      </c>
      <c r="E7386" s="2" t="s">
        <v>51</v>
      </c>
      <c r="F7386" s="2">
        <v>525578</v>
      </c>
      <c r="G7386" s="2">
        <v>87.7</v>
      </c>
      <c r="H7386" s="2">
        <v>1.260722471889161</v>
      </c>
      <c r="I7386" s="2">
        <v>599290.76396807295</v>
      </c>
      <c r="J7386" s="2">
        <v>475355.02644769312</v>
      </c>
    </row>
    <row r="7387" spans="1:10" ht="15.75" customHeight="1">
      <c r="A7387" s="1">
        <v>7385</v>
      </c>
      <c r="B7387" s="2" t="s">
        <v>502</v>
      </c>
      <c r="C7387" s="2" t="s">
        <v>503</v>
      </c>
      <c r="D7387" s="2" t="s">
        <v>186</v>
      </c>
      <c r="E7387" s="2" t="s">
        <v>187</v>
      </c>
      <c r="F7387" s="2">
        <v>5232</v>
      </c>
      <c r="G7387" s="2">
        <v>87.7</v>
      </c>
      <c r="H7387" s="2">
        <v>1.260722471889161</v>
      </c>
      <c r="I7387" s="2">
        <v>5965.7924743443546</v>
      </c>
      <c r="J7387" s="2">
        <v>4732.0426242619178</v>
      </c>
    </row>
    <row r="7388" spans="1:10" ht="15.75" customHeight="1">
      <c r="A7388" s="1">
        <v>7386</v>
      </c>
      <c r="B7388" s="2" t="s">
        <v>502</v>
      </c>
      <c r="C7388" s="2" t="s">
        <v>503</v>
      </c>
      <c r="D7388" s="2" t="s">
        <v>188</v>
      </c>
      <c r="E7388" s="2" t="s">
        <v>189</v>
      </c>
      <c r="F7388" s="2">
        <v>221738644</v>
      </c>
      <c r="G7388" s="2">
        <v>87.7</v>
      </c>
      <c r="H7388" s="2">
        <v>1.260722471889161</v>
      </c>
      <c r="I7388" s="2">
        <v>252837678.4492588</v>
      </c>
      <c r="J7388" s="2">
        <v>200549830.8207261</v>
      </c>
    </row>
    <row r="7389" spans="1:10" ht="15.75" customHeight="1">
      <c r="A7389" s="1">
        <v>7387</v>
      </c>
      <c r="B7389" s="2" t="s">
        <v>502</v>
      </c>
      <c r="C7389" s="2" t="s">
        <v>503</v>
      </c>
      <c r="D7389" s="2" t="s">
        <v>216</v>
      </c>
      <c r="E7389" s="2" t="s">
        <v>217</v>
      </c>
      <c r="F7389" s="2">
        <v>359893</v>
      </c>
      <c r="G7389" s="2">
        <v>87.7</v>
      </c>
      <c r="H7389" s="2">
        <v>1.260722471889161</v>
      </c>
      <c r="I7389" s="2">
        <v>410368.30102622579</v>
      </c>
      <c r="J7389" s="2">
        <v>325502.48780074442</v>
      </c>
    </row>
    <row r="7390" spans="1:10" ht="15.75" customHeight="1">
      <c r="A7390" s="1">
        <v>7388</v>
      </c>
      <c r="B7390" s="2" t="s">
        <v>502</v>
      </c>
      <c r="C7390" s="2" t="s">
        <v>503</v>
      </c>
      <c r="D7390" s="2" t="s">
        <v>52</v>
      </c>
      <c r="E7390" s="2" t="s">
        <v>53</v>
      </c>
      <c r="F7390" s="2">
        <v>6986818</v>
      </c>
      <c r="G7390" s="2">
        <v>87.7</v>
      </c>
      <c r="H7390" s="2">
        <v>1.260722471889161</v>
      </c>
      <c r="I7390" s="2">
        <v>7966725.1995438999</v>
      </c>
      <c r="J7390" s="2">
        <v>6319174.4235398332</v>
      </c>
    </row>
    <row r="7391" spans="1:10" ht="15.75" customHeight="1">
      <c r="A7391" s="1">
        <v>7389</v>
      </c>
      <c r="B7391" s="2" t="s">
        <v>502</v>
      </c>
      <c r="C7391" s="2" t="s">
        <v>503</v>
      </c>
      <c r="D7391" s="2" t="s">
        <v>124</v>
      </c>
      <c r="E7391" s="2" t="s">
        <v>125</v>
      </c>
      <c r="F7391" s="2">
        <v>36248308</v>
      </c>
      <c r="G7391" s="2">
        <v>87.7</v>
      </c>
      <c r="H7391" s="2">
        <v>1.260722471889161</v>
      </c>
      <c r="I7391" s="2">
        <v>41332164.196123153</v>
      </c>
      <c r="J7391" s="2">
        <v>32784506.59659294</v>
      </c>
    </row>
    <row r="7392" spans="1:10" ht="15.75" customHeight="1">
      <c r="A7392" s="1">
        <v>7390</v>
      </c>
      <c r="B7392" s="2" t="s">
        <v>502</v>
      </c>
      <c r="C7392" s="2" t="s">
        <v>503</v>
      </c>
      <c r="D7392" s="2" t="s">
        <v>126</v>
      </c>
      <c r="E7392" s="2" t="s">
        <v>127</v>
      </c>
      <c r="F7392" s="2">
        <v>776112</v>
      </c>
      <c r="G7392" s="2">
        <v>87.7</v>
      </c>
      <c r="H7392" s="2">
        <v>1.260722471889161</v>
      </c>
      <c r="I7392" s="2">
        <v>884962.37172177876</v>
      </c>
      <c r="J7392" s="2">
        <v>701948.59808890789</v>
      </c>
    </row>
    <row r="7393" spans="1:10" ht="15.75" customHeight="1">
      <c r="A7393" s="1">
        <v>7391</v>
      </c>
      <c r="B7393" s="2" t="s">
        <v>502</v>
      </c>
      <c r="C7393" s="2" t="s">
        <v>503</v>
      </c>
      <c r="D7393" s="2" t="s">
        <v>54</v>
      </c>
      <c r="E7393" s="2" t="s">
        <v>55</v>
      </c>
      <c r="F7393" s="2">
        <v>74505667</v>
      </c>
      <c r="G7393" s="2">
        <v>87.7</v>
      </c>
      <c r="H7393" s="2">
        <v>1.260722471889161</v>
      </c>
      <c r="I7393" s="2">
        <v>84955150.513112888</v>
      </c>
      <c r="J7393" s="2">
        <v>67386084.09653376</v>
      </c>
    </row>
    <row r="7394" spans="1:10" ht="15.75" customHeight="1">
      <c r="A7394" s="1">
        <v>7392</v>
      </c>
      <c r="B7394" s="2" t="s">
        <v>502</v>
      </c>
      <c r="C7394" s="2" t="s">
        <v>503</v>
      </c>
      <c r="D7394" s="2" t="s">
        <v>56</v>
      </c>
      <c r="E7394" s="2" t="s">
        <v>57</v>
      </c>
      <c r="F7394" s="2">
        <v>1465625</v>
      </c>
      <c r="G7394" s="2">
        <v>87.7</v>
      </c>
      <c r="H7394" s="2">
        <v>1.260722471889161</v>
      </c>
      <c r="I7394" s="2">
        <v>1671180.1596351201</v>
      </c>
      <c r="J7394" s="2">
        <v>1325573.3889877431</v>
      </c>
    </row>
    <row r="7395" spans="1:10" ht="15.75" customHeight="1">
      <c r="A7395" s="1">
        <v>7393</v>
      </c>
      <c r="B7395" s="2" t="s">
        <v>502</v>
      </c>
      <c r="C7395" s="2" t="s">
        <v>503</v>
      </c>
      <c r="D7395" s="2" t="s">
        <v>190</v>
      </c>
      <c r="E7395" s="2" t="s">
        <v>191</v>
      </c>
      <c r="F7395" s="2">
        <v>2302350</v>
      </c>
      <c r="G7395" s="2">
        <v>87.7</v>
      </c>
      <c r="H7395" s="2">
        <v>1.260722471889161</v>
      </c>
      <c r="I7395" s="2">
        <v>2625256.5564424172</v>
      </c>
      <c r="J7395" s="2">
        <v>2082342.9541225969</v>
      </c>
    </row>
    <row r="7396" spans="1:10" ht="15.75" customHeight="1">
      <c r="A7396" s="1">
        <v>7394</v>
      </c>
      <c r="B7396" s="2" t="s">
        <v>502</v>
      </c>
      <c r="C7396" s="2" t="s">
        <v>503</v>
      </c>
      <c r="D7396" s="2" t="s">
        <v>192</v>
      </c>
      <c r="E7396" s="2" t="s">
        <v>193</v>
      </c>
      <c r="F7396" s="2">
        <v>4629345</v>
      </c>
      <c r="G7396" s="2">
        <v>87.7</v>
      </c>
      <c r="H7396" s="2">
        <v>1.260722471889161</v>
      </c>
      <c r="I7396" s="2">
        <v>5278614.5952109462</v>
      </c>
      <c r="J7396" s="2">
        <v>4186975.891134134</v>
      </c>
    </row>
    <row r="7397" spans="1:10" ht="15.75" customHeight="1">
      <c r="A7397" s="1">
        <v>7395</v>
      </c>
      <c r="B7397" s="2" t="s">
        <v>502</v>
      </c>
      <c r="C7397" s="2" t="s">
        <v>503</v>
      </c>
      <c r="D7397" s="2" t="s">
        <v>58</v>
      </c>
      <c r="E7397" s="2" t="s">
        <v>59</v>
      </c>
      <c r="F7397" s="2">
        <v>1629401347</v>
      </c>
      <c r="G7397" s="2">
        <v>87.7</v>
      </c>
      <c r="H7397" s="2">
        <v>1.260722471889161</v>
      </c>
      <c r="I7397" s="2">
        <v>1857926279.36146</v>
      </c>
      <c r="J7397" s="2">
        <v>1473699660.9391789</v>
      </c>
    </row>
    <row r="7398" spans="1:10" ht="15.75" customHeight="1">
      <c r="A7398" s="1">
        <v>7396</v>
      </c>
      <c r="B7398" s="2" t="s">
        <v>502</v>
      </c>
      <c r="C7398" s="2" t="s">
        <v>503</v>
      </c>
      <c r="D7398" s="2" t="s">
        <v>60</v>
      </c>
      <c r="E7398" s="2" t="s">
        <v>61</v>
      </c>
      <c r="F7398" s="2">
        <v>1142759008</v>
      </c>
      <c r="G7398" s="2">
        <v>87.7</v>
      </c>
      <c r="H7398" s="2">
        <v>1.260722471889161</v>
      </c>
      <c r="I7398" s="2">
        <v>1303031936.145952</v>
      </c>
      <c r="J7398" s="2">
        <v>1033559697.078606</v>
      </c>
    </row>
    <row r="7399" spans="1:10" ht="15.75" customHeight="1">
      <c r="A7399" s="1">
        <v>7397</v>
      </c>
      <c r="B7399" s="2" t="s">
        <v>502</v>
      </c>
      <c r="C7399" s="2" t="s">
        <v>503</v>
      </c>
      <c r="D7399" s="2" t="s">
        <v>62</v>
      </c>
      <c r="E7399" s="2" t="s">
        <v>63</v>
      </c>
      <c r="F7399" s="2">
        <v>1685775852</v>
      </c>
      <c r="G7399" s="2">
        <v>87.7</v>
      </c>
      <c r="H7399" s="2">
        <v>1.260722471889161</v>
      </c>
      <c r="I7399" s="2">
        <v>1922207356.8985181</v>
      </c>
      <c r="J7399" s="2">
        <v>1524687153.4050939</v>
      </c>
    </row>
    <row r="7400" spans="1:10" ht="15.75" customHeight="1">
      <c r="A7400" s="1">
        <v>7398</v>
      </c>
      <c r="B7400" s="2" t="s">
        <v>502</v>
      </c>
      <c r="C7400" s="2" t="s">
        <v>503</v>
      </c>
      <c r="D7400" s="2" t="s">
        <v>64</v>
      </c>
      <c r="E7400" s="2" t="s">
        <v>65</v>
      </c>
      <c r="F7400" s="2">
        <v>17052237</v>
      </c>
      <c r="G7400" s="2">
        <v>87.7</v>
      </c>
      <c r="H7400" s="2">
        <v>1.260722471889161</v>
      </c>
      <c r="I7400" s="2">
        <v>19443827.822120871</v>
      </c>
      <c r="J7400" s="2">
        <v>15422766.11678444</v>
      </c>
    </row>
    <row r="7401" spans="1:10" ht="15.75" customHeight="1">
      <c r="A7401" s="1">
        <v>7399</v>
      </c>
      <c r="B7401" s="2" t="s">
        <v>502</v>
      </c>
      <c r="C7401" s="2" t="s">
        <v>503</v>
      </c>
      <c r="D7401" s="2" t="s">
        <v>128</v>
      </c>
      <c r="E7401" s="2" t="s">
        <v>129</v>
      </c>
      <c r="F7401" s="2">
        <v>4891065</v>
      </c>
      <c r="G7401" s="2">
        <v>87.7</v>
      </c>
      <c r="H7401" s="2">
        <v>1.260722471889161</v>
      </c>
      <c r="I7401" s="2">
        <v>5577041.0490307864</v>
      </c>
      <c r="J7401" s="2">
        <v>4423686.5554349422</v>
      </c>
    </row>
    <row r="7402" spans="1:10" ht="15.75" customHeight="1">
      <c r="A7402" s="1">
        <v>7400</v>
      </c>
      <c r="B7402" s="2" t="s">
        <v>502</v>
      </c>
      <c r="C7402" s="2" t="s">
        <v>503</v>
      </c>
      <c r="D7402" s="2" t="s">
        <v>194</v>
      </c>
      <c r="E7402" s="2" t="s">
        <v>195</v>
      </c>
      <c r="F7402" s="2">
        <v>136852</v>
      </c>
      <c r="G7402" s="2">
        <v>87.7</v>
      </c>
      <c r="H7402" s="2">
        <v>1.260722471889161</v>
      </c>
      <c r="I7402" s="2">
        <v>156045.61003420749</v>
      </c>
      <c r="J7402" s="2">
        <v>123774.7509968448</v>
      </c>
    </row>
    <row r="7403" spans="1:10" ht="15.75" customHeight="1">
      <c r="A7403" s="1">
        <v>7401</v>
      </c>
      <c r="B7403" s="2" t="s">
        <v>502</v>
      </c>
      <c r="C7403" s="2" t="s">
        <v>503</v>
      </c>
      <c r="D7403" s="2" t="s">
        <v>196</v>
      </c>
      <c r="E7403" s="2" t="s">
        <v>197</v>
      </c>
      <c r="F7403" s="2">
        <v>161410</v>
      </c>
      <c r="G7403" s="2">
        <v>87.7</v>
      </c>
      <c r="H7403" s="2">
        <v>1.260722471889161</v>
      </c>
      <c r="I7403" s="2">
        <v>184047.89053591789</v>
      </c>
      <c r="J7403" s="2">
        <v>145986.0473971935</v>
      </c>
    </row>
    <row r="7404" spans="1:10" ht="15.75" customHeight="1">
      <c r="A7404" s="1">
        <v>7402</v>
      </c>
      <c r="B7404" s="2" t="s">
        <v>502</v>
      </c>
      <c r="C7404" s="2" t="s">
        <v>503</v>
      </c>
      <c r="D7404" s="2" t="s">
        <v>66</v>
      </c>
      <c r="E7404" s="2" t="s">
        <v>67</v>
      </c>
      <c r="F7404" s="2">
        <v>4088313</v>
      </c>
      <c r="G7404" s="2">
        <v>87.7</v>
      </c>
      <c r="H7404" s="2">
        <v>1.260722471889161</v>
      </c>
      <c r="I7404" s="2">
        <v>4661702.3945267964</v>
      </c>
      <c r="J7404" s="2">
        <v>3697643.6118738758</v>
      </c>
    </row>
    <row r="7405" spans="1:10" ht="15.75" customHeight="1">
      <c r="A7405" s="1">
        <v>7403</v>
      </c>
      <c r="B7405" s="2" t="s">
        <v>502</v>
      </c>
      <c r="C7405" s="2" t="s">
        <v>503</v>
      </c>
      <c r="D7405" s="2" t="s">
        <v>130</v>
      </c>
      <c r="E7405" s="2" t="s">
        <v>131</v>
      </c>
      <c r="F7405" s="2">
        <v>764490</v>
      </c>
      <c r="G7405" s="2">
        <v>87.7</v>
      </c>
      <c r="H7405" s="2">
        <v>1.260722471889161</v>
      </c>
      <c r="I7405" s="2">
        <v>871710.37628278229</v>
      </c>
      <c r="J7405" s="2">
        <v>691437.16854395915</v>
      </c>
    </row>
    <row r="7406" spans="1:10" ht="15.75" customHeight="1">
      <c r="A7406" s="1">
        <v>7404</v>
      </c>
      <c r="B7406" s="2" t="s">
        <v>502</v>
      </c>
      <c r="C7406" s="2" t="s">
        <v>503</v>
      </c>
      <c r="D7406" s="2" t="s">
        <v>132</v>
      </c>
      <c r="E7406" s="2" t="s">
        <v>133</v>
      </c>
      <c r="F7406" s="2">
        <v>676730</v>
      </c>
      <c r="G7406" s="2">
        <v>87.7</v>
      </c>
      <c r="H7406" s="2">
        <v>1.260722471889161</v>
      </c>
      <c r="I7406" s="2">
        <v>771641.96123147092</v>
      </c>
      <c r="J7406" s="2">
        <v>612063.30373026908</v>
      </c>
    </row>
    <row r="7407" spans="1:10" ht="15.75" customHeight="1">
      <c r="A7407" s="1">
        <v>7405</v>
      </c>
      <c r="B7407" s="2" t="s">
        <v>502</v>
      </c>
      <c r="C7407" s="2" t="s">
        <v>503</v>
      </c>
      <c r="D7407" s="2" t="s">
        <v>68</v>
      </c>
      <c r="E7407" s="2" t="s">
        <v>69</v>
      </c>
      <c r="F7407" s="2">
        <v>19718598</v>
      </c>
      <c r="G7407" s="2">
        <v>87.7</v>
      </c>
      <c r="H7407" s="2">
        <v>1.260722471889161</v>
      </c>
      <c r="I7407" s="2">
        <v>22484148.232611168</v>
      </c>
      <c r="J7407" s="2">
        <v>17834336.052501108</v>
      </c>
    </row>
    <row r="7408" spans="1:10" ht="15.75" customHeight="1">
      <c r="A7408" s="1">
        <v>7406</v>
      </c>
      <c r="B7408" s="2" t="s">
        <v>502</v>
      </c>
      <c r="C7408" s="2" t="s">
        <v>503</v>
      </c>
      <c r="D7408" s="2" t="s">
        <v>134</v>
      </c>
      <c r="E7408" s="2" t="s">
        <v>135</v>
      </c>
      <c r="F7408" s="2">
        <v>24195420</v>
      </c>
      <c r="G7408" s="2">
        <v>87.7</v>
      </c>
      <c r="H7408" s="2">
        <v>1.260722471889161</v>
      </c>
      <c r="I7408" s="2">
        <v>27588848.346636262</v>
      </c>
      <c r="J7408" s="2">
        <v>21883363.675825551</v>
      </c>
    </row>
    <row r="7409" spans="1:10" ht="15.75" customHeight="1">
      <c r="A7409" s="1">
        <v>7407</v>
      </c>
      <c r="B7409" s="2" t="s">
        <v>502</v>
      </c>
      <c r="C7409" s="2" t="s">
        <v>503</v>
      </c>
      <c r="D7409" s="2" t="s">
        <v>70</v>
      </c>
      <c r="E7409" s="2" t="s">
        <v>71</v>
      </c>
      <c r="F7409" s="2">
        <v>7211092</v>
      </c>
      <c r="G7409" s="2">
        <v>87.7</v>
      </c>
      <c r="H7409" s="2">
        <v>1.260722471889161</v>
      </c>
      <c r="I7409" s="2">
        <v>8222453.8198403651</v>
      </c>
      <c r="J7409" s="2">
        <v>6522017.3378199786</v>
      </c>
    </row>
    <row r="7410" spans="1:10" ht="15.75" customHeight="1">
      <c r="A7410" s="1">
        <v>7408</v>
      </c>
      <c r="B7410" s="2" t="s">
        <v>502</v>
      </c>
      <c r="C7410" s="2" t="s">
        <v>503</v>
      </c>
      <c r="D7410" s="2" t="s">
        <v>72</v>
      </c>
      <c r="E7410" s="2" t="s">
        <v>73</v>
      </c>
      <c r="F7410" s="2">
        <v>3249043</v>
      </c>
      <c r="G7410" s="2">
        <v>87.7</v>
      </c>
      <c r="H7410" s="2">
        <v>1.260722471889161</v>
      </c>
      <c r="I7410" s="2">
        <v>3704724.0592930438</v>
      </c>
      <c r="J7410" s="2">
        <v>2938572.24083712</v>
      </c>
    </row>
    <row r="7411" spans="1:10" ht="15.75" customHeight="1">
      <c r="A7411" s="1">
        <v>7409</v>
      </c>
      <c r="B7411" s="2" t="s">
        <v>502</v>
      </c>
      <c r="C7411" s="2" t="s">
        <v>503</v>
      </c>
      <c r="D7411" s="2" t="s">
        <v>218</v>
      </c>
      <c r="E7411" s="2" t="s">
        <v>219</v>
      </c>
      <c r="F7411" s="2">
        <v>26621</v>
      </c>
      <c r="G7411" s="2">
        <v>87.7</v>
      </c>
      <c r="H7411" s="2">
        <v>1.260722471889161</v>
      </c>
      <c r="I7411" s="2">
        <v>30354.618015963511</v>
      </c>
      <c r="J7411" s="2">
        <v>24077.16106660484</v>
      </c>
    </row>
    <row r="7412" spans="1:10" ht="15.75" customHeight="1">
      <c r="A7412" s="1">
        <v>7410</v>
      </c>
      <c r="B7412" s="2" t="s">
        <v>502</v>
      </c>
      <c r="C7412" s="2" t="s">
        <v>503</v>
      </c>
      <c r="D7412" s="2" t="s">
        <v>74</v>
      </c>
      <c r="E7412" s="2" t="s">
        <v>75</v>
      </c>
      <c r="F7412" s="2">
        <v>3344998</v>
      </c>
      <c r="G7412" s="2">
        <v>87.7</v>
      </c>
      <c r="H7412" s="2">
        <v>1.260722471889161</v>
      </c>
      <c r="I7412" s="2">
        <v>3814136.830102623</v>
      </c>
      <c r="J7412" s="2">
        <v>3025358.0110991718</v>
      </c>
    </row>
    <row r="7413" spans="1:10" ht="15.75" customHeight="1">
      <c r="A7413" s="1">
        <v>7411</v>
      </c>
      <c r="B7413" s="2" t="s">
        <v>502</v>
      </c>
      <c r="C7413" s="2" t="s">
        <v>503</v>
      </c>
      <c r="D7413" s="2" t="s">
        <v>198</v>
      </c>
      <c r="E7413" s="2" t="s">
        <v>199</v>
      </c>
      <c r="F7413" s="2">
        <v>32273573</v>
      </c>
      <c r="G7413" s="2">
        <v>87.7</v>
      </c>
      <c r="H7413" s="2">
        <v>1.260722471889161</v>
      </c>
      <c r="I7413" s="2">
        <v>36799969.213226907</v>
      </c>
      <c r="J7413" s="2">
        <v>29189587.74335409</v>
      </c>
    </row>
    <row r="7414" spans="1:10" ht="15.75" customHeight="1">
      <c r="A7414" s="1">
        <v>7412</v>
      </c>
      <c r="B7414" s="2" t="s">
        <v>502</v>
      </c>
      <c r="C7414" s="2" t="s">
        <v>503</v>
      </c>
      <c r="D7414" s="2" t="s">
        <v>150</v>
      </c>
      <c r="E7414" s="2" t="s">
        <v>151</v>
      </c>
      <c r="F7414" s="2">
        <v>241752</v>
      </c>
      <c r="G7414" s="2">
        <v>87.7</v>
      </c>
      <c r="H7414" s="2">
        <v>1.260722471889161</v>
      </c>
      <c r="I7414" s="2">
        <v>275657.92474344361</v>
      </c>
      <c r="J7414" s="2">
        <v>218650.75850546011</v>
      </c>
    </row>
    <row r="7415" spans="1:10" ht="15.75" customHeight="1">
      <c r="A7415" s="1">
        <v>7413</v>
      </c>
      <c r="B7415" s="2" t="s">
        <v>502</v>
      </c>
      <c r="C7415" s="2" t="s">
        <v>503</v>
      </c>
      <c r="D7415" s="2" t="s">
        <v>136</v>
      </c>
      <c r="E7415" s="2" t="s">
        <v>137</v>
      </c>
      <c r="F7415" s="2">
        <v>35432852</v>
      </c>
      <c r="G7415" s="2">
        <v>87.7</v>
      </c>
      <c r="H7415" s="2">
        <v>1.260722471889161</v>
      </c>
      <c r="I7415" s="2">
        <v>40402339.79475484</v>
      </c>
      <c r="J7415" s="2">
        <v>32046973.616812721</v>
      </c>
    </row>
    <row r="7416" spans="1:10" ht="15.75" customHeight="1">
      <c r="A7416" s="1">
        <v>7414</v>
      </c>
      <c r="B7416" s="2" t="s">
        <v>502</v>
      </c>
      <c r="C7416" s="2" t="s">
        <v>503</v>
      </c>
      <c r="D7416" s="2" t="s">
        <v>76</v>
      </c>
      <c r="E7416" s="2" t="s">
        <v>77</v>
      </c>
      <c r="F7416" s="2">
        <v>1794146</v>
      </c>
      <c r="G7416" s="2">
        <v>87.7</v>
      </c>
      <c r="H7416" s="2">
        <v>1.260722471889161</v>
      </c>
      <c r="I7416" s="2">
        <v>2045776.5108323831</v>
      </c>
      <c r="J7416" s="2">
        <v>1622701.709890868</v>
      </c>
    </row>
    <row r="7417" spans="1:10" ht="15.75" customHeight="1">
      <c r="A7417" s="1">
        <v>7415</v>
      </c>
      <c r="B7417" s="2" t="s">
        <v>502</v>
      </c>
      <c r="C7417" s="2" t="s">
        <v>503</v>
      </c>
      <c r="D7417" s="2" t="s">
        <v>78</v>
      </c>
      <c r="E7417" s="2" t="s">
        <v>79</v>
      </c>
      <c r="F7417" s="2">
        <v>6607685</v>
      </c>
      <c r="G7417" s="2">
        <v>87.7</v>
      </c>
      <c r="H7417" s="2">
        <v>1.260722471889161</v>
      </c>
      <c r="I7417" s="2">
        <v>7534418.4720638543</v>
      </c>
      <c r="J7417" s="2">
        <v>5976270.4640091956</v>
      </c>
    </row>
    <row r="7418" spans="1:10" ht="15.75" customHeight="1">
      <c r="A7418" s="1">
        <v>7416</v>
      </c>
      <c r="B7418" s="2" t="s">
        <v>502</v>
      </c>
      <c r="C7418" s="2" t="s">
        <v>503</v>
      </c>
      <c r="D7418" s="2" t="s">
        <v>80</v>
      </c>
      <c r="E7418" s="2" t="s">
        <v>81</v>
      </c>
      <c r="F7418" s="2">
        <v>14311671</v>
      </c>
      <c r="G7418" s="2">
        <v>87.7</v>
      </c>
      <c r="H7418" s="2">
        <v>1.260722471889161</v>
      </c>
      <c r="I7418" s="2">
        <v>16318895.096921319</v>
      </c>
      <c r="J7418" s="2">
        <v>12944082.03295359</v>
      </c>
    </row>
    <row r="7419" spans="1:10" ht="15.75" customHeight="1">
      <c r="A7419" s="1">
        <v>7417</v>
      </c>
      <c r="B7419" s="2" t="s">
        <v>502</v>
      </c>
      <c r="C7419" s="2" t="s">
        <v>503</v>
      </c>
      <c r="D7419" s="2" t="s">
        <v>138</v>
      </c>
      <c r="E7419" s="2" t="s">
        <v>139</v>
      </c>
      <c r="F7419" s="2">
        <v>6434574</v>
      </c>
      <c r="G7419" s="2">
        <v>87.7</v>
      </c>
      <c r="H7419" s="2">
        <v>1.260722471889161</v>
      </c>
      <c r="I7419" s="2">
        <v>7337028.50627138</v>
      </c>
      <c r="J7419" s="2">
        <v>5819701.5361176431</v>
      </c>
    </row>
    <row r="7420" spans="1:10" ht="15.75" customHeight="1">
      <c r="A7420" s="1">
        <v>7418</v>
      </c>
      <c r="B7420" s="2" t="s">
        <v>502</v>
      </c>
      <c r="C7420" s="2" t="s">
        <v>503</v>
      </c>
      <c r="D7420" s="2" t="s">
        <v>156</v>
      </c>
      <c r="E7420" s="2" t="s">
        <v>157</v>
      </c>
      <c r="F7420" s="2">
        <v>521939</v>
      </c>
      <c r="G7420" s="2">
        <v>87.7</v>
      </c>
      <c r="H7420" s="2">
        <v>1.260722471889161</v>
      </c>
      <c r="I7420" s="2">
        <v>595141.39110604324</v>
      </c>
      <c r="J7420" s="2">
        <v>472063.76056281372</v>
      </c>
    </row>
    <row r="7421" spans="1:10" ht="15.75" customHeight="1">
      <c r="A7421" s="1">
        <v>7419</v>
      </c>
      <c r="B7421" s="2" t="s">
        <v>502</v>
      </c>
      <c r="C7421" s="2" t="s">
        <v>503</v>
      </c>
      <c r="D7421" s="2" t="s">
        <v>82</v>
      </c>
      <c r="E7421" s="2" t="s">
        <v>83</v>
      </c>
      <c r="F7421" s="2">
        <v>142512888</v>
      </c>
      <c r="G7421" s="2">
        <v>87.7</v>
      </c>
      <c r="H7421" s="2">
        <v>1.260722471889161</v>
      </c>
      <c r="I7421" s="2">
        <v>162500442.41733181</v>
      </c>
      <c r="J7421" s="2">
        <v>128894698.11213011</v>
      </c>
    </row>
    <row r="7422" spans="1:10" ht="15.75" customHeight="1">
      <c r="A7422" s="1">
        <v>7420</v>
      </c>
      <c r="B7422" s="2" t="s">
        <v>502</v>
      </c>
      <c r="C7422" s="2" t="s">
        <v>503</v>
      </c>
      <c r="D7422" s="2" t="s">
        <v>204</v>
      </c>
      <c r="E7422" s="2" t="s">
        <v>205</v>
      </c>
      <c r="F7422" s="2">
        <v>2757</v>
      </c>
      <c r="G7422" s="2">
        <v>87.7</v>
      </c>
      <c r="H7422" s="2">
        <v>1.260722471889161</v>
      </c>
      <c r="I7422" s="2">
        <v>3143.6716077537062</v>
      </c>
      <c r="J7422" s="2">
        <v>2493.5476901930642</v>
      </c>
    </row>
    <row r="7423" spans="1:10" ht="15.75" customHeight="1">
      <c r="A7423" s="1">
        <v>7421</v>
      </c>
      <c r="B7423" s="2" t="s">
        <v>502</v>
      </c>
      <c r="C7423" s="2" t="s">
        <v>503</v>
      </c>
      <c r="D7423" s="2" t="s">
        <v>140</v>
      </c>
      <c r="E7423" s="2" t="s">
        <v>141</v>
      </c>
      <c r="F7423" s="2">
        <v>872931</v>
      </c>
      <c r="G7423" s="2">
        <v>87.7</v>
      </c>
      <c r="H7423" s="2">
        <v>1.260722471889161</v>
      </c>
      <c r="I7423" s="2">
        <v>995360.31927023944</v>
      </c>
      <c r="J7423" s="2">
        <v>789515.8065824887</v>
      </c>
    </row>
    <row r="7424" spans="1:10" ht="15.75" customHeight="1">
      <c r="A7424" s="1">
        <v>7422</v>
      </c>
      <c r="B7424" s="2" t="s">
        <v>502</v>
      </c>
      <c r="C7424" s="2" t="s">
        <v>503</v>
      </c>
      <c r="D7424" s="2" t="s">
        <v>206</v>
      </c>
      <c r="E7424" s="2" t="s">
        <v>207</v>
      </c>
      <c r="F7424" s="2">
        <v>2632073</v>
      </c>
      <c r="G7424" s="2">
        <v>87.7</v>
      </c>
      <c r="H7424" s="2">
        <v>1.260722471889161</v>
      </c>
      <c r="I7424" s="2">
        <v>3001223.4891676172</v>
      </c>
      <c r="J7424" s="2">
        <v>2380558.4147876408</v>
      </c>
    </row>
    <row r="7425" spans="1:10" ht="15.75" customHeight="1">
      <c r="A7425" s="1">
        <v>7423</v>
      </c>
      <c r="B7425" s="2" t="s">
        <v>502</v>
      </c>
      <c r="C7425" s="2" t="s">
        <v>503</v>
      </c>
      <c r="D7425" s="2" t="s">
        <v>84</v>
      </c>
      <c r="E7425" s="2" t="s">
        <v>85</v>
      </c>
      <c r="F7425" s="2">
        <v>144572837</v>
      </c>
      <c r="G7425" s="2">
        <v>87.7</v>
      </c>
      <c r="H7425" s="2">
        <v>1.260722471889161</v>
      </c>
      <c r="I7425" s="2">
        <v>164849301.02622581</v>
      </c>
      <c r="J7425" s="2">
        <v>130757803.3246312</v>
      </c>
    </row>
    <row r="7426" spans="1:10" ht="15.75" customHeight="1">
      <c r="A7426" s="1">
        <v>7424</v>
      </c>
      <c r="B7426" s="2" t="s">
        <v>502</v>
      </c>
      <c r="C7426" s="2" t="s">
        <v>503</v>
      </c>
      <c r="D7426" s="2" t="s">
        <v>158</v>
      </c>
      <c r="E7426" s="2" t="s">
        <v>159</v>
      </c>
      <c r="F7426" s="2">
        <v>61897930</v>
      </c>
      <c r="G7426" s="2">
        <v>87.7</v>
      </c>
      <c r="H7426" s="2">
        <v>1.260722471889161</v>
      </c>
      <c r="I7426" s="2">
        <v>70579167.616875708</v>
      </c>
      <c r="J7426" s="2">
        <v>55983112.215898417</v>
      </c>
    </row>
    <row r="7427" spans="1:10" ht="15.75" customHeight="1">
      <c r="A7427" s="1">
        <v>7425</v>
      </c>
      <c r="B7427" s="2" t="s">
        <v>502</v>
      </c>
      <c r="C7427" s="2" t="s">
        <v>503</v>
      </c>
      <c r="D7427" s="2" t="s">
        <v>142</v>
      </c>
      <c r="E7427" s="2" t="s">
        <v>143</v>
      </c>
      <c r="F7427" s="2">
        <v>12909192</v>
      </c>
      <c r="G7427" s="2">
        <v>87.7</v>
      </c>
      <c r="H7427" s="2">
        <v>1.260722471889161</v>
      </c>
      <c r="I7427" s="2">
        <v>14719717.21778791</v>
      </c>
      <c r="J7427" s="2">
        <v>11675620.563604919</v>
      </c>
    </row>
    <row r="7428" spans="1:10" ht="15.75" customHeight="1">
      <c r="A7428" s="1">
        <v>7426</v>
      </c>
      <c r="B7428" s="2" t="s">
        <v>502</v>
      </c>
      <c r="C7428" s="2" t="s">
        <v>503</v>
      </c>
      <c r="D7428" s="2" t="s">
        <v>86</v>
      </c>
      <c r="E7428" s="2" t="s">
        <v>87</v>
      </c>
      <c r="F7428" s="2">
        <v>7673291</v>
      </c>
      <c r="G7428" s="2">
        <v>87.7</v>
      </c>
      <c r="H7428" s="2">
        <v>1.260722471889161</v>
      </c>
      <c r="I7428" s="2">
        <v>8749476.6248574685</v>
      </c>
      <c r="J7428" s="2">
        <v>6940049.7095499542</v>
      </c>
    </row>
    <row r="7429" spans="1:10" ht="15.75" customHeight="1">
      <c r="A7429" s="1">
        <v>7427</v>
      </c>
      <c r="B7429" s="2" t="s">
        <v>502</v>
      </c>
      <c r="C7429" s="2" t="s">
        <v>503</v>
      </c>
      <c r="D7429" s="2" t="s">
        <v>88</v>
      </c>
      <c r="E7429" s="2" t="s">
        <v>89</v>
      </c>
      <c r="F7429" s="2">
        <v>58911087</v>
      </c>
      <c r="G7429" s="2">
        <v>87.7</v>
      </c>
      <c r="H7429" s="2">
        <v>1.260722471889161</v>
      </c>
      <c r="I7429" s="2">
        <v>67173417.331812993</v>
      </c>
      <c r="J7429" s="2">
        <v>53281684.771712951</v>
      </c>
    </row>
    <row r="7430" spans="1:10" ht="15.75" customHeight="1">
      <c r="A7430" s="1">
        <v>7428</v>
      </c>
      <c r="B7430" s="2" t="s">
        <v>504</v>
      </c>
      <c r="C7430" s="2" t="s">
        <v>505</v>
      </c>
      <c r="D7430" s="2" t="s">
        <v>92</v>
      </c>
      <c r="E7430" s="2" t="s">
        <v>93</v>
      </c>
      <c r="F7430" s="2">
        <v>325927</v>
      </c>
      <c r="G7430" s="2">
        <v>121.7</v>
      </c>
      <c r="H7430" s="2">
        <v>6.9831388151619977</v>
      </c>
      <c r="I7430" s="2">
        <v>267811.83237469179</v>
      </c>
      <c r="J7430" s="2">
        <v>38351.211319644812</v>
      </c>
    </row>
    <row r="7431" spans="1:10" ht="15.75" customHeight="1">
      <c r="A7431" s="1">
        <v>7429</v>
      </c>
      <c r="B7431" s="2" t="s">
        <v>504</v>
      </c>
      <c r="C7431" s="2" t="s">
        <v>505</v>
      </c>
      <c r="D7431" s="2" t="s">
        <v>172</v>
      </c>
      <c r="E7431" s="2" t="s">
        <v>173</v>
      </c>
      <c r="F7431" s="2">
        <v>49391</v>
      </c>
      <c r="G7431" s="2">
        <v>121.7</v>
      </c>
      <c r="H7431" s="2">
        <v>6.9831388151619977</v>
      </c>
      <c r="I7431" s="2">
        <v>40584.223500410837</v>
      </c>
      <c r="J7431" s="2">
        <v>5811.7452014978098</v>
      </c>
    </row>
    <row r="7432" spans="1:10" ht="15.75" customHeight="1">
      <c r="A7432" s="1">
        <v>7430</v>
      </c>
      <c r="B7432" s="2" t="s">
        <v>504</v>
      </c>
      <c r="C7432" s="2" t="s">
        <v>505</v>
      </c>
      <c r="D7432" s="2" t="s">
        <v>40</v>
      </c>
      <c r="E7432" s="2" t="s">
        <v>41</v>
      </c>
      <c r="F7432" s="2">
        <v>1650</v>
      </c>
      <c r="G7432" s="2">
        <v>121.7</v>
      </c>
      <c r="H7432" s="2">
        <v>6.9831388151619977</v>
      </c>
      <c r="I7432" s="2">
        <v>1355.792933442892</v>
      </c>
      <c r="J7432" s="2">
        <v>194.15236748539991</v>
      </c>
    </row>
    <row r="7433" spans="1:10" ht="15.75" customHeight="1">
      <c r="A7433" s="1">
        <v>7431</v>
      </c>
      <c r="B7433" s="2" t="s">
        <v>504</v>
      </c>
      <c r="C7433" s="2" t="s">
        <v>505</v>
      </c>
      <c r="D7433" s="2" t="s">
        <v>132</v>
      </c>
      <c r="E7433" s="2" t="s">
        <v>133</v>
      </c>
      <c r="F7433" s="2">
        <v>10000</v>
      </c>
      <c r="G7433" s="2">
        <v>121.7</v>
      </c>
      <c r="H7433" s="2">
        <v>6.9831388151619977</v>
      </c>
      <c r="I7433" s="2">
        <v>8216.926869350862</v>
      </c>
      <c r="J7433" s="2">
        <v>1176.6810150630299</v>
      </c>
    </row>
    <row r="7434" spans="1:10" ht="15.75" customHeight="1">
      <c r="A7434" s="1">
        <v>7432</v>
      </c>
      <c r="B7434" s="2" t="s">
        <v>504</v>
      </c>
      <c r="C7434" s="2" t="s">
        <v>505</v>
      </c>
      <c r="D7434" s="2" t="s">
        <v>78</v>
      </c>
      <c r="E7434" s="2" t="s">
        <v>79</v>
      </c>
      <c r="F7434" s="2">
        <v>8595</v>
      </c>
      <c r="G7434" s="2">
        <v>121.7</v>
      </c>
      <c r="H7434" s="2">
        <v>6.9831388151619977</v>
      </c>
      <c r="I7434" s="2">
        <v>7062.4486442070674</v>
      </c>
      <c r="J7434" s="2">
        <v>1011.357332446674</v>
      </c>
    </row>
    <row r="7435" spans="1:10" ht="15.75" customHeight="1">
      <c r="A7435" s="1">
        <v>7433</v>
      </c>
      <c r="B7435" s="2" t="s">
        <v>504</v>
      </c>
      <c r="C7435" s="2" t="s">
        <v>505</v>
      </c>
      <c r="D7435" s="2" t="s">
        <v>82</v>
      </c>
      <c r="E7435" s="2" t="s">
        <v>83</v>
      </c>
      <c r="F7435" s="2">
        <v>82400</v>
      </c>
      <c r="G7435" s="2">
        <v>121.7</v>
      </c>
      <c r="H7435" s="2">
        <v>6.9831388151619977</v>
      </c>
      <c r="I7435" s="2">
        <v>67707.477403451107</v>
      </c>
      <c r="J7435" s="2">
        <v>9695.8515641193644</v>
      </c>
    </row>
    <row r="7436" spans="1:10" ht="15.75" customHeight="1">
      <c r="A7436" s="1">
        <v>7434</v>
      </c>
      <c r="B7436" s="2" t="s">
        <v>504</v>
      </c>
      <c r="C7436" s="2" t="s">
        <v>505</v>
      </c>
      <c r="D7436" s="2" t="s">
        <v>88</v>
      </c>
      <c r="E7436" s="2" t="s">
        <v>89</v>
      </c>
      <c r="F7436" s="2">
        <v>258443</v>
      </c>
      <c r="G7436" s="2">
        <v>121.7</v>
      </c>
      <c r="H7436" s="2">
        <v>6.9831388151619977</v>
      </c>
      <c r="I7436" s="2">
        <v>212360.7230895645</v>
      </c>
      <c r="J7436" s="2">
        <v>30410.497157593461</v>
      </c>
    </row>
    <row r="7437" spans="1:10" ht="15.75" customHeight="1">
      <c r="A7437" s="1">
        <v>7435</v>
      </c>
      <c r="B7437" s="2" t="s">
        <v>506</v>
      </c>
      <c r="C7437" s="2" t="s">
        <v>507</v>
      </c>
      <c r="D7437" s="2" t="s">
        <v>168</v>
      </c>
      <c r="E7437" s="2" t="s">
        <v>169</v>
      </c>
      <c r="F7437" s="2">
        <v>140690</v>
      </c>
      <c r="G7437" s="2">
        <v>113.8</v>
      </c>
      <c r="H7437" s="2">
        <v>9.6995319653377656</v>
      </c>
      <c r="I7437" s="2">
        <v>123629.1739894552</v>
      </c>
      <c r="J7437" s="2">
        <v>12745.89067093714</v>
      </c>
    </row>
    <row r="7438" spans="1:10" ht="15.75" customHeight="1">
      <c r="A7438" s="1">
        <v>7436</v>
      </c>
      <c r="B7438" s="2" t="s">
        <v>506</v>
      </c>
      <c r="C7438" s="2" t="s">
        <v>507</v>
      </c>
      <c r="D7438" s="2" t="s">
        <v>92</v>
      </c>
      <c r="E7438" s="2" t="s">
        <v>93</v>
      </c>
      <c r="F7438" s="2">
        <v>108749663</v>
      </c>
      <c r="G7438" s="2">
        <v>113.8</v>
      </c>
      <c r="H7438" s="2">
        <v>9.6995319653377656</v>
      </c>
      <c r="I7438" s="2">
        <v>95562094.024604574</v>
      </c>
      <c r="J7438" s="2">
        <v>9852237.650858324</v>
      </c>
    </row>
    <row r="7439" spans="1:10" ht="15.75" customHeight="1">
      <c r="A7439" s="1">
        <v>7437</v>
      </c>
      <c r="B7439" s="2" t="s">
        <v>506</v>
      </c>
      <c r="C7439" s="2" t="s">
        <v>507</v>
      </c>
      <c r="D7439" s="2" t="s">
        <v>12</v>
      </c>
      <c r="E7439" s="2" t="s">
        <v>13</v>
      </c>
      <c r="F7439" s="2">
        <v>2123</v>
      </c>
      <c r="G7439" s="2">
        <v>113.8</v>
      </c>
      <c r="H7439" s="2">
        <v>9.6995319653377656</v>
      </c>
      <c r="I7439" s="2">
        <v>1865.5536028119509</v>
      </c>
      <c r="J7439" s="2">
        <v>192.3343940180506</v>
      </c>
    </row>
    <row r="7440" spans="1:10" ht="15.75" customHeight="1">
      <c r="A7440" s="1">
        <v>7438</v>
      </c>
      <c r="B7440" s="2" t="s">
        <v>506</v>
      </c>
      <c r="C7440" s="2" t="s">
        <v>507</v>
      </c>
      <c r="D7440" s="2" t="s">
        <v>172</v>
      </c>
      <c r="E7440" s="2" t="s">
        <v>173</v>
      </c>
      <c r="F7440" s="2">
        <v>449998</v>
      </c>
      <c r="G7440" s="2">
        <v>113.8</v>
      </c>
      <c r="H7440" s="2">
        <v>9.6995319653377656</v>
      </c>
      <c r="I7440" s="2">
        <v>395428.82249560632</v>
      </c>
      <c r="J7440" s="2">
        <v>40767.825077406851</v>
      </c>
    </row>
    <row r="7441" spans="1:10" ht="15.75" customHeight="1">
      <c r="A7441" s="1">
        <v>7439</v>
      </c>
      <c r="B7441" s="2" t="s">
        <v>506</v>
      </c>
      <c r="C7441" s="2" t="s">
        <v>507</v>
      </c>
      <c r="D7441" s="2" t="s">
        <v>94</v>
      </c>
      <c r="E7441" s="2" t="s">
        <v>95</v>
      </c>
      <c r="F7441" s="2">
        <v>4875</v>
      </c>
      <c r="G7441" s="2">
        <v>113.8</v>
      </c>
      <c r="H7441" s="2">
        <v>9.6995319653377656</v>
      </c>
      <c r="I7441" s="2">
        <v>4283.8312829525476</v>
      </c>
      <c r="J7441" s="2">
        <v>441.65340124257978</v>
      </c>
    </row>
    <row r="7442" spans="1:10" ht="15.75" customHeight="1">
      <c r="A7442" s="1">
        <v>7440</v>
      </c>
      <c r="B7442" s="2" t="s">
        <v>506</v>
      </c>
      <c r="C7442" s="2" t="s">
        <v>507</v>
      </c>
      <c r="D7442" s="2" t="s">
        <v>14</v>
      </c>
      <c r="E7442" s="2" t="s">
        <v>15</v>
      </c>
      <c r="F7442" s="2">
        <v>2225907</v>
      </c>
      <c r="G7442" s="2">
        <v>113.8</v>
      </c>
      <c r="H7442" s="2">
        <v>9.6995319653377656</v>
      </c>
      <c r="I7442" s="2">
        <v>1955981.5465729351</v>
      </c>
      <c r="J7442" s="2">
        <v>201657.31228711121</v>
      </c>
    </row>
    <row r="7443" spans="1:10" ht="15.75" customHeight="1">
      <c r="A7443" s="1">
        <v>7441</v>
      </c>
      <c r="B7443" s="2" t="s">
        <v>506</v>
      </c>
      <c r="C7443" s="2" t="s">
        <v>507</v>
      </c>
      <c r="D7443" s="2" t="s">
        <v>16</v>
      </c>
      <c r="E7443" s="2" t="s">
        <v>17</v>
      </c>
      <c r="F7443" s="2">
        <v>21437641</v>
      </c>
      <c r="G7443" s="2">
        <v>113.8</v>
      </c>
      <c r="H7443" s="2">
        <v>9.6995319653377656</v>
      </c>
      <c r="I7443" s="2">
        <v>18837997.36379613</v>
      </c>
      <c r="J7443" s="2">
        <v>1942155.294824078</v>
      </c>
    </row>
    <row r="7444" spans="1:10" ht="15.75" customHeight="1">
      <c r="A7444" s="1">
        <v>7442</v>
      </c>
      <c r="B7444" s="2" t="s">
        <v>506</v>
      </c>
      <c r="C7444" s="2" t="s">
        <v>507</v>
      </c>
      <c r="D7444" s="2" t="s">
        <v>18</v>
      </c>
      <c r="E7444" s="2" t="s">
        <v>19</v>
      </c>
      <c r="F7444" s="2">
        <v>3977072</v>
      </c>
      <c r="G7444" s="2">
        <v>113.8</v>
      </c>
      <c r="H7444" s="2">
        <v>9.6995319653377656</v>
      </c>
      <c r="I7444" s="2">
        <v>3494790.86115993</v>
      </c>
      <c r="J7444" s="2">
        <v>360305.10272546241</v>
      </c>
    </row>
    <row r="7445" spans="1:10" ht="15.75" customHeight="1">
      <c r="A7445" s="1">
        <v>7443</v>
      </c>
      <c r="B7445" s="2" t="s">
        <v>506</v>
      </c>
      <c r="C7445" s="2" t="s">
        <v>507</v>
      </c>
      <c r="D7445" s="2" t="s">
        <v>98</v>
      </c>
      <c r="E7445" s="2" t="s">
        <v>99</v>
      </c>
      <c r="F7445" s="2">
        <v>61593</v>
      </c>
      <c r="G7445" s="2">
        <v>113.8</v>
      </c>
      <c r="H7445" s="2">
        <v>9.6995319653377656</v>
      </c>
      <c r="I7445" s="2">
        <v>54123.901581722319</v>
      </c>
      <c r="J7445" s="2">
        <v>5580.0529113300954</v>
      </c>
    </row>
    <row r="7446" spans="1:10" ht="15.75" customHeight="1">
      <c r="A7446" s="1">
        <v>7444</v>
      </c>
      <c r="B7446" s="2" t="s">
        <v>506</v>
      </c>
      <c r="C7446" s="2" t="s">
        <v>507</v>
      </c>
      <c r="D7446" s="2" t="s">
        <v>20</v>
      </c>
      <c r="E7446" s="2" t="s">
        <v>21</v>
      </c>
      <c r="F7446" s="2">
        <v>54182</v>
      </c>
      <c r="G7446" s="2">
        <v>113.8</v>
      </c>
      <c r="H7446" s="2">
        <v>9.6995319653377656</v>
      </c>
      <c r="I7446" s="2">
        <v>47611.599297012297</v>
      </c>
      <c r="J7446" s="2">
        <v>4908.6491458718883</v>
      </c>
    </row>
    <row r="7447" spans="1:10" ht="15.75" customHeight="1">
      <c r="A7447" s="1">
        <v>7445</v>
      </c>
      <c r="B7447" s="2" t="s">
        <v>506</v>
      </c>
      <c r="C7447" s="2" t="s">
        <v>507</v>
      </c>
      <c r="D7447" s="2" t="s">
        <v>100</v>
      </c>
      <c r="E7447" s="2" t="s">
        <v>101</v>
      </c>
      <c r="F7447" s="2">
        <v>4935575</v>
      </c>
      <c r="G7447" s="2">
        <v>113.8</v>
      </c>
      <c r="H7447" s="2">
        <v>9.6995319653377656</v>
      </c>
      <c r="I7447" s="2">
        <v>4337060.6326889284</v>
      </c>
      <c r="J7447" s="2">
        <v>447141.22786417347</v>
      </c>
    </row>
    <row r="7448" spans="1:10" ht="15.75" customHeight="1">
      <c r="A7448" s="1">
        <v>7446</v>
      </c>
      <c r="B7448" s="2" t="s">
        <v>506</v>
      </c>
      <c r="C7448" s="2" t="s">
        <v>507</v>
      </c>
      <c r="D7448" s="2" t="s">
        <v>102</v>
      </c>
      <c r="E7448" s="2" t="s">
        <v>103</v>
      </c>
      <c r="F7448" s="2">
        <v>32128</v>
      </c>
      <c r="G7448" s="2">
        <v>113.8</v>
      </c>
      <c r="H7448" s="2">
        <v>9.6995319653377656</v>
      </c>
      <c r="I7448" s="2">
        <v>28231.98594024605</v>
      </c>
      <c r="J7448" s="2">
        <v>2910.6544564352012</v>
      </c>
    </row>
    <row r="7449" spans="1:10" ht="15.75" customHeight="1">
      <c r="A7449" s="1">
        <v>7447</v>
      </c>
      <c r="B7449" s="2" t="s">
        <v>506</v>
      </c>
      <c r="C7449" s="2" t="s">
        <v>507</v>
      </c>
      <c r="D7449" s="2" t="s">
        <v>22</v>
      </c>
      <c r="E7449" s="2" t="s">
        <v>23</v>
      </c>
      <c r="F7449" s="2">
        <v>27183660</v>
      </c>
      <c r="G7449" s="2">
        <v>113.8</v>
      </c>
      <c r="H7449" s="2">
        <v>9.6995319653377656</v>
      </c>
      <c r="I7449" s="2">
        <v>23887223.19859403</v>
      </c>
      <c r="J7449" s="2">
        <v>2462719.1584044849</v>
      </c>
    </row>
    <row r="7450" spans="1:10" ht="15.75" customHeight="1">
      <c r="A7450" s="1">
        <v>7448</v>
      </c>
      <c r="B7450" s="2" t="s">
        <v>506</v>
      </c>
      <c r="C7450" s="2" t="s">
        <v>507</v>
      </c>
      <c r="D7450" s="2" t="s">
        <v>104</v>
      </c>
      <c r="E7450" s="2" t="s">
        <v>105</v>
      </c>
      <c r="F7450" s="2">
        <v>150000</v>
      </c>
      <c r="G7450" s="2">
        <v>113.8</v>
      </c>
      <c r="H7450" s="2">
        <v>9.6995319653377656</v>
      </c>
      <c r="I7450" s="2">
        <v>131810.19332161691</v>
      </c>
      <c r="J7450" s="2">
        <v>13589.33542284861</v>
      </c>
    </row>
    <row r="7451" spans="1:10" ht="15.75" customHeight="1">
      <c r="A7451" s="1">
        <v>7449</v>
      </c>
      <c r="B7451" s="2" t="s">
        <v>506</v>
      </c>
      <c r="C7451" s="2" t="s">
        <v>507</v>
      </c>
      <c r="D7451" s="2" t="s">
        <v>24</v>
      </c>
      <c r="E7451" s="2" t="s">
        <v>25</v>
      </c>
      <c r="F7451" s="2">
        <v>183013</v>
      </c>
      <c r="G7451" s="2">
        <v>113.8</v>
      </c>
      <c r="H7451" s="2">
        <v>9.6995319653377656</v>
      </c>
      <c r="I7451" s="2">
        <v>160819.85940246051</v>
      </c>
      <c r="J7451" s="2">
        <v>16580.16695827862</v>
      </c>
    </row>
    <row r="7452" spans="1:10" ht="15.75" customHeight="1">
      <c r="A7452" s="1">
        <v>7450</v>
      </c>
      <c r="B7452" s="2" t="s">
        <v>506</v>
      </c>
      <c r="C7452" s="2" t="s">
        <v>507</v>
      </c>
      <c r="D7452" s="2" t="s">
        <v>28</v>
      </c>
      <c r="E7452" s="2" t="s">
        <v>29</v>
      </c>
      <c r="F7452" s="2">
        <v>610387</v>
      </c>
      <c r="G7452" s="2">
        <v>113.8</v>
      </c>
      <c r="H7452" s="2">
        <v>9.6995319653377656</v>
      </c>
      <c r="I7452" s="2">
        <v>536368.18980667845</v>
      </c>
      <c r="J7452" s="2">
        <v>55298.357871641958</v>
      </c>
    </row>
    <row r="7453" spans="1:10" ht="15.75" customHeight="1">
      <c r="A7453" s="1">
        <v>7451</v>
      </c>
      <c r="B7453" s="2" t="s">
        <v>506</v>
      </c>
      <c r="C7453" s="2" t="s">
        <v>507</v>
      </c>
      <c r="D7453" s="2" t="s">
        <v>30</v>
      </c>
      <c r="E7453" s="2" t="s">
        <v>31</v>
      </c>
      <c r="F7453" s="2">
        <v>6619019</v>
      </c>
      <c r="G7453" s="2">
        <v>113.8</v>
      </c>
      <c r="H7453" s="2">
        <v>9.6995319653377656</v>
      </c>
      <c r="I7453" s="2">
        <v>5816361.1599297011</v>
      </c>
      <c r="J7453" s="2">
        <v>599653.79574138648</v>
      </c>
    </row>
    <row r="7454" spans="1:10" ht="15.75" customHeight="1">
      <c r="A7454" s="1">
        <v>7452</v>
      </c>
      <c r="B7454" s="2" t="s">
        <v>506</v>
      </c>
      <c r="C7454" s="2" t="s">
        <v>507</v>
      </c>
      <c r="D7454" s="2" t="s">
        <v>178</v>
      </c>
      <c r="E7454" s="2" t="s">
        <v>179</v>
      </c>
      <c r="F7454" s="2">
        <v>12960</v>
      </c>
      <c r="G7454" s="2">
        <v>113.8</v>
      </c>
      <c r="H7454" s="2">
        <v>9.6995319653377656</v>
      </c>
      <c r="I7454" s="2">
        <v>11388.400702987699</v>
      </c>
      <c r="J7454" s="2">
        <v>1174.1185805341199</v>
      </c>
    </row>
    <row r="7455" spans="1:10" ht="15.75" customHeight="1">
      <c r="A7455" s="1">
        <v>7453</v>
      </c>
      <c r="B7455" s="2" t="s">
        <v>506</v>
      </c>
      <c r="C7455" s="2" t="s">
        <v>507</v>
      </c>
      <c r="D7455" s="2" t="s">
        <v>32</v>
      </c>
      <c r="E7455" s="2" t="s">
        <v>33</v>
      </c>
      <c r="F7455" s="2">
        <v>2121401</v>
      </c>
      <c r="G7455" s="2">
        <v>113.8</v>
      </c>
      <c r="H7455" s="2">
        <v>9.6995319653377656</v>
      </c>
      <c r="I7455" s="2">
        <v>1864148.5061511421</v>
      </c>
      <c r="J7455" s="2">
        <v>192189.53170244311</v>
      </c>
    </row>
    <row r="7456" spans="1:10" ht="15.75" customHeight="1">
      <c r="A7456" s="1">
        <v>7454</v>
      </c>
      <c r="B7456" s="2" t="s">
        <v>506</v>
      </c>
      <c r="C7456" s="2" t="s">
        <v>507</v>
      </c>
      <c r="D7456" s="2" t="s">
        <v>34</v>
      </c>
      <c r="E7456" s="2" t="s">
        <v>35</v>
      </c>
      <c r="F7456" s="2">
        <v>22018</v>
      </c>
      <c r="G7456" s="2">
        <v>113.8</v>
      </c>
      <c r="H7456" s="2">
        <v>9.6995319653377656</v>
      </c>
      <c r="I7456" s="2">
        <v>19347.978910369071</v>
      </c>
      <c r="J7456" s="2">
        <v>1994.7332489352041</v>
      </c>
    </row>
    <row r="7457" spans="1:10" ht="15.75" customHeight="1">
      <c r="A7457" s="1">
        <v>7455</v>
      </c>
      <c r="B7457" s="2" t="s">
        <v>506</v>
      </c>
      <c r="C7457" s="2" t="s">
        <v>507</v>
      </c>
      <c r="D7457" s="2" t="s">
        <v>106</v>
      </c>
      <c r="E7457" s="2" t="s">
        <v>107</v>
      </c>
      <c r="F7457" s="2">
        <v>197017</v>
      </c>
      <c r="G7457" s="2">
        <v>113.8</v>
      </c>
      <c r="H7457" s="2">
        <v>9.6995319653377656</v>
      </c>
      <c r="I7457" s="2">
        <v>173125.65905096661</v>
      </c>
      <c r="J7457" s="2">
        <v>17848.86731335576</v>
      </c>
    </row>
    <row r="7458" spans="1:10" ht="15.75" customHeight="1">
      <c r="A7458" s="1">
        <v>7456</v>
      </c>
      <c r="B7458" s="2" t="s">
        <v>506</v>
      </c>
      <c r="C7458" s="2" t="s">
        <v>507</v>
      </c>
      <c r="D7458" s="2" t="s">
        <v>146</v>
      </c>
      <c r="E7458" s="2" t="s">
        <v>147</v>
      </c>
      <c r="F7458" s="2">
        <v>249080</v>
      </c>
      <c r="G7458" s="2">
        <v>113.8</v>
      </c>
      <c r="H7458" s="2">
        <v>9.6995319653377656</v>
      </c>
      <c r="I7458" s="2">
        <v>218875.21968365551</v>
      </c>
      <c r="J7458" s="2">
        <v>22565.54444748754</v>
      </c>
    </row>
    <row r="7459" spans="1:10" ht="15.75" customHeight="1">
      <c r="A7459" s="1">
        <v>7457</v>
      </c>
      <c r="B7459" s="2" t="s">
        <v>506</v>
      </c>
      <c r="C7459" s="2" t="s">
        <v>507</v>
      </c>
      <c r="D7459" s="2" t="s">
        <v>148</v>
      </c>
      <c r="E7459" s="2" t="s">
        <v>149</v>
      </c>
      <c r="F7459" s="2">
        <v>8616634</v>
      </c>
      <c r="G7459" s="2">
        <v>113.8</v>
      </c>
      <c r="H7459" s="2">
        <v>9.6995319653377656</v>
      </c>
      <c r="I7459" s="2">
        <v>7571734.6221441124</v>
      </c>
      <c r="J7459" s="2">
        <v>780628.86427947797</v>
      </c>
    </row>
    <row r="7460" spans="1:10" ht="15.75" customHeight="1">
      <c r="A7460" s="1">
        <v>7458</v>
      </c>
      <c r="B7460" s="2" t="s">
        <v>506</v>
      </c>
      <c r="C7460" s="2" t="s">
        <v>507</v>
      </c>
      <c r="D7460" s="2" t="s">
        <v>108</v>
      </c>
      <c r="E7460" s="2" t="s">
        <v>109</v>
      </c>
      <c r="F7460" s="2">
        <v>1547244</v>
      </c>
      <c r="G7460" s="2">
        <v>113.8</v>
      </c>
      <c r="H7460" s="2">
        <v>9.6995319653377656</v>
      </c>
      <c r="I7460" s="2">
        <v>1359616.8717047451</v>
      </c>
      <c r="J7460" s="2">
        <v>140173.4513132665</v>
      </c>
    </row>
    <row r="7461" spans="1:10" ht="15.75" customHeight="1">
      <c r="A7461" s="1">
        <v>7459</v>
      </c>
      <c r="B7461" s="2" t="s">
        <v>506</v>
      </c>
      <c r="C7461" s="2" t="s">
        <v>507</v>
      </c>
      <c r="D7461" s="2" t="s">
        <v>36</v>
      </c>
      <c r="E7461" s="2" t="s">
        <v>37</v>
      </c>
      <c r="F7461" s="2">
        <v>169069</v>
      </c>
      <c r="G7461" s="2">
        <v>113.8</v>
      </c>
      <c r="H7461" s="2">
        <v>9.6995319653377656</v>
      </c>
      <c r="I7461" s="2">
        <v>148566.78383128301</v>
      </c>
      <c r="J7461" s="2">
        <v>15316.90233737061</v>
      </c>
    </row>
    <row r="7462" spans="1:10" ht="15.75" customHeight="1">
      <c r="A7462" s="1">
        <v>7460</v>
      </c>
      <c r="B7462" s="2" t="s">
        <v>506</v>
      </c>
      <c r="C7462" s="2" t="s">
        <v>507</v>
      </c>
      <c r="D7462" s="2" t="s">
        <v>38</v>
      </c>
      <c r="E7462" s="2" t="s">
        <v>39</v>
      </c>
      <c r="F7462" s="2">
        <v>3159448</v>
      </c>
      <c r="G7462" s="2">
        <v>113.8</v>
      </c>
      <c r="H7462" s="2">
        <v>9.6995319653377656</v>
      </c>
      <c r="I7462" s="2">
        <v>2776316.3444639719</v>
      </c>
      <c r="J7462" s="2">
        <v>286231.99082032131</v>
      </c>
    </row>
    <row r="7463" spans="1:10" ht="15.75" customHeight="1">
      <c r="A7463" s="1">
        <v>7461</v>
      </c>
      <c r="B7463" s="2" t="s">
        <v>506</v>
      </c>
      <c r="C7463" s="2" t="s">
        <v>507</v>
      </c>
      <c r="D7463" s="2" t="s">
        <v>112</v>
      </c>
      <c r="E7463" s="2" t="s">
        <v>113</v>
      </c>
      <c r="F7463" s="2">
        <v>1494355</v>
      </c>
      <c r="G7463" s="2">
        <v>113.8</v>
      </c>
      <c r="H7463" s="2">
        <v>9.6995319653377656</v>
      </c>
      <c r="I7463" s="2">
        <v>1313141.4762741651</v>
      </c>
      <c r="J7463" s="2">
        <v>135381.94223873949</v>
      </c>
    </row>
    <row r="7464" spans="1:10" ht="15.75" customHeight="1">
      <c r="A7464" s="1">
        <v>7462</v>
      </c>
      <c r="B7464" s="2" t="s">
        <v>506</v>
      </c>
      <c r="C7464" s="2" t="s">
        <v>507</v>
      </c>
      <c r="D7464" s="2" t="s">
        <v>116</v>
      </c>
      <c r="E7464" s="2" t="s">
        <v>117</v>
      </c>
      <c r="F7464" s="2">
        <v>643644</v>
      </c>
      <c r="G7464" s="2">
        <v>113.8</v>
      </c>
      <c r="H7464" s="2">
        <v>9.6995319653377656</v>
      </c>
      <c r="I7464" s="2">
        <v>565592.26713532512</v>
      </c>
      <c r="J7464" s="2">
        <v>58311.294726026463</v>
      </c>
    </row>
    <row r="7465" spans="1:10" ht="15.75" customHeight="1">
      <c r="A7465" s="1">
        <v>7463</v>
      </c>
      <c r="B7465" s="2" t="s">
        <v>506</v>
      </c>
      <c r="C7465" s="2" t="s">
        <v>507</v>
      </c>
      <c r="D7465" s="2" t="s">
        <v>40</v>
      </c>
      <c r="E7465" s="2" t="s">
        <v>41</v>
      </c>
      <c r="F7465" s="2">
        <v>10752525</v>
      </c>
      <c r="G7465" s="2">
        <v>113.8</v>
      </c>
      <c r="H7465" s="2">
        <v>9.6995319653377656</v>
      </c>
      <c r="I7465" s="2">
        <v>9448615.992970122</v>
      </c>
      <c r="J7465" s="2">
        <v>974131.12578376802</v>
      </c>
    </row>
    <row r="7466" spans="1:10" ht="15.75" customHeight="1">
      <c r="A7466" s="1">
        <v>7464</v>
      </c>
      <c r="B7466" s="2" t="s">
        <v>506</v>
      </c>
      <c r="C7466" s="2" t="s">
        <v>507</v>
      </c>
      <c r="D7466" s="2" t="s">
        <v>42</v>
      </c>
      <c r="E7466" s="2" t="s">
        <v>43</v>
      </c>
      <c r="F7466" s="2">
        <v>144844</v>
      </c>
      <c r="G7466" s="2">
        <v>113.8</v>
      </c>
      <c r="H7466" s="2">
        <v>9.6995319653377656</v>
      </c>
      <c r="I7466" s="2">
        <v>127279.4376098418</v>
      </c>
      <c r="J7466" s="2">
        <v>13122.22466658056</v>
      </c>
    </row>
    <row r="7467" spans="1:10" ht="15.75" customHeight="1">
      <c r="A7467" s="1">
        <v>7465</v>
      </c>
      <c r="B7467" s="2" t="s">
        <v>506</v>
      </c>
      <c r="C7467" s="2" t="s">
        <v>507</v>
      </c>
      <c r="D7467" s="2" t="s">
        <v>118</v>
      </c>
      <c r="E7467" s="2" t="s">
        <v>119</v>
      </c>
      <c r="F7467" s="2">
        <v>257344</v>
      </c>
      <c r="G7467" s="2">
        <v>113.8</v>
      </c>
      <c r="H7467" s="2">
        <v>9.6995319653377656</v>
      </c>
      <c r="I7467" s="2">
        <v>226137.08260105451</v>
      </c>
      <c r="J7467" s="2">
        <v>23314.226233717021</v>
      </c>
    </row>
    <row r="7468" spans="1:10" ht="15.75" customHeight="1">
      <c r="A7468" s="1">
        <v>7466</v>
      </c>
      <c r="B7468" s="2" t="s">
        <v>506</v>
      </c>
      <c r="C7468" s="2" t="s">
        <v>507</v>
      </c>
      <c r="D7468" s="2" t="s">
        <v>44</v>
      </c>
      <c r="E7468" s="2" t="s">
        <v>45</v>
      </c>
      <c r="F7468" s="2">
        <v>138110</v>
      </c>
      <c r="G7468" s="2">
        <v>113.8</v>
      </c>
      <c r="H7468" s="2">
        <v>9.6995319653377656</v>
      </c>
      <c r="I7468" s="2">
        <v>121362.03866432339</v>
      </c>
      <c r="J7468" s="2">
        <v>12512.15410166414</v>
      </c>
    </row>
    <row r="7469" spans="1:10" ht="15.75" customHeight="1">
      <c r="A7469" s="1">
        <v>7467</v>
      </c>
      <c r="B7469" s="2" t="s">
        <v>506</v>
      </c>
      <c r="C7469" s="2" t="s">
        <v>507</v>
      </c>
      <c r="D7469" s="2" t="s">
        <v>122</v>
      </c>
      <c r="E7469" s="2" t="s">
        <v>123</v>
      </c>
      <c r="F7469" s="2">
        <v>1536041</v>
      </c>
      <c r="G7469" s="2">
        <v>113.8</v>
      </c>
      <c r="H7469" s="2">
        <v>9.6995319653377656</v>
      </c>
      <c r="I7469" s="2">
        <v>1349772.4077328651</v>
      </c>
      <c r="J7469" s="2">
        <v>139158.50914831861</v>
      </c>
    </row>
    <row r="7470" spans="1:10" ht="15.75" customHeight="1">
      <c r="A7470" s="1">
        <v>7468</v>
      </c>
      <c r="B7470" s="2" t="s">
        <v>506</v>
      </c>
      <c r="C7470" s="2" t="s">
        <v>507</v>
      </c>
      <c r="D7470" s="2" t="s">
        <v>48</v>
      </c>
      <c r="E7470" s="2" t="s">
        <v>49</v>
      </c>
      <c r="F7470" s="2">
        <v>1772998</v>
      </c>
      <c r="G7470" s="2">
        <v>113.8</v>
      </c>
      <c r="H7470" s="2">
        <v>9.6995319653377656</v>
      </c>
      <c r="I7470" s="2">
        <v>1557994.7275922671</v>
      </c>
      <c r="J7470" s="2">
        <v>160625.7635069316</v>
      </c>
    </row>
    <row r="7471" spans="1:10" ht="15.75" customHeight="1">
      <c r="A7471" s="1">
        <v>7469</v>
      </c>
      <c r="B7471" s="2" t="s">
        <v>506</v>
      </c>
      <c r="C7471" s="2" t="s">
        <v>507</v>
      </c>
      <c r="D7471" s="2" t="s">
        <v>50</v>
      </c>
      <c r="E7471" s="2" t="s">
        <v>51</v>
      </c>
      <c r="F7471" s="2">
        <v>36397</v>
      </c>
      <c r="G7471" s="2">
        <v>113.8</v>
      </c>
      <c r="H7471" s="2">
        <v>9.6995319653377656</v>
      </c>
      <c r="I7471" s="2">
        <v>31983.304042179261</v>
      </c>
      <c r="J7471" s="2">
        <v>3297.406942569472</v>
      </c>
    </row>
    <row r="7472" spans="1:10" ht="15.75" customHeight="1">
      <c r="A7472" s="1">
        <v>7470</v>
      </c>
      <c r="B7472" s="2" t="s">
        <v>506</v>
      </c>
      <c r="C7472" s="2" t="s">
        <v>507</v>
      </c>
      <c r="D7472" s="2" t="s">
        <v>186</v>
      </c>
      <c r="E7472" s="2" t="s">
        <v>187</v>
      </c>
      <c r="F7472" s="2">
        <v>2979</v>
      </c>
      <c r="G7472" s="2">
        <v>113.8</v>
      </c>
      <c r="H7472" s="2">
        <v>9.6995319653377656</v>
      </c>
      <c r="I7472" s="2">
        <v>2617.7504393673112</v>
      </c>
      <c r="J7472" s="2">
        <v>269.88420149777329</v>
      </c>
    </row>
    <row r="7473" spans="1:10" ht="15.75" customHeight="1">
      <c r="A7473" s="1">
        <v>7471</v>
      </c>
      <c r="B7473" s="2" t="s">
        <v>506</v>
      </c>
      <c r="C7473" s="2" t="s">
        <v>507</v>
      </c>
      <c r="D7473" s="2" t="s">
        <v>188</v>
      </c>
      <c r="E7473" s="2" t="s">
        <v>189</v>
      </c>
      <c r="F7473" s="2">
        <v>4234</v>
      </c>
      <c r="G7473" s="2">
        <v>113.8</v>
      </c>
      <c r="H7473" s="2">
        <v>9.6995319653377656</v>
      </c>
      <c r="I7473" s="2">
        <v>3720.562390158173</v>
      </c>
      <c r="J7473" s="2">
        <v>383.58164120227337</v>
      </c>
    </row>
    <row r="7474" spans="1:10" ht="15.75" customHeight="1">
      <c r="A7474" s="1">
        <v>7472</v>
      </c>
      <c r="B7474" s="2" t="s">
        <v>506</v>
      </c>
      <c r="C7474" s="2" t="s">
        <v>507</v>
      </c>
      <c r="D7474" s="2" t="s">
        <v>52</v>
      </c>
      <c r="E7474" s="2" t="s">
        <v>53</v>
      </c>
      <c r="F7474" s="2">
        <v>655</v>
      </c>
      <c r="G7474" s="2">
        <v>113.8</v>
      </c>
      <c r="H7474" s="2">
        <v>9.6995319653377656</v>
      </c>
      <c r="I7474" s="2">
        <v>575.57117750439375</v>
      </c>
      <c r="J7474" s="2">
        <v>59.340098013105603</v>
      </c>
    </row>
    <row r="7475" spans="1:10" ht="15.75" customHeight="1">
      <c r="A7475" s="1">
        <v>7473</v>
      </c>
      <c r="B7475" s="2" t="s">
        <v>506</v>
      </c>
      <c r="C7475" s="2" t="s">
        <v>507</v>
      </c>
      <c r="D7475" s="2" t="s">
        <v>124</v>
      </c>
      <c r="E7475" s="2" t="s">
        <v>125</v>
      </c>
      <c r="F7475" s="2">
        <v>2002</v>
      </c>
      <c r="G7475" s="2">
        <v>113.8</v>
      </c>
      <c r="H7475" s="2">
        <v>9.6995319653377656</v>
      </c>
      <c r="I7475" s="2">
        <v>1759.226713532513</v>
      </c>
      <c r="J7475" s="2">
        <v>181.3723301102861</v>
      </c>
    </row>
    <row r="7476" spans="1:10" ht="15.75" customHeight="1">
      <c r="A7476" s="1">
        <v>7474</v>
      </c>
      <c r="B7476" s="2" t="s">
        <v>506</v>
      </c>
      <c r="C7476" s="2" t="s">
        <v>507</v>
      </c>
      <c r="D7476" s="2" t="s">
        <v>54</v>
      </c>
      <c r="E7476" s="2" t="s">
        <v>55</v>
      </c>
      <c r="F7476" s="2">
        <v>10833</v>
      </c>
      <c r="G7476" s="2">
        <v>113.8</v>
      </c>
      <c r="H7476" s="2">
        <v>9.6995319653377656</v>
      </c>
      <c r="I7476" s="2">
        <v>9519.3321616871708</v>
      </c>
      <c r="J7476" s="2">
        <v>981.42180423812647</v>
      </c>
    </row>
    <row r="7477" spans="1:10" ht="15.75" customHeight="1">
      <c r="A7477" s="1">
        <v>7475</v>
      </c>
      <c r="B7477" s="2" t="s">
        <v>506</v>
      </c>
      <c r="C7477" s="2" t="s">
        <v>507</v>
      </c>
      <c r="D7477" s="2" t="s">
        <v>190</v>
      </c>
      <c r="E7477" s="2" t="s">
        <v>191</v>
      </c>
      <c r="F7477" s="2">
        <v>8145774</v>
      </c>
      <c r="G7477" s="2">
        <v>113.8</v>
      </c>
      <c r="H7477" s="2">
        <v>9.6995319653377656</v>
      </c>
      <c r="I7477" s="2">
        <v>7157973.6379613345</v>
      </c>
      <c r="J7477" s="2">
        <v>737971.03443146124</v>
      </c>
    </row>
    <row r="7478" spans="1:10" ht="15.75" customHeight="1">
      <c r="A7478" s="1">
        <v>7476</v>
      </c>
      <c r="B7478" s="2" t="s">
        <v>506</v>
      </c>
      <c r="C7478" s="2" t="s">
        <v>507</v>
      </c>
      <c r="D7478" s="2" t="s">
        <v>58</v>
      </c>
      <c r="E7478" s="2" t="s">
        <v>59</v>
      </c>
      <c r="F7478" s="2">
        <v>402953</v>
      </c>
      <c r="G7478" s="2">
        <v>113.8</v>
      </c>
      <c r="H7478" s="2">
        <v>9.6995319653377656</v>
      </c>
      <c r="I7478" s="2">
        <v>354088.75219683658</v>
      </c>
      <c r="J7478" s="2">
        <v>36505.756510954103</v>
      </c>
    </row>
    <row r="7479" spans="1:10" ht="15.75" customHeight="1">
      <c r="A7479" s="1">
        <v>7477</v>
      </c>
      <c r="B7479" s="2" t="s">
        <v>506</v>
      </c>
      <c r="C7479" s="2" t="s">
        <v>507</v>
      </c>
      <c r="D7479" s="2" t="s">
        <v>60</v>
      </c>
      <c r="E7479" s="2" t="s">
        <v>61</v>
      </c>
      <c r="F7479" s="2">
        <v>791463</v>
      </c>
      <c r="G7479" s="2">
        <v>113.8</v>
      </c>
      <c r="H7479" s="2">
        <v>9.6995319653377656</v>
      </c>
      <c r="I7479" s="2">
        <v>695485.94024604571</v>
      </c>
      <c r="J7479" s="2">
        <v>71703.041211826858</v>
      </c>
    </row>
    <row r="7480" spans="1:10" ht="15.75" customHeight="1">
      <c r="A7480" s="1">
        <v>7478</v>
      </c>
      <c r="B7480" s="2" t="s">
        <v>506</v>
      </c>
      <c r="C7480" s="2" t="s">
        <v>507</v>
      </c>
      <c r="D7480" s="2" t="s">
        <v>62</v>
      </c>
      <c r="E7480" s="2" t="s">
        <v>63</v>
      </c>
      <c r="F7480" s="2">
        <v>194145</v>
      </c>
      <c r="G7480" s="2">
        <v>113.8</v>
      </c>
      <c r="H7480" s="2">
        <v>9.6995319653377656</v>
      </c>
      <c r="I7480" s="2">
        <v>170601.93321616869</v>
      </c>
      <c r="J7480" s="2">
        <v>17588.676837792951</v>
      </c>
    </row>
    <row r="7481" spans="1:10" ht="15.75" customHeight="1">
      <c r="A7481" s="1">
        <v>7479</v>
      </c>
      <c r="B7481" s="2" t="s">
        <v>506</v>
      </c>
      <c r="C7481" s="2" t="s">
        <v>507</v>
      </c>
      <c r="D7481" s="2" t="s">
        <v>64</v>
      </c>
      <c r="E7481" s="2" t="s">
        <v>65</v>
      </c>
      <c r="F7481" s="2">
        <v>5238607</v>
      </c>
      <c r="G7481" s="2">
        <v>113.8</v>
      </c>
      <c r="H7481" s="2">
        <v>9.6995319653377656</v>
      </c>
      <c r="I7481" s="2">
        <v>4603345.3427065024</v>
      </c>
      <c r="J7481" s="2">
        <v>474594.58447655122</v>
      </c>
    </row>
    <row r="7482" spans="1:10" ht="15.75" customHeight="1">
      <c r="A7482" s="1">
        <v>7480</v>
      </c>
      <c r="B7482" s="2" t="s">
        <v>506</v>
      </c>
      <c r="C7482" s="2" t="s">
        <v>507</v>
      </c>
      <c r="D7482" s="2" t="s">
        <v>128</v>
      </c>
      <c r="E7482" s="2" t="s">
        <v>129</v>
      </c>
      <c r="F7482" s="2">
        <v>1861</v>
      </c>
      <c r="G7482" s="2">
        <v>113.8</v>
      </c>
      <c r="H7482" s="2">
        <v>9.6995319653377656</v>
      </c>
      <c r="I7482" s="2">
        <v>1635.3251318101929</v>
      </c>
      <c r="J7482" s="2">
        <v>168.5983548128084</v>
      </c>
    </row>
    <row r="7483" spans="1:10" ht="15.75" customHeight="1">
      <c r="A7483" s="1">
        <v>7481</v>
      </c>
      <c r="B7483" s="2" t="s">
        <v>506</v>
      </c>
      <c r="C7483" s="2" t="s">
        <v>507</v>
      </c>
      <c r="D7483" s="2" t="s">
        <v>66</v>
      </c>
      <c r="E7483" s="2" t="s">
        <v>67</v>
      </c>
      <c r="F7483" s="2">
        <v>214495</v>
      </c>
      <c r="G7483" s="2">
        <v>113.8</v>
      </c>
      <c r="H7483" s="2">
        <v>9.6995319653377656</v>
      </c>
      <c r="I7483" s="2">
        <v>188484.1827768014</v>
      </c>
      <c r="J7483" s="2">
        <v>19432.296676826081</v>
      </c>
    </row>
    <row r="7484" spans="1:10" ht="15.75" customHeight="1">
      <c r="A7484" s="1">
        <v>7482</v>
      </c>
      <c r="B7484" s="2" t="s">
        <v>506</v>
      </c>
      <c r="C7484" s="2" t="s">
        <v>507</v>
      </c>
      <c r="D7484" s="2" t="s">
        <v>130</v>
      </c>
      <c r="E7484" s="2" t="s">
        <v>131</v>
      </c>
      <c r="F7484" s="2">
        <v>596155</v>
      </c>
      <c r="G7484" s="2">
        <v>113.8</v>
      </c>
      <c r="H7484" s="2">
        <v>9.6995319653377656</v>
      </c>
      <c r="I7484" s="2">
        <v>523862.03866432351</v>
      </c>
      <c r="J7484" s="2">
        <v>54009.001726722083</v>
      </c>
    </row>
    <row r="7485" spans="1:10" ht="15.75" customHeight="1">
      <c r="A7485" s="1">
        <v>7483</v>
      </c>
      <c r="B7485" s="2" t="s">
        <v>506</v>
      </c>
      <c r="C7485" s="2" t="s">
        <v>507</v>
      </c>
      <c r="D7485" s="2" t="s">
        <v>132</v>
      </c>
      <c r="E7485" s="2" t="s">
        <v>133</v>
      </c>
      <c r="F7485" s="2">
        <v>772378</v>
      </c>
      <c r="G7485" s="2">
        <v>113.8</v>
      </c>
      <c r="H7485" s="2">
        <v>9.6995319653377656</v>
      </c>
      <c r="I7485" s="2">
        <v>678715.28998242528</v>
      </c>
      <c r="J7485" s="2">
        <v>69974.024768193078</v>
      </c>
    </row>
    <row r="7486" spans="1:10" ht="15.75" customHeight="1">
      <c r="A7486" s="1">
        <v>7484</v>
      </c>
      <c r="B7486" s="2" t="s">
        <v>506</v>
      </c>
      <c r="C7486" s="2" t="s">
        <v>507</v>
      </c>
      <c r="D7486" s="2" t="s">
        <v>68</v>
      </c>
      <c r="E7486" s="2" t="s">
        <v>69</v>
      </c>
      <c r="F7486" s="2">
        <v>65427720</v>
      </c>
      <c r="G7486" s="2">
        <v>113.8</v>
      </c>
      <c r="H7486" s="2">
        <v>9.6995319653377656</v>
      </c>
      <c r="I7486" s="2">
        <v>57493602.811950803</v>
      </c>
      <c r="J7486" s="2">
        <v>5927461.5535481358</v>
      </c>
    </row>
    <row r="7487" spans="1:10" ht="15.75" customHeight="1">
      <c r="A7487" s="1">
        <v>7485</v>
      </c>
      <c r="B7487" s="2" t="s">
        <v>506</v>
      </c>
      <c r="C7487" s="2" t="s">
        <v>507</v>
      </c>
      <c r="D7487" s="2" t="s">
        <v>134</v>
      </c>
      <c r="E7487" s="2" t="s">
        <v>135</v>
      </c>
      <c r="F7487" s="2">
        <v>555244</v>
      </c>
      <c r="G7487" s="2">
        <v>113.8</v>
      </c>
      <c r="H7487" s="2">
        <v>9.6995319653377656</v>
      </c>
      <c r="I7487" s="2">
        <v>487912.12653778557</v>
      </c>
      <c r="J7487" s="2">
        <v>50302.64638349435</v>
      </c>
    </row>
    <row r="7488" spans="1:10" ht="15.75" customHeight="1">
      <c r="A7488" s="1">
        <v>7486</v>
      </c>
      <c r="B7488" s="2" t="s">
        <v>506</v>
      </c>
      <c r="C7488" s="2" t="s">
        <v>507</v>
      </c>
      <c r="D7488" s="2" t="s">
        <v>70</v>
      </c>
      <c r="E7488" s="2" t="s">
        <v>71</v>
      </c>
      <c r="F7488" s="2">
        <v>1082032</v>
      </c>
      <c r="G7488" s="2">
        <v>113.8</v>
      </c>
      <c r="H7488" s="2">
        <v>9.6995319653377656</v>
      </c>
      <c r="I7488" s="2">
        <v>950818.98066783836</v>
      </c>
      <c r="J7488" s="2">
        <v>98027.305241704831</v>
      </c>
    </row>
    <row r="7489" spans="1:10" ht="15.75" customHeight="1">
      <c r="A7489" s="1">
        <v>7487</v>
      </c>
      <c r="B7489" s="2" t="s">
        <v>506</v>
      </c>
      <c r="C7489" s="2" t="s">
        <v>507</v>
      </c>
      <c r="D7489" s="2" t="s">
        <v>72</v>
      </c>
      <c r="E7489" s="2" t="s">
        <v>73</v>
      </c>
      <c r="F7489" s="2">
        <v>7344786</v>
      </c>
      <c r="G7489" s="2">
        <v>113.8</v>
      </c>
      <c r="H7489" s="2">
        <v>9.6995319653377656</v>
      </c>
      <c r="I7489" s="2">
        <v>6454117.7504393673</v>
      </c>
      <c r="J7489" s="2">
        <v>665405.07042028359</v>
      </c>
    </row>
    <row r="7490" spans="1:10" ht="15.75" customHeight="1">
      <c r="A7490" s="1">
        <v>7488</v>
      </c>
      <c r="B7490" s="2" t="s">
        <v>506</v>
      </c>
      <c r="C7490" s="2" t="s">
        <v>507</v>
      </c>
      <c r="D7490" s="2" t="s">
        <v>74</v>
      </c>
      <c r="E7490" s="2" t="s">
        <v>75</v>
      </c>
      <c r="F7490" s="2">
        <v>8067475</v>
      </c>
      <c r="G7490" s="2">
        <v>113.8</v>
      </c>
      <c r="H7490" s="2">
        <v>9.6995319653377656</v>
      </c>
      <c r="I7490" s="2">
        <v>7089169.5957820751</v>
      </c>
      <c r="J7490" s="2">
        <v>730877.49193630391</v>
      </c>
    </row>
    <row r="7491" spans="1:10" ht="15.75" customHeight="1">
      <c r="A7491" s="1">
        <v>7489</v>
      </c>
      <c r="B7491" s="2" t="s">
        <v>506</v>
      </c>
      <c r="C7491" s="2" t="s">
        <v>507</v>
      </c>
      <c r="D7491" s="2" t="s">
        <v>198</v>
      </c>
      <c r="E7491" s="2" t="s">
        <v>199</v>
      </c>
      <c r="F7491" s="2">
        <v>687361</v>
      </c>
      <c r="G7491" s="2">
        <v>113.8</v>
      </c>
      <c r="H7491" s="2">
        <v>9.6995319653377656</v>
      </c>
      <c r="I7491" s="2">
        <v>604007.90861159936</v>
      </c>
      <c r="J7491" s="2">
        <v>62271.861237230951</v>
      </c>
    </row>
    <row r="7492" spans="1:10" ht="15.75" customHeight="1">
      <c r="A7492" s="1">
        <v>7490</v>
      </c>
      <c r="B7492" s="2" t="s">
        <v>506</v>
      </c>
      <c r="C7492" s="2" t="s">
        <v>507</v>
      </c>
      <c r="D7492" s="2" t="s">
        <v>136</v>
      </c>
      <c r="E7492" s="2" t="s">
        <v>137</v>
      </c>
      <c r="F7492" s="2">
        <v>74183</v>
      </c>
      <c r="G7492" s="2">
        <v>113.8</v>
      </c>
      <c r="H7492" s="2">
        <v>9.6995319653377656</v>
      </c>
      <c r="I7492" s="2">
        <v>65187.170474516701</v>
      </c>
      <c r="J7492" s="2">
        <v>6720.6511311545219</v>
      </c>
    </row>
    <row r="7493" spans="1:10" ht="15.75" customHeight="1">
      <c r="A7493" s="1">
        <v>7491</v>
      </c>
      <c r="B7493" s="2" t="s">
        <v>506</v>
      </c>
      <c r="C7493" s="2" t="s">
        <v>507</v>
      </c>
      <c r="D7493" s="2" t="s">
        <v>76</v>
      </c>
      <c r="E7493" s="2" t="s">
        <v>77</v>
      </c>
      <c r="F7493" s="2">
        <v>17531</v>
      </c>
      <c r="G7493" s="2">
        <v>113.8</v>
      </c>
      <c r="H7493" s="2">
        <v>9.6995319653377656</v>
      </c>
      <c r="I7493" s="2">
        <v>15405.09666080844</v>
      </c>
      <c r="J7493" s="2">
        <v>1588.2309286530599</v>
      </c>
    </row>
    <row r="7494" spans="1:10" ht="15.75" customHeight="1">
      <c r="A7494" s="1">
        <v>7492</v>
      </c>
      <c r="B7494" s="2" t="s">
        <v>506</v>
      </c>
      <c r="C7494" s="2" t="s">
        <v>507</v>
      </c>
      <c r="D7494" s="2" t="s">
        <v>78</v>
      </c>
      <c r="E7494" s="2" t="s">
        <v>79</v>
      </c>
      <c r="F7494" s="2">
        <v>4952547</v>
      </c>
      <c r="G7494" s="2">
        <v>113.8</v>
      </c>
      <c r="H7494" s="2">
        <v>9.6995319653377656</v>
      </c>
      <c r="I7494" s="2">
        <v>4351974.5166959576</v>
      </c>
      <c r="J7494" s="2">
        <v>448678.81586948398</v>
      </c>
    </row>
    <row r="7495" spans="1:10" ht="15.75" customHeight="1">
      <c r="A7495" s="1">
        <v>7493</v>
      </c>
      <c r="B7495" s="2" t="s">
        <v>506</v>
      </c>
      <c r="C7495" s="2" t="s">
        <v>507</v>
      </c>
      <c r="D7495" s="2" t="s">
        <v>80</v>
      </c>
      <c r="E7495" s="2" t="s">
        <v>81</v>
      </c>
      <c r="F7495" s="2">
        <v>10733020</v>
      </c>
      <c r="G7495" s="2">
        <v>113.8</v>
      </c>
      <c r="H7495" s="2">
        <v>9.6995319653377656</v>
      </c>
      <c r="I7495" s="2">
        <v>9431476.2741652019</v>
      </c>
      <c r="J7495" s="2">
        <v>972364.05920095043</v>
      </c>
    </row>
    <row r="7496" spans="1:10" ht="15.75" customHeight="1">
      <c r="A7496" s="1">
        <v>7494</v>
      </c>
      <c r="B7496" s="2" t="s">
        <v>506</v>
      </c>
      <c r="C7496" s="2" t="s">
        <v>507</v>
      </c>
      <c r="D7496" s="2" t="s">
        <v>152</v>
      </c>
      <c r="E7496" s="2" t="s">
        <v>153</v>
      </c>
      <c r="F7496" s="2">
        <v>67762</v>
      </c>
      <c r="G7496" s="2">
        <v>113.8</v>
      </c>
      <c r="H7496" s="2">
        <v>9.6995319653377656</v>
      </c>
      <c r="I7496" s="2">
        <v>59544.815465729349</v>
      </c>
      <c r="J7496" s="2">
        <v>6138.9369794871154</v>
      </c>
    </row>
    <row r="7497" spans="1:10" ht="15.75" customHeight="1">
      <c r="A7497" s="1">
        <v>7495</v>
      </c>
      <c r="B7497" s="2" t="s">
        <v>506</v>
      </c>
      <c r="C7497" s="2" t="s">
        <v>507</v>
      </c>
      <c r="D7497" s="2" t="s">
        <v>138</v>
      </c>
      <c r="E7497" s="2" t="s">
        <v>139</v>
      </c>
      <c r="F7497" s="2">
        <v>535229</v>
      </c>
      <c r="G7497" s="2">
        <v>113.8</v>
      </c>
      <c r="H7497" s="2">
        <v>9.6995319653377656</v>
      </c>
      <c r="I7497" s="2">
        <v>470324.25307557121</v>
      </c>
      <c r="J7497" s="2">
        <v>48489.376060238923</v>
      </c>
    </row>
    <row r="7498" spans="1:10" ht="15.75" customHeight="1">
      <c r="A7498" s="1">
        <v>7496</v>
      </c>
      <c r="B7498" s="2" t="s">
        <v>506</v>
      </c>
      <c r="C7498" s="2" t="s">
        <v>507</v>
      </c>
      <c r="D7498" s="2" t="s">
        <v>202</v>
      </c>
      <c r="E7498" s="2" t="s">
        <v>203</v>
      </c>
      <c r="F7498" s="2">
        <v>112130</v>
      </c>
      <c r="G7498" s="2">
        <v>113.8</v>
      </c>
      <c r="H7498" s="2">
        <v>9.6995319653377656</v>
      </c>
      <c r="I7498" s="2">
        <v>98532.513181019342</v>
      </c>
      <c r="J7498" s="2">
        <v>10158.481206426761</v>
      </c>
    </row>
    <row r="7499" spans="1:10" ht="15.75" customHeight="1">
      <c r="A7499" s="1">
        <v>7497</v>
      </c>
      <c r="B7499" s="2" t="s">
        <v>506</v>
      </c>
      <c r="C7499" s="2" t="s">
        <v>507</v>
      </c>
      <c r="D7499" s="2" t="s">
        <v>82</v>
      </c>
      <c r="E7499" s="2" t="s">
        <v>83</v>
      </c>
      <c r="F7499" s="2">
        <v>1247204</v>
      </c>
      <c r="G7499" s="2">
        <v>113.8</v>
      </c>
      <c r="H7499" s="2">
        <v>9.6995319653377656</v>
      </c>
      <c r="I7499" s="2">
        <v>1095961.3356766261</v>
      </c>
      <c r="J7499" s="2">
        <v>112991.15664478979</v>
      </c>
    </row>
    <row r="7500" spans="1:10" ht="15.75" customHeight="1">
      <c r="A7500" s="1">
        <v>7498</v>
      </c>
      <c r="B7500" s="2" t="s">
        <v>506</v>
      </c>
      <c r="C7500" s="2" t="s">
        <v>507</v>
      </c>
      <c r="D7500" s="2" t="s">
        <v>204</v>
      </c>
      <c r="E7500" s="2" t="s">
        <v>205</v>
      </c>
      <c r="F7500" s="2">
        <v>18315</v>
      </c>
      <c r="G7500" s="2">
        <v>113.8</v>
      </c>
      <c r="H7500" s="2">
        <v>9.6995319653377656</v>
      </c>
      <c r="I7500" s="2">
        <v>16094.02460456942</v>
      </c>
      <c r="J7500" s="2">
        <v>1659.257855129815</v>
      </c>
    </row>
    <row r="7501" spans="1:10" ht="15.75" customHeight="1">
      <c r="A7501" s="1">
        <v>7499</v>
      </c>
      <c r="B7501" s="2" t="s">
        <v>506</v>
      </c>
      <c r="C7501" s="2" t="s">
        <v>507</v>
      </c>
      <c r="D7501" s="2" t="s">
        <v>84</v>
      </c>
      <c r="E7501" s="2" t="s">
        <v>85</v>
      </c>
      <c r="F7501" s="2">
        <v>580143</v>
      </c>
      <c r="G7501" s="2">
        <v>113.8</v>
      </c>
      <c r="H7501" s="2">
        <v>9.6995319653377656</v>
      </c>
      <c r="I7501" s="2">
        <v>509791.73989455192</v>
      </c>
      <c r="J7501" s="2">
        <v>52558.385468117733</v>
      </c>
    </row>
    <row r="7502" spans="1:10" ht="15.75" customHeight="1">
      <c r="A7502" s="1">
        <v>7500</v>
      </c>
      <c r="B7502" s="2" t="s">
        <v>506</v>
      </c>
      <c r="C7502" s="2" t="s">
        <v>507</v>
      </c>
      <c r="D7502" s="2" t="s">
        <v>158</v>
      </c>
      <c r="E7502" s="2" t="s">
        <v>159</v>
      </c>
      <c r="F7502" s="2">
        <v>57602</v>
      </c>
      <c r="G7502" s="2">
        <v>113.8</v>
      </c>
      <c r="H7502" s="2">
        <v>9.6995319653377656</v>
      </c>
      <c r="I7502" s="2">
        <v>50616.871704745172</v>
      </c>
      <c r="J7502" s="2">
        <v>5218.485993512837</v>
      </c>
    </row>
    <row r="7503" spans="1:10" ht="15.75" customHeight="1">
      <c r="A7503" s="1">
        <v>7501</v>
      </c>
      <c r="B7503" s="2" t="s">
        <v>506</v>
      </c>
      <c r="C7503" s="2" t="s">
        <v>507</v>
      </c>
      <c r="D7503" s="2" t="s">
        <v>142</v>
      </c>
      <c r="E7503" s="2" t="s">
        <v>143</v>
      </c>
      <c r="F7503" s="2">
        <v>582972</v>
      </c>
      <c r="G7503" s="2">
        <v>113.8</v>
      </c>
      <c r="H7503" s="2">
        <v>9.6995319653377656</v>
      </c>
      <c r="I7503" s="2">
        <v>512277.68014059757</v>
      </c>
      <c r="J7503" s="2">
        <v>52814.680334192657</v>
      </c>
    </row>
    <row r="7504" spans="1:10" ht="15.75" customHeight="1">
      <c r="A7504" s="1">
        <v>7502</v>
      </c>
      <c r="B7504" s="2" t="s">
        <v>506</v>
      </c>
      <c r="C7504" s="2" t="s">
        <v>507</v>
      </c>
      <c r="D7504" s="2" t="s">
        <v>86</v>
      </c>
      <c r="E7504" s="2" t="s">
        <v>87</v>
      </c>
      <c r="F7504" s="2">
        <v>2395505</v>
      </c>
      <c r="G7504" s="2">
        <v>113.8</v>
      </c>
      <c r="H7504" s="2">
        <v>9.6995319653377656</v>
      </c>
      <c r="I7504" s="2">
        <v>2105013.1810193318</v>
      </c>
      <c r="J7504" s="2">
        <v>217022.1396807397</v>
      </c>
    </row>
    <row r="7505" spans="1:10" ht="15.75" customHeight="1">
      <c r="A7505" s="1">
        <v>7503</v>
      </c>
      <c r="B7505" s="2" t="s">
        <v>506</v>
      </c>
      <c r="C7505" s="2" t="s">
        <v>507</v>
      </c>
      <c r="D7505" s="2" t="s">
        <v>88</v>
      </c>
      <c r="E7505" s="2" t="s">
        <v>89</v>
      </c>
      <c r="F7505" s="2">
        <v>192250760</v>
      </c>
      <c r="G7505" s="2">
        <v>113.8</v>
      </c>
      <c r="H7505" s="2">
        <v>9.6995319653377656</v>
      </c>
      <c r="I7505" s="2">
        <v>168937398.94551849</v>
      </c>
      <c r="J7505" s="2">
        <v>17417067.086250439</v>
      </c>
    </row>
    <row r="7506" spans="1:10" ht="15.75" customHeight="1">
      <c r="A7506" s="1">
        <v>7504</v>
      </c>
      <c r="B7506" s="2" t="s">
        <v>508</v>
      </c>
      <c r="C7506" s="2" t="s">
        <v>509</v>
      </c>
      <c r="D7506" s="2" t="s">
        <v>92</v>
      </c>
      <c r="E7506" s="2" t="s">
        <v>93</v>
      </c>
      <c r="F7506" s="2">
        <v>1034813</v>
      </c>
      <c r="G7506" s="2">
        <v>255.5</v>
      </c>
      <c r="H7506" s="2">
        <v>1.9179781897537169</v>
      </c>
      <c r="I7506" s="2">
        <v>405014.87279843452</v>
      </c>
      <c r="J7506" s="2">
        <v>211167.61127009551</v>
      </c>
    </row>
    <row r="7507" spans="1:10" ht="15.75" customHeight="1">
      <c r="A7507" s="1">
        <v>7505</v>
      </c>
      <c r="B7507" s="2" t="s">
        <v>508</v>
      </c>
      <c r="C7507" s="2" t="s">
        <v>509</v>
      </c>
      <c r="D7507" s="2" t="s">
        <v>18</v>
      </c>
      <c r="E7507" s="2" t="s">
        <v>19</v>
      </c>
      <c r="F7507" s="2">
        <v>55335485</v>
      </c>
      <c r="G7507" s="2">
        <v>255.5</v>
      </c>
      <c r="H7507" s="2">
        <v>1.9179781897537169</v>
      </c>
      <c r="I7507" s="2">
        <v>21657724.070450101</v>
      </c>
      <c r="J7507" s="2">
        <v>11291955.344513649</v>
      </c>
    </row>
    <row r="7508" spans="1:10" ht="15.75" customHeight="1">
      <c r="A7508" s="1">
        <v>7506</v>
      </c>
      <c r="B7508" s="2" t="s">
        <v>508</v>
      </c>
      <c r="C7508" s="2" t="s">
        <v>509</v>
      </c>
      <c r="D7508" s="2" t="s">
        <v>20</v>
      </c>
      <c r="E7508" s="2" t="s">
        <v>21</v>
      </c>
      <c r="F7508" s="2">
        <v>11550</v>
      </c>
      <c r="G7508" s="2">
        <v>255.5</v>
      </c>
      <c r="H7508" s="2">
        <v>1.9179781897537169</v>
      </c>
      <c r="I7508" s="2">
        <v>4520.5479452054797</v>
      </c>
      <c r="J7508" s="2">
        <v>2356.9339679435839</v>
      </c>
    </row>
    <row r="7509" spans="1:10" ht="15.75" customHeight="1">
      <c r="A7509" s="1">
        <v>7507</v>
      </c>
      <c r="B7509" s="2" t="s">
        <v>508</v>
      </c>
      <c r="C7509" s="2" t="s">
        <v>509</v>
      </c>
      <c r="D7509" s="2" t="s">
        <v>100</v>
      </c>
      <c r="E7509" s="2" t="s">
        <v>101</v>
      </c>
      <c r="F7509" s="2">
        <v>1367921</v>
      </c>
      <c r="G7509" s="2">
        <v>255.5</v>
      </c>
      <c r="H7509" s="2">
        <v>1.9179781897537169</v>
      </c>
      <c r="I7509" s="2">
        <v>535389.8238747553</v>
      </c>
      <c r="J7509" s="2">
        <v>279142.81128687051</v>
      </c>
    </row>
    <row r="7510" spans="1:10" ht="15.75" customHeight="1">
      <c r="A7510" s="1">
        <v>7508</v>
      </c>
      <c r="B7510" s="2" t="s">
        <v>508</v>
      </c>
      <c r="C7510" s="2" t="s">
        <v>509</v>
      </c>
      <c r="D7510" s="2" t="s">
        <v>104</v>
      </c>
      <c r="E7510" s="2" t="s">
        <v>105</v>
      </c>
      <c r="F7510" s="2">
        <v>13928309</v>
      </c>
      <c r="G7510" s="2">
        <v>255.5</v>
      </c>
      <c r="H7510" s="2">
        <v>1.9179781897537169</v>
      </c>
      <c r="I7510" s="2">
        <v>5451392.9549902156</v>
      </c>
      <c r="J7510" s="2">
        <v>2842260.1383648771</v>
      </c>
    </row>
    <row r="7511" spans="1:10" ht="15.75" customHeight="1">
      <c r="A7511" s="1">
        <v>7509</v>
      </c>
      <c r="B7511" s="2" t="s">
        <v>508</v>
      </c>
      <c r="C7511" s="2" t="s">
        <v>509</v>
      </c>
      <c r="D7511" s="2" t="s">
        <v>178</v>
      </c>
      <c r="E7511" s="2" t="s">
        <v>179</v>
      </c>
      <c r="F7511" s="2">
        <v>223040</v>
      </c>
      <c r="G7511" s="2">
        <v>255.5</v>
      </c>
      <c r="H7511" s="2">
        <v>1.9179781897537169</v>
      </c>
      <c r="I7511" s="2">
        <v>87295.499021526412</v>
      </c>
      <c r="J7511" s="2">
        <v>45514.333524687172</v>
      </c>
    </row>
    <row r="7512" spans="1:10" ht="15.75" customHeight="1">
      <c r="A7512" s="1">
        <v>7510</v>
      </c>
      <c r="B7512" s="2" t="s">
        <v>508</v>
      </c>
      <c r="C7512" s="2" t="s">
        <v>509</v>
      </c>
      <c r="D7512" s="2" t="s">
        <v>106</v>
      </c>
      <c r="E7512" s="2" t="s">
        <v>107</v>
      </c>
      <c r="F7512" s="2">
        <v>3500</v>
      </c>
      <c r="G7512" s="2">
        <v>255.5</v>
      </c>
      <c r="H7512" s="2">
        <v>1.9179781897537169</v>
      </c>
      <c r="I7512" s="2">
        <v>1369.8630136986301</v>
      </c>
      <c r="J7512" s="2">
        <v>714.22241452835863</v>
      </c>
    </row>
    <row r="7513" spans="1:10" ht="15.75" customHeight="1">
      <c r="A7513" s="1">
        <v>7511</v>
      </c>
      <c r="B7513" s="2" t="s">
        <v>508</v>
      </c>
      <c r="C7513" s="2" t="s">
        <v>509</v>
      </c>
      <c r="D7513" s="2" t="s">
        <v>112</v>
      </c>
      <c r="E7513" s="2" t="s">
        <v>113</v>
      </c>
      <c r="F7513" s="2">
        <v>10637</v>
      </c>
      <c r="G7513" s="2">
        <v>255.5</v>
      </c>
      <c r="H7513" s="2">
        <v>1.9179781897537169</v>
      </c>
      <c r="I7513" s="2">
        <v>4163.2093933463802</v>
      </c>
      <c r="J7513" s="2">
        <v>2170.6239495251862</v>
      </c>
    </row>
    <row r="7514" spans="1:10" ht="15.75" customHeight="1">
      <c r="A7514" s="1">
        <v>7512</v>
      </c>
      <c r="B7514" s="2" t="s">
        <v>508</v>
      </c>
      <c r="C7514" s="2" t="s">
        <v>509</v>
      </c>
      <c r="D7514" s="2" t="s">
        <v>42</v>
      </c>
      <c r="E7514" s="2" t="s">
        <v>43</v>
      </c>
      <c r="F7514" s="2">
        <v>3247</v>
      </c>
      <c r="G7514" s="2">
        <v>255.5</v>
      </c>
      <c r="H7514" s="2">
        <v>1.9179781897537169</v>
      </c>
      <c r="I7514" s="2">
        <v>1270.841487279843</v>
      </c>
      <c r="J7514" s="2">
        <v>662.59433713530871</v>
      </c>
    </row>
    <row r="7515" spans="1:10" ht="15.75" customHeight="1">
      <c r="A7515" s="1">
        <v>7513</v>
      </c>
      <c r="B7515" s="2" t="s">
        <v>508</v>
      </c>
      <c r="C7515" s="2" t="s">
        <v>509</v>
      </c>
      <c r="D7515" s="2" t="s">
        <v>44</v>
      </c>
      <c r="E7515" s="2" t="s">
        <v>45</v>
      </c>
      <c r="F7515" s="2">
        <v>26127</v>
      </c>
      <c r="G7515" s="2">
        <v>255.5</v>
      </c>
      <c r="H7515" s="2">
        <v>1.9179781897537169</v>
      </c>
      <c r="I7515" s="2">
        <v>10225.83170254403</v>
      </c>
      <c r="J7515" s="2">
        <v>5331.568292680694</v>
      </c>
    </row>
    <row r="7516" spans="1:10" ht="15.75" customHeight="1">
      <c r="A7516" s="1">
        <v>7514</v>
      </c>
      <c r="B7516" s="2" t="s">
        <v>508</v>
      </c>
      <c r="C7516" s="2" t="s">
        <v>509</v>
      </c>
      <c r="D7516" s="2" t="s">
        <v>120</v>
      </c>
      <c r="E7516" s="2" t="s">
        <v>121</v>
      </c>
      <c r="F7516" s="2">
        <v>14550</v>
      </c>
      <c r="G7516" s="2">
        <v>255.5</v>
      </c>
      <c r="H7516" s="2">
        <v>1.9179781897537169</v>
      </c>
      <c r="I7516" s="2">
        <v>5694.7162426614486</v>
      </c>
      <c r="J7516" s="2">
        <v>2969.1246089678912</v>
      </c>
    </row>
    <row r="7517" spans="1:10" ht="15.75" customHeight="1">
      <c r="A7517" s="1">
        <v>7515</v>
      </c>
      <c r="B7517" s="2" t="s">
        <v>508</v>
      </c>
      <c r="C7517" s="2" t="s">
        <v>509</v>
      </c>
      <c r="D7517" s="2" t="s">
        <v>122</v>
      </c>
      <c r="E7517" s="2" t="s">
        <v>123</v>
      </c>
      <c r="F7517" s="2">
        <v>219354</v>
      </c>
      <c r="G7517" s="2">
        <v>255.5</v>
      </c>
      <c r="H7517" s="2">
        <v>1.9179781897537169</v>
      </c>
      <c r="I7517" s="2">
        <v>85852.837573385521</v>
      </c>
      <c r="J7517" s="2">
        <v>44762.155290415307</v>
      </c>
    </row>
    <row r="7518" spans="1:10" ht="15.75" customHeight="1">
      <c r="A7518" s="1">
        <v>7516</v>
      </c>
      <c r="B7518" s="2" t="s">
        <v>508</v>
      </c>
      <c r="C7518" s="2" t="s">
        <v>509</v>
      </c>
      <c r="D7518" s="2" t="s">
        <v>50</v>
      </c>
      <c r="E7518" s="2" t="s">
        <v>51</v>
      </c>
      <c r="F7518" s="2">
        <v>3135</v>
      </c>
      <c r="G7518" s="2">
        <v>255.5</v>
      </c>
      <c r="H7518" s="2">
        <v>1.9179781897537169</v>
      </c>
      <c r="I7518" s="2">
        <v>1227.005870841487</v>
      </c>
      <c r="J7518" s="2">
        <v>639.73921987040126</v>
      </c>
    </row>
    <row r="7519" spans="1:10" ht="15.75" customHeight="1">
      <c r="A7519" s="1">
        <v>7517</v>
      </c>
      <c r="B7519" s="2" t="s">
        <v>508</v>
      </c>
      <c r="C7519" s="2" t="s">
        <v>509</v>
      </c>
      <c r="D7519" s="2" t="s">
        <v>58</v>
      </c>
      <c r="E7519" s="2" t="s">
        <v>59</v>
      </c>
      <c r="F7519" s="2">
        <v>10686</v>
      </c>
      <c r="G7519" s="2">
        <v>255.5</v>
      </c>
      <c r="H7519" s="2">
        <v>1.9179781897537169</v>
      </c>
      <c r="I7519" s="2">
        <v>4182.3874755381603</v>
      </c>
      <c r="J7519" s="2">
        <v>2180.6230633285832</v>
      </c>
    </row>
    <row r="7520" spans="1:10" ht="15.75" customHeight="1">
      <c r="A7520" s="1">
        <v>7518</v>
      </c>
      <c r="B7520" s="2" t="s">
        <v>508</v>
      </c>
      <c r="C7520" s="2" t="s">
        <v>509</v>
      </c>
      <c r="D7520" s="2" t="s">
        <v>60</v>
      </c>
      <c r="E7520" s="2" t="s">
        <v>61</v>
      </c>
      <c r="F7520" s="2">
        <v>22292</v>
      </c>
      <c r="G7520" s="2">
        <v>255.5</v>
      </c>
      <c r="H7520" s="2">
        <v>1.9179781897537169</v>
      </c>
      <c r="I7520" s="2">
        <v>8724.8532289628165</v>
      </c>
      <c r="J7520" s="2">
        <v>4548.9845899046186</v>
      </c>
    </row>
    <row r="7521" spans="1:10" ht="15.75" customHeight="1">
      <c r="A7521" s="1">
        <v>7519</v>
      </c>
      <c r="B7521" s="2" t="s">
        <v>508</v>
      </c>
      <c r="C7521" s="2" t="s">
        <v>509</v>
      </c>
      <c r="D7521" s="2" t="s">
        <v>64</v>
      </c>
      <c r="E7521" s="2" t="s">
        <v>65</v>
      </c>
      <c r="F7521" s="2">
        <v>354</v>
      </c>
      <c r="G7521" s="2">
        <v>255.5</v>
      </c>
      <c r="H7521" s="2">
        <v>1.9179781897537169</v>
      </c>
      <c r="I7521" s="2">
        <v>138.55185909980429</v>
      </c>
      <c r="J7521" s="2">
        <v>72.238495640868265</v>
      </c>
    </row>
    <row r="7522" spans="1:10" ht="15.75" customHeight="1">
      <c r="A7522" s="1">
        <v>7520</v>
      </c>
      <c r="B7522" s="2" t="s">
        <v>508</v>
      </c>
      <c r="C7522" s="2" t="s">
        <v>509</v>
      </c>
      <c r="D7522" s="2" t="s">
        <v>136</v>
      </c>
      <c r="E7522" s="2" t="s">
        <v>137</v>
      </c>
      <c r="F7522" s="2">
        <v>17804</v>
      </c>
      <c r="G7522" s="2">
        <v>255.5</v>
      </c>
      <c r="H7522" s="2">
        <v>1.9179781897537169</v>
      </c>
      <c r="I7522" s="2">
        <v>6968.2974559686882</v>
      </c>
      <c r="J7522" s="2">
        <v>3633.1473909322558</v>
      </c>
    </row>
    <row r="7523" spans="1:10" ht="15.75" customHeight="1">
      <c r="A7523" s="1">
        <v>7521</v>
      </c>
      <c r="B7523" s="2" t="s">
        <v>508</v>
      </c>
      <c r="C7523" s="2" t="s">
        <v>509</v>
      </c>
      <c r="D7523" s="2" t="s">
        <v>76</v>
      </c>
      <c r="E7523" s="2" t="s">
        <v>77</v>
      </c>
      <c r="F7523" s="2">
        <v>2212</v>
      </c>
      <c r="G7523" s="2">
        <v>255.5</v>
      </c>
      <c r="H7523" s="2">
        <v>1.9179781897537169</v>
      </c>
      <c r="I7523" s="2">
        <v>865.75342465753431</v>
      </c>
      <c r="J7523" s="2">
        <v>451.38856598192268</v>
      </c>
    </row>
    <row r="7524" spans="1:10" ht="15.75" customHeight="1">
      <c r="A7524" s="1">
        <v>7522</v>
      </c>
      <c r="B7524" s="2" t="s">
        <v>508</v>
      </c>
      <c r="C7524" s="2" t="s">
        <v>509</v>
      </c>
      <c r="D7524" s="2" t="s">
        <v>78</v>
      </c>
      <c r="E7524" s="2" t="s">
        <v>79</v>
      </c>
      <c r="F7524" s="2">
        <v>178526</v>
      </c>
      <c r="G7524" s="2">
        <v>255.5</v>
      </c>
      <c r="H7524" s="2">
        <v>1.9179781897537169</v>
      </c>
      <c r="I7524" s="2">
        <v>69873.189823874753</v>
      </c>
      <c r="J7524" s="2">
        <v>36430.648793168497</v>
      </c>
    </row>
    <row r="7525" spans="1:10" ht="15.75" customHeight="1">
      <c r="A7525" s="1">
        <v>7523</v>
      </c>
      <c r="B7525" s="2" t="s">
        <v>508</v>
      </c>
      <c r="C7525" s="2" t="s">
        <v>509</v>
      </c>
      <c r="D7525" s="2" t="s">
        <v>80</v>
      </c>
      <c r="E7525" s="2" t="s">
        <v>81</v>
      </c>
      <c r="F7525" s="2">
        <v>57490</v>
      </c>
      <c r="G7525" s="2">
        <v>255.5</v>
      </c>
      <c r="H7525" s="2">
        <v>1.9179781897537169</v>
      </c>
      <c r="I7525" s="2">
        <v>22500.97847358121</v>
      </c>
      <c r="J7525" s="2">
        <v>11731.61331749581</v>
      </c>
    </row>
    <row r="7526" spans="1:10" ht="15.75" customHeight="1">
      <c r="A7526" s="1">
        <v>7524</v>
      </c>
      <c r="B7526" s="2" t="s">
        <v>508</v>
      </c>
      <c r="C7526" s="2" t="s">
        <v>509</v>
      </c>
      <c r="D7526" s="2" t="s">
        <v>138</v>
      </c>
      <c r="E7526" s="2" t="s">
        <v>139</v>
      </c>
      <c r="F7526" s="2">
        <v>41144</v>
      </c>
      <c r="G7526" s="2">
        <v>255.5</v>
      </c>
      <c r="H7526" s="2">
        <v>1.9179781897537169</v>
      </c>
      <c r="I7526" s="2">
        <v>16103.32681017613</v>
      </c>
      <c r="J7526" s="2">
        <v>8395.9905781013676</v>
      </c>
    </row>
    <row r="7527" spans="1:10" ht="15.75" customHeight="1">
      <c r="A7527" s="1">
        <v>7525</v>
      </c>
      <c r="B7527" s="2" t="s">
        <v>508</v>
      </c>
      <c r="C7527" s="2" t="s">
        <v>509</v>
      </c>
      <c r="D7527" s="2" t="s">
        <v>82</v>
      </c>
      <c r="E7527" s="2" t="s">
        <v>83</v>
      </c>
      <c r="F7527" s="2">
        <v>12421</v>
      </c>
      <c r="G7527" s="2">
        <v>255.5</v>
      </c>
      <c r="H7527" s="2">
        <v>1.9179781897537169</v>
      </c>
      <c r="I7527" s="2">
        <v>4861.4481409001964</v>
      </c>
      <c r="J7527" s="2">
        <v>2534.673317387641</v>
      </c>
    </row>
    <row r="7528" spans="1:10" ht="15.75" customHeight="1">
      <c r="A7528" s="1">
        <v>7526</v>
      </c>
      <c r="B7528" s="2" t="s">
        <v>508</v>
      </c>
      <c r="C7528" s="2" t="s">
        <v>509</v>
      </c>
      <c r="D7528" s="2" t="s">
        <v>140</v>
      </c>
      <c r="E7528" s="2" t="s">
        <v>141</v>
      </c>
      <c r="F7528" s="2">
        <v>15591</v>
      </c>
      <c r="G7528" s="2">
        <v>255.5</v>
      </c>
      <c r="H7528" s="2">
        <v>1.9179781897537169</v>
      </c>
      <c r="I7528" s="2">
        <v>6102.1526418786689</v>
      </c>
      <c r="J7528" s="2">
        <v>3181.5547614033248</v>
      </c>
    </row>
    <row r="7529" spans="1:10" ht="15.75" customHeight="1">
      <c r="A7529" s="1">
        <v>7527</v>
      </c>
      <c r="B7529" s="2" t="s">
        <v>508</v>
      </c>
      <c r="C7529" s="2" t="s">
        <v>509</v>
      </c>
      <c r="D7529" s="2" t="s">
        <v>206</v>
      </c>
      <c r="E7529" s="2" t="s">
        <v>207</v>
      </c>
      <c r="F7529" s="2">
        <v>12500</v>
      </c>
      <c r="G7529" s="2">
        <v>255.5</v>
      </c>
      <c r="H7529" s="2">
        <v>1.9179781897537169</v>
      </c>
      <c r="I7529" s="2">
        <v>4892.3679060665363</v>
      </c>
      <c r="J7529" s="2">
        <v>2550.7943376012809</v>
      </c>
    </row>
    <row r="7530" spans="1:10" ht="15.75" customHeight="1">
      <c r="A7530" s="1">
        <v>7528</v>
      </c>
      <c r="B7530" s="2" t="s">
        <v>508</v>
      </c>
      <c r="C7530" s="2" t="s">
        <v>509</v>
      </c>
      <c r="D7530" s="2" t="s">
        <v>86</v>
      </c>
      <c r="E7530" s="2" t="s">
        <v>87</v>
      </c>
      <c r="F7530" s="2">
        <v>238616</v>
      </c>
      <c r="G7530" s="2">
        <v>255.5</v>
      </c>
      <c r="H7530" s="2">
        <v>1.9179781897537169</v>
      </c>
      <c r="I7530" s="2">
        <v>93391.780821917797</v>
      </c>
      <c r="J7530" s="2">
        <v>48692.827332885383</v>
      </c>
    </row>
    <row r="7531" spans="1:10" ht="15.75" customHeight="1">
      <c r="A7531" s="1">
        <v>7529</v>
      </c>
      <c r="B7531" s="2" t="s">
        <v>508</v>
      </c>
      <c r="C7531" s="2" t="s">
        <v>509</v>
      </c>
      <c r="D7531" s="2" t="s">
        <v>88</v>
      </c>
      <c r="E7531" s="2" t="s">
        <v>89</v>
      </c>
      <c r="F7531" s="2">
        <v>466589</v>
      </c>
      <c r="G7531" s="2">
        <v>255.5</v>
      </c>
      <c r="H7531" s="2">
        <v>1.9179781897537169</v>
      </c>
      <c r="I7531" s="2">
        <v>182618.0039138943</v>
      </c>
      <c r="J7531" s="2">
        <v>95213.806334963519</v>
      </c>
    </row>
    <row r="7532" spans="1:10" ht="15.75" customHeight="1">
      <c r="A7532" s="1">
        <v>7530</v>
      </c>
      <c r="B7532" s="2" t="s">
        <v>510</v>
      </c>
      <c r="C7532" s="2" t="s">
        <v>511</v>
      </c>
      <c r="D7532" s="2" t="s">
        <v>168</v>
      </c>
      <c r="E7532" s="2" t="s">
        <v>169</v>
      </c>
      <c r="F7532" s="2">
        <v>22500</v>
      </c>
      <c r="G7532" s="2">
        <v>152.5</v>
      </c>
      <c r="H7532" s="2">
        <v>3.5259461768691289</v>
      </c>
      <c r="I7532" s="2">
        <v>14754.09836065574</v>
      </c>
      <c r="J7532" s="2">
        <v>4184.4366364538982</v>
      </c>
    </row>
    <row r="7533" spans="1:10" ht="15.75" customHeight="1">
      <c r="A7533" s="1">
        <v>7531</v>
      </c>
      <c r="B7533" s="2" t="s">
        <v>510</v>
      </c>
      <c r="C7533" s="2" t="s">
        <v>511</v>
      </c>
      <c r="D7533" s="2" t="s">
        <v>92</v>
      </c>
      <c r="E7533" s="2" t="s">
        <v>93</v>
      </c>
      <c r="F7533" s="2">
        <v>2390</v>
      </c>
      <c r="G7533" s="2">
        <v>152.5</v>
      </c>
      <c r="H7533" s="2">
        <v>3.5259461768691289</v>
      </c>
      <c r="I7533" s="2">
        <v>1567.2131147540979</v>
      </c>
      <c r="J7533" s="2">
        <v>444.480158272214</v>
      </c>
    </row>
    <row r="7534" spans="1:10" ht="15.75" customHeight="1">
      <c r="A7534" s="1">
        <v>7532</v>
      </c>
      <c r="B7534" s="2" t="s">
        <v>510</v>
      </c>
      <c r="C7534" s="2" t="s">
        <v>511</v>
      </c>
      <c r="D7534" s="2" t="s">
        <v>172</v>
      </c>
      <c r="E7534" s="2" t="s">
        <v>173</v>
      </c>
      <c r="F7534" s="2">
        <v>40960968</v>
      </c>
      <c r="G7534" s="2">
        <v>152.5</v>
      </c>
      <c r="H7534" s="2">
        <v>3.5259461768691289</v>
      </c>
      <c r="I7534" s="2">
        <v>26859651.14754099</v>
      </c>
      <c r="J7534" s="2">
        <v>7617714.4517251449</v>
      </c>
    </row>
    <row r="7535" spans="1:10" ht="15.75" customHeight="1">
      <c r="A7535" s="1">
        <v>7533</v>
      </c>
      <c r="B7535" s="2" t="s">
        <v>510</v>
      </c>
      <c r="C7535" s="2" t="s">
        <v>511</v>
      </c>
      <c r="D7535" s="2" t="s">
        <v>14</v>
      </c>
      <c r="E7535" s="2" t="s">
        <v>15</v>
      </c>
      <c r="F7535" s="2">
        <v>2224</v>
      </c>
      <c r="G7535" s="2">
        <v>152.5</v>
      </c>
      <c r="H7535" s="2">
        <v>3.5259461768691289</v>
      </c>
      <c r="I7535" s="2">
        <v>1458.360655737705</v>
      </c>
      <c r="J7535" s="2">
        <v>413.60831464326532</v>
      </c>
    </row>
    <row r="7536" spans="1:10" ht="15.75" customHeight="1">
      <c r="A7536" s="1">
        <v>7534</v>
      </c>
      <c r="B7536" s="2" t="s">
        <v>510</v>
      </c>
      <c r="C7536" s="2" t="s">
        <v>511</v>
      </c>
      <c r="D7536" s="2" t="s">
        <v>16</v>
      </c>
      <c r="E7536" s="2" t="s">
        <v>17</v>
      </c>
      <c r="F7536" s="2">
        <v>36063</v>
      </c>
      <c r="G7536" s="2">
        <v>152.5</v>
      </c>
      <c r="H7536" s="2">
        <v>3.5259461768691289</v>
      </c>
      <c r="I7536" s="2">
        <v>23647.868852459011</v>
      </c>
      <c r="J7536" s="2">
        <v>6706.8150409083064</v>
      </c>
    </row>
    <row r="7537" spans="1:10" ht="15.75" customHeight="1">
      <c r="A7537" s="1">
        <v>7535</v>
      </c>
      <c r="B7537" s="2" t="s">
        <v>510</v>
      </c>
      <c r="C7537" s="2" t="s">
        <v>511</v>
      </c>
      <c r="D7537" s="2" t="s">
        <v>18</v>
      </c>
      <c r="E7537" s="2" t="s">
        <v>19</v>
      </c>
      <c r="F7537" s="2">
        <v>133860</v>
      </c>
      <c r="G7537" s="2">
        <v>152.5</v>
      </c>
      <c r="H7537" s="2">
        <v>3.5259461768691289</v>
      </c>
      <c r="I7537" s="2">
        <v>87777.049180327871</v>
      </c>
      <c r="J7537" s="2">
        <v>24894.608362476389</v>
      </c>
    </row>
    <row r="7538" spans="1:10" ht="15.75" customHeight="1">
      <c r="A7538" s="1">
        <v>7536</v>
      </c>
      <c r="B7538" s="2" t="s">
        <v>510</v>
      </c>
      <c r="C7538" s="2" t="s">
        <v>511</v>
      </c>
      <c r="D7538" s="2" t="s">
        <v>96</v>
      </c>
      <c r="E7538" s="2" t="s">
        <v>97</v>
      </c>
      <c r="F7538" s="2">
        <v>13498</v>
      </c>
      <c r="G7538" s="2">
        <v>152.5</v>
      </c>
      <c r="H7538" s="2">
        <v>3.5259461768691289</v>
      </c>
      <c r="I7538" s="2">
        <v>8851.1475409836057</v>
      </c>
      <c r="J7538" s="2">
        <v>2510.2900319490982</v>
      </c>
    </row>
    <row r="7539" spans="1:10" ht="15.75" customHeight="1">
      <c r="A7539" s="1">
        <v>7537</v>
      </c>
      <c r="B7539" s="2" t="s">
        <v>510</v>
      </c>
      <c r="C7539" s="2" t="s">
        <v>511</v>
      </c>
      <c r="D7539" s="2" t="s">
        <v>98</v>
      </c>
      <c r="E7539" s="2" t="s">
        <v>99</v>
      </c>
      <c r="F7539" s="2">
        <v>8669704</v>
      </c>
      <c r="G7539" s="2">
        <v>152.5</v>
      </c>
      <c r="H7539" s="2">
        <v>3.5259461768691289</v>
      </c>
      <c r="I7539" s="2">
        <v>5685051.8032786883</v>
      </c>
      <c r="J7539" s="2">
        <v>1612347.8686582621</v>
      </c>
    </row>
    <row r="7540" spans="1:10" ht="15.75" customHeight="1">
      <c r="A7540" s="1">
        <v>7538</v>
      </c>
      <c r="B7540" s="2" t="s">
        <v>510</v>
      </c>
      <c r="C7540" s="2" t="s">
        <v>511</v>
      </c>
      <c r="D7540" s="2" t="s">
        <v>20</v>
      </c>
      <c r="E7540" s="2" t="s">
        <v>21</v>
      </c>
      <c r="F7540" s="2">
        <v>45671720</v>
      </c>
      <c r="G7540" s="2">
        <v>152.5</v>
      </c>
      <c r="H7540" s="2">
        <v>3.5259461768691289</v>
      </c>
      <c r="I7540" s="2">
        <v>29948668.852459021</v>
      </c>
      <c r="J7540" s="2">
        <v>8493796.3741272986</v>
      </c>
    </row>
    <row r="7541" spans="1:10" ht="15.75" customHeight="1">
      <c r="A7541" s="1">
        <v>7539</v>
      </c>
      <c r="B7541" s="2" t="s">
        <v>510</v>
      </c>
      <c r="C7541" s="2" t="s">
        <v>511</v>
      </c>
      <c r="D7541" s="2" t="s">
        <v>100</v>
      </c>
      <c r="E7541" s="2" t="s">
        <v>101</v>
      </c>
      <c r="F7541" s="2">
        <v>7448006</v>
      </c>
      <c r="G7541" s="2">
        <v>152.5</v>
      </c>
      <c r="H7541" s="2">
        <v>3.5259461768691289</v>
      </c>
      <c r="I7541" s="2">
        <v>4883938.360655738</v>
      </c>
      <c r="J7541" s="2">
        <v>1385142.6299968199</v>
      </c>
    </row>
    <row r="7542" spans="1:10" ht="15.75" customHeight="1">
      <c r="A7542" s="1">
        <v>7540</v>
      </c>
      <c r="B7542" s="2" t="s">
        <v>510</v>
      </c>
      <c r="C7542" s="2" t="s">
        <v>511</v>
      </c>
      <c r="D7542" s="2" t="s">
        <v>22</v>
      </c>
      <c r="E7542" s="2" t="s">
        <v>23</v>
      </c>
      <c r="F7542" s="2">
        <v>51093412</v>
      </c>
      <c r="G7542" s="2">
        <v>152.5</v>
      </c>
      <c r="H7542" s="2">
        <v>3.5259461768691289</v>
      </c>
      <c r="I7542" s="2">
        <v>33503876.72131148</v>
      </c>
      <c r="J7542" s="2">
        <v>9502095.3357436992</v>
      </c>
    </row>
    <row r="7543" spans="1:10" ht="15.75" customHeight="1">
      <c r="A7543" s="1">
        <v>7541</v>
      </c>
      <c r="B7543" s="2" t="s">
        <v>510</v>
      </c>
      <c r="C7543" s="2" t="s">
        <v>511</v>
      </c>
      <c r="D7543" s="2" t="s">
        <v>24</v>
      </c>
      <c r="E7543" s="2" t="s">
        <v>25</v>
      </c>
      <c r="F7543" s="2">
        <v>63471</v>
      </c>
      <c r="G7543" s="2">
        <v>152.5</v>
      </c>
      <c r="H7543" s="2">
        <v>3.5259461768691289</v>
      </c>
      <c r="I7543" s="2">
        <v>41620.327868852459</v>
      </c>
      <c r="J7543" s="2">
        <v>11804.016788994009</v>
      </c>
    </row>
    <row r="7544" spans="1:10" ht="15.75" customHeight="1">
      <c r="A7544" s="1">
        <v>7542</v>
      </c>
      <c r="B7544" s="2" t="s">
        <v>510</v>
      </c>
      <c r="C7544" s="2" t="s">
        <v>511</v>
      </c>
      <c r="D7544" s="2" t="s">
        <v>26</v>
      </c>
      <c r="E7544" s="2" t="s">
        <v>27</v>
      </c>
      <c r="F7544" s="2">
        <v>399669</v>
      </c>
      <c r="G7544" s="2">
        <v>152.5</v>
      </c>
      <c r="H7544" s="2">
        <v>3.5259461768691289</v>
      </c>
      <c r="I7544" s="2">
        <v>262078.03278688519</v>
      </c>
      <c r="J7544" s="2">
        <v>74328.426935773023</v>
      </c>
    </row>
    <row r="7545" spans="1:10" ht="15.75" customHeight="1">
      <c r="A7545" s="1">
        <v>7543</v>
      </c>
      <c r="B7545" s="2" t="s">
        <v>510</v>
      </c>
      <c r="C7545" s="2" t="s">
        <v>511</v>
      </c>
      <c r="D7545" s="2" t="s">
        <v>28</v>
      </c>
      <c r="E7545" s="2" t="s">
        <v>29</v>
      </c>
      <c r="F7545" s="2">
        <v>6434</v>
      </c>
      <c r="G7545" s="2">
        <v>152.5</v>
      </c>
      <c r="H7545" s="2">
        <v>3.5259461768691289</v>
      </c>
      <c r="I7545" s="2">
        <v>4219.0163934426228</v>
      </c>
      <c r="J7545" s="2">
        <v>1196.562903064194</v>
      </c>
    </row>
    <row r="7546" spans="1:10" ht="15.75" customHeight="1">
      <c r="A7546" s="1">
        <v>7544</v>
      </c>
      <c r="B7546" s="2" t="s">
        <v>510</v>
      </c>
      <c r="C7546" s="2" t="s">
        <v>511</v>
      </c>
      <c r="D7546" s="2" t="s">
        <v>30</v>
      </c>
      <c r="E7546" s="2" t="s">
        <v>31</v>
      </c>
      <c r="F7546" s="2">
        <v>66040</v>
      </c>
      <c r="G7546" s="2">
        <v>152.5</v>
      </c>
      <c r="H7546" s="2">
        <v>3.5259461768691289</v>
      </c>
      <c r="I7546" s="2">
        <v>43304.918032786882</v>
      </c>
      <c r="J7546" s="2">
        <v>12281.786465396241</v>
      </c>
    </row>
    <row r="7547" spans="1:10" ht="15.75" customHeight="1">
      <c r="A7547" s="1">
        <v>7545</v>
      </c>
      <c r="B7547" s="2" t="s">
        <v>510</v>
      </c>
      <c r="C7547" s="2" t="s">
        <v>511</v>
      </c>
      <c r="D7547" s="2" t="s">
        <v>178</v>
      </c>
      <c r="E7547" s="2" t="s">
        <v>179</v>
      </c>
      <c r="F7547" s="2">
        <v>4704611</v>
      </c>
      <c r="G7547" s="2">
        <v>152.5</v>
      </c>
      <c r="H7547" s="2">
        <v>3.5259461768691289</v>
      </c>
      <c r="I7547" s="2">
        <v>3084990.819672131</v>
      </c>
      <c r="J7547" s="2">
        <v>874939.85016284487</v>
      </c>
    </row>
    <row r="7548" spans="1:10" ht="15.75" customHeight="1">
      <c r="A7548" s="1">
        <v>7546</v>
      </c>
      <c r="B7548" s="2" t="s">
        <v>510</v>
      </c>
      <c r="C7548" s="2" t="s">
        <v>511</v>
      </c>
      <c r="D7548" s="2" t="s">
        <v>32</v>
      </c>
      <c r="E7548" s="2" t="s">
        <v>33</v>
      </c>
      <c r="F7548" s="2">
        <v>7443705</v>
      </c>
      <c r="G7548" s="2">
        <v>152.5</v>
      </c>
      <c r="H7548" s="2">
        <v>3.5259461768691289</v>
      </c>
      <c r="I7548" s="2">
        <v>4881118.0327868853</v>
      </c>
      <c r="J7548" s="2">
        <v>1384342.751686892</v>
      </c>
    </row>
    <row r="7549" spans="1:10" ht="15.75" customHeight="1">
      <c r="A7549" s="1">
        <v>7547</v>
      </c>
      <c r="B7549" s="2" t="s">
        <v>510</v>
      </c>
      <c r="C7549" s="2" t="s">
        <v>511</v>
      </c>
      <c r="D7549" s="2" t="s">
        <v>148</v>
      </c>
      <c r="E7549" s="2" t="s">
        <v>149</v>
      </c>
      <c r="F7549" s="2">
        <v>330415</v>
      </c>
      <c r="G7549" s="2">
        <v>152.5</v>
      </c>
      <c r="H7549" s="2">
        <v>3.5259461768691289</v>
      </c>
      <c r="I7549" s="2">
        <v>216665.57377049181</v>
      </c>
      <c r="J7549" s="2">
        <v>61448.916943729542</v>
      </c>
    </row>
    <row r="7550" spans="1:10" ht="15.75" customHeight="1">
      <c r="A7550" s="1">
        <v>7548</v>
      </c>
      <c r="B7550" s="2" t="s">
        <v>510</v>
      </c>
      <c r="C7550" s="2" t="s">
        <v>511</v>
      </c>
      <c r="D7550" s="2" t="s">
        <v>38</v>
      </c>
      <c r="E7550" s="2" t="s">
        <v>39</v>
      </c>
      <c r="F7550" s="2">
        <v>4203817</v>
      </c>
      <c r="G7550" s="2">
        <v>152.5</v>
      </c>
      <c r="H7550" s="2">
        <v>3.5259461768691289</v>
      </c>
      <c r="I7550" s="2">
        <v>2756601.3114754101</v>
      </c>
      <c r="J7550" s="2">
        <v>781804.70523323189</v>
      </c>
    </row>
    <row r="7551" spans="1:10" ht="15.75" customHeight="1">
      <c r="A7551" s="1">
        <v>7549</v>
      </c>
      <c r="B7551" s="2" t="s">
        <v>510</v>
      </c>
      <c r="C7551" s="2" t="s">
        <v>511</v>
      </c>
      <c r="D7551" s="2" t="s">
        <v>112</v>
      </c>
      <c r="E7551" s="2" t="s">
        <v>113</v>
      </c>
      <c r="F7551" s="2">
        <v>119989</v>
      </c>
      <c r="G7551" s="2">
        <v>152.5</v>
      </c>
      <c r="H7551" s="2">
        <v>3.5259461768691289</v>
      </c>
      <c r="I7551" s="2">
        <v>78681.311475409835</v>
      </c>
      <c r="J7551" s="2">
        <v>22314.949669842961</v>
      </c>
    </row>
    <row r="7552" spans="1:10" ht="15.75" customHeight="1">
      <c r="A7552" s="1">
        <v>7550</v>
      </c>
      <c r="B7552" s="2" t="s">
        <v>510</v>
      </c>
      <c r="C7552" s="2" t="s">
        <v>511</v>
      </c>
      <c r="D7552" s="2" t="s">
        <v>180</v>
      </c>
      <c r="E7552" s="2" t="s">
        <v>181</v>
      </c>
      <c r="F7552" s="2">
        <v>32285329</v>
      </c>
      <c r="G7552" s="2">
        <v>152.5</v>
      </c>
      <c r="H7552" s="2">
        <v>3.5259461768691289</v>
      </c>
      <c r="I7552" s="2">
        <v>21170707.54098361</v>
      </c>
      <c r="J7552" s="2">
        <v>6004262.8216696661</v>
      </c>
    </row>
    <row r="7553" spans="1:10" ht="15.75" customHeight="1">
      <c r="A7553" s="1">
        <v>7551</v>
      </c>
      <c r="B7553" s="2" t="s">
        <v>510</v>
      </c>
      <c r="C7553" s="2" t="s">
        <v>511</v>
      </c>
      <c r="D7553" s="2" t="s">
        <v>116</v>
      </c>
      <c r="E7553" s="2" t="s">
        <v>117</v>
      </c>
      <c r="F7553" s="2">
        <v>26760</v>
      </c>
      <c r="G7553" s="2">
        <v>152.5</v>
      </c>
      <c r="H7553" s="2">
        <v>3.5259461768691289</v>
      </c>
      <c r="I7553" s="2">
        <v>17547.540983606559</v>
      </c>
      <c r="J7553" s="2">
        <v>4976.6899729558363</v>
      </c>
    </row>
    <row r="7554" spans="1:10" ht="15.75" customHeight="1">
      <c r="A7554" s="1">
        <v>7552</v>
      </c>
      <c r="B7554" s="2" t="s">
        <v>510</v>
      </c>
      <c r="C7554" s="2" t="s">
        <v>511</v>
      </c>
      <c r="D7554" s="2" t="s">
        <v>40</v>
      </c>
      <c r="E7554" s="2" t="s">
        <v>41</v>
      </c>
      <c r="F7554" s="2">
        <v>466213</v>
      </c>
      <c r="G7554" s="2">
        <v>152.5</v>
      </c>
      <c r="H7554" s="2">
        <v>3.5259461768691289</v>
      </c>
      <c r="I7554" s="2">
        <v>305713.44262295082</v>
      </c>
      <c r="J7554" s="2">
        <v>86703.94478182582</v>
      </c>
    </row>
    <row r="7555" spans="1:10" ht="15.75" customHeight="1">
      <c r="A7555" s="1">
        <v>7553</v>
      </c>
      <c r="B7555" s="2" t="s">
        <v>510</v>
      </c>
      <c r="C7555" s="2" t="s">
        <v>511</v>
      </c>
      <c r="D7555" s="2" t="s">
        <v>42</v>
      </c>
      <c r="E7555" s="2" t="s">
        <v>43</v>
      </c>
      <c r="F7555" s="2">
        <v>354</v>
      </c>
      <c r="G7555" s="2">
        <v>152.5</v>
      </c>
      <c r="H7555" s="2">
        <v>3.5259461768691289</v>
      </c>
      <c r="I7555" s="2">
        <v>232.13114754098359</v>
      </c>
      <c r="J7555" s="2">
        <v>65.835136413541321</v>
      </c>
    </row>
    <row r="7556" spans="1:10" ht="15.75" customHeight="1">
      <c r="A7556" s="1">
        <v>7554</v>
      </c>
      <c r="B7556" s="2" t="s">
        <v>510</v>
      </c>
      <c r="C7556" s="2" t="s">
        <v>511</v>
      </c>
      <c r="D7556" s="2" t="s">
        <v>118</v>
      </c>
      <c r="E7556" s="2" t="s">
        <v>119</v>
      </c>
      <c r="F7556" s="2">
        <v>115745</v>
      </c>
      <c r="G7556" s="2">
        <v>152.5</v>
      </c>
      <c r="H7556" s="2">
        <v>3.5259461768691289</v>
      </c>
      <c r="I7556" s="2">
        <v>75898.360655737706</v>
      </c>
      <c r="J7556" s="2">
        <v>21525.671932726949</v>
      </c>
    </row>
    <row r="7557" spans="1:10" ht="15.75" customHeight="1">
      <c r="A7557" s="1">
        <v>7555</v>
      </c>
      <c r="B7557" s="2" t="s">
        <v>510</v>
      </c>
      <c r="C7557" s="2" t="s">
        <v>511</v>
      </c>
      <c r="D7557" s="2" t="s">
        <v>44</v>
      </c>
      <c r="E7557" s="2" t="s">
        <v>45</v>
      </c>
      <c r="F7557" s="2">
        <v>4992014</v>
      </c>
      <c r="G7557" s="2">
        <v>152.5</v>
      </c>
      <c r="H7557" s="2">
        <v>3.5259461768691289</v>
      </c>
      <c r="I7557" s="2">
        <v>3273451.8032786879</v>
      </c>
      <c r="J7557" s="2">
        <v>928389.61205736746</v>
      </c>
    </row>
    <row r="7558" spans="1:10" ht="15.75" customHeight="1">
      <c r="A7558" s="1">
        <v>7556</v>
      </c>
      <c r="B7558" s="2" t="s">
        <v>510</v>
      </c>
      <c r="C7558" s="2" t="s">
        <v>511</v>
      </c>
      <c r="D7558" s="2" t="s">
        <v>122</v>
      </c>
      <c r="E7558" s="2" t="s">
        <v>123</v>
      </c>
      <c r="F7558" s="2">
        <v>22607857</v>
      </c>
      <c r="G7558" s="2">
        <v>152.5</v>
      </c>
      <c r="H7558" s="2">
        <v>3.5259461768691289</v>
      </c>
      <c r="I7558" s="2">
        <v>14824824.26229508</v>
      </c>
      <c r="J7558" s="2">
        <v>4204495.3378893649</v>
      </c>
    </row>
    <row r="7559" spans="1:10" ht="15.75" customHeight="1">
      <c r="A7559" s="1">
        <v>7557</v>
      </c>
      <c r="B7559" s="2" t="s">
        <v>510</v>
      </c>
      <c r="C7559" s="2" t="s">
        <v>511</v>
      </c>
      <c r="D7559" s="2" t="s">
        <v>48</v>
      </c>
      <c r="E7559" s="2" t="s">
        <v>49</v>
      </c>
      <c r="F7559" s="2">
        <v>38322</v>
      </c>
      <c r="G7559" s="2">
        <v>152.5</v>
      </c>
      <c r="H7559" s="2">
        <v>3.5259461768691289</v>
      </c>
      <c r="I7559" s="2">
        <v>25129.180327868849</v>
      </c>
      <c r="J7559" s="2">
        <v>7126.9324792082789</v>
      </c>
    </row>
    <row r="7560" spans="1:10" ht="15.75" customHeight="1">
      <c r="A7560" s="1">
        <v>7558</v>
      </c>
      <c r="B7560" s="2" t="s">
        <v>510</v>
      </c>
      <c r="C7560" s="2" t="s">
        <v>511</v>
      </c>
      <c r="D7560" s="2" t="s">
        <v>50</v>
      </c>
      <c r="E7560" s="2" t="s">
        <v>51</v>
      </c>
      <c r="F7560" s="2">
        <v>8296</v>
      </c>
      <c r="G7560" s="2">
        <v>152.5</v>
      </c>
      <c r="H7560" s="2">
        <v>3.5259461768691289</v>
      </c>
      <c r="I7560" s="2">
        <v>5440</v>
      </c>
      <c r="J7560" s="2">
        <v>1542.8482816009571</v>
      </c>
    </row>
    <row r="7561" spans="1:10" ht="15.75" customHeight="1">
      <c r="A7561" s="1">
        <v>7559</v>
      </c>
      <c r="B7561" s="2" t="s">
        <v>510</v>
      </c>
      <c r="C7561" s="2" t="s">
        <v>511</v>
      </c>
      <c r="D7561" s="2" t="s">
        <v>126</v>
      </c>
      <c r="E7561" s="2" t="s">
        <v>127</v>
      </c>
      <c r="F7561" s="2">
        <v>87222</v>
      </c>
      <c r="G7561" s="2">
        <v>152.5</v>
      </c>
      <c r="H7561" s="2">
        <v>3.5259461768691289</v>
      </c>
      <c r="I7561" s="2">
        <v>57194.75409836066</v>
      </c>
      <c r="J7561" s="2">
        <v>16221.10810243475</v>
      </c>
    </row>
    <row r="7562" spans="1:10" ht="15.75" customHeight="1">
      <c r="A7562" s="1">
        <v>7560</v>
      </c>
      <c r="B7562" s="2" t="s">
        <v>510</v>
      </c>
      <c r="C7562" s="2" t="s">
        <v>511</v>
      </c>
      <c r="D7562" s="2" t="s">
        <v>54</v>
      </c>
      <c r="E7562" s="2" t="s">
        <v>55</v>
      </c>
      <c r="F7562" s="2">
        <v>339</v>
      </c>
      <c r="G7562" s="2">
        <v>152.5</v>
      </c>
      <c r="H7562" s="2">
        <v>3.5259461768691289</v>
      </c>
      <c r="I7562" s="2">
        <v>222.29508196721309</v>
      </c>
      <c r="J7562" s="2">
        <v>63.045511989238719</v>
      </c>
    </row>
    <row r="7563" spans="1:10" ht="15.75" customHeight="1">
      <c r="A7563" s="1">
        <v>7561</v>
      </c>
      <c r="B7563" s="2" t="s">
        <v>510</v>
      </c>
      <c r="C7563" s="2" t="s">
        <v>511</v>
      </c>
      <c r="D7563" s="2" t="s">
        <v>56</v>
      </c>
      <c r="E7563" s="2" t="s">
        <v>57</v>
      </c>
      <c r="F7563" s="2">
        <v>5766</v>
      </c>
      <c r="G7563" s="2">
        <v>152.5</v>
      </c>
      <c r="H7563" s="2">
        <v>3.5259461768691289</v>
      </c>
      <c r="I7563" s="2">
        <v>3780.9836065573768</v>
      </c>
      <c r="J7563" s="2">
        <v>1072.331628701919</v>
      </c>
    </row>
    <row r="7564" spans="1:10" ht="15.75" customHeight="1">
      <c r="A7564" s="1">
        <v>7562</v>
      </c>
      <c r="B7564" s="2" t="s">
        <v>510</v>
      </c>
      <c r="C7564" s="2" t="s">
        <v>511</v>
      </c>
      <c r="D7564" s="2" t="s">
        <v>190</v>
      </c>
      <c r="E7564" s="2" t="s">
        <v>191</v>
      </c>
      <c r="F7564" s="2">
        <v>264</v>
      </c>
      <c r="G7564" s="2">
        <v>152.5</v>
      </c>
      <c r="H7564" s="2">
        <v>3.5259461768691289</v>
      </c>
      <c r="I7564" s="2">
        <v>173.11475409836069</v>
      </c>
      <c r="J7564" s="2">
        <v>49.097389867725738</v>
      </c>
    </row>
    <row r="7565" spans="1:10" ht="15.75" customHeight="1">
      <c r="A7565" s="1">
        <v>7563</v>
      </c>
      <c r="B7565" s="2" t="s">
        <v>510</v>
      </c>
      <c r="C7565" s="2" t="s">
        <v>511</v>
      </c>
      <c r="D7565" s="2" t="s">
        <v>58</v>
      </c>
      <c r="E7565" s="2" t="s">
        <v>59</v>
      </c>
      <c r="F7565" s="2">
        <v>320245</v>
      </c>
      <c r="G7565" s="2">
        <v>152.5</v>
      </c>
      <c r="H7565" s="2">
        <v>3.5259461768691289</v>
      </c>
      <c r="I7565" s="2">
        <v>209996.72131147541</v>
      </c>
      <c r="J7565" s="2">
        <v>59557.55158405238</v>
      </c>
    </row>
    <row r="7566" spans="1:10" ht="15.75" customHeight="1">
      <c r="A7566" s="1">
        <v>7564</v>
      </c>
      <c r="B7566" s="2" t="s">
        <v>510</v>
      </c>
      <c r="C7566" s="2" t="s">
        <v>511</v>
      </c>
      <c r="D7566" s="2" t="s">
        <v>60</v>
      </c>
      <c r="E7566" s="2" t="s">
        <v>61</v>
      </c>
      <c r="F7566" s="2">
        <v>8551694</v>
      </c>
      <c r="G7566" s="2">
        <v>152.5</v>
      </c>
      <c r="H7566" s="2">
        <v>3.5259461768691289</v>
      </c>
      <c r="I7566" s="2">
        <v>5607668.1967213117</v>
      </c>
      <c r="J7566" s="2">
        <v>1590400.963437466</v>
      </c>
    </row>
    <row r="7567" spans="1:10" ht="15.75" customHeight="1">
      <c r="A7567" s="1">
        <v>7565</v>
      </c>
      <c r="B7567" s="2" t="s">
        <v>510</v>
      </c>
      <c r="C7567" s="2" t="s">
        <v>511</v>
      </c>
      <c r="D7567" s="2" t="s">
        <v>62</v>
      </c>
      <c r="E7567" s="2" t="s">
        <v>63</v>
      </c>
      <c r="F7567" s="2">
        <v>887230</v>
      </c>
      <c r="G7567" s="2">
        <v>152.5</v>
      </c>
      <c r="H7567" s="2">
        <v>3.5259461768691289</v>
      </c>
      <c r="I7567" s="2">
        <v>581790.16393442627</v>
      </c>
      <c r="J7567" s="2">
        <v>165002.5651982663</v>
      </c>
    </row>
    <row r="7568" spans="1:10" ht="15.75" customHeight="1">
      <c r="A7568" s="1">
        <v>7566</v>
      </c>
      <c r="B7568" s="2" t="s">
        <v>510</v>
      </c>
      <c r="C7568" s="2" t="s">
        <v>511</v>
      </c>
      <c r="D7568" s="2" t="s">
        <v>64</v>
      </c>
      <c r="E7568" s="2" t="s">
        <v>65</v>
      </c>
      <c r="F7568" s="2">
        <v>27032</v>
      </c>
      <c r="G7568" s="2">
        <v>152.5</v>
      </c>
      <c r="H7568" s="2">
        <v>3.5259461768691289</v>
      </c>
      <c r="I7568" s="2">
        <v>17725.901639344269</v>
      </c>
      <c r="J7568" s="2">
        <v>5027.2751625165238</v>
      </c>
    </row>
    <row r="7569" spans="1:10" ht="15.75" customHeight="1">
      <c r="A7569" s="1">
        <v>7567</v>
      </c>
      <c r="B7569" s="2" t="s">
        <v>510</v>
      </c>
      <c r="C7569" s="2" t="s">
        <v>511</v>
      </c>
      <c r="D7569" s="2" t="s">
        <v>128</v>
      </c>
      <c r="E7569" s="2" t="s">
        <v>129</v>
      </c>
      <c r="F7569" s="2">
        <v>2464</v>
      </c>
      <c r="G7569" s="2">
        <v>152.5</v>
      </c>
      <c r="H7569" s="2">
        <v>3.5259461768691289</v>
      </c>
      <c r="I7569" s="2">
        <v>1615.7377049180329</v>
      </c>
      <c r="J7569" s="2">
        <v>458.24230543210689</v>
      </c>
    </row>
    <row r="7570" spans="1:10" ht="15.75" customHeight="1">
      <c r="A7570" s="1">
        <v>7568</v>
      </c>
      <c r="B7570" s="2" t="s">
        <v>510</v>
      </c>
      <c r="C7570" s="2" t="s">
        <v>511</v>
      </c>
      <c r="D7570" s="2" t="s">
        <v>196</v>
      </c>
      <c r="E7570" s="2" t="s">
        <v>197</v>
      </c>
      <c r="F7570" s="2">
        <v>344810</v>
      </c>
      <c r="G7570" s="2">
        <v>152.5</v>
      </c>
      <c r="H7570" s="2">
        <v>3.5259461768691289</v>
      </c>
      <c r="I7570" s="2">
        <v>226104.9180327869</v>
      </c>
      <c r="J7570" s="2">
        <v>64126.026516251928</v>
      </c>
    </row>
    <row r="7571" spans="1:10" ht="15.75" customHeight="1">
      <c r="A7571" s="1">
        <v>7569</v>
      </c>
      <c r="B7571" s="2" t="s">
        <v>510</v>
      </c>
      <c r="C7571" s="2" t="s">
        <v>511</v>
      </c>
      <c r="D7571" s="2" t="s">
        <v>66</v>
      </c>
      <c r="E7571" s="2" t="s">
        <v>67</v>
      </c>
      <c r="F7571" s="2">
        <v>15647</v>
      </c>
      <c r="G7571" s="2">
        <v>152.5</v>
      </c>
      <c r="H7571" s="2">
        <v>3.5259461768691289</v>
      </c>
      <c r="I7571" s="2">
        <v>10260.327868852461</v>
      </c>
      <c r="J7571" s="2">
        <v>2909.950224470851</v>
      </c>
    </row>
    <row r="7572" spans="1:10" ht="15.75" customHeight="1">
      <c r="A7572" s="1">
        <v>7570</v>
      </c>
      <c r="B7572" s="2" t="s">
        <v>510</v>
      </c>
      <c r="C7572" s="2" t="s">
        <v>511</v>
      </c>
      <c r="D7572" s="2" t="s">
        <v>130</v>
      </c>
      <c r="E7572" s="2" t="s">
        <v>131</v>
      </c>
      <c r="F7572" s="2">
        <v>14676</v>
      </c>
      <c r="G7572" s="2">
        <v>152.5</v>
      </c>
      <c r="H7572" s="2">
        <v>3.5259461768691289</v>
      </c>
      <c r="I7572" s="2">
        <v>9623.6065573770484</v>
      </c>
      <c r="J7572" s="2">
        <v>2729.368536737662</v>
      </c>
    </row>
    <row r="7573" spans="1:10" ht="15.75" customHeight="1">
      <c r="A7573" s="1">
        <v>7571</v>
      </c>
      <c r="B7573" s="2" t="s">
        <v>510</v>
      </c>
      <c r="C7573" s="2" t="s">
        <v>511</v>
      </c>
      <c r="D7573" s="2" t="s">
        <v>68</v>
      </c>
      <c r="E7573" s="2" t="s">
        <v>69</v>
      </c>
      <c r="F7573" s="2">
        <v>5785667</v>
      </c>
      <c r="G7573" s="2">
        <v>152.5</v>
      </c>
      <c r="H7573" s="2">
        <v>3.5259461768691289</v>
      </c>
      <c r="I7573" s="2">
        <v>3793880</v>
      </c>
      <c r="J7573" s="2">
        <v>1075989.198272103</v>
      </c>
    </row>
    <row r="7574" spans="1:10" ht="15.75" customHeight="1">
      <c r="A7574" s="1">
        <v>7572</v>
      </c>
      <c r="B7574" s="2" t="s">
        <v>510</v>
      </c>
      <c r="C7574" s="2" t="s">
        <v>511</v>
      </c>
      <c r="D7574" s="2" t="s">
        <v>134</v>
      </c>
      <c r="E7574" s="2" t="s">
        <v>135</v>
      </c>
      <c r="F7574" s="2">
        <v>4678913</v>
      </c>
      <c r="G7574" s="2">
        <v>152.5</v>
      </c>
      <c r="H7574" s="2">
        <v>3.5259461768691289</v>
      </c>
      <c r="I7574" s="2">
        <v>3068139.6721311468</v>
      </c>
      <c r="J7574" s="2">
        <v>870160.66559912951</v>
      </c>
    </row>
    <row r="7575" spans="1:10" ht="15.75" customHeight="1">
      <c r="A7575" s="1">
        <v>7573</v>
      </c>
      <c r="B7575" s="2" t="s">
        <v>510</v>
      </c>
      <c r="C7575" s="2" t="s">
        <v>511</v>
      </c>
      <c r="D7575" s="2" t="s">
        <v>70</v>
      </c>
      <c r="E7575" s="2" t="s">
        <v>71</v>
      </c>
      <c r="F7575" s="2">
        <v>15670</v>
      </c>
      <c r="G7575" s="2">
        <v>152.5</v>
      </c>
      <c r="H7575" s="2">
        <v>3.5259461768691289</v>
      </c>
      <c r="I7575" s="2">
        <v>10275.40983606557</v>
      </c>
      <c r="J7575" s="2">
        <v>2914.2276485881139</v>
      </c>
    </row>
    <row r="7576" spans="1:10" ht="15.75" customHeight="1">
      <c r="A7576" s="1">
        <v>7574</v>
      </c>
      <c r="B7576" s="2" t="s">
        <v>510</v>
      </c>
      <c r="C7576" s="2" t="s">
        <v>511</v>
      </c>
      <c r="D7576" s="2" t="s">
        <v>76</v>
      </c>
      <c r="E7576" s="2" t="s">
        <v>77</v>
      </c>
      <c r="F7576" s="2">
        <v>254478</v>
      </c>
      <c r="G7576" s="2">
        <v>152.5</v>
      </c>
      <c r="H7576" s="2">
        <v>3.5259461768691289</v>
      </c>
      <c r="I7576" s="2">
        <v>166870.81967213121</v>
      </c>
      <c r="J7576" s="2">
        <v>47326.536283178437</v>
      </c>
    </row>
    <row r="7577" spans="1:10" ht="15.75" customHeight="1">
      <c r="A7577" s="1">
        <v>7575</v>
      </c>
      <c r="B7577" s="2" t="s">
        <v>510</v>
      </c>
      <c r="C7577" s="2" t="s">
        <v>511</v>
      </c>
      <c r="D7577" s="2" t="s">
        <v>78</v>
      </c>
      <c r="E7577" s="2" t="s">
        <v>79</v>
      </c>
      <c r="F7577" s="2">
        <v>1627743</v>
      </c>
      <c r="G7577" s="2">
        <v>152.5</v>
      </c>
      <c r="H7577" s="2">
        <v>3.5259461768691289</v>
      </c>
      <c r="I7577" s="2">
        <v>1067372.4590163929</v>
      </c>
      <c r="J7577" s="2">
        <v>302719.44195250561</v>
      </c>
    </row>
    <row r="7578" spans="1:10" ht="15.75" customHeight="1">
      <c r="A7578" s="1">
        <v>7576</v>
      </c>
      <c r="B7578" s="2" t="s">
        <v>510</v>
      </c>
      <c r="C7578" s="2" t="s">
        <v>511</v>
      </c>
      <c r="D7578" s="2" t="s">
        <v>80</v>
      </c>
      <c r="E7578" s="2" t="s">
        <v>81</v>
      </c>
      <c r="F7578" s="2">
        <v>9968134</v>
      </c>
      <c r="G7578" s="2">
        <v>152.5</v>
      </c>
      <c r="H7578" s="2">
        <v>3.5259461768691289</v>
      </c>
      <c r="I7578" s="2">
        <v>6536481.3114754101</v>
      </c>
      <c r="J7578" s="2">
        <v>1853823.338074744</v>
      </c>
    </row>
    <row r="7579" spans="1:10" ht="15.75" customHeight="1">
      <c r="A7579" s="1">
        <v>7577</v>
      </c>
      <c r="B7579" s="2" t="s">
        <v>510</v>
      </c>
      <c r="C7579" s="2" t="s">
        <v>511</v>
      </c>
      <c r="D7579" s="2" t="s">
        <v>152</v>
      </c>
      <c r="E7579" s="2" t="s">
        <v>153</v>
      </c>
      <c r="F7579" s="2">
        <v>8000</v>
      </c>
      <c r="G7579" s="2">
        <v>152.5</v>
      </c>
      <c r="H7579" s="2">
        <v>3.5259461768691289</v>
      </c>
      <c r="I7579" s="2">
        <v>5245.9016393442625</v>
      </c>
      <c r="J7579" s="2">
        <v>1487.799692961386</v>
      </c>
    </row>
    <row r="7580" spans="1:10" ht="15.75" customHeight="1">
      <c r="A7580" s="1">
        <v>7578</v>
      </c>
      <c r="B7580" s="2" t="s">
        <v>510</v>
      </c>
      <c r="C7580" s="2" t="s">
        <v>511</v>
      </c>
      <c r="D7580" s="2" t="s">
        <v>138</v>
      </c>
      <c r="E7580" s="2" t="s">
        <v>139</v>
      </c>
      <c r="F7580" s="2">
        <v>43165</v>
      </c>
      <c r="G7580" s="2">
        <v>152.5</v>
      </c>
      <c r="H7580" s="2">
        <v>3.5259461768691289</v>
      </c>
      <c r="I7580" s="2">
        <v>28304.918032786889</v>
      </c>
      <c r="J7580" s="2">
        <v>8027.6092183347773</v>
      </c>
    </row>
    <row r="7581" spans="1:10" ht="15.75" customHeight="1">
      <c r="A7581" s="1">
        <v>7579</v>
      </c>
      <c r="B7581" s="2" t="s">
        <v>510</v>
      </c>
      <c r="C7581" s="2" t="s">
        <v>511</v>
      </c>
      <c r="D7581" s="2" t="s">
        <v>156</v>
      </c>
      <c r="E7581" s="2" t="s">
        <v>157</v>
      </c>
      <c r="F7581" s="2">
        <v>11100</v>
      </c>
      <c r="G7581" s="2">
        <v>152.5</v>
      </c>
      <c r="H7581" s="2">
        <v>3.5259461768691289</v>
      </c>
      <c r="I7581" s="2">
        <v>7278.688524590164</v>
      </c>
      <c r="J7581" s="2">
        <v>2064.322073983923</v>
      </c>
    </row>
    <row r="7582" spans="1:10" ht="15.75" customHeight="1">
      <c r="A7582" s="1">
        <v>7580</v>
      </c>
      <c r="B7582" s="2" t="s">
        <v>510</v>
      </c>
      <c r="C7582" s="2" t="s">
        <v>511</v>
      </c>
      <c r="D7582" s="2" t="s">
        <v>82</v>
      </c>
      <c r="E7582" s="2" t="s">
        <v>83</v>
      </c>
      <c r="F7582" s="2">
        <v>21695</v>
      </c>
      <c r="G7582" s="2">
        <v>152.5</v>
      </c>
      <c r="H7582" s="2">
        <v>3.5259461768691289</v>
      </c>
      <c r="I7582" s="2">
        <v>14226.22950819672</v>
      </c>
      <c r="J7582" s="2">
        <v>4034.7267923496579</v>
      </c>
    </row>
    <row r="7583" spans="1:10" ht="15.75" customHeight="1">
      <c r="A7583" s="1">
        <v>7581</v>
      </c>
      <c r="B7583" s="2" t="s">
        <v>510</v>
      </c>
      <c r="C7583" s="2" t="s">
        <v>511</v>
      </c>
      <c r="D7583" s="2" t="s">
        <v>204</v>
      </c>
      <c r="E7583" s="2" t="s">
        <v>205</v>
      </c>
      <c r="F7583" s="2">
        <v>832800</v>
      </c>
      <c r="G7583" s="2">
        <v>152.5</v>
      </c>
      <c r="H7583" s="2">
        <v>3.5259461768691289</v>
      </c>
      <c r="I7583" s="2">
        <v>546098.36065573769</v>
      </c>
      <c r="J7583" s="2">
        <v>154879.94803728029</v>
      </c>
    </row>
    <row r="7584" spans="1:10" ht="15.75" customHeight="1">
      <c r="A7584" s="1">
        <v>7582</v>
      </c>
      <c r="B7584" s="2" t="s">
        <v>510</v>
      </c>
      <c r="C7584" s="2" t="s">
        <v>511</v>
      </c>
      <c r="D7584" s="2" t="s">
        <v>84</v>
      </c>
      <c r="E7584" s="2" t="s">
        <v>85</v>
      </c>
      <c r="F7584" s="2">
        <v>102397</v>
      </c>
      <c r="G7584" s="2">
        <v>152.5</v>
      </c>
      <c r="H7584" s="2">
        <v>3.5259461768691289</v>
      </c>
      <c r="I7584" s="2">
        <v>67145.573770491814</v>
      </c>
      <c r="J7584" s="2">
        <v>19043.278145020879</v>
      </c>
    </row>
    <row r="7585" spans="1:10" ht="15.75" customHeight="1">
      <c r="A7585" s="1">
        <v>7583</v>
      </c>
      <c r="B7585" s="2" t="s">
        <v>510</v>
      </c>
      <c r="C7585" s="2" t="s">
        <v>511</v>
      </c>
      <c r="D7585" s="2" t="s">
        <v>86</v>
      </c>
      <c r="E7585" s="2" t="s">
        <v>87</v>
      </c>
      <c r="F7585" s="2">
        <v>18162</v>
      </c>
      <c r="G7585" s="2">
        <v>152.5</v>
      </c>
      <c r="H7585" s="2">
        <v>3.5259461768691289</v>
      </c>
      <c r="I7585" s="2">
        <v>11909.50819672131</v>
      </c>
      <c r="J7585" s="2">
        <v>3377.6772529455861</v>
      </c>
    </row>
    <row r="7586" spans="1:10" ht="15.75" customHeight="1">
      <c r="A7586" s="1">
        <v>7584</v>
      </c>
      <c r="B7586" s="2" t="s">
        <v>510</v>
      </c>
      <c r="C7586" s="2" t="s">
        <v>511</v>
      </c>
      <c r="D7586" s="2" t="s">
        <v>88</v>
      </c>
      <c r="E7586" s="2" t="s">
        <v>89</v>
      </c>
      <c r="F7586" s="2">
        <v>4737327</v>
      </c>
      <c r="G7586" s="2">
        <v>152.5</v>
      </c>
      <c r="H7586" s="2">
        <v>3.5259461768691289</v>
      </c>
      <c r="I7586" s="2">
        <v>3106443.934426229</v>
      </c>
      <c r="J7586" s="2">
        <v>881024.20700721035</v>
      </c>
    </row>
    <row r="7587" spans="1:10" ht="15.75" customHeight="1">
      <c r="A7587" s="1">
        <v>7585</v>
      </c>
      <c r="B7587" s="2" t="s">
        <v>512</v>
      </c>
      <c r="C7587" s="2" t="s">
        <v>513</v>
      </c>
      <c r="D7587" s="2" t="s">
        <v>168</v>
      </c>
      <c r="E7587" s="2" t="s">
        <v>169</v>
      </c>
      <c r="F7587" s="2">
        <v>242544</v>
      </c>
      <c r="G7587" s="2">
        <v>129</v>
      </c>
      <c r="H7587" s="2">
        <v>3.8297153563702229</v>
      </c>
      <c r="I7587" s="2">
        <v>188018.60465116281</v>
      </c>
      <c r="J7587" s="2">
        <v>49094.668181649271</v>
      </c>
    </row>
    <row r="7588" spans="1:10" ht="15.75" customHeight="1">
      <c r="A7588" s="1">
        <v>7586</v>
      </c>
      <c r="B7588" s="2" t="s">
        <v>512</v>
      </c>
      <c r="C7588" s="2" t="s">
        <v>513</v>
      </c>
      <c r="D7588" s="2" t="s">
        <v>170</v>
      </c>
      <c r="E7588" s="2" t="s">
        <v>171</v>
      </c>
      <c r="F7588" s="2">
        <v>113694</v>
      </c>
      <c r="G7588" s="2">
        <v>129</v>
      </c>
      <c r="H7588" s="2">
        <v>3.8297153563702229</v>
      </c>
      <c r="I7588" s="2">
        <v>88134.883720930229</v>
      </c>
      <c r="J7588" s="2">
        <v>23013.429333417571</v>
      </c>
    </row>
    <row r="7589" spans="1:10" ht="15.75" customHeight="1">
      <c r="A7589" s="1">
        <v>7587</v>
      </c>
      <c r="B7589" s="2" t="s">
        <v>512</v>
      </c>
      <c r="C7589" s="2" t="s">
        <v>513</v>
      </c>
      <c r="D7589" s="2" t="s">
        <v>92</v>
      </c>
      <c r="E7589" s="2" t="s">
        <v>93</v>
      </c>
      <c r="F7589" s="2">
        <v>241068903</v>
      </c>
      <c r="G7589" s="2">
        <v>129</v>
      </c>
      <c r="H7589" s="2">
        <v>3.8297153563702229</v>
      </c>
      <c r="I7589" s="2">
        <v>186875118.60465121</v>
      </c>
      <c r="J7589" s="2">
        <v>48796085.665690333</v>
      </c>
    </row>
    <row r="7590" spans="1:10" ht="15.75" customHeight="1">
      <c r="A7590" s="1">
        <v>7588</v>
      </c>
      <c r="B7590" s="2" t="s">
        <v>512</v>
      </c>
      <c r="C7590" s="2" t="s">
        <v>513</v>
      </c>
      <c r="D7590" s="2" t="s">
        <v>12</v>
      </c>
      <c r="E7590" s="2" t="s">
        <v>13</v>
      </c>
      <c r="F7590" s="2">
        <v>4113101</v>
      </c>
      <c r="G7590" s="2">
        <v>129</v>
      </c>
      <c r="H7590" s="2">
        <v>3.8297153563702229</v>
      </c>
      <c r="I7590" s="2">
        <v>3188450.3875968992</v>
      </c>
      <c r="J7590" s="2">
        <v>832555.44887776987</v>
      </c>
    </row>
    <row r="7591" spans="1:10" ht="15.75" customHeight="1">
      <c r="A7591" s="1">
        <v>7589</v>
      </c>
      <c r="B7591" s="2" t="s">
        <v>512</v>
      </c>
      <c r="C7591" s="2" t="s">
        <v>513</v>
      </c>
      <c r="D7591" s="2" t="s">
        <v>172</v>
      </c>
      <c r="E7591" s="2" t="s">
        <v>173</v>
      </c>
      <c r="F7591" s="2">
        <v>3492209</v>
      </c>
      <c r="G7591" s="2">
        <v>129</v>
      </c>
      <c r="H7591" s="2">
        <v>3.8297153563702229</v>
      </c>
      <c r="I7591" s="2">
        <v>2707138.759689922</v>
      </c>
      <c r="J7591" s="2">
        <v>706877.27618893574</v>
      </c>
    </row>
    <row r="7592" spans="1:10" ht="15.75" customHeight="1">
      <c r="A7592" s="1">
        <v>7590</v>
      </c>
      <c r="B7592" s="2" t="s">
        <v>512</v>
      </c>
      <c r="C7592" s="2" t="s">
        <v>513</v>
      </c>
      <c r="D7592" s="2" t="s">
        <v>94</v>
      </c>
      <c r="E7592" s="2" t="s">
        <v>95</v>
      </c>
      <c r="F7592" s="2">
        <v>14533700</v>
      </c>
      <c r="G7592" s="2">
        <v>129</v>
      </c>
      <c r="H7592" s="2">
        <v>3.8297153563702229</v>
      </c>
      <c r="I7592" s="2">
        <v>11266434.10852713</v>
      </c>
      <c r="J7592" s="2">
        <v>2941846.3410830041</v>
      </c>
    </row>
    <row r="7593" spans="1:10" ht="15.75" customHeight="1">
      <c r="A7593" s="1">
        <v>7591</v>
      </c>
      <c r="B7593" s="2" t="s">
        <v>512</v>
      </c>
      <c r="C7593" s="2" t="s">
        <v>513</v>
      </c>
      <c r="D7593" s="2" t="s">
        <v>14</v>
      </c>
      <c r="E7593" s="2" t="s">
        <v>15</v>
      </c>
      <c r="F7593" s="2">
        <v>402178622</v>
      </c>
      <c r="G7593" s="2">
        <v>129</v>
      </c>
      <c r="H7593" s="2">
        <v>3.8297153563702229</v>
      </c>
      <c r="I7593" s="2">
        <v>311766373.64341092</v>
      </c>
      <c r="J7593" s="2">
        <v>81407192.08408764</v>
      </c>
    </row>
    <row r="7594" spans="1:10" ht="15.75" customHeight="1">
      <c r="A7594" s="1">
        <v>7592</v>
      </c>
      <c r="B7594" s="2" t="s">
        <v>512</v>
      </c>
      <c r="C7594" s="2" t="s">
        <v>513</v>
      </c>
      <c r="D7594" s="2" t="s">
        <v>16</v>
      </c>
      <c r="E7594" s="2" t="s">
        <v>17</v>
      </c>
      <c r="F7594" s="2">
        <v>2303983727</v>
      </c>
      <c r="G7594" s="2">
        <v>129</v>
      </c>
      <c r="H7594" s="2">
        <v>3.8297153563702229</v>
      </c>
      <c r="I7594" s="2">
        <v>1786033896.899225</v>
      </c>
      <c r="J7594" s="2">
        <v>466362048.01184362</v>
      </c>
    </row>
    <row r="7595" spans="1:10" ht="15.75" customHeight="1">
      <c r="A7595" s="1">
        <v>7593</v>
      </c>
      <c r="B7595" s="2" t="s">
        <v>512</v>
      </c>
      <c r="C7595" s="2" t="s">
        <v>513</v>
      </c>
      <c r="D7595" s="2" t="s">
        <v>18</v>
      </c>
      <c r="E7595" s="2" t="s">
        <v>19</v>
      </c>
      <c r="F7595" s="2">
        <v>452831297</v>
      </c>
      <c r="G7595" s="2">
        <v>129</v>
      </c>
      <c r="H7595" s="2">
        <v>3.8297153563702229</v>
      </c>
      <c r="I7595" s="2">
        <v>351032013.1782946</v>
      </c>
      <c r="J7595" s="2">
        <v>91660079.278320119</v>
      </c>
    </row>
    <row r="7596" spans="1:10" ht="15.75" customHeight="1">
      <c r="A7596" s="1">
        <v>7594</v>
      </c>
      <c r="B7596" s="2" t="s">
        <v>512</v>
      </c>
      <c r="C7596" s="2" t="s">
        <v>513</v>
      </c>
      <c r="D7596" s="2" t="s">
        <v>96</v>
      </c>
      <c r="E7596" s="2" t="s">
        <v>97</v>
      </c>
      <c r="F7596" s="2">
        <v>39279472</v>
      </c>
      <c r="G7596" s="2">
        <v>129</v>
      </c>
      <c r="H7596" s="2">
        <v>3.8297153563702229</v>
      </c>
      <c r="I7596" s="2">
        <v>30449203.10077519</v>
      </c>
      <c r="J7596" s="2">
        <v>7950774.4746948332</v>
      </c>
    </row>
    <row r="7597" spans="1:10" ht="15.75" customHeight="1">
      <c r="A7597" s="1">
        <v>7595</v>
      </c>
      <c r="B7597" s="2" t="s">
        <v>512</v>
      </c>
      <c r="C7597" s="2" t="s">
        <v>513</v>
      </c>
      <c r="D7597" s="2" t="s">
        <v>98</v>
      </c>
      <c r="E7597" s="2" t="s">
        <v>99</v>
      </c>
      <c r="F7597" s="2">
        <v>8234909</v>
      </c>
      <c r="G7597" s="2">
        <v>129</v>
      </c>
      <c r="H7597" s="2">
        <v>3.8297153563702229</v>
      </c>
      <c r="I7597" s="2">
        <v>6383650.3875968996</v>
      </c>
      <c r="J7597" s="2">
        <v>1666873.3296271081</v>
      </c>
    </row>
    <row r="7598" spans="1:10" ht="15.75" customHeight="1">
      <c r="A7598" s="1">
        <v>7596</v>
      </c>
      <c r="B7598" s="2" t="s">
        <v>512</v>
      </c>
      <c r="C7598" s="2" t="s">
        <v>513</v>
      </c>
      <c r="D7598" s="2" t="s">
        <v>20</v>
      </c>
      <c r="E7598" s="2" t="s">
        <v>21</v>
      </c>
      <c r="F7598" s="2">
        <v>44052982</v>
      </c>
      <c r="G7598" s="2">
        <v>129</v>
      </c>
      <c r="H7598" s="2">
        <v>3.8297153563702229</v>
      </c>
      <c r="I7598" s="2">
        <v>34149598.449612401</v>
      </c>
      <c r="J7598" s="2">
        <v>8917006.9500881005</v>
      </c>
    </row>
    <row r="7599" spans="1:10" ht="15.75" customHeight="1">
      <c r="A7599" s="1">
        <v>7597</v>
      </c>
      <c r="B7599" s="2" t="s">
        <v>512</v>
      </c>
      <c r="C7599" s="2" t="s">
        <v>513</v>
      </c>
      <c r="D7599" s="2" t="s">
        <v>174</v>
      </c>
      <c r="E7599" s="2" t="s">
        <v>175</v>
      </c>
      <c r="F7599" s="2">
        <v>17681689</v>
      </c>
      <c r="G7599" s="2">
        <v>129</v>
      </c>
      <c r="H7599" s="2">
        <v>3.8297153563702229</v>
      </c>
      <c r="I7599" s="2">
        <v>13706735.65891473</v>
      </c>
      <c r="J7599" s="2">
        <v>3579048.149391938</v>
      </c>
    </row>
    <row r="7600" spans="1:10" ht="15.75" customHeight="1">
      <c r="A7600" s="1">
        <v>7598</v>
      </c>
      <c r="B7600" s="2" t="s">
        <v>512</v>
      </c>
      <c r="C7600" s="2" t="s">
        <v>513</v>
      </c>
      <c r="D7600" s="2" t="s">
        <v>176</v>
      </c>
      <c r="E7600" s="2" t="s">
        <v>177</v>
      </c>
      <c r="F7600" s="2">
        <v>822534</v>
      </c>
      <c r="G7600" s="2">
        <v>129</v>
      </c>
      <c r="H7600" s="2">
        <v>3.8297153563702229</v>
      </c>
      <c r="I7600" s="2">
        <v>637623.25581395358</v>
      </c>
      <c r="J7600" s="2">
        <v>166493.64155833461</v>
      </c>
    </row>
    <row r="7601" spans="1:10" ht="15.75" customHeight="1">
      <c r="A7601" s="1">
        <v>7599</v>
      </c>
      <c r="B7601" s="2" t="s">
        <v>512</v>
      </c>
      <c r="C7601" s="2" t="s">
        <v>513</v>
      </c>
      <c r="D7601" s="2" t="s">
        <v>100</v>
      </c>
      <c r="E7601" s="2" t="s">
        <v>101</v>
      </c>
      <c r="F7601" s="2">
        <v>75858653</v>
      </c>
      <c r="G7601" s="2">
        <v>129</v>
      </c>
      <c r="H7601" s="2">
        <v>3.8297153563702229</v>
      </c>
      <c r="I7601" s="2">
        <v>58805157.36434108</v>
      </c>
      <c r="J7601" s="2">
        <v>15354968.161413491</v>
      </c>
    </row>
    <row r="7602" spans="1:10" ht="15.75" customHeight="1">
      <c r="A7602" s="1">
        <v>7600</v>
      </c>
      <c r="B7602" s="2" t="s">
        <v>512</v>
      </c>
      <c r="C7602" s="2" t="s">
        <v>513</v>
      </c>
      <c r="D7602" s="2" t="s">
        <v>102</v>
      </c>
      <c r="E7602" s="2" t="s">
        <v>103</v>
      </c>
      <c r="F7602" s="2">
        <v>26687964</v>
      </c>
      <c r="G7602" s="2">
        <v>129</v>
      </c>
      <c r="H7602" s="2">
        <v>3.8297153563702229</v>
      </c>
      <c r="I7602" s="2">
        <v>20688344.186046511</v>
      </c>
      <c r="J7602" s="2">
        <v>5402057.9236089187</v>
      </c>
    </row>
    <row r="7603" spans="1:10" ht="15.75" customHeight="1">
      <c r="A7603" s="1">
        <v>7601</v>
      </c>
      <c r="B7603" s="2" t="s">
        <v>512</v>
      </c>
      <c r="C7603" s="2" t="s">
        <v>513</v>
      </c>
      <c r="D7603" s="2" t="s">
        <v>22</v>
      </c>
      <c r="E7603" s="2" t="s">
        <v>23</v>
      </c>
      <c r="F7603" s="2">
        <v>40707982</v>
      </c>
      <c r="G7603" s="2">
        <v>129</v>
      </c>
      <c r="H7603" s="2">
        <v>3.8297153563702229</v>
      </c>
      <c r="I7603" s="2">
        <v>31556575.193798449</v>
      </c>
      <c r="J7603" s="2">
        <v>8239927.0591503037</v>
      </c>
    </row>
    <row r="7604" spans="1:10" ht="15.75" customHeight="1">
      <c r="A7604" s="1">
        <v>7602</v>
      </c>
      <c r="B7604" s="2" t="s">
        <v>512</v>
      </c>
      <c r="C7604" s="2" t="s">
        <v>513</v>
      </c>
      <c r="D7604" s="2" t="s">
        <v>104</v>
      </c>
      <c r="E7604" s="2" t="s">
        <v>105</v>
      </c>
      <c r="F7604" s="2">
        <v>82373723</v>
      </c>
      <c r="G7604" s="2">
        <v>129</v>
      </c>
      <c r="H7604" s="2">
        <v>3.8297153563702229</v>
      </c>
      <c r="I7604" s="2">
        <v>63855599.224806197</v>
      </c>
      <c r="J7604" s="2">
        <v>16673719.397602459</v>
      </c>
    </row>
    <row r="7605" spans="1:10" ht="15.75" customHeight="1">
      <c r="A7605" s="1">
        <v>7603</v>
      </c>
      <c r="B7605" s="2" t="s">
        <v>512</v>
      </c>
      <c r="C7605" s="2" t="s">
        <v>513</v>
      </c>
      <c r="D7605" s="2" t="s">
        <v>24</v>
      </c>
      <c r="E7605" s="2" t="s">
        <v>25</v>
      </c>
      <c r="F7605" s="2">
        <v>18103918</v>
      </c>
      <c r="G7605" s="2">
        <v>129</v>
      </c>
      <c r="H7605" s="2">
        <v>3.8297153563702229</v>
      </c>
      <c r="I7605" s="2">
        <v>14034044.96124031</v>
      </c>
      <c r="J7605" s="2">
        <v>3664513.849024456</v>
      </c>
    </row>
    <row r="7606" spans="1:10" ht="15.75" customHeight="1">
      <c r="A7606" s="1">
        <v>7604</v>
      </c>
      <c r="B7606" s="2" t="s">
        <v>512</v>
      </c>
      <c r="C7606" s="2" t="s">
        <v>513</v>
      </c>
      <c r="D7606" s="2" t="s">
        <v>26</v>
      </c>
      <c r="E7606" s="2" t="s">
        <v>27</v>
      </c>
      <c r="F7606" s="2">
        <v>430561406</v>
      </c>
      <c r="G7606" s="2">
        <v>129</v>
      </c>
      <c r="H7606" s="2">
        <v>3.8297153563702229</v>
      </c>
      <c r="I7606" s="2">
        <v>333768531.78294581</v>
      </c>
      <c r="J7606" s="2">
        <v>87152307.867415294</v>
      </c>
    </row>
    <row r="7607" spans="1:10" ht="15.75" customHeight="1">
      <c r="A7607" s="1">
        <v>7605</v>
      </c>
      <c r="B7607" s="2" t="s">
        <v>512</v>
      </c>
      <c r="C7607" s="2" t="s">
        <v>513</v>
      </c>
      <c r="D7607" s="2" t="s">
        <v>28</v>
      </c>
      <c r="E7607" s="2" t="s">
        <v>29</v>
      </c>
      <c r="F7607" s="2">
        <v>21176840</v>
      </c>
      <c r="G7607" s="2">
        <v>129</v>
      </c>
      <c r="H7607" s="2">
        <v>3.8297153563702229</v>
      </c>
      <c r="I7607" s="2">
        <v>16416155.03875969</v>
      </c>
      <c r="J7607" s="2">
        <v>4286520.9320200766</v>
      </c>
    </row>
    <row r="7608" spans="1:10" ht="15.75" customHeight="1">
      <c r="A7608" s="1">
        <v>7606</v>
      </c>
      <c r="B7608" s="2" t="s">
        <v>512</v>
      </c>
      <c r="C7608" s="2" t="s">
        <v>513</v>
      </c>
      <c r="D7608" s="2" t="s">
        <v>30</v>
      </c>
      <c r="E7608" s="2" t="s">
        <v>31</v>
      </c>
      <c r="F7608" s="2">
        <v>10283467</v>
      </c>
      <c r="G7608" s="2">
        <v>129</v>
      </c>
      <c r="H7608" s="2">
        <v>3.8297153563702229</v>
      </c>
      <c r="I7608" s="2">
        <v>7971679.84496124</v>
      </c>
      <c r="J7608" s="2">
        <v>2081533.2480784529</v>
      </c>
    </row>
    <row r="7609" spans="1:10" ht="15.75" customHeight="1">
      <c r="A7609" s="1">
        <v>7607</v>
      </c>
      <c r="B7609" s="2" t="s">
        <v>512</v>
      </c>
      <c r="C7609" s="2" t="s">
        <v>513</v>
      </c>
      <c r="D7609" s="2" t="s">
        <v>178</v>
      </c>
      <c r="E7609" s="2" t="s">
        <v>179</v>
      </c>
      <c r="F7609" s="2">
        <v>787096</v>
      </c>
      <c r="G7609" s="2">
        <v>129</v>
      </c>
      <c r="H7609" s="2">
        <v>3.8297153563702229</v>
      </c>
      <c r="I7609" s="2">
        <v>610151.93798449612</v>
      </c>
      <c r="J7609" s="2">
        <v>159320.4406091407</v>
      </c>
    </row>
    <row r="7610" spans="1:10" ht="15.75" customHeight="1">
      <c r="A7610" s="1">
        <v>7608</v>
      </c>
      <c r="B7610" s="2" t="s">
        <v>512</v>
      </c>
      <c r="C7610" s="2" t="s">
        <v>513</v>
      </c>
      <c r="D7610" s="2" t="s">
        <v>32</v>
      </c>
      <c r="E7610" s="2" t="s">
        <v>33</v>
      </c>
      <c r="F7610" s="2">
        <v>10400</v>
      </c>
      <c r="G7610" s="2">
        <v>129</v>
      </c>
      <c r="H7610" s="2">
        <v>3.8297153563702229</v>
      </c>
      <c r="I7610" s="2">
        <v>8062.0155038759694</v>
      </c>
      <c r="J7610" s="2">
        <v>2105.121335053238</v>
      </c>
    </row>
    <row r="7611" spans="1:10" ht="15.75" customHeight="1">
      <c r="A7611" s="1">
        <v>7609</v>
      </c>
      <c r="B7611" s="2" t="s">
        <v>512</v>
      </c>
      <c r="C7611" s="2" t="s">
        <v>513</v>
      </c>
      <c r="D7611" s="2" t="s">
        <v>34</v>
      </c>
      <c r="E7611" s="2" t="s">
        <v>35</v>
      </c>
      <c r="F7611" s="2">
        <v>299217815</v>
      </c>
      <c r="G7611" s="2">
        <v>129</v>
      </c>
      <c r="H7611" s="2">
        <v>3.8297153563702229</v>
      </c>
      <c r="I7611" s="2">
        <v>231951794.57364339</v>
      </c>
      <c r="J7611" s="2">
        <v>60566327.517741613</v>
      </c>
    </row>
    <row r="7612" spans="1:10" ht="15.75" customHeight="1">
      <c r="A7612" s="1">
        <v>7610</v>
      </c>
      <c r="B7612" s="2" t="s">
        <v>512</v>
      </c>
      <c r="C7612" s="2" t="s">
        <v>513</v>
      </c>
      <c r="D7612" s="2" t="s">
        <v>214</v>
      </c>
      <c r="E7612" s="2" t="s">
        <v>215</v>
      </c>
      <c r="F7612" s="2">
        <v>417424120</v>
      </c>
      <c r="G7612" s="2">
        <v>129</v>
      </c>
      <c r="H7612" s="2">
        <v>3.8297153563702229</v>
      </c>
      <c r="I7612" s="2">
        <v>323584589.14728677</v>
      </c>
      <c r="J7612" s="2">
        <v>84493117.382482961</v>
      </c>
    </row>
    <row r="7613" spans="1:10" ht="15.75" customHeight="1">
      <c r="A7613" s="1">
        <v>7611</v>
      </c>
      <c r="B7613" s="2" t="s">
        <v>512</v>
      </c>
      <c r="C7613" s="2" t="s">
        <v>513</v>
      </c>
      <c r="D7613" s="2" t="s">
        <v>106</v>
      </c>
      <c r="E7613" s="2" t="s">
        <v>107</v>
      </c>
      <c r="F7613" s="2">
        <v>333461665</v>
      </c>
      <c r="G7613" s="2">
        <v>129</v>
      </c>
      <c r="H7613" s="2">
        <v>3.8297153563702229</v>
      </c>
      <c r="I7613" s="2">
        <v>258497414.72868219</v>
      </c>
      <c r="J7613" s="2">
        <v>67497813.982103407</v>
      </c>
    </row>
    <row r="7614" spans="1:10" ht="15.75" customHeight="1">
      <c r="A7614" s="1">
        <v>7612</v>
      </c>
      <c r="B7614" s="2" t="s">
        <v>512</v>
      </c>
      <c r="C7614" s="2" t="s">
        <v>513</v>
      </c>
      <c r="D7614" s="2" t="s">
        <v>146</v>
      </c>
      <c r="E7614" s="2" t="s">
        <v>147</v>
      </c>
      <c r="F7614" s="2">
        <v>32107055</v>
      </c>
      <c r="G7614" s="2">
        <v>129</v>
      </c>
      <c r="H7614" s="2">
        <v>3.8297153563702229</v>
      </c>
      <c r="I7614" s="2">
        <v>24889189.92248062</v>
      </c>
      <c r="J7614" s="2">
        <v>6498966.0082911272</v>
      </c>
    </row>
    <row r="7615" spans="1:10" ht="15.75" customHeight="1">
      <c r="A7615" s="1">
        <v>7613</v>
      </c>
      <c r="B7615" s="2" t="s">
        <v>512</v>
      </c>
      <c r="C7615" s="2" t="s">
        <v>513</v>
      </c>
      <c r="D7615" s="2" t="s">
        <v>148</v>
      </c>
      <c r="E7615" s="2" t="s">
        <v>149</v>
      </c>
      <c r="F7615" s="2">
        <v>3397015</v>
      </c>
      <c r="G7615" s="2">
        <v>129</v>
      </c>
      <c r="H7615" s="2">
        <v>3.8297153563702229</v>
      </c>
      <c r="I7615" s="2">
        <v>2633344.9612403102</v>
      </c>
      <c r="J7615" s="2">
        <v>687608.53384575702</v>
      </c>
    </row>
    <row r="7616" spans="1:10" ht="15.75" customHeight="1">
      <c r="A7616" s="1">
        <v>7614</v>
      </c>
      <c r="B7616" s="2" t="s">
        <v>512</v>
      </c>
      <c r="C7616" s="2" t="s">
        <v>513</v>
      </c>
      <c r="D7616" s="2" t="s">
        <v>108</v>
      </c>
      <c r="E7616" s="2" t="s">
        <v>109</v>
      </c>
      <c r="F7616" s="2">
        <v>584360</v>
      </c>
      <c r="G7616" s="2">
        <v>129</v>
      </c>
      <c r="H7616" s="2">
        <v>3.8297153563702229</v>
      </c>
      <c r="I7616" s="2">
        <v>452992.24806201551</v>
      </c>
      <c r="J7616" s="2">
        <v>118283.5291684336</v>
      </c>
    </row>
    <row r="7617" spans="1:10" ht="15.75" customHeight="1">
      <c r="A7617" s="1">
        <v>7615</v>
      </c>
      <c r="B7617" s="2" t="s">
        <v>512</v>
      </c>
      <c r="C7617" s="2" t="s">
        <v>513</v>
      </c>
      <c r="D7617" s="2" t="s">
        <v>110</v>
      </c>
      <c r="E7617" s="2" t="s">
        <v>111</v>
      </c>
      <c r="F7617" s="2">
        <v>1231909</v>
      </c>
      <c r="G7617" s="2">
        <v>129</v>
      </c>
      <c r="H7617" s="2">
        <v>3.8297153563702229</v>
      </c>
      <c r="I7617" s="2">
        <v>954968.21705426357</v>
      </c>
      <c r="J7617" s="2">
        <v>249357.49218693259</v>
      </c>
    </row>
    <row r="7618" spans="1:10" ht="15.75" customHeight="1">
      <c r="A7618" s="1">
        <v>7616</v>
      </c>
      <c r="B7618" s="2" t="s">
        <v>512</v>
      </c>
      <c r="C7618" s="2" t="s">
        <v>513</v>
      </c>
      <c r="D7618" s="2" t="s">
        <v>36</v>
      </c>
      <c r="E7618" s="2" t="s">
        <v>37</v>
      </c>
      <c r="F7618" s="2">
        <v>28913088</v>
      </c>
      <c r="G7618" s="2">
        <v>129</v>
      </c>
      <c r="H7618" s="2">
        <v>3.8297153563702229</v>
      </c>
      <c r="I7618" s="2">
        <v>22413246.511627909</v>
      </c>
      <c r="J7618" s="2">
        <v>5852457.5395261291</v>
      </c>
    </row>
    <row r="7619" spans="1:10" ht="15.75" customHeight="1">
      <c r="A7619" s="1">
        <v>7617</v>
      </c>
      <c r="B7619" s="2" t="s">
        <v>512</v>
      </c>
      <c r="C7619" s="2" t="s">
        <v>513</v>
      </c>
      <c r="D7619" s="2" t="s">
        <v>38</v>
      </c>
      <c r="E7619" s="2" t="s">
        <v>39</v>
      </c>
      <c r="F7619" s="2">
        <v>15929431</v>
      </c>
      <c r="G7619" s="2">
        <v>129</v>
      </c>
      <c r="H7619" s="2">
        <v>3.8297153563702229</v>
      </c>
      <c r="I7619" s="2">
        <v>12348396.124031009</v>
      </c>
      <c r="J7619" s="2">
        <v>3224363.9474383099</v>
      </c>
    </row>
    <row r="7620" spans="1:10" ht="15.75" customHeight="1">
      <c r="A7620" s="1">
        <v>7618</v>
      </c>
      <c r="B7620" s="2" t="s">
        <v>512</v>
      </c>
      <c r="C7620" s="2" t="s">
        <v>513</v>
      </c>
      <c r="D7620" s="2" t="s">
        <v>112</v>
      </c>
      <c r="E7620" s="2" t="s">
        <v>113</v>
      </c>
      <c r="F7620" s="2">
        <v>857787</v>
      </c>
      <c r="G7620" s="2">
        <v>129</v>
      </c>
      <c r="H7620" s="2">
        <v>3.8297153563702229</v>
      </c>
      <c r="I7620" s="2">
        <v>664951.16279069777</v>
      </c>
      <c r="J7620" s="2">
        <v>173629.39563762609</v>
      </c>
    </row>
    <row r="7621" spans="1:10" ht="15.75" customHeight="1">
      <c r="A7621" s="1">
        <v>7619</v>
      </c>
      <c r="B7621" s="2" t="s">
        <v>512</v>
      </c>
      <c r="C7621" s="2" t="s">
        <v>513</v>
      </c>
      <c r="D7621" s="2" t="s">
        <v>180</v>
      </c>
      <c r="E7621" s="2" t="s">
        <v>181</v>
      </c>
      <c r="F7621" s="2">
        <v>5091</v>
      </c>
      <c r="G7621" s="2">
        <v>129</v>
      </c>
      <c r="H7621" s="2">
        <v>3.8297153563702229</v>
      </c>
      <c r="I7621" s="2">
        <v>3946.5116279069771</v>
      </c>
      <c r="J7621" s="2">
        <v>1030.4973766111571</v>
      </c>
    </row>
    <row r="7622" spans="1:10" ht="15.75" customHeight="1">
      <c r="A7622" s="1">
        <v>7620</v>
      </c>
      <c r="B7622" s="2" t="s">
        <v>512</v>
      </c>
      <c r="C7622" s="2" t="s">
        <v>513</v>
      </c>
      <c r="D7622" s="2" t="s">
        <v>182</v>
      </c>
      <c r="E7622" s="2" t="s">
        <v>183</v>
      </c>
      <c r="F7622" s="2">
        <v>987008</v>
      </c>
      <c r="G7622" s="2">
        <v>129</v>
      </c>
      <c r="H7622" s="2">
        <v>3.8297153563702229</v>
      </c>
      <c r="I7622" s="2">
        <v>765122.48062015511</v>
      </c>
      <c r="J7622" s="2">
        <v>199785.73064117561</v>
      </c>
    </row>
    <row r="7623" spans="1:10" ht="15.75" customHeight="1">
      <c r="A7623" s="1">
        <v>7621</v>
      </c>
      <c r="B7623" s="2" t="s">
        <v>512</v>
      </c>
      <c r="C7623" s="2" t="s">
        <v>513</v>
      </c>
      <c r="D7623" s="2" t="s">
        <v>116</v>
      </c>
      <c r="E7623" s="2" t="s">
        <v>117</v>
      </c>
      <c r="F7623" s="2">
        <v>1340430</v>
      </c>
      <c r="G7623" s="2">
        <v>129</v>
      </c>
      <c r="H7623" s="2">
        <v>3.8297153563702229</v>
      </c>
      <c r="I7623" s="2">
        <v>1039093.023255814</v>
      </c>
      <c r="J7623" s="2">
        <v>271323.82607167418</v>
      </c>
    </row>
    <row r="7624" spans="1:10" ht="15.75" customHeight="1">
      <c r="A7624" s="1">
        <v>7622</v>
      </c>
      <c r="B7624" s="2" t="s">
        <v>512</v>
      </c>
      <c r="C7624" s="2" t="s">
        <v>513</v>
      </c>
      <c r="D7624" s="2" t="s">
        <v>40</v>
      </c>
      <c r="E7624" s="2" t="s">
        <v>41</v>
      </c>
      <c r="F7624" s="2">
        <v>156865657</v>
      </c>
      <c r="G7624" s="2">
        <v>129</v>
      </c>
      <c r="H7624" s="2">
        <v>3.8297153563702229</v>
      </c>
      <c r="I7624" s="2">
        <v>121601284.496124</v>
      </c>
      <c r="J7624" s="2">
        <v>31752042.43152339</v>
      </c>
    </row>
    <row r="7625" spans="1:10" ht="15.75" customHeight="1">
      <c r="A7625" s="1">
        <v>7623</v>
      </c>
      <c r="B7625" s="2" t="s">
        <v>512</v>
      </c>
      <c r="C7625" s="2" t="s">
        <v>513</v>
      </c>
      <c r="D7625" s="2" t="s">
        <v>42</v>
      </c>
      <c r="E7625" s="2" t="s">
        <v>43</v>
      </c>
      <c r="F7625" s="2">
        <v>1227088</v>
      </c>
      <c r="G7625" s="2">
        <v>129</v>
      </c>
      <c r="H7625" s="2">
        <v>3.8297153563702229</v>
      </c>
      <c r="I7625" s="2">
        <v>951231.00775193796</v>
      </c>
      <c r="J7625" s="2">
        <v>248381.64699882761</v>
      </c>
    </row>
    <row r="7626" spans="1:10" ht="15.75" customHeight="1">
      <c r="A7626" s="1">
        <v>7624</v>
      </c>
      <c r="B7626" s="2" t="s">
        <v>512</v>
      </c>
      <c r="C7626" s="2" t="s">
        <v>513</v>
      </c>
      <c r="D7626" s="2" t="s">
        <v>118</v>
      </c>
      <c r="E7626" s="2" t="s">
        <v>119</v>
      </c>
      <c r="F7626" s="2">
        <v>23092</v>
      </c>
      <c r="G7626" s="2">
        <v>129</v>
      </c>
      <c r="H7626" s="2">
        <v>3.8297153563702229</v>
      </c>
      <c r="I7626" s="2">
        <v>17900.77519379845</v>
      </c>
      <c r="J7626" s="2">
        <v>4674.1790258701312</v>
      </c>
    </row>
    <row r="7627" spans="1:10" ht="15.75" customHeight="1">
      <c r="A7627" s="1">
        <v>7625</v>
      </c>
      <c r="B7627" s="2" t="s">
        <v>512</v>
      </c>
      <c r="C7627" s="2" t="s">
        <v>513</v>
      </c>
      <c r="D7627" s="2" t="s">
        <v>44</v>
      </c>
      <c r="E7627" s="2" t="s">
        <v>45</v>
      </c>
      <c r="F7627" s="2">
        <v>3013339</v>
      </c>
      <c r="G7627" s="2">
        <v>129</v>
      </c>
      <c r="H7627" s="2">
        <v>3.8297153563702229</v>
      </c>
      <c r="I7627" s="2">
        <v>2335921.7054263558</v>
      </c>
      <c r="J7627" s="2">
        <v>609946.55948538333</v>
      </c>
    </row>
    <row r="7628" spans="1:10" ht="15.75" customHeight="1">
      <c r="A7628" s="1">
        <v>7626</v>
      </c>
      <c r="B7628" s="2" t="s">
        <v>512</v>
      </c>
      <c r="C7628" s="2" t="s">
        <v>513</v>
      </c>
      <c r="D7628" s="2" t="s">
        <v>120</v>
      </c>
      <c r="E7628" s="2" t="s">
        <v>121</v>
      </c>
      <c r="F7628" s="2">
        <v>1534222</v>
      </c>
      <c r="G7628" s="2">
        <v>129</v>
      </c>
      <c r="H7628" s="2">
        <v>3.8297153563702229</v>
      </c>
      <c r="I7628" s="2">
        <v>1189319.379844961</v>
      </c>
      <c r="J7628" s="2">
        <v>310550.3331642354</v>
      </c>
    </row>
    <row r="7629" spans="1:10" ht="15.75" customHeight="1">
      <c r="A7629" s="1">
        <v>7627</v>
      </c>
      <c r="B7629" s="2" t="s">
        <v>512</v>
      </c>
      <c r="C7629" s="2" t="s">
        <v>513</v>
      </c>
      <c r="D7629" s="2" t="s">
        <v>122</v>
      </c>
      <c r="E7629" s="2" t="s">
        <v>123</v>
      </c>
      <c r="F7629" s="2">
        <v>8713348</v>
      </c>
      <c r="G7629" s="2">
        <v>129</v>
      </c>
      <c r="H7629" s="2">
        <v>3.8297153563702229</v>
      </c>
      <c r="I7629" s="2">
        <v>6754533.333333333</v>
      </c>
      <c r="J7629" s="2">
        <v>1763716.8052445629</v>
      </c>
    </row>
    <row r="7630" spans="1:10" ht="15.75" customHeight="1">
      <c r="A7630" s="1">
        <v>7628</v>
      </c>
      <c r="B7630" s="2" t="s">
        <v>512</v>
      </c>
      <c r="C7630" s="2" t="s">
        <v>513</v>
      </c>
      <c r="D7630" s="2" t="s">
        <v>184</v>
      </c>
      <c r="E7630" s="2" t="s">
        <v>185</v>
      </c>
      <c r="F7630" s="2">
        <v>10840</v>
      </c>
      <c r="G7630" s="2">
        <v>129</v>
      </c>
      <c r="H7630" s="2">
        <v>3.8297153563702229</v>
      </c>
      <c r="I7630" s="2">
        <v>8403.1007751937977</v>
      </c>
      <c r="J7630" s="2">
        <v>2194.1841607670281</v>
      </c>
    </row>
    <row r="7631" spans="1:10" ht="15.75" customHeight="1">
      <c r="A7631" s="1">
        <v>7629</v>
      </c>
      <c r="B7631" s="2" t="s">
        <v>512</v>
      </c>
      <c r="C7631" s="2" t="s">
        <v>513</v>
      </c>
      <c r="D7631" s="2" t="s">
        <v>46</v>
      </c>
      <c r="E7631" s="2" t="s">
        <v>47</v>
      </c>
      <c r="F7631" s="2">
        <v>953507</v>
      </c>
      <c r="G7631" s="2">
        <v>129</v>
      </c>
      <c r="H7631" s="2">
        <v>3.8297153563702229</v>
      </c>
      <c r="I7631" s="2">
        <v>739152.71317829459</v>
      </c>
      <c r="J7631" s="2">
        <v>193004.60854063529</v>
      </c>
    </row>
    <row r="7632" spans="1:10" ht="15.75" customHeight="1">
      <c r="A7632" s="1">
        <v>7630</v>
      </c>
      <c r="B7632" s="2" t="s">
        <v>512</v>
      </c>
      <c r="C7632" s="2" t="s">
        <v>513</v>
      </c>
      <c r="D7632" s="2" t="s">
        <v>48</v>
      </c>
      <c r="E7632" s="2" t="s">
        <v>49</v>
      </c>
      <c r="F7632" s="2">
        <v>3303696</v>
      </c>
      <c r="G7632" s="2">
        <v>129</v>
      </c>
      <c r="H7632" s="2">
        <v>3.8297153563702229</v>
      </c>
      <c r="I7632" s="2">
        <v>2561004.6511627911</v>
      </c>
      <c r="J7632" s="2">
        <v>668719.32058942714</v>
      </c>
    </row>
    <row r="7633" spans="1:10" ht="15.75" customHeight="1">
      <c r="A7633" s="1">
        <v>7631</v>
      </c>
      <c r="B7633" s="2" t="s">
        <v>512</v>
      </c>
      <c r="C7633" s="2" t="s">
        <v>513</v>
      </c>
      <c r="D7633" s="2" t="s">
        <v>50</v>
      </c>
      <c r="E7633" s="2" t="s">
        <v>51</v>
      </c>
      <c r="F7633" s="2">
        <v>1424022</v>
      </c>
      <c r="G7633" s="2">
        <v>129</v>
      </c>
      <c r="H7633" s="2">
        <v>3.8297153563702229</v>
      </c>
      <c r="I7633" s="2">
        <v>1103893.0232558141</v>
      </c>
      <c r="J7633" s="2">
        <v>288244.14363319048</v>
      </c>
    </row>
    <row r="7634" spans="1:10" ht="15.75" customHeight="1">
      <c r="A7634" s="1">
        <v>7632</v>
      </c>
      <c r="B7634" s="2" t="s">
        <v>512</v>
      </c>
      <c r="C7634" s="2" t="s">
        <v>513</v>
      </c>
      <c r="D7634" s="2" t="s">
        <v>224</v>
      </c>
      <c r="E7634" s="2" t="s">
        <v>225</v>
      </c>
      <c r="F7634" s="2">
        <v>293205</v>
      </c>
      <c r="G7634" s="2">
        <v>129</v>
      </c>
      <c r="H7634" s="2">
        <v>3.8297153563702229</v>
      </c>
      <c r="I7634" s="2">
        <v>227290.6976744186</v>
      </c>
      <c r="J7634" s="2">
        <v>59349.240485027352</v>
      </c>
    </row>
    <row r="7635" spans="1:10" ht="15.75" customHeight="1">
      <c r="A7635" s="1">
        <v>7633</v>
      </c>
      <c r="B7635" s="2" t="s">
        <v>512</v>
      </c>
      <c r="C7635" s="2" t="s">
        <v>513</v>
      </c>
      <c r="D7635" s="2" t="s">
        <v>186</v>
      </c>
      <c r="E7635" s="2" t="s">
        <v>187</v>
      </c>
      <c r="F7635" s="2">
        <v>39433729</v>
      </c>
      <c r="G7635" s="2">
        <v>129</v>
      </c>
      <c r="H7635" s="2">
        <v>3.8297153563702229</v>
      </c>
      <c r="I7635" s="2">
        <v>30568782.170542639</v>
      </c>
      <c r="J7635" s="2">
        <v>7981998.4844814977</v>
      </c>
    </row>
    <row r="7636" spans="1:10" ht="15.75" customHeight="1">
      <c r="A7636" s="1">
        <v>7634</v>
      </c>
      <c r="B7636" s="2" t="s">
        <v>512</v>
      </c>
      <c r="C7636" s="2" t="s">
        <v>513</v>
      </c>
      <c r="D7636" s="2" t="s">
        <v>188</v>
      </c>
      <c r="E7636" s="2" t="s">
        <v>189</v>
      </c>
      <c r="F7636" s="2">
        <v>3307733</v>
      </c>
      <c r="G7636" s="2">
        <v>129</v>
      </c>
      <c r="H7636" s="2">
        <v>3.8297153563702229</v>
      </c>
      <c r="I7636" s="2">
        <v>2564134.1085271318</v>
      </c>
      <c r="J7636" s="2">
        <v>669536.47201535106</v>
      </c>
    </row>
    <row r="7637" spans="1:10" ht="15.75" customHeight="1">
      <c r="A7637" s="1">
        <v>7635</v>
      </c>
      <c r="B7637" s="2" t="s">
        <v>512</v>
      </c>
      <c r="C7637" s="2" t="s">
        <v>513</v>
      </c>
      <c r="D7637" s="2" t="s">
        <v>216</v>
      </c>
      <c r="E7637" s="2" t="s">
        <v>217</v>
      </c>
      <c r="F7637" s="2">
        <v>68816</v>
      </c>
      <c r="G7637" s="2">
        <v>129</v>
      </c>
      <c r="H7637" s="2">
        <v>3.8297153563702229</v>
      </c>
      <c r="I7637" s="2">
        <v>53345.736434108527</v>
      </c>
      <c r="J7637" s="2">
        <v>13929.42594163688</v>
      </c>
    </row>
    <row r="7638" spans="1:10" ht="15.75" customHeight="1">
      <c r="A7638" s="1">
        <v>7636</v>
      </c>
      <c r="B7638" s="2" t="s">
        <v>512</v>
      </c>
      <c r="C7638" s="2" t="s">
        <v>513</v>
      </c>
      <c r="D7638" s="2" t="s">
        <v>52</v>
      </c>
      <c r="E7638" s="2" t="s">
        <v>53</v>
      </c>
      <c r="F7638" s="2">
        <v>1435093</v>
      </c>
      <c r="G7638" s="2">
        <v>129</v>
      </c>
      <c r="H7638" s="2">
        <v>3.8297153563702229</v>
      </c>
      <c r="I7638" s="2">
        <v>1112475.1937984501</v>
      </c>
      <c r="J7638" s="2">
        <v>290485.08577745728</v>
      </c>
    </row>
    <row r="7639" spans="1:10" ht="15.75" customHeight="1">
      <c r="A7639" s="1">
        <v>7637</v>
      </c>
      <c r="B7639" s="2" t="s">
        <v>512</v>
      </c>
      <c r="C7639" s="2" t="s">
        <v>513</v>
      </c>
      <c r="D7639" s="2" t="s">
        <v>124</v>
      </c>
      <c r="E7639" s="2" t="s">
        <v>125</v>
      </c>
      <c r="F7639" s="2">
        <v>7560964</v>
      </c>
      <c r="G7639" s="2">
        <v>129</v>
      </c>
      <c r="H7639" s="2">
        <v>3.8297153563702229</v>
      </c>
      <c r="I7639" s="2">
        <v>5861212.4031007756</v>
      </c>
      <c r="J7639" s="2">
        <v>1530456.406727833</v>
      </c>
    </row>
    <row r="7640" spans="1:10" ht="15.75" customHeight="1">
      <c r="A7640" s="1">
        <v>7638</v>
      </c>
      <c r="B7640" s="2" t="s">
        <v>512</v>
      </c>
      <c r="C7640" s="2" t="s">
        <v>513</v>
      </c>
      <c r="D7640" s="2" t="s">
        <v>126</v>
      </c>
      <c r="E7640" s="2" t="s">
        <v>127</v>
      </c>
      <c r="F7640" s="2">
        <v>11467904</v>
      </c>
      <c r="G7640" s="2">
        <v>129</v>
      </c>
      <c r="H7640" s="2">
        <v>3.8297153563702229</v>
      </c>
      <c r="I7640" s="2">
        <v>8889848.0620155036</v>
      </c>
      <c r="J7640" s="2">
        <v>2321281.67103292</v>
      </c>
    </row>
    <row r="7641" spans="1:10" ht="15.75" customHeight="1">
      <c r="A7641" s="1">
        <v>7639</v>
      </c>
      <c r="B7641" s="2" t="s">
        <v>512</v>
      </c>
      <c r="C7641" s="2" t="s">
        <v>513</v>
      </c>
      <c r="D7641" s="2" t="s">
        <v>54</v>
      </c>
      <c r="E7641" s="2" t="s">
        <v>55</v>
      </c>
      <c r="F7641" s="2">
        <v>872338</v>
      </c>
      <c r="G7641" s="2">
        <v>129</v>
      </c>
      <c r="H7641" s="2">
        <v>3.8297153563702229</v>
      </c>
      <c r="I7641" s="2">
        <v>676231.00775193796</v>
      </c>
      <c r="J7641" s="2">
        <v>176574.7437670838</v>
      </c>
    </row>
    <row r="7642" spans="1:10" ht="15.75" customHeight="1">
      <c r="A7642" s="1">
        <v>7640</v>
      </c>
      <c r="B7642" s="2" t="s">
        <v>512</v>
      </c>
      <c r="C7642" s="2" t="s">
        <v>513</v>
      </c>
      <c r="D7642" s="2" t="s">
        <v>56</v>
      </c>
      <c r="E7642" s="2" t="s">
        <v>57</v>
      </c>
      <c r="F7642" s="2">
        <v>131171</v>
      </c>
      <c r="G7642" s="2">
        <v>129</v>
      </c>
      <c r="H7642" s="2">
        <v>3.8297153563702229</v>
      </c>
      <c r="I7642" s="2">
        <v>101682.94573643411</v>
      </c>
      <c r="J7642" s="2">
        <v>26551.04525387194</v>
      </c>
    </row>
    <row r="7643" spans="1:10" ht="15.75" customHeight="1">
      <c r="A7643" s="1">
        <v>7641</v>
      </c>
      <c r="B7643" s="2" t="s">
        <v>512</v>
      </c>
      <c r="C7643" s="2" t="s">
        <v>513</v>
      </c>
      <c r="D7643" s="2" t="s">
        <v>190</v>
      </c>
      <c r="E7643" s="2" t="s">
        <v>191</v>
      </c>
      <c r="F7643" s="2">
        <v>2874</v>
      </c>
      <c r="G7643" s="2">
        <v>129</v>
      </c>
      <c r="H7643" s="2">
        <v>3.8297153563702229</v>
      </c>
      <c r="I7643" s="2">
        <v>2227.9069767441861</v>
      </c>
      <c r="J7643" s="2">
        <v>581.74218432144278</v>
      </c>
    </row>
    <row r="7644" spans="1:10" ht="15.75" customHeight="1">
      <c r="A7644" s="1">
        <v>7642</v>
      </c>
      <c r="B7644" s="2" t="s">
        <v>512</v>
      </c>
      <c r="C7644" s="2" t="s">
        <v>513</v>
      </c>
      <c r="D7644" s="2" t="s">
        <v>192</v>
      </c>
      <c r="E7644" s="2" t="s">
        <v>193</v>
      </c>
      <c r="F7644" s="2">
        <v>778868</v>
      </c>
      <c r="G7644" s="2">
        <v>129</v>
      </c>
      <c r="H7644" s="2">
        <v>3.8297153563702229</v>
      </c>
      <c r="I7644" s="2">
        <v>603773.64341085264</v>
      </c>
      <c r="J7644" s="2">
        <v>157654.96576829281</v>
      </c>
    </row>
    <row r="7645" spans="1:10" ht="15.75" customHeight="1">
      <c r="A7645" s="1">
        <v>7643</v>
      </c>
      <c r="B7645" s="2" t="s">
        <v>512</v>
      </c>
      <c r="C7645" s="2" t="s">
        <v>513</v>
      </c>
      <c r="D7645" s="2" t="s">
        <v>58</v>
      </c>
      <c r="E7645" s="2" t="s">
        <v>59</v>
      </c>
      <c r="F7645" s="2">
        <v>927202832</v>
      </c>
      <c r="G7645" s="2">
        <v>129</v>
      </c>
      <c r="H7645" s="2">
        <v>3.8297153563702229</v>
      </c>
      <c r="I7645" s="2">
        <v>718761885.27131784</v>
      </c>
      <c r="J7645" s="2">
        <v>187680236.88124841</v>
      </c>
    </row>
    <row r="7646" spans="1:10" ht="15.75" customHeight="1">
      <c r="A7646" s="1">
        <v>7644</v>
      </c>
      <c r="B7646" s="2" t="s">
        <v>512</v>
      </c>
      <c r="C7646" s="2" t="s">
        <v>513</v>
      </c>
      <c r="D7646" s="2" t="s">
        <v>60</v>
      </c>
      <c r="E7646" s="2" t="s">
        <v>61</v>
      </c>
      <c r="F7646" s="2">
        <v>37806222</v>
      </c>
      <c r="G7646" s="2">
        <v>129</v>
      </c>
      <c r="H7646" s="2">
        <v>3.8297153563702229</v>
      </c>
      <c r="I7646" s="2">
        <v>29307148.837209299</v>
      </c>
      <c r="J7646" s="2">
        <v>7652565.8201883724</v>
      </c>
    </row>
    <row r="7647" spans="1:10" ht="15.75" customHeight="1">
      <c r="A7647" s="1">
        <v>7645</v>
      </c>
      <c r="B7647" s="2" t="s">
        <v>512</v>
      </c>
      <c r="C7647" s="2" t="s">
        <v>513</v>
      </c>
      <c r="D7647" s="2" t="s">
        <v>62</v>
      </c>
      <c r="E7647" s="2" t="s">
        <v>63</v>
      </c>
      <c r="F7647" s="2">
        <v>13328772</v>
      </c>
      <c r="G7647" s="2">
        <v>129</v>
      </c>
      <c r="H7647" s="2">
        <v>3.8297153563702229</v>
      </c>
      <c r="I7647" s="2">
        <v>10332381.395348839</v>
      </c>
      <c r="J7647" s="2">
        <v>2697950.2218519431</v>
      </c>
    </row>
    <row r="7648" spans="1:10" ht="15.75" customHeight="1">
      <c r="A7648" s="1">
        <v>7646</v>
      </c>
      <c r="B7648" s="2" t="s">
        <v>512</v>
      </c>
      <c r="C7648" s="2" t="s">
        <v>513</v>
      </c>
      <c r="D7648" s="2" t="s">
        <v>64</v>
      </c>
      <c r="E7648" s="2" t="s">
        <v>65</v>
      </c>
      <c r="F7648" s="2">
        <v>6588725</v>
      </c>
      <c r="G7648" s="2">
        <v>129</v>
      </c>
      <c r="H7648" s="2">
        <v>3.8297153563702229</v>
      </c>
      <c r="I7648" s="2">
        <v>5107538.7596899224</v>
      </c>
      <c r="J7648" s="2">
        <v>1333660.1507979459</v>
      </c>
    </row>
    <row r="7649" spans="1:10" ht="15.75" customHeight="1">
      <c r="A7649" s="1">
        <v>7647</v>
      </c>
      <c r="B7649" s="2" t="s">
        <v>512</v>
      </c>
      <c r="C7649" s="2" t="s">
        <v>513</v>
      </c>
      <c r="D7649" s="2" t="s">
        <v>128</v>
      </c>
      <c r="E7649" s="2" t="s">
        <v>129</v>
      </c>
      <c r="F7649" s="2">
        <v>4402425</v>
      </c>
      <c r="G7649" s="2">
        <v>129</v>
      </c>
      <c r="H7649" s="2">
        <v>3.8297153563702229</v>
      </c>
      <c r="I7649" s="2">
        <v>3412732.5581395351</v>
      </c>
      <c r="J7649" s="2">
        <v>891119.11475689907</v>
      </c>
    </row>
    <row r="7650" spans="1:10" ht="15.75" customHeight="1">
      <c r="A7650" s="1">
        <v>7648</v>
      </c>
      <c r="B7650" s="2" t="s">
        <v>512</v>
      </c>
      <c r="C7650" s="2" t="s">
        <v>513</v>
      </c>
      <c r="D7650" s="2" t="s">
        <v>194</v>
      </c>
      <c r="E7650" s="2" t="s">
        <v>195</v>
      </c>
      <c r="F7650" s="2">
        <v>13203</v>
      </c>
      <c r="G7650" s="2">
        <v>129</v>
      </c>
      <c r="H7650" s="2">
        <v>3.8297153563702229</v>
      </c>
      <c r="I7650" s="2">
        <v>10234.883720930229</v>
      </c>
      <c r="J7650" s="2">
        <v>2672.492017952683</v>
      </c>
    </row>
    <row r="7651" spans="1:10" ht="15.75" customHeight="1">
      <c r="A7651" s="1">
        <v>7649</v>
      </c>
      <c r="B7651" s="2" t="s">
        <v>512</v>
      </c>
      <c r="C7651" s="2" t="s">
        <v>513</v>
      </c>
      <c r="D7651" s="2" t="s">
        <v>196</v>
      </c>
      <c r="E7651" s="2" t="s">
        <v>197</v>
      </c>
      <c r="F7651" s="2">
        <v>260</v>
      </c>
      <c r="G7651" s="2">
        <v>129</v>
      </c>
      <c r="H7651" s="2">
        <v>3.8297153563702229</v>
      </c>
      <c r="I7651" s="2">
        <v>201.55038759689921</v>
      </c>
      <c r="J7651" s="2">
        <v>52.628033376330933</v>
      </c>
    </row>
    <row r="7652" spans="1:10" ht="15.75" customHeight="1">
      <c r="A7652" s="1">
        <v>7650</v>
      </c>
      <c r="B7652" s="2" t="s">
        <v>512</v>
      </c>
      <c r="C7652" s="2" t="s">
        <v>513</v>
      </c>
      <c r="D7652" s="2" t="s">
        <v>66</v>
      </c>
      <c r="E7652" s="2" t="s">
        <v>67</v>
      </c>
      <c r="F7652" s="2">
        <v>4928042</v>
      </c>
      <c r="G7652" s="2">
        <v>129</v>
      </c>
      <c r="H7652" s="2">
        <v>3.8297153563702229</v>
      </c>
      <c r="I7652" s="2">
        <v>3820187.596899224</v>
      </c>
      <c r="J7652" s="2">
        <v>997512.14944600244</v>
      </c>
    </row>
    <row r="7653" spans="1:10" ht="15.75" customHeight="1">
      <c r="A7653" s="1">
        <v>7651</v>
      </c>
      <c r="B7653" s="2" t="s">
        <v>512</v>
      </c>
      <c r="C7653" s="2" t="s">
        <v>513</v>
      </c>
      <c r="D7653" s="2" t="s">
        <v>130</v>
      </c>
      <c r="E7653" s="2" t="s">
        <v>131</v>
      </c>
      <c r="F7653" s="2">
        <v>17885205</v>
      </c>
      <c r="G7653" s="2">
        <v>129</v>
      </c>
      <c r="H7653" s="2">
        <v>3.8297153563702229</v>
      </c>
      <c r="I7653" s="2">
        <v>13864500</v>
      </c>
      <c r="J7653" s="2">
        <v>3620242.9449327728</v>
      </c>
    </row>
    <row r="7654" spans="1:10" ht="15.75" customHeight="1">
      <c r="A7654" s="1">
        <v>7652</v>
      </c>
      <c r="B7654" s="2" t="s">
        <v>512</v>
      </c>
      <c r="C7654" s="2" t="s">
        <v>513</v>
      </c>
      <c r="D7654" s="2" t="s">
        <v>132</v>
      </c>
      <c r="E7654" s="2" t="s">
        <v>133</v>
      </c>
      <c r="F7654" s="2">
        <v>67441925</v>
      </c>
      <c r="G7654" s="2">
        <v>129</v>
      </c>
      <c r="H7654" s="2">
        <v>3.8297153563702229</v>
      </c>
      <c r="I7654" s="2">
        <v>52280562.015503883</v>
      </c>
      <c r="J7654" s="2">
        <v>13651291.8456308</v>
      </c>
    </row>
    <row r="7655" spans="1:10" ht="15.75" customHeight="1">
      <c r="A7655" s="1">
        <v>7653</v>
      </c>
      <c r="B7655" s="2" t="s">
        <v>512</v>
      </c>
      <c r="C7655" s="2" t="s">
        <v>513</v>
      </c>
      <c r="D7655" s="2" t="s">
        <v>68</v>
      </c>
      <c r="E7655" s="2" t="s">
        <v>69</v>
      </c>
      <c r="F7655" s="2">
        <v>388228645</v>
      </c>
      <c r="G7655" s="2">
        <v>129</v>
      </c>
      <c r="H7655" s="2">
        <v>3.8297153563702229</v>
      </c>
      <c r="I7655" s="2">
        <v>300952437.98449612</v>
      </c>
      <c r="J7655" s="2">
        <v>78583500.333491296</v>
      </c>
    </row>
    <row r="7656" spans="1:10" ht="15.75" customHeight="1">
      <c r="A7656" s="1">
        <v>7654</v>
      </c>
      <c r="B7656" s="2" t="s">
        <v>512</v>
      </c>
      <c r="C7656" s="2" t="s">
        <v>513</v>
      </c>
      <c r="D7656" s="2" t="s">
        <v>134</v>
      </c>
      <c r="E7656" s="2" t="s">
        <v>135</v>
      </c>
      <c r="F7656" s="2">
        <v>580348</v>
      </c>
      <c r="G7656" s="2">
        <v>129</v>
      </c>
      <c r="H7656" s="2">
        <v>3.8297153563702229</v>
      </c>
      <c r="I7656" s="2">
        <v>449882.17054263572</v>
      </c>
      <c r="J7656" s="2">
        <v>117471.4381303343</v>
      </c>
    </row>
    <row r="7657" spans="1:10" ht="15.75" customHeight="1">
      <c r="A7657" s="1">
        <v>7655</v>
      </c>
      <c r="B7657" s="2" t="s">
        <v>512</v>
      </c>
      <c r="C7657" s="2" t="s">
        <v>513</v>
      </c>
      <c r="D7657" s="2" t="s">
        <v>70</v>
      </c>
      <c r="E7657" s="2" t="s">
        <v>71</v>
      </c>
      <c r="F7657" s="2">
        <v>2684295</v>
      </c>
      <c r="G7657" s="2">
        <v>129</v>
      </c>
      <c r="H7657" s="2">
        <v>3.8297153563702229</v>
      </c>
      <c r="I7657" s="2">
        <v>2080848.837209302</v>
      </c>
      <c r="J7657" s="2">
        <v>543342.94943045476</v>
      </c>
    </row>
    <row r="7658" spans="1:10" ht="15.75" customHeight="1">
      <c r="A7658" s="1">
        <v>7656</v>
      </c>
      <c r="B7658" s="2" t="s">
        <v>512</v>
      </c>
      <c r="C7658" s="2" t="s">
        <v>513</v>
      </c>
      <c r="D7658" s="2" t="s">
        <v>72</v>
      </c>
      <c r="E7658" s="2" t="s">
        <v>73</v>
      </c>
      <c r="F7658" s="2">
        <v>711943257</v>
      </c>
      <c r="G7658" s="2">
        <v>129</v>
      </c>
      <c r="H7658" s="2">
        <v>3.8297153563702229</v>
      </c>
      <c r="I7658" s="2">
        <v>551893997.67441857</v>
      </c>
      <c r="J7658" s="2">
        <v>144108359.58249909</v>
      </c>
    </row>
    <row r="7659" spans="1:10" ht="15.75" customHeight="1">
      <c r="A7659" s="1">
        <v>7657</v>
      </c>
      <c r="B7659" s="2" t="s">
        <v>512</v>
      </c>
      <c r="C7659" s="2" t="s">
        <v>513</v>
      </c>
      <c r="D7659" s="2" t="s">
        <v>218</v>
      </c>
      <c r="E7659" s="2" t="s">
        <v>219</v>
      </c>
      <c r="F7659" s="2">
        <v>10295</v>
      </c>
      <c r="G7659" s="2">
        <v>129</v>
      </c>
      <c r="H7659" s="2">
        <v>3.8297153563702229</v>
      </c>
      <c r="I7659" s="2">
        <v>7980.6201550387595</v>
      </c>
      <c r="J7659" s="2">
        <v>2083.8677061897188</v>
      </c>
    </row>
    <row r="7660" spans="1:10" ht="15.75" customHeight="1">
      <c r="A7660" s="1">
        <v>7658</v>
      </c>
      <c r="B7660" s="2" t="s">
        <v>512</v>
      </c>
      <c r="C7660" s="2" t="s">
        <v>513</v>
      </c>
      <c r="D7660" s="2" t="s">
        <v>74</v>
      </c>
      <c r="E7660" s="2" t="s">
        <v>75</v>
      </c>
      <c r="F7660" s="2">
        <v>2493622</v>
      </c>
      <c r="G7660" s="2">
        <v>129</v>
      </c>
      <c r="H7660" s="2">
        <v>3.8297153563702229</v>
      </c>
      <c r="I7660" s="2">
        <v>1933040.3100775189</v>
      </c>
      <c r="J7660" s="2">
        <v>504747.77632289659</v>
      </c>
    </row>
    <row r="7661" spans="1:10" ht="15.75" customHeight="1">
      <c r="A7661" s="1">
        <v>7659</v>
      </c>
      <c r="B7661" s="2" t="s">
        <v>512</v>
      </c>
      <c r="C7661" s="2" t="s">
        <v>513</v>
      </c>
      <c r="D7661" s="2" t="s">
        <v>198</v>
      </c>
      <c r="E7661" s="2" t="s">
        <v>199</v>
      </c>
      <c r="F7661" s="2">
        <v>3877384</v>
      </c>
      <c r="G7661" s="2">
        <v>129</v>
      </c>
      <c r="H7661" s="2">
        <v>3.8297153563702229</v>
      </c>
      <c r="I7661" s="2">
        <v>3005724.0310077518</v>
      </c>
      <c r="J7661" s="2">
        <v>784842.67140327522</v>
      </c>
    </row>
    <row r="7662" spans="1:10" ht="15.75" customHeight="1">
      <c r="A7662" s="1">
        <v>7660</v>
      </c>
      <c r="B7662" s="2" t="s">
        <v>512</v>
      </c>
      <c r="C7662" s="2" t="s">
        <v>513</v>
      </c>
      <c r="D7662" s="2" t="s">
        <v>220</v>
      </c>
      <c r="E7662" s="2" t="s">
        <v>221</v>
      </c>
      <c r="F7662" s="2">
        <v>191200738</v>
      </c>
      <c r="G7662" s="2">
        <v>129</v>
      </c>
      <c r="H7662" s="2">
        <v>3.8297153563702229</v>
      </c>
      <c r="I7662" s="2">
        <v>148217626.35658911</v>
      </c>
      <c r="J7662" s="2">
        <v>38701995.465550408</v>
      </c>
    </row>
    <row r="7663" spans="1:10" ht="15.75" customHeight="1">
      <c r="A7663" s="1">
        <v>7661</v>
      </c>
      <c r="B7663" s="2" t="s">
        <v>512</v>
      </c>
      <c r="C7663" s="2" t="s">
        <v>513</v>
      </c>
      <c r="D7663" s="2" t="s">
        <v>200</v>
      </c>
      <c r="E7663" s="2" t="s">
        <v>201</v>
      </c>
      <c r="F7663" s="2">
        <v>323748009</v>
      </c>
      <c r="G7663" s="2">
        <v>129</v>
      </c>
      <c r="H7663" s="2">
        <v>3.8297153563702229</v>
      </c>
      <c r="I7663" s="2">
        <v>250967448.83720931</v>
      </c>
      <c r="J7663" s="2">
        <v>65531619.319894962</v>
      </c>
    </row>
    <row r="7664" spans="1:10" ht="15.75" customHeight="1">
      <c r="A7664" s="1">
        <v>7662</v>
      </c>
      <c r="B7664" s="2" t="s">
        <v>512</v>
      </c>
      <c r="C7664" s="2" t="s">
        <v>513</v>
      </c>
      <c r="D7664" s="2" t="s">
        <v>150</v>
      </c>
      <c r="E7664" s="2" t="s">
        <v>151</v>
      </c>
      <c r="F7664" s="2">
        <v>1324822</v>
      </c>
      <c r="G7664" s="2">
        <v>129</v>
      </c>
      <c r="H7664" s="2">
        <v>3.8297153563702229</v>
      </c>
      <c r="I7664" s="2">
        <v>1026993.798449612</v>
      </c>
      <c r="J7664" s="2">
        <v>268164.5247449904</v>
      </c>
    </row>
    <row r="7665" spans="1:10" ht="15.75" customHeight="1">
      <c r="A7665" s="1">
        <v>7663</v>
      </c>
      <c r="B7665" s="2" t="s">
        <v>512</v>
      </c>
      <c r="C7665" s="2" t="s">
        <v>513</v>
      </c>
      <c r="D7665" s="2" t="s">
        <v>136</v>
      </c>
      <c r="E7665" s="2" t="s">
        <v>137</v>
      </c>
      <c r="F7665" s="2">
        <v>586878</v>
      </c>
      <c r="G7665" s="2">
        <v>129</v>
      </c>
      <c r="H7665" s="2">
        <v>3.8297153563702229</v>
      </c>
      <c r="I7665" s="2">
        <v>454944.18604651158</v>
      </c>
      <c r="J7665" s="2">
        <v>118793.2114301321</v>
      </c>
    </row>
    <row r="7666" spans="1:10" ht="15.75" customHeight="1">
      <c r="A7666" s="1">
        <v>7664</v>
      </c>
      <c r="B7666" s="2" t="s">
        <v>512</v>
      </c>
      <c r="C7666" s="2" t="s">
        <v>513</v>
      </c>
      <c r="D7666" s="2" t="s">
        <v>76</v>
      </c>
      <c r="E7666" s="2" t="s">
        <v>77</v>
      </c>
      <c r="F7666" s="2">
        <v>565500</v>
      </c>
      <c r="G7666" s="2">
        <v>129</v>
      </c>
      <c r="H7666" s="2">
        <v>3.8297153563702229</v>
      </c>
      <c r="I7666" s="2">
        <v>438372.09302325582</v>
      </c>
      <c r="J7666" s="2">
        <v>114465.97259351979</v>
      </c>
    </row>
    <row r="7667" spans="1:10" ht="15.75" customHeight="1">
      <c r="A7667" s="1">
        <v>7665</v>
      </c>
      <c r="B7667" s="2" t="s">
        <v>512</v>
      </c>
      <c r="C7667" s="2" t="s">
        <v>513</v>
      </c>
      <c r="D7667" s="2" t="s">
        <v>78</v>
      </c>
      <c r="E7667" s="2" t="s">
        <v>79</v>
      </c>
      <c r="F7667" s="2">
        <v>45647128</v>
      </c>
      <c r="G7667" s="2">
        <v>129</v>
      </c>
      <c r="H7667" s="2">
        <v>3.8297153563702229</v>
      </c>
      <c r="I7667" s="2">
        <v>35385370.542635657</v>
      </c>
      <c r="J7667" s="2">
        <v>9239686.8304525018</v>
      </c>
    </row>
    <row r="7668" spans="1:10" ht="15.75" customHeight="1">
      <c r="A7668" s="1">
        <v>7666</v>
      </c>
      <c r="B7668" s="2" t="s">
        <v>512</v>
      </c>
      <c r="C7668" s="2" t="s">
        <v>513</v>
      </c>
      <c r="D7668" s="2" t="s">
        <v>80</v>
      </c>
      <c r="E7668" s="2" t="s">
        <v>81</v>
      </c>
      <c r="F7668" s="2">
        <v>26418344</v>
      </c>
      <c r="G7668" s="2">
        <v>129</v>
      </c>
      <c r="H7668" s="2">
        <v>3.8297153563702229</v>
      </c>
      <c r="I7668" s="2">
        <v>20479336.434108529</v>
      </c>
      <c r="J7668" s="2">
        <v>5347482.6529976632</v>
      </c>
    </row>
    <row r="7669" spans="1:10" ht="15.75" customHeight="1">
      <c r="A7669" s="1">
        <v>7667</v>
      </c>
      <c r="B7669" s="2" t="s">
        <v>512</v>
      </c>
      <c r="C7669" s="2" t="s">
        <v>513</v>
      </c>
      <c r="D7669" s="2" t="s">
        <v>152</v>
      </c>
      <c r="E7669" s="2" t="s">
        <v>153</v>
      </c>
      <c r="F7669" s="2">
        <v>175022</v>
      </c>
      <c r="G7669" s="2">
        <v>129</v>
      </c>
      <c r="H7669" s="2">
        <v>3.8297153563702229</v>
      </c>
      <c r="I7669" s="2">
        <v>135675.96899224809</v>
      </c>
      <c r="J7669" s="2">
        <v>35427.167913816127</v>
      </c>
    </row>
    <row r="7670" spans="1:10" ht="15.75" customHeight="1">
      <c r="A7670" s="1">
        <v>7668</v>
      </c>
      <c r="B7670" s="2" t="s">
        <v>512</v>
      </c>
      <c r="C7670" s="2" t="s">
        <v>513</v>
      </c>
      <c r="D7670" s="2" t="s">
        <v>138</v>
      </c>
      <c r="E7670" s="2" t="s">
        <v>139</v>
      </c>
      <c r="F7670" s="2">
        <v>47760704</v>
      </c>
      <c r="G7670" s="2">
        <v>129</v>
      </c>
      <c r="H7670" s="2">
        <v>3.8297153563702229</v>
      </c>
      <c r="I7670" s="2">
        <v>37023801.550387599</v>
      </c>
      <c r="J7670" s="2">
        <v>9667507.400727164</v>
      </c>
    </row>
    <row r="7671" spans="1:10" ht="15.75" customHeight="1">
      <c r="A7671" s="1">
        <v>7669</v>
      </c>
      <c r="B7671" s="2" t="s">
        <v>512</v>
      </c>
      <c r="C7671" s="2" t="s">
        <v>513</v>
      </c>
      <c r="D7671" s="2" t="s">
        <v>156</v>
      </c>
      <c r="E7671" s="2" t="s">
        <v>157</v>
      </c>
      <c r="F7671" s="2">
        <v>675963</v>
      </c>
      <c r="G7671" s="2">
        <v>129</v>
      </c>
      <c r="H7671" s="2">
        <v>3.8297153563702229</v>
      </c>
      <c r="I7671" s="2">
        <v>524002.3255813953</v>
      </c>
      <c r="J7671" s="2">
        <v>136825.39740447991</v>
      </c>
    </row>
    <row r="7672" spans="1:10" ht="15.75" customHeight="1">
      <c r="A7672" s="1">
        <v>7670</v>
      </c>
      <c r="B7672" s="2" t="s">
        <v>512</v>
      </c>
      <c r="C7672" s="2" t="s">
        <v>513</v>
      </c>
      <c r="D7672" s="2" t="s">
        <v>202</v>
      </c>
      <c r="E7672" s="2" t="s">
        <v>203</v>
      </c>
      <c r="F7672" s="2">
        <v>241012</v>
      </c>
      <c r="G7672" s="2">
        <v>129</v>
      </c>
      <c r="H7672" s="2">
        <v>3.8297153563702229</v>
      </c>
      <c r="I7672" s="2">
        <v>186831.00775193801</v>
      </c>
      <c r="J7672" s="2">
        <v>48784.567615754902</v>
      </c>
    </row>
    <row r="7673" spans="1:10" ht="15.75" customHeight="1">
      <c r="A7673" s="1">
        <v>7671</v>
      </c>
      <c r="B7673" s="2" t="s">
        <v>512</v>
      </c>
      <c r="C7673" s="2" t="s">
        <v>513</v>
      </c>
      <c r="D7673" s="2" t="s">
        <v>82</v>
      </c>
      <c r="E7673" s="2" t="s">
        <v>83</v>
      </c>
      <c r="F7673" s="2">
        <v>1748087</v>
      </c>
      <c r="G7673" s="2">
        <v>129</v>
      </c>
      <c r="H7673" s="2">
        <v>3.8297153563702229</v>
      </c>
      <c r="I7673" s="2">
        <v>1355106.201550388</v>
      </c>
      <c r="J7673" s="2">
        <v>353839.92684896238</v>
      </c>
    </row>
    <row r="7674" spans="1:10" ht="15.75" customHeight="1">
      <c r="A7674" s="1">
        <v>7672</v>
      </c>
      <c r="B7674" s="2" t="s">
        <v>512</v>
      </c>
      <c r="C7674" s="2" t="s">
        <v>513</v>
      </c>
      <c r="D7674" s="2" t="s">
        <v>204</v>
      </c>
      <c r="E7674" s="2" t="s">
        <v>205</v>
      </c>
      <c r="F7674" s="2">
        <v>15095</v>
      </c>
      <c r="G7674" s="2">
        <v>129</v>
      </c>
      <c r="H7674" s="2">
        <v>3.8297153563702229</v>
      </c>
      <c r="I7674" s="2">
        <v>11701.550387596901</v>
      </c>
      <c r="J7674" s="2">
        <v>3055.4621685219831</v>
      </c>
    </row>
    <row r="7675" spans="1:10" ht="15.75" customHeight="1">
      <c r="A7675" s="1">
        <v>7673</v>
      </c>
      <c r="B7675" s="2" t="s">
        <v>512</v>
      </c>
      <c r="C7675" s="2" t="s">
        <v>513</v>
      </c>
      <c r="D7675" s="2" t="s">
        <v>140</v>
      </c>
      <c r="E7675" s="2" t="s">
        <v>141</v>
      </c>
      <c r="F7675" s="2">
        <v>363344</v>
      </c>
      <c r="G7675" s="2">
        <v>129</v>
      </c>
      <c r="H7675" s="2">
        <v>3.8297153563702229</v>
      </c>
      <c r="I7675" s="2">
        <v>281662.01550387603</v>
      </c>
      <c r="J7675" s="2">
        <v>73546.462150344567</v>
      </c>
    </row>
    <row r="7676" spans="1:10" ht="15.75" customHeight="1">
      <c r="A7676" s="1">
        <v>7674</v>
      </c>
      <c r="B7676" s="2" t="s">
        <v>512</v>
      </c>
      <c r="C7676" s="2" t="s">
        <v>513</v>
      </c>
      <c r="D7676" s="2" t="s">
        <v>206</v>
      </c>
      <c r="E7676" s="2" t="s">
        <v>207</v>
      </c>
      <c r="F7676" s="2">
        <v>4623500</v>
      </c>
      <c r="G7676" s="2">
        <v>129</v>
      </c>
      <c r="H7676" s="2">
        <v>3.8297153563702229</v>
      </c>
      <c r="I7676" s="2">
        <v>3584108.5271317828</v>
      </c>
      <c r="J7676" s="2">
        <v>935868.12429025432</v>
      </c>
    </row>
    <row r="7677" spans="1:10" ht="15.75" customHeight="1">
      <c r="A7677" s="1">
        <v>7675</v>
      </c>
      <c r="B7677" s="2" t="s">
        <v>512</v>
      </c>
      <c r="C7677" s="2" t="s">
        <v>513</v>
      </c>
      <c r="D7677" s="2" t="s">
        <v>84</v>
      </c>
      <c r="E7677" s="2" t="s">
        <v>85</v>
      </c>
      <c r="F7677" s="2">
        <v>5189441</v>
      </c>
      <c r="G7677" s="2">
        <v>129</v>
      </c>
      <c r="H7677" s="2">
        <v>3.8297153563702229</v>
      </c>
      <c r="I7677" s="2">
        <v>4022822.4806201551</v>
      </c>
      <c r="J7677" s="2">
        <v>1050423.3621250009</v>
      </c>
    </row>
    <row r="7678" spans="1:10" ht="15.75" customHeight="1">
      <c r="A7678" s="1">
        <v>7676</v>
      </c>
      <c r="B7678" s="2" t="s">
        <v>512</v>
      </c>
      <c r="C7678" s="2" t="s">
        <v>513</v>
      </c>
      <c r="D7678" s="2" t="s">
        <v>158</v>
      </c>
      <c r="E7678" s="2" t="s">
        <v>159</v>
      </c>
      <c r="F7678" s="2">
        <v>7527724</v>
      </c>
      <c r="G7678" s="2">
        <v>129</v>
      </c>
      <c r="H7678" s="2">
        <v>3.8297153563702229</v>
      </c>
      <c r="I7678" s="2">
        <v>5835444.9612403102</v>
      </c>
      <c r="J7678" s="2">
        <v>1523728.1150761819</v>
      </c>
    </row>
    <row r="7679" spans="1:10" ht="15.75" customHeight="1">
      <c r="A7679" s="1">
        <v>7677</v>
      </c>
      <c r="B7679" s="2" t="s">
        <v>512</v>
      </c>
      <c r="C7679" s="2" t="s">
        <v>513</v>
      </c>
      <c r="D7679" s="2" t="s">
        <v>142</v>
      </c>
      <c r="E7679" s="2" t="s">
        <v>143</v>
      </c>
      <c r="F7679" s="2">
        <v>1136554</v>
      </c>
      <c r="G7679" s="2">
        <v>129</v>
      </c>
      <c r="H7679" s="2">
        <v>3.8297153563702229</v>
      </c>
      <c r="I7679" s="2">
        <v>881049.61240310082</v>
      </c>
      <c r="J7679" s="2">
        <v>230056.1609461632</v>
      </c>
    </row>
    <row r="7680" spans="1:10" ht="15.75" customHeight="1">
      <c r="A7680" s="1">
        <v>7678</v>
      </c>
      <c r="B7680" s="2" t="s">
        <v>512</v>
      </c>
      <c r="C7680" s="2" t="s">
        <v>513</v>
      </c>
      <c r="D7680" s="2" t="s">
        <v>86</v>
      </c>
      <c r="E7680" s="2" t="s">
        <v>87</v>
      </c>
      <c r="F7680" s="2">
        <v>4104536</v>
      </c>
      <c r="G7680" s="2">
        <v>129</v>
      </c>
      <c r="H7680" s="2">
        <v>3.8297153563702229</v>
      </c>
      <c r="I7680" s="2">
        <v>3181810.8527131779</v>
      </c>
      <c r="J7680" s="2">
        <v>830821.76000904571</v>
      </c>
    </row>
    <row r="7681" spans="1:10" ht="15.75" customHeight="1">
      <c r="A7681" s="1">
        <v>7679</v>
      </c>
      <c r="B7681" s="2" t="s">
        <v>512</v>
      </c>
      <c r="C7681" s="2" t="s">
        <v>513</v>
      </c>
      <c r="D7681" s="2" t="s">
        <v>88</v>
      </c>
      <c r="E7681" s="2" t="s">
        <v>89</v>
      </c>
      <c r="F7681" s="2">
        <v>139180410</v>
      </c>
      <c r="G7681" s="2">
        <v>129</v>
      </c>
      <c r="H7681" s="2">
        <v>3.8297153563702229</v>
      </c>
      <c r="I7681" s="2">
        <v>107891790.69767439</v>
      </c>
      <c r="J7681" s="2">
        <v>28172274.087736249</v>
      </c>
    </row>
    <row r="7682" spans="1:10" ht="15.75" customHeight="1">
      <c r="A7682" s="1">
        <v>7680</v>
      </c>
      <c r="B7682" s="2" t="s">
        <v>514</v>
      </c>
      <c r="C7682" s="2" t="s">
        <v>515</v>
      </c>
      <c r="D7682" s="2" t="s">
        <v>168</v>
      </c>
      <c r="E7682" s="2" t="s">
        <v>169</v>
      </c>
      <c r="F7682" s="2">
        <v>1119280</v>
      </c>
      <c r="G7682" s="2">
        <v>116.8</v>
      </c>
      <c r="H7682" s="2">
        <v>2.430705128789151</v>
      </c>
      <c r="I7682" s="2">
        <v>958287.67123287672</v>
      </c>
      <c r="J7682" s="2">
        <v>394242.66641106107</v>
      </c>
    </row>
    <row r="7683" spans="1:10" ht="15.75" customHeight="1">
      <c r="A7683" s="1">
        <v>7681</v>
      </c>
      <c r="B7683" s="2" t="s">
        <v>514</v>
      </c>
      <c r="C7683" s="2" t="s">
        <v>515</v>
      </c>
      <c r="D7683" s="2" t="s">
        <v>92</v>
      </c>
      <c r="E7683" s="2" t="s">
        <v>93</v>
      </c>
      <c r="F7683" s="2">
        <v>96693650</v>
      </c>
      <c r="G7683" s="2">
        <v>116.8</v>
      </c>
      <c r="H7683" s="2">
        <v>2.430705128789151</v>
      </c>
      <c r="I7683" s="2">
        <v>82785659.246575341</v>
      </c>
      <c r="J7683" s="2">
        <v>34058289.615661763</v>
      </c>
    </row>
    <row r="7684" spans="1:10" ht="15.75" customHeight="1">
      <c r="A7684" s="1">
        <v>7682</v>
      </c>
      <c r="B7684" s="2" t="s">
        <v>514</v>
      </c>
      <c r="C7684" s="2" t="s">
        <v>515</v>
      </c>
      <c r="D7684" s="2" t="s">
        <v>12</v>
      </c>
      <c r="E7684" s="2" t="s">
        <v>13</v>
      </c>
      <c r="F7684" s="2">
        <v>632169</v>
      </c>
      <c r="G7684" s="2">
        <v>116.8</v>
      </c>
      <c r="H7684" s="2">
        <v>2.430705128789151</v>
      </c>
      <c r="I7684" s="2">
        <v>541240.58219178091</v>
      </c>
      <c r="J7684" s="2">
        <v>222668.1368222555</v>
      </c>
    </row>
    <row r="7685" spans="1:10" ht="15.75" customHeight="1">
      <c r="A7685" s="1">
        <v>7683</v>
      </c>
      <c r="B7685" s="2" t="s">
        <v>514</v>
      </c>
      <c r="C7685" s="2" t="s">
        <v>515</v>
      </c>
      <c r="D7685" s="2" t="s">
        <v>172</v>
      </c>
      <c r="E7685" s="2" t="s">
        <v>173</v>
      </c>
      <c r="F7685" s="2">
        <v>1660253</v>
      </c>
      <c r="G7685" s="2">
        <v>116.8</v>
      </c>
      <c r="H7685" s="2">
        <v>2.430705128789151</v>
      </c>
      <c r="I7685" s="2">
        <v>1421449.48630137</v>
      </c>
      <c r="J7685" s="2">
        <v>584788.94435437373</v>
      </c>
    </row>
    <row r="7686" spans="1:10" ht="15.75" customHeight="1">
      <c r="A7686" s="1">
        <v>7684</v>
      </c>
      <c r="B7686" s="2" t="s">
        <v>514</v>
      </c>
      <c r="C7686" s="2" t="s">
        <v>515</v>
      </c>
      <c r="D7686" s="2" t="s">
        <v>94</v>
      </c>
      <c r="E7686" s="2" t="s">
        <v>95</v>
      </c>
      <c r="F7686" s="2">
        <v>2597194</v>
      </c>
      <c r="G7686" s="2">
        <v>116.8</v>
      </c>
      <c r="H7686" s="2">
        <v>2.430705128789151</v>
      </c>
      <c r="I7686" s="2">
        <v>2223625</v>
      </c>
      <c r="J7686" s="2">
        <v>914806.56113466644</v>
      </c>
    </row>
    <row r="7687" spans="1:10" ht="15.75" customHeight="1">
      <c r="A7687" s="1">
        <v>7685</v>
      </c>
      <c r="B7687" s="2" t="s">
        <v>514</v>
      </c>
      <c r="C7687" s="2" t="s">
        <v>515</v>
      </c>
      <c r="D7687" s="2" t="s">
        <v>14</v>
      </c>
      <c r="E7687" s="2" t="s">
        <v>15</v>
      </c>
      <c r="F7687" s="2">
        <v>2757822</v>
      </c>
      <c r="G7687" s="2">
        <v>116.8</v>
      </c>
      <c r="H7687" s="2">
        <v>2.430705128789151</v>
      </c>
      <c r="I7687" s="2">
        <v>2361148.9726027399</v>
      </c>
      <c r="J7687" s="2">
        <v>971384.37099482294</v>
      </c>
    </row>
    <row r="7688" spans="1:10" ht="15.75" customHeight="1">
      <c r="A7688" s="1">
        <v>7686</v>
      </c>
      <c r="B7688" s="2" t="s">
        <v>514</v>
      </c>
      <c r="C7688" s="2" t="s">
        <v>515</v>
      </c>
      <c r="D7688" s="2" t="s">
        <v>16</v>
      </c>
      <c r="E7688" s="2" t="s">
        <v>17</v>
      </c>
      <c r="F7688" s="2">
        <v>154461510</v>
      </c>
      <c r="G7688" s="2">
        <v>116.8</v>
      </c>
      <c r="H7688" s="2">
        <v>2.430705128789151</v>
      </c>
      <c r="I7688" s="2">
        <v>132244443.4931507</v>
      </c>
      <c r="J7688" s="2">
        <v>54405794.403794199</v>
      </c>
    </row>
    <row r="7689" spans="1:10" ht="15.75" customHeight="1">
      <c r="A7689" s="1">
        <v>7687</v>
      </c>
      <c r="B7689" s="2" t="s">
        <v>514</v>
      </c>
      <c r="C7689" s="2" t="s">
        <v>515</v>
      </c>
      <c r="D7689" s="2" t="s">
        <v>18</v>
      </c>
      <c r="E7689" s="2" t="s">
        <v>19</v>
      </c>
      <c r="F7689" s="2">
        <v>1396843</v>
      </c>
      <c r="G7689" s="2">
        <v>116.8</v>
      </c>
      <c r="H7689" s="2">
        <v>2.430705128789151</v>
      </c>
      <c r="I7689" s="2">
        <v>1195927.226027397</v>
      </c>
      <c r="J7689" s="2">
        <v>492008.35258168267</v>
      </c>
    </row>
    <row r="7690" spans="1:10" ht="15.75" customHeight="1">
      <c r="A7690" s="1">
        <v>7688</v>
      </c>
      <c r="B7690" s="2" t="s">
        <v>514</v>
      </c>
      <c r="C7690" s="2" t="s">
        <v>515</v>
      </c>
      <c r="D7690" s="2" t="s">
        <v>96</v>
      </c>
      <c r="E7690" s="2" t="s">
        <v>97</v>
      </c>
      <c r="F7690" s="2">
        <v>66015</v>
      </c>
      <c r="G7690" s="2">
        <v>116.8</v>
      </c>
      <c r="H7690" s="2">
        <v>2.430705128789151</v>
      </c>
      <c r="I7690" s="2">
        <v>56519.691780821922</v>
      </c>
      <c r="J7690" s="2">
        <v>23252.385125371839</v>
      </c>
    </row>
    <row r="7691" spans="1:10" ht="15.75" customHeight="1">
      <c r="A7691" s="1">
        <v>7689</v>
      </c>
      <c r="B7691" s="2" t="s">
        <v>514</v>
      </c>
      <c r="C7691" s="2" t="s">
        <v>515</v>
      </c>
      <c r="D7691" s="2" t="s">
        <v>98</v>
      </c>
      <c r="E7691" s="2" t="s">
        <v>99</v>
      </c>
      <c r="F7691" s="2">
        <v>1211895</v>
      </c>
      <c r="G7691" s="2">
        <v>116.8</v>
      </c>
      <c r="H7691" s="2">
        <v>2.430705128789151</v>
      </c>
      <c r="I7691" s="2">
        <v>1037581.335616438</v>
      </c>
      <c r="J7691" s="2">
        <v>426864.33797640709</v>
      </c>
    </row>
    <row r="7692" spans="1:10" ht="15.75" customHeight="1">
      <c r="A7692" s="1">
        <v>7690</v>
      </c>
      <c r="B7692" s="2" t="s">
        <v>514</v>
      </c>
      <c r="C7692" s="2" t="s">
        <v>515</v>
      </c>
      <c r="D7692" s="2" t="s">
        <v>20</v>
      </c>
      <c r="E7692" s="2" t="s">
        <v>21</v>
      </c>
      <c r="F7692" s="2">
        <v>20231076</v>
      </c>
      <c r="G7692" s="2">
        <v>116.8</v>
      </c>
      <c r="H7692" s="2">
        <v>2.430705128789151</v>
      </c>
      <c r="I7692" s="2">
        <v>17321126.712328769</v>
      </c>
      <c r="J7692" s="2">
        <v>7125967.8959731478</v>
      </c>
    </row>
    <row r="7693" spans="1:10" ht="15.75" customHeight="1">
      <c r="A7693" s="1">
        <v>7691</v>
      </c>
      <c r="B7693" s="2" t="s">
        <v>514</v>
      </c>
      <c r="C7693" s="2" t="s">
        <v>515</v>
      </c>
      <c r="D7693" s="2" t="s">
        <v>174</v>
      </c>
      <c r="E7693" s="2" t="s">
        <v>175</v>
      </c>
      <c r="F7693" s="2">
        <v>53372752</v>
      </c>
      <c r="G7693" s="2">
        <v>116.8</v>
      </c>
      <c r="H7693" s="2">
        <v>2.430705128789151</v>
      </c>
      <c r="I7693" s="2">
        <v>45695849.315068491</v>
      </c>
      <c r="J7693" s="2">
        <v>18799421.111943651</v>
      </c>
    </row>
    <row r="7694" spans="1:10" ht="15.75" customHeight="1">
      <c r="A7694" s="1">
        <v>7692</v>
      </c>
      <c r="B7694" s="2" t="s">
        <v>514</v>
      </c>
      <c r="C7694" s="2" t="s">
        <v>515</v>
      </c>
      <c r="D7694" s="2" t="s">
        <v>176</v>
      </c>
      <c r="E7694" s="2" t="s">
        <v>177</v>
      </c>
      <c r="F7694" s="2">
        <v>1361277</v>
      </c>
      <c r="G7694" s="2">
        <v>116.8</v>
      </c>
      <c r="H7694" s="2">
        <v>2.430705128789151</v>
      </c>
      <c r="I7694" s="2">
        <v>1165476.883561644</v>
      </c>
      <c r="J7694" s="2">
        <v>479480.98259957292</v>
      </c>
    </row>
    <row r="7695" spans="1:10" ht="15.75" customHeight="1">
      <c r="A7695" s="1">
        <v>7693</v>
      </c>
      <c r="B7695" s="2" t="s">
        <v>514</v>
      </c>
      <c r="C7695" s="2" t="s">
        <v>515</v>
      </c>
      <c r="D7695" s="2" t="s">
        <v>100</v>
      </c>
      <c r="E7695" s="2" t="s">
        <v>101</v>
      </c>
      <c r="F7695" s="2">
        <v>613394223</v>
      </c>
      <c r="G7695" s="2">
        <v>116.8</v>
      </c>
      <c r="H7695" s="2">
        <v>2.430705128789151</v>
      </c>
      <c r="I7695" s="2">
        <v>525166286.81506848</v>
      </c>
      <c r="J7695" s="2">
        <v>216055119.39520141</v>
      </c>
    </row>
    <row r="7696" spans="1:10" ht="15.75" customHeight="1">
      <c r="A7696" s="1">
        <v>7694</v>
      </c>
      <c r="B7696" s="2" t="s">
        <v>514</v>
      </c>
      <c r="C7696" s="2" t="s">
        <v>515</v>
      </c>
      <c r="D7696" s="2" t="s">
        <v>102</v>
      </c>
      <c r="E7696" s="2" t="s">
        <v>103</v>
      </c>
      <c r="F7696" s="2">
        <v>142404930</v>
      </c>
      <c r="G7696" s="2">
        <v>116.8</v>
      </c>
      <c r="H7696" s="2">
        <v>2.430705128789151</v>
      </c>
      <c r="I7696" s="2">
        <v>121922029.109589</v>
      </c>
      <c r="J7696" s="2">
        <v>50159119.53513018</v>
      </c>
    </row>
    <row r="7697" spans="1:10" ht="15.75" customHeight="1">
      <c r="A7697" s="1">
        <v>7695</v>
      </c>
      <c r="B7697" s="2" t="s">
        <v>514</v>
      </c>
      <c r="C7697" s="2" t="s">
        <v>515</v>
      </c>
      <c r="D7697" s="2" t="s">
        <v>22</v>
      </c>
      <c r="E7697" s="2" t="s">
        <v>23</v>
      </c>
      <c r="F7697" s="2">
        <v>4413166</v>
      </c>
      <c r="G7697" s="2">
        <v>116.8</v>
      </c>
      <c r="H7697" s="2">
        <v>2.430705128789151</v>
      </c>
      <c r="I7697" s="2">
        <v>3778395.5479452061</v>
      </c>
      <c r="J7697" s="2">
        <v>1554444.2241035639</v>
      </c>
    </row>
    <row r="7698" spans="1:10" ht="15.75" customHeight="1">
      <c r="A7698" s="1">
        <v>7696</v>
      </c>
      <c r="B7698" s="2" t="s">
        <v>514</v>
      </c>
      <c r="C7698" s="2" t="s">
        <v>515</v>
      </c>
      <c r="D7698" s="2" t="s">
        <v>104</v>
      </c>
      <c r="E7698" s="2" t="s">
        <v>105</v>
      </c>
      <c r="F7698" s="2">
        <v>3368684</v>
      </c>
      <c r="G7698" s="2">
        <v>116.8</v>
      </c>
      <c r="H7698" s="2">
        <v>2.430705128789151</v>
      </c>
      <c r="I7698" s="2">
        <v>2884147.260273973</v>
      </c>
      <c r="J7698" s="2">
        <v>1186547.5684871341</v>
      </c>
    </row>
    <row r="7699" spans="1:10" ht="15.75" customHeight="1">
      <c r="A7699" s="1">
        <v>7697</v>
      </c>
      <c r="B7699" s="2" t="s">
        <v>514</v>
      </c>
      <c r="C7699" s="2" t="s">
        <v>515</v>
      </c>
      <c r="D7699" s="2" t="s">
        <v>24</v>
      </c>
      <c r="E7699" s="2" t="s">
        <v>25</v>
      </c>
      <c r="F7699" s="2">
        <v>54107395</v>
      </c>
      <c r="G7699" s="2">
        <v>116.8</v>
      </c>
      <c r="H7699" s="2">
        <v>2.430705128789151</v>
      </c>
      <c r="I7699" s="2">
        <v>46324824.486301377</v>
      </c>
      <c r="J7699" s="2">
        <v>19058183.544203881</v>
      </c>
    </row>
    <row r="7700" spans="1:10" ht="15.75" customHeight="1">
      <c r="A7700" s="1">
        <v>7698</v>
      </c>
      <c r="B7700" s="2" t="s">
        <v>514</v>
      </c>
      <c r="C7700" s="2" t="s">
        <v>515</v>
      </c>
      <c r="D7700" s="2" t="s">
        <v>26</v>
      </c>
      <c r="E7700" s="2" t="s">
        <v>27</v>
      </c>
      <c r="F7700" s="2">
        <v>276475117</v>
      </c>
      <c r="G7700" s="2">
        <v>116.8</v>
      </c>
      <c r="H7700" s="2">
        <v>2.430705128789151</v>
      </c>
      <c r="I7700" s="2">
        <v>236708148.11643839</v>
      </c>
      <c r="J7700" s="2">
        <v>97382502.432269037</v>
      </c>
    </row>
    <row r="7701" spans="1:10" ht="15.75" customHeight="1">
      <c r="A7701" s="1">
        <v>7699</v>
      </c>
      <c r="B7701" s="2" t="s">
        <v>514</v>
      </c>
      <c r="C7701" s="2" t="s">
        <v>515</v>
      </c>
      <c r="D7701" s="2" t="s">
        <v>28</v>
      </c>
      <c r="E7701" s="2" t="s">
        <v>29</v>
      </c>
      <c r="F7701" s="2">
        <v>51526270</v>
      </c>
      <c r="G7701" s="2">
        <v>116.8</v>
      </c>
      <c r="H7701" s="2">
        <v>2.430705128789151</v>
      </c>
      <c r="I7701" s="2">
        <v>44114957.19178082</v>
      </c>
      <c r="J7701" s="2">
        <v>18149036.947873872</v>
      </c>
    </row>
    <row r="7702" spans="1:10" ht="15.75" customHeight="1">
      <c r="A7702" s="1">
        <v>7700</v>
      </c>
      <c r="B7702" s="2" t="s">
        <v>514</v>
      </c>
      <c r="C7702" s="2" t="s">
        <v>515</v>
      </c>
      <c r="D7702" s="2" t="s">
        <v>30</v>
      </c>
      <c r="E7702" s="2" t="s">
        <v>31</v>
      </c>
      <c r="F7702" s="2">
        <v>118949118</v>
      </c>
      <c r="G7702" s="2">
        <v>116.8</v>
      </c>
      <c r="H7702" s="2">
        <v>2.430705128789151</v>
      </c>
      <c r="I7702" s="2">
        <v>101839998.28767119</v>
      </c>
      <c r="J7702" s="2">
        <v>41897306.703920327</v>
      </c>
    </row>
    <row r="7703" spans="1:10" ht="15.75" customHeight="1">
      <c r="A7703" s="1">
        <v>7701</v>
      </c>
      <c r="B7703" s="2" t="s">
        <v>514</v>
      </c>
      <c r="C7703" s="2" t="s">
        <v>515</v>
      </c>
      <c r="D7703" s="2" t="s">
        <v>178</v>
      </c>
      <c r="E7703" s="2" t="s">
        <v>179</v>
      </c>
      <c r="F7703" s="2">
        <v>189981</v>
      </c>
      <c r="G7703" s="2">
        <v>116.8</v>
      </c>
      <c r="H7703" s="2">
        <v>2.430705128789151</v>
      </c>
      <c r="I7703" s="2">
        <v>162654.96575342471</v>
      </c>
      <c r="J7703" s="2">
        <v>66916.782223786533</v>
      </c>
    </row>
    <row r="7704" spans="1:10" ht="15.75" customHeight="1">
      <c r="A7704" s="1">
        <v>7702</v>
      </c>
      <c r="B7704" s="2" t="s">
        <v>514</v>
      </c>
      <c r="C7704" s="2" t="s">
        <v>515</v>
      </c>
      <c r="D7704" s="2" t="s">
        <v>32</v>
      </c>
      <c r="E7704" s="2" t="s">
        <v>33</v>
      </c>
      <c r="F7704" s="2">
        <v>15548673</v>
      </c>
      <c r="G7704" s="2">
        <v>116.8</v>
      </c>
      <c r="H7704" s="2">
        <v>2.430705128789151</v>
      </c>
      <c r="I7704" s="2">
        <v>13312220.034246581</v>
      </c>
      <c r="J7704" s="2">
        <v>5476690.6428004364</v>
      </c>
    </row>
    <row r="7705" spans="1:10" ht="15.75" customHeight="1">
      <c r="A7705" s="1">
        <v>7703</v>
      </c>
      <c r="B7705" s="2" t="s">
        <v>514</v>
      </c>
      <c r="C7705" s="2" t="s">
        <v>515</v>
      </c>
      <c r="D7705" s="2" t="s">
        <v>34</v>
      </c>
      <c r="E7705" s="2" t="s">
        <v>35</v>
      </c>
      <c r="F7705" s="2">
        <v>300164</v>
      </c>
      <c r="G7705" s="2">
        <v>116.8</v>
      </c>
      <c r="H7705" s="2">
        <v>2.430705128789151</v>
      </c>
      <c r="I7705" s="2">
        <v>256989.72602739729</v>
      </c>
      <c r="J7705" s="2">
        <v>105726.4095852778</v>
      </c>
    </row>
    <row r="7706" spans="1:10" ht="15.75" customHeight="1">
      <c r="A7706" s="1">
        <v>7704</v>
      </c>
      <c r="B7706" s="2" t="s">
        <v>514</v>
      </c>
      <c r="C7706" s="2" t="s">
        <v>515</v>
      </c>
      <c r="D7706" s="2" t="s">
        <v>214</v>
      </c>
      <c r="E7706" s="2" t="s">
        <v>215</v>
      </c>
      <c r="F7706" s="2">
        <v>20607</v>
      </c>
      <c r="G7706" s="2">
        <v>116.8</v>
      </c>
      <c r="H7706" s="2">
        <v>2.430705128789151</v>
      </c>
      <c r="I7706" s="2">
        <v>17642.979452054791</v>
      </c>
      <c r="J7706" s="2">
        <v>7258.3791604716744</v>
      </c>
    </row>
    <row r="7707" spans="1:10" ht="15.75" customHeight="1">
      <c r="A7707" s="1">
        <v>7705</v>
      </c>
      <c r="B7707" s="2" t="s">
        <v>514</v>
      </c>
      <c r="C7707" s="2" t="s">
        <v>515</v>
      </c>
      <c r="D7707" s="2" t="s">
        <v>106</v>
      </c>
      <c r="E7707" s="2" t="s">
        <v>107</v>
      </c>
      <c r="F7707" s="2">
        <v>30434</v>
      </c>
      <c r="G7707" s="2">
        <v>116.8</v>
      </c>
      <c r="H7707" s="2">
        <v>2.430705128789151</v>
      </c>
      <c r="I7707" s="2">
        <v>26056.506849315068</v>
      </c>
      <c r="J7707" s="2">
        <v>10719.731711059099</v>
      </c>
    </row>
    <row r="7708" spans="1:10" ht="15.75" customHeight="1">
      <c r="A7708" s="1">
        <v>7706</v>
      </c>
      <c r="B7708" s="2" t="s">
        <v>514</v>
      </c>
      <c r="C7708" s="2" t="s">
        <v>515</v>
      </c>
      <c r="D7708" s="2" t="s">
        <v>146</v>
      </c>
      <c r="E7708" s="2" t="s">
        <v>147</v>
      </c>
      <c r="F7708" s="2">
        <v>30388663</v>
      </c>
      <c r="G7708" s="2">
        <v>116.8</v>
      </c>
      <c r="H7708" s="2">
        <v>2.430705128789151</v>
      </c>
      <c r="I7708" s="2">
        <v>26017690.924657531</v>
      </c>
      <c r="J7708" s="2">
        <v>10703762.71333996</v>
      </c>
    </row>
    <row r="7709" spans="1:10" ht="15.75" customHeight="1">
      <c r="A7709" s="1">
        <v>7707</v>
      </c>
      <c r="B7709" s="2" t="s">
        <v>514</v>
      </c>
      <c r="C7709" s="2" t="s">
        <v>515</v>
      </c>
      <c r="D7709" s="2" t="s">
        <v>148</v>
      </c>
      <c r="E7709" s="2" t="s">
        <v>149</v>
      </c>
      <c r="F7709" s="2">
        <v>39407014</v>
      </c>
      <c r="G7709" s="2">
        <v>116.8</v>
      </c>
      <c r="H7709" s="2">
        <v>2.430705128789151</v>
      </c>
      <c r="I7709" s="2">
        <v>33738881.84931507</v>
      </c>
      <c r="J7709" s="2">
        <v>13880285.786092861</v>
      </c>
    </row>
    <row r="7710" spans="1:10" ht="15.75" customHeight="1">
      <c r="A7710" s="1">
        <v>7708</v>
      </c>
      <c r="B7710" s="2" t="s">
        <v>514</v>
      </c>
      <c r="C7710" s="2" t="s">
        <v>515</v>
      </c>
      <c r="D7710" s="2" t="s">
        <v>108</v>
      </c>
      <c r="E7710" s="2" t="s">
        <v>109</v>
      </c>
      <c r="F7710" s="2">
        <v>9754231</v>
      </c>
      <c r="G7710" s="2">
        <v>116.8</v>
      </c>
      <c r="H7710" s="2">
        <v>2.430705128789151</v>
      </c>
      <c r="I7710" s="2">
        <v>8351225.1712328773</v>
      </c>
      <c r="J7710" s="2">
        <v>3435721.2120554559</v>
      </c>
    </row>
    <row r="7711" spans="1:10" ht="15.75" customHeight="1">
      <c r="A7711" s="1">
        <v>7709</v>
      </c>
      <c r="B7711" s="2" t="s">
        <v>514</v>
      </c>
      <c r="C7711" s="2" t="s">
        <v>515</v>
      </c>
      <c r="D7711" s="2" t="s">
        <v>36</v>
      </c>
      <c r="E7711" s="2" t="s">
        <v>37</v>
      </c>
      <c r="F7711" s="2">
        <v>16932699</v>
      </c>
      <c r="G7711" s="2">
        <v>116.8</v>
      </c>
      <c r="H7711" s="2">
        <v>2.430705128789151</v>
      </c>
      <c r="I7711" s="2">
        <v>14497173.801369861</v>
      </c>
      <c r="J7711" s="2">
        <v>5964184.4786790684</v>
      </c>
    </row>
    <row r="7712" spans="1:10" ht="15.75" customHeight="1">
      <c r="A7712" s="1">
        <v>7710</v>
      </c>
      <c r="B7712" s="2" t="s">
        <v>514</v>
      </c>
      <c r="C7712" s="2" t="s">
        <v>515</v>
      </c>
      <c r="D7712" s="2" t="s">
        <v>38</v>
      </c>
      <c r="E7712" s="2" t="s">
        <v>39</v>
      </c>
      <c r="F7712" s="2">
        <v>13484794</v>
      </c>
      <c r="G7712" s="2">
        <v>116.8</v>
      </c>
      <c r="H7712" s="2">
        <v>2.430705128789151</v>
      </c>
      <c r="I7712" s="2">
        <v>11545200.342465751</v>
      </c>
      <c r="J7712" s="2">
        <v>4749732.9913550476</v>
      </c>
    </row>
    <row r="7713" spans="1:10" ht="15.75" customHeight="1">
      <c r="A7713" s="1">
        <v>7711</v>
      </c>
      <c r="B7713" s="2" t="s">
        <v>514</v>
      </c>
      <c r="C7713" s="2" t="s">
        <v>515</v>
      </c>
      <c r="D7713" s="2" t="s">
        <v>112</v>
      </c>
      <c r="E7713" s="2" t="s">
        <v>113</v>
      </c>
      <c r="F7713" s="2">
        <v>3721656</v>
      </c>
      <c r="G7713" s="2">
        <v>116.8</v>
      </c>
      <c r="H7713" s="2">
        <v>2.430705128789151</v>
      </c>
      <c r="I7713" s="2">
        <v>3186349.3150684931</v>
      </c>
      <c r="J7713" s="2">
        <v>1310874.477257455</v>
      </c>
    </row>
    <row r="7714" spans="1:10" ht="15.75" customHeight="1">
      <c r="A7714" s="1">
        <v>7712</v>
      </c>
      <c r="B7714" s="2" t="s">
        <v>514</v>
      </c>
      <c r="C7714" s="2" t="s">
        <v>515</v>
      </c>
      <c r="D7714" s="2" t="s">
        <v>180</v>
      </c>
      <c r="E7714" s="2" t="s">
        <v>181</v>
      </c>
      <c r="F7714" s="2">
        <v>49433</v>
      </c>
      <c r="G7714" s="2">
        <v>116.8</v>
      </c>
      <c r="H7714" s="2">
        <v>2.430705128789151</v>
      </c>
      <c r="I7714" s="2">
        <v>42322.773972602743</v>
      </c>
      <c r="J7714" s="2">
        <v>17411.726939369939</v>
      </c>
    </row>
    <row r="7715" spans="1:10" ht="15.75" customHeight="1">
      <c r="A7715" s="1">
        <v>7713</v>
      </c>
      <c r="B7715" s="2" t="s">
        <v>514</v>
      </c>
      <c r="C7715" s="2" t="s">
        <v>515</v>
      </c>
      <c r="D7715" s="2" t="s">
        <v>182</v>
      </c>
      <c r="E7715" s="2" t="s">
        <v>183</v>
      </c>
      <c r="F7715" s="2">
        <v>5269012</v>
      </c>
      <c r="G7715" s="2">
        <v>116.8</v>
      </c>
      <c r="H7715" s="2">
        <v>2.430705128789151</v>
      </c>
      <c r="I7715" s="2">
        <v>4511140.4109589038</v>
      </c>
      <c r="J7715" s="2">
        <v>1855897.8452504091</v>
      </c>
    </row>
    <row r="7716" spans="1:10" ht="15.75" customHeight="1">
      <c r="A7716" s="1">
        <v>7714</v>
      </c>
      <c r="B7716" s="2" t="s">
        <v>514</v>
      </c>
      <c r="C7716" s="2" t="s">
        <v>515</v>
      </c>
      <c r="D7716" s="2" t="s">
        <v>114</v>
      </c>
      <c r="E7716" s="2" t="s">
        <v>115</v>
      </c>
      <c r="F7716" s="2">
        <v>1874320</v>
      </c>
      <c r="G7716" s="2">
        <v>116.8</v>
      </c>
      <c r="H7716" s="2">
        <v>2.430705128789151</v>
      </c>
      <c r="I7716" s="2">
        <v>1604726.0273972601</v>
      </c>
      <c r="J7716" s="2">
        <v>660189.50978091278</v>
      </c>
    </row>
    <row r="7717" spans="1:10" ht="15.75" customHeight="1">
      <c r="A7717" s="1">
        <v>7715</v>
      </c>
      <c r="B7717" s="2" t="s">
        <v>514</v>
      </c>
      <c r="C7717" s="2" t="s">
        <v>515</v>
      </c>
      <c r="D7717" s="2" t="s">
        <v>116</v>
      </c>
      <c r="E7717" s="2" t="s">
        <v>117</v>
      </c>
      <c r="F7717" s="2">
        <v>48885585</v>
      </c>
      <c r="G7717" s="2">
        <v>116.8</v>
      </c>
      <c r="H7717" s="2">
        <v>2.430705128789151</v>
      </c>
      <c r="I7717" s="2">
        <v>41854096.746575341</v>
      </c>
      <c r="J7717" s="2">
        <v>17218911.603409849</v>
      </c>
    </row>
    <row r="7718" spans="1:10" ht="15.75" customHeight="1">
      <c r="A7718" s="1">
        <v>7716</v>
      </c>
      <c r="B7718" s="2" t="s">
        <v>514</v>
      </c>
      <c r="C7718" s="2" t="s">
        <v>515</v>
      </c>
      <c r="D7718" s="2" t="s">
        <v>40</v>
      </c>
      <c r="E7718" s="2" t="s">
        <v>41</v>
      </c>
      <c r="F7718" s="2">
        <v>60509610</v>
      </c>
      <c r="G7718" s="2">
        <v>116.8</v>
      </c>
      <c r="H7718" s="2">
        <v>2.430705128789151</v>
      </c>
      <c r="I7718" s="2">
        <v>51806172.94520548</v>
      </c>
      <c r="J7718" s="2">
        <v>21313228.13763617</v>
      </c>
    </row>
    <row r="7719" spans="1:10" ht="15.75" customHeight="1">
      <c r="A7719" s="1">
        <v>7717</v>
      </c>
      <c r="B7719" s="2" t="s">
        <v>514</v>
      </c>
      <c r="C7719" s="2" t="s">
        <v>515</v>
      </c>
      <c r="D7719" s="2" t="s">
        <v>42</v>
      </c>
      <c r="E7719" s="2" t="s">
        <v>43</v>
      </c>
      <c r="F7719" s="2">
        <v>293106944</v>
      </c>
      <c r="G7719" s="2">
        <v>116.8</v>
      </c>
      <c r="H7719" s="2">
        <v>2.430705128789151</v>
      </c>
      <c r="I7719" s="2">
        <v>250947726.02739719</v>
      </c>
      <c r="J7719" s="2">
        <v>103240711.12336279</v>
      </c>
    </row>
    <row r="7720" spans="1:10" ht="15.75" customHeight="1">
      <c r="A7720" s="1">
        <v>7718</v>
      </c>
      <c r="B7720" s="2" t="s">
        <v>514</v>
      </c>
      <c r="C7720" s="2" t="s">
        <v>515</v>
      </c>
      <c r="D7720" s="2" t="s">
        <v>118</v>
      </c>
      <c r="E7720" s="2" t="s">
        <v>119</v>
      </c>
      <c r="F7720" s="2">
        <v>615</v>
      </c>
      <c r="G7720" s="2">
        <v>116.8</v>
      </c>
      <c r="H7720" s="2">
        <v>2.430705128789151</v>
      </c>
      <c r="I7720" s="2">
        <v>526.54109589041104</v>
      </c>
      <c r="J7720" s="2">
        <v>216.62072032270979</v>
      </c>
    </row>
    <row r="7721" spans="1:10" ht="15.75" customHeight="1">
      <c r="A7721" s="1">
        <v>7719</v>
      </c>
      <c r="B7721" s="2" t="s">
        <v>514</v>
      </c>
      <c r="C7721" s="2" t="s">
        <v>515</v>
      </c>
      <c r="D7721" s="2" t="s">
        <v>44</v>
      </c>
      <c r="E7721" s="2" t="s">
        <v>45</v>
      </c>
      <c r="F7721" s="2">
        <v>662226874</v>
      </c>
      <c r="G7721" s="2">
        <v>116.8</v>
      </c>
      <c r="H7721" s="2">
        <v>2.430705128789151</v>
      </c>
      <c r="I7721" s="2">
        <v>566975063.35616434</v>
      </c>
      <c r="J7721" s="2">
        <v>233255386.11859569</v>
      </c>
    </row>
    <row r="7722" spans="1:10" ht="15.75" customHeight="1">
      <c r="A7722" s="1">
        <v>7720</v>
      </c>
      <c r="B7722" s="2" t="s">
        <v>514</v>
      </c>
      <c r="C7722" s="2" t="s">
        <v>515</v>
      </c>
      <c r="D7722" s="2" t="s">
        <v>120</v>
      </c>
      <c r="E7722" s="2" t="s">
        <v>121</v>
      </c>
      <c r="F7722" s="2">
        <v>2787316</v>
      </c>
      <c r="G7722" s="2">
        <v>116.8</v>
      </c>
      <c r="H7722" s="2">
        <v>2.430705128789151</v>
      </c>
      <c r="I7722" s="2">
        <v>2386400.6849315069</v>
      </c>
      <c r="J7722" s="2">
        <v>981773.00762116106</v>
      </c>
    </row>
    <row r="7723" spans="1:10" ht="15.75" customHeight="1">
      <c r="A7723" s="1">
        <v>7721</v>
      </c>
      <c r="B7723" s="2" t="s">
        <v>514</v>
      </c>
      <c r="C7723" s="2" t="s">
        <v>515</v>
      </c>
      <c r="D7723" s="2" t="s">
        <v>122</v>
      </c>
      <c r="E7723" s="2" t="s">
        <v>123</v>
      </c>
      <c r="F7723" s="2">
        <v>50877258</v>
      </c>
      <c r="G7723" s="2">
        <v>116.8</v>
      </c>
      <c r="H7723" s="2">
        <v>2.430705128789151</v>
      </c>
      <c r="I7723" s="2">
        <v>43559296.232876711</v>
      </c>
      <c r="J7723" s="2">
        <v>17920436.22114528</v>
      </c>
    </row>
    <row r="7724" spans="1:10" ht="15.75" customHeight="1">
      <c r="A7724" s="1">
        <v>7722</v>
      </c>
      <c r="B7724" s="2" t="s">
        <v>514</v>
      </c>
      <c r="C7724" s="2" t="s">
        <v>515</v>
      </c>
      <c r="D7724" s="2" t="s">
        <v>184</v>
      </c>
      <c r="E7724" s="2" t="s">
        <v>185</v>
      </c>
      <c r="F7724" s="2">
        <v>312306</v>
      </c>
      <c r="G7724" s="2">
        <v>116.8</v>
      </c>
      <c r="H7724" s="2">
        <v>2.430705128789151</v>
      </c>
      <c r="I7724" s="2">
        <v>267385.27397260268</v>
      </c>
      <c r="J7724" s="2">
        <v>110003.1718391938</v>
      </c>
    </row>
    <row r="7725" spans="1:10" ht="15.75" customHeight="1">
      <c r="A7725" s="1">
        <v>7723</v>
      </c>
      <c r="B7725" s="2" t="s">
        <v>514</v>
      </c>
      <c r="C7725" s="2" t="s">
        <v>515</v>
      </c>
      <c r="D7725" s="2" t="s">
        <v>46</v>
      </c>
      <c r="E7725" s="2" t="s">
        <v>47</v>
      </c>
      <c r="F7725" s="2">
        <v>44025629</v>
      </c>
      <c r="G7725" s="2">
        <v>116.8</v>
      </c>
      <c r="H7725" s="2">
        <v>2.430705128789151</v>
      </c>
      <c r="I7725" s="2">
        <v>37693175.51369863</v>
      </c>
      <c r="J7725" s="2">
        <v>15507095.06770793</v>
      </c>
    </row>
    <row r="7726" spans="1:10" ht="15.75" customHeight="1">
      <c r="A7726" s="1">
        <v>7724</v>
      </c>
      <c r="B7726" s="2" t="s">
        <v>514</v>
      </c>
      <c r="C7726" s="2" t="s">
        <v>515</v>
      </c>
      <c r="D7726" s="2" t="s">
        <v>230</v>
      </c>
      <c r="E7726" s="2" t="s">
        <v>231</v>
      </c>
      <c r="F7726" s="2">
        <v>12902762</v>
      </c>
      <c r="G7726" s="2">
        <v>116.8</v>
      </c>
      <c r="H7726" s="2">
        <v>2.430705128789151</v>
      </c>
      <c r="I7726" s="2">
        <v>11046885.273972601</v>
      </c>
      <c r="J7726" s="2">
        <v>4544724.5505568897</v>
      </c>
    </row>
    <row r="7727" spans="1:10" ht="15.75" customHeight="1">
      <c r="A7727" s="1">
        <v>7725</v>
      </c>
      <c r="B7727" s="2" t="s">
        <v>514</v>
      </c>
      <c r="C7727" s="2" t="s">
        <v>515</v>
      </c>
      <c r="D7727" s="2" t="s">
        <v>48</v>
      </c>
      <c r="E7727" s="2" t="s">
        <v>49</v>
      </c>
      <c r="F7727" s="2">
        <v>18450075</v>
      </c>
      <c r="G7727" s="2">
        <v>116.8</v>
      </c>
      <c r="H7727" s="2">
        <v>2.430705128789151</v>
      </c>
      <c r="I7727" s="2">
        <v>15796297.089041101</v>
      </c>
      <c r="J7727" s="2">
        <v>6498648.0268423082</v>
      </c>
    </row>
    <row r="7728" spans="1:10" ht="15.75" customHeight="1">
      <c r="A7728" s="1">
        <v>7726</v>
      </c>
      <c r="B7728" s="2" t="s">
        <v>514</v>
      </c>
      <c r="C7728" s="2" t="s">
        <v>515</v>
      </c>
      <c r="D7728" s="2" t="s">
        <v>50</v>
      </c>
      <c r="E7728" s="2" t="s">
        <v>51</v>
      </c>
      <c r="F7728" s="2">
        <v>798874</v>
      </c>
      <c r="G7728" s="2">
        <v>116.8</v>
      </c>
      <c r="H7728" s="2">
        <v>2.430705128789151</v>
      </c>
      <c r="I7728" s="2">
        <v>683967.46575342468</v>
      </c>
      <c r="J7728" s="2">
        <v>281386.44118225109</v>
      </c>
    </row>
    <row r="7729" spans="1:10" ht="15.75" customHeight="1">
      <c r="A7729" s="1">
        <v>7727</v>
      </c>
      <c r="B7729" s="2" t="s">
        <v>514</v>
      </c>
      <c r="C7729" s="2" t="s">
        <v>515</v>
      </c>
      <c r="D7729" s="2" t="s">
        <v>224</v>
      </c>
      <c r="E7729" s="2" t="s">
        <v>225</v>
      </c>
      <c r="F7729" s="2">
        <v>85359</v>
      </c>
      <c r="G7729" s="2">
        <v>116.8</v>
      </c>
      <c r="H7729" s="2">
        <v>2.430705128789151</v>
      </c>
      <c r="I7729" s="2">
        <v>73081.335616438359</v>
      </c>
      <c r="J7729" s="2">
        <v>30065.899294351511</v>
      </c>
    </row>
    <row r="7730" spans="1:10" ht="15.75" customHeight="1">
      <c r="A7730" s="1">
        <v>7728</v>
      </c>
      <c r="B7730" s="2" t="s">
        <v>514</v>
      </c>
      <c r="C7730" s="2" t="s">
        <v>515</v>
      </c>
      <c r="D7730" s="2" t="s">
        <v>188</v>
      </c>
      <c r="E7730" s="2" t="s">
        <v>189</v>
      </c>
      <c r="F7730" s="2">
        <v>62541</v>
      </c>
      <c r="G7730" s="2">
        <v>116.8</v>
      </c>
      <c r="H7730" s="2">
        <v>2.430705128789151</v>
      </c>
      <c r="I7730" s="2">
        <v>53545.376712328769</v>
      </c>
      <c r="J7730" s="2">
        <v>22028.74222715868</v>
      </c>
    </row>
    <row r="7731" spans="1:10" ht="15.75" customHeight="1">
      <c r="A7731" s="1">
        <v>7729</v>
      </c>
      <c r="B7731" s="2" t="s">
        <v>514</v>
      </c>
      <c r="C7731" s="2" t="s">
        <v>515</v>
      </c>
      <c r="D7731" s="2" t="s">
        <v>216</v>
      </c>
      <c r="E7731" s="2" t="s">
        <v>217</v>
      </c>
      <c r="F7731" s="2">
        <v>190968</v>
      </c>
      <c r="G7731" s="2">
        <v>116.8</v>
      </c>
      <c r="H7731" s="2">
        <v>2.430705128789151</v>
      </c>
      <c r="I7731" s="2">
        <v>163500</v>
      </c>
      <c r="J7731" s="2">
        <v>67264.432062743479</v>
      </c>
    </row>
    <row r="7732" spans="1:10" ht="15.75" customHeight="1">
      <c r="A7732" s="1">
        <v>7730</v>
      </c>
      <c r="B7732" s="2" t="s">
        <v>514</v>
      </c>
      <c r="C7732" s="2" t="s">
        <v>515</v>
      </c>
      <c r="D7732" s="2" t="s">
        <v>52</v>
      </c>
      <c r="E7732" s="2" t="s">
        <v>53</v>
      </c>
      <c r="F7732" s="2">
        <v>4070</v>
      </c>
      <c r="G7732" s="2">
        <v>116.8</v>
      </c>
      <c r="H7732" s="2">
        <v>2.430705128789151</v>
      </c>
      <c r="I7732" s="2">
        <v>3484.5890410958909</v>
      </c>
      <c r="J7732" s="2">
        <v>1433.5712710787459</v>
      </c>
    </row>
    <row r="7733" spans="1:10" ht="15.75" customHeight="1">
      <c r="A7733" s="1">
        <v>7731</v>
      </c>
      <c r="B7733" s="2" t="s">
        <v>514</v>
      </c>
      <c r="C7733" s="2" t="s">
        <v>515</v>
      </c>
      <c r="D7733" s="2" t="s">
        <v>124</v>
      </c>
      <c r="E7733" s="2" t="s">
        <v>125</v>
      </c>
      <c r="F7733" s="2">
        <v>8250</v>
      </c>
      <c r="G7733" s="2">
        <v>116.8</v>
      </c>
      <c r="H7733" s="2">
        <v>2.430705128789151</v>
      </c>
      <c r="I7733" s="2">
        <v>7063.3561643835619</v>
      </c>
      <c r="J7733" s="2">
        <v>2905.8877116461072</v>
      </c>
    </row>
    <row r="7734" spans="1:10" ht="15.75" customHeight="1">
      <c r="A7734" s="1">
        <v>7732</v>
      </c>
      <c r="B7734" s="2" t="s">
        <v>514</v>
      </c>
      <c r="C7734" s="2" t="s">
        <v>515</v>
      </c>
      <c r="D7734" s="2" t="s">
        <v>126</v>
      </c>
      <c r="E7734" s="2" t="s">
        <v>127</v>
      </c>
      <c r="F7734" s="2">
        <v>15362044</v>
      </c>
      <c r="G7734" s="2">
        <v>116.8</v>
      </c>
      <c r="H7734" s="2">
        <v>2.430705128789151</v>
      </c>
      <c r="I7734" s="2">
        <v>13152434.93150685</v>
      </c>
      <c r="J7734" s="2">
        <v>5410954.5315596126</v>
      </c>
    </row>
    <row r="7735" spans="1:10" ht="15.75" customHeight="1">
      <c r="A7735" s="1">
        <v>7733</v>
      </c>
      <c r="B7735" s="2" t="s">
        <v>514</v>
      </c>
      <c r="C7735" s="2" t="s">
        <v>515</v>
      </c>
      <c r="D7735" s="2" t="s">
        <v>54</v>
      </c>
      <c r="E7735" s="2" t="s">
        <v>55</v>
      </c>
      <c r="F7735" s="2">
        <v>562491</v>
      </c>
      <c r="G7735" s="2">
        <v>116.8</v>
      </c>
      <c r="H7735" s="2">
        <v>2.430705128789151</v>
      </c>
      <c r="I7735" s="2">
        <v>481584.76027397258</v>
      </c>
      <c r="J7735" s="2">
        <v>198125.53755291269</v>
      </c>
    </row>
    <row r="7736" spans="1:10" ht="15.75" customHeight="1">
      <c r="A7736" s="1">
        <v>7734</v>
      </c>
      <c r="B7736" s="2" t="s">
        <v>514</v>
      </c>
      <c r="C7736" s="2" t="s">
        <v>515</v>
      </c>
      <c r="D7736" s="2" t="s">
        <v>56</v>
      </c>
      <c r="E7736" s="2" t="s">
        <v>57</v>
      </c>
      <c r="F7736" s="2">
        <v>2788538</v>
      </c>
      <c r="G7736" s="2">
        <v>116.8</v>
      </c>
      <c r="H7736" s="2">
        <v>2.430705128789151</v>
      </c>
      <c r="I7736" s="2">
        <v>2387446.9178082189</v>
      </c>
      <c r="J7736" s="2">
        <v>982203.43123129825</v>
      </c>
    </row>
    <row r="7737" spans="1:10" ht="15.75" customHeight="1">
      <c r="A7737" s="1">
        <v>7735</v>
      </c>
      <c r="B7737" s="2" t="s">
        <v>514</v>
      </c>
      <c r="C7737" s="2" t="s">
        <v>515</v>
      </c>
      <c r="D7737" s="2" t="s">
        <v>190</v>
      </c>
      <c r="E7737" s="2" t="s">
        <v>191</v>
      </c>
      <c r="F7737" s="2">
        <v>1672433</v>
      </c>
      <c r="G7737" s="2">
        <v>116.8</v>
      </c>
      <c r="H7737" s="2">
        <v>2.430705128789151</v>
      </c>
      <c r="I7737" s="2">
        <v>1431877.5684931511</v>
      </c>
      <c r="J7737" s="2">
        <v>589079.09130320395</v>
      </c>
    </row>
    <row r="7738" spans="1:10" ht="15.75" customHeight="1">
      <c r="A7738" s="1">
        <v>7736</v>
      </c>
      <c r="B7738" s="2" t="s">
        <v>514</v>
      </c>
      <c r="C7738" s="2" t="s">
        <v>515</v>
      </c>
      <c r="D7738" s="2" t="s">
        <v>192</v>
      </c>
      <c r="E7738" s="2" t="s">
        <v>193</v>
      </c>
      <c r="F7738" s="2">
        <v>59617</v>
      </c>
      <c r="G7738" s="2">
        <v>116.8</v>
      </c>
      <c r="H7738" s="2">
        <v>2.430705128789151</v>
      </c>
      <c r="I7738" s="2">
        <v>51041.952054794521</v>
      </c>
      <c r="J7738" s="2">
        <v>20998.8251763886</v>
      </c>
    </row>
    <row r="7739" spans="1:10" ht="15.75" customHeight="1">
      <c r="A7739" s="1">
        <v>7737</v>
      </c>
      <c r="B7739" s="2" t="s">
        <v>514</v>
      </c>
      <c r="C7739" s="2" t="s">
        <v>515</v>
      </c>
      <c r="D7739" s="2" t="s">
        <v>58</v>
      </c>
      <c r="E7739" s="2" t="s">
        <v>59</v>
      </c>
      <c r="F7739" s="2">
        <v>491433184</v>
      </c>
      <c r="G7739" s="2">
        <v>116.8</v>
      </c>
      <c r="H7739" s="2">
        <v>2.430705128789151</v>
      </c>
      <c r="I7739" s="2">
        <v>420747589.04109591</v>
      </c>
      <c r="J7739" s="2">
        <v>173096927.3309963</v>
      </c>
    </row>
    <row r="7740" spans="1:10" ht="15.75" customHeight="1">
      <c r="A7740" s="1">
        <v>7738</v>
      </c>
      <c r="B7740" s="2" t="s">
        <v>514</v>
      </c>
      <c r="C7740" s="2" t="s">
        <v>515</v>
      </c>
      <c r="D7740" s="2" t="s">
        <v>60</v>
      </c>
      <c r="E7740" s="2" t="s">
        <v>61</v>
      </c>
      <c r="F7740" s="2">
        <v>260719481</v>
      </c>
      <c r="G7740" s="2">
        <v>116.8</v>
      </c>
      <c r="H7740" s="2">
        <v>2.430705128789151</v>
      </c>
      <c r="I7740" s="2">
        <v>223218733.73287669</v>
      </c>
      <c r="J7740" s="2">
        <v>91832913.457533404</v>
      </c>
    </row>
    <row r="7741" spans="1:10" ht="15.75" customHeight="1">
      <c r="A7741" s="1">
        <v>7739</v>
      </c>
      <c r="B7741" s="2" t="s">
        <v>514</v>
      </c>
      <c r="C7741" s="2" t="s">
        <v>515</v>
      </c>
      <c r="D7741" s="2" t="s">
        <v>62</v>
      </c>
      <c r="E7741" s="2" t="s">
        <v>63</v>
      </c>
      <c r="F7741" s="2">
        <v>21295639</v>
      </c>
      <c r="G7741" s="2">
        <v>116.8</v>
      </c>
      <c r="H7741" s="2">
        <v>2.430705128789151</v>
      </c>
      <c r="I7741" s="2">
        <v>18232567.6369863</v>
      </c>
      <c r="J7741" s="2">
        <v>7500937.6583941299</v>
      </c>
    </row>
    <row r="7742" spans="1:10" ht="15.75" customHeight="1">
      <c r="A7742" s="1">
        <v>7740</v>
      </c>
      <c r="B7742" s="2" t="s">
        <v>514</v>
      </c>
      <c r="C7742" s="2" t="s">
        <v>515</v>
      </c>
      <c r="D7742" s="2" t="s">
        <v>64</v>
      </c>
      <c r="E7742" s="2" t="s">
        <v>65</v>
      </c>
      <c r="F7742" s="2">
        <v>80835716</v>
      </c>
      <c r="G7742" s="2">
        <v>116.8</v>
      </c>
      <c r="H7742" s="2">
        <v>2.430705128789151</v>
      </c>
      <c r="I7742" s="2">
        <v>69208660.958904102</v>
      </c>
      <c r="J7742" s="2">
        <v>28472668.337759331</v>
      </c>
    </row>
    <row r="7743" spans="1:10" ht="15.75" customHeight="1">
      <c r="A7743" s="1">
        <v>7741</v>
      </c>
      <c r="B7743" s="2" t="s">
        <v>514</v>
      </c>
      <c r="C7743" s="2" t="s">
        <v>515</v>
      </c>
      <c r="D7743" s="2" t="s">
        <v>128</v>
      </c>
      <c r="E7743" s="2" t="s">
        <v>129</v>
      </c>
      <c r="F7743" s="2">
        <v>25471762</v>
      </c>
      <c r="G7743" s="2">
        <v>116.8</v>
      </c>
      <c r="H7743" s="2">
        <v>2.430705128789151</v>
      </c>
      <c r="I7743" s="2">
        <v>21808015.410958901</v>
      </c>
      <c r="J7743" s="2">
        <v>8971888.5078514237</v>
      </c>
    </row>
    <row r="7744" spans="1:10" ht="15.75" customHeight="1">
      <c r="A7744" s="1">
        <v>7742</v>
      </c>
      <c r="B7744" s="2" t="s">
        <v>514</v>
      </c>
      <c r="C7744" s="2" t="s">
        <v>515</v>
      </c>
      <c r="D7744" s="2" t="s">
        <v>194</v>
      </c>
      <c r="E7744" s="2" t="s">
        <v>195</v>
      </c>
      <c r="F7744" s="2">
        <v>2120325</v>
      </c>
      <c r="G7744" s="2">
        <v>116.8</v>
      </c>
      <c r="H7744" s="2">
        <v>2.430705128789151</v>
      </c>
      <c r="I7744" s="2">
        <v>1815346.746575342</v>
      </c>
      <c r="J7744" s="2">
        <v>746839.55905406422</v>
      </c>
    </row>
    <row r="7745" spans="1:10" ht="15.75" customHeight="1">
      <c r="A7745" s="1">
        <v>7743</v>
      </c>
      <c r="B7745" s="2" t="s">
        <v>514</v>
      </c>
      <c r="C7745" s="2" t="s">
        <v>515</v>
      </c>
      <c r="D7745" s="2" t="s">
        <v>196</v>
      </c>
      <c r="E7745" s="2" t="s">
        <v>197</v>
      </c>
      <c r="F7745" s="2">
        <v>2259599</v>
      </c>
      <c r="G7745" s="2">
        <v>116.8</v>
      </c>
      <c r="H7745" s="2">
        <v>2.430705128789151</v>
      </c>
      <c r="I7745" s="2">
        <v>1934588.1849315071</v>
      </c>
      <c r="J7745" s="2">
        <v>795895.87483004003</v>
      </c>
    </row>
    <row r="7746" spans="1:10" ht="15.75" customHeight="1">
      <c r="A7746" s="1">
        <v>7744</v>
      </c>
      <c r="B7746" s="2" t="s">
        <v>514</v>
      </c>
      <c r="C7746" s="2" t="s">
        <v>515</v>
      </c>
      <c r="D7746" s="2" t="s">
        <v>66</v>
      </c>
      <c r="E7746" s="2" t="s">
        <v>67</v>
      </c>
      <c r="F7746" s="2">
        <v>53209737</v>
      </c>
      <c r="G7746" s="2">
        <v>116.8</v>
      </c>
      <c r="H7746" s="2">
        <v>2.430705128789151</v>
      </c>
      <c r="I7746" s="2">
        <v>45556281.678082198</v>
      </c>
      <c r="J7746" s="2">
        <v>18742002.531905599</v>
      </c>
    </row>
    <row r="7747" spans="1:10" ht="15.75" customHeight="1">
      <c r="A7747" s="1">
        <v>7745</v>
      </c>
      <c r="B7747" s="2" t="s">
        <v>514</v>
      </c>
      <c r="C7747" s="2" t="s">
        <v>515</v>
      </c>
      <c r="D7747" s="2" t="s">
        <v>130</v>
      </c>
      <c r="E7747" s="2" t="s">
        <v>131</v>
      </c>
      <c r="F7747" s="2">
        <v>14997022</v>
      </c>
      <c r="G7747" s="2">
        <v>116.8</v>
      </c>
      <c r="H7747" s="2">
        <v>2.430705128789151</v>
      </c>
      <c r="I7747" s="2">
        <v>12839916.09589041</v>
      </c>
      <c r="J7747" s="2">
        <v>5282383.2655862207</v>
      </c>
    </row>
    <row r="7748" spans="1:10" ht="15.75" customHeight="1">
      <c r="A7748" s="1">
        <v>7746</v>
      </c>
      <c r="B7748" s="2" t="s">
        <v>514</v>
      </c>
      <c r="C7748" s="2" t="s">
        <v>515</v>
      </c>
      <c r="D7748" s="2" t="s">
        <v>132</v>
      </c>
      <c r="E7748" s="2" t="s">
        <v>133</v>
      </c>
      <c r="F7748" s="2">
        <v>11287193</v>
      </c>
      <c r="G7748" s="2">
        <v>116.8</v>
      </c>
      <c r="H7748" s="2">
        <v>2.430705128789151</v>
      </c>
      <c r="I7748" s="2">
        <v>9663692.6369863003</v>
      </c>
      <c r="J7748" s="2">
        <v>3975674.5985064181</v>
      </c>
    </row>
    <row r="7749" spans="1:10" ht="15.75" customHeight="1">
      <c r="A7749" s="1">
        <v>7747</v>
      </c>
      <c r="B7749" s="2" t="s">
        <v>514</v>
      </c>
      <c r="C7749" s="2" t="s">
        <v>515</v>
      </c>
      <c r="D7749" s="2" t="s">
        <v>68</v>
      </c>
      <c r="E7749" s="2" t="s">
        <v>69</v>
      </c>
      <c r="F7749" s="2">
        <v>13179840</v>
      </c>
      <c r="G7749" s="2">
        <v>116.8</v>
      </c>
      <c r="H7749" s="2">
        <v>2.430705128789151</v>
      </c>
      <c r="I7749" s="2">
        <v>11284109.589041101</v>
      </c>
      <c r="J7749" s="2">
        <v>4642319.4057529476</v>
      </c>
    </row>
    <row r="7750" spans="1:10" ht="15.75" customHeight="1">
      <c r="A7750" s="1">
        <v>7748</v>
      </c>
      <c r="B7750" s="2" t="s">
        <v>514</v>
      </c>
      <c r="C7750" s="2" t="s">
        <v>515</v>
      </c>
      <c r="D7750" s="2" t="s">
        <v>134</v>
      </c>
      <c r="E7750" s="2" t="s">
        <v>135</v>
      </c>
      <c r="F7750" s="2">
        <v>6000</v>
      </c>
      <c r="G7750" s="2">
        <v>116.8</v>
      </c>
      <c r="H7750" s="2">
        <v>2.430705128789151</v>
      </c>
      <c r="I7750" s="2">
        <v>5136.9863013698632</v>
      </c>
      <c r="J7750" s="2">
        <v>2113.3728811971682</v>
      </c>
    </row>
    <row r="7751" spans="1:10" ht="15.75" customHeight="1">
      <c r="A7751" s="1">
        <v>7749</v>
      </c>
      <c r="B7751" s="2" t="s">
        <v>514</v>
      </c>
      <c r="C7751" s="2" t="s">
        <v>515</v>
      </c>
      <c r="D7751" s="2" t="s">
        <v>70</v>
      </c>
      <c r="E7751" s="2" t="s">
        <v>71</v>
      </c>
      <c r="F7751" s="2">
        <v>60848677</v>
      </c>
      <c r="G7751" s="2">
        <v>116.8</v>
      </c>
      <c r="H7751" s="2">
        <v>2.430705128789151</v>
      </c>
      <c r="I7751" s="2">
        <v>52096470.034246579</v>
      </c>
      <c r="J7751" s="2">
        <v>21432657.304754309</v>
      </c>
    </row>
    <row r="7752" spans="1:10" ht="15.75" customHeight="1">
      <c r="A7752" s="1">
        <v>7750</v>
      </c>
      <c r="B7752" s="2" t="s">
        <v>514</v>
      </c>
      <c r="C7752" s="2" t="s">
        <v>515</v>
      </c>
      <c r="D7752" s="2" t="s">
        <v>72</v>
      </c>
      <c r="E7752" s="2" t="s">
        <v>73</v>
      </c>
      <c r="F7752" s="2">
        <v>2690643</v>
      </c>
      <c r="G7752" s="2">
        <v>116.8</v>
      </c>
      <c r="H7752" s="2">
        <v>2.430705128789151</v>
      </c>
      <c r="I7752" s="2">
        <v>2303632.7054794519</v>
      </c>
      <c r="J7752" s="2">
        <v>947721.99153049872</v>
      </c>
    </row>
    <row r="7753" spans="1:10" ht="15.75" customHeight="1">
      <c r="A7753" s="1">
        <v>7751</v>
      </c>
      <c r="B7753" s="2" t="s">
        <v>514</v>
      </c>
      <c r="C7753" s="2" t="s">
        <v>515</v>
      </c>
      <c r="D7753" s="2" t="s">
        <v>218</v>
      </c>
      <c r="E7753" s="2" t="s">
        <v>219</v>
      </c>
      <c r="F7753" s="2">
        <v>11834</v>
      </c>
      <c r="G7753" s="2">
        <v>116.8</v>
      </c>
      <c r="H7753" s="2">
        <v>2.430705128789151</v>
      </c>
      <c r="I7753" s="2">
        <v>10131.84931506849</v>
      </c>
      <c r="J7753" s="2">
        <v>4168.2757793478813</v>
      </c>
    </row>
    <row r="7754" spans="1:10" ht="15.75" customHeight="1">
      <c r="A7754" s="1">
        <v>7752</v>
      </c>
      <c r="B7754" s="2" t="s">
        <v>514</v>
      </c>
      <c r="C7754" s="2" t="s">
        <v>515</v>
      </c>
      <c r="D7754" s="2" t="s">
        <v>74</v>
      </c>
      <c r="E7754" s="2" t="s">
        <v>75</v>
      </c>
      <c r="F7754" s="2">
        <v>9549344</v>
      </c>
      <c r="G7754" s="2">
        <v>116.8</v>
      </c>
      <c r="H7754" s="2">
        <v>2.430705128789151</v>
      </c>
      <c r="I7754" s="2">
        <v>8175808.2191780824</v>
      </c>
      <c r="J7754" s="2">
        <v>3363554.1071371492</v>
      </c>
    </row>
    <row r="7755" spans="1:10" ht="15.75" customHeight="1">
      <c r="A7755" s="1">
        <v>7753</v>
      </c>
      <c r="B7755" s="2" t="s">
        <v>514</v>
      </c>
      <c r="C7755" s="2" t="s">
        <v>515</v>
      </c>
      <c r="D7755" s="2" t="s">
        <v>198</v>
      </c>
      <c r="E7755" s="2" t="s">
        <v>199</v>
      </c>
      <c r="F7755" s="2">
        <v>8333</v>
      </c>
      <c r="G7755" s="2">
        <v>116.8</v>
      </c>
      <c r="H7755" s="2">
        <v>2.430705128789151</v>
      </c>
      <c r="I7755" s="2">
        <v>7134.4178082191793</v>
      </c>
      <c r="J7755" s="2">
        <v>2935.1227031693338</v>
      </c>
    </row>
    <row r="7756" spans="1:10" ht="15.75" customHeight="1">
      <c r="A7756" s="1">
        <v>7754</v>
      </c>
      <c r="B7756" s="2" t="s">
        <v>514</v>
      </c>
      <c r="C7756" s="2" t="s">
        <v>515</v>
      </c>
      <c r="D7756" s="2" t="s">
        <v>220</v>
      </c>
      <c r="E7756" s="2" t="s">
        <v>221</v>
      </c>
      <c r="F7756" s="2">
        <v>301504</v>
      </c>
      <c r="G7756" s="2">
        <v>116.8</v>
      </c>
      <c r="H7756" s="2">
        <v>2.430705128789151</v>
      </c>
      <c r="I7756" s="2">
        <v>258136.98630136991</v>
      </c>
      <c r="J7756" s="2">
        <v>106198.3961954118</v>
      </c>
    </row>
    <row r="7757" spans="1:10" ht="15.75" customHeight="1">
      <c r="A7757" s="1">
        <v>7755</v>
      </c>
      <c r="B7757" s="2" t="s">
        <v>514</v>
      </c>
      <c r="C7757" s="2" t="s">
        <v>515</v>
      </c>
      <c r="D7757" s="2" t="s">
        <v>200</v>
      </c>
      <c r="E7757" s="2" t="s">
        <v>201</v>
      </c>
      <c r="F7757" s="2">
        <v>117876</v>
      </c>
      <c r="G7757" s="2">
        <v>116.8</v>
      </c>
      <c r="H7757" s="2">
        <v>2.430705128789151</v>
      </c>
      <c r="I7757" s="2">
        <v>100921.2328767123</v>
      </c>
      <c r="J7757" s="2">
        <v>41519.323623999568</v>
      </c>
    </row>
    <row r="7758" spans="1:10" ht="15.75" customHeight="1">
      <c r="A7758" s="1">
        <v>7756</v>
      </c>
      <c r="B7758" s="2" t="s">
        <v>514</v>
      </c>
      <c r="C7758" s="2" t="s">
        <v>515</v>
      </c>
      <c r="D7758" s="2" t="s">
        <v>136</v>
      </c>
      <c r="E7758" s="2" t="s">
        <v>137</v>
      </c>
      <c r="F7758" s="2">
        <v>2653476</v>
      </c>
      <c r="G7758" s="2">
        <v>116.8</v>
      </c>
      <c r="H7758" s="2">
        <v>2.430705128789151</v>
      </c>
      <c r="I7758" s="2">
        <v>2271811.6438356172</v>
      </c>
      <c r="J7758" s="2">
        <v>934630.70321792306</v>
      </c>
    </row>
    <row r="7759" spans="1:10" ht="15.75" customHeight="1">
      <c r="A7759" s="1">
        <v>7757</v>
      </c>
      <c r="B7759" s="2" t="s">
        <v>514</v>
      </c>
      <c r="C7759" s="2" t="s">
        <v>515</v>
      </c>
      <c r="D7759" s="2" t="s">
        <v>76</v>
      </c>
      <c r="E7759" s="2" t="s">
        <v>77</v>
      </c>
      <c r="F7759" s="2">
        <v>78900600</v>
      </c>
      <c r="G7759" s="2">
        <v>116.8</v>
      </c>
      <c r="H7759" s="2">
        <v>2.430705128789151</v>
      </c>
      <c r="I7759" s="2">
        <v>67551883.561643839</v>
      </c>
      <c r="J7759" s="2">
        <v>27791064.72503088</v>
      </c>
    </row>
    <row r="7760" spans="1:10" ht="15.75" customHeight="1">
      <c r="A7760" s="1">
        <v>7758</v>
      </c>
      <c r="B7760" s="2" t="s">
        <v>514</v>
      </c>
      <c r="C7760" s="2" t="s">
        <v>515</v>
      </c>
      <c r="D7760" s="2" t="s">
        <v>78</v>
      </c>
      <c r="E7760" s="2" t="s">
        <v>79</v>
      </c>
      <c r="F7760" s="2">
        <v>3396752294</v>
      </c>
      <c r="G7760" s="2">
        <v>116.8</v>
      </c>
      <c r="H7760" s="2">
        <v>2.430705128789151</v>
      </c>
      <c r="I7760" s="2">
        <v>2908178333.904109</v>
      </c>
      <c r="J7760" s="2">
        <v>1196434030.380645</v>
      </c>
    </row>
    <row r="7761" spans="1:10" ht="15.75" customHeight="1">
      <c r="A7761" s="1">
        <v>7759</v>
      </c>
      <c r="B7761" s="2" t="s">
        <v>514</v>
      </c>
      <c r="C7761" s="2" t="s">
        <v>515</v>
      </c>
      <c r="D7761" s="2" t="s">
        <v>80</v>
      </c>
      <c r="E7761" s="2" t="s">
        <v>81</v>
      </c>
      <c r="F7761" s="2">
        <v>6974804955</v>
      </c>
      <c r="G7761" s="2">
        <v>116.8</v>
      </c>
      <c r="H7761" s="2">
        <v>2.430705128789151</v>
      </c>
      <c r="I7761" s="2">
        <v>5971579584.7602739</v>
      </c>
      <c r="J7761" s="2">
        <v>2456727273.9227719</v>
      </c>
    </row>
    <row r="7762" spans="1:10" ht="15.75" customHeight="1">
      <c r="A7762" s="1">
        <v>7760</v>
      </c>
      <c r="B7762" s="2" t="s">
        <v>514</v>
      </c>
      <c r="C7762" s="2" t="s">
        <v>515</v>
      </c>
      <c r="D7762" s="2" t="s">
        <v>152</v>
      </c>
      <c r="E7762" s="2" t="s">
        <v>153</v>
      </c>
      <c r="F7762" s="2">
        <v>76444</v>
      </c>
      <c r="G7762" s="2">
        <v>116.8</v>
      </c>
      <c r="H7762" s="2">
        <v>2.430705128789151</v>
      </c>
      <c r="I7762" s="2">
        <v>65448.630136986299</v>
      </c>
      <c r="J7762" s="2">
        <v>26925.779421706051</v>
      </c>
    </row>
    <row r="7763" spans="1:10" ht="15.75" customHeight="1">
      <c r="A7763" s="1">
        <v>7761</v>
      </c>
      <c r="B7763" s="2" t="s">
        <v>514</v>
      </c>
      <c r="C7763" s="2" t="s">
        <v>515</v>
      </c>
      <c r="D7763" s="2" t="s">
        <v>138</v>
      </c>
      <c r="E7763" s="2" t="s">
        <v>139</v>
      </c>
      <c r="F7763" s="2">
        <v>46080601</v>
      </c>
      <c r="G7763" s="2">
        <v>116.8</v>
      </c>
      <c r="H7763" s="2">
        <v>2.430705128789151</v>
      </c>
      <c r="I7763" s="2">
        <v>39452569.34931507</v>
      </c>
      <c r="J7763" s="2">
        <v>16230915.41711119</v>
      </c>
    </row>
    <row r="7764" spans="1:10" ht="15.75" customHeight="1">
      <c r="A7764" s="1">
        <v>7762</v>
      </c>
      <c r="B7764" s="2" t="s">
        <v>514</v>
      </c>
      <c r="C7764" s="2" t="s">
        <v>515</v>
      </c>
      <c r="D7764" s="2" t="s">
        <v>156</v>
      </c>
      <c r="E7764" s="2" t="s">
        <v>157</v>
      </c>
      <c r="F7764" s="2">
        <v>82934612</v>
      </c>
      <c r="G7764" s="2">
        <v>116.8</v>
      </c>
      <c r="H7764" s="2">
        <v>2.430705128789151</v>
      </c>
      <c r="I7764" s="2">
        <v>71005660.958904102</v>
      </c>
      <c r="J7764" s="2">
        <v>29211959.985568199</v>
      </c>
    </row>
    <row r="7765" spans="1:10" ht="15.75" customHeight="1">
      <c r="A7765" s="1">
        <v>7763</v>
      </c>
      <c r="B7765" s="2" t="s">
        <v>514</v>
      </c>
      <c r="C7765" s="2" t="s">
        <v>515</v>
      </c>
      <c r="D7765" s="2" t="s">
        <v>202</v>
      </c>
      <c r="E7765" s="2" t="s">
        <v>203</v>
      </c>
      <c r="F7765" s="2">
        <v>1129834</v>
      </c>
      <c r="G7765" s="2">
        <v>116.8</v>
      </c>
      <c r="H7765" s="2">
        <v>2.430705128789151</v>
      </c>
      <c r="I7765" s="2">
        <v>967323.63013698626</v>
      </c>
      <c r="J7765" s="2">
        <v>397960.08930908691</v>
      </c>
    </row>
    <row r="7766" spans="1:10" ht="15.75" customHeight="1">
      <c r="A7766" s="1">
        <v>7764</v>
      </c>
      <c r="B7766" s="2" t="s">
        <v>514</v>
      </c>
      <c r="C7766" s="2" t="s">
        <v>515</v>
      </c>
      <c r="D7766" s="2" t="s">
        <v>82</v>
      </c>
      <c r="E7766" s="2" t="s">
        <v>83</v>
      </c>
      <c r="F7766" s="2">
        <v>527267215</v>
      </c>
      <c r="G7766" s="2">
        <v>116.8</v>
      </c>
      <c r="H7766" s="2">
        <v>2.430705128789151</v>
      </c>
      <c r="I7766" s="2">
        <v>451427410.10273981</v>
      </c>
      <c r="J7766" s="2">
        <v>185718705.5542261</v>
      </c>
    </row>
    <row r="7767" spans="1:10" ht="15.75" customHeight="1">
      <c r="A7767" s="1">
        <v>7765</v>
      </c>
      <c r="B7767" s="2" t="s">
        <v>514</v>
      </c>
      <c r="C7767" s="2" t="s">
        <v>515</v>
      </c>
      <c r="D7767" s="2" t="s">
        <v>204</v>
      </c>
      <c r="E7767" s="2" t="s">
        <v>205</v>
      </c>
      <c r="F7767" s="2">
        <v>34504678</v>
      </c>
      <c r="G7767" s="2">
        <v>116.8</v>
      </c>
      <c r="H7767" s="2">
        <v>2.430705128789151</v>
      </c>
      <c r="I7767" s="2">
        <v>29541676.369863011</v>
      </c>
      <c r="J7767" s="2">
        <v>12153541.793273419</v>
      </c>
    </row>
    <row r="7768" spans="1:10" ht="15.75" customHeight="1">
      <c r="A7768" s="1">
        <v>7766</v>
      </c>
      <c r="B7768" s="2" t="s">
        <v>514</v>
      </c>
      <c r="C7768" s="2" t="s">
        <v>515</v>
      </c>
      <c r="D7768" s="2" t="s">
        <v>140</v>
      </c>
      <c r="E7768" s="2" t="s">
        <v>141</v>
      </c>
      <c r="F7768" s="2">
        <v>2479908</v>
      </c>
      <c r="G7768" s="2">
        <v>116.8</v>
      </c>
      <c r="H7768" s="2">
        <v>2.430705128789151</v>
      </c>
      <c r="I7768" s="2">
        <v>2123208.9041095888</v>
      </c>
      <c r="J7768" s="2">
        <v>873495.05251065106</v>
      </c>
    </row>
    <row r="7769" spans="1:10" ht="15.75" customHeight="1">
      <c r="A7769" s="1">
        <v>7767</v>
      </c>
      <c r="B7769" s="2" t="s">
        <v>514</v>
      </c>
      <c r="C7769" s="2" t="s">
        <v>515</v>
      </c>
      <c r="D7769" s="2" t="s">
        <v>206</v>
      </c>
      <c r="E7769" s="2" t="s">
        <v>207</v>
      </c>
      <c r="F7769" s="2">
        <v>82887111</v>
      </c>
      <c r="G7769" s="2">
        <v>116.8</v>
      </c>
      <c r="H7769" s="2">
        <v>2.430705128789151</v>
      </c>
      <c r="I7769" s="2">
        <v>70964992.294520542</v>
      </c>
      <c r="J7769" s="2">
        <v>29195228.764696579</v>
      </c>
    </row>
    <row r="7770" spans="1:10" ht="15.75" customHeight="1">
      <c r="A7770" s="1">
        <v>7768</v>
      </c>
      <c r="B7770" s="2" t="s">
        <v>514</v>
      </c>
      <c r="C7770" s="2" t="s">
        <v>515</v>
      </c>
      <c r="D7770" s="2" t="s">
        <v>84</v>
      </c>
      <c r="E7770" s="2" t="s">
        <v>85</v>
      </c>
      <c r="F7770" s="2">
        <v>387662088</v>
      </c>
      <c r="G7770" s="2">
        <v>116.8</v>
      </c>
      <c r="H7770" s="2">
        <v>2.430705128789151</v>
      </c>
      <c r="I7770" s="2">
        <v>331902472.60273981</v>
      </c>
      <c r="J7770" s="2">
        <v>136545757.30791169</v>
      </c>
    </row>
    <row r="7771" spans="1:10" ht="15.75" customHeight="1">
      <c r="A7771" s="1">
        <v>7769</v>
      </c>
      <c r="B7771" s="2" t="s">
        <v>514</v>
      </c>
      <c r="C7771" s="2" t="s">
        <v>515</v>
      </c>
      <c r="D7771" s="2" t="s">
        <v>158</v>
      </c>
      <c r="E7771" s="2" t="s">
        <v>159</v>
      </c>
      <c r="F7771" s="2">
        <v>119116608</v>
      </c>
      <c r="G7771" s="2">
        <v>116.8</v>
      </c>
      <c r="H7771" s="2">
        <v>2.430705128789151</v>
      </c>
      <c r="I7771" s="2">
        <v>101983397.26027399</v>
      </c>
      <c r="J7771" s="2">
        <v>41956301.507898942</v>
      </c>
    </row>
    <row r="7772" spans="1:10" ht="15.75" customHeight="1">
      <c r="A7772" s="1">
        <v>7770</v>
      </c>
      <c r="B7772" s="2" t="s">
        <v>514</v>
      </c>
      <c r="C7772" s="2" t="s">
        <v>515</v>
      </c>
      <c r="D7772" s="2" t="s">
        <v>142</v>
      </c>
      <c r="E7772" s="2" t="s">
        <v>143</v>
      </c>
      <c r="F7772" s="2">
        <v>26312221</v>
      </c>
      <c r="G7772" s="2">
        <v>116.8</v>
      </c>
      <c r="H7772" s="2">
        <v>2.430705128789151</v>
      </c>
      <c r="I7772" s="2">
        <v>22527586.47260274</v>
      </c>
      <c r="J7772" s="2">
        <v>9267922.3842444401</v>
      </c>
    </row>
    <row r="7773" spans="1:10" ht="15.75" customHeight="1">
      <c r="A7773" s="1">
        <v>7771</v>
      </c>
      <c r="B7773" s="2" t="s">
        <v>514</v>
      </c>
      <c r="C7773" s="2" t="s">
        <v>515</v>
      </c>
      <c r="D7773" s="2" t="s">
        <v>86</v>
      </c>
      <c r="E7773" s="2" t="s">
        <v>87</v>
      </c>
      <c r="F7773" s="2">
        <v>1313878</v>
      </c>
      <c r="G7773" s="2">
        <v>116.8</v>
      </c>
      <c r="H7773" s="2">
        <v>2.430705128789151</v>
      </c>
      <c r="I7773" s="2">
        <v>1124895.5479452061</v>
      </c>
      <c r="J7773" s="2">
        <v>462785.68906692893</v>
      </c>
    </row>
    <row r="7774" spans="1:10" ht="15.75" customHeight="1">
      <c r="A7774" s="1">
        <v>7772</v>
      </c>
      <c r="B7774" s="2" t="s">
        <v>514</v>
      </c>
      <c r="C7774" s="2" t="s">
        <v>515</v>
      </c>
      <c r="D7774" s="2" t="s">
        <v>88</v>
      </c>
      <c r="E7774" s="2" t="s">
        <v>89</v>
      </c>
      <c r="F7774" s="2">
        <v>402921841</v>
      </c>
      <c r="G7774" s="2">
        <v>116.8</v>
      </c>
      <c r="H7774" s="2">
        <v>2.430705128789151</v>
      </c>
      <c r="I7774" s="2">
        <v>344967329.62328768</v>
      </c>
      <c r="J7774" s="2">
        <v>141920682.00190619</v>
      </c>
    </row>
    <row r="7775" spans="1:10" ht="15.75" customHeight="1">
      <c r="A7775" s="1">
        <v>7773</v>
      </c>
      <c r="B7775" s="2" t="s">
        <v>516</v>
      </c>
      <c r="C7775" s="2" t="s">
        <v>517</v>
      </c>
      <c r="D7775" s="2" t="s">
        <v>18</v>
      </c>
      <c r="E7775" s="2" t="s">
        <v>19</v>
      </c>
      <c r="F7775" s="2">
        <v>5600</v>
      </c>
      <c r="G7775" s="2">
        <v>100</v>
      </c>
      <c r="H7775" s="2">
        <v>11.54164340165994</v>
      </c>
      <c r="I7775" s="2">
        <v>5600</v>
      </c>
      <c r="J7775" s="2">
        <v>485.19953399310498</v>
      </c>
    </row>
    <row r="7776" spans="1:10" ht="15.75" customHeight="1">
      <c r="A7776" s="1">
        <v>7774</v>
      </c>
      <c r="B7776" s="2" t="s">
        <v>516</v>
      </c>
      <c r="C7776" s="2" t="s">
        <v>517</v>
      </c>
      <c r="D7776" s="2" t="s">
        <v>40</v>
      </c>
      <c r="E7776" s="2" t="s">
        <v>41</v>
      </c>
      <c r="F7776" s="2">
        <v>34846</v>
      </c>
      <c r="G7776" s="2">
        <v>100</v>
      </c>
      <c r="H7776" s="2">
        <v>11.54164340165994</v>
      </c>
      <c r="I7776" s="2">
        <v>34846</v>
      </c>
      <c r="J7776" s="2">
        <v>3019.154100272096</v>
      </c>
    </row>
    <row r="7777" spans="1:10" ht="15.75" customHeight="1">
      <c r="A7777" s="1">
        <v>7775</v>
      </c>
      <c r="B7777" s="2" t="s">
        <v>516</v>
      </c>
      <c r="C7777" s="2" t="s">
        <v>517</v>
      </c>
      <c r="D7777" s="2" t="s">
        <v>78</v>
      </c>
      <c r="E7777" s="2" t="s">
        <v>79</v>
      </c>
      <c r="F7777" s="2">
        <v>3015</v>
      </c>
      <c r="G7777" s="2">
        <v>100</v>
      </c>
      <c r="H7777" s="2">
        <v>11.54164340165994</v>
      </c>
      <c r="I7777" s="2">
        <v>3015</v>
      </c>
      <c r="J7777" s="2">
        <v>261.2279633909306</v>
      </c>
    </row>
    <row r="7778" spans="1:10" ht="15.75" customHeight="1">
      <c r="A7778" s="1">
        <v>7776</v>
      </c>
      <c r="B7778" s="2" t="s">
        <v>516</v>
      </c>
      <c r="C7778" s="2" t="s">
        <v>517</v>
      </c>
      <c r="D7778" s="2" t="s">
        <v>80</v>
      </c>
      <c r="E7778" s="2" t="s">
        <v>81</v>
      </c>
      <c r="F7778" s="2">
        <v>450946</v>
      </c>
      <c r="G7778" s="2">
        <v>100</v>
      </c>
      <c r="H7778" s="2">
        <v>11.54164340165994</v>
      </c>
      <c r="I7778" s="2">
        <v>450946</v>
      </c>
      <c r="J7778" s="2">
        <v>39071.212331438343</v>
      </c>
    </row>
    <row r="7779" spans="1:10" ht="15.75" customHeight="1">
      <c r="A7779" s="1">
        <v>7777</v>
      </c>
      <c r="B7779" s="2" t="s">
        <v>516</v>
      </c>
      <c r="C7779" s="2" t="s">
        <v>517</v>
      </c>
      <c r="D7779" s="2" t="s">
        <v>88</v>
      </c>
      <c r="E7779" s="2" t="s">
        <v>89</v>
      </c>
      <c r="F7779" s="2">
        <v>12254</v>
      </c>
      <c r="G7779" s="2">
        <v>100</v>
      </c>
      <c r="H7779" s="2">
        <v>11.54164340165994</v>
      </c>
      <c r="I7779" s="2">
        <v>12254</v>
      </c>
      <c r="J7779" s="2">
        <v>1061.7205517056259</v>
      </c>
    </row>
    <row r="7780" spans="1:10" ht="15.75" customHeight="1">
      <c r="A7780" s="1">
        <v>7778</v>
      </c>
      <c r="B7780" s="2" t="s">
        <v>518</v>
      </c>
      <c r="C7780" s="2" t="s">
        <v>519</v>
      </c>
      <c r="D7780" s="2" t="s">
        <v>168</v>
      </c>
      <c r="E7780" s="2" t="s">
        <v>169</v>
      </c>
      <c r="F7780" s="2">
        <v>5734858</v>
      </c>
      <c r="G7780" s="2">
        <v>130.19999999999999</v>
      </c>
      <c r="H7780" s="2">
        <v>10.599182999823419</v>
      </c>
      <c r="I7780" s="2">
        <v>4404652.8417818742</v>
      </c>
      <c r="J7780" s="2">
        <v>415565.31686029508</v>
      </c>
    </row>
    <row r="7781" spans="1:10" ht="15.75" customHeight="1">
      <c r="A7781" s="1">
        <v>7779</v>
      </c>
      <c r="B7781" s="2" t="s">
        <v>518</v>
      </c>
      <c r="C7781" s="2" t="s">
        <v>519</v>
      </c>
      <c r="D7781" s="2" t="s">
        <v>170</v>
      </c>
      <c r="E7781" s="2" t="s">
        <v>171</v>
      </c>
      <c r="F7781" s="2">
        <v>80182921</v>
      </c>
      <c r="G7781" s="2">
        <v>130.19999999999999</v>
      </c>
      <c r="H7781" s="2">
        <v>10.599182999823419</v>
      </c>
      <c r="I7781" s="2">
        <v>61584424.731182799</v>
      </c>
      <c r="J7781" s="2">
        <v>5810299.2213842096</v>
      </c>
    </row>
    <row r="7782" spans="1:10" ht="15.75" customHeight="1">
      <c r="A7782" s="1">
        <v>7780</v>
      </c>
      <c r="B7782" s="2" t="s">
        <v>518</v>
      </c>
      <c r="C7782" s="2" t="s">
        <v>519</v>
      </c>
      <c r="D7782" s="2" t="s">
        <v>92</v>
      </c>
      <c r="E7782" s="2" t="s">
        <v>93</v>
      </c>
      <c r="F7782" s="2">
        <v>96485172</v>
      </c>
      <c r="G7782" s="2">
        <v>130.19999999999999</v>
      </c>
      <c r="H7782" s="2">
        <v>10.599182999823419</v>
      </c>
      <c r="I7782" s="2">
        <v>74105354.838709682</v>
      </c>
      <c r="J7782" s="2">
        <v>6991610.0929613374</v>
      </c>
    </row>
    <row r="7783" spans="1:10" ht="15.75" customHeight="1">
      <c r="A7783" s="1">
        <v>7781</v>
      </c>
      <c r="B7783" s="2" t="s">
        <v>518</v>
      </c>
      <c r="C7783" s="2" t="s">
        <v>519</v>
      </c>
      <c r="D7783" s="2" t="s">
        <v>12</v>
      </c>
      <c r="E7783" s="2" t="s">
        <v>13</v>
      </c>
      <c r="F7783" s="2">
        <v>8785093</v>
      </c>
      <c r="G7783" s="2">
        <v>130.19999999999999</v>
      </c>
      <c r="H7783" s="2">
        <v>10.599182999823419</v>
      </c>
      <c r="I7783" s="2">
        <v>6747383.2565284194</v>
      </c>
      <c r="J7783" s="2">
        <v>636594.65608253249</v>
      </c>
    </row>
    <row r="7784" spans="1:10" ht="15.75" customHeight="1">
      <c r="A7784" s="1">
        <v>7782</v>
      </c>
      <c r="B7784" s="2" t="s">
        <v>518</v>
      </c>
      <c r="C7784" s="2" t="s">
        <v>519</v>
      </c>
      <c r="D7784" s="2" t="s">
        <v>172</v>
      </c>
      <c r="E7784" s="2" t="s">
        <v>173</v>
      </c>
      <c r="F7784" s="2">
        <v>10078113</v>
      </c>
      <c r="G7784" s="2">
        <v>130.19999999999999</v>
      </c>
      <c r="H7784" s="2">
        <v>10.599182999823419</v>
      </c>
      <c r="I7784" s="2">
        <v>7740486.1751152091</v>
      </c>
      <c r="J7784" s="2">
        <v>730290.83234473458</v>
      </c>
    </row>
    <row r="7785" spans="1:10" ht="15.75" customHeight="1">
      <c r="A7785" s="1">
        <v>7783</v>
      </c>
      <c r="B7785" s="2" t="s">
        <v>518</v>
      </c>
      <c r="C7785" s="2" t="s">
        <v>519</v>
      </c>
      <c r="D7785" s="2" t="s">
        <v>94</v>
      </c>
      <c r="E7785" s="2" t="s">
        <v>95</v>
      </c>
      <c r="F7785" s="2">
        <v>1641611</v>
      </c>
      <c r="G7785" s="2">
        <v>130.19999999999999</v>
      </c>
      <c r="H7785" s="2">
        <v>10.599182999823419</v>
      </c>
      <c r="I7785" s="2">
        <v>1260837.941628264</v>
      </c>
      <c r="J7785" s="2">
        <v>118956.14422821729</v>
      </c>
    </row>
    <row r="7786" spans="1:10" ht="15.75" customHeight="1">
      <c r="A7786" s="1">
        <v>7784</v>
      </c>
      <c r="B7786" s="2" t="s">
        <v>518</v>
      </c>
      <c r="C7786" s="2" t="s">
        <v>519</v>
      </c>
      <c r="D7786" s="2" t="s">
        <v>14</v>
      </c>
      <c r="E7786" s="2" t="s">
        <v>15</v>
      </c>
      <c r="F7786" s="2">
        <v>31592645</v>
      </c>
      <c r="G7786" s="2">
        <v>130.19999999999999</v>
      </c>
      <c r="H7786" s="2">
        <v>10.599182999823419</v>
      </c>
      <c r="I7786" s="2">
        <v>24264704.301075269</v>
      </c>
      <c r="J7786" s="2">
        <v>2289299.4961479111</v>
      </c>
    </row>
    <row r="7787" spans="1:10" ht="15.75" customHeight="1">
      <c r="A7787" s="1">
        <v>7785</v>
      </c>
      <c r="B7787" s="2" t="s">
        <v>518</v>
      </c>
      <c r="C7787" s="2" t="s">
        <v>519</v>
      </c>
      <c r="D7787" s="2" t="s">
        <v>16</v>
      </c>
      <c r="E7787" s="2" t="s">
        <v>17</v>
      </c>
      <c r="F7787" s="2">
        <v>5228561</v>
      </c>
      <c r="G7787" s="2">
        <v>130.19999999999999</v>
      </c>
      <c r="H7787" s="2">
        <v>10.599182999823419</v>
      </c>
      <c r="I7787" s="2">
        <v>4015791.8586789561</v>
      </c>
      <c r="J7787" s="2">
        <v>378877.49072224298</v>
      </c>
    </row>
    <row r="7788" spans="1:10" ht="15.75" customHeight="1">
      <c r="A7788" s="1">
        <v>7786</v>
      </c>
      <c r="B7788" s="2" t="s">
        <v>518</v>
      </c>
      <c r="C7788" s="2" t="s">
        <v>519</v>
      </c>
      <c r="D7788" s="2" t="s">
        <v>18</v>
      </c>
      <c r="E7788" s="2" t="s">
        <v>19</v>
      </c>
      <c r="F7788" s="2">
        <v>23820376</v>
      </c>
      <c r="G7788" s="2">
        <v>130.19999999999999</v>
      </c>
      <c r="H7788" s="2">
        <v>10.599182999823419</v>
      </c>
      <c r="I7788" s="2">
        <v>18295219.662058368</v>
      </c>
      <c r="J7788" s="2">
        <v>1726097.158843579</v>
      </c>
    </row>
    <row r="7789" spans="1:10" ht="15.75" customHeight="1">
      <c r="A7789" s="1">
        <v>7787</v>
      </c>
      <c r="B7789" s="2" t="s">
        <v>518</v>
      </c>
      <c r="C7789" s="2" t="s">
        <v>519</v>
      </c>
      <c r="D7789" s="2" t="s">
        <v>96</v>
      </c>
      <c r="E7789" s="2" t="s">
        <v>97</v>
      </c>
      <c r="F7789" s="2">
        <v>259739</v>
      </c>
      <c r="G7789" s="2">
        <v>130.19999999999999</v>
      </c>
      <c r="H7789" s="2">
        <v>10.599182999823419</v>
      </c>
      <c r="I7789" s="2">
        <v>199492.31950844859</v>
      </c>
      <c r="J7789" s="2">
        <v>18821.480817132029</v>
      </c>
    </row>
    <row r="7790" spans="1:10" ht="15.75" customHeight="1">
      <c r="A7790" s="1">
        <v>7788</v>
      </c>
      <c r="B7790" s="2" t="s">
        <v>518</v>
      </c>
      <c r="C7790" s="2" t="s">
        <v>519</v>
      </c>
      <c r="D7790" s="2" t="s">
        <v>98</v>
      </c>
      <c r="E7790" s="2" t="s">
        <v>99</v>
      </c>
      <c r="F7790" s="2">
        <v>48433844</v>
      </c>
      <c r="G7790" s="2">
        <v>130.19999999999999</v>
      </c>
      <c r="H7790" s="2">
        <v>10.599182999823419</v>
      </c>
      <c r="I7790" s="2">
        <v>37199572.964669742</v>
      </c>
      <c r="J7790" s="2">
        <v>3509664.1849932638</v>
      </c>
    </row>
    <row r="7791" spans="1:10" ht="15.75" customHeight="1">
      <c r="A7791" s="1">
        <v>7789</v>
      </c>
      <c r="B7791" s="2" t="s">
        <v>518</v>
      </c>
      <c r="C7791" s="2" t="s">
        <v>519</v>
      </c>
      <c r="D7791" s="2" t="s">
        <v>20</v>
      </c>
      <c r="E7791" s="2" t="s">
        <v>21</v>
      </c>
      <c r="F7791" s="2">
        <v>6918472</v>
      </c>
      <c r="G7791" s="2">
        <v>130.19999999999999</v>
      </c>
      <c r="H7791" s="2">
        <v>10.599182999823419</v>
      </c>
      <c r="I7791" s="2">
        <v>5313726.5745007684</v>
      </c>
      <c r="J7791" s="2">
        <v>501333.60039064247</v>
      </c>
    </row>
    <row r="7792" spans="1:10" ht="15.75" customHeight="1">
      <c r="A7792" s="1">
        <v>7790</v>
      </c>
      <c r="B7792" s="2" t="s">
        <v>518</v>
      </c>
      <c r="C7792" s="2" t="s">
        <v>519</v>
      </c>
      <c r="D7792" s="2" t="s">
        <v>174</v>
      </c>
      <c r="E7792" s="2" t="s">
        <v>175</v>
      </c>
      <c r="F7792" s="2">
        <v>600976</v>
      </c>
      <c r="G7792" s="2">
        <v>130.19999999999999</v>
      </c>
      <c r="H7792" s="2">
        <v>10.599182999823419</v>
      </c>
      <c r="I7792" s="2">
        <v>461579.1090629801</v>
      </c>
      <c r="J7792" s="2">
        <v>43548.555494387598</v>
      </c>
    </row>
    <row r="7793" spans="1:10" ht="15.75" customHeight="1">
      <c r="A7793" s="1">
        <v>7791</v>
      </c>
      <c r="B7793" s="2" t="s">
        <v>518</v>
      </c>
      <c r="C7793" s="2" t="s">
        <v>519</v>
      </c>
      <c r="D7793" s="2" t="s">
        <v>100</v>
      </c>
      <c r="E7793" s="2" t="s">
        <v>101</v>
      </c>
      <c r="F7793" s="2">
        <v>3562819</v>
      </c>
      <c r="G7793" s="2">
        <v>130.19999999999999</v>
      </c>
      <c r="H7793" s="2">
        <v>10.599182999823419</v>
      </c>
      <c r="I7793" s="2">
        <v>2736420.1228878652</v>
      </c>
      <c r="J7793" s="2">
        <v>258172.74057193389</v>
      </c>
    </row>
    <row r="7794" spans="1:10" ht="15.75" customHeight="1">
      <c r="A7794" s="1">
        <v>7792</v>
      </c>
      <c r="B7794" s="2" t="s">
        <v>518</v>
      </c>
      <c r="C7794" s="2" t="s">
        <v>519</v>
      </c>
      <c r="D7794" s="2" t="s">
        <v>102</v>
      </c>
      <c r="E7794" s="2" t="s">
        <v>103</v>
      </c>
      <c r="F7794" s="2">
        <v>125025471</v>
      </c>
      <c r="G7794" s="2">
        <v>130.19999999999999</v>
      </c>
      <c r="H7794" s="2">
        <v>10.599182999823419</v>
      </c>
      <c r="I7794" s="2">
        <v>96025707.373271897</v>
      </c>
      <c r="J7794" s="2">
        <v>9059727.2803829908</v>
      </c>
    </row>
    <row r="7795" spans="1:10" ht="15.75" customHeight="1">
      <c r="A7795" s="1">
        <v>7793</v>
      </c>
      <c r="B7795" s="2" t="s">
        <v>518</v>
      </c>
      <c r="C7795" s="2" t="s">
        <v>519</v>
      </c>
      <c r="D7795" s="2" t="s">
        <v>22</v>
      </c>
      <c r="E7795" s="2" t="s">
        <v>23</v>
      </c>
      <c r="F7795" s="2">
        <v>13406110</v>
      </c>
      <c r="G7795" s="2">
        <v>130.19999999999999</v>
      </c>
      <c r="H7795" s="2">
        <v>10.599182999823419</v>
      </c>
      <c r="I7795" s="2">
        <v>10296551.459293401</v>
      </c>
      <c r="J7795" s="2">
        <v>971447.65398096538</v>
      </c>
    </row>
    <row r="7796" spans="1:10" ht="15.75" customHeight="1">
      <c r="A7796" s="1">
        <v>7794</v>
      </c>
      <c r="B7796" s="2" t="s">
        <v>518</v>
      </c>
      <c r="C7796" s="2" t="s">
        <v>519</v>
      </c>
      <c r="D7796" s="2" t="s">
        <v>104</v>
      </c>
      <c r="E7796" s="2" t="s">
        <v>105</v>
      </c>
      <c r="F7796" s="2">
        <v>138150094</v>
      </c>
      <c r="G7796" s="2">
        <v>130.19999999999999</v>
      </c>
      <c r="H7796" s="2">
        <v>10.599182999823419</v>
      </c>
      <c r="I7796" s="2">
        <v>106106062.9800307</v>
      </c>
      <c r="J7796" s="2">
        <v>10010777.527079061</v>
      </c>
    </row>
    <row r="7797" spans="1:10" ht="15.75" customHeight="1">
      <c r="A7797" s="1">
        <v>7795</v>
      </c>
      <c r="B7797" s="2" t="s">
        <v>518</v>
      </c>
      <c r="C7797" s="2" t="s">
        <v>519</v>
      </c>
      <c r="D7797" s="2" t="s">
        <v>24</v>
      </c>
      <c r="E7797" s="2" t="s">
        <v>25</v>
      </c>
      <c r="F7797" s="2">
        <v>92553655</v>
      </c>
      <c r="G7797" s="2">
        <v>130.19999999999999</v>
      </c>
      <c r="H7797" s="2">
        <v>10.599182999823419</v>
      </c>
      <c r="I7797" s="2">
        <v>71085756.528417826</v>
      </c>
      <c r="J7797" s="2">
        <v>6706720.3698249254</v>
      </c>
    </row>
    <row r="7798" spans="1:10" ht="15.75" customHeight="1">
      <c r="A7798" s="1">
        <v>7796</v>
      </c>
      <c r="B7798" s="2" t="s">
        <v>518</v>
      </c>
      <c r="C7798" s="2" t="s">
        <v>519</v>
      </c>
      <c r="D7798" s="2" t="s">
        <v>26</v>
      </c>
      <c r="E7798" s="2" t="s">
        <v>27</v>
      </c>
      <c r="F7798" s="2">
        <v>118814955</v>
      </c>
      <c r="G7798" s="2">
        <v>130.19999999999999</v>
      </c>
      <c r="H7798" s="2">
        <v>10.599182999823419</v>
      </c>
      <c r="I7798" s="2">
        <v>91255725.806451619</v>
      </c>
      <c r="J7798" s="2">
        <v>8609694.3328530025</v>
      </c>
    </row>
    <row r="7799" spans="1:10" ht="15.75" customHeight="1">
      <c r="A7799" s="1">
        <v>7797</v>
      </c>
      <c r="B7799" s="2" t="s">
        <v>518</v>
      </c>
      <c r="C7799" s="2" t="s">
        <v>519</v>
      </c>
      <c r="D7799" s="2" t="s">
        <v>28</v>
      </c>
      <c r="E7799" s="2" t="s">
        <v>29</v>
      </c>
      <c r="F7799" s="2">
        <v>35702438</v>
      </c>
      <c r="G7799" s="2">
        <v>130.19999999999999</v>
      </c>
      <c r="H7799" s="2">
        <v>10.599182999823419</v>
      </c>
      <c r="I7799" s="2">
        <v>27421227.342549931</v>
      </c>
      <c r="J7799" s="2">
        <v>2587107.642448172</v>
      </c>
    </row>
    <row r="7800" spans="1:10" ht="15.75" customHeight="1">
      <c r="A7800" s="1">
        <v>7798</v>
      </c>
      <c r="B7800" s="2" t="s">
        <v>518</v>
      </c>
      <c r="C7800" s="2" t="s">
        <v>519</v>
      </c>
      <c r="D7800" s="2" t="s">
        <v>30</v>
      </c>
      <c r="E7800" s="2" t="s">
        <v>31</v>
      </c>
      <c r="F7800" s="2">
        <v>99077510</v>
      </c>
      <c r="G7800" s="2">
        <v>130.19999999999999</v>
      </c>
      <c r="H7800" s="2">
        <v>10.599182999823419</v>
      </c>
      <c r="I7800" s="2">
        <v>76096397.84946236</v>
      </c>
      <c r="J7800" s="2">
        <v>7179458.8177909628</v>
      </c>
    </row>
    <row r="7801" spans="1:10" ht="15.75" customHeight="1">
      <c r="A7801" s="1">
        <v>7799</v>
      </c>
      <c r="B7801" s="2" t="s">
        <v>518</v>
      </c>
      <c r="C7801" s="2" t="s">
        <v>519</v>
      </c>
      <c r="D7801" s="2" t="s">
        <v>178</v>
      </c>
      <c r="E7801" s="2" t="s">
        <v>179</v>
      </c>
      <c r="F7801" s="2">
        <v>11840738</v>
      </c>
      <c r="G7801" s="2">
        <v>130.19999999999999</v>
      </c>
      <c r="H7801" s="2">
        <v>10.599182999823419</v>
      </c>
      <c r="I7801" s="2">
        <v>9094268.8172043022</v>
      </c>
      <c r="J7801" s="2">
        <v>858016.02041929145</v>
      </c>
    </row>
    <row r="7802" spans="1:10" ht="15.75" customHeight="1">
      <c r="A7802" s="1">
        <v>7800</v>
      </c>
      <c r="B7802" s="2" t="s">
        <v>518</v>
      </c>
      <c r="C7802" s="2" t="s">
        <v>519</v>
      </c>
      <c r="D7802" s="2" t="s">
        <v>32</v>
      </c>
      <c r="E7802" s="2" t="s">
        <v>33</v>
      </c>
      <c r="F7802" s="2">
        <v>5698113</v>
      </c>
      <c r="G7802" s="2">
        <v>130.19999999999999</v>
      </c>
      <c r="H7802" s="2">
        <v>10.599182999823419</v>
      </c>
      <c r="I7802" s="2">
        <v>4376430.875576037</v>
      </c>
      <c r="J7802" s="2">
        <v>412902.66199281072</v>
      </c>
    </row>
    <row r="7803" spans="1:10" ht="15.75" customHeight="1">
      <c r="A7803" s="1">
        <v>7801</v>
      </c>
      <c r="B7803" s="2" t="s">
        <v>518</v>
      </c>
      <c r="C7803" s="2" t="s">
        <v>519</v>
      </c>
      <c r="D7803" s="2" t="s">
        <v>34</v>
      </c>
      <c r="E7803" s="2" t="s">
        <v>35</v>
      </c>
      <c r="F7803" s="2">
        <v>14003055</v>
      </c>
      <c r="G7803" s="2">
        <v>130.19999999999999</v>
      </c>
      <c r="H7803" s="2">
        <v>10.599182999823419</v>
      </c>
      <c r="I7803" s="2">
        <v>10755034.562211979</v>
      </c>
      <c r="J7803" s="2">
        <v>1014704.110910355</v>
      </c>
    </row>
    <row r="7804" spans="1:10" ht="15.75" customHeight="1">
      <c r="A7804" s="1">
        <v>7802</v>
      </c>
      <c r="B7804" s="2" t="s">
        <v>518</v>
      </c>
      <c r="C7804" s="2" t="s">
        <v>519</v>
      </c>
      <c r="D7804" s="2" t="s">
        <v>214</v>
      </c>
      <c r="E7804" s="2" t="s">
        <v>215</v>
      </c>
      <c r="F7804" s="2">
        <v>1942439</v>
      </c>
      <c r="G7804" s="2">
        <v>130.19999999999999</v>
      </c>
      <c r="H7804" s="2">
        <v>10.599182999823419</v>
      </c>
      <c r="I7804" s="2">
        <v>1491888.6328725039</v>
      </c>
      <c r="J7804" s="2">
        <v>140755.0594132923</v>
      </c>
    </row>
    <row r="7805" spans="1:10" ht="15.75" customHeight="1">
      <c r="A7805" s="1">
        <v>7803</v>
      </c>
      <c r="B7805" s="2" t="s">
        <v>518</v>
      </c>
      <c r="C7805" s="2" t="s">
        <v>519</v>
      </c>
      <c r="D7805" s="2" t="s">
        <v>106</v>
      </c>
      <c r="E7805" s="2" t="s">
        <v>107</v>
      </c>
      <c r="F7805" s="2">
        <v>67010158</v>
      </c>
      <c r="G7805" s="2">
        <v>130.19999999999999</v>
      </c>
      <c r="H7805" s="2">
        <v>10.599182999823419</v>
      </c>
      <c r="I7805" s="2">
        <v>51467095.238095239</v>
      </c>
      <c r="J7805" s="2">
        <v>4855760.6033363743</v>
      </c>
    </row>
    <row r="7806" spans="1:10" ht="15.75" customHeight="1">
      <c r="A7806" s="1">
        <v>7804</v>
      </c>
      <c r="B7806" s="2" t="s">
        <v>518</v>
      </c>
      <c r="C7806" s="2" t="s">
        <v>519</v>
      </c>
      <c r="D7806" s="2" t="s">
        <v>146</v>
      </c>
      <c r="E7806" s="2" t="s">
        <v>147</v>
      </c>
      <c r="F7806" s="2">
        <v>29249822</v>
      </c>
      <c r="G7806" s="2">
        <v>130.19999999999999</v>
      </c>
      <c r="H7806" s="2">
        <v>10.599182999823419</v>
      </c>
      <c r="I7806" s="2">
        <v>22465301.07526882</v>
      </c>
      <c r="J7806" s="2">
        <v>2119531.389885718</v>
      </c>
    </row>
    <row r="7807" spans="1:10" ht="15.75" customHeight="1">
      <c r="A7807" s="1">
        <v>7805</v>
      </c>
      <c r="B7807" s="2" t="s">
        <v>518</v>
      </c>
      <c r="C7807" s="2" t="s">
        <v>519</v>
      </c>
      <c r="D7807" s="2" t="s">
        <v>148</v>
      </c>
      <c r="E7807" s="2" t="s">
        <v>149</v>
      </c>
      <c r="F7807" s="2">
        <v>37108003</v>
      </c>
      <c r="G7807" s="2">
        <v>130.19999999999999</v>
      </c>
      <c r="H7807" s="2">
        <v>10.599182999823419</v>
      </c>
      <c r="I7807" s="2">
        <v>28500770.35330262</v>
      </c>
      <c r="J7807" s="2">
        <v>2688959.172964314</v>
      </c>
    </row>
    <row r="7808" spans="1:10" ht="15.75" customHeight="1">
      <c r="A7808" s="1">
        <v>7806</v>
      </c>
      <c r="B7808" s="2" t="s">
        <v>518</v>
      </c>
      <c r="C7808" s="2" t="s">
        <v>519</v>
      </c>
      <c r="D7808" s="2" t="s">
        <v>108</v>
      </c>
      <c r="E7808" s="2" t="s">
        <v>109</v>
      </c>
      <c r="F7808" s="2">
        <v>62113924</v>
      </c>
      <c r="G7808" s="2">
        <v>130.19999999999999</v>
      </c>
      <c r="H7808" s="2">
        <v>10.599182999823419</v>
      </c>
      <c r="I7808" s="2">
        <v>47706546.850998469</v>
      </c>
      <c r="J7808" s="2">
        <v>4500964.5414927946</v>
      </c>
    </row>
    <row r="7809" spans="1:10" ht="15.75" customHeight="1">
      <c r="A7809" s="1">
        <v>7807</v>
      </c>
      <c r="B7809" s="2" t="s">
        <v>518</v>
      </c>
      <c r="C7809" s="2" t="s">
        <v>519</v>
      </c>
      <c r="D7809" s="2" t="s">
        <v>110</v>
      </c>
      <c r="E7809" s="2" t="s">
        <v>111</v>
      </c>
      <c r="F7809" s="2">
        <v>967514</v>
      </c>
      <c r="G7809" s="2">
        <v>130.19999999999999</v>
      </c>
      <c r="H7809" s="2">
        <v>10.599182999823419</v>
      </c>
      <c r="I7809" s="2">
        <v>743098.31029185874</v>
      </c>
      <c r="J7809" s="2">
        <v>70109.017865267379</v>
      </c>
    </row>
    <row r="7810" spans="1:10" ht="15.75" customHeight="1">
      <c r="A7810" s="1">
        <v>7808</v>
      </c>
      <c r="B7810" s="2" t="s">
        <v>518</v>
      </c>
      <c r="C7810" s="2" t="s">
        <v>519</v>
      </c>
      <c r="D7810" s="2" t="s">
        <v>36</v>
      </c>
      <c r="E7810" s="2" t="s">
        <v>37</v>
      </c>
      <c r="F7810" s="2">
        <v>26512825</v>
      </c>
      <c r="G7810" s="2">
        <v>130.19999999999999</v>
      </c>
      <c r="H7810" s="2">
        <v>10.599182999823419</v>
      </c>
      <c r="I7810" s="2">
        <v>20363152.841781881</v>
      </c>
      <c r="J7810" s="2">
        <v>1921200.2323312201</v>
      </c>
    </row>
    <row r="7811" spans="1:10" ht="15.75" customHeight="1">
      <c r="A7811" s="1">
        <v>7809</v>
      </c>
      <c r="B7811" s="2" t="s">
        <v>518</v>
      </c>
      <c r="C7811" s="2" t="s">
        <v>519</v>
      </c>
      <c r="D7811" s="2" t="s">
        <v>38</v>
      </c>
      <c r="E7811" s="2" t="s">
        <v>39</v>
      </c>
      <c r="F7811" s="2">
        <v>37954935</v>
      </c>
      <c r="G7811" s="2">
        <v>130.19999999999999</v>
      </c>
      <c r="H7811" s="2">
        <v>10.599182999823419</v>
      </c>
      <c r="I7811" s="2">
        <v>29151255.76036866</v>
      </c>
      <c r="J7811" s="2">
        <v>2750330.4510219609</v>
      </c>
    </row>
    <row r="7812" spans="1:10" ht="15.75" customHeight="1">
      <c r="A7812" s="1">
        <v>7810</v>
      </c>
      <c r="B7812" s="2" t="s">
        <v>518</v>
      </c>
      <c r="C7812" s="2" t="s">
        <v>519</v>
      </c>
      <c r="D7812" s="2" t="s">
        <v>112</v>
      </c>
      <c r="E7812" s="2" t="s">
        <v>113</v>
      </c>
      <c r="F7812" s="2">
        <v>83653095</v>
      </c>
      <c r="G7812" s="2">
        <v>130.19999999999999</v>
      </c>
      <c r="H7812" s="2">
        <v>10.599182999823419</v>
      </c>
      <c r="I7812" s="2">
        <v>64249688.940092184</v>
      </c>
      <c r="J7812" s="2">
        <v>6061758.6224487806</v>
      </c>
    </row>
    <row r="7813" spans="1:10" ht="15.75" customHeight="1">
      <c r="A7813" s="1">
        <v>7811</v>
      </c>
      <c r="B7813" s="2" t="s">
        <v>518</v>
      </c>
      <c r="C7813" s="2" t="s">
        <v>519</v>
      </c>
      <c r="D7813" s="2" t="s">
        <v>180</v>
      </c>
      <c r="E7813" s="2" t="s">
        <v>181</v>
      </c>
      <c r="F7813" s="2">
        <v>57324217</v>
      </c>
      <c r="G7813" s="2">
        <v>130.19999999999999</v>
      </c>
      <c r="H7813" s="2">
        <v>10.599182999823419</v>
      </c>
      <c r="I7813" s="2">
        <v>44027816.436251923</v>
      </c>
      <c r="J7813" s="2">
        <v>4153887.7512526582</v>
      </c>
    </row>
    <row r="7814" spans="1:10" ht="15.75" customHeight="1">
      <c r="A7814" s="1">
        <v>7812</v>
      </c>
      <c r="B7814" s="2" t="s">
        <v>518</v>
      </c>
      <c r="C7814" s="2" t="s">
        <v>519</v>
      </c>
      <c r="D7814" s="2" t="s">
        <v>182</v>
      </c>
      <c r="E7814" s="2" t="s">
        <v>183</v>
      </c>
      <c r="F7814" s="2">
        <v>30002479</v>
      </c>
      <c r="G7814" s="2">
        <v>130.19999999999999</v>
      </c>
      <c r="H7814" s="2">
        <v>10.599182999823419</v>
      </c>
      <c r="I7814" s="2">
        <v>23043378.648233488</v>
      </c>
      <c r="J7814" s="2">
        <v>2174071.213660277</v>
      </c>
    </row>
    <row r="7815" spans="1:10" ht="15.75" customHeight="1">
      <c r="A7815" s="1">
        <v>7813</v>
      </c>
      <c r="B7815" s="2" t="s">
        <v>518</v>
      </c>
      <c r="C7815" s="2" t="s">
        <v>519</v>
      </c>
      <c r="D7815" s="2" t="s">
        <v>116</v>
      </c>
      <c r="E7815" s="2" t="s">
        <v>117</v>
      </c>
      <c r="F7815" s="2">
        <v>155054922</v>
      </c>
      <c r="G7815" s="2">
        <v>130.19999999999999</v>
      </c>
      <c r="H7815" s="2">
        <v>10.599182999823419</v>
      </c>
      <c r="I7815" s="2">
        <v>119089801.843318</v>
      </c>
      <c r="J7815" s="2">
        <v>11235752.96749777</v>
      </c>
    </row>
    <row r="7816" spans="1:10" ht="15.75" customHeight="1">
      <c r="A7816" s="1">
        <v>7814</v>
      </c>
      <c r="B7816" s="2" t="s">
        <v>518</v>
      </c>
      <c r="C7816" s="2" t="s">
        <v>519</v>
      </c>
      <c r="D7816" s="2" t="s">
        <v>40</v>
      </c>
      <c r="E7816" s="2" t="s">
        <v>41</v>
      </c>
      <c r="F7816" s="2">
        <v>239778154</v>
      </c>
      <c r="G7816" s="2">
        <v>130.19999999999999</v>
      </c>
      <c r="H7816" s="2">
        <v>10.599182999823419</v>
      </c>
      <c r="I7816" s="2">
        <v>184161408.60215059</v>
      </c>
      <c r="J7816" s="2">
        <v>17375056.983657941</v>
      </c>
    </row>
    <row r="7817" spans="1:10" ht="15.75" customHeight="1">
      <c r="A7817" s="1">
        <v>7815</v>
      </c>
      <c r="B7817" s="2" t="s">
        <v>518</v>
      </c>
      <c r="C7817" s="2" t="s">
        <v>519</v>
      </c>
      <c r="D7817" s="2" t="s">
        <v>42</v>
      </c>
      <c r="E7817" s="2" t="s">
        <v>43</v>
      </c>
      <c r="F7817" s="2">
        <v>207266978</v>
      </c>
      <c r="G7817" s="2">
        <v>130.19999999999999</v>
      </c>
      <c r="H7817" s="2">
        <v>10.599182999823419</v>
      </c>
      <c r="I7817" s="2">
        <v>159191227.34254989</v>
      </c>
      <c r="J7817" s="2">
        <v>15019197.927349869</v>
      </c>
    </row>
    <row r="7818" spans="1:10" ht="15.75" customHeight="1">
      <c r="A7818" s="1">
        <v>7816</v>
      </c>
      <c r="B7818" s="2" t="s">
        <v>518</v>
      </c>
      <c r="C7818" s="2" t="s">
        <v>519</v>
      </c>
      <c r="D7818" s="2" t="s">
        <v>118</v>
      </c>
      <c r="E7818" s="2" t="s">
        <v>119</v>
      </c>
      <c r="F7818" s="2">
        <v>486762</v>
      </c>
      <c r="G7818" s="2">
        <v>130.19999999999999</v>
      </c>
      <c r="H7818" s="2">
        <v>10.599182999823419</v>
      </c>
      <c r="I7818" s="2">
        <v>373857.1428571429</v>
      </c>
      <c r="J7818" s="2">
        <v>35272.260405671943</v>
      </c>
    </row>
    <row r="7819" spans="1:10" ht="15.75" customHeight="1">
      <c r="A7819" s="1">
        <v>7817</v>
      </c>
      <c r="B7819" s="2" t="s">
        <v>518</v>
      </c>
      <c r="C7819" s="2" t="s">
        <v>519</v>
      </c>
      <c r="D7819" s="2" t="s">
        <v>44</v>
      </c>
      <c r="E7819" s="2" t="s">
        <v>45</v>
      </c>
      <c r="F7819" s="2">
        <v>11344205</v>
      </c>
      <c r="G7819" s="2">
        <v>130.19999999999999</v>
      </c>
      <c r="H7819" s="2">
        <v>10.599182999823419</v>
      </c>
      <c r="I7819" s="2">
        <v>8712907.0660522282</v>
      </c>
      <c r="J7819" s="2">
        <v>822035.72352674534</v>
      </c>
    </row>
    <row r="7820" spans="1:10" ht="15.75" customHeight="1">
      <c r="A7820" s="1">
        <v>7818</v>
      </c>
      <c r="B7820" s="2" t="s">
        <v>518</v>
      </c>
      <c r="C7820" s="2" t="s">
        <v>519</v>
      </c>
      <c r="D7820" s="2" t="s">
        <v>120</v>
      </c>
      <c r="E7820" s="2" t="s">
        <v>121</v>
      </c>
      <c r="F7820" s="2">
        <v>2280348</v>
      </c>
      <c r="G7820" s="2">
        <v>130.19999999999999</v>
      </c>
      <c r="H7820" s="2">
        <v>10.599182999823419</v>
      </c>
      <c r="I7820" s="2">
        <v>1751419.35483871</v>
      </c>
      <c r="J7820" s="2">
        <v>165240.9770515225</v>
      </c>
    </row>
    <row r="7821" spans="1:10" ht="15.75" customHeight="1">
      <c r="A7821" s="1">
        <v>7819</v>
      </c>
      <c r="B7821" s="2" t="s">
        <v>518</v>
      </c>
      <c r="C7821" s="2" t="s">
        <v>519</v>
      </c>
      <c r="D7821" s="2" t="s">
        <v>122</v>
      </c>
      <c r="E7821" s="2" t="s">
        <v>123</v>
      </c>
      <c r="F7821" s="2">
        <v>110905463</v>
      </c>
      <c r="G7821" s="2">
        <v>130.19999999999999</v>
      </c>
      <c r="H7821" s="2">
        <v>10.599182999823419</v>
      </c>
      <c r="I7821" s="2">
        <v>85180847.15821813</v>
      </c>
      <c r="J7821" s="2">
        <v>8036548.3980828701</v>
      </c>
    </row>
    <row r="7822" spans="1:10" ht="15.75" customHeight="1">
      <c r="A7822" s="1">
        <v>7820</v>
      </c>
      <c r="B7822" s="2" t="s">
        <v>518</v>
      </c>
      <c r="C7822" s="2" t="s">
        <v>519</v>
      </c>
      <c r="D7822" s="2" t="s">
        <v>184</v>
      </c>
      <c r="E7822" s="2" t="s">
        <v>185</v>
      </c>
      <c r="F7822" s="2">
        <v>144047</v>
      </c>
      <c r="G7822" s="2">
        <v>130.19999999999999</v>
      </c>
      <c r="H7822" s="2">
        <v>10.599182999823419</v>
      </c>
      <c r="I7822" s="2">
        <v>110635.17665130569</v>
      </c>
      <c r="J7822" s="2">
        <v>10438.085336685739</v>
      </c>
    </row>
    <row r="7823" spans="1:10" ht="15.75" customHeight="1">
      <c r="A7823" s="1">
        <v>7821</v>
      </c>
      <c r="B7823" s="2" t="s">
        <v>518</v>
      </c>
      <c r="C7823" s="2" t="s">
        <v>519</v>
      </c>
      <c r="D7823" s="2" t="s">
        <v>46</v>
      </c>
      <c r="E7823" s="2" t="s">
        <v>47</v>
      </c>
      <c r="F7823" s="2">
        <v>151207</v>
      </c>
      <c r="G7823" s="2">
        <v>130.19999999999999</v>
      </c>
      <c r="H7823" s="2">
        <v>10.599182999823419</v>
      </c>
      <c r="I7823" s="2">
        <v>116134.40860215051</v>
      </c>
      <c r="J7823" s="2">
        <v>10956.920793242771</v>
      </c>
    </row>
    <row r="7824" spans="1:10" ht="15.75" customHeight="1">
      <c r="A7824" s="1">
        <v>7822</v>
      </c>
      <c r="B7824" s="2" t="s">
        <v>518</v>
      </c>
      <c r="C7824" s="2" t="s">
        <v>519</v>
      </c>
      <c r="D7824" s="2" t="s">
        <v>48</v>
      </c>
      <c r="E7824" s="2" t="s">
        <v>49</v>
      </c>
      <c r="F7824" s="2">
        <v>69601823</v>
      </c>
      <c r="G7824" s="2">
        <v>130.19999999999999</v>
      </c>
      <c r="H7824" s="2">
        <v>10.599182999823419</v>
      </c>
      <c r="I7824" s="2">
        <v>53457621.351766519</v>
      </c>
      <c r="J7824" s="2">
        <v>5043560.5605316078</v>
      </c>
    </row>
    <row r="7825" spans="1:10" ht="15.75" customHeight="1">
      <c r="A7825" s="1">
        <v>7823</v>
      </c>
      <c r="B7825" s="2" t="s">
        <v>518</v>
      </c>
      <c r="C7825" s="2" t="s">
        <v>519</v>
      </c>
      <c r="D7825" s="2" t="s">
        <v>50</v>
      </c>
      <c r="E7825" s="2" t="s">
        <v>51</v>
      </c>
      <c r="F7825" s="2">
        <v>10618212</v>
      </c>
      <c r="G7825" s="2">
        <v>130.19999999999999</v>
      </c>
      <c r="H7825" s="2">
        <v>10.599182999823419</v>
      </c>
      <c r="I7825" s="2">
        <v>8155308.7557603689</v>
      </c>
      <c r="J7825" s="2">
        <v>769428.05458649318</v>
      </c>
    </row>
    <row r="7826" spans="1:10" ht="15.75" customHeight="1">
      <c r="A7826" s="1">
        <v>7824</v>
      </c>
      <c r="B7826" s="2" t="s">
        <v>518</v>
      </c>
      <c r="C7826" s="2" t="s">
        <v>519</v>
      </c>
      <c r="D7826" s="2" t="s">
        <v>224</v>
      </c>
      <c r="E7826" s="2" t="s">
        <v>225</v>
      </c>
      <c r="F7826" s="2">
        <v>5961</v>
      </c>
      <c r="G7826" s="2">
        <v>130.19999999999999</v>
      </c>
      <c r="H7826" s="2">
        <v>10.599182999823419</v>
      </c>
      <c r="I7826" s="2">
        <v>4578.3410138248864</v>
      </c>
      <c r="J7826" s="2">
        <v>431.95225649950169</v>
      </c>
    </row>
    <row r="7827" spans="1:10" ht="15.75" customHeight="1">
      <c r="A7827" s="1">
        <v>7825</v>
      </c>
      <c r="B7827" s="2" t="s">
        <v>518</v>
      </c>
      <c r="C7827" s="2" t="s">
        <v>519</v>
      </c>
      <c r="D7827" s="2" t="s">
        <v>186</v>
      </c>
      <c r="E7827" s="2" t="s">
        <v>187</v>
      </c>
      <c r="F7827" s="2">
        <v>3959046</v>
      </c>
      <c r="G7827" s="2">
        <v>130.19999999999999</v>
      </c>
      <c r="H7827" s="2">
        <v>10.599182999823419</v>
      </c>
      <c r="I7827" s="2">
        <v>3040741.935483871</v>
      </c>
      <c r="J7827" s="2">
        <v>286884.55851121049</v>
      </c>
    </row>
    <row r="7828" spans="1:10" ht="15.75" customHeight="1">
      <c r="A7828" s="1">
        <v>7826</v>
      </c>
      <c r="B7828" s="2" t="s">
        <v>518</v>
      </c>
      <c r="C7828" s="2" t="s">
        <v>519</v>
      </c>
      <c r="D7828" s="2" t="s">
        <v>188</v>
      </c>
      <c r="E7828" s="2" t="s">
        <v>189</v>
      </c>
      <c r="F7828" s="2">
        <v>68536</v>
      </c>
      <c r="G7828" s="2">
        <v>130.19999999999999</v>
      </c>
      <c r="H7828" s="2">
        <v>10.599182999823419</v>
      </c>
      <c r="I7828" s="2">
        <v>52639.016897081419</v>
      </c>
      <c r="J7828" s="2">
        <v>4966.3277724290974</v>
      </c>
    </row>
    <row r="7829" spans="1:10" ht="15.75" customHeight="1">
      <c r="A7829" s="1">
        <v>7827</v>
      </c>
      <c r="B7829" s="2" t="s">
        <v>518</v>
      </c>
      <c r="C7829" s="2" t="s">
        <v>519</v>
      </c>
      <c r="D7829" s="2" t="s">
        <v>216</v>
      </c>
      <c r="E7829" s="2" t="s">
        <v>217</v>
      </c>
      <c r="F7829" s="2">
        <v>1563595</v>
      </c>
      <c r="G7829" s="2">
        <v>130.19999999999999</v>
      </c>
      <c r="H7829" s="2">
        <v>10.599182999823419</v>
      </c>
      <c r="I7829" s="2">
        <v>1200917.8187404</v>
      </c>
      <c r="J7829" s="2">
        <v>113302.8667172183</v>
      </c>
    </row>
    <row r="7830" spans="1:10" ht="15.75" customHeight="1">
      <c r="A7830" s="1">
        <v>7828</v>
      </c>
      <c r="B7830" s="2" t="s">
        <v>518</v>
      </c>
      <c r="C7830" s="2" t="s">
        <v>519</v>
      </c>
      <c r="D7830" s="2" t="s">
        <v>52</v>
      </c>
      <c r="E7830" s="2" t="s">
        <v>53</v>
      </c>
      <c r="F7830" s="2">
        <v>686825</v>
      </c>
      <c r="G7830" s="2">
        <v>130.19999999999999</v>
      </c>
      <c r="H7830" s="2">
        <v>10.599182999823419</v>
      </c>
      <c r="I7830" s="2">
        <v>527515.36098310293</v>
      </c>
      <c r="J7830" s="2">
        <v>49769.436096337893</v>
      </c>
    </row>
    <row r="7831" spans="1:10" ht="15.75" customHeight="1">
      <c r="A7831" s="1">
        <v>7829</v>
      </c>
      <c r="B7831" s="2" t="s">
        <v>518</v>
      </c>
      <c r="C7831" s="2" t="s">
        <v>519</v>
      </c>
      <c r="D7831" s="2" t="s">
        <v>124</v>
      </c>
      <c r="E7831" s="2" t="s">
        <v>125</v>
      </c>
      <c r="F7831" s="2">
        <v>49495</v>
      </c>
      <c r="G7831" s="2">
        <v>130.19999999999999</v>
      </c>
      <c r="H7831" s="2">
        <v>10.599182999823419</v>
      </c>
      <c r="I7831" s="2">
        <v>38014.592933947773</v>
      </c>
      <c r="J7831" s="2">
        <v>3586.5587880293292</v>
      </c>
    </row>
    <row r="7832" spans="1:10" ht="15.75" customHeight="1">
      <c r="A7832" s="1">
        <v>7830</v>
      </c>
      <c r="B7832" s="2" t="s">
        <v>518</v>
      </c>
      <c r="C7832" s="2" t="s">
        <v>519</v>
      </c>
      <c r="D7832" s="2" t="s">
        <v>126</v>
      </c>
      <c r="E7832" s="2" t="s">
        <v>127</v>
      </c>
      <c r="F7832" s="2">
        <v>15625351</v>
      </c>
      <c r="G7832" s="2">
        <v>130.19999999999999</v>
      </c>
      <c r="H7832" s="2">
        <v>10.599182999823419</v>
      </c>
      <c r="I7832" s="2">
        <v>12001037.634408601</v>
      </c>
      <c r="J7832" s="2">
        <v>1132260.6312777631</v>
      </c>
    </row>
    <row r="7833" spans="1:10" ht="15.75" customHeight="1">
      <c r="A7833" s="1">
        <v>7831</v>
      </c>
      <c r="B7833" s="2" t="s">
        <v>518</v>
      </c>
      <c r="C7833" s="2" t="s">
        <v>519</v>
      </c>
      <c r="D7833" s="2" t="s">
        <v>54</v>
      </c>
      <c r="E7833" s="2" t="s">
        <v>55</v>
      </c>
      <c r="F7833" s="2">
        <v>5921935</v>
      </c>
      <c r="G7833" s="2">
        <v>130.19999999999999</v>
      </c>
      <c r="H7833" s="2">
        <v>10.599182999823419</v>
      </c>
      <c r="I7833" s="2">
        <v>4548337.1735791098</v>
      </c>
      <c r="J7833" s="2">
        <v>429121.48735000438</v>
      </c>
    </row>
    <row r="7834" spans="1:10" ht="15.75" customHeight="1">
      <c r="A7834" s="1">
        <v>7832</v>
      </c>
      <c r="B7834" s="2" t="s">
        <v>518</v>
      </c>
      <c r="C7834" s="2" t="s">
        <v>519</v>
      </c>
      <c r="D7834" s="2" t="s">
        <v>56</v>
      </c>
      <c r="E7834" s="2" t="s">
        <v>57</v>
      </c>
      <c r="F7834" s="2">
        <v>653755</v>
      </c>
      <c r="G7834" s="2">
        <v>130.19999999999999</v>
      </c>
      <c r="H7834" s="2">
        <v>10.599182999823419</v>
      </c>
      <c r="I7834" s="2">
        <v>502115.97542242712</v>
      </c>
      <c r="J7834" s="2">
        <v>47373.082947128278</v>
      </c>
    </row>
    <row r="7835" spans="1:10" ht="15.75" customHeight="1">
      <c r="A7835" s="1">
        <v>7833</v>
      </c>
      <c r="B7835" s="2" t="s">
        <v>518</v>
      </c>
      <c r="C7835" s="2" t="s">
        <v>519</v>
      </c>
      <c r="D7835" s="2" t="s">
        <v>190</v>
      </c>
      <c r="E7835" s="2" t="s">
        <v>191</v>
      </c>
      <c r="F7835" s="2">
        <v>5452273</v>
      </c>
      <c r="G7835" s="2">
        <v>130.19999999999999</v>
      </c>
      <c r="H7835" s="2">
        <v>10.599182999823419</v>
      </c>
      <c r="I7835" s="2">
        <v>4187613.6712749619</v>
      </c>
      <c r="J7835" s="2">
        <v>395088.34514365159</v>
      </c>
    </row>
    <row r="7836" spans="1:10" ht="15.75" customHeight="1">
      <c r="A7836" s="1">
        <v>7834</v>
      </c>
      <c r="B7836" s="2" t="s">
        <v>518</v>
      </c>
      <c r="C7836" s="2" t="s">
        <v>519</v>
      </c>
      <c r="D7836" s="2" t="s">
        <v>192</v>
      </c>
      <c r="E7836" s="2" t="s">
        <v>193</v>
      </c>
      <c r="F7836" s="2">
        <v>204987</v>
      </c>
      <c r="G7836" s="2">
        <v>130.19999999999999</v>
      </c>
      <c r="H7836" s="2">
        <v>10.599182999823419</v>
      </c>
      <c r="I7836" s="2">
        <v>157440.09216589859</v>
      </c>
      <c r="J7836" s="2">
        <v>14853.983761627809</v>
      </c>
    </row>
    <row r="7837" spans="1:10" ht="15.75" customHeight="1">
      <c r="A7837" s="1">
        <v>7835</v>
      </c>
      <c r="B7837" s="2" t="s">
        <v>518</v>
      </c>
      <c r="C7837" s="2" t="s">
        <v>519</v>
      </c>
      <c r="D7837" s="2" t="s">
        <v>58</v>
      </c>
      <c r="E7837" s="2" t="s">
        <v>59</v>
      </c>
      <c r="F7837" s="2">
        <v>7278167</v>
      </c>
      <c r="G7837" s="2">
        <v>130.19999999999999</v>
      </c>
      <c r="H7837" s="2">
        <v>10.599182999823419</v>
      </c>
      <c r="I7837" s="2">
        <v>5589990.015360984</v>
      </c>
      <c r="J7837" s="2">
        <v>527398.19809263689</v>
      </c>
    </row>
    <row r="7838" spans="1:10" ht="15.75" customHeight="1">
      <c r="A7838" s="1">
        <v>7836</v>
      </c>
      <c r="B7838" s="2" t="s">
        <v>518</v>
      </c>
      <c r="C7838" s="2" t="s">
        <v>519</v>
      </c>
      <c r="D7838" s="2" t="s">
        <v>60</v>
      </c>
      <c r="E7838" s="2" t="s">
        <v>61</v>
      </c>
      <c r="F7838" s="2">
        <v>37104249</v>
      </c>
      <c r="G7838" s="2">
        <v>130.19999999999999</v>
      </c>
      <c r="H7838" s="2">
        <v>10.599182999823419</v>
      </c>
      <c r="I7838" s="2">
        <v>28497887.096774191</v>
      </c>
      <c r="J7838" s="2">
        <v>2688687.1466648839</v>
      </c>
    </row>
    <row r="7839" spans="1:10" ht="15.75" customHeight="1">
      <c r="A7839" s="1">
        <v>7837</v>
      </c>
      <c r="B7839" s="2" t="s">
        <v>518</v>
      </c>
      <c r="C7839" s="2" t="s">
        <v>519</v>
      </c>
      <c r="D7839" s="2" t="s">
        <v>62</v>
      </c>
      <c r="E7839" s="2" t="s">
        <v>63</v>
      </c>
      <c r="F7839" s="2">
        <v>13503651</v>
      </c>
      <c r="G7839" s="2">
        <v>130.19999999999999</v>
      </c>
      <c r="H7839" s="2">
        <v>10.599182999823419</v>
      </c>
      <c r="I7839" s="2">
        <v>10371467.74193548</v>
      </c>
      <c r="J7839" s="2">
        <v>978515.77259381837</v>
      </c>
    </row>
    <row r="7840" spans="1:10" ht="15.75" customHeight="1">
      <c r="A7840" s="1">
        <v>7838</v>
      </c>
      <c r="B7840" s="2" t="s">
        <v>518</v>
      </c>
      <c r="C7840" s="2" t="s">
        <v>519</v>
      </c>
      <c r="D7840" s="2" t="s">
        <v>64</v>
      </c>
      <c r="E7840" s="2" t="s">
        <v>65</v>
      </c>
      <c r="F7840" s="2">
        <v>6060355</v>
      </c>
      <c r="G7840" s="2">
        <v>130.19999999999999</v>
      </c>
      <c r="H7840" s="2">
        <v>10.599182999823419</v>
      </c>
      <c r="I7840" s="2">
        <v>4654650.537634409</v>
      </c>
      <c r="J7840" s="2">
        <v>439151.8230897563</v>
      </c>
    </row>
    <row r="7841" spans="1:10" ht="15.75" customHeight="1">
      <c r="A7841" s="1">
        <v>7839</v>
      </c>
      <c r="B7841" s="2" t="s">
        <v>518</v>
      </c>
      <c r="C7841" s="2" t="s">
        <v>519</v>
      </c>
      <c r="D7841" s="2" t="s">
        <v>128</v>
      </c>
      <c r="E7841" s="2" t="s">
        <v>129</v>
      </c>
      <c r="F7841" s="2">
        <v>3534625</v>
      </c>
      <c r="G7841" s="2">
        <v>130.19999999999999</v>
      </c>
      <c r="H7841" s="2">
        <v>10.599182999823419</v>
      </c>
      <c r="I7841" s="2">
        <v>2714765.7450076812</v>
      </c>
      <c r="J7841" s="2">
        <v>256129.7172671617</v>
      </c>
    </row>
    <row r="7842" spans="1:10" ht="15.75" customHeight="1">
      <c r="A7842" s="1">
        <v>7840</v>
      </c>
      <c r="B7842" s="2" t="s">
        <v>518</v>
      </c>
      <c r="C7842" s="2" t="s">
        <v>519</v>
      </c>
      <c r="D7842" s="2" t="s">
        <v>194</v>
      </c>
      <c r="E7842" s="2" t="s">
        <v>195</v>
      </c>
      <c r="F7842" s="2">
        <v>1144314</v>
      </c>
      <c r="G7842" s="2">
        <v>130.19999999999999</v>
      </c>
      <c r="H7842" s="2">
        <v>10.599182999823419</v>
      </c>
      <c r="I7842" s="2">
        <v>878889.40092165908</v>
      </c>
      <c r="J7842" s="2">
        <v>82920.485563491151</v>
      </c>
    </row>
    <row r="7843" spans="1:10" ht="15.75" customHeight="1">
      <c r="A7843" s="1">
        <v>7841</v>
      </c>
      <c r="B7843" s="2" t="s">
        <v>518</v>
      </c>
      <c r="C7843" s="2" t="s">
        <v>519</v>
      </c>
      <c r="D7843" s="2" t="s">
        <v>196</v>
      </c>
      <c r="E7843" s="2" t="s">
        <v>197</v>
      </c>
      <c r="F7843" s="2">
        <v>1360112</v>
      </c>
      <c r="G7843" s="2">
        <v>130.19999999999999</v>
      </c>
      <c r="H7843" s="2">
        <v>10.599182999823419</v>
      </c>
      <c r="I7843" s="2">
        <v>1044632.87250384</v>
      </c>
      <c r="J7843" s="2">
        <v>98557.867386688507</v>
      </c>
    </row>
    <row r="7844" spans="1:10" ht="15.75" customHeight="1">
      <c r="A7844" s="1">
        <v>7842</v>
      </c>
      <c r="B7844" s="2" t="s">
        <v>518</v>
      </c>
      <c r="C7844" s="2" t="s">
        <v>519</v>
      </c>
      <c r="D7844" s="2" t="s">
        <v>66</v>
      </c>
      <c r="E7844" s="2" t="s">
        <v>67</v>
      </c>
      <c r="F7844" s="2">
        <v>43964156</v>
      </c>
      <c r="G7844" s="2">
        <v>130.19999999999999</v>
      </c>
      <c r="H7844" s="2">
        <v>10.599182999823419</v>
      </c>
      <c r="I7844" s="2">
        <v>33766632.872503847</v>
      </c>
      <c r="J7844" s="2">
        <v>3185776.9483804912</v>
      </c>
    </row>
    <row r="7845" spans="1:10" ht="15.75" customHeight="1">
      <c r="A7845" s="1">
        <v>7843</v>
      </c>
      <c r="B7845" s="2" t="s">
        <v>518</v>
      </c>
      <c r="C7845" s="2" t="s">
        <v>519</v>
      </c>
      <c r="D7845" s="2" t="s">
        <v>130</v>
      </c>
      <c r="E7845" s="2" t="s">
        <v>131</v>
      </c>
      <c r="F7845" s="2">
        <v>70604542</v>
      </c>
      <c r="G7845" s="2">
        <v>130.19999999999999</v>
      </c>
      <c r="H7845" s="2">
        <v>10.599182999823419</v>
      </c>
      <c r="I7845" s="2">
        <v>54227758.832565293</v>
      </c>
      <c r="J7845" s="2">
        <v>5116220.6401633676</v>
      </c>
    </row>
    <row r="7846" spans="1:10" ht="15.75" customHeight="1">
      <c r="A7846" s="1">
        <v>7844</v>
      </c>
      <c r="B7846" s="2" t="s">
        <v>518</v>
      </c>
      <c r="C7846" s="2" t="s">
        <v>519</v>
      </c>
      <c r="D7846" s="2" t="s">
        <v>132</v>
      </c>
      <c r="E7846" s="2" t="s">
        <v>133</v>
      </c>
      <c r="F7846" s="2">
        <v>91235588</v>
      </c>
      <c r="G7846" s="2">
        <v>130.19999999999999</v>
      </c>
      <c r="H7846" s="2">
        <v>10.599182999823419</v>
      </c>
      <c r="I7846" s="2">
        <v>70073416.282642096</v>
      </c>
      <c r="J7846" s="2">
        <v>6611209.2114844583</v>
      </c>
    </row>
    <row r="7847" spans="1:10" ht="15.75" customHeight="1">
      <c r="A7847" s="1">
        <v>7845</v>
      </c>
      <c r="B7847" s="2" t="s">
        <v>518</v>
      </c>
      <c r="C7847" s="2" t="s">
        <v>519</v>
      </c>
      <c r="D7847" s="2" t="s">
        <v>68</v>
      </c>
      <c r="E7847" s="2" t="s">
        <v>69</v>
      </c>
      <c r="F7847" s="2">
        <v>404201363</v>
      </c>
      <c r="G7847" s="2">
        <v>130.19999999999999</v>
      </c>
      <c r="H7847" s="2">
        <v>10.599182999823419</v>
      </c>
      <c r="I7847" s="2">
        <v>310446515.36098307</v>
      </c>
      <c r="J7847" s="2">
        <v>29289664.624731451</v>
      </c>
    </row>
    <row r="7848" spans="1:10" ht="15.75" customHeight="1">
      <c r="A7848" s="1">
        <v>7846</v>
      </c>
      <c r="B7848" s="2" t="s">
        <v>518</v>
      </c>
      <c r="C7848" s="2" t="s">
        <v>519</v>
      </c>
      <c r="D7848" s="2" t="s">
        <v>134</v>
      </c>
      <c r="E7848" s="2" t="s">
        <v>135</v>
      </c>
      <c r="F7848" s="2">
        <v>35536628</v>
      </c>
      <c r="G7848" s="2">
        <v>130.19999999999999</v>
      </c>
      <c r="H7848" s="2">
        <v>10.599182999823419</v>
      </c>
      <c r="I7848" s="2">
        <v>27293877.112135179</v>
      </c>
      <c r="J7848" s="2">
        <v>2575092.5436979318</v>
      </c>
    </row>
    <row r="7849" spans="1:10" ht="15.75" customHeight="1">
      <c r="A7849" s="1">
        <v>7847</v>
      </c>
      <c r="B7849" s="2" t="s">
        <v>518</v>
      </c>
      <c r="C7849" s="2" t="s">
        <v>519</v>
      </c>
      <c r="D7849" s="2" t="s">
        <v>70</v>
      </c>
      <c r="E7849" s="2" t="s">
        <v>71</v>
      </c>
      <c r="F7849" s="2">
        <v>212081842</v>
      </c>
      <c r="G7849" s="2">
        <v>130.19999999999999</v>
      </c>
      <c r="H7849" s="2">
        <v>10.599182999823419</v>
      </c>
      <c r="I7849" s="2">
        <v>162889279.5698925</v>
      </c>
      <c r="J7849" s="2">
        <v>15368097.670604059</v>
      </c>
    </row>
    <row r="7850" spans="1:10" ht="15.75" customHeight="1">
      <c r="A7850" s="1">
        <v>7848</v>
      </c>
      <c r="B7850" s="2" t="s">
        <v>518</v>
      </c>
      <c r="C7850" s="2" t="s">
        <v>519</v>
      </c>
      <c r="D7850" s="2" t="s">
        <v>72</v>
      </c>
      <c r="E7850" s="2" t="s">
        <v>73</v>
      </c>
      <c r="F7850" s="2">
        <v>22559315</v>
      </c>
      <c r="G7850" s="2">
        <v>130.19999999999999</v>
      </c>
      <c r="H7850" s="2">
        <v>10.599182999823419</v>
      </c>
      <c r="I7850" s="2">
        <v>17326662.826420888</v>
      </c>
      <c r="J7850" s="2">
        <v>1634716.8292791571</v>
      </c>
    </row>
    <row r="7851" spans="1:10" ht="15.75" customHeight="1">
      <c r="A7851" s="1">
        <v>7849</v>
      </c>
      <c r="B7851" s="2" t="s">
        <v>518</v>
      </c>
      <c r="C7851" s="2" t="s">
        <v>519</v>
      </c>
      <c r="D7851" s="2" t="s">
        <v>218</v>
      </c>
      <c r="E7851" s="2" t="s">
        <v>219</v>
      </c>
      <c r="F7851" s="2">
        <v>3837390</v>
      </c>
      <c r="G7851" s="2">
        <v>130.19999999999999</v>
      </c>
      <c r="H7851" s="2">
        <v>10.599182999823419</v>
      </c>
      <c r="I7851" s="2">
        <v>2947304.1474654381</v>
      </c>
      <c r="J7851" s="2">
        <v>278068.99338510702</v>
      </c>
    </row>
    <row r="7852" spans="1:10" ht="15.75" customHeight="1">
      <c r="A7852" s="1">
        <v>7850</v>
      </c>
      <c r="B7852" s="2" t="s">
        <v>518</v>
      </c>
      <c r="C7852" s="2" t="s">
        <v>519</v>
      </c>
      <c r="D7852" s="2" t="s">
        <v>74</v>
      </c>
      <c r="E7852" s="2" t="s">
        <v>75</v>
      </c>
      <c r="F7852" s="2">
        <v>86180586</v>
      </c>
      <c r="G7852" s="2">
        <v>130.19999999999999</v>
      </c>
      <c r="H7852" s="2">
        <v>10.599182999823419</v>
      </c>
      <c r="I7852" s="2">
        <v>66190926.267281123</v>
      </c>
      <c r="J7852" s="2">
        <v>6244908.3357069893</v>
      </c>
    </row>
    <row r="7853" spans="1:10" ht="15.75" customHeight="1">
      <c r="A7853" s="1">
        <v>7851</v>
      </c>
      <c r="B7853" s="2" t="s">
        <v>518</v>
      </c>
      <c r="C7853" s="2" t="s">
        <v>519</v>
      </c>
      <c r="D7853" s="2" t="s">
        <v>198</v>
      </c>
      <c r="E7853" s="2" t="s">
        <v>199</v>
      </c>
      <c r="F7853" s="2">
        <v>28761</v>
      </c>
      <c r="G7853" s="2">
        <v>130.19999999999999</v>
      </c>
      <c r="H7853" s="2">
        <v>10.599182999823419</v>
      </c>
      <c r="I7853" s="2">
        <v>22089.861751152079</v>
      </c>
      <c r="J7853" s="2">
        <v>2084.1098555917069</v>
      </c>
    </row>
    <row r="7854" spans="1:10" ht="15.75" customHeight="1">
      <c r="A7854" s="1">
        <v>7852</v>
      </c>
      <c r="B7854" s="2" t="s">
        <v>518</v>
      </c>
      <c r="C7854" s="2" t="s">
        <v>519</v>
      </c>
      <c r="D7854" s="2" t="s">
        <v>220</v>
      </c>
      <c r="E7854" s="2" t="s">
        <v>221</v>
      </c>
      <c r="F7854" s="2">
        <v>808393</v>
      </c>
      <c r="G7854" s="2">
        <v>130.19999999999999</v>
      </c>
      <c r="H7854" s="2">
        <v>10.599182999823419</v>
      </c>
      <c r="I7854" s="2">
        <v>620885.56067588332</v>
      </c>
      <c r="J7854" s="2">
        <v>58578.62447381339</v>
      </c>
    </row>
    <row r="7855" spans="1:10" ht="15.75" customHeight="1">
      <c r="A7855" s="1">
        <v>7853</v>
      </c>
      <c r="B7855" s="2" t="s">
        <v>518</v>
      </c>
      <c r="C7855" s="2" t="s">
        <v>519</v>
      </c>
      <c r="D7855" s="2" t="s">
        <v>200</v>
      </c>
      <c r="E7855" s="2" t="s">
        <v>201</v>
      </c>
      <c r="F7855" s="2">
        <v>49389129</v>
      </c>
      <c r="G7855" s="2">
        <v>130.19999999999999</v>
      </c>
      <c r="H7855" s="2">
        <v>10.599182999823419</v>
      </c>
      <c r="I7855" s="2">
        <v>37933278.801843323</v>
      </c>
      <c r="J7855" s="2">
        <v>3578887.0521883871</v>
      </c>
    </row>
    <row r="7856" spans="1:10" ht="15.75" customHeight="1">
      <c r="A7856" s="1">
        <v>7854</v>
      </c>
      <c r="B7856" s="2" t="s">
        <v>518</v>
      </c>
      <c r="C7856" s="2" t="s">
        <v>519</v>
      </c>
      <c r="D7856" s="2" t="s">
        <v>150</v>
      </c>
      <c r="E7856" s="2" t="s">
        <v>151</v>
      </c>
      <c r="F7856" s="2">
        <v>15308139</v>
      </c>
      <c r="G7856" s="2">
        <v>130.19999999999999</v>
      </c>
      <c r="H7856" s="2">
        <v>10.599182999823419</v>
      </c>
      <c r="I7856" s="2">
        <v>11757403.22580645</v>
      </c>
      <c r="J7856" s="2">
        <v>1109274.481439024</v>
      </c>
    </row>
    <row r="7857" spans="1:10" ht="15.75" customHeight="1">
      <c r="A7857" s="1">
        <v>7855</v>
      </c>
      <c r="B7857" s="2" t="s">
        <v>518</v>
      </c>
      <c r="C7857" s="2" t="s">
        <v>519</v>
      </c>
      <c r="D7857" s="2" t="s">
        <v>136</v>
      </c>
      <c r="E7857" s="2" t="s">
        <v>137</v>
      </c>
      <c r="F7857" s="2">
        <v>76038673</v>
      </c>
      <c r="G7857" s="2">
        <v>130.19999999999999</v>
      </c>
      <c r="H7857" s="2">
        <v>10.599182999823419</v>
      </c>
      <c r="I7857" s="2">
        <v>58401438.556067601</v>
      </c>
      <c r="J7857" s="2">
        <v>5509994.3606069004</v>
      </c>
    </row>
    <row r="7858" spans="1:10" ht="15.75" customHeight="1">
      <c r="A7858" s="1">
        <v>7856</v>
      </c>
      <c r="B7858" s="2" t="s">
        <v>518</v>
      </c>
      <c r="C7858" s="2" t="s">
        <v>519</v>
      </c>
      <c r="D7858" s="2" t="s">
        <v>76</v>
      </c>
      <c r="E7858" s="2" t="s">
        <v>77</v>
      </c>
      <c r="F7858" s="2">
        <v>46185132</v>
      </c>
      <c r="G7858" s="2">
        <v>130.19999999999999</v>
      </c>
      <c r="H7858" s="2">
        <v>10.599182999823419</v>
      </c>
      <c r="I7858" s="2">
        <v>35472451.61290323</v>
      </c>
      <c r="J7858" s="2">
        <v>3346715.6490735351</v>
      </c>
    </row>
    <row r="7859" spans="1:10" ht="15.75" customHeight="1">
      <c r="A7859" s="1">
        <v>7857</v>
      </c>
      <c r="B7859" s="2" t="s">
        <v>518</v>
      </c>
      <c r="C7859" s="2" t="s">
        <v>519</v>
      </c>
      <c r="D7859" s="2" t="s">
        <v>78</v>
      </c>
      <c r="E7859" s="2" t="s">
        <v>79</v>
      </c>
      <c r="F7859" s="2">
        <v>3106450099</v>
      </c>
      <c r="G7859" s="2">
        <v>130.19999999999999</v>
      </c>
      <c r="H7859" s="2">
        <v>10.599182999823419</v>
      </c>
      <c r="I7859" s="2">
        <v>2385906374.039938</v>
      </c>
      <c r="J7859" s="2">
        <v>225102856.89752561</v>
      </c>
    </row>
    <row r="7860" spans="1:10" ht="15.75" customHeight="1">
      <c r="A7860" s="1">
        <v>7858</v>
      </c>
      <c r="B7860" s="2" t="s">
        <v>518</v>
      </c>
      <c r="C7860" s="2" t="s">
        <v>519</v>
      </c>
      <c r="D7860" s="2" t="s">
        <v>80</v>
      </c>
      <c r="E7860" s="2" t="s">
        <v>81</v>
      </c>
      <c r="F7860" s="2">
        <v>1859399393</v>
      </c>
      <c r="G7860" s="2">
        <v>130.19999999999999</v>
      </c>
      <c r="H7860" s="2">
        <v>10.599182999823419</v>
      </c>
      <c r="I7860" s="2">
        <v>1428110132.872504</v>
      </c>
      <c r="J7860" s="2">
        <v>134737756.00405201</v>
      </c>
    </row>
    <row r="7861" spans="1:10" ht="15.75" customHeight="1">
      <c r="A7861" s="1">
        <v>7859</v>
      </c>
      <c r="B7861" s="2" t="s">
        <v>518</v>
      </c>
      <c r="C7861" s="2" t="s">
        <v>519</v>
      </c>
      <c r="D7861" s="2" t="s">
        <v>152</v>
      </c>
      <c r="E7861" s="2" t="s">
        <v>153</v>
      </c>
      <c r="F7861" s="2">
        <v>19768692</v>
      </c>
      <c r="G7861" s="2">
        <v>130.19999999999999</v>
      </c>
      <c r="H7861" s="2">
        <v>10.599182999823419</v>
      </c>
      <c r="I7861" s="2">
        <v>15183327.188940089</v>
      </c>
      <c r="J7861" s="2">
        <v>1432499.768066372</v>
      </c>
    </row>
    <row r="7862" spans="1:10" ht="15.75" customHeight="1">
      <c r="A7862" s="1">
        <v>7860</v>
      </c>
      <c r="B7862" s="2" t="s">
        <v>518</v>
      </c>
      <c r="C7862" s="2" t="s">
        <v>519</v>
      </c>
      <c r="D7862" s="2" t="s">
        <v>138</v>
      </c>
      <c r="E7862" s="2" t="s">
        <v>139</v>
      </c>
      <c r="F7862" s="2">
        <v>664476705</v>
      </c>
      <c r="G7862" s="2">
        <v>130.19999999999999</v>
      </c>
      <c r="H7862" s="2">
        <v>10.599182999823419</v>
      </c>
      <c r="I7862" s="2">
        <v>510350771.88940102</v>
      </c>
      <c r="J7862" s="2">
        <v>48150010.420416653</v>
      </c>
    </row>
    <row r="7863" spans="1:10" ht="15.75" customHeight="1">
      <c r="A7863" s="1">
        <v>7861</v>
      </c>
      <c r="B7863" s="2" t="s">
        <v>518</v>
      </c>
      <c r="C7863" s="2" t="s">
        <v>519</v>
      </c>
      <c r="D7863" s="2" t="s">
        <v>156</v>
      </c>
      <c r="E7863" s="2" t="s">
        <v>157</v>
      </c>
      <c r="F7863" s="2">
        <v>238247689</v>
      </c>
      <c r="G7863" s="2">
        <v>130.19999999999999</v>
      </c>
      <c r="H7863" s="2">
        <v>10.599182999823419</v>
      </c>
      <c r="I7863" s="2">
        <v>182985936.2519201</v>
      </c>
      <c r="J7863" s="2">
        <v>17264154.817873091</v>
      </c>
    </row>
    <row r="7864" spans="1:10" ht="15.75" customHeight="1">
      <c r="A7864" s="1">
        <v>7862</v>
      </c>
      <c r="B7864" s="2" t="s">
        <v>518</v>
      </c>
      <c r="C7864" s="2" t="s">
        <v>519</v>
      </c>
      <c r="D7864" s="2" t="s">
        <v>202</v>
      </c>
      <c r="E7864" s="2" t="s">
        <v>203</v>
      </c>
      <c r="F7864" s="2">
        <v>134120777</v>
      </c>
      <c r="G7864" s="2">
        <v>130.19999999999999</v>
      </c>
      <c r="H7864" s="2">
        <v>10.599182999823419</v>
      </c>
      <c r="I7864" s="2">
        <v>103011349.4623656</v>
      </c>
      <c r="J7864" s="2">
        <v>9718800.9173991717</v>
      </c>
    </row>
    <row r="7865" spans="1:10" ht="15.75" customHeight="1">
      <c r="A7865" s="1">
        <v>7863</v>
      </c>
      <c r="B7865" s="2" t="s">
        <v>518</v>
      </c>
      <c r="C7865" s="2" t="s">
        <v>519</v>
      </c>
      <c r="D7865" s="2" t="s">
        <v>82</v>
      </c>
      <c r="E7865" s="2" t="s">
        <v>83</v>
      </c>
      <c r="F7865" s="2">
        <v>1116031258</v>
      </c>
      <c r="G7865" s="2">
        <v>130.19999999999999</v>
      </c>
      <c r="H7865" s="2">
        <v>10.599182999823419</v>
      </c>
      <c r="I7865" s="2">
        <v>857166864.82334876</v>
      </c>
      <c r="J7865" s="2">
        <v>80871031.742505863</v>
      </c>
    </row>
    <row r="7866" spans="1:10" ht="15.75" customHeight="1">
      <c r="A7866" s="1">
        <v>7864</v>
      </c>
      <c r="B7866" s="2" t="s">
        <v>518</v>
      </c>
      <c r="C7866" s="2" t="s">
        <v>519</v>
      </c>
      <c r="D7866" s="2" t="s">
        <v>204</v>
      </c>
      <c r="E7866" s="2" t="s">
        <v>205</v>
      </c>
      <c r="F7866" s="2">
        <v>1230579</v>
      </c>
      <c r="G7866" s="2">
        <v>130.19999999999999</v>
      </c>
      <c r="H7866" s="2">
        <v>10.599182999823419</v>
      </c>
      <c r="I7866" s="2">
        <v>945145.16129032266</v>
      </c>
      <c r="J7866" s="2">
        <v>89171.510795319613</v>
      </c>
    </row>
    <row r="7867" spans="1:10" ht="15.75" customHeight="1">
      <c r="A7867" s="1">
        <v>7865</v>
      </c>
      <c r="B7867" s="2" t="s">
        <v>518</v>
      </c>
      <c r="C7867" s="2" t="s">
        <v>519</v>
      </c>
      <c r="D7867" s="2" t="s">
        <v>140</v>
      </c>
      <c r="E7867" s="2" t="s">
        <v>141</v>
      </c>
      <c r="F7867" s="2">
        <v>7046945</v>
      </c>
      <c r="G7867" s="2">
        <v>130.19999999999999</v>
      </c>
      <c r="H7867" s="2">
        <v>10.599182999823419</v>
      </c>
      <c r="I7867" s="2">
        <v>5412400.1536098318</v>
      </c>
      <c r="J7867" s="2">
        <v>510643.14614626422</v>
      </c>
    </row>
    <row r="7868" spans="1:10" ht="15.75" customHeight="1">
      <c r="A7868" s="1">
        <v>7866</v>
      </c>
      <c r="B7868" s="2" t="s">
        <v>518</v>
      </c>
      <c r="C7868" s="2" t="s">
        <v>519</v>
      </c>
      <c r="D7868" s="2" t="s">
        <v>206</v>
      </c>
      <c r="E7868" s="2" t="s">
        <v>207</v>
      </c>
      <c r="F7868" s="2">
        <v>13287064</v>
      </c>
      <c r="G7868" s="2">
        <v>130.19999999999999</v>
      </c>
      <c r="H7868" s="2">
        <v>10.599182999823419</v>
      </c>
      <c r="I7868" s="2">
        <v>10205118.27956989</v>
      </c>
      <c r="J7868" s="2">
        <v>962821.21742212609</v>
      </c>
    </row>
    <row r="7869" spans="1:10" ht="15.75" customHeight="1">
      <c r="A7869" s="1">
        <v>7867</v>
      </c>
      <c r="B7869" s="2" t="s">
        <v>518</v>
      </c>
      <c r="C7869" s="2" t="s">
        <v>519</v>
      </c>
      <c r="D7869" s="2" t="s">
        <v>84</v>
      </c>
      <c r="E7869" s="2" t="s">
        <v>85</v>
      </c>
      <c r="F7869" s="2">
        <v>658923969</v>
      </c>
      <c r="G7869" s="2">
        <v>130.19999999999999</v>
      </c>
      <c r="H7869" s="2">
        <v>10.599182999823419</v>
      </c>
      <c r="I7869" s="2">
        <v>506085997.69585252</v>
      </c>
      <c r="J7869" s="2">
        <v>47747642.219620474</v>
      </c>
    </row>
    <row r="7870" spans="1:10" ht="15.75" customHeight="1">
      <c r="A7870" s="1">
        <v>7868</v>
      </c>
      <c r="B7870" s="2" t="s">
        <v>518</v>
      </c>
      <c r="C7870" s="2" t="s">
        <v>519</v>
      </c>
      <c r="D7870" s="2" t="s">
        <v>158</v>
      </c>
      <c r="E7870" s="2" t="s">
        <v>159</v>
      </c>
      <c r="F7870" s="2">
        <v>67343612</v>
      </c>
      <c r="G7870" s="2">
        <v>130.19999999999999</v>
      </c>
      <c r="H7870" s="2">
        <v>10.599182999823419</v>
      </c>
      <c r="I7870" s="2">
        <v>51723204.301075272</v>
      </c>
      <c r="J7870" s="2">
        <v>4879923.6980753085</v>
      </c>
    </row>
    <row r="7871" spans="1:10" ht="15.75" customHeight="1">
      <c r="A7871" s="1">
        <v>7869</v>
      </c>
      <c r="B7871" s="2" t="s">
        <v>518</v>
      </c>
      <c r="C7871" s="2" t="s">
        <v>519</v>
      </c>
      <c r="D7871" s="2" t="s">
        <v>142</v>
      </c>
      <c r="E7871" s="2" t="s">
        <v>143</v>
      </c>
      <c r="F7871" s="2">
        <v>5577015</v>
      </c>
      <c r="G7871" s="2">
        <v>130.19999999999999</v>
      </c>
      <c r="H7871" s="2">
        <v>10.599182999823419</v>
      </c>
      <c r="I7871" s="2">
        <v>4283421.6589861754</v>
      </c>
      <c r="J7871" s="2">
        <v>404127.53125005338</v>
      </c>
    </row>
    <row r="7872" spans="1:10" ht="15.75" customHeight="1">
      <c r="A7872" s="1">
        <v>7870</v>
      </c>
      <c r="B7872" s="2" t="s">
        <v>518</v>
      </c>
      <c r="C7872" s="2" t="s">
        <v>519</v>
      </c>
      <c r="D7872" s="2" t="s">
        <v>86</v>
      </c>
      <c r="E7872" s="2" t="s">
        <v>87</v>
      </c>
      <c r="F7872" s="2">
        <v>14011660</v>
      </c>
      <c r="G7872" s="2">
        <v>130.19999999999999</v>
      </c>
      <c r="H7872" s="2">
        <v>10.599182999823419</v>
      </c>
      <c r="I7872" s="2">
        <v>10761643.625192011</v>
      </c>
      <c r="J7872" s="2">
        <v>1015327.655477908</v>
      </c>
    </row>
    <row r="7873" spans="1:10" ht="15.75" customHeight="1">
      <c r="A7873" s="1">
        <v>7871</v>
      </c>
      <c r="B7873" s="2" t="s">
        <v>518</v>
      </c>
      <c r="C7873" s="2" t="s">
        <v>519</v>
      </c>
      <c r="D7873" s="2" t="s">
        <v>88</v>
      </c>
      <c r="E7873" s="2" t="s">
        <v>89</v>
      </c>
      <c r="F7873" s="2">
        <v>515109019</v>
      </c>
      <c r="G7873" s="2">
        <v>130.19999999999999</v>
      </c>
      <c r="H7873" s="2">
        <v>10.599182999823419</v>
      </c>
      <c r="I7873" s="2">
        <v>395629046.85099852</v>
      </c>
      <c r="J7873" s="2">
        <v>37326371.934288658</v>
      </c>
    </row>
    <row r="7874" spans="1:10" ht="15.75" customHeight="1">
      <c r="A7874" s="1">
        <v>7872</v>
      </c>
      <c r="B7874" s="2" t="s">
        <v>520</v>
      </c>
      <c r="C7874" s="2" t="s">
        <v>521</v>
      </c>
      <c r="D7874" s="2" t="s">
        <v>168</v>
      </c>
      <c r="E7874" s="2" t="s">
        <v>169</v>
      </c>
      <c r="F7874" s="2">
        <v>5496603</v>
      </c>
      <c r="G7874" s="2">
        <v>128.9</v>
      </c>
      <c r="H7874" s="2">
        <v>13.233817001903359</v>
      </c>
      <c r="I7874" s="2">
        <v>4264238.1691233506</v>
      </c>
      <c r="J7874" s="2">
        <v>322222.84534462303</v>
      </c>
    </row>
    <row r="7875" spans="1:10" ht="15.75" customHeight="1">
      <c r="A7875" s="1">
        <v>7873</v>
      </c>
      <c r="B7875" s="2" t="s">
        <v>520</v>
      </c>
      <c r="C7875" s="2" t="s">
        <v>521</v>
      </c>
      <c r="D7875" s="2" t="s">
        <v>170</v>
      </c>
      <c r="E7875" s="2" t="s">
        <v>171</v>
      </c>
      <c r="F7875" s="2">
        <v>562522</v>
      </c>
      <c r="G7875" s="2">
        <v>128.9</v>
      </c>
      <c r="H7875" s="2">
        <v>13.233817001903359</v>
      </c>
      <c r="I7875" s="2">
        <v>436401.86190845608</v>
      </c>
      <c r="J7875" s="2">
        <v>32976.265415011418</v>
      </c>
    </row>
    <row r="7876" spans="1:10" ht="15.75" customHeight="1">
      <c r="A7876" s="1">
        <v>7874</v>
      </c>
      <c r="B7876" s="2" t="s">
        <v>520</v>
      </c>
      <c r="C7876" s="2" t="s">
        <v>521</v>
      </c>
      <c r="D7876" s="2" t="s">
        <v>92</v>
      </c>
      <c r="E7876" s="2" t="s">
        <v>93</v>
      </c>
      <c r="F7876" s="2">
        <v>19252939</v>
      </c>
      <c r="G7876" s="2">
        <v>128.9</v>
      </c>
      <c r="H7876" s="2">
        <v>13.233817001903359</v>
      </c>
      <c r="I7876" s="2">
        <v>14936337.470907681</v>
      </c>
      <c r="J7876" s="2">
        <v>1128649.237688526</v>
      </c>
    </row>
    <row r="7877" spans="1:10" ht="15.75" customHeight="1">
      <c r="A7877" s="1">
        <v>7875</v>
      </c>
      <c r="B7877" s="2" t="s">
        <v>520</v>
      </c>
      <c r="C7877" s="2" t="s">
        <v>521</v>
      </c>
      <c r="D7877" s="2" t="s">
        <v>12</v>
      </c>
      <c r="E7877" s="2" t="s">
        <v>13</v>
      </c>
      <c r="F7877" s="2">
        <v>4203118</v>
      </c>
      <c r="G7877" s="2">
        <v>128.9</v>
      </c>
      <c r="H7877" s="2">
        <v>13.233817001903359</v>
      </c>
      <c r="I7877" s="2">
        <v>3260758.7276958879</v>
      </c>
      <c r="J7877" s="2">
        <v>246395.9360498114</v>
      </c>
    </row>
    <row r="7878" spans="1:10" ht="15.75" customHeight="1">
      <c r="A7878" s="1">
        <v>7876</v>
      </c>
      <c r="B7878" s="2" t="s">
        <v>520</v>
      </c>
      <c r="C7878" s="2" t="s">
        <v>521</v>
      </c>
      <c r="D7878" s="2" t="s">
        <v>172</v>
      </c>
      <c r="E7878" s="2" t="s">
        <v>173</v>
      </c>
      <c r="F7878" s="2">
        <v>3740286</v>
      </c>
      <c r="G7878" s="2">
        <v>128.9</v>
      </c>
      <c r="H7878" s="2">
        <v>13.233817001903359</v>
      </c>
      <c r="I7878" s="2">
        <v>2901695.888285493</v>
      </c>
      <c r="J7878" s="2">
        <v>219263.71566632311</v>
      </c>
    </row>
    <row r="7879" spans="1:10" ht="15.75" customHeight="1">
      <c r="A7879" s="1">
        <v>7877</v>
      </c>
      <c r="B7879" s="2" t="s">
        <v>520</v>
      </c>
      <c r="C7879" s="2" t="s">
        <v>521</v>
      </c>
      <c r="D7879" s="2" t="s">
        <v>94</v>
      </c>
      <c r="E7879" s="2" t="s">
        <v>95</v>
      </c>
      <c r="F7879" s="2">
        <v>40711</v>
      </c>
      <c r="G7879" s="2">
        <v>128.9</v>
      </c>
      <c r="H7879" s="2">
        <v>13.233817001903359</v>
      </c>
      <c r="I7879" s="2">
        <v>31583.3979829325</v>
      </c>
      <c r="J7879" s="2">
        <v>2386.5675321330191</v>
      </c>
    </row>
    <row r="7880" spans="1:10" ht="15.75" customHeight="1">
      <c r="A7880" s="1">
        <v>7878</v>
      </c>
      <c r="B7880" s="2" t="s">
        <v>520</v>
      </c>
      <c r="C7880" s="2" t="s">
        <v>521</v>
      </c>
      <c r="D7880" s="2" t="s">
        <v>14</v>
      </c>
      <c r="E7880" s="2" t="s">
        <v>15</v>
      </c>
      <c r="F7880" s="2">
        <v>3546901</v>
      </c>
      <c r="G7880" s="2">
        <v>128.9</v>
      </c>
      <c r="H7880" s="2">
        <v>13.233817001903359</v>
      </c>
      <c r="I7880" s="2">
        <v>2751668.7354538399</v>
      </c>
      <c r="J7880" s="2">
        <v>207927.0655668035</v>
      </c>
    </row>
    <row r="7881" spans="1:10" ht="15.75" customHeight="1">
      <c r="A7881" s="1">
        <v>7879</v>
      </c>
      <c r="B7881" s="2" t="s">
        <v>520</v>
      </c>
      <c r="C7881" s="2" t="s">
        <v>521</v>
      </c>
      <c r="D7881" s="2" t="s">
        <v>16</v>
      </c>
      <c r="E7881" s="2" t="s">
        <v>17</v>
      </c>
      <c r="F7881" s="2">
        <v>862576</v>
      </c>
      <c r="G7881" s="2">
        <v>128.9</v>
      </c>
      <c r="H7881" s="2">
        <v>13.233817001903359</v>
      </c>
      <c r="I7881" s="2">
        <v>669182.31186966645</v>
      </c>
      <c r="J7881" s="2">
        <v>50566.084733786243</v>
      </c>
    </row>
    <row r="7882" spans="1:10" ht="15.75" customHeight="1">
      <c r="A7882" s="1">
        <v>7880</v>
      </c>
      <c r="B7882" s="2" t="s">
        <v>520</v>
      </c>
      <c r="C7882" s="2" t="s">
        <v>521</v>
      </c>
      <c r="D7882" s="2" t="s">
        <v>18</v>
      </c>
      <c r="E7882" s="2" t="s">
        <v>19</v>
      </c>
      <c r="F7882" s="2">
        <v>2105193</v>
      </c>
      <c r="G7882" s="2">
        <v>128.9</v>
      </c>
      <c r="H7882" s="2">
        <v>13.233817001903359</v>
      </c>
      <c r="I7882" s="2">
        <v>1633198.603568658</v>
      </c>
      <c r="J7882" s="2">
        <v>123411.0010236473</v>
      </c>
    </row>
    <row r="7883" spans="1:10" ht="15.75" customHeight="1">
      <c r="A7883" s="1">
        <v>7881</v>
      </c>
      <c r="B7883" s="2" t="s">
        <v>520</v>
      </c>
      <c r="C7883" s="2" t="s">
        <v>521</v>
      </c>
      <c r="D7883" s="2" t="s">
        <v>96</v>
      </c>
      <c r="E7883" s="2" t="s">
        <v>97</v>
      </c>
      <c r="F7883" s="2">
        <v>273431</v>
      </c>
      <c r="G7883" s="2">
        <v>128.9</v>
      </c>
      <c r="H7883" s="2">
        <v>13.233817001903359</v>
      </c>
      <c r="I7883" s="2">
        <v>212126.45461598129</v>
      </c>
      <c r="J7883" s="2">
        <v>16029.121045384871</v>
      </c>
    </row>
    <row r="7884" spans="1:10" ht="15.75" customHeight="1">
      <c r="A7884" s="1">
        <v>7882</v>
      </c>
      <c r="B7884" s="2" t="s">
        <v>520</v>
      </c>
      <c r="C7884" s="2" t="s">
        <v>521</v>
      </c>
      <c r="D7884" s="2" t="s">
        <v>98</v>
      </c>
      <c r="E7884" s="2" t="s">
        <v>99</v>
      </c>
      <c r="F7884" s="2">
        <v>89191</v>
      </c>
      <c r="G7884" s="2">
        <v>128.9</v>
      </c>
      <c r="H7884" s="2">
        <v>13.233817001903359</v>
      </c>
      <c r="I7884" s="2">
        <v>69193.948797517456</v>
      </c>
      <c r="J7884" s="2">
        <v>5228.570773463588</v>
      </c>
    </row>
    <row r="7885" spans="1:10" ht="15.75" customHeight="1">
      <c r="A7885" s="1">
        <v>7883</v>
      </c>
      <c r="B7885" s="2" t="s">
        <v>520</v>
      </c>
      <c r="C7885" s="2" t="s">
        <v>521</v>
      </c>
      <c r="D7885" s="2" t="s">
        <v>20</v>
      </c>
      <c r="E7885" s="2" t="s">
        <v>21</v>
      </c>
      <c r="F7885" s="2">
        <v>549762</v>
      </c>
      <c r="G7885" s="2">
        <v>128.9</v>
      </c>
      <c r="H7885" s="2">
        <v>13.233817001903359</v>
      </c>
      <c r="I7885" s="2">
        <v>426502.71528316528</v>
      </c>
      <c r="J7885" s="2">
        <v>32228.246410073771</v>
      </c>
    </row>
    <row r="7886" spans="1:10" ht="15.75" customHeight="1">
      <c r="A7886" s="1">
        <v>7884</v>
      </c>
      <c r="B7886" s="2" t="s">
        <v>520</v>
      </c>
      <c r="C7886" s="2" t="s">
        <v>521</v>
      </c>
      <c r="D7886" s="2" t="s">
        <v>174</v>
      </c>
      <c r="E7886" s="2" t="s">
        <v>175</v>
      </c>
      <c r="F7886" s="2">
        <v>11860</v>
      </c>
      <c r="G7886" s="2">
        <v>128.9</v>
      </c>
      <c r="H7886" s="2">
        <v>13.233817001903359</v>
      </c>
      <c r="I7886" s="2">
        <v>9200.9309542280826</v>
      </c>
      <c r="J7886" s="2">
        <v>695.25904377435108</v>
      </c>
    </row>
    <row r="7887" spans="1:10" ht="15.75" customHeight="1">
      <c r="A7887" s="1">
        <v>7885</v>
      </c>
      <c r="B7887" s="2" t="s">
        <v>520</v>
      </c>
      <c r="C7887" s="2" t="s">
        <v>521</v>
      </c>
      <c r="D7887" s="2" t="s">
        <v>176</v>
      </c>
      <c r="E7887" s="2" t="s">
        <v>177</v>
      </c>
      <c r="F7887" s="2">
        <v>311122</v>
      </c>
      <c r="G7887" s="2">
        <v>128.9</v>
      </c>
      <c r="H7887" s="2">
        <v>13.233817001903359</v>
      </c>
      <c r="I7887" s="2">
        <v>241366.95112490299</v>
      </c>
      <c r="J7887" s="2">
        <v>18238.64959672543</v>
      </c>
    </row>
    <row r="7888" spans="1:10" ht="15.75" customHeight="1">
      <c r="A7888" s="1">
        <v>7886</v>
      </c>
      <c r="B7888" s="2" t="s">
        <v>520</v>
      </c>
      <c r="C7888" s="2" t="s">
        <v>521</v>
      </c>
      <c r="D7888" s="2" t="s">
        <v>100</v>
      </c>
      <c r="E7888" s="2" t="s">
        <v>101</v>
      </c>
      <c r="F7888" s="2">
        <v>43025527</v>
      </c>
      <c r="G7888" s="2">
        <v>128.9</v>
      </c>
      <c r="H7888" s="2">
        <v>13.233817001903359</v>
      </c>
      <c r="I7888" s="2">
        <v>33378996.896819241</v>
      </c>
      <c r="J7888" s="2">
        <v>2522250.148390179</v>
      </c>
    </row>
    <row r="7889" spans="1:10" ht="15.75" customHeight="1">
      <c r="A7889" s="1">
        <v>7887</v>
      </c>
      <c r="B7889" s="2" t="s">
        <v>520</v>
      </c>
      <c r="C7889" s="2" t="s">
        <v>521</v>
      </c>
      <c r="D7889" s="2" t="s">
        <v>102</v>
      </c>
      <c r="E7889" s="2" t="s">
        <v>103</v>
      </c>
      <c r="F7889" s="2">
        <v>11963113</v>
      </c>
      <c r="G7889" s="2">
        <v>128.9</v>
      </c>
      <c r="H7889" s="2">
        <v>13.233817001903359</v>
      </c>
      <c r="I7889" s="2">
        <v>9280925.5236617513</v>
      </c>
      <c r="J7889" s="2">
        <v>701303.75252483203</v>
      </c>
    </row>
    <row r="7890" spans="1:10" ht="15.75" customHeight="1">
      <c r="A7890" s="1">
        <v>7888</v>
      </c>
      <c r="B7890" s="2" t="s">
        <v>520</v>
      </c>
      <c r="C7890" s="2" t="s">
        <v>521</v>
      </c>
      <c r="D7890" s="2" t="s">
        <v>22</v>
      </c>
      <c r="E7890" s="2" t="s">
        <v>23</v>
      </c>
      <c r="F7890" s="2">
        <v>258286</v>
      </c>
      <c r="G7890" s="2">
        <v>128.9</v>
      </c>
      <c r="H7890" s="2">
        <v>13.233817001903359</v>
      </c>
      <c r="I7890" s="2">
        <v>200377.03646237389</v>
      </c>
      <c r="J7890" s="2">
        <v>15141.28814336442</v>
      </c>
    </row>
    <row r="7891" spans="1:10" ht="15.75" customHeight="1">
      <c r="A7891" s="1">
        <v>7889</v>
      </c>
      <c r="B7891" s="2" t="s">
        <v>520</v>
      </c>
      <c r="C7891" s="2" t="s">
        <v>521</v>
      </c>
      <c r="D7891" s="2" t="s">
        <v>104</v>
      </c>
      <c r="E7891" s="2" t="s">
        <v>105</v>
      </c>
      <c r="F7891" s="2">
        <v>660396</v>
      </c>
      <c r="G7891" s="2">
        <v>128.9</v>
      </c>
      <c r="H7891" s="2">
        <v>13.233817001903359</v>
      </c>
      <c r="I7891" s="2">
        <v>512332.0403413499</v>
      </c>
      <c r="J7891" s="2">
        <v>38713.852569342867</v>
      </c>
    </row>
    <row r="7892" spans="1:10" ht="15.75" customHeight="1">
      <c r="A7892" s="1">
        <v>7890</v>
      </c>
      <c r="B7892" s="2" t="s">
        <v>520</v>
      </c>
      <c r="C7892" s="2" t="s">
        <v>521</v>
      </c>
      <c r="D7892" s="2" t="s">
        <v>24</v>
      </c>
      <c r="E7892" s="2" t="s">
        <v>25</v>
      </c>
      <c r="F7892" s="2">
        <v>22540021</v>
      </c>
      <c r="G7892" s="2">
        <v>128.9</v>
      </c>
      <c r="H7892" s="2">
        <v>13.233817001903359</v>
      </c>
      <c r="I7892" s="2">
        <v>17486439.875872768</v>
      </c>
      <c r="J7892" s="2">
        <v>1321345.14731145</v>
      </c>
    </row>
    <row r="7893" spans="1:10" ht="15.75" customHeight="1">
      <c r="A7893" s="1">
        <v>7891</v>
      </c>
      <c r="B7893" s="2" t="s">
        <v>520</v>
      </c>
      <c r="C7893" s="2" t="s">
        <v>521</v>
      </c>
      <c r="D7893" s="2" t="s">
        <v>26</v>
      </c>
      <c r="E7893" s="2" t="s">
        <v>27</v>
      </c>
      <c r="F7893" s="2">
        <v>19315178</v>
      </c>
      <c r="G7893" s="2">
        <v>128.9</v>
      </c>
      <c r="H7893" s="2">
        <v>13.233817001903359</v>
      </c>
      <c r="I7893" s="2">
        <v>14984622.18774244</v>
      </c>
      <c r="J7893" s="2">
        <v>1132297.8234916851</v>
      </c>
    </row>
    <row r="7894" spans="1:10" ht="15.75" customHeight="1">
      <c r="A7894" s="1">
        <v>7892</v>
      </c>
      <c r="B7894" s="2" t="s">
        <v>520</v>
      </c>
      <c r="C7894" s="2" t="s">
        <v>521</v>
      </c>
      <c r="D7894" s="2" t="s">
        <v>28</v>
      </c>
      <c r="E7894" s="2" t="s">
        <v>29</v>
      </c>
      <c r="F7894" s="2">
        <v>8720556</v>
      </c>
      <c r="G7894" s="2">
        <v>128.9</v>
      </c>
      <c r="H7894" s="2">
        <v>13.233817001903359</v>
      </c>
      <c r="I7894" s="2">
        <v>6765365.3995345226</v>
      </c>
      <c r="J7894" s="2">
        <v>511217.99542501528</v>
      </c>
    </row>
    <row r="7895" spans="1:10" ht="15.75" customHeight="1">
      <c r="A7895" s="1">
        <v>7893</v>
      </c>
      <c r="B7895" s="2" t="s">
        <v>520</v>
      </c>
      <c r="C7895" s="2" t="s">
        <v>521</v>
      </c>
      <c r="D7895" s="2" t="s">
        <v>30</v>
      </c>
      <c r="E7895" s="2" t="s">
        <v>31</v>
      </c>
      <c r="F7895" s="2">
        <v>140168688</v>
      </c>
      <c r="G7895" s="2">
        <v>128.9</v>
      </c>
      <c r="H7895" s="2">
        <v>13.233817001903359</v>
      </c>
      <c r="I7895" s="2">
        <v>108742193.94879749</v>
      </c>
      <c r="J7895" s="2">
        <v>8216993.9279920198</v>
      </c>
    </row>
    <row r="7896" spans="1:10" ht="15.75" customHeight="1">
      <c r="A7896" s="1">
        <v>7894</v>
      </c>
      <c r="B7896" s="2" t="s">
        <v>520</v>
      </c>
      <c r="C7896" s="2" t="s">
        <v>521</v>
      </c>
      <c r="D7896" s="2" t="s">
        <v>178</v>
      </c>
      <c r="E7896" s="2" t="s">
        <v>179</v>
      </c>
      <c r="F7896" s="2">
        <v>211200</v>
      </c>
      <c r="G7896" s="2">
        <v>128.9</v>
      </c>
      <c r="H7896" s="2">
        <v>13.233817001903359</v>
      </c>
      <c r="I7896" s="2">
        <v>163847.9441427463</v>
      </c>
      <c r="J7896" s="2">
        <v>12381.00421965792</v>
      </c>
    </row>
    <row r="7897" spans="1:10" ht="15.75" customHeight="1">
      <c r="A7897" s="1">
        <v>7895</v>
      </c>
      <c r="B7897" s="2" t="s">
        <v>520</v>
      </c>
      <c r="C7897" s="2" t="s">
        <v>521</v>
      </c>
      <c r="D7897" s="2" t="s">
        <v>34</v>
      </c>
      <c r="E7897" s="2" t="s">
        <v>35</v>
      </c>
      <c r="F7897" s="2">
        <v>1471460</v>
      </c>
      <c r="G7897" s="2">
        <v>128.9</v>
      </c>
      <c r="H7897" s="2">
        <v>13.233817001903359</v>
      </c>
      <c r="I7897" s="2">
        <v>1141551.5903801401</v>
      </c>
      <c r="J7897" s="2">
        <v>86260.191614857235</v>
      </c>
    </row>
    <row r="7898" spans="1:10" ht="15.75" customHeight="1">
      <c r="A7898" s="1">
        <v>7896</v>
      </c>
      <c r="B7898" s="2" t="s">
        <v>520</v>
      </c>
      <c r="C7898" s="2" t="s">
        <v>521</v>
      </c>
      <c r="D7898" s="2" t="s">
        <v>214</v>
      </c>
      <c r="E7898" s="2" t="s">
        <v>215</v>
      </c>
      <c r="F7898" s="2">
        <v>9943863</v>
      </c>
      <c r="G7898" s="2">
        <v>128.9</v>
      </c>
      <c r="H7898" s="2">
        <v>13.233817001903359</v>
      </c>
      <c r="I7898" s="2">
        <v>7714401.0861132657</v>
      </c>
      <c r="J7898" s="2">
        <v>582930.91743702779</v>
      </c>
    </row>
    <row r="7899" spans="1:10" ht="15.75" customHeight="1">
      <c r="A7899" s="1">
        <v>7897</v>
      </c>
      <c r="B7899" s="2" t="s">
        <v>520</v>
      </c>
      <c r="C7899" s="2" t="s">
        <v>521</v>
      </c>
      <c r="D7899" s="2" t="s">
        <v>106</v>
      </c>
      <c r="E7899" s="2" t="s">
        <v>107</v>
      </c>
      <c r="F7899" s="2">
        <v>1167240951</v>
      </c>
      <c r="G7899" s="2">
        <v>128.9</v>
      </c>
      <c r="H7899" s="2">
        <v>13.233817001903359</v>
      </c>
      <c r="I7899" s="2">
        <v>905539915.43832421</v>
      </c>
      <c r="J7899" s="2">
        <v>68426208.047767639</v>
      </c>
    </row>
    <row r="7900" spans="1:10" ht="15.75" customHeight="1">
      <c r="A7900" s="1">
        <v>7898</v>
      </c>
      <c r="B7900" s="2" t="s">
        <v>520</v>
      </c>
      <c r="C7900" s="2" t="s">
        <v>521</v>
      </c>
      <c r="D7900" s="2" t="s">
        <v>146</v>
      </c>
      <c r="E7900" s="2" t="s">
        <v>147</v>
      </c>
      <c r="F7900" s="2">
        <v>3640991</v>
      </c>
      <c r="G7900" s="2">
        <v>128.9</v>
      </c>
      <c r="H7900" s="2">
        <v>13.233817001903359</v>
      </c>
      <c r="I7900" s="2">
        <v>2824663.3048875099</v>
      </c>
      <c r="J7900" s="2">
        <v>213442.82639553279</v>
      </c>
    </row>
    <row r="7901" spans="1:10" ht="15.75" customHeight="1">
      <c r="A7901" s="1">
        <v>7899</v>
      </c>
      <c r="B7901" s="2" t="s">
        <v>520</v>
      </c>
      <c r="C7901" s="2" t="s">
        <v>521</v>
      </c>
      <c r="D7901" s="2" t="s">
        <v>148</v>
      </c>
      <c r="E7901" s="2" t="s">
        <v>149</v>
      </c>
      <c r="F7901" s="2">
        <v>132795744</v>
      </c>
      <c r="G7901" s="2">
        <v>128.9</v>
      </c>
      <c r="H7901" s="2">
        <v>13.233817001903359</v>
      </c>
      <c r="I7901" s="2">
        <v>103022299.45694339</v>
      </c>
      <c r="J7901" s="2">
        <v>7784775.8845483577</v>
      </c>
    </row>
    <row r="7902" spans="1:10" ht="15.75" customHeight="1">
      <c r="A7902" s="1">
        <v>7900</v>
      </c>
      <c r="B7902" s="2" t="s">
        <v>520</v>
      </c>
      <c r="C7902" s="2" t="s">
        <v>521</v>
      </c>
      <c r="D7902" s="2" t="s">
        <v>108</v>
      </c>
      <c r="E7902" s="2" t="s">
        <v>109</v>
      </c>
      <c r="F7902" s="2">
        <v>588879607</v>
      </c>
      <c r="G7902" s="2">
        <v>128.9</v>
      </c>
      <c r="H7902" s="2">
        <v>13.233817001903359</v>
      </c>
      <c r="I7902" s="2">
        <v>456849966.64080691</v>
      </c>
      <c r="J7902" s="2">
        <v>34521405.772431336</v>
      </c>
    </row>
    <row r="7903" spans="1:10" ht="15.75" customHeight="1">
      <c r="A7903" s="1">
        <v>7901</v>
      </c>
      <c r="B7903" s="2" t="s">
        <v>520</v>
      </c>
      <c r="C7903" s="2" t="s">
        <v>521</v>
      </c>
      <c r="D7903" s="2" t="s">
        <v>110</v>
      </c>
      <c r="E7903" s="2" t="s">
        <v>111</v>
      </c>
      <c r="F7903" s="2">
        <v>34773</v>
      </c>
      <c r="G7903" s="2">
        <v>128.9</v>
      </c>
      <c r="H7903" s="2">
        <v>13.233817001903359</v>
      </c>
      <c r="I7903" s="2">
        <v>26976.7261442979</v>
      </c>
      <c r="J7903" s="2">
        <v>2038.469032813281</v>
      </c>
    </row>
    <row r="7904" spans="1:10" ht="15.75" customHeight="1">
      <c r="A7904" s="1">
        <v>7902</v>
      </c>
      <c r="B7904" s="2" t="s">
        <v>520</v>
      </c>
      <c r="C7904" s="2" t="s">
        <v>521</v>
      </c>
      <c r="D7904" s="2" t="s">
        <v>36</v>
      </c>
      <c r="E7904" s="2" t="s">
        <v>37</v>
      </c>
      <c r="F7904" s="2">
        <v>2920125</v>
      </c>
      <c r="G7904" s="2">
        <v>128.9</v>
      </c>
      <c r="H7904" s="2">
        <v>13.233817001903359</v>
      </c>
      <c r="I7904" s="2">
        <v>2265418.9294026368</v>
      </c>
      <c r="J7904" s="2">
        <v>171184.09065780579</v>
      </c>
    </row>
    <row r="7905" spans="1:10" ht="15.75" customHeight="1">
      <c r="A7905" s="1">
        <v>7903</v>
      </c>
      <c r="B7905" s="2" t="s">
        <v>520</v>
      </c>
      <c r="C7905" s="2" t="s">
        <v>521</v>
      </c>
      <c r="D7905" s="2" t="s">
        <v>38</v>
      </c>
      <c r="E7905" s="2" t="s">
        <v>39</v>
      </c>
      <c r="F7905" s="2">
        <v>14194389</v>
      </c>
      <c r="G7905" s="2">
        <v>128.9</v>
      </c>
      <c r="H7905" s="2">
        <v>13.233817001903359</v>
      </c>
      <c r="I7905" s="2">
        <v>11011938.712179979</v>
      </c>
      <c r="J7905" s="2">
        <v>832106.01375220635</v>
      </c>
    </row>
    <row r="7906" spans="1:10" ht="15.75" customHeight="1">
      <c r="A7906" s="1">
        <v>7904</v>
      </c>
      <c r="B7906" s="2" t="s">
        <v>520</v>
      </c>
      <c r="C7906" s="2" t="s">
        <v>521</v>
      </c>
      <c r="D7906" s="2" t="s">
        <v>112</v>
      </c>
      <c r="E7906" s="2" t="s">
        <v>113</v>
      </c>
      <c r="F7906" s="2">
        <v>11557863</v>
      </c>
      <c r="G7906" s="2">
        <v>128.9</v>
      </c>
      <c r="H7906" s="2">
        <v>13.233817001903359</v>
      </c>
      <c r="I7906" s="2">
        <v>8966534.5228859577</v>
      </c>
      <c r="J7906" s="2">
        <v>677547.1144565728</v>
      </c>
    </row>
    <row r="7907" spans="1:10" ht="15.75" customHeight="1">
      <c r="A7907" s="1">
        <v>7905</v>
      </c>
      <c r="B7907" s="2" t="s">
        <v>520</v>
      </c>
      <c r="C7907" s="2" t="s">
        <v>521</v>
      </c>
      <c r="D7907" s="2" t="s">
        <v>180</v>
      </c>
      <c r="E7907" s="2" t="s">
        <v>181</v>
      </c>
      <c r="F7907" s="2">
        <v>1780154</v>
      </c>
      <c r="G7907" s="2">
        <v>128.9</v>
      </c>
      <c r="H7907" s="2">
        <v>13.233817001903359</v>
      </c>
      <c r="I7907" s="2">
        <v>1381034.910783553</v>
      </c>
      <c r="J7907" s="2">
        <v>104356.5065607998</v>
      </c>
    </row>
    <row r="7908" spans="1:10" ht="15.75" customHeight="1">
      <c r="A7908" s="1">
        <v>7906</v>
      </c>
      <c r="B7908" s="2" t="s">
        <v>520</v>
      </c>
      <c r="C7908" s="2" t="s">
        <v>521</v>
      </c>
      <c r="D7908" s="2" t="s">
        <v>182</v>
      </c>
      <c r="E7908" s="2" t="s">
        <v>183</v>
      </c>
      <c r="F7908" s="2">
        <v>734277</v>
      </c>
      <c r="G7908" s="2">
        <v>128.9</v>
      </c>
      <c r="H7908" s="2">
        <v>13.233817001903359</v>
      </c>
      <c r="I7908" s="2">
        <v>569648.56477889838</v>
      </c>
      <c r="J7908" s="2">
        <v>43044.917781239397</v>
      </c>
    </row>
    <row r="7909" spans="1:10" ht="15.75" customHeight="1">
      <c r="A7909" s="1">
        <v>7907</v>
      </c>
      <c r="B7909" s="2" t="s">
        <v>520</v>
      </c>
      <c r="C7909" s="2" t="s">
        <v>521</v>
      </c>
      <c r="D7909" s="2" t="s">
        <v>114</v>
      </c>
      <c r="E7909" s="2" t="s">
        <v>115</v>
      </c>
      <c r="F7909" s="2">
        <v>2634</v>
      </c>
      <c r="G7909" s="2">
        <v>128.9</v>
      </c>
      <c r="H7909" s="2">
        <v>13.233817001903359</v>
      </c>
      <c r="I7909" s="2">
        <v>2043.44453064391</v>
      </c>
      <c r="J7909" s="2">
        <v>154.41081967130191</v>
      </c>
    </row>
    <row r="7910" spans="1:10" ht="15.75" customHeight="1">
      <c r="A7910" s="1">
        <v>7908</v>
      </c>
      <c r="B7910" s="2" t="s">
        <v>520</v>
      </c>
      <c r="C7910" s="2" t="s">
        <v>521</v>
      </c>
      <c r="D7910" s="2" t="s">
        <v>116</v>
      </c>
      <c r="E7910" s="2" t="s">
        <v>117</v>
      </c>
      <c r="F7910" s="2">
        <v>5304180</v>
      </c>
      <c r="G7910" s="2">
        <v>128.9</v>
      </c>
      <c r="H7910" s="2">
        <v>13.233817001903359</v>
      </c>
      <c r="I7910" s="2">
        <v>4114957.3312645461</v>
      </c>
      <c r="J7910" s="2">
        <v>310942.58978136908</v>
      </c>
    </row>
    <row r="7911" spans="1:10" ht="15.75" customHeight="1">
      <c r="A7911" s="1">
        <v>7909</v>
      </c>
      <c r="B7911" s="2" t="s">
        <v>520</v>
      </c>
      <c r="C7911" s="2" t="s">
        <v>521</v>
      </c>
      <c r="D7911" s="2" t="s">
        <v>40</v>
      </c>
      <c r="E7911" s="2" t="s">
        <v>41</v>
      </c>
      <c r="F7911" s="2">
        <v>97768915</v>
      </c>
      <c r="G7911" s="2">
        <v>128.9</v>
      </c>
      <c r="H7911" s="2">
        <v>13.233817001903359</v>
      </c>
      <c r="I7911" s="2">
        <v>75848653.995345235</v>
      </c>
      <c r="J7911" s="2">
        <v>5731426.84264383</v>
      </c>
    </row>
    <row r="7912" spans="1:10" ht="15.75" customHeight="1">
      <c r="A7912" s="1">
        <v>7910</v>
      </c>
      <c r="B7912" s="2" t="s">
        <v>520</v>
      </c>
      <c r="C7912" s="2" t="s">
        <v>521</v>
      </c>
      <c r="D7912" s="2" t="s">
        <v>42</v>
      </c>
      <c r="E7912" s="2" t="s">
        <v>43</v>
      </c>
      <c r="F7912" s="2">
        <v>371750717</v>
      </c>
      <c r="G7912" s="2">
        <v>128.9</v>
      </c>
      <c r="H7912" s="2">
        <v>13.233817001903359</v>
      </c>
      <c r="I7912" s="2">
        <v>288402418.15360743</v>
      </c>
      <c r="J7912" s="2">
        <v>21792837.101505011</v>
      </c>
    </row>
    <row r="7913" spans="1:10" ht="15.75" customHeight="1">
      <c r="A7913" s="1">
        <v>7911</v>
      </c>
      <c r="B7913" s="2" t="s">
        <v>520</v>
      </c>
      <c r="C7913" s="2" t="s">
        <v>521</v>
      </c>
      <c r="D7913" s="2" t="s">
        <v>118</v>
      </c>
      <c r="E7913" s="2" t="s">
        <v>119</v>
      </c>
      <c r="F7913" s="2">
        <v>145219</v>
      </c>
      <c r="G7913" s="2">
        <v>128.9</v>
      </c>
      <c r="H7913" s="2">
        <v>13.233817001903359</v>
      </c>
      <c r="I7913" s="2">
        <v>112660.2017067494</v>
      </c>
      <c r="J7913" s="2">
        <v>8513.0542224171586</v>
      </c>
    </row>
    <row r="7914" spans="1:10" ht="15.75" customHeight="1">
      <c r="A7914" s="1">
        <v>7912</v>
      </c>
      <c r="B7914" s="2" t="s">
        <v>520</v>
      </c>
      <c r="C7914" s="2" t="s">
        <v>521</v>
      </c>
      <c r="D7914" s="2" t="s">
        <v>44</v>
      </c>
      <c r="E7914" s="2" t="s">
        <v>45</v>
      </c>
      <c r="F7914" s="2">
        <v>17685853</v>
      </c>
      <c r="G7914" s="2">
        <v>128.9</v>
      </c>
      <c r="H7914" s="2">
        <v>13.233817001903359</v>
      </c>
      <c r="I7914" s="2">
        <v>13720599.689681919</v>
      </c>
      <c r="J7914" s="2">
        <v>1036783.241577887</v>
      </c>
    </row>
    <row r="7915" spans="1:10" ht="15.75" customHeight="1">
      <c r="A7915" s="1">
        <v>7913</v>
      </c>
      <c r="B7915" s="2" t="s">
        <v>520</v>
      </c>
      <c r="C7915" s="2" t="s">
        <v>521</v>
      </c>
      <c r="D7915" s="2" t="s">
        <v>120</v>
      </c>
      <c r="E7915" s="2" t="s">
        <v>121</v>
      </c>
      <c r="F7915" s="2">
        <v>258322</v>
      </c>
      <c r="G7915" s="2">
        <v>128.9</v>
      </c>
      <c r="H7915" s="2">
        <v>13.233817001903359</v>
      </c>
      <c r="I7915" s="2">
        <v>200404.96508921639</v>
      </c>
      <c r="J7915" s="2">
        <v>15143.398541810961</v>
      </c>
    </row>
    <row r="7916" spans="1:10" ht="15.75" customHeight="1">
      <c r="A7916" s="1">
        <v>7914</v>
      </c>
      <c r="B7916" s="2" t="s">
        <v>520</v>
      </c>
      <c r="C7916" s="2" t="s">
        <v>521</v>
      </c>
      <c r="D7916" s="2" t="s">
        <v>122</v>
      </c>
      <c r="E7916" s="2" t="s">
        <v>123</v>
      </c>
      <c r="F7916" s="2">
        <v>28464453</v>
      </c>
      <c r="G7916" s="2">
        <v>128.9</v>
      </c>
      <c r="H7916" s="2">
        <v>13.233817001903359</v>
      </c>
      <c r="I7916" s="2">
        <v>22082585.7253685</v>
      </c>
      <c r="J7916" s="2">
        <v>1668648.260905561</v>
      </c>
    </row>
    <row r="7917" spans="1:10" ht="15.75" customHeight="1">
      <c r="A7917" s="1">
        <v>7915</v>
      </c>
      <c r="B7917" s="2" t="s">
        <v>520</v>
      </c>
      <c r="C7917" s="2" t="s">
        <v>521</v>
      </c>
      <c r="D7917" s="2" t="s">
        <v>184</v>
      </c>
      <c r="E7917" s="2" t="s">
        <v>185</v>
      </c>
      <c r="F7917" s="2">
        <v>226533360</v>
      </c>
      <c r="G7917" s="2">
        <v>128.9</v>
      </c>
      <c r="H7917" s="2">
        <v>13.233817001903359</v>
      </c>
      <c r="I7917" s="2">
        <v>175743491.07835531</v>
      </c>
      <c r="J7917" s="2">
        <v>13279879.195328061</v>
      </c>
    </row>
    <row r="7918" spans="1:10" ht="15.75" customHeight="1">
      <c r="A7918" s="1">
        <v>7916</v>
      </c>
      <c r="B7918" s="2" t="s">
        <v>520</v>
      </c>
      <c r="C7918" s="2" t="s">
        <v>521</v>
      </c>
      <c r="D7918" s="2" t="s">
        <v>46</v>
      </c>
      <c r="E7918" s="2" t="s">
        <v>47</v>
      </c>
      <c r="F7918" s="2">
        <v>41954</v>
      </c>
      <c r="G7918" s="2">
        <v>128.9</v>
      </c>
      <c r="H7918" s="2">
        <v>13.233817001903359</v>
      </c>
      <c r="I7918" s="2">
        <v>32547.711404189289</v>
      </c>
      <c r="J7918" s="2">
        <v>2459.4349007174642</v>
      </c>
    </row>
    <row r="7919" spans="1:10" ht="15.75" customHeight="1">
      <c r="A7919" s="1">
        <v>7917</v>
      </c>
      <c r="B7919" s="2" t="s">
        <v>520</v>
      </c>
      <c r="C7919" s="2" t="s">
        <v>521</v>
      </c>
      <c r="D7919" s="2" t="s">
        <v>48</v>
      </c>
      <c r="E7919" s="2" t="s">
        <v>49</v>
      </c>
      <c r="F7919" s="2">
        <v>199541107</v>
      </c>
      <c r="G7919" s="2">
        <v>128.9</v>
      </c>
      <c r="H7919" s="2">
        <v>13.233817001903359</v>
      </c>
      <c r="I7919" s="2">
        <v>154803031.0318076</v>
      </c>
      <c r="J7919" s="2">
        <v>11697534.506449871</v>
      </c>
    </row>
    <row r="7920" spans="1:10" ht="15.75" customHeight="1">
      <c r="A7920" s="1">
        <v>7918</v>
      </c>
      <c r="B7920" s="2" t="s">
        <v>520</v>
      </c>
      <c r="C7920" s="2" t="s">
        <v>521</v>
      </c>
      <c r="D7920" s="2" t="s">
        <v>50</v>
      </c>
      <c r="E7920" s="2" t="s">
        <v>51</v>
      </c>
      <c r="F7920" s="2">
        <v>2166066</v>
      </c>
      <c r="G7920" s="2">
        <v>128.9</v>
      </c>
      <c r="H7920" s="2">
        <v>13.233817001903359</v>
      </c>
      <c r="I7920" s="2">
        <v>1680423.5841737781</v>
      </c>
      <c r="J7920" s="2">
        <v>126979.5089301968</v>
      </c>
    </row>
    <row r="7921" spans="1:10" ht="15.75" customHeight="1">
      <c r="A7921" s="1">
        <v>7919</v>
      </c>
      <c r="B7921" s="2" t="s">
        <v>520</v>
      </c>
      <c r="C7921" s="2" t="s">
        <v>521</v>
      </c>
      <c r="D7921" s="2" t="s">
        <v>186</v>
      </c>
      <c r="E7921" s="2" t="s">
        <v>187</v>
      </c>
      <c r="F7921" s="2">
        <v>6528369</v>
      </c>
      <c r="G7921" s="2">
        <v>128.9</v>
      </c>
      <c r="H7921" s="2">
        <v>13.233817001903359</v>
      </c>
      <c r="I7921" s="2">
        <v>5064677.2692009304</v>
      </c>
      <c r="J7921" s="2">
        <v>382707.21655532182</v>
      </c>
    </row>
    <row r="7922" spans="1:10" ht="15.75" customHeight="1">
      <c r="A7922" s="1">
        <v>7920</v>
      </c>
      <c r="B7922" s="2" t="s">
        <v>520</v>
      </c>
      <c r="C7922" s="2" t="s">
        <v>521</v>
      </c>
      <c r="D7922" s="2" t="s">
        <v>188</v>
      </c>
      <c r="E7922" s="2" t="s">
        <v>189</v>
      </c>
      <c r="F7922" s="2">
        <v>4353228</v>
      </c>
      <c r="G7922" s="2">
        <v>128.9</v>
      </c>
      <c r="H7922" s="2">
        <v>13.233817001903359</v>
      </c>
      <c r="I7922" s="2">
        <v>3377213.3436772688</v>
      </c>
      <c r="J7922" s="2">
        <v>255195.71135006161</v>
      </c>
    </row>
    <row r="7923" spans="1:10" ht="15.75" customHeight="1">
      <c r="A7923" s="1">
        <v>7921</v>
      </c>
      <c r="B7923" s="2" t="s">
        <v>520</v>
      </c>
      <c r="C7923" s="2" t="s">
        <v>521</v>
      </c>
      <c r="D7923" s="2" t="s">
        <v>216</v>
      </c>
      <c r="E7923" s="2" t="s">
        <v>217</v>
      </c>
      <c r="F7923" s="2">
        <v>523226</v>
      </c>
      <c r="G7923" s="2">
        <v>128.9</v>
      </c>
      <c r="H7923" s="2">
        <v>13.233817001903359</v>
      </c>
      <c r="I7923" s="2">
        <v>405916.21411947242</v>
      </c>
      <c r="J7923" s="2">
        <v>30672.64826626295</v>
      </c>
    </row>
    <row r="7924" spans="1:10" ht="15.75" customHeight="1">
      <c r="A7924" s="1">
        <v>7922</v>
      </c>
      <c r="B7924" s="2" t="s">
        <v>520</v>
      </c>
      <c r="C7924" s="2" t="s">
        <v>521</v>
      </c>
      <c r="D7924" s="2" t="s">
        <v>52</v>
      </c>
      <c r="E7924" s="2" t="s">
        <v>53</v>
      </c>
      <c r="F7924" s="2">
        <v>8880362</v>
      </c>
      <c r="G7924" s="2">
        <v>128.9</v>
      </c>
      <c r="H7924" s="2">
        <v>13.233817001903359</v>
      </c>
      <c r="I7924" s="2">
        <v>6889342.1256788205</v>
      </c>
      <c r="J7924" s="2">
        <v>520586.17137353157</v>
      </c>
    </row>
    <row r="7925" spans="1:10" ht="15.75" customHeight="1">
      <c r="A7925" s="1">
        <v>7923</v>
      </c>
      <c r="B7925" s="2" t="s">
        <v>520</v>
      </c>
      <c r="C7925" s="2" t="s">
        <v>521</v>
      </c>
      <c r="D7925" s="2" t="s">
        <v>124</v>
      </c>
      <c r="E7925" s="2" t="s">
        <v>125</v>
      </c>
      <c r="F7925" s="2">
        <v>31636314</v>
      </c>
      <c r="G7925" s="2">
        <v>128.9</v>
      </c>
      <c r="H7925" s="2">
        <v>13.233817001903359</v>
      </c>
      <c r="I7925" s="2">
        <v>24543300.232738551</v>
      </c>
      <c r="J7925" s="2">
        <v>1854589.6644338211</v>
      </c>
    </row>
    <row r="7926" spans="1:10" ht="15.75" customHeight="1">
      <c r="A7926" s="1">
        <v>7924</v>
      </c>
      <c r="B7926" s="2" t="s">
        <v>520</v>
      </c>
      <c r="C7926" s="2" t="s">
        <v>521</v>
      </c>
      <c r="D7926" s="2" t="s">
        <v>126</v>
      </c>
      <c r="E7926" s="2" t="s">
        <v>127</v>
      </c>
      <c r="F7926" s="2">
        <v>50528738</v>
      </c>
      <c r="G7926" s="2">
        <v>128.9</v>
      </c>
      <c r="H7926" s="2">
        <v>13.233817001903359</v>
      </c>
      <c r="I7926" s="2">
        <v>39199951.900698207</v>
      </c>
      <c r="J7926" s="2">
        <v>2962104.7272347989</v>
      </c>
    </row>
    <row r="7927" spans="1:10" ht="15.75" customHeight="1">
      <c r="A7927" s="1">
        <v>7925</v>
      </c>
      <c r="B7927" s="2" t="s">
        <v>520</v>
      </c>
      <c r="C7927" s="2" t="s">
        <v>521</v>
      </c>
      <c r="D7927" s="2" t="s">
        <v>54</v>
      </c>
      <c r="E7927" s="2" t="s">
        <v>55</v>
      </c>
      <c r="F7927" s="2">
        <v>11706404</v>
      </c>
      <c r="G7927" s="2">
        <v>128.9</v>
      </c>
      <c r="H7927" s="2">
        <v>13.233817001903359</v>
      </c>
      <c r="I7927" s="2">
        <v>9081771.9162141196</v>
      </c>
      <c r="J7927" s="2">
        <v>686254.91155786172</v>
      </c>
    </row>
    <row r="7928" spans="1:10" ht="15.75" customHeight="1">
      <c r="A7928" s="1">
        <v>7926</v>
      </c>
      <c r="B7928" s="2" t="s">
        <v>520</v>
      </c>
      <c r="C7928" s="2" t="s">
        <v>521</v>
      </c>
      <c r="D7928" s="2" t="s">
        <v>56</v>
      </c>
      <c r="E7928" s="2" t="s">
        <v>57</v>
      </c>
      <c r="F7928" s="2">
        <v>1877657</v>
      </c>
      <c r="G7928" s="2">
        <v>128.9</v>
      </c>
      <c r="H7928" s="2">
        <v>13.233817001903359</v>
      </c>
      <c r="I7928" s="2">
        <v>1456677.2692009311</v>
      </c>
      <c r="J7928" s="2">
        <v>110072.3448866962</v>
      </c>
    </row>
    <row r="7929" spans="1:10" ht="15.75" customHeight="1">
      <c r="A7929" s="1">
        <v>7927</v>
      </c>
      <c r="B7929" s="2" t="s">
        <v>520</v>
      </c>
      <c r="C7929" s="2" t="s">
        <v>521</v>
      </c>
      <c r="D7929" s="2" t="s">
        <v>190</v>
      </c>
      <c r="E7929" s="2" t="s">
        <v>191</v>
      </c>
      <c r="F7929" s="2">
        <v>20288871</v>
      </c>
      <c r="G7929" s="2">
        <v>128.9</v>
      </c>
      <c r="H7929" s="2">
        <v>13.233817001903359</v>
      </c>
      <c r="I7929" s="2">
        <v>15740008.53374709</v>
      </c>
      <c r="J7929" s="2">
        <v>1189377.828897231</v>
      </c>
    </row>
    <row r="7930" spans="1:10" ht="15.75" customHeight="1">
      <c r="A7930" s="1">
        <v>7928</v>
      </c>
      <c r="B7930" s="2" t="s">
        <v>520</v>
      </c>
      <c r="C7930" s="2" t="s">
        <v>521</v>
      </c>
      <c r="D7930" s="2" t="s">
        <v>192</v>
      </c>
      <c r="E7930" s="2" t="s">
        <v>193</v>
      </c>
      <c r="F7930" s="2">
        <v>17218928</v>
      </c>
      <c r="G7930" s="2">
        <v>128.9</v>
      </c>
      <c r="H7930" s="2">
        <v>13.233817001903359</v>
      </c>
      <c r="I7930" s="2">
        <v>13358361.52055857</v>
      </c>
      <c r="J7930" s="2">
        <v>1009411.080615464</v>
      </c>
    </row>
    <row r="7931" spans="1:10" ht="15.75" customHeight="1">
      <c r="A7931" s="1">
        <v>7929</v>
      </c>
      <c r="B7931" s="2" t="s">
        <v>520</v>
      </c>
      <c r="C7931" s="2" t="s">
        <v>521</v>
      </c>
      <c r="D7931" s="2" t="s">
        <v>58</v>
      </c>
      <c r="E7931" s="2" t="s">
        <v>59</v>
      </c>
      <c r="F7931" s="2">
        <v>260715761</v>
      </c>
      <c r="G7931" s="2">
        <v>128.9</v>
      </c>
      <c r="H7931" s="2">
        <v>13.233817001903359</v>
      </c>
      <c r="I7931" s="2">
        <v>202262033.35919321</v>
      </c>
      <c r="J7931" s="2">
        <v>15283726.02780458</v>
      </c>
    </row>
    <row r="7932" spans="1:10" ht="15.75" customHeight="1">
      <c r="A7932" s="1">
        <v>7930</v>
      </c>
      <c r="B7932" s="2" t="s">
        <v>520</v>
      </c>
      <c r="C7932" s="2" t="s">
        <v>521</v>
      </c>
      <c r="D7932" s="2" t="s">
        <v>60</v>
      </c>
      <c r="E7932" s="2" t="s">
        <v>61</v>
      </c>
      <c r="F7932" s="2">
        <v>134433709</v>
      </c>
      <c r="G7932" s="2">
        <v>128.9</v>
      </c>
      <c r="H7932" s="2">
        <v>13.233817001903359</v>
      </c>
      <c r="I7932" s="2">
        <v>104293024.8254461</v>
      </c>
      <c r="J7932" s="2">
        <v>7880796.9620893234</v>
      </c>
    </row>
    <row r="7933" spans="1:10" ht="15.75" customHeight="1">
      <c r="A7933" s="1">
        <v>7931</v>
      </c>
      <c r="B7933" s="2" t="s">
        <v>520</v>
      </c>
      <c r="C7933" s="2" t="s">
        <v>521</v>
      </c>
      <c r="D7933" s="2" t="s">
        <v>62</v>
      </c>
      <c r="E7933" s="2" t="s">
        <v>63</v>
      </c>
      <c r="F7933" s="2">
        <v>178629418</v>
      </c>
      <c r="G7933" s="2">
        <v>128.9</v>
      </c>
      <c r="H7933" s="2">
        <v>13.233817001903359</v>
      </c>
      <c r="I7933" s="2">
        <v>138579843.28937161</v>
      </c>
      <c r="J7933" s="2">
        <v>10471645.7292284</v>
      </c>
    </row>
    <row r="7934" spans="1:10" ht="15.75" customHeight="1">
      <c r="A7934" s="1">
        <v>7932</v>
      </c>
      <c r="B7934" s="2" t="s">
        <v>520</v>
      </c>
      <c r="C7934" s="2" t="s">
        <v>521</v>
      </c>
      <c r="D7934" s="2" t="s">
        <v>64</v>
      </c>
      <c r="E7934" s="2" t="s">
        <v>65</v>
      </c>
      <c r="F7934" s="2">
        <v>234269804</v>
      </c>
      <c r="G7934" s="2">
        <v>128.9</v>
      </c>
      <c r="H7934" s="2">
        <v>13.233817001903359</v>
      </c>
      <c r="I7934" s="2">
        <v>181745387.12179989</v>
      </c>
      <c r="J7934" s="2">
        <v>13733406.4008638</v>
      </c>
    </row>
    <row r="7935" spans="1:10" ht="15.75" customHeight="1">
      <c r="A7935" s="1">
        <v>7933</v>
      </c>
      <c r="B7935" s="2" t="s">
        <v>520</v>
      </c>
      <c r="C7935" s="2" t="s">
        <v>521</v>
      </c>
      <c r="D7935" s="2" t="s">
        <v>128</v>
      </c>
      <c r="E7935" s="2" t="s">
        <v>129</v>
      </c>
      <c r="F7935" s="2">
        <v>24686045</v>
      </c>
      <c r="G7935" s="2">
        <v>128.9</v>
      </c>
      <c r="H7935" s="2">
        <v>13.233817001903359</v>
      </c>
      <c r="I7935" s="2">
        <v>19151314.972847171</v>
      </c>
      <c r="J7935" s="2">
        <v>1447149.750528719</v>
      </c>
    </row>
    <row r="7936" spans="1:10" ht="15.75" customHeight="1">
      <c r="A7936" s="1">
        <v>7934</v>
      </c>
      <c r="B7936" s="2" t="s">
        <v>520</v>
      </c>
      <c r="C7936" s="2" t="s">
        <v>521</v>
      </c>
      <c r="D7936" s="2" t="s">
        <v>194</v>
      </c>
      <c r="E7936" s="2" t="s">
        <v>195</v>
      </c>
      <c r="F7936" s="2">
        <v>28764</v>
      </c>
      <c r="G7936" s="2">
        <v>128.9</v>
      </c>
      <c r="H7936" s="2">
        <v>13.233817001903359</v>
      </c>
      <c r="I7936" s="2">
        <v>22314.972847168341</v>
      </c>
      <c r="J7936" s="2">
        <v>1686.208358779548</v>
      </c>
    </row>
    <row r="7937" spans="1:10" ht="15.75" customHeight="1">
      <c r="A7937" s="1">
        <v>7935</v>
      </c>
      <c r="B7937" s="2" t="s">
        <v>520</v>
      </c>
      <c r="C7937" s="2" t="s">
        <v>521</v>
      </c>
      <c r="D7937" s="2" t="s">
        <v>196</v>
      </c>
      <c r="E7937" s="2" t="s">
        <v>197</v>
      </c>
      <c r="F7937" s="2">
        <v>3339</v>
      </c>
      <c r="G7937" s="2">
        <v>128.9</v>
      </c>
      <c r="H7937" s="2">
        <v>13.233817001903359</v>
      </c>
      <c r="I7937" s="2">
        <v>2590.380139643134</v>
      </c>
      <c r="J7937" s="2">
        <v>195.7394559158987</v>
      </c>
    </row>
    <row r="7938" spans="1:10" ht="15.75" customHeight="1">
      <c r="A7938" s="1">
        <v>7936</v>
      </c>
      <c r="B7938" s="2" t="s">
        <v>520</v>
      </c>
      <c r="C7938" s="2" t="s">
        <v>521</v>
      </c>
      <c r="D7938" s="2" t="s">
        <v>66</v>
      </c>
      <c r="E7938" s="2" t="s">
        <v>67</v>
      </c>
      <c r="F7938" s="2">
        <v>72645602</v>
      </c>
      <c r="G7938" s="2">
        <v>128.9</v>
      </c>
      <c r="H7938" s="2">
        <v>13.233817001903359</v>
      </c>
      <c r="I7938" s="2">
        <v>56358108.611326613</v>
      </c>
      <c r="J7938" s="2">
        <v>4258643.4891173774</v>
      </c>
    </row>
    <row r="7939" spans="1:10" ht="15.75" customHeight="1">
      <c r="A7939" s="1">
        <v>7937</v>
      </c>
      <c r="B7939" s="2" t="s">
        <v>520</v>
      </c>
      <c r="C7939" s="2" t="s">
        <v>521</v>
      </c>
      <c r="D7939" s="2" t="s">
        <v>130</v>
      </c>
      <c r="E7939" s="2" t="s">
        <v>131</v>
      </c>
      <c r="F7939" s="2">
        <v>109395051</v>
      </c>
      <c r="G7939" s="2">
        <v>128.9</v>
      </c>
      <c r="H7939" s="2">
        <v>13.233817001903359</v>
      </c>
      <c r="I7939" s="2">
        <v>84868154.383242816</v>
      </c>
      <c r="J7939" s="2">
        <v>6412976.2691320712</v>
      </c>
    </row>
    <row r="7940" spans="1:10" ht="15.75" customHeight="1">
      <c r="A7940" s="1">
        <v>7938</v>
      </c>
      <c r="B7940" s="2" t="s">
        <v>520</v>
      </c>
      <c r="C7940" s="2" t="s">
        <v>521</v>
      </c>
      <c r="D7940" s="2" t="s">
        <v>132</v>
      </c>
      <c r="E7940" s="2" t="s">
        <v>133</v>
      </c>
      <c r="F7940" s="2">
        <v>12363259</v>
      </c>
      <c r="G7940" s="2">
        <v>128.9</v>
      </c>
      <c r="H7940" s="2">
        <v>13.233817001903359</v>
      </c>
      <c r="I7940" s="2">
        <v>9591356.8657874316</v>
      </c>
      <c r="J7940" s="2">
        <v>724761.18299111642</v>
      </c>
    </row>
    <row r="7941" spans="1:10" ht="15.75" customHeight="1">
      <c r="A7941" s="1">
        <v>7939</v>
      </c>
      <c r="B7941" s="2" t="s">
        <v>520</v>
      </c>
      <c r="C7941" s="2" t="s">
        <v>521</v>
      </c>
      <c r="D7941" s="2" t="s">
        <v>68</v>
      </c>
      <c r="E7941" s="2" t="s">
        <v>69</v>
      </c>
      <c r="F7941" s="2">
        <v>17719233</v>
      </c>
      <c r="G7941" s="2">
        <v>128.9</v>
      </c>
      <c r="H7941" s="2">
        <v>13.233817001903359</v>
      </c>
      <c r="I7941" s="2">
        <v>13746495.73312645</v>
      </c>
      <c r="J7941" s="2">
        <v>1038740.049915255</v>
      </c>
    </row>
    <row r="7942" spans="1:10" ht="15.75" customHeight="1">
      <c r="A7942" s="1">
        <v>7940</v>
      </c>
      <c r="B7942" s="2" t="s">
        <v>520</v>
      </c>
      <c r="C7942" s="2" t="s">
        <v>521</v>
      </c>
      <c r="D7942" s="2" t="s">
        <v>134</v>
      </c>
      <c r="E7942" s="2" t="s">
        <v>135</v>
      </c>
      <c r="F7942" s="2">
        <v>74684251</v>
      </c>
      <c r="G7942" s="2">
        <v>128.9</v>
      </c>
      <c r="H7942" s="2">
        <v>13.233817001903359</v>
      </c>
      <c r="I7942" s="2">
        <v>57939682.699767247</v>
      </c>
      <c r="J7942" s="2">
        <v>4378153.5358569659</v>
      </c>
    </row>
    <row r="7943" spans="1:10" ht="15.75" customHeight="1">
      <c r="A7943" s="1">
        <v>7941</v>
      </c>
      <c r="B7943" s="2" t="s">
        <v>520</v>
      </c>
      <c r="C7943" s="2" t="s">
        <v>521</v>
      </c>
      <c r="D7943" s="2" t="s">
        <v>70</v>
      </c>
      <c r="E7943" s="2" t="s">
        <v>71</v>
      </c>
      <c r="F7943" s="2">
        <v>221570755</v>
      </c>
      <c r="G7943" s="2">
        <v>128.9</v>
      </c>
      <c r="H7943" s="2">
        <v>13.233817001903359</v>
      </c>
      <c r="I7943" s="2">
        <v>171893525.9891389</v>
      </c>
      <c r="J7943" s="2">
        <v>12988960.476362649</v>
      </c>
    </row>
    <row r="7944" spans="1:10" ht="15.75" customHeight="1">
      <c r="A7944" s="1">
        <v>7942</v>
      </c>
      <c r="B7944" s="2" t="s">
        <v>520</v>
      </c>
      <c r="C7944" s="2" t="s">
        <v>521</v>
      </c>
      <c r="D7944" s="2" t="s">
        <v>72</v>
      </c>
      <c r="E7944" s="2" t="s">
        <v>73</v>
      </c>
      <c r="F7944" s="2">
        <v>4147631</v>
      </c>
      <c r="G7944" s="2">
        <v>128.9</v>
      </c>
      <c r="H7944" s="2">
        <v>13.233817001903359</v>
      </c>
      <c r="I7944" s="2">
        <v>3217712.1799844839</v>
      </c>
      <c r="J7944" s="2">
        <v>243143.16719973489</v>
      </c>
    </row>
    <row r="7945" spans="1:10" ht="15.75" customHeight="1">
      <c r="A7945" s="1">
        <v>7943</v>
      </c>
      <c r="B7945" s="2" t="s">
        <v>520</v>
      </c>
      <c r="C7945" s="2" t="s">
        <v>521</v>
      </c>
      <c r="D7945" s="2" t="s">
        <v>218</v>
      </c>
      <c r="E7945" s="2" t="s">
        <v>219</v>
      </c>
      <c r="F7945" s="2">
        <v>19998</v>
      </c>
      <c r="G7945" s="2">
        <v>128.9</v>
      </c>
      <c r="H7945" s="2">
        <v>13.233817001903359</v>
      </c>
      <c r="I7945" s="2">
        <v>15514.35221101629</v>
      </c>
      <c r="J7945" s="2">
        <v>1172.3263370488589</v>
      </c>
    </row>
    <row r="7946" spans="1:10" ht="15.75" customHeight="1">
      <c r="A7946" s="1">
        <v>7944</v>
      </c>
      <c r="B7946" s="2" t="s">
        <v>520</v>
      </c>
      <c r="C7946" s="2" t="s">
        <v>521</v>
      </c>
      <c r="D7946" s="2" t="s">
        <v>74</v>
      </c>
      <c r="E7946" s="2" t="s">
        <v>75</v>
      </c>
      <c r="F7946" s="2">
        <v>12466957</v>
      </c>
      <c r="G7946" s="2">
        <v>128.9</v>
      </c>
      <c r="H7946" s="2">
        <v>13.233817001903359</v>
      </c>
      <c r="I7946" s="2">
        <v>9671805.2754072919</v>
      </c>
      <c r="J7946" s="2">
        <v>730840.18571635347</v>
      </c>
    </row>
    <row r="7947" spans="1:10" ht="15.75" customHeight="1">
      <c r="A7947" s="1">
        <v>7945</v>
      </c>
      <c r="B7947" s="2" t="s">
        <v>520</v>
      </c>
      <c r="C7947" s="2" t="s">
        <v>521</v>
      </c>
      <c r="D7947" s="2" t="s">
        <v>220</v>
      </c>
      <c r="E7947" s="2" t="s">
        <v>221</v>
      </c>
      <c r="F7947" s="2">
        <v>2171</v>
      </c>
      <c r="G7947" s="2">
        <v>128.9</v>
      </c>
      <c r="H7947" s="2">
        <v>13.233817001903359</v>
      </c>
      <c r="I7947" s="2">
        <v>1684.2513576415829</v>
      </c>
      <c r="J7947" s="2">
        <v>127.2687507617299</v>
      </c>
    </row>
    <row r="7948" spans="1:10" ht="15.75" customHeight="1">
      <c r="A7948" s="1">
        <v>7946</v>
      </c>
      <c r="B7948" s="2" t="s">
        <v>520</v>
      </c>
      <c r="C7948" s="2" t="s">
        <v>521</v>
      </c>
      <c r="D7948" s="2" t="s">
        <v>200</v>
      </c>
      <c r="E7948" s="2" t="s">
        <v>201</v>
      </c>
      <c r="F7948" s="2">
        <v>1367323</v>
      </c>
      <c r="G7948" s="2">
        <v>128.9</v>
      </c>
      <c r="H7948" s="2">
        <v>13.233817001903359</v>
      </c>
      <c r="I7948" s="2">
        <v>1060762.606671839</v>
      </c>
      <c r="J7948" s="2">
        <v>80155.453753008187</v>
      </c>
    </row>
    <row r="7949" spans="1:10" ht="15.75" customHeight="1">
      <c r="A7949" s="1">
        <v>7947</v>
      </c>
      <c r="B7949" s="2" t="s">
        <v>520</v>
      </c>
      <c r="C7949" s="2" t="s">
        <v>521</v>
      </c>
      <c r="D7949" s="2" t="s">
        <v>150</v>
      </c>
      <c r="E7949" s="2" t="s">
        <v>151</v>
      </c>
      <c r="F7949" s="2">
        <v>107329</v>
      </c>
      <c r="G7949" s="2">
        <v>128.9</v>
      </c>
      <c r="H7949" s="2">
        <v>13.233817001903359</v>
      </c>
      <c r="I7949" s="2">
        <v>83265.321955003878</v>
      </c>
      <c r="J7949" s="2">
        <v>6291.8598574415964</v>
      </c>
    </row>
    <row r="7950" spans="1:10" ht="15.75" customHeight="1">
      <c r="A7950" s="1">
        <v>7948</v>
      </c>
      <c r="B7950" s="2" t="s">
        <v>520</v>
      </c>
      <c r="C7950" s="2" t="s">
        <v>521</v>
      </c>
      <c r="D7950" s="2" t="s">
        <v>136</v>
      </c>
      <c r="E7950" s="2" t="s">
        <v>137</v>
      </c>
      <c r="F7950" s="2">
        <v>20937483</v>
      </c>
      <c r="G7950" s="2">
        <v>128.9</v>
      </c>
      <c r="H7950" s="2">
        <v>13.233817001903359</v>
      </c>
      <c r="I7950" s="2">
        <v>16243198.60356866</v>
      </c>
      <c r="J7950" s="2">
        <v>1227400.877708409</v>
      </c>
    </row>
    <row r="7951" spans="1:10" ht="15.75" customHeight="1">
      <c r="A7951" s="1">
        <v>7949</v>
      </c>
      <c r="B7951" s="2" t="s">
        <v>520</v>
      </c>
      <c r="C7951" s="2" t="s">
        <v>521</v>
      </c>
      <c r="D7951" s="2" t="s">
        <v>76</v>
      </c>
      <c r="E7951" s="2" t="s">
        <v>77</v>
      </c>
      <c r="F7951" s="2">
        <v>24288874</v>
      </c>
      <c r="G7951" s="2">
        <v>128.9</v>
      </c>
      <c r="H7951" s="2">
        <v>13.233817001903359</v>
      </c>
      <c r="I7951" s="2">
        <v>18843191.621411949</v>
      </c>
      <c r="J7951" s="2">
        <v>1423866.7210451679</v>
      </c>
    </row>
    <row r="7952" spans="1:10" ht="15.75" customHeight="1">
      <c r="A7952" s="1">
        <v>7950</v>
      </c>
      <c r="B7952" s="2" t="s">
        <v>520</v>
      </c>
      <c r="C7952" s="2" t="s">
        <v>521</v>
      </c>
      <c r="D7952" s="2" t="s">
        <v>78</v>
      </c>
      <c r="E7952" s="2" t="s">
        <v>79</v>
      </c>
      <c r="F7952" s="2">
        <v>265987345</v>
      </c>
      <c r="G7952" s="2">
        <v>128.9</v>
      </c>
      <c r="H7952" s="2">
        <v>13.233817001903359</v>
      </c>
      <c r="I7952" s="2">
        <v>206351702.87044221</v>
      </c>
      <c r="J7952" s="2">
        <v>15592757.769036969</v>
      </c>
    </row>
    <row r="7953" spans="1:10" ht="15.75" customHeight="1">
      <c r="A7953" s="1">
        <v>7951</v>
      </c>
      <c r="B7953" s="2" t="s">
        <v>520</v>
      </c>
      <c r="C7953" s="2" t="s">
        <v>521</v>
      </c>
      <c r="D7953" s="2" t="s">
        <v>80</v>
      </c>
      <c r="E7953" s="2" t="s">
        <v>81</v>
      </c>
      <c r="F7953" s="2">
        <v>471517498</v>
      </c>
      <c r="G7953" s="2">
        <v>128.9</v>
      </c>
      <c r="H7953" s="2">
        <v>13.233817001903359</v>
      </c>
      <c r="I7953" s="2">
        <v>365801006.98215669</v>
      </c>
      <c r="J7953" s="2">
        <v>27641383.2025594</v>
      </c>
    </row>
    <row r="7954" spans="1:10" ht="15.75" customHeight="1">
      <c r="A7954" s="1">
        <v>7952</v>
      </c>
      <c r="B7954" s="2" t="s">
        <v>520</v>
      </c>
      <c r="C7954" s="2" t="s">
        <v>521</v>
      </c>
      <c r="D7954" s="2" t="s">
        <v>152</v>
      </c>
      <c r="E7954" s="2" t="s">
        <v>153</v>
      </c>
      <c r="F7954" s="2">
        <v>761864</v>
      </c>
      <c r="G7954" s="2">
        <v>128.9</v>
      </c>
      <c r="H7954" s="2">
        <v>13.233817001903359</v>
      </c>
      <c r="I7954" s="2">
        <v>591050.42668735445</v>
      </c>
      <c r="J7954" s="2">
        <v>44662.127835253137</v>
      </c>
    </row>
    <row r="7955" spans="1:10" ht="15.75" customHeight="1">
      <c r="A7955" s="1">
        <v>7953</v>
      </c>
      <c r="B7955" s="2" t="s">
        <v>520</v>
      </c>
      <c r="C7955" s="2" t="s">
        <v>521</v>
      </c>
      <c r="D7955" s="2" t="s">
        <v>138</v>
      </c>
      <c r="E7955" s="2" t="s">
        <v>139</v>
      </c>
      <c r="F7955" s="2">
        <v>65809353</v>
      </c>
      <c r="G7955" s="2">
        <v>128.9</v>
      </c>
      <c r="H7955" s="2">
        <v>13.233817001903359</v>
      </c>
      <c r="I7955" s="2">
        <v>51054579.519006982</v>
      </c>
      <c r="J7955" s="2">
        <v>3857887.6760698762</v>
      </c>
    </row>
    <row r="7956" spans="1:10" ht="15.75" customHeight="1">
      <c r="A7956" s="1">
        <v>7954</v>
      </c>
      <c r="B7956" s="2" t="s">
        <v>520</v>
      </c>
      <c r="C7956" s="2" t="s">
        <v>521</v>
      </c>
      <c r="D7956" s="2" t="s">
        <v>156</v>
      </c>
      <c r="E7956" s="2" t="s">
        <v>157</v>
      </c>
      <c r="F7956" s="2">
        <v>19445922</v>
      </c>
      <c r="G7956" s="2">
        <v>128.9</v>
      </c>
      <c r="H7956" s="2">
        <v>13.233817001903359</v>
      </c>
      <c r="I7956" s="2">
        <v>15086052.754072919</v>
      </c>
      <c r="J7956" s="2">
        <v>1139962.3216720589</v>
      </c>
    </row>
    <row r="7957" spans="1:10" ht="15.75" customHeight="1">
      <c r="A7957" s="1">
        <v>7955</v>
      </c>
      <c r="B7957" s="2" t="s">
        <v>520</v>
      </c>
      <c r="C7957" s="2" t="s">
        <v>521</v>
      </c>
      <c r="D7957" s="2" t="s">
        <v>202</v>
      </c>
      <c r="E7957" s="2" t="s">
        <v>203</v>
      </c>
      <c r="F7957" s="2">
        <v>2363664</v>
      </c>
      <c r="G7957" s="2">
        <v>128.9</v>
      </c>
      <c r="H7957" s="2">
        <v>13.233817001903359</v>
      </c>
      <c r="I7957" s="2">
        <v>1833719.162141195</v>
      </c>
      <c r="J7957" s="2">
        <v>138563.1342701398</v>
      </c>
    </row>
    <row r="7958" spans="1:10" ht="15.75" customHeight="1">
      <c r="A7958" s="1">
        <v>7956</v>
      </c>
      <c r="B7958" s="2" t="s">
        <v>520</v>
      </c>
      <c r="C7958" s="2" t="s">
        <v>521</v>
      </c>
      <c r="D7958" s="2" t="s">
        <v>82</v>
      </c>
      <c r="E7958" s="2" t="s">
        <v>83</v>
      </c>
      <c r="F7958" s="2">
        <v>193533293</v>
      </c>
      <c r="G7958" s="2">
        <v>128.9</v>
      </c>
      <c r="H7958" s="2">
        <v>13.233817001903359</v>
      </c>
      <c r="I7958" s="2">
        <v>150142197.82777351</v>
      </c>
      <c r="J7958" s="2">
        <v>11345343.358320519</v>
      </c>
    </row>
    <row r="7959" spans="1:10" ht="15.75" customHeight="1">
      <c r="A7959" s="1">
        <v>7957</v>
      </c>
      <c r="B7959" s="2" t="s">
        <v>520</v>
      </c>
      <c r="C7959" s="2" t="s">
        <v>521</v>
      </c>
      <c r="D7959" s="2" t="s">
        <v>204</v>
      </c>
      <c r="E7959" s="2" t="s">
        <v>205</v>
      </c>
      <c r="F7959" s="2">
        <v>1793096</v>
      </c>
      <c r="G7959" s="2">
        <v>128.9</v>
      </c>
      <c r="H7959" s="2">
        <v>13.233817001903359</v>
      </c>
      <c r="I7959" s="2">
        <v>1391075.252133437</v>
      </c>
      <c r="J7959" s="2">
        <v>105115.1948023283</v>
      </c>
    </row>
    <row r="7960" spans="1:10" ht="15.75" customHeight="1">
      <c r="A7960" s="1">
        <v>7958</v>
      </c>
      <c r="B7960" s="2" t="s">
        <v>520</v>
      </c>
      <c r="C7960" s="2" t="s">
        <v>521</v>
      </c>
      <c r="D7960" s="2" t="s">
        <v>140</v>
      </c>
      <c r="E7960" s="2" t="s">
        <v>141</v>
      </c>
      <c r="F7960" s="2">
        <v>648969</v>
      </c>
      <c r="G7960" s="2">
        <v>128.9</v>
      </c>
      <c r="H7960" s="2">
        <v>13.233817001903359</v>
      </c>
      <c r="I7960" s="2">
        <v>503467.02870442212</v>
      </c>
      <c r="J7960" s="2">
        <v>38043.976929105978</v>
      </c>
    </row>
    <row r="7961" spans="1:10" ht="15.75" customHeight="1">
      <c r="A7961" s="1">
        <v>7959</v>
      </c>
      <c r="B7961" s="2" t="s">
        <v>520</v>
      </c>
      <c r="C7961" s="2" t="s">
        <v>521</v>
      </c>
      <c r="D7961" s="2" t="s">
        <v>206</v>
      </c>
      <c r="E7961" s="2" t="s">
        <v>207</v>
      </c>
      <c r="F7961" s="2">
        <v>46124568</v>
      </c>
      <c r="G7961" s="2">
        <v>128.9</v>
      </c>
      <c r="H7961" s="2">
        <v>13.233817001903359</v>
      </c>
      <c r="I7961" s="2">
        <v>35783217.998448409</v>
      </c>
      <c r="J7961" s="2">
        <v>2703922.6848385362</v>
      </c>
    </row>
    <row r="7962" spans="1:10" ht="15.75" customHeight="1">
      <c r="A7962" s="1">
        <v>7960</v>
      </c>
      <c r="B7962" s="2" t="s">
        <v>520</v>
      </c>
      <c r="C7962" s="2" t="s">
        <v>521</v>
      </c>
      <c r="D7962" s="2" t="s">
        <v>84</v>
      </c>
      <c r="E7962" s="2" t="s">
        <v>85</v>
      </c>
      <c r="F7962" s="2">
        <v>152279210</v>
      </c>
      <c r="G7962" s="2">
        <v>128.9</v>
      </c>
      <c r="H7962" s="2">
        <v>13.233817001903359</v>
      </c>
      <c r="I7962" s="2">
        <v>118137478.66563229</v>
      </c>
      <c r="J7962" s="2">
        <v>8926939.117311433</v>
      </c>
    </row>
    <row r="7963" spans="1:10" ht="15.75" customHeight="1">
      <c r="A7963" s="1">
        <v>7961</v>
      </c>
      <c r="B7963" s="2" t="s">
        <v>520</v>
      </c>
      <c r="C7963" s="2" t="s">
        <v>521</v>
      </c>
      <c r="D7963" s="2" t="s">
        <v>158</v>
      </c>
      <c r="E7963" s="2" t="s">
        <v>159</v>
      </c>
      <c r="F7963" s="2">
        <v>3393564</v>
      </c>
      <c r="G7963" s="2">
        <v>128.9</v>
      </c>
      <c r="H7963" s="2">
        <v>13.233817001903359</v>
      </c>
      <c r="I7963" s="2">
        <v>2632710.6283941041</v>
      </c>
      <c r="J7963" s="2">
        <v>198938.11649469321</v>
      </c>
    </row>
    <row r="7964" spans="1:10" ht="15.75" customHeight="1">
      <c r="A7964" s="1">
        <v>7962</v>
      </c>
      <c r="B7964" s="2" t="s">
        <v>520</v>
      </c>
      <c r="C7964" s="2" t="s">
        <v>521</v>
      </c>
      <c r="D7964" s="2" t="s">
        <v>142</v>
      </c>
      <c r="E7964" s="2" t="s">
        <v>143</v>
      </c>
      <c r="F7964" s="2">
        <v>6365271</v>
      </c>
      <c r="G7964" s="2">
        <v>128.9</v>
      </c>
      <c r="H7964" s="2">
        <v>13.233817001903359</v>
      </c>
      <c r="I7964" s="2">
        <v>4938146.6252909228</v>
      </c>
      <c r="J7964" s="2">
        <v>373146.05639330589</v>
      </c>
    </row>
    <row r="7965" spans="1:10" ht="15.75" customHeight="1">
      <c r="A7965" s="1">
        <v>7963</v>
      </c>
      <c r="B7965" s="2" t="s">
        <v>520</v>
      </c>
      <c r="C7965" s="2" t="s">
        <v>521</v>
      </c>
      <c r="D7965" s="2" t="s">
        <v>86</v>
      </c>
      <c r="E7965" s="2" t="s">
        <v>87</v>
      </c>
      <c r="F7965" s="2">
        <v>11930894</v>
      </c>
      <c r="G7965" s="2">
        <v>128.9</v>
      </c>
      <c r="H7965" s="2">
        <v>13.233817001903359</v>
      </c>
      <c r="I7965" s="2">
        <v>9255930.178432893</v>
      </c>
      <c r="J7965" s="2">
        <v>699415.00453736447</v>
      </c>
    </row>
    <row r="7966" spans="1:10" ht="15.75" customHeight="1">
      <c r="A7966" s="1">
        <v>7964</v>
      </c>
      <c r="B7966" s="2" t="s">
        <v>520</v>
      </c>
      <c r="C7966" s="2" t="s">
        <v>521</v>
      </c>
      <c r="D7966" s="2" t="s">
        <v>88</v>
      </c>
      <c r="E7966" s="2" t="s">
        <v>89</v>
      </c>
      <c r="F7966" s="2">
        <v>188160010</v>
      </c>
      <c r="G7966" s="2">
        <v>128.9</v>
      </c>
      <c r="H7966" s="2">
        <v>13.233817001903359</v>
      </c>
      <c r="I7966" s="2">
        <v>145973630.72148949</v>
      </c>
      <c r="J7966" s="2">
        <v>11030349.800098849</v>
      </c>
    </row>
    <row r="7967" spans="1:10" ht="15.75" customHeight="1">
      <c r="A7967" s="1">
        <v>7965</v>
      </c>
      <c r="B7967" s="2" t="s">
        <v>522</v>
      </c>
      <c r="C7967" s="2" t="s">
        <v>523</v>
      </c>
      <c r="D7967" s="2" t="s">
        <v>168</v>
      </c>
      <c r="E7967" s="2" t="s">
        <v>169</v>
      </c>
      <c r="F7967" s="2">
        <v>15000</v>
      </c>
      <c r="G7967" s="2">
        <v>287.89999999999998</v>
      </c>
      <c r="H7967" s="2">
        <v>41.609668582047483</v>
      </c>
      <c r="I7967" s="2">
        <v>5210.1424105592223</v>
      </c>
      <c r="J7967" s="2">
        <v>125.21470581496391</v>
      </c>
    </row>
    <row r="7968" spans="1:10" ht="15.75" customHeight="1">
      <c r="A7968" s="1">
        <v>7966</v>
      </c>
      <c r="B7968" s="2" t="s">
        <v>522</v>
      </c>
      <c r="C7968" s="2" t="s">
        <v>523</v>
      </c>
      <c r="D7968" s="2" t="s">
        <v>14</v>
      </c>
      <c r="E7968" s="2" t="s">
        <v>15</v>
      </c>
      <c r="F7968" s="2">
        <v>17200</v>
      </c>
      <c r="G7968" s="2">
        <v>287.89999999999998</v>
      </c>
      <c r="H7968" s="2">
        <v>41.609668582047483</v>
      </c>
      <c r="I7968" s="2">
        <v>5974.2966307745746</v>
      </c>
      <c r="J7968" s="2">
        <v>143.57952933449201</v>
      </c>
    </row>
    <row r="7969" spans="1:10" ht="15.75" customHeight="1">
      <c r="A7969" s="1">
        <v>7967</v>
      </c>
      <c r="B7969" s="2" t="s">
        <v>522</v>
      </c>
      <c r="C7969" s="2" t="s">
        <v>523</v>
      </c>
      <c r="D7969" s="2" t="s">
        <v>26</v>
      </c>
      <c r="E7969" s="2" t="s">
        <v>27</v>
      </c>
      <c r="F7969" s="2">
        <v>2225</v>
      </c>
      <c r="G7969" s="2">
        <v>287.89999999999998</v>
      </c>
      <c r="H7969" s="2">
        <v>41.609668582047483</v>
      </c>
      <c r="I7969" s="2">
        <v>772.83779089961797</v>
      </c>
      <c r="J7969" s="2">
        <v>18.57351469588632</v>
      </c>
    </row>
    <row r="7970" spans="1:10" ht="15.75" customHeight="1">
      <c r="A7970" s="1">
        <v>7968</v>
      </c>
      <c r="B7970" s="2" t="s">
        <v>522</v>
      </c>
      <c r="C7970" s="2" t="s">
        <v>523</v>
      </c>
      <c r="D7970" s="2" t="s">
        <v>28</v>
      </c>
      <c r="E7970" s="2" t="s">
        <v>29</v>
      </c>
      <c r="F7970" s="2">
        <v>24000</v>
      </c>
      <c r="G7970" s="2">
        <v>287.89999999999998</v>
      </c>
      <c r="H7970" s="2">
        <v>41.609668582047483</v>
      </c>
      <c r="I7970" s="2">
        <v>8336.2278568947568</v>
      </c>
      <c r="J7970" s="2">
        <v>200.34352930394229</v>
      </c>
    </row>
    <row r="7971" spans="1:10" ht="15.75" customHeight="1">
      <c r="A7971" s="1">
        <v>7969</v>
      </c>
      <c r="B7971" s="2" t="s">
        <v>522</v>
      </c>
      <c r="C7971" s="2" t="s">
        <v>523</v>
      </c>
      <c r="D7971" s="2" t="s">
        <v>214</v>
      </c>
      <c r="E7971" s="2" t="s">
        <v>215</v>
      </c>
      <c r="F7971" s="2">
        <v>63917</v>
      </c>
      <c r="G7971" s="2">
        <v>287.89999999999998</v>
      </c>
      <c r="H7971" s="2">
        <v>41.609668582047483</v>
      </c>
      <c r="I7971" s="2">
        <v>22201.11149704759</v>
      </c>
      <c r="J7971" s="2">
        <v>533.5565567716701</v>
      </c>
    </row>
    <row r="7972" spans="1:10" ht="15.75" customHeight="1">
      <c r="A7972" s="1">
        <v>7970</v>
      </c>
      <c r="B7972" s="2" t="s">
        <v>522</v>
      </c>
      <c r="C7972" s="2" t="s">
        <v>523</v>
      </c>
      <c r="D7972" s="2" t="s">
        <v>106</v>
      </c>
      <c r="E7972" s="2" t="s">
        <v>107</v>
      </c>
      <c r="F7972" s="2">
        <v>1615134220</v>
      </c>
      <c r="G7972" s="2">
        <v>287.89999999999998</v>
      </c>
      <c r="H7972" s="2">
        <v>41.609668582047483</v>
      </c>
      <c r="I7972" s="2">
        <v>561005286.5578326</v>
      </c>
      <c r="J7972" s="2">
        <v>13482570.413932079</v>
      </c>
    </row>
    <row r="7973" spans="1:10" ht="15.75" customHeight="1">
      <c r="A7973" s="1">
        <v>7971</v>
      </c>
      <c r="B7973" s="2" t="s">
        <v>522</v>
      </c>
      <c r="C7973" s="2" t="s">
        <v>523</v>
      </c>
      <c r="D7973" s="2" t="s">
        <v>146</v>
      </c>
      <c r="E7973" s="2" t="s">
        <v>147</v>
      </c>
      <c r="F7973" s="2">
        <v>60143957</v>
      </c>
      <c r="G7973" s="2">
        <v>287.89999999999998</v>
      </c>
      <c r="H7973" s="2">
        <v>41.609668582047483</v>
      </c>
      <c r="I7973" s="2">
        <v>20890572.073636681</v>
      </c>
      <c r="J7973" s="2">
        <v>502060.52548685612</v>
      </c>
    </row>
    <row r="7974" spans="1:10" ht="15.75" customHeight="1">
      <c r="A7974" s="1">
        <v>7972</v>
      </c>
      <c r="B7974" s="2" t="s">
        <v>522</v>
      </c>
      <c r="C7974" s="2" t="s">
        <v>523</v>
      </c>
      <c r="D7974" s="2" t="s">
        <v>148</v>
      </c>
      <c r="E7974" s="2" t="s">
        <v>149</v>
      </c>
      <c r="F7974" s="2">
        <v>21302375</v>
      </c>
      <c r="G7974" s="2">
        <v>287.89999999999998</v>
      </c>
      <c r="H7974" s="2">
        <v>41.609668582047483</v>
      </c>
      <c r="I7974" s="2">
        <v>7399227.162209101</v>
      </c>
      <c r="J7974" s="2">
        <v>177824.7079190028</v>
      </c>
    </row>
    <row r="7975" spans="1:10" ht="15.75" customHeight="1">
      <c r="A7975" s="1">
        <v>7973</v>
      </c>
      <c r="B7975" s="2" t="s">
        <v>522</v>
      </c>
      <c r="C7975" s="2" t="s">
        <v>523</v>
      </c>
      <c r="D7975" s="2" t="s">
        <v>108</v>
      </c>
      <c r="E7975" s="2" t="s">
        <v>109</v>
      </c>
      <c r="F7975" s="2">
        <v>48298</v>
      </c>
      <c r="G7975" s="2">
        <v>287.89999999999998</v>
      </c>
      <c r="H7975" s="2">
        <v>41.609668582047483</v>
      </c>
      <c r="I7975" s="2">
        <v>16775.963876345959</v>
      </c>
      <c r="J7975" s="2">
        <v>403.17465743007517</v>
      </c>
    </row>
    <row r="7976" spans="1:10" ht="15.75" customHeight="1">
      <c r="A7976" s="1">
        <v>7974</v>
      </c>
      <c r="B7976" s="2" t="s">
        <v>522</v>
      </c>
      <c r="C7976" s="2" t="s">
        <v>523</v>
      </c>
      <c r="D7976" s="2" t="s">
        <v>110</v>
      </c>
      <c r="E7976" s="2" t="s">
        <v>111</v>
      </c>
      <c r="F7976" s="2">
        <v>680175494</v>
      </c>
      <c r="G7976" s="2">
        <v>287.89999999999998</v>
      </c>
      <c r="H7976" s="2">
        <v>41.609668582047483</v>
      </c>
      <c r="I7976" s="2">
        <v>236254079.1941646</v>
      </c>
      <c r="J7976" s="2">
        <v>5677864.9589171838</v>
      </c>
    </row>
    <row r="7977" spans="1:10" ht="15.75" customHeight="1">
      <c r="A7977" s="1">
        <v>7975</v>
      </c>
      <c r="B7977" s="2" t="s">
        <v>522</v>
      </c>
      <c r="C7977" s="2" t="s">
        <v>523</v>
      </c>
      <c r="D7977" s="2" t="s">
        <v>112</v>
      </c>
      <c r="E7977" s="2" t="s">
        <v>113</v>
      </c>
      <c r="F7977" s="2">
        <v>6030929</v>
      </c>
      <c r="G7977" s="2">
        <v>287.89999999999998</v>
      </c>
      <c r="H7977" s="2">
        <v>41.609668582047483</v>
      </c>
      <c r="I7977" s="2">
        <v>2094799.9305314349</v>
      </c>
      <c r="J7977" s="2">
        <v>50344.066701728967</v>
      </c>
    </row>
    <row r="7978" spans="1:10" ht="15.75" customHeight="1">
      <c r="A7978" s="1">
        <v>7976</v>
      </c>
      <c r="B7978" s="2" t="s">
        <v>522</v>
      </c>
      <c r="C7978" s="2" t="s">
        <v>523</v>
      </c>
      <c r="D7978" s="2" t="s">
        <v>116</v>
      </c>
      <c r="E7978" s="2" t="s">
        <v>117</v>
      </c>
      <c r="F7978" s="2">
        <v>5415</v>
      </c>
      <c r="G7978" s="2">
        <v>287.89999999999998</v>
      </c>
      <c r="H7978" s="2">
        <v>41.609668582047483</v>
      </c>
      <c r="I7978" s="2">
        <v>1880.861410211879</v>
      </c>
      <c r="J7978" s="2">
        <v>45.202508799201979</v>
      </c>
    </row>
    <row r="7979" spans="1:10" ht="15.75" customHeight="1">
      <c r="A7979" s="1">
        <v>7977</v>
      </c>
      <c r="B7979" s="2" t="s">
        <v>522</v>
      </c>
      <c r="C7979" s="2" t="s">
        <v>523</v>
      </c>
      <c r="D7979" s="2" t="s">
        <v>40</v>
      </c>
      <c r="E7979" s="2" t="s">
        <v>41</v>
      </c>
      <c r="F7979" s="2">
        <v>544937</v>
      </c>
      <c r="G7979" s="2">
        <v>287.89999999999998</v>
      </c>
      <c r="H7979" s="2">
        <v>41.609668582047483</v>
      </c>
      <c r="I7979" s="2">
        <v>189279.95831886071</v>
      </c>
      <c r="J7979" s="2">
        <v>4548.9417428459337</v>
      </c>
    </row>
    <row r="7980" spans="1:10" ht="15.75" customHeight="1">
      <c r="A7980" s="1">
        <v>7978</v>
      </c>
      <c r="B7980" s="2" t="s">
        <v>522</v>
      </c>
      <c r="C7980" s="2" t="s">
        <v>523</v>
      </c>
      <c r="D7980" s="2" t="s">
        <v>42</v>
      </c>
      <c r="E7980" s="2" t="s">
        <v>43</v>
      </c>
      <c r="F7980" s="2">
        <v>3694</v>
      </c>
      <c r="G7980" s="2">
        <v>287.89999999999998</v>
      </c>
      <c r="H7980" s="2">
        <v>41.609668582047483</v>
      </c>
      <c r="I7980" s="2">
        <v>1283.084404307051</v>
      </c>
      <c r="J7980" s="2">
        <v>30.836208218698449</v>
      </c>
    </row>
    <row r="7981" spans="1:10" ht="15.75" customHeight="1">
      <c r="A7981" s="1">
        <v>7979</v>
      </c>
      <c r="B7981" s="2" t="s">
        <v>522</v>
      </c>
      <c r="C7981" s="2" t="s">
        <v>523</v>
      </c>
      <c r="D7981" s="2" t="s">
        <v>44</v>
      </c>
      <c r="E7981" s="2" t="s">
        <v>45</v>
      </c>
      <c r="F7981" s="2">
        <v>54068</v>
      </c>
      <c r="G7981" s="2">
        <v>287.89999999999998</v>
      </c>
      <c r="H7981" s="2">
        <v>41.609668582047483</v>
      </c>
      <c r="I7981" s="2">
        <v>18780.1319902744</v>
      </c>
      <c r="J7981" s="2">
        <v>451.34058093356458</v>
      </c>
    </row>
    <row r="7982" spans="1:10" ht="15.75" customHeight="1">
      <c r="A7982" s="1">
        <v>7980</v>
      </c>
      <c r="B7982" s="2" t="s">
        <v>522</v>
      </c>
      <c r="C7982" s="2" t="s">
        <v>523</v>
      </c>
      <c r="D7982" s="2" t="s">
        <v>122</v>
      </c>
      <c r="E7982" s="2" t="s">
        <v>123</v>
      </c>
      <c r="F7982" s="2">
        <v>13017</v>
      </c>
      <c r="G7982" s="2">
        <v>287.89999999999998</v>
      </c>
      <c r="H7982" s="2">
        <v>41.609668582047483</v>
      </c>
      <c r="I7982" s="2">
        <v>4521.361583883293</v>
      </c>
      <c r="J7982" s="2">
        <v>108.66132170622571</v>
      </c>
    </row>
    <row r="7983" spans="1:10" ht="15.75" customHeight="1">
      <c r="A7983" s="1">
        <v>7981</v>
      </c>
      <c r="B7983" s="2" t="s">
        <v>522</v>
      </c>
      <c r="C7983" s="2" t="s">
        <v>523</v>
      </c>
      <c r="D7983" s="2" t="s">
        <v>48</v>
      </c>
      <c r="E7983" s="2" t="s">
        <v>49</v>
      </c>
      <c r="F7983" s="2">
        <v>27495</v>
      </c>
      <c r="G7983" s="2">
        <v>287.89999999999998</v>
      </c>
      <c r="H7983" s="2">
        <v>41.609668582047483</v>
      </c>
      <c r="I7983" s="2">
        <v>9550.1910385550545</v>
      </c>
      <c r="J7983" s="2">
        <v>229.51855575882891</v>
      </c>
    </row>
    <row r="7984" spans="1:10" ht="15.75" customHeight="1">
      <c r="A7984" s="1">
        <v>7982</v>
      </c>
      <c r="B7984" s="2" t="s">
        <v>522</v>
      </c>
      <c r="C7984" s="2" t="s">
        <v>523</v>
      </c>
      <c r="D7984" s="2" t="s">
        <v>50</v>
      </c>
      <c r="E7984" s="2" t="s">
        <v>51</v>
      </c>
      <c r="F7984" s="2">
        <v>80537</v>
      </c>
      <c r="G7984" s="2">
        <v>287.89999999999998</v>
      </c>
      <c r="H7984" s="2">
        <v>41.609668582047483</v>
      </c>
      <c r="I7984" s="2">
        <v>27973.949287947209</v>
      </c>
      <c r="J7984" s="2">
        <v>672.29445081465008</v>
      </c>
    </row>
    <row r="7985" spans="1:10" ht="15.75" customHeight="1">
      <c r="A7985" s="1">
        <v>7983</v>
      </c>
      <c r="B7985" s="2" t="s">
        <v>522</v>
      </c>
      <c r="C7985" s="2" t="s">
        <v>523</v>
      </c>
      <c r="D7985" s="2" t="s">
        <v>54</v>
      </c>
      <c r="E7985" s="2" t="s">
        <v>55</v>
      </c>
      <c r="F7985" s="2">
        <v>30930</v>
      </c>
      <c r="G7985" s="2">
        <v>287.89999999999998</v>
      </c>
      <c r="H7985" s="2">
        <v>41.609668582047483</v>
      </c>
      <c r="I7985" s="2">
        <v>10743.31365057312</v>
      </c>
      <c r="J7985" s="2">
        <v>258.19272339045563</v>
      </c>
    </row>
    <row r="7986" spans="1:10" ht="15.75" customHeight="1">
      <c r="A7986" s="1">
        <v>7984</v>
      </c>
      <c r="B7986" s="2" t="s">
        <v>522</v>
      </c>
      <c r="C7986" s="2" t="s">
        <v>523</v>
      </c>
      <c r="D7986" s="2" t="s">
        <v>58</v>
      </c>
      <c r="E7986" s="2" t="s">
        <v>59</v>
      </c>
      <c r="F7986" s="2">
        <v>2815</v>
      </c>
      <c r="G7986" s="2">
        <v>287.89999999999998</v>
      </c>
      <c r="H7986" s="2">
        <v>41.609668582047483</v>
      </c>
      <c r="I7986" s="2">
        <v>977.7700590482807</v>
      </c>
      <c r="J7986" s="2">
        <v>23.498626457941569</v>
      </c>
    </row>
    <row r="7987" spans="1:10" ht="15.75" customHeight="1">
      <c r="A7987" s="1">
        <v>7985</v>
      </c>
      <c r="B7987" s="2" t="s">
        <v>522</v>
      </c>
      <c r="C7987" s="2" t="s">
        <v>523</v>
      </c>
      <c r="D7987" s="2" t="s">
        <v>60</v>
      </c>
      <c r="E7987" s="2" t="s">
        <v>61</v>
      </c>
      <c r="F7987" s="2">
        <v>16646</v>
      </c>
      <c r="G7987" s="2">
        <v>287.89999999999998</v>
      </c>
      <c r="H7987" s="2">
        <v>41.609668582047483</v>
      </c>
      <c r="I7987" s="2">
        <v>5781.8687044112539</v>
      </c>
      <c r="J7987" s="2">
        <v>138.9549328663926</v>
      </c>
    </row>
    <row r="7988" spans="1:10" ht="15.75" customHeight="1">
      <c r="A7988" s="1">
        <v>7986</v>
      </c>
      <c r="B7988" s="2" t="s">
        <v>522</v>
      </c>
      <c r="C7988" s="2" t="s">
        <v>523</v>
      </c>
      <c r="D7988" s="2" t="s">
        <v>64</v>
      </c>
      <c r="E7988" s="2" t="s">
        <v>65</v>
      </c>
      <c r="F7988" s="2">
        <v>7900</v>
      </c>
      <c r="G7988" s="2">
        <v>287.89999999999998</v>
      </c>
      <c r="H7988" s="2">
        <v>41.609668582047483</v>
      </c>
      <c r="I7988" s="2">
        <v>2744.0083362278569</v>
      </c>
      <c r="J7988" s="2">
        <v>65.946411729214333</v>
      </c>
    </row>
    <row r="7989" spans="1:10" ht="15.75" customHeight="1">
      <c r="A7989" s="1">
        <v>7987</v>
      </c>
      <c r="B7989" s="2" t="s">
        <v>522</v>
      </c>
      <c r="C7989" s="2" t="s">
        <v>523</v>
      </c>
      <c r="D7989" s="2" t="s">
        <v>66</v>
      </c>
      <c r="E7989" s="2" t="s">
        <v>67</v>
      </c>
      <c r="F7989" s="2">
        <v>33780</v>
      </c>
      <c r="G7989" s="2">
        <v>287.89999999999998</v>
      </c>
      <c r="H7989" s="2">
        <v>41.609668582047483</v>
      </c>
      <c r="I7989" s="2">
        <v>11733.240708579369</v>
      </c>
      <c r="J7989" s="2">
        <v>281.98351749529883</v>
      </c>
    </row>
    <row r="7990" spans="1:10" ht="15.75" customHeight="1">
      <c r="A7990" s="1">
        <v>7988</v>
      </c>
      <c r="B7990" s="2" t="s">
        <v>522</v>
      </c>
      <c r="C7990" s="2" t="s">
        <v>523</v>
      </c>
      <c r="D7990" s="2" t="s">
        <v>132</v>
      </c>
      <c r="E7990" s="2" t="s">
        <v>133</v>
      </c>
      <c r="F7990" s="2">
        <v>5224</v>
      </c>
      <c r="G7990" s="2">
        <v>287.89999999999998</v>
      </c>
      <c r="H7990" s="2">
        <v>41.609668582047483</v>
      </c>
      <c r="I7990" s="2">
        <v>1814.5189301840919</v>
      </c>
      <c r="J7990" s="2">
        <v>43.608108211824778</v>
      </c>
    </row>
    <row r="7991" spans="1:10" ht="15.75" customHeight="1">
      <c r="A7991" s="1">
        <v>7989</v>
      </c>
      <c r="B7991" s="2" t="s">
        <v>522</v>
      </c>
      <c r="C7991" s="2" t="s">
        <v>523</v>
      </c>
      <c r="D7991" s="2" t="s">
        <v>68</v>
      </c>
      <c r="E7991" s="2" t="s">
        <v>69</v>
      </c>
      <c r="F7991" s="2">
        <v>57220613</v>
      </c>
      <c r="G7991" s="2">
        <v>287.89999999999998</v>
      </c>
      <c r="H7991" s="2">
        <v>41.609668582047483</v>
      </c>
      <c r="I7991" s="2">
        <v>19875169.503299762</v>
      </c>
      <c r="J7991" s="2">
        <v>477657.48155646009</v>
      </c>
    </row>
    <row r="7992" spans="1:10" ht="15.75" customHeight="1">
      <c r="A7992" s="1">
        <v>7990</v>
      </c>
      <c r="B7992" s="2" t="s">
        <v>522</v>
      </c>
      <c r="C7992" s="2" t="s">
        <v>523</v>
      </c>
      <c r="D7992" s="2" t="s">
        <v>134</v>
      </c>
      <c r="E7992" s="2" t="s">
        <v>135</v>
      </c>
      <c r="F7992" s="2">
        <v>23332387</v>
      </c>
      <c r="G7992" s="2">
        <v>287.89999999999998</v>
      </c>
      <c r="H7992" s="2">
        <v>41.609668582047483</v>
      </c>
      <c r="I7992" s="2">
        <v>8104337.269885378</v>
      </c>
      <c r="J7992" s="2">
        <v>194770.5316110593</v>
      </c>
    </row>
    <row r="7993" spans="1:10" ht="15.75" customHeight="1">
      <c r="A7993" s="1">
        <v>7991</v>
      </c>
      <c r="B7993" s="2" t="s">
        <v>522</v>
      </c>
      <c r="C7993" s="2" t="s">
        <v>523</v>
      </c>
      <c r="D7993" s="2" t="s">
        <v>70</v>
      </c>
      <c r="E7993" s="2" t="s">
        <v>71</v>
      </c>
      <c r="F7993" s="2">
        <v>37007</v>
      </c>
      <c r="G7993" s="2">
        <v>287.89999999999998</v>
      </c>
      <c r="H7993" s="2">
        <v>41.609668582047483</v>
      </c>
      <c r="I7993" s="2">
        <v>12854.116012504341</v>
      </c>
      <c r="J7993" s="2">
        <v>308.92137453962471</v>
      </c>
    </row>
    <row r="7994" spans="1:10" ht="15.75" customHeight="1">
      <c r="A7994" s="1">
        <v>7992</v>
      </c>
      <c r="B7994" s="2" t="s">
        <v>522</v>
      </c>
      <c r="C7994" s="2" t="s">
        <v>523</v>
      </c>
      <c r="D7994" s="2" t="s">
        <v>74</v>
      </c>
      <c r="E7994" s="2" t="s">
        <v>75</v>
      </c>
      <c r="F7994" s="2">
        <v>365719749</v>
      </c>
      <c r="G7994" s="2">
        <v>287.89999999999998</v>
      </c>
      <c r="H7994" s="2">
        <v>41.609668582047483</v>
      </c>
      <c r="I7994" s="2">
        <v>127030131.6429316</v>
      </c>
      <c r="J7994" s="2">
        <v>3052899.3854504968</v>
      </c>
    </row>
    <row r="7995" spans="1:10" ht="15.75" customHeight="1">
      <c r="A7995" s="1">
        <v>7993</v>
      </c>
      <c r="B7995" s="2" t="s">
        <v>522</v>
      </c>
      <c r="C7995" s="2" t="s">
        <v>523</v>
      </c>
      <c r="D7995" s="2" t="s">
        <v>136</v>
      </c>
      <c r="E7995" s="2" t="s">
        <v>137</v>
      </c>
      <c r="F7995" s="2">
        <v>16150</v>
      </c>
      <c r="G7995" s="2">
        <v>287.89999999999998</v>
      </c>
      <c r="H7995" s="2">
        <v>41.609668582047483</v>
      </c>
      <c r="I7995" s="2">
        <v>5609.5866620354291</v>
      </c>
      <c r="J7995" s="2">
        <v>134.8144999274445</v>
      </c>
    </row>
    <row r="7996" spans="1:10" ht="15.75" customHeight="1">
      <c r="A7996" s="1">
        <v>7994</v>
      </c>
      <c r="B7996" s="2" t="s">
        <v>522</v>
      </c>
      <c r="C7996" s="2" t="s">
        <v>523</v>
      </c>
      <c r="D7996" s="2" t="s">
        <v>76</v>
      </c>
      <c r="E7996" s="2" t="s">
        <v>77</v>
      </c>
      <c r="F7996" s="2">
        <v>29678</v>
      </c>
      <c r="G7996" s="2">
        <v>287.89999999999998</v>
      </c>
      <c r="H7996" s="2">
        <v>41.609668582047483</v>
      </c>
      <c r="I7996" s="2">
        <v>10308.44043070511</v>
      </c>
      <c r="J7996" s="2">
        <v>247.74146927843341</v>
      </c>
    </row>
    <row r="7997" spans="1:10" ht="15.75" customHeight="1">
      <c r="A7997" s="1">
        <v>7995</v>
      </c>
      <c r="B7997" s="2" t="s">
        <v>522</v>
      </c>
      <c r="C7997" s="2" t="s">
        <v>523</v>
      </c>
      <c r="D7997" s="2" t="s">
        <v>78</v>
      </c>
      <c r="E7997" s="2" t="s">
        <v>79</v>
      </c>
      <c r="F7997" s="2">
        <v>1051713</v>
      </c>
      <c r="G7997" s="2">
        <v>287.89999999999998</v>
      </c>
      <c r="H7997" s="2">
        <v>41.609668582047483</v>
      </c>
      <c r="I7997" s="2">
        <v>365304.96700243151</v>
      </c>
      <c r="J7997" s="2">
        <v>8779.3289264515442</v>
      </c>
    </row>
    <row r="7998" spans="1:10" ht="15.75" customHeight="1">
      <c r="A7998" s="1">
        <v>7996</v>
      </c>
      <c r="B7998" s="2" t="s">
        <v>522</v>
      </c>
      <c r="C7998" s="2" t="s">
        <v>523</v>
      </c>
      <c r="D7998" s="2" t="s">
        <v>80</v>
      </c>
      <c r="E7998" s="2" t="s">
        <v>81</v>
      </c>
      <c r="F7998" s="2">
        <v>727214</v>
      </c>
      <c r="G7998" s="2">
        <v>287.89999999999998</v>
      </c>
      <c r="H7998" s="2">
        <v>41.609668582047483</v>
      </c>
      <c r="I7998" s="2">
        <v>252592.56686349431</v>
      </c>
      <c r="J7998" s="2">
        <v>6070.5258049682116</v>
      </c>
    </row>
    <row r="7999" spans="1:10" ht="15.75" customHeight="1">
      <c r="A7999" s="1">
        <v>7997</v>
      </c>
      <c r="B7999" s="2" t="s">
        <v>522</v>
      </c>
      <c r="C7999" s="2" t="s">
        <v>523</v>
      </c>
      <c r="D7999" s="2" t="s">
        <v>152</v>
      </c>
      <c r="E7999" s="2" t="s">
        <v>153</v>
      </c>
      <c r="F7999" s="2">
        <v>1016000</v>
      </c>
      <c r="G7999" s="2">
        <v>287.89999999999998</v>
      </c>
      <c r="H7999" s="2">
        <v>41.609668582047483</v>
      </c>
      <c r="I7999" s="2">
        <v>352900.31260854471</v>
      </c>
      <c r="J7999" s="2">
        <v>8481.2094072002237</v>
      </c>
    </row>
    <row r="8000" spans="1:10" ht="15.75" customHeight="1">
      <c r="A8000" s="1">
        <v>7998</v>
      </c>
      <c r="B8000" s="2" t="s">
        <v>522</v>
      </c>
      <c r="C8000" s="2" t="s">
        <v>523</v>
      </c>
      <c r="D8000" s="2" t="s">
        <v>138</v>
      </c>
      <c r="E8000" s="2" t="s">
        <v>139</v>
      </c>
      <c r="F8000" s="2">
        <v>220620</v>
      </c>
      <c r="G8000" s="2">
        <v>287.89999999999998</v>
      </c>
      <c r="H8000" s="2">
        <v>41.609668582047483</v>
      </c>
      <c r="I8000" s="2">
        <v>76630.774574505034</v>
      </c>
      <c r="J8000" s="2">
        <v>1841.6578931264889</v>
      </c>
    </row>
    <row r="8001" spans="1:10" ht="15.75" customHeight="1">
      <c r="A8001" s="1">
        <v>7999</v>
      </c>
      <c r="B8001" s="2" t="s">
        <v>522</v>
      </c>
      <c r="C8001" s="2" t="s">
        <v>523</v>
      </c>
      <c r="D8001" s="2" t="s">
        <v>202</v>
      </c>
      <c r="E8001" s="2" t="s">
        <v>203</v>
      </c>
      <c r="F8001" s="2">
        <v>43562</v>
      </c>
      <c r="G8001" s="2">
        <v>287.89999999999998</v>
      </c>
      <c r="H8001" s="2">
        <v>41.609668582047483</v>
      </c>
      <c r="I8001" s="2">
        <v>15130.94824591872</v>
      </c>
      <c r="J8001" s="2">
        <v>363.64020098076389</v>
      </c>
    </row>
    <row r="8002" spans="1:10" ht="15.75" customHeight="1">
      <c r="A8002" s="1">
        <v>8000</v>
      </c>
      <c r="B8002" s="2" t="s">
        <v>522</v>
      </c>
      <c r="C8002" s="2" t="s">
        <v>523</v>
      </c>
      <c r="D8002" s="2" t="s">
        <v>82</v>
      </c>
      <c r="E8002" s="2" t="s">
        <v>83</v>
      </c>
      <c r="F8002" s="2">
        <v>616970</v>
      </c>
      <c r="G8002" s="2">
        <v>287.89999999999998</v>
      </c>
      <c r="H8002" s="2">
        <v>41.609668582047483</v>
      </c>
      <c r="I8002" s="2">
        <v>214300.10420284819</v>
      </c>
      <c r="J8002" s="2">
        <v>5150.2478031105529</v>
      </c>
    </row>
    <row r="8003" spans="1:10" ht="15.75" customHeight="1">
      <c r="A8003" s="1">
        <v>8001</v>
      </c>
      <c r="B8003" s="2" t="s">
        <v>522</v>
      </c>
      <c r="C8003" s="2" t="s">
        <v>523</v>
      </c>
      <c r="D8003" s="2" t="s">
        <v>204</v>
      </c>
      <c r="E8003" s="2" t="s">
        <v>205</v>
      </c>
      <c r="F8003" s="2">
        <v>2753</v>
      </c>
      <c r="G8003" s="2">
        <v>287.89999999999998</v>
      </c>
      <c r="H8003" s="2">
        <v>41.609668582047483</v>
      </c>
      <c r="I8003" s="2">
        <v>956.23480375130259</v>
      </c>
      <c r="J8003" s="2">
        <v>22.98107234057305</v>
      </c>
    </row>
    <row r="8004" spans="1:10" ht="15.75" customHeight="1">
      <c r="A8004" s="1">
        <v>8002</v>
      </c>
      <c r="B8004" s="2" t="s">
        <v>522</v>
      </c>
      <c r="C8004" s="2" t="s">
        <v>523</v>
      </c>
      <c r="D8004" s="2" t="s">
        <v>84</v>
      </c>
      <c r="E8004" s="2" t="s">
        <v>85</v>
      </c>
      <c r="F8004" s="2">
        <v>2166</v>
      </c>
      <c r="G8004" s="2">
        <v>287.89999999999998</v>
      </c>
      <c r="H8004" s="2">
        <v>41.609668582047483</v>
      </c>
      <c r="I8004" s="2">
        <v>752.34456408475171</v>
      </c>
      <c r="J8004" s="2">
        <v>18.081003519680792</v>
      </c>
    </row>
    <row r="8005" spans="1:10" ht="15.75" customHeight="1">
      <c r="A8005" s="1">
        <v>8003</v>
      </c>
      <c r="B8005" s="2" t="s">
        <v>522</v>
      </c>
      <c r="C8005" s="2" t="s">
        <v>523</v>
      </c>
      <c r="D8005" s="2" t="s">
        <v>158</v>
      </c>
      <c r="E8005" s="2" t="s">
        <v>159</v>
      </c>
      <c r="F8005" s="2">
        <v>15095</v>
      </c>
      <c r="G8005" s="2">
        <v>287.89999999999998</v>
      </c>
      <c r="H8005" s="2">
        <v>41.609668582047483</v>
      </c>
      <c r="I8005" s="2">
        <v>5243.1399791594313</v>
      </c>
      <c r="J8005" s="2">
        <v>126.0077322851254</v>
      </c>
    </row>
    <row r="8006" spans="1:10" ht="15.75" customHeight="1">
      <c r="A8006" s="1">
        <v>8004</v>
      </c>
      <c r="B8006" s="2" t="s">
        <v>522</v>
      </c>
      <c r="C8006" s="2" t="s">
        <v>523</v>
      </c>
      <c r="D8006" s="2" t="s">
        <v>142</v>
      </c>
      <c r="E8006" s="2" t="s">
        <v>143</v>
      </c>
      <c r="F8006" s="2">
        <v>10960</v>
      </c>
      <c r="G8006" s="2">
        <v>287.89999999999998</v>
      </c>
      <c r="H8006" s="2">
        <v>41.609668582047483</v>
      </c>
      <c r="I8006" s="2">
        <v>3806.8773879819382</v>
      </c>
      <c r="J8006" s="2">
        <v>91.490211715466984</v>
      </c>
    </row>
    <row r="8007" spans="1:10" ht="15.75" customHeight="1">
      <c r="A8007" s="1">
        <v>8005</v>
      </c>
      <c r="B8007" s="2" t="s">
        <v>522</v>
      </c>
      <c r="C8007" s="2" t="s">
        <v>523</v>
      </c>
      <c r="D8007" s="2" t="s">
        <v>86</v>
      </c>
      <c r="E8007" s="2" t="s">
        <v>87</v>
      </c>
      <c r="F8007" s="2">
        <v>63924</v>
      </c>
      <c r="G8007" s="2">
        <v>287.89999999999998</v>
      </c>
      <c r="H8007" s="2">
        <v>41.609668582047483</v>
      </c>
      <c r="I8007" s="2">
        <v>22203.542896839179</v>
      </c>
      <c r="J8007" s="2">
        <v>533.61499030105028</v>
      </c>
    </row>
    <row r="8008" spans="1:10" ht="15.75" customHeight="1">
      <c r="A8008" s="1">
        <v>8006</v>
      </c>
      <c r="B8008" s="2" t="s">
        <v>522</v>
      </c>
      <c r="C8008" s="2" t="s">
        <v>523</v>
      </c>
      <c r="D8008" s="2" t="s">
        <v>88</v>
      </c>
      <c r="E8008" s="2" t="s">
        <v>89</v>
      </c>
      <c r="F8008" s="2">
        <v>87739804</v>
      </c>
      <c r="G8008" s="2">
        <v>287.89999999999998</v>
      </c>
      <c r="H8008" s="2">
        <v>41.609668582047483</v>
      </c>
      <c r="I8008" s="2">
        <v>30475791.594303578</v>
      </c>
      <c r="J8008" s="2">
        <v>732420.91640817304</v>
      </c>
    </row>
    <row r="8009" spans="1:10" ht="15.75" customHeight="1">
      <c r="A8009" s="1">
        <v>8007</v>
      </c>
      <c r="B8009" s="2" t="s">
        <v>524</v>
      </c>
      <c r="C8009" s="2" t="s">
        <v>525</v>
      </c>
      <c r="D8009" s="2" t="s">
        <v>168</v>
      </c>
      <c r="E8009" s="2" t="s">
        <v>169</v>
      </c>
      <c r="F8009" s="2">
        <v>1425212</v>
      </c>
      <c r="G8009" s="2">
        <v>110.8</v>
      </c>
      <c r="H8009" s="2">
        <v>19.632357091170309</v>
      </c>
      <c r="I8009" s="2">
        <v>1286292.4187725631</v>
      </c>
      <c r="J8009" s="2">
        <v>65519.000739400559</v>
      </c>
    </row>
    <row r="8010" spans="1:10" ht="15.75" customHeight="1">
      <c r="A8010" s="1">
        <v>8008</v>
      </c>
      <c r="B8010" s="2" t="s">
        <v>524</v>
      </c>
      <c r="C8010" s="2" t="s">
        <v>525</v>
      </c>
      <c r="D8010" s="2" t="s">
        <v>92</v>
      </c>
      <c r="E8010" s="2" t="s">
        <v>93</v>
      </c>
      <c r="F8010" s="2">
        <v>175762094</v>
      </c>
      <c r="G8010" s="2">
        <v>110.8</v>
      </c>
      <c r="H8010" s="2">
        <v>19.632357091170309</v>
      </c>
      <c r="I8010" s="2">
        <v>158630048.73646209</v>
      </c>
      <c r="J8010" s="2">
        <v>8080030.7370023495</v>
      </c>
    </row>
    <row r="8011" spans="1:10" ht="15.75" customHeight="1">
      <c r="A8011" s="1">
        <v>8009</v>
      </c>
      <c r="B8011" s="2" t="s">
        <v>524</v>
      </c>
      <c r="C8011" s="2" t="s">
        <v>525</v>
      </c>
      <c r="D8011" s="2" t="s">
        <v>12</v>
      </c>
      <c r="E8011" s="2" t="s">
        <v>13</v>
      </c>
      <c r="F8011" s="2">
        <v>210915</v>
      </c>
      <c r="G8011" s="2">
        <v>110.8</v>
      </c>
      <c r="H8011" s="2">
        <v>19.632357091170309</v>
      </c>
      <c r="I8011" s="2">
        <v>190356.49819494589</v>
      </c>
      <c r="J8011" s="2">
        <v>9696.0592816722492</v>
      </c>
    </row>
    <row r="8012" spans="1:10" ht="15.75" customHeight="1">
      <c r="A8012" s="1">
        <v>8010</v>
      </c>
      <c r="B8012" s="2" t="s">
        <v>524</v>
      </c>
      <c r="C8012" s="2" t="s">
        <v>525</v>
      </c>
      <c r="D8012" s="2" t="s">
        <v>172</v>
      </c>
      <c r="E8012" s="2" t="s">
        <v>173</v>
      </c>
      <c r="F8012" s="2">
        <v>2244024</v>
      </c>
      <c r="G8012" s="2">
        <v>110.8</v>
      </c>
      <c r="H8012" s="2">
        <v>19.632357091170309</v>
      </c>
      <c r="I8012" s="2">
        <v>2025292.4187725631</v>
      </c>
      <c r="J8012" s="2">
        <v>103160.9403479851</v>
      </c>
    </row>
    <row r="8013" spans="1:10" ht="15.75" customHeight="1">
      <c r="A8013" s="1">
        <v>8011</v>
      </c>
      <c r="B8013" s="2" t="s">
        <v>524</v>
      </c>
      <c r="C8013" s="2" t="s">
        <v>525</v>
      </c>
      <c r="D8013" s="2" t="s">
        <v>94</v>
      </c>
      <c r="E8013" s="2" t="s">
        <v>95</v>
      </c>
      <c r="F8013" s="2">
        <v>3967368</v>
      </c>
      <c r="G8013" s="2">
        <v>110.8</v>
      </c>
      <c r="H8013" s="2">
        <v>19.632357091170309</v>
      </c>
      <c r="I8013" s="2">
        <v>3580657.0397111909</v>
      </c>
      <c r="J8013" s="2">
        <v>182385.48856273599</v>
      </c>
    </row>
    <row r="8014" spans="1:10" ht="15.75" customHeight="1">
      <c r="A8014" s="1">
        <v>8012</v>
      </c>
      <c r="B8014" s="2" t="s">
        <v>524</v>
      </c>
      <c r="C8014" s="2" t="s">
        <v>525</v>
      </c>
      <c r="D8014" s="2" t="s">
        <v>14</v>
      </c>
      <c r="E8014" s="2" t="s">
        <v>15</v>
      </c>
      <c r="F8014" s="2">
        <v>14976035</v>
      </c>
      <c r="G8014" s="2">
        <v>110.8</v>
      </c>
      <c r="H8014" s="2">
        <v>19.632357091170309</v>
      </c>
      <c r="I8014" s="2">
        <v>13516277.07581228</v>
      </c>
      <c r="J8014" s="2">
        <v>688469.39840408927</v>
      </c>
    </row>
    <row r="8015" spans="1:10" ht="15.75" customHeight="1">
      <c r="A8015" s="1">
        <v>8013</v>
      </c>
      <c r="B8015" s="2" t="s">
        <v>524</v>
      </c>
      <c r="C8015" s="2" t="s">
        <v>525</v>
      </c>
      <c r="D8015" s="2" t="s">
        <v>16</v>
      </c>
      <c r="E8015" s="2" t="s">
        <v>17</v>
      </c>
      <c r="F8015" s="2">
        <v>47145715</v>
      </c>
      <c r="G8015" s="2">
        <v>110.8</v>
      </c>
      <c r="H8015" s="2">
        <v>19.632357091170309</v>
      </c>
      <c r="I8015" s="2">
        <v>42550284.296028882</v>
      </c>
      <c r="J8015" s="2">
        <v>2167354.846818978</v>
      </c>
    </row>
    <row r="8016" spans="1:10" ht="15.75" customHeight="1">
      <c r="A8016" s="1">
        <v>8014</v>
      </c>
      <c r="B8016" s="2" t="s">
        <v>524</v>
      </c>
      <c r="C8016" s="2" t="s">
        <v>525</v>
      </c>
      <c r="D8016" s="2" t="s">
        <v>18</v>
      </c>
      <c r="E8016" s="2" t="s">
        <v>19</v>
      </c>
      <c r="F8016" s="2">
        <v>13286619</v>
      </c>
      <c r="G8016" s="2">
        <v>110.8</v>
      </c>
      <c r="H8016" s="2">
        <v>19.632357091170309</v>
      </c>
      <c r="I8016" s="2">
        <v>11991533.393501811</v>
      </c>
      <c r="J8016" s="2">
        <v>610804.56808189489</v>
      </c>
    </row>
    <row r="8017" spans="1:10" ht="15.75" customHeight="1">
      <c r="A8017" s="1">
        <v>8015</v>
      </c>
      <c r="B8017" s="2" t="s">
        <v>524</v>
      </c>
      <c r="C8017" s="2" t="s">
        <v>525</v>
      </c>
      <c r="D8017" s="2" t="s">
        <v>96</v>
      </c>
      <c r="E8017" s="2" t="s">
        <v>97</v>
      </c>
      <c r="F8017" s="2">
        <v>3526309</v>
      </c>
      <c r="G8017" s="2">
        <v>110.8</v>
      </c>
      <c r="H8017" s="2">
        <v>19.632357091170309</v>
      </c>
      <c r="I8017" s="2">
        <v>3182589.3501805048</v>
      </c>
      <c r="J8017" s="2">
        <v>162109.3858165346</v>
      </c>
    </row>
    <row r="8018" spans="1:10" ht="15.75" customHeight="1">
      <c r="A8018" s="1">
        <v>8016</v>
      </c>
      <c r="B8018" s="2" t="s">
        <v>524</v>
      </c>
      <c r="C8018" s="2" t="s">
        <v>525</v>
      </c>
      <c r="D8018" s="2" t="s">
        <v>98</v>
      </c>
      <c r="E8018" s="2" t="s">
        <v>99</v>
      </c>
      <c r="F8018" s="2">
        <v>9533125</v>
      </c>
      <c r="G8018" s="2">
        <v>110.8</v>
      </c>
      <c r="H8018" s="2">
        <v>19.632357091170309</v>
      </c>
      <c r="I8018" s="2">
        <v>8603903.4296028875</v>
      </c>
      <c r="J8018" s="2">
        <v>438251.16819378309</v>
      </c>
    </row>
    <row r="8019" spans="1:10" ht="15.75" customHeight="1">
      <c r="A8019" s="1">
        <v>8017</v>
      </c>
      <c r="B8019" s="2" t="s">
        <v>524</v>
      </c>
      <c r="C8019" s="2" t="s">
        <v>525</v>
      </c>
      <c r="D8019" s="2" t="s">
        <v>20</v>
      </c>
      <c r="E8019" s="2" t="s">
        <v>21</v>
      </c>
      <c r="F8019" s="2">
        <v>32285329</v>
      </c>
      <c r="G8019" s="2">
        <v>110.8</v>
      </c>
      <c r="H8019" s="2">
        <v>19.632357091170309</v>
      </c>
      <c r="I8019" s="2">
        <v>29138383.574007221</v>
      </c>
      <c r="J8019" s="2">
        <v>1484201.995648921</v>
      </c>
    </row>
    <row r="8020" spans="1:10" ht="15.75" customHeight="1">
      <c r="A8020" s="1">
        <v>8018</v>
      </c>
      <c r="B8020" s="2" t="s">
        <v>524</v>
      </c>
      <c r="C8020" s="2" t="s">
        <v>525</v>
      </c>
      <c r="D8020" s="2" t="s">
        <v>174</v>
      </c>
      <c r="E8020" s="2" t="s">
        <v>175</v>
      </c>
      <c r="F8020" s="2">
        <v>24140582</v>
      </c>
      <c r="G8020" s="2">
        <v>110.8</v>
      </c>
      <c r="H8020" s="2">
        <v>19.632357091170309</v>
      </c>
      <c r="I8020" s="2">
        <v>21787528.880866431</v>
      </c>
      <c r="J8020" s="2">
        <v>1109776.5173935951</v>
      </c>
    </row>
    <row r="8021" spans="1:10" ht="15.75" customHeight="1">
      <c r="A8021" s="1">
        <v>8019</v>
      </c>
      <c r="B8021" s="2" t="s">
        <v>524</v>
      </c>
      <c r="C8021" s="2" t="s">
        <v>525</v>
      </c>
      <c r="D8021" s="2" t="s">
        <v>176</v>
      </c>
      <c r="E8021" s="2" t="s">
        <v>177</v>
      </c>
      <c r="F8021" s="2">
        <v>217764</v>
      </c>
      <c r="G8021" s="2">
        <v>110.8</v>
      </c>
      <c r="H8021" s="2">
        <v>19.632357091170309</v>
      </c>
      <c r="I8021" s="2">
        <v>196537.90613718409</v>
      </c>
      <c r="J8021" s="2">
        <v>10010.917447379639</v>
      </c>
    </row>
    <row r="8022" spans="1:10" ht="15.75" customHeight="1">
      <c r="A8022" s="1">
        <v>8020</v>
      </c>
      <c r="B8022" s="2" t="s">
        <v>524</v>
      </c>
      <c r="C8022" s="2" t="s">
        <v>525</v>
      </c>
      <c r="D8022" s="2" t="s">
        <v>100</v>
      </c>
      <c r="E8022" s="2" t="s">
        <v>101</v>
      </c>
      <c r="F8022" s="2">
        <v>7617401</v>
      </c>
      <c r="G8022" s="2">
        <v>110.8</v>
      </c>
      <c r="H8022" s="2">
        <v>19.632357091170309</v>
      </c>
      <c r="I8022" s="2">
        <v>6874910.6498194942</v>
      </c>
      <c r="J8022" s="2">
        <v>350182.64072384359</v>
      </c>
    </row>
    <row r="8023" spans="1:10" ht="15.75" customHeight="1">
      <c r="A8023" s="1">
        <v>8021</v>
      </c>
      <c r="B8023" s="2" t="s">
        <v>524</v>
      </c>
      <c r="C8023" s="2" t="s">
        <v>525</v>
      </c>
      <c r="D8023" s="2" t="s">
        <v>102</v>
      </c>
      <c r="E8023" s="2" t="s">
        <v>103</v>
      </c>
      <c r="F8023" s="2">
        <v>76219784</v>
      </c>
      <c r="G8023" s="2">
        <v>110.8</v>
      </c>
      <c r="H8023" s="2">
        <v>19.632357091170309</v>
      </c>
      <c r="I8023" s="2">
        <v>68790418.772563174</v>
      </c>
      <c r="J8023" s="2">
        <v>3503930.7024168689</v>
      </c>
    </row>
    <row r="8024" spans="1:10" ht="15.75" customHeight="1">
      <c r="A8024" s="1">
        <v>8022</v>
      </c>
      <c r="B8024" s="2" t="s">
        <v>524</v>
      </c>
      <c r="C8024" s="2" t="s">
        <v>525</v>
      </c>
      <c r="D8024" s="2" t="s">
        <v>22</v>
      </c>
      <c r="E8024" s="2" t="s">
        <v>23</v>
      </c>
      <c r="F8024" s="2">
        <v>7375147</v>
      </c>
      <c r="G8024" s="2">
        <v>110.8</v>
      </c>
      <c r="H8024" s="2">
        <v>19.632357091170309</v>
      </c>
      <c r="I8024" s="2">
        <v>6656269.8555956678</v>
      </c>
      <c r="J8024" s="2">
        <v>339045.88352202188</v>
      </c>
    </row>
    <row r="8025" spans="1:10" ht="15.75" customHeight="1">
      <c r="A8025" s="1">
        <v>8023</v>
      </c>
      <c r="B8025" s="2" t="s">
        <v>524</v>
      </c>
      <c r="C8025" s="2" t="s">
        <v>525</v>
      </c>
      <c r="D8025" s="2" t="s">
        <v>104</v>
      </c>
      <c r="E8025" s="2" t="s">
        <v>105</v>
      </c>
      <c r="F8025" s="2">
        <v>409465</v>
      </c>
      <c r="G8025" s="2">
        <v>110.8</v>
      </c>
      <c r="H8025" s="2">
        <v>19.632357091170309</v>
      </c>
      <c r="I8025" s="2">
        <v>369553.24909747287</v>
      </c>
      <c r="J8025" s="2">
        <v>18823.6821172981</v>
      </c>
    </row>
    <row r="8026" spans="1:10" ht="15.75" customHeight="1">
      <c r="A8026" s="1">
        <v>8024</v>
      </c>
      <c r="B8026" s="2" t="s">
        <v>524</v>
      </c>
      <c r="C8026" s="2" t="s">
        <v>525</v>
      </c>
      <c r="D8026" s="2" t="s">
        <v>24</v>
      </c>
      <c r="E8026" s="2" t="s">
        <v>25</v>
      </c>
      <c r="F8026" s="2">
        <v>348178018</v>
      </c>
      <c r="G8026" s="2">
        <v>110.8</v>
      </c>
      <c r="H8026" s="2">
        <v>19.632357091170309</v>
      </c>
      <c r="I8026" s="2">
        <v>314240088.44765347</v>
      </c>
      <c r="J8026" s="2">
        <v>16006233.331451761</v>
      </c>
    </row>
    <row r="8027" spans="1:10" ht="15.75" customHeight="1">
      <c r="A8027" s="1">
        <v>8025</v>
      </c>
      <c r="B8027" s="2" t="s">
        <v>524</v>
      </c>
      <c r="C8027" s="2" t="s">
        <v>525</v>
      </c>
      <c r="D8027" s="2" t="s">
        <v>26</v>
      </c>
      <c r="E8027" s="2" t="s">
        <v>27</v>
      </c>
      <c r="F8027" s="2">
        <v>226340130</v>
      </c>
      <c r="G8027" s="2">
        <v>110.8</v>
      </c>
      <c r="H8027" s="2">
        <v>19.632357091170309</v>
      </c>
      <c r="I8027" s="2">
        <v>204278095.66786999</v>
      </c>
      <c r="J8027" s="2">
        <v>10405174.20904821</v>
      </c>
    </row>
    <row r="8028" spans="1:10" ht="15.75" customHeight="1">
      <c r="A8028" s="1">
        <v>8026</v>
      </c>
      <c r="B8028" s="2" t="s">
        <v>524</v>
      </c>
      <c r="C8028" s="2" t="s">
        <v>525</v>
      </c>
      <c r="D8028" s="2" t="s">
        <v>28</v>
      </c>
      <c r="E8028" s="2" t="s">
        <v>29</v>
      </c>
      <c r="F8028" s="2">
        <v>240504591</v>
      </c>
      <c r="G8028" s="2">
        <v>110.8</v>
      </c>
      <c r="H8028" s="2">
        <v>19.632357091170309</v>
      </c>
      <c r="I8028" s="2">
        <v>217061905.23465699</v>
      </c>
      <c r="J8028" s="2">
        <v>11056334.408886701</v>
      </c>
    </row>
    <row r="8029" spans="1:10" ht="15.75" customHeight="1">
      <c r="A8029" s="1">
        <v>8027</v>
      </c>
      <c r="B8029" s="2" t="s">
        <v>524</v>
      </c>
      <c r="C8029" s="2" t="s">
        <v>525</v>
      </c>
      <c r="D8029" s="2" t="s">
        <v>30</v>
      </c>
      <c r="E8029" s="2" t="s">
        <v>31</v>
      </c>
      <c r="F8029" s="2">
        <v>145734589</v>
      </c>
      <c r="G8029" s="2">
        <v>110.8</v>
      </c>
      <c r="H8029" s="2">
        <v>19.632357091170309</v>
      </c>
      <c r="I8029" s="2">
        <v>131529412.4548737</v>
      </c>
      <c r="J8029" s="2">
        <v>6699624.087116329</v>
      </c>
    </row>
    <row r="8030" spans="1:10" ht="15.75" customHeight="1">
      <c r="A8030" s="1">
        <v>8028</v>
      </c>
      <c r="B8030" s="2" t="s">
        <v>524</v>
      </c>
      <c r="C8030" s="2" t="s">
        <v>525</v>
      </c>
      <c r="D8030" s="2" t="s">
        <v>178</v>
      </c>
      <c r="E8030" s="2" t="s">
        <v>179</v>
      </c>
      <c r="F8030" s="2">
        <v>1738599</v>
      </c>
      <c r="G8030" s="2">
        <v>110.8</v>
      </c>
      <c r="H8030" s="2">
        <v>19.632357091170309</v>
      </c>
      <c r="I8030" s="2">
        <v>1569132.6714801439</v>
      </c>
      <c r="J8030" s="2">
        <v>79925.842026674683</v>
      </c>
    </row>
    <row r="8031" spans="1:10" ht="15.75" customHeight="1">
      <c r="A8031" s="1">
        <v>8029</v>
      </c>
      <c r="B8031" s="2" t="s">
        <v>524</v>
      </c>
      <c r="C8031" s="2" t="s">
        <v>525</v>
      </c>
      <c r="D8031" s="2" t="s">
        <v>32</v>
      </c>
      <c r="E8031" s="2" t="s">
        <v>33</v>
      </c>
      <c r="F8031" s="2">
        <v>6945239</v>
      </c>
      <c r="G8031" s="2">
        <v>110.8</v>
      </c>
      <c r="H8031" s="2">
        <v>19.632357091170309</v>
      </c>
      <c r="I8031" s="2">
        <v>6268266.2454873649</v>
      </c>
      <c r="J8031" s="2">
        <v>319282.40793391701</v>
      </c>
    </row>
    <row r="8032" spans="1:10" ht="15.75" customHeight="1">
      <c r="A8032" s="1">
        <v>8030</v>
      </c>
      <c r="B8032" s="2" t="s">
        <v>524</v>
      </c>
      <c r="C8032" s="2" t="s">
        <v>525</v>
      </c>
      <c r="D8032" s="2" t="s">
        <v>34</v>
      </c>
      <c r="E8032" s="2" t="s">
        <v>35</v>
      </c>
      <c r="F8032" s="2">
        <v>67588550</v>
      </c>
      <c r="G8032" s="2">
        <v>110.8</v>
      </c>
      <c r="H8032" s="2">
        <v>19.632357091170309</v>
      </c>
      <c r="I8032" s="2">
        <v>61000496.389891699</v>
      </c>
      <c r="J8032" s="2">
        <v>3107140.7323436881</v>
      </c>
    </row>
    <row r="8033" spans="1:10" ht="15.75" customHeight="1">
      <c r="A8033" s="1">
        <v>8031</v>
      </c>
      <c r="B8033" s="2" t="s">
        <v>524</v>
      </c>
      <c r="C8033" s="2" t="s">
        <v>525</v>
      </c>
      <c r="D8033" s="2" t="s">
        <v>106</v>
      </c>
      <c r="E8033" s="2" t="s">
        <v>107</v>
      </c>
      <c r="F8033" s="2">
        <v>5492681576</v>
      </c>
      <c r="G8033" s="2">
        <v>110.8</v>
      </c>
      <c r="H8033" s="2">
        <v>19.632357091170309</v>
      </c>
      <c r="I8033" s="2">
        <v>4957293841.1552343</v>
      </c>
      <c r="J8033" s="2">
        <v>252506299.58156109</v>
      </c>
    </row>
    <row r="8034" spans="1:10" ht="15.75" customHeight="1">
      <c r="A8034" s="1">
        <v>8032</v>
      </c>
      <c r="B8034" s="2" t="s">
        <v>524</v>
      </c>
      <c r="C8034" s="2" t="s">
        <v>525</v>
      </c>
      <c r="D8034" s="2" t="s">
        <v>146</v>
      </c>
      <c r="E8034" s="2" t="s">
        <v>147</v>
      </c>
      <c r="F8034" s="2">
        <v>330412306</v>
      </c>
      <c r="G8034" s="2">
        <v>110.8</v>
      </c>
      <c r="H8034" s="2">
        <v>19.632357091170309</v>
      </c>
      <c r="I8034" s="2">
        <v>298206052.34657037</v>
      </c>
      <c r="J8034" s="2">
        <v>15189518.55662249</v>
      </c>
    </row>
    <row r="8035" spans="1:10" ht="15.75" customHeight="1">
      <c r="A8035" s="1">
        <v>8033</v>
      </c>
      <c r="B8035" s="2" t="s">
        <v>524</v>
      </c>
      <c r="C8035" s="2" t="s">
        <v>525</v>
      </c>
      <c r="D8035" s="2" t="s">
        <v>148</v>
      </c>
      <c r="E8035" s="2" t="s">
        <v>149</v>
      </c>
      <c r="F8035" s="2">
        <v>2133510890</v>
      </c>
      <c r="G8035" s="2">
        <v>110.8</v>
      </c>
      <c r="H8035" s="2">
        <v>19.632357091170309</v>
      </c>
      <c r="I8035" s="2">
        <v>1925551344.765343</v>
      </c>
      <c r="J8035" s="2">
        <v>98080497.202822581</v>
      </c>
    </row>
    <row r="8036" spans="1:10" ht="15.75" customHeight="1">
      <c r="A8036" s="1">
        <v>8034</v>
      </c>
      <c r="B8036" s="2" t="s">
        <v>524</v>
      </c>
      <c r="C8036" s="2" t="s">
        <v>525</v>
      </c>
      <c r="D8036" s="2" t="s">
        <v>108</v>
      </c>
      <c r="E8036" s="2" t="s">
        <v>109</v>
      </c>
      <c r="F8036" s="2">
        <v>2856140799</v>
      </c>
      <c r="G8036" s="2">
        <v>110.8</v>
      </c>
      <c r="H8036" s="2">
        <v>19.632357091170309</v>
      </c>
      <c r="I8036" s="2">
        <v>2577744403.4296031</v>
      </c>
      <c r="J8036" s="2">
        <v>131300810.77166981</v>
      </c>
    </row>
    <row r="8037" spans="1:10" ht="15.75" customHeight="1">
      <c r="A8037" s="1">
        <v>8035</v>
      </c>
      <c r="B8037" s="2" t="s">
        <v>524</v>
      </c>
      <c r="C8037" s="2" t="s">
        <v>525</v>
      </c>
      <c r="D8037" s="2" t="s">
        <v>110</v>
      </c>
      <c r="E8037" s="2" t="s">
        <v>111</v>
      </c>
      <c r="F8037" s="2">
        <v>31974881</v>
      </c>
      <c r="G8037" s="2">
        <v>110.8</v>
      </c>
      <c r="H8037" s="2">
        <v>19.632357091170309</v>
      </c>
      <c r="I8037" s="2">
        <v>28858195.848375451</v>
      </c>
      <c r="J8037" s="2">
        <v>1469930.2643264621</v>
      </c>
    </row>
    <row r="8038" spans="1:10" ht="15.75" customHeight="1">
      <c r="A8038" s="1">
        <v>8036</v>
      </c>
      <c r="B8038" s="2" t="s">
        <v>524</v>
      </c>
      <c r="C8038" s="2" t="s">
        <v>525</v>
      </c>
      <c r="D8038" s="2" t="s">
        <v>36</v>
      </c>
      <c r="E8038" s="2" t="s">
        <v>37</v>
      </c>
      <c r="F8038" s="2">
        <v>155701748</v>
      </c>
      <c r="G8038" s="2">
        <v>110.8</v>
      </c>
      <c r="H8038" s="2">
        <v>19.632357091170309</v>
      </c>
      <c r="I8038" s="2">
        <v>140525043.32129961</v>
      </c>
      <c r="J8038" s="2">
        <v>7157828.4089229954</v>
      </c>
    </row>
    <row r="8039" spans="1:10" ht="15.75" customHeight="1">
      <c r="A8039" s="1">
        <v>8037</v>
      </c>
      <c r="B8039" s="2" t="s">
        <v>524</v>
      </c>
      <c r="C8039" s="2" t="s">
        <v>525</v>
      </c>
      <c r="D8039" s="2" t="s">
        <v>38</v>
      </c>
      <c r="E8039" s="2" t="s">
        <v>39</v>
      </c>
      <c r="F8039" s="2">
        <v>919510958</v>
      </c>
      <c r="G8039" s="2">
        <v>110.8</v>
      </c>
      <c r="H8039" s="2">
        <v>19.632357091170309</v>
      </c>
      <c r="I8039" s="2">
        <v>829883536.10108304</v>
      </c>
      <c r="J8039" s="2">
        <v>42271212.378992677</v>
      </c>
    </row>
    <row r="8040" spans="1:10" ht="15.75" customHeight="1">
      <c r="A8040" s="1">
        <v>8038</v>
      </c>
      <c r="B8040" s="2" t="s">
        <v>524</v>
      </c>
      <c r="C8040" s="2" t="s">
        <v>525</v>
      </c>
      <c r="D8040" s="2" t="s">
        <v>112</v>
      </c>
      <c r="E8040" s="2" t="s">
        <v>113</v>
      </c>
      <c r="F8040" s="2">
        <v>192310919</v>
      </c>
      <c r="G8040" s="2">
        <v>110.8</v>
      </c>
      <c r="H8040" s="2">
        <v>19.632357091170309</v>
      </c>
      <c r="I8040" s="2">
        <v>173565811.37184119</v>
      </c>
      <c r="J8040" s="2">
        <v>8840803.5044300798</v>
      </c>
    </row>
    <row r="8041" spans="1:10" ht="15.75" customHeight="1">
      <c r="A8041" s="1">
        <v>8039</v>
      </c>
      <c r="B8041" s="2" t="s">
        <v>524</v>
      </c>
      <c r="C8041" s="2" t="s">
        <v>525</v>
      </c>
      <c r="D8041" s="2" t="s">
        <v>180</v>
      </c>
      <c r="E8041" s="2" t="s">
        <v>181</v>
      </c>
      <c r="F8041" s="2">
        <v>89565158</v>
      </c>
      <c r="G8041" s="2">
        <v>110.8</v>
      </c>
      <c r="H8041" s="2">
        <v>19.632357091170309</v>
      </c>
      <c r="I8041" s="2">
        <v>80834980.144404322</v>
      </c>
      <c r="J8041" s="2">
        <v>4117436.3205098798</v>
      </c>
    </row>
    <row r="8042" spans="1:10" ht="15.75" customHeight="1">
      <c r="A8042" s="1">
        <v>8040</v>
      </c>
      <c r="B8042" s="2" t="s">
        <v>524</v>
      </c>
      <c r="C8042" s="2" t="s">
        <v>525</v>
      </c>
      <c r="D8042" s="2" t="s">
        <v>182</v>
      </c>
      <c r="E8042" s="2" t="s">
        <v>183</v>
      </c>
      <c r="F8042" s="2">
        <v>6436503</v>
      </c>
      <c r="G8042" s="2">
        <v>110.8</v>
      </c>
      <c r="H8042" s="2">
        <v>19.632357091170309</v>
      </c>
      <c r="I8042" s="2">
        <v>5809118.2310469318</v>
      </c>
      <c r="J8042" s="2">
        <v>295895.09828443348</v>
      </c>
    </row>
    <row r="8043" spans="1:10" ht="15.75" customHeight="1">
      <c r="A8043" s="1">
        <v>8041</v>
      </c>
      <c r="B8043" s="2" t="s">
        <v>524</v>
      </c>
      <c r="C8043" s="2" t="s">
        <v>525</v>
      </c>
      <c r="D8043" s="2" t="s">
        <v>114</v>
      </c>
      <c r="E8043" s="2" t="s">
        <v>115</v>
      </c>
      <c r="F8043" s="2">
        <v>55181112</v>
      </c>
      <c r="G8043" s="2">
        <v>110.8</v>
      </c>
      <c r="H8043" s="2">
        <v>19.632357091170309</v>
      </c>
      <c r="I8043" s="2">
        <v>49802447.653429613</v>
      </c>
      <c r="J8043" s="2">
        <v>2536753.3517321949</v>
      </c>
    </row>
    <row r="8044" spans="1:10" ht="15.75" customHeight="1">
      <c r="A8044" s="1">
        <v>8042</v>
      </c>
      <c r="B8044" s="2" t="s">
        <v>524</v>
      </c>
      <c r="C8044" s="2" t="s">
        <v>525</v>
      </c>
      <c r="D8044" s="2" t="s">
        <v>116</v>
      </c>
      <c r="E8044" s="2" t="s">
        <v>117</v>
      </c>
      <c r="F8044" s="2">
        <v>2092123881</v>
      </c>
      <c r="G8044" s="2">
        <v>110.8</v>
      </c>
      <c r="H8044" s="2">
        <v>19.632357091170309</v>
      </c>
      <c r="I8044" s="2">
        <v>1888198448.5559571</v>
      </c>
      <c r="J8044" s="2">
        <v>96177878.172620341</v>
      </c>
    </row>
    <row r="8045" spans="1:10" ht="15.75" customHeight="1">
      <c r="A8045" s="1">
        <v>8043</v>
      </c>
      <c r="B8045" s="2" t="s">
        <v>524</v>
      </c>
      <c r="C8045" s="2" t="s">
        <v>525</v>
      </c>
      <c r="D8045" s="2" t="s">
        <v>40</v>
      </c>
      <c r="E8045" s="2" t="s">
        <v>41</v>
      </c>
      <c r="F8045" s="2">
        <v>4962110579</v>
      </c>
      <c r="G8045" s="2">
        <v>110.8</v>
      </c>
      <c r="H8045" s="2">
        <v>19.632357091170309</v>
      </c>
      <c r="I8045" s="2">
        <v>4478439150.7220221</v>
      </c>
      <c r="J8045" s="2">
        <v>228115204.40081081</v>
      </c>
    </row>
    <row r="8046" spans="1:10" ht="15.75" customHeight="1">
      <c r="A8046" s="1">
        <v>8044</v>
      </c>
      <c r="B8046" s="2" t="s">
        <v>524</v>
      </c>
      <c r="C8046" s="2" t="s">
        <v>525</v>
      </c>
      <c r="D8046" s="2" t="s">
        <v>42</v>
      </c>
      <c r="E8046" s="2" t="s">
        <v>43</v>
      </c>
      <c r="F8046" s="2">
        <v>1763714636</v>
      </c>
      <c r="G8046" s="2">
        <v>110.8</v>
      </c>
      <c r="H8046" s="2">
        <v>19.632357091170309</v>
      </c>
      <c r="I8046" s="2">
        <v>1591800212.9963901</v>
      </c>
      <c r="J8046" s="2">
        <v>81080443.148230299</v>
      </c>
    </row>
    <row r="8047" spans="1:10" ht="15.75" customHeight="1">
      <c r="A8047" s="1">
        <v>8045</v>
      </c>
      <c r="B8047" s="2" t="s">
        <v>524</v>
      </c>
      <c r="C8047" s="2" t="s">
        <v>525</v>
      </c>
      <c r="D8047" s="2" t="s">
        <v>118</v>
      </c>
      <c r="E8047" s="2" t="s">
        <v>119</v>
      </c>
      <c r="F8047" s="2">
        <v>2999738</v>
      </c>
      <c r="G8047" s="2">
        <v>110.8</v>
      </c>
      <c r="H8047" s="2">
        <v>19.632357091170309</v>
      </c>
      <c r="I8047" s="2">
        <v>2707344.7653429611</v>
      </c>
      <c r="J8047" s="2">
        <v>137902.17612538199</v>
      </c>
    </row>
    <row r="8048" spans="1:10" ht="15.75" customHeight="1">
      <c r="A8048" s="1">
        <v>8046</v>
      </c>
      <c r="B8048" s="2" t="s">
        <v>524</v>
      </c>
      <c r="C8048" s="2" t="s">
        <v>525</v>
      </c>
      <c r="D8048" s="2" t="s">
        <v>44</v>
      </c>
      <c r="E8048" s="2" t="s">
        <v>45</v>
      </c>
      <c r="F8048" s="2">
        <v>64950095</v>
      </c>
      <c r="G8048" s="2">
        <v>110.8</v>
      </c>
      <c r="H8048" s="2">
        <v>19.632357091170309</v>
      </c>
      <c r="I8048" s="2">
        <v>58619219.314079434</v>
      </c>
      <c r="J8048" s="2">
        <v>2985847.2440094091</v>
      </c>
    </row>
    <row r="8049" spans="1:10" ht="15.75" customHeight="1">
      <c r="A8049" s="1">
        <v>8047</v>
      </c>
      <c r="B8049" s="2" t="s">
        <v>524</v>
      </c>
      <c r="C8049" s="2" t="s">
        <v>525</v>
      </c>
      <c r="D8049" s="2" t="s">
        <v>120</v>
      </c>
      <c r="E8049" s="2" t="s">
        <v>121</v>
      </c>
      <c r="F8049" s="2">
        <v>1179793</v>
      </c>
      <c r="G8049" s="2">
        <v>110.8</v>
      </c>
      <c r="H8049" s="2">
        <v>19.632357091170309</v>
      </c>
      <c r="I8049" s="2">
        <v>1064795.126353791</v>
      </c>
      <c r="J8049" s="2">
        <v>54236.744034809992</v>
      </c>
    </row>
    <row r="8050" spans="1:10" ht="15.75" customHeight="1">
      <c r="A8050" s="1">
        <v>8048</v>
      </c>
      <c r="B8050" s="2" t="s">
        <v>524</v>
      </c>
      <c r="C8050" s="2" t="s">
        <v>525</v>
      </c>
      <c r="D8050" s="2" t="s">
        <v>122</v>
      </c>
      <c r="E8050" s="2" t="s">
        <v>123</v>
      </c>
      <c r="F8050" s="2">
        <v>8133700</v>
      </c>
      <c r="G8050" s="2">
        <v>110.8</v>
      </c>
      <c r="H8050" s="2">
        <v>19.632357091170309</v>
      </c>
      <c r="I8050" s="2">
        <v>7340884.4765342958</v>
      </c>
      <c r="J8050" s="2">
        <v>373917.63212354539</v>
      </c>
    </row>
    <row r="8051" spans="1:10" ht="15.75" customHeight="1">
      <c r="A8051" s="1">
        <v>8049</v>
      </c>
      <c r="B8051" s="2" t="s">
        <v>524</v>
      </c>
      <c r="C8051" s="2" t="s">
        <v>525</v>
      </c>
      <c r="D8051" s="2" t="s">
        <v>184</v>
      </c>
      <c r="E8051" s="2" t="s">
        <v>185</v>
      </c>
      <c r="F8051" s="2">
        <v>759481</v>
      </c>
      <c r="G8051" s="2">
        <v>110.8</v>
      </c>
      <c r="H8051" s="2">
        <v>19.632357091170309</v>
      </c>
      <c r="I8051" s="2">
        <v>685452.16606498195</v>
      </c>
      <c r="J8051" s="2">
        <v>34914.410067106277</v>
      </c>
    </row>
    <row r="8052" spans="1:10" ht="15.75" customHeight="1">
      <c r="A8052" s="1">
        <v>8050</v>
      </c>
      <c r="B8052" s="2" t="s">
        <v>524</v>
      </c>
      <c r="C8052" s="2" t="s">
        <v>525</v>
      </c>
      <c r="D8052" s="2" t="s">
        <v>46</v>
      </c>
      <c r="E8052" s="2" t="s">
        <v>47</v>
      </c>
      <c r="F8052" s="2">
        <v>472887</v>
      </c>
      <c r="G8052" s="2">
        <v>110.8</v>
      </c>
      <c r="H8052" s="2">
        <v>19.632357091170309</v>
      </c>
      <c r="I8052" s="2">
        <v>426793.32129963889</v>
      </c>
      <c r="J8052" s="2">
        <v>21739.280684314272</v>
      </c>
    </row>
    <row r="8053" spans="1:10" ht="15.75" customHeight="1">
      <c r="A8053" s="1">
        <v>8051</v>
      </c>
      <c r="B8053" s="2" t="s">
        <v>524</v>
      </c>
      <c r="C8053" s="2" t="s">
        <v>525</v>
      </c>
      <c r="D8053" s="2" t="s">
        <v>230</v>
      </c>
      <c r="E8053" s="2" t="s">
        <v>231</v>
      </c>
      <c r="F8053" s="2">
        <v>280200</v>
      </c>
      <c r="G8053" s="2">
        <v>110.8</v>
      </c>
      <c r="H8053" s="2">
        <v>19.632357091170309</v>
      </c>
      <c r="I8053" s="2">
        <v>252888.08664259929</v>
      </c>
      <c r="J8053" s="2">
        <v>12881.188207214111</v>
      </c>
    </row>
    <row r="8054" spans="1:10" ht="15.75" customHeight="1">
      <c r="A8054" s="1">
        <v>8052</v>
      </c>
      <c r="B8054" s="2" t="s">
        <v>524</v>
      </c>
      <c r="C8054" s="2" t="s">
        <v>525</v>
      </c>
      <c r="D8054" s="2" t="s">
        <v>48</v>
      </c>
      <c r="E8054" s="2" t="s">
        <v>49</v>
      </c>
      <c r="F8054" s="2">
        <v>688390726</v>
      </c>
      <c r="G8054" s="2">
        <v>110.8</v>
      </c>
      <c r="H8054" s="2">
        <v>19.632357091170309</v>
      </c>
      <c r="I8054" s="2">
        <v>621291268.95306861</v>
      </c>
      <c r="J8054" s="2">
        <v>31646290.15598416</v>
      </c>
    </row>
    <row r="8055" spans="1:10" ht="15.75" customHeight="1">
      <c r="A8055" s="1">
        <v>8053</v>
      </c>
      <c r="B8055" s="2" t="s">
        <v>524</v>
      </c>
      <c r="C8055" s="2" t="s">
        <v>525</v>
      </c>
      <c r="D8055" s="2" t="s">
        <v>50</v>
      </c>
      <c r="E8055" s="2" t="s">
        <v>51</v>
      </c>
      <c r="F8055" s="2">
        <v>139683682</v>
      </c>
      <c r="G8055" s="2">
        <v>110.8</v>
      </c>
      <c r="H8055" s="2">
        <v>19.632357091170309</v>
      </c>
      <c r="I8055" s="2">
        <v>126068305.05415159</v>
      </c>
      <c r="J8055" s="2">
        <v>6421455.3794384236</v>
      </c>
    </row>
    <row r="8056" spans="1:10" ht="15.75" customHeight="1">
      <c r="A8056" s="1">
        <v>8054</v>
      </c>
      <c r="B8056" s="2" t="s">
        <v>524</v>
      </c>
      <c r="C8056" s="2" t="s">
        <v>525</v>
      </c>
      <c r="D8056" s="2" t="s">
        <v>224</v>
      </c>
      <c r="E8056" s="2" t="s">
        <v>225</v>
      </c>
      <c r="F8056" s="2">
        <v>17467777</v>
      </c>
      <c r="G8056" s="2">
        <v>110.8</v>
      </c>
      <c r="H8056" s="2">
        <v>19.632357091170309</v>
      </c>
      <c r="I8056" s="2">
        <v>15765141.6967509</v>
      </c>
      <c r="J8056" s="2">
        <v>803018.28372107737</v>
      </c>
    </row>
    <row r="8057" spans="1:10" ht="15.75" customHeight="1">
      <c r="A8057" s="1">
        <v>8055</v>
      </c>
      <c r="B8057" s="2" t="s">
        <v>524</v>
      </c>
      <c r="C8057" s="2" t="s">
        <v>525</v>
      </c>
      <c r="D8057" s="2" t="s">
        <v>186</v>
      </c>
      <c r="E8057" s="2" t="s">
        <v>187</v>
      </c>
      <c r="F8057" s="2">
        <v>207850</v>
      </c>
      <c r="G8057" s="2">
        <v>110.8</v>
      </c>
      <c r="H8057" s="2">
        <v>19.632357091170309</v>
      </c>
      <c r="I8057" s="2">
        <v>187590.25270758121</v>
      </c>
      <c r="J8057" s="2">
        <v>9555.1569195911961</v>
      </c>
    </row>
    <row r="8058" spans="1:10" ht="15.75" customHeight="1">
      <c r="A8058" s="1">
        <v>8056</v>
      </c>
      <c r="B8058" s="2" t="s">
        <v>524</v>
      </c>
      <c r="C8058" s="2" t="s">
        <v>525</v>
      </c>
      <c r="D8058" s="2" t="s">
        <v>188</v>
      </c>
      <c r="E8058" s="2" t="s">
        <v>189</v>
      </c>
      <c r="F8058" s="2">
        <v>146952919</v>
      </c>
      <c r="G8058" s="2">
        <v>110.8</v>
      </c>
      <c r="H8058" s="2">
        <v>19.632357091170309</v>
      </c>
      <c r="I8058" s="2">
        <v>132628988.267148</v>
      </c>
      <c r="J8058" s="2">
        <v>6755632.4312579958</v>
      </c>
    </row>
    <row r="8059" spans="1:10" ht="15.75" customHeight="1">
      <c r="A8059" s="1">
        <v>8057</v>
      </c>
      <c r="B8059" s="2" t="s">
        <v>524</v>
      </c>
      <c r="C8059" s="2" t="s">
        <v>525</v>
      </c>
      <c r="D8059" s="2" t="s">
        <v>216</v>
      </c>
      <c r="E8059" s="2" t="s">
        <v>217</v>
      </c>
      <c r="F8059" s="2">
        <v>1869948</v>
      </c>
      <c r="G8059" s="2">
        <v>110.8</v>
      </c>
      <c r="H8059" s="2">
        <v>19.632357091170309</v>
      </c>
      <c r="I8059" s="2">
        <v>1687678.7003610111</v>
      </c>
      <c r="J8059" s="2">
        <v>85964.14034869241</v>
      </c>
    </row>
    <row r="8060" spans="1:10" ht="15.75" customHeight="1">
      <c r="A8060" s="1">
        <v>8058</v>
      </c>
      <c r="B8060" s="2" t="s">
        <v>524</v>
      </c>
      <c r="C8060" s="2" t="s">
        <v>525</v>
      </c>
      <c r="D8060" s="2" t="s">
        <v>52</v>
      </c>
      <c r="E8060" s="2" t="s">
        <v>53</v>
      </c>
      <c r="F8060" s="2">
        <v>258779708</v>
      </c>
      <c r="G8060" s="2">
        <v>110.8</v>
      </c>
      <c r="H8060" s="2">
        <v>19.632357091170309</v>
      </c>
      <c r="I8060" s="2">
        <v>233555693.14079419</v>
      </c>
      <c r="J8060" s="2">
        <v>11896467.24823666</v>
      </c>
    </row>
    <row r="8061" spans="1:10" ht="15.75" customHeight="1">
      <c r="A8061" s="1">
        <v>8059</v>
      </c>
      <c r="B8061" s="2" t="s">
        <v>524</v>
      </c>
      <c r="C8061" s="2" t="s">
        <v>525</v>
      </c>
      <c r="D8061" s="2" t="s">
        <v>124</v>
      </c>
      <c r="E8061" s="2" t="s">
        <v>125</v>
      </c>
      <c r="F8061" s="2">
        <v>183391161</v>
      </c>
      <c r="G8061" s="2">
        <v>110.8</v>
      </c>
      <c r="H8061" s="2">
        <v>19.632357091170309</v>
      </c>
      <c r="I8061" s="2">
        <v>165515488.26714799</v>
      </c>
      <c r="J8061" s="2">
        <v>8430749.6801588312</v>
      </c>
    </row>
    <row r="8062" spans="1:10" ht="15.75" customHeight="1">
      <c r="A8062" s="1">
        <v>8060</v>
      </c>
      <c r="B8062" s="2" t="s">
        <v>524</v>
      </c>
      <c r="C8062" s="2" t="s">
        <v>525</v>
      </c>
      <c r="D8062" s="2" t="s">
        <v>126</v>
      </c>
      <c r="E8062" s="2" t="s">
        <v>127</v>
      </c>
      <c r="F8062" s="2">
        <v>125584187</v>
      </c>
      <c r="G8062" s="2">
        <v>110.8</v>
      </c>
      <c r="H8062" s="2">
        <v>19.632357091170309</v>
      </c>
      <c r="I8062" s="2">
        <v>113343129.0613718</v>
      </c>
      <c r="J8062" s="2">
        <v>5773281.7580191707</v>
      </c>
    </row>
    <row r="8063" spans="1:10" ht="15.75" customHeight="1">
      <c r="A8063" s="1">
        <v>8061</v>
      </c>
      <c r="B8063" s="2" t="s">
        <v>524</v>
      </c>
      <c r="C8063" s="2" t="s">
        <v>525</v>
      </c>
      <c r="D8063" s="2" t="s">
        <v>54</v>
      </c>
      <c r="E8063" s="2" t="s">
        <v>55</v>
      </c>
      <c r="F8063" s="2">
        <v>48357244</v>
      </c>
      <c r="G8063" s="2">
        <v>110.8</v>
      </c>
      <c r="H8063" s="2">
        <v>19.632357091170309</v>
      </c>
      <c r="I8063" s="2">
        <v>43643722.021660648</v>
      </c>
      <c r="J8063" s="2">
        <v>2223050.5394224669</v>
      </c>
    </row>
    <row r="8064" spans="1:10" ht="15.75" customHeight="1">
      <c r="A8064" s="1">
        <v>8062</v>
      </c>
      <c r="B8064" s="2" t="s">
        <v>524</v>
      </c>
      <c r="C8064" s="2" t="s">
        <v>525</v>
      </c>
      <c r="D8064" s="2" t="s">
        <v>56</v>
      </c>
      <c r="E8064" s="2" t="s">
        <v>57</v>
      </c>
      <c r="F8064" s="2">
        <v>40965977</v>
      </c>
      <c r="G8064" s="2">
        <v>110.8</v>
      </c>
      <c r="H8064" s="2">
        <v>19.632357091170309</v>
      </c>
      <c r="I8064" s="2">
        <v>36972903.429602891</v>
      </c>
      <c r="J8064" s="2">
        <v>1883263.5968215719</v>
      </c>
    </row>
    <row r="8065" spans="1:10" ht="15.75" customHeight="1">
      <c r="A8065" s="1">
        <v>8063</v>
      </c>
      <c r="B8065" s="2" t="s">
        <v>524</v>
      </c>
      <c r="C8065" s="2" t="s">
        <v>525</v>
      </c>
      <c r="D8065" s="2" t="s">
        <v>190</v>
      </c>
      <c r="E8065" s="2" t="s">
        <v>191</v>
      </c>
      <c r="F8065" s="2">
        <v>176789362</v>
      </c>
      <c r="G8065" s="2">
        <v>110.8</v>
      </c>
      <c r="H8065" s="2">
        <v>19.632357091170309</v>
      </c>
      <c r="I8065" s="2">
        <v>159557185.92057759</v>
      </c>
      <c r="J8065" s="2">
        <v>8127255.6922030924</v>
      </c>
    </row>
    <row r="8066" spans="1:10" ht="15.75" customHeight="1">
      <c r="A8066" s="1">
        <v>8064</v>
      </c>
      <c r="B8066" s="2" t="s">
        <v>524</v>
      </c>
      <c r="C8066" s="2" t="s">
        <v>525</v>
      </c>
      <c r="D8066" s="2" t="s">
        <v>192</v>
      </c>
      <c r="E8066" s="2" t="s">
        <v>193</v>
      </c>
      <c r="F8066" s="2">
        <v>191298576</v>
      </c>
      <c r="G8066" s="2">
        <v>110.8</v>
      </c>
      <c r="H8066" s="2">
        <v>19.632357091170309</v>
      </c>
      <c r="I8066" s="2">
        <v>172652144.4043321</v>
      </c>
      <c r="J8066" s="2">
        <v>8794264.6724769901</v>
      </c>
    </row>
    <row r="8067" spans="1:10" ht="15.75" customHeight="1">
      <c r="A8067" s="1">
        <v>8065</v>
      </c>
      <c r="B8067" s="2" t="s">
        <v>524</v>
      </c>
      <c r="C8067" s="2" t="s">
        <v>525</v>
      </c>
      <c r="D8067" s="2" t="s">
        <v>58</v>
      </c>
      <c r="E8067" s="2" t="s">
        <v>59</v>
      </c>
      <c r="F8067" s="2">
        <v>193688986</v>
      </c>
      <c r="G8067" s="2">
        <v>110.8</v>
      </c>
      <c r="H8067" s="2">
        <v>19.632357091170309</v>
      </c>
      <c r="I8067" s="2">
        <v>174809554.15162459</v>
      </c>
      <c r="J8067" s="2">
        <v>8904155.1831922177</v>
      </c>
    </row>
    <row r="8068" spans="1:10" ht="15.75" customHeight="1">
      <c r="A8068" s="1">
        <v>8066</v>
      </c>
      <c r="B8068" s="2" t="s">
        <v>524</v>
      </c>
      <c r="C8068" s="2" t="s">
        <v>525</v>
      </c>
      <c r="D8068" s="2" t="s">
        <v>60</v>
      </c>
      <c r="E8068" s="2" t="s">
        <v>61</v>
      </c>
      <c r="F8068" s="2">
        <v>25271468</v>
      </c>
      <c r="G8068" s="2">
        <v>110.8</v>
      </c>
      <c r="H8068" s="2">
        <v>19.632357091170309</v>
      </c>
      <c r="I8068" s="2">
        <v>22808184.115523461</v>
      </c>
      <c r="J8068" s="2">
        <v>1161764.937832223</v>
      </c>
    </row>
    <row r="8069" spans="1:10" ht="15.75" customHeight="1">
      <c r="A8069" s="1">
        <v>8067</v>
      </c>
      <c r="B8069" s="2" t="s">
        <v>524</v>
      </c>
      <c r="C8069" s="2" t="s">
        <v>525</v>
      </c>
      <c r="D8069" s="2" t="s">
        <v>62</v>
      </c>
      <c r="E8069" s="2" t="s">
        <v>63</v>
      </c>
      <c r="F8069" s="2">
        <v>138767967</v>
      </c>
      <c r="G8069" s="2">
        <v>110.8</v>
      </c>
      <c r="H8069" s="2">
        <v>19.632357091170309</v>
      </c>
      <c r="I8069" s="2">
        <v>125241847.4729242</v>
      </c>
      <c r="J8069" s="2">
        <v>6379358.6725891391</v>
      </c>
    </row>
    <row r="8070" spans="1:10" ht="15.75" customHeight="1">
      <c r="A8070" s="1">
        <v>8068</v>
      </c>
      <c r="B8070" s="2" t="s">
        <v>524</v>
      </c>
      <c r="C8070" s="2" t="s">
        <v>525</v>
      </c>
      <c r="D8070" s="2" t="s">
        <v>64</v>
      </c>
      <c r="E8070" s="2" t="s">
        <v>65</v>
      </c>
      <c r="F8070" s="2">
        <v>63959900</v>
      </c>
      <c r="G8070" s="2">
        <v>110.8</v>
      </c>
      <c r="H8070" s="2">
        <v>19.632357091170309</v>
      </c>
      <c r="I8070" s="2">
        <v>57725541.516245492</v>
      </c>
      <c r="J8070" s="2">
        <v>2940326.5867758528</v>
      </c>
    </row>
    <row r="8071" spans="1:10" ht="15.75" customHeight="1">
      <c r="A8071" s="1">
        <v>8069</v>
      </c>
      <c r="B8071" s="2" t="s">
        <v>524</v>
      </c>
      <c r="C8071" s="2" t="s">
        <v>525</v>
      </c>
      <c r="D8071" s="2" t="s">
        <v>128</v>
      </c>
      <c r="E8071" s="2" t="s">
        <v>129</v>
      </c>
      <c r="F8071" s="2">
        <v>48365829</v>
      </c>
      <c r="G8071" s="2">
        <v>110.8</v>
      </c>
      <c r="H8071" s="2">
        <v>19.632357091170309</v>
      </c>
      <c r="I8071" s="2">
        <v>43651470.216606498</v>
      </c>
      <c r="J8071" s="2">
        <v>2223445.203950515</v>
      </c>
    </row>
    <row r="8072" spans="1:10" ht="15.75" customHeight="1">
      <c r="A8072" s="1">
        <v>8070</v>
      </c>
      <c r="B8072" s="2" t="s">
        <v>524</v>
      </c>
      <c r="C8072" s="2" t="s">
        <v>525</v>
      </c>
      <c r="D8072" s="2" t="s">
        <v>194</v>
      </c>
      <c r="E8072" s="2" t="s">
        <v>195</v>
      </c>
      <c r="F8072" s="2">
        <v>519211</v>
      </c>
      <c r="G8072" s="2">
        <v>110.8</v>
      </c>
      <c r="H8072" s="2">
        <v>19.632357091170309</v>
      </c>
      <c r="I8072" s="2">
        <v>468601.98555956682</v>
      </c>
      <c r="J8072" s="2">
        <v>23868.8601365305</v>
      </c>
    </row>
    <row r="8073" spans="1:10" ht="15.75" customHeight="1">
      <c r="A8073" s="1">
        <v>8071</v>
      </c>
      <c r="B8073" s="2" t="s">
        <v>524</v>
      </c>
      <c r="C8073" s="2" t="s">
        <v>525</v>
      </c>
      <c r="D8073" s="2" t="s">
        <v>196</v>
      </c>
      <c r="E8073" s="2" t="s">
        <v>197</v>
      </c>
      <c r="F8073" s="2">
        <v>3804430</v>
      </c>
      <c r="G8073" s="2">
        <v>110.8</v>
      </c>
      <c r="H8073" s="2">
        <v>19.632357091170309</v>
      </c>
      <c r="I8073" s="2">
        <v>3433601.0830324912</v>
      </c>
      <c r="J8073" s="2">
        <v>174894.9994688493</v>
      </c>
    </row>
    <row r="8074" spans="1:10" ht="15.75" customHeight="1">
      <c r="A8074" s="1">
        <v>8072</v>
      </c>
      <c r="B8074" s="2" t="s">
        <v>524</v>
      </c>
      <c r="C8074" s="2" t="s">
        <v>525</v>
      </c>
      <c r="D8074" s="2" t="s">
        <v>66</v>
      </c>
      <c r="E8074" s="2" t="s">
        <v>67</v>
      </c>
      <c r="F8074" s="2">
        <v>199803821</v>
      </c>
      <c r="G8074" s="2">
        <v>110.8</v>
      </c>
      <c r="H8074" s="2">
        <v>19.632357091170309</v>
      </c>
      <c r="I8074" s="2">
        <v>180328358.30324909</v>
      </c>
      <c r="J8074" s="2">
        <v>9185262.7509690188</v>
      </c>
    </row>
    <row r="8075" spans="1:10" ht="15.75" customHeight="1">
      <c r="A8075" s="1">
        <v>8073</v>
      </c>
      <c r="B8075" s="2" t="s">
        <v>524</v>
      </c>
      <c r="C8075" s="2" t="s">
        <v>525</v>
      </c>
      <c r="D8075" s="2" t="s">
        <v>130</v>
      </c>
      <c r="E8075" s="2" t="s">
        <v>131</v>
      </c>
      <c r="F8075" s="2">
        <v>52501272</v>
      </c>
      <c r="G8075" s="2">
        <v>110.8</v>
      </c>
      <c r="H8075" s="2">
        <v>19.632357091170309</v>
      </c>
      <c r="I8075" s="2">
        <v>47383819.494584844</v>
      </c>
      <c r="J8075" s="2">
        <v>2413557.3367242701</v>
      </c>
    </row>
    <row r="8076" spans="1:10" ht="15.75" customHeight="1">
      <c r="A8076" s="1">
        <v>8074</v>
      </c>
      <c r="B8076" s="2" t="s">
        <v>524</v>
      </c>
      <c r="C8076" s="2" t="s">
        <v>525</v>
      </c>
      <c r="D8076" s="2" t="s">
        <v>132</v>
      </c>
      <c r="E8076" s="2" t="s">
        <v>133</v>
      </c>
      <c r="F8076" s="2">
        <v>187799160</v>
      </c>
      <c r="G8076" s="2">
        <v>110.8</v>
      </c>
      <c r="H8076" s="2">
        <v>19.632357091170309</v>
      </c>
      <c r="I8076" s="2">
        <v>169493826.7148014</v>
      </c>
      <c r="J8076" s="2">
        <v>8633391.5957056247</v>
      </c>
    </row>
    <row r="8077" spans="1:10" ht="15.75" customHeight="1">
      <c r="A8077" s="1">
        <v>8075</v>
      </c>
      <c r="B8077" s="2" t="s">
        <v>524</v>
      </c>
      <c r="C8077" s="2" t="s">
        <v>525</v>
      </c>
      <c r="D8077" s="2" t="s">
        <v>68</v>
      </c>
      <c r="E8077" s="2" t="s">
        <v>69</v>
      </c>
      <c r="F8077" s="2">
        <v>995811750</v>
      </c>
      <c r="G8077" s="2">
        <v>110.8</v>
      </c>
      <c r="H8077" s="2">
        <v>19.632357091170309</v>
      </c>
      <c r="I8077" s="2">
        <v>898747066.78700376</v>
      </c>
      <c r="J8077" s="2">
        <v>45778867.133137926</v>
      </c>
    </row>
    <row r="8078" spans="1:10" ht="15.75" customHeight="1">
      <c r="A8078" s="1">
        <v>8076</v>
      </c>
      <c r="B8078" s="2" t="s">
        <v>524</v>
      </c>
      <c r="C8078" s="2" t="s">
        <v>525</v>
      </c>
      <c r="D8078" s="2" t="s">
        <v>134</v>
      </c>
      <c r="E8078" s="2" t="s">
        <v>135</v>
      </c>
      <c r="F8078" s="2">
        <v>2541315044</v>
      </c>
      <c r="G8078" s="2">
        <v>110.8</v>
      </c>
      <c r="H8078" s="2">
        <v>19.632357091170309</v>
      </c>
      <c r="I8078" s="2">
        <v>2293605635.3790622</v>
      </c>
      <c r="J8078" s="2">
        <v>116827827.892893</v>
      </c>
    </row>
    <row r="8079" spans="1:10" ht="15.75" customHeight="1">
      <c r="A8079" s="1">
        <v>8077</v>
      </c>
      <c r="B8079" s="2" t="s">
        <v>524</v>
      </c>
      <c r="C8079" s="2" t="s">
        <v>525</v>
      </c>
      <c r="D8079" s="2" t="s">
        <v>70</v>
      </c>
      <c r="E8079" s="2" t="s">
        <v>71</v>
      </c>
      <c r="F8079" s="2">
        <v>3520776632</v>
      </c>
      <c r="G8079" s="2">
        <v>110.8</v>
      </c>
      <c r="H8079" s="2">
        <v>19.632357091170309</v>
      </c>
      <c r="I8079" s="2">
        <v>3177596238.267148</v>
      </c>
      <c r="J8079" s="2">
        <v>161855055.07620779</v>
      </c>
    </row>
    <row r="8080" spans="1:10" ht="15.75" customHeight="1">
      <c r="A8080" s="1">
        <v>8078</v>
      </c>
      <c r="B8080" s="2" t="s">
        <v>524</v>
      </c>
      <c r="C8080" s="2" t="s">
        <v>525</v>
      </c>
      <c r="D8080" s="2" t="s">
        <v>72</v>
      </c>
      <c r="E8080" s="2" t="s">
        <v>73</v>
      </c>
      <c r="F8080" s="2">
        <v>591993203</v>
      </c>
      <c r="G8080" s="2">
        <v>110.8</v>
      </c>
      <c r="H8080" s="2">
        <v>19.632357091170309</v>
      </c>
      <c r="I8080" s="2">
        <v>534289894.40433222</v>
      </c>
      <c r="J8080" s="2">
        <v>27214760.404120311</v>
      </c>
    </row>
    <row r="8081" spans="1:10" ht="15.75" customHeight="1">
      <c r="A8081" s="1">
        <v>8079</v>
      </c>
      <c r="B8081" s="2" t="s">
        <v>524</v>
      </c>
      <c r="C8081" s="2" t="s">
        <v>525</v>
      </c>
      <c r="D8081" s="2" t="s">
        <v>218</v>
      </c>
      <c r="E8081" s="2" t="s">
        <v>219</v>
      </c>
      <c r="F8081" s="2">
        <v>18793542</v>
      </c>
      <c r="G8081" s="2">
        <v>110.8</v>
      </c>
      <c r="H8081" s="2">
        <v>19.632357091170309</v>
      </c>
      <c r="I8081" s="2">
        <v>16961680.50541516</v>
      </c>
      <c r="J8081" s="2">
        <v>863965.56596068211</v>
      </c>
    </row>
    <row r="8082" spans="1:10" ht="15.75" customHeight="1">
      <c r="A8082" s="1">
        <v>8080</v>
      </c>
      <c r="B8082" s="2" t="s">
        <v>524</v>
      </c>
      <c r="C8082" s="2" t="s">
        <v>525</v>
      </c>
      <c r="D8082" s="2" t="s">
        <v>74</v>
      </c>
      <c r="E8082" s="2" t="s">
        <v>75</v>
      </c>
      <c r="F8082" s="2">
        <v>973931049</v>
      </c>
      <c r="G8082" s="2">
        <v>110.8</v>
      </c>
      <c r="H8082" s="2">
        <v>19.632357091170309</v>
      </c>
      <c r="I8082" s="2">
        <v>878999141.69675088</v>
      </c>
      <c r="J8082" s="2">
        <v>44772980.524691179</v>
      </c>
    </row>
    <row r="8083" spans="1:10" ht="15.75" customHeight="1">
      <c r="A8083" s="1">
        <v>8081</v>
      </c>
      <c r="B8083" s="2" t="s">
        <v>524</v>
      </c>
      <c r="C8083" s="2" t="s">
        <v>525</v>
      </c>
      <c r="D8083" s="2" t="s">
        <v>198</v>
      </c>
      <c r="E8083" s="2" t="s">
        <v>199</v>
      </c>
      <c r="F8083" s="2">
        <v>302128445</v>
      </c>
      <c r="G8083" s="2">
        <v>110.8</v>
      </c>
      <c r="H8083" s="2">
        <v>19.632357091170309</v>
      </c>
      <c r="I8083" s="2">
        <v>272679101.98555958</v>
      </c>
      <c r="J8083" s="2">
        <v>13889269.67451084</v>
      </c>
    </row>
    <row r="8084" spans="1:10" ht="15.75" customHeight="1">
      <c r="A8084" s="1">
        <v>8082</v>
      </c>
      <c r="B8084" s="2" t="s">
        <v>524</v>
      </c>
      <c r="C8084" s="2" t="s">
        <v>525</v>
      </c>
      <c r="D8084" s="2" t="s">
        <v>220</v>
      </c>
      <c r="E8084" s="2" t="s">
        <v>221</v>
      </c>
      <c r="F8084" s="2">
        <v>326186562</v>
      </c>
      <c r="G8084" s="2">
        <v>110.8</v>
      </c>
      <c r="H8084" s="2">
        <v>19.632357091170309</v>
      </c>
      <c r="I8084" s="2">
        <v>294392203.97111911</v>
      </c>
      <c r="J8084" s="2">
        <v>14995255.15983624</v>
      </c>
    </row>
    <row r="8085" spans="1:10" ht="15.75" customHeight="1">
      <c r="A8085" s="1">
        <v>8083</v>
      </c>
      <c r="B8085" s="2" t="s">
        <v>524</v>
      </c>
      <c r="C8085" s="2" t="s">
        <v>525</v>
      </c>
      <c r="D8085" s="2" t="s">
        <v>200</v>
      </c>
      <c r="E8085" s="2" t="s">
        <v>201</v>
      </c>
      <c r="F8085" s="2">
        <v>936081</v>
      </c>
      <c r="G8085" s="2">
        <v>110.8</v>
      </c>
      <c r="H8085" s="2">
        <v>19.632357091170309</v>
      </c>
      <c r="I8085" s="2">
        <v>844838.4476534297</v>
      </c>
      <c r="J8085" s="2">
        <v>43032.960521760149</v>
      </c>
    </row>
    <row r="8086" spans="1:10" ht="15.75" customHeight="1">
      <c r="A8086" s="1">
        <v>8084</v>
      </c>
      <c r="B8086" s="2" t="s">
        <v>524</v>
      </c>
      <c r="C8086" s="2" t="s">
        <v>525</v>
      </c>
      <c r="D8086" s="2" t="s">
        <v>150</v>
      </c>
      <c r="E8086" s="2" t="s">
        <v>151</v>
      </c>
      <c r="F8086" s="2">
        <v>81382736</v>
      </c>
      <c r="G8086" s="2">
        <v>110.8</v>
      </c>
      <c r="H8086" s="2">
        <v>19.632357091170309</v>
      </c>
      <c r="I8086" s="2">
        <v>73450122.74368231</v>
      </c>
      <c r="J8086" s="2">
        <v>3741278.8695004261</v>
      </c>
    </row>
    <row r="8087" spans="1:10" ht="15.75" customHeight="1">
      <c r="A8087" s="1">
        <v>8085</v>
      </c>
      <c r="B8087" s="2" t="s">
        <v>524</v>
      </c>
      <c r="C8087" s="2" t="s">
        <v>525</v>
      </c>
      <c r="D8087" s="2" t="s">
        <v>136</v>
      </c>
      <c r="E8087" s="2" t="s">
        <v>137</v>
      </c>
      <c r="F8087" s="2">
        <v>391405454</v>
      </c>
      <c r="G8087" s="2">
        <v>110.8</v>
      </c>
      <c r="H8087" s="2">
        <v>19.632357091170309</v>
      </c>
      <c r="I8087" s="2">
        <v>353254019.85559559</v>
      </c>
      <c r="J8087" s="2">
        <v>17993459.380100232</v>
      </c>
    </row>
    <row r="8088" spans="1:10" ht="15.75" customHeight="1">
      <c r="A8088" s="1">
        <v>8086</v>
      </c>
      <c r="B8088" s="2" t="s">
        <v>524</v>
      </c>
      <c r="C8088" s="2" t="s">
        <v>525</v>
      </c>
      <c r="D8088" s="2" t="s">
        <v>76</v>
      </c>
      <c r="E8088" s="2" t="s">
        <v>77</v>
      </c>
      <c r="F8088" s="2">
        <v>581973373</v>
      </c>
      <c r="G8088" s="2">
        <v>110.8</v>
      </c>
      <c r="H8088" s="2">
        <v>19.632357091170309</v>
      </c>
      <c r="I8088" s="2">
        <v>525246726.53429598</v>
      </c>
      <c r="J8088" s="2">
        <v>26754134.72234197</v>
      </c>
    </row>
    <row r="8089" spans="1:10" ht="15.75" customHeight="1">
      <c r="A8089" s="1">
        <v>8087</v>
      </c>
      <c r="B8089" s="2" t="s">
        <v>524</v>
      </c>
      <c r="C8089" s="2" t="s">
        <v>525</v>
      </c>
      <c r="D8089" s="2" t="s">
        <v>78</v>
      </c>
      <c r="E8089" s="2" t="s">
        <v>79</v>
      </c>
      <c r="F8089" s="2">
        <v>22541367017</v>
      </c>
      <c r="G8089" s="2">
        <v>110.8</v>
      </c>
      <c r="H8089" s="2">
        <v>19.632357091170309</v>
      </c>
      <c r="I8089" s="2">
        <v>20344194058.664261</v>
      </c>
      <c r="J8089" s="2">
        <v>1036258354.7247159</v>
      </c>
    </row>
    <row r="8090" spans="1:10" ht="15.75" customHeight="1">
      <c r="A8090" s="1">
        <v>8088</v>
      </c>
      <c r="B8090" s="2" t="s">
        <v>524</v>
      </c>
      <c r="C8090" s="2" t="s">
        <v>525</v>
      </c>
      <c r="D8090" s="2" t="s">
        <v>80</v>
      </c>
      <c r="E8090" s="2" t="s">
        <v>81</v>
      </c>
      <c r="F8090" s="2">
        <v>22821352896</v>
      </c>
      <c r="G8090" s="2">
        <v>110.8</v>
      </c>
      <c r="H8090" s="2">
        <v>19.632357091170309</v>
      </c>
      <c r="I8090" s="2">
        <v>20596888895.306862</v>
      </c>
      <c r="J8090" s="2">
        <v>1049129699.488318</v>
      </c>
    </row>
    <row r="8091" spans="1:10" ht="15.75" customHeight="1">
      <c r="A8091" s="1">
        <v>8089</v>
      </c>
      <c r="B8091" s="2" t="s">
        <v>524</v>
      </c>
      <c r="C8091" s="2" t="s">
        <v>525</v>
      </c>
      <c r="D8091" s="2" t="s">
        <v>152</v>
      </c>
      <c r="E8091" s="2" t="s">
        <v>153</v>
      </c>
      <c r="F8091" s="2">
        <v>24085883</v>
      </c>
      <c r="G8091" s="2">
        <v>110.8</v>
      </c>
      <c r="H8091" s="2">
        <v>19.632357091170309</v>
      </c>
      <c r="I8091" s="2">
        <v>21738161.552346569</v>
      </c>
      <c r="J8091" s="2">
        <v>1107261.9274087751</v>
      </c>
    </row>
    <row r="8092" spans="1:10" ht="15.75" customHeight="1">
      <c r="A8092" s="1">
        <v>8090</v>
      </c>
      <c r="B8092" s="2" t="s">
        <v>524</v>
      </c>
      <c r="C8092" s="2" t="s">
        <v>525</v>
      </c>
      <c r="D8092" s="2" t="s">
        <v>138</v>
      </c>
      <c r="E8092" s="2" t="s">
        <v>139</v>
      </c>
      <c r="F8092" s="2">
        <v>28936334053</v>
      </c>
      <c r="G8092" s="2">
        <v>110.8</v>
      </c>
      <c r="H8092" s="2">
        <v>19.632357091170309</v>
      </c>
      <c r="I8092" s="2">
        <v>26115824957.58123</v>
      </c>
      <c r="J8092" s="2">
        <v>1330243986.3080361</v>
      </c>
    </row>
    <row r="8093" spans="1:10" ht="15.75" customHeight="1">
      <c r="A8093" s="1">
        <v>8091</v>
      </c>
      <c r="B8093" s="2" t="s">
        <v>524</v>
      </c>
      <c r="C8093" s="2" t="s">
        <v>525</v>
      </c>
      <c r="D8093" s="2" t="s">
        <v>156</v>
      </c>
      <c r="E8093" s="2" t="s">
        <v>157</v>
      </c>
      <c r="F8093" s="2">
        <v>450070704</v>
      </c>
      <c r="G8093" s="2">
        <v>110.8</v>
      </c>
      <c r="H8093" s="2">
        <v>19.632357091170309</v>
      </c>
      <c r="I8093" s="2">
        <v>406200996.38989168</v>
      </c>
      <c r="J8093" s="2">
        <v>20690383.457449511</v>
      </c>
    </row>
    <row r="8094" spans="1:10" ht="15.75" customHeight="1">
      <c r="A8094" s="1">
        <v>8092</v>
      </c>
      <c r="B8094" s="2" t="s">
        <v>524</v>
      </c>
      <c r="C8094" s="2" t="s">
        <v>525</v>
      </c>
      <c r="D8094" s="2" t="s">
        <v>202</v>
      </c>
      <c r="E8094" s="2" t="s">
        <v>203</v>
      </c>
      <c r="F8094" s="2">
        <v>210520135</v>
      </c>
      <c r="G8094" s="2">
        <v>110.8</v>
      </c>
      <c r="H8094" s="2">
        <v>19.632357091170309</v>
      </c>
      <c r="I8094" s="2">
        <v>190000121.84115529</v>
      </c>
      <c r="J8094" s="2">
        <v>9677906.7820953708</v>
      </c>
    </row>
    <row r="8095" spans="1:10" ht="15.75" customHeight="1">
      <c r="A8095" s="1">
        <v>8093</v>
      </c>
      <c r="B8095" s="2" t="s">
        <v>524</v>
      </c>
      <c r="C8095" s="2" t="s">
        <v>525</v>
      </c>
      <c r="D8095" s="2" t="s">
        <v>82</v>
      </c>
      <c r="E8095" s="2" t="s">
        <v>83</v>
      </c>
      <c r="F8095" s="2">
        <v>1712345300</v>
      </c>
      <c r="G8095" s="2">
        <v>110.8</v>
      </c>
      <c r="H8095" s="2">
        <v>19.632357091170309</v>
      </c>
      <c r="I8095" s="2">
        <v>1545437996.3898921</v>
      </c>
      <c r="J8095" s="2">
        <v>78718922.501921877</v>
      </c>
    </row>
    <row r="8096" spans="1:10" ht="15.75" customHeight="1">
      <c r="A8096" s="1">
        <v>8094</v>
      </c>
      <c r="B8096" s="2" t="s">
        <v>524</v>
      </c>
      <c r="C8096" s="2" t="s">
        <v>525</v>
      </c>
      <c r="D8096" s="2" t="s">
        <v>204</v>
      </c>
      <c r="E8096" s="2" t="s">
        <v>205</v>
      </c>
      <c r="F8096" s="2">
        <v>2829191</v>
      </c>
      <c r="G8096" s="2">
        <v>110.8</v>
      </c>
      <c r="H8096" s="2">
        <v>19.632357091170309</v>
      </c>
      <c r="I8096" s="2">
        <v>2553421.4801444039</v>
      </c>
      <c r="J8096" s="2">
        <v>130061.8905965607</v>
      </c>
    </row>
    <row r="8097" spans="1:10" ht="15.75" customHeight="1">
      <c r="A8097" s="1">
        <v>8095</v>
      </c>
      <c r="B8097" s="2" t="s">
        <v>524</v>
      </c>
      <c r="C8097" s="2" t="s">
        <v>525</v>
      </c>
      <c r="D8097" s="2" t="s">
        <v>140</v>
      </c>
      <c r="E8097" s="2" t="s">
        <v>141</v>
      </c>
      <c r="F8097" s="2">
        <v>55468489</v>
      </c>
      <c r="G8097" s="2">
        <v>110.8</v>
      </c>
      <c r="H8097" s="2">
        <v>19.632357091170309</v>
      </c>
      <c r="I8097" s="2">
        <v>50061813.176895313</v>
      </c>
      <c r="J8097" s="2">
        <v>2549964.476726572</v>
      </c>
    </row>
    <row r="8098" spans="1:10" ht="15.75" customHeight="1">
      <c r="A8098" s="1">
        <v>8096</v>
      </c>
      <c r="B8098" s="2" t="s">
        <v>524</v>
      </c>
      <c r="C8098" s="2" t="s">
        <v>525</v>
      </c>
      <c r="D8098" s="2" t="s">
        <v>206</v>
      </c>
      <c r="E8098" s="2" t="s">
        <v>207</v>
      </c>
      <c r="F8098" s="2">
        <v>107574217</v>
      </c>
      <c r="G8098" s="2">
        <v>110.8</v>
      </c>
      <c r="H8098" s="2">
        <v>19.632357091170309</v>
      </c>
      <c r="I8098" s="2">
        <v>97088643.501805067</v>
      </c>
      <c r="J8098" s="2">
        <v>4945338.0992886936</v>
      </c>
    </row>
    <row r="8099" spans="1:10" ht="15.75" customHeight="1">
      <c r="A8099" s="1">
        <v>8097</v>
      </c>
      <c r="B8099" s="2" t="s">
        <v>524</v>
      </c>
      <c r="C8099" s="2" t="s">
        <v>525</v>
      </c>
      <c r="D8099" s="2" t="s">
        <v>84</v>
      </c>
      <c r="E8099" s="2" t="s">
        <v>85</v>
      </c>
      <c r="F8099" s="2">
        <v>437134235</v>
      </c>
      <c r="G8099" s="2">
        <v>110.8</v>
      </c>
      <c r="H8099" s="2">
        <v>19.632357091170309</v>
      </c>
      <c r="I8099" s="2">
        <v>394525482.85198557</v>
      </c>
      <c r="J8099" s="2">
        <v>20095675.777485952</v>
      </c>
    </row>
    <row r="8100" spans="1:10" ht="15.75" customHeight="1">
      <c r="A8100" s="1">
        <v>8098</v>
      </c>
      <c r="B8100" s="2" t="s">
        <v>524</v>
      </c>
      <c r="C8100" s="2" t="s">
        <v>525</v>
      </c>
      <c r="D8100" s="2" t="s">
        <v>158</v>
      </c>
      <c r="E8100" s="2" t="s">
        <v>159</v>
      </c>
      <c r="F8100" s="2">
        <v>321083016</v>
      </c>
      <c r="G8100" s="2">
        <v>110.8</v>
      </c>
      <c r="H8100" s="2">
        <v>19.632357091170309</v>
      </c>
      <c r="I8100" s="2">
        <v>289786115.52346581</v>
      </c>
      <c r="J8100" s="2">
        <v>14760637.970149679</v>
      </c>
    </row>
    <row r="8101" spans="1:10" ht="15.75" customHeight="1">
      <c r="A8101" s="1">
        <v>8099</v>
      </c>
      <c r="B8101" s="2" t="s">
        <v>524</v>
      </c>
      <c r="C8101" s="2" t="s">
        <v>525</v>
      </c>
      <c r="D8101" s="2" t="s">
        <v>142</v>
      </c>
      <c r="E8101" s="2" t="s">
        <v>143</v>
      </c>
      <c r="F8101" s="2">
        <v>103083899</v>
      </c>
      <c r="G8101" s="2">
        <v>110.8</v>
      </c>
      <c r="H8101" s="2">
        <v>19.632357091170309</v>
      </c>
      <c r="I8101" s="2">
        <v>93036009.927797839</v>
      </c>
      <c r="J8101" s="2">
        <v>4738911.8634991096</v>
      </c>
    </row>
    <row r="8102" spans="1:10" ht="15.75" customHeight="1">
      <c r="A8102" s="1">
        <v>8100</v>
      </c>
      <c r="B8102" s="2" t="s">
        <v>524</v>
      </c>
      <c r="C8102" s="2" t="s">
        <v>525</v>
      </c>
      <c r="D8102" s="2" t="s">
        <v>86</v>
      </c>
      <c r="E8102" s="2" t="s">
        <v>87</v>
      </c>
      <c r="F8102" s="2">
        <v>95118074</v>
      </c>
      <c r="G8102" s="2">
        <v>110.8</v>
      </c>
      <c r="H8102" s="2">
        <v>19.632357091170309</v>
      </c>
      <c r="I8102" s="2">
        <v>85846637.184115529</v>
      </c>
      <c r="J8102" s="2">
        <v>4372711.6813052082</v>
      </c>
    </row>
    <row r="8103" spans="1:10" ht="15.75" customHeight="1">
      <c r="A8103" s="1">
        <v>8101</v>
      </c>
      <c r="B8103" s="2" t="s">
        <v>524</v>
      </c>
      <c r="C8103" s="2" t="s">
        <v>525</v>
      </c>
      <c r="D8103" s="2" t="s">
        <v>88</v>
      </c>
      <c r="E8103" s="2" t="s">
        <v>89</v>
      </c>
      <c r="F8103" s="2">
        <v>1628782416</v>
      </c>
      <c r="G8103" s="2">
        <v>110.8</v>
      </c>
      <c r="H8103" s="2">
        <v>19.632357091170309</v>
      </c>
      <c r="I8103" s="2">
        <v>1470020231.046932</v>
      </c>
      <c r="J8103" s="2">
        <v>74877419.161659211</v>
      </c>
    </row>
    <row r="8104" spans="1:10" ht="15.75" customHeight="1">
      <c r="A8104" s="1">
        <v>8102</v>
      </c>
      <c r="B8104" s="2" t="s">
        <v>526</v>
      </c>
      <c r="C8104" s="2" t="s">
        <v>527</v>
      </c>
      <c r="D8104" s="2" t="s">
        <v>92</v>
      </c>
      <c r="E8104" s="2" t="s">
        <v>93</v>
      </c>
      <c r="F8104" s="2">
        <v>51680</v>
      </c>
      <c r="G8104" s="2">
        <v>131.69999999999999</v>
      </c>
      <c r="H8104" s="2">
        <v>2.0245983224743349</v>
      </c>
      <c r="I8104" s="2">
        <v>39240.698557327261</v>
      </c>
      <c r="J8104" s="2">
        <v>19381.967337288799</v>
      </c>
    </row>
    <row r="8105" spans="1:10" ht="15.75" customHeight="1">
      <c r="A8105" s="1">
        <v>8103</v>
      </c>
      <c r="B8105" s="2" t="s">
        <v>526</v>
      </c>
      <c r="C8105" s="2" t="s">
        <v>527</v>
      </c>
      <c r="D8105" s="2" t="s">
        <v>12</v>
      </c>
      <c r="E8105" s="2" t="s">
        <v>13</v>
      </c>
      <c r="F8105" s="2">
        <v>110224</v>
      </c>
      <c r="G8105" s="2">
        <v>131.69999999999999</v>
      </c>
      <c r="H8105" s="2">
        <v>2.0245983224743349</v>
      </c>
      <c r="I8105" s="2">
        <v>83693.242217160223</v>
      </c>
      <c r="J8105" s="2">
        <v>41338.195971078188</v>
      </c>
    </row>
    <row r="8106" spans="1:10" ht="15.75" customHeight="1">
      <c r="A8106" s="1">
        <v>8104</v>
      </c>
      <c r="B8106" s="2" t="s">
        <v>526</v>
      </c>
      <c r="C8106" s="2" t="s">
        <v>527</v>
      </c>
      <c r="D8106" s="2" t="s">
        <v>14</v>
      </c>
      <c r="E8106" s="2" t="s">
        <v>15</v>
      </c>
      <c r="F8106" s="2">
        <v>90243</v>
      </c>
      <c r="G8106" s="2">
        <v>131.69999999999999</v>
      </c>
      <c r="H8106" s="2">
        <v>2.0245983224743349</v>
      </c>
      <c r="I8106" s="2">
        <v>68521.640091116176</v>
      </c>
      <c r="J8106" s="2">
        <v>33844.560340924007</v>
      </c>
    </row>
    <row r="8107" spans="1:10" ht="15.75" customHeight="1">
      <c r="A8107" s="1">
        <v>8105</v>
      </c>
      <c r="B8107" s="2" t="s">
        <v>526</v>
      </c>
      <c r="C8107" s="2" t="s">
        <v>527</v>
      </c>
      <c r="D8107" s="2" t="s">
        <v>16</v>
      </c>
      <c r="E8107" s="2" t="s">
        <v>17</v>
      </c>
      <c r="F8107" s="2">
        <v>240737</v>
      </c>
      <c r="G8107" s="2">
        <v>131.69999999999999</v>
      </c>
      <c r="H8107" s="2">
        <v>2.0245983224743349</v>
      </c>
      <c r="I8107" s="2">
        <v>182791.95140470771</v>
      </c>
      <c r="J8107" s="2">
        <v>90285.539297153504</v>
      </c>
    </row>
    <row r="8108" spans="1:10" ht="15.75" customHeight="1">
      <c r="A8108" s="1">
        <v>8106</v>
      </c>
      <c r="B8108" s="2" t="s">
        <v>526</v>
      </c>
      <c r="C8108" s="2" t="s">
        <v>527</v>
      </c>
      <c r="D8108" s="2" t="s">
        <v>18</v>
      </c>
      <c r="E8108" s="2" t="s">
        <v>19</v>
      </c>
      <c r="F8108" s="2">
        <v>13003</v>
      </c>
      <c r="G8108" s="2">
        <v>131.69999999999999</v>
      </c>
      <c r="H8108" s="2">
        <v>2.0245983224743349</v>
      </c>
      <c r="I8108" s="2">
        <v>9873.1966590736538</v>
      </c>
      <c r="J8108" s="2">
        <v>4876.6199939389762</v>
      </c>
    </row>
    <row r="8109" spans="1:10" ht="15.75" customHeight="1">
      <c r="A8109" s="1">
        <v>8107</v>
      </c>
      <c r="B8109" s="2" t="s">
        <v>526</v>
      </c>
      <c r="C8109" s="2" t="s">
        <v>527</v>
      </c>
      <c r="D8109" s="2" t="s">
        <v>96</v>
      </c>
      <c r="E8109" s="2" t="s">
        <v>97</v>
      </c>
      <c r="F8109" s="2">
        <v>35573</v>
      </c>
      <c r="G8109" s="2">
        <v>131.69999999999999</v>
      </c>
      <c r="H8109" s="2">
        <v>2.0245983224743349</v>
      </c>
      <c r="I8109" s="2">
        <v>27010.630220197421</v>
      </c>
      <c r="J8109" s="2">
        <v>13341.229181295939</v>
      </c>
    </row>
    <row r="8110" spans="1:10" ht="15.75" customHeight="1">
      <c r="A8110" s="1">
        <v>8108</v>
      </c>
      <c r="B8110" s="2" t="s">
        <v>526</v>
      </c>
      <c r="C8110" s="2" t="s">
        <v>527</v>
      </c>
      <c r="D8110" s="2" t="s">
        <v>98</v>
      </c>
      <c r="E8110" s="2" t="s">
        <v>99</v>
      </c>
      <c r="F8110" s="2">
        <v>8165</v>
      </c>
      <c r="G8110" s="2">
        <v>131.69999999999999</v>
      </c>
      <c r="H8110" s="2">
        <v>2.0245983224743349</v>
      </c>
      <c r="I8110" s="2">
        <v>6199.6962794229312</v>
      </c>
      <c r="J8110" s="2">
        <v>3062.185822541855</v>
      </c>
    </row>
    <row r="8111" spans="1:10" ht="15.75" customHeight="1">
      <c r="A8111" s="1">
        <v>8109</v>
      </c>
      <c r="B8111" s="2" t="s">
        <v>526</v>
      </c>
      <c r="C8111" s="2" t="s">
        <v>527</v>
      </c>
      <c r="D8111" s="2" t="s">
        <v>20</v>
      </c>
      <c r="E8111" s="2" t="s">
        <v>21</v>
      </c>
      <c r="F8111" s="2">
        <v>251840</v>
      </c>
      <c r="G8111" s="2">
        <v>131.69999999999999</v>
      </c>
      <c r="H8111" s="2">
        <v>2.0245983224743349</v>
      </c>
      <c r="I8111" s="2">
        <v>191222.4753227031</v>
      </c>
      <c r="J8111" s="2">
        <v>94449.586962515692</v>
      </c>
    </row>
    <row r="8112" spans="1:10" ht="15.75" customHeight="1">
      <c r="A8112" s="1">
        <v>8110</v>
      </c>
      <c r="B8112" s="2" t="s">
        <v>526</v>
      </c>
      <c r="C8112" s="2" t="s">
        <v>527</v>
      </c>
      <c r="D8112" s="2" t="s">
        <v>102</v>
      </c>
      <c r="E8112" s="2" t="s">
        <v>103</v>
      </c>
      <c r="F8112" s="2">
        <v>166106</v>
      </c>
      <c r="G8112" s="2">
        <v>131.69999999999999</v>
      </c>
      <c r="H8112" s="2">
        <v>2.0245983224743349</v>
      </c>
      <c r="I8112" s="2">
        <v>126124.5254365983</v>
      </c>
      <c r="J8112" s="2">
        <v>62296.073268724707</v>
      </c>
    </row>
    <row r="8113" spans="1:10" ht="15.75" customHeight="1">
      <c r="A8113" s="1">
        <v>8111</v>
      </c>
      <c r="B8113" s="2" t="s">
        <v>526</v>
      </c>
      <c r="C8113" s="2" t="s">
        <v>527</v>
      </c>
      <c r="D8113" s="2" t="s">
        <v>22</v>
      </c>
      <c r="E8113" s="2" t="s">
        <v>23</v>
      </c>
      <c r="F8113" s="2">
        <v>234111</v>
      </c>
      <c r="G8113" s="2">
        <v>131.69999999999999</v>
      </c>
      <c r="H8113" s="2">
        <v>2.0245983224743349</v>
      </c>
      <c r="I8113" s="2">
        <v>177760.8200455581</v>
      </c>
      <c r="J8113" s="2">
        <v>87800.537060758856</v>
      </c>
    </row>
    <row r="8114" spans="1:10" ht="15.75" customHeight="1">
      <c r="A8114" s="1">
        <v>8112</v>
      </c>
      <c r="B8114" s="2" t="s">
        <v>526</v>
      </c>
      <c r="C8114" s="2" t="s">
        <v>527</v>
      </c>
      <c r="D8114" s="2" t="s">
        <v>104</v>
      </c>
      <c r="E8114" s="2" t="s">
        <v>105</v>
      </c>
      <c r="F8114" s="2">
        <v>179183</v>
      </c>
      <c r="G8114" s="2">
        <v>131.69999999999999</v>
      </c>
      <c r="H8114" s="2">
        <v>2.0245983224743349</v>
      </c>
      <c r="I8114" s="2">
        <v>136053.91040242981</v>
      </c>
      <c r="J8114" s="2">
        <v>67200.446079671427</v>
      </c>
    </row>
    <row r="8115" spans="1:10" ht="15.75" customHeight="1">
      <c r="A8115" s="1">
        <v>8113</v>
      </c>
      <c r="B8115" s="2" t="s">
        <v>526</v>
      </c>
      <c r="C8115" s="2" t="s">
        <v>527</v>
      </c>
      <c r="D8115" s="2" t="s">
        <v>24</v>
      </c>
      <c r="E8115" s="2" t="s">
        <v>25</v>
      </c>
      <c r="F8115" s="2">
        <v>1304490</v>
      </c>
      <c r="G8115" s="2">
        <v>131.69999999999999</v>
      </c>
      <c r="H8115" s="2">
        <v>2.0245983224743349</v>
      </c>
      <c r="I8115" s="2">
        <v>990501.13895216421</v>
      </c>
      <c r="J8115" s="2">
        <v>489233.40889744333</v>
      </c>
    </row>
    <row r="8116" spans="1:10" ht="15.75" customHeight="1">
      <c r="A8116" s="1">
        <v>8114</v>
      </c>
      <c r="B8116" s="2" t="s">
        <v>526</v>
      </c>
      <c r="C8116" s="2" t="s">
        <v>527</v>
      </c>
      <c r="D8116" s="2" t="s">
        <v>26</v>
      </c>
      <c r="E8116" s="2" t="s">
        <v>27</v>
      </c>
      <c r="F8116" s="2">
        <v>22863489</v>
      </c>
      <c r="G8116" s="2">
        <v>131.69999999999999</v>
      </c>
      <c r="H8116" s="2">
        <v>2.0245983224743349</v>
      </c>
      <c r="I8116" s="2">
        <v>17360280.18223235</v>
      </c>
      <c r="J8116" s="2">
        <v>8574678.734799955</v>
      </c>
    </row>
    <row r="8117" spans="1:10" ht="15.75" customHeight="1">
      <c r="A8117" s="1">
        <v>8115</v>
      </c>
      <c r="B8117" s="2" t="s">
        <v>526</v>
      </c>
      <c r="C8117" s="2" t="s">
        <v>527</v>
      </c>
      <c r="D8117" s="2" t="s">
        <v>28</v>
      </c>
      <c r="E8117" s="2" t="s">
        <v>29</v>
      </c>
      <c r="F8117" s="2">
        <v>8794</v>
      </c>
      <c r="G8117" s="2">
        <v>131.69999999999999</v>
      </c>
      <c r="H8117" s="2">
        <v>2.0245983224743349</v>
      </c>
      <c r="I8117" s="2">
        <v>6677.2968868640864</v>
      </c>
      <c r="J8117" s="2">
        <v>3298.0847671075398</v>
      </c>
    </row>
    <row r="8118" spans="1:10" ht="15.75" customHeight="1">
      <c r="A8118" s="1">
        <v>8116</v>
      </c>
      <c r="B8118" s="2" t="s">
        <v>526</v>
      </c>
      <c r="C8118" s="2" t="s">
        <v>527</v>
      </c>
      <c r="D8118" s="2" t="s">
        <v>30</v>
      </c>
      <c r="E8118" s="2" t="s">
        <v>31</v>
      </c>
      <c r="F8118" s="2">
        <v>9160145</v>
      </c>
      <c r="G8118" s="2">
        <v>131.69999999999999</v>
      </c>
      <c r="H8118" s="2">
        <v>2.0245983224743349</v>
      </c>
      <c r="I8118" s="2">
        <v>6955311.3135914961</v>
      </c>
      <c r="J8118" s="2">
        <v>3435403.0803953041</v>
      </c>
    </row>
    <row r="8119" spans="1:10" ht="15.75" customHeight="1">
      <c r="A8119" s="1">
        <v>8117</v>
      </c>
      <c r="B8119" s="2" t="s">
        <v>526</v>
      </c>
      <c r="C8119" s="2" t="s">
        <v>527</v>
      </c>
      <c r="D8119" s="2" t="s">
        <v>148</v>
      </c>
      <c r="E8119" s="2" t="s">
        <v>149</v>
      </c>
      <c r="F8119" s="2">
        <v>3037844</v>
      </c>
      <c r="G8119" s="2">
        <v>131.69999999999999</v>
      </c>
      <c r="H8119" s="2">
        <v>2.0245983224743349</v>
      </c>
      <c r="I8119" s="2">
        <v>2306639.331814731</v>
      </c>
      <c r="J8119" s="2">
        <v>1139307.1436489699</v>
      </c>
    </row>
    <row r="8120" spans="1:10" ht="15.75" customHeight="1">
      <c r="A8120" s="1">
        <v>8118</v>
      </c>
      <c r="B8120" s="2" t="s">
        <v>526</v>
      </c>
      <c r="C8120" s="2" t="s">
        <v>527</v>
      </c>
      <c r="D8120" s="2" t="s">
        <v>38</v>
      </c>
      <c r="E8120" s="2" t="s">
        <v>39</v>
      </c>
      <c r="F8120" s="2">
        <v>1571420</v>
      </c>
      <c r="G8120" s="2">
        <v>131.69999999999999</v>
      </c>
      <c r="H8120" s="2">
        <v>2.0245983224743349</v>
      </c>
      <c r="I8120" s="2">
        <v>1193181.4730447989</v>
      </c>
      <c r="J8120" s="2">
        <v>589342.32030112925</v>
      </c>
    </row>
    <row r="8121" spans="1:10" ht="15.75" customHeight="1">
      <c r="A8121" s="1">
        <v>8119</v>
      </c>
      <c r="B8121" s="2" t="s">
        <v>526</v>
      </c>
      <c r="C8121" s="2" t="s">
        <v>527</v>
      </c>
      <c r="D8121" s="2" t="s">
        <v>40</v>
      </c>
      <c r="E8121" s="2" t="s">
        <v>41</v>
      </c>
      <c r="F8121" s="2">
        <v>8843275</v>
      </c>
      <c r="G8121" s="2">
        <v>131.69999999999999</v>
      </c>
      <c r="H8121" s="2">
        <v>2.0245983224743349</v>
      </c>
      <c r="I8121" s="2">
        <v>6714711.4654517844</v>
      </c>
      <c r="J8121" s="2">
        <v>3316564.767892078</v>
      </c>
    </row>
    <row r="8122" spans="1:10" ht="15.75" customHeight="1">
      <c r="A8122" s="1">
        <v>8120</v>
      </c>
      <c r="B8122" s="2" t="s">
        <v>526</v>
      </c>
      <c r="C8122" s="2" t="s">
        <v>527</v>
      </c>
      <c r="D8122" s="2" t="s">
        <v>42</v>
      </c>
      <c r="E8122" s="2" t="s">
        <v>43</v>
      </c>
      <c r="F8122" s="2">
        <v>3313</v>
      </c>
      <c r="G8122" s="2">
        <v>131.69999999999999</v>
      </c>
      <c r="H8122" s="2">
        <v>2.0245983224743349</v>
      </c>
      <c r="I8122" s="2">
        <v>2515.5656795747909</v>
      </c>
      <c r="J8122" s="2">
        <v>1242.5011181973259</v>
      </c>
    </row>
    <row r="8123" spans="1:10" ht="15.75" customHeight="1">
      <c r="A8123" s="1">
        <v>8121</v>
      </c>
      <c r="B8123" s="2" t="s">
        <v>526</v>
      </c>
      <c r="C8123" s="2" t="s">
        <v>527</v>
      </c>
      <c r="D8123" s="2" t="s">
        <v>44</v>
      </c>
      <c r="E8123" s="2" t="s">
        <v>45</v>
      </c>
      <c r="F8123" s="2">
        <v>6846854</v>
      </c>
      <c r="G8123" s="2">
        <v>131.69999999999999</v>
      </c>
      <c r="H8123" s="2">
        <v>2.0245983224743349</v>
      </c>
      <c r="I8123" s="2">
        <v>5198826.1199696278</v>
      </c>
      <c r="J8123" s="2">
        <v>2567830.8937922819</v>
      </c>
    </row>
    <row r="8124" spans="1:10" ht="15.75" customHeight="1">
      <c r="A8124" s="1">
        <v>8122</v>
      </c>
      <c r="B8124" s="2" t="s">
        <v>526</v>
      </c>
      <c r="C8124" s="2" t="s">
        <v>527</v>
      </c>
      <c r="D8124" s="2" t="s">
        <v>120</v>
      </c>
      <c r="E8124" s="2" t="s">
        <v>121</v>
      </c>
      <c r="F8124" s="2">
        <v>268283</v>
      </c>
      <c r="G8124" s="2">
        <v>131.69999999999999</v>
      </c>
      <c r="H8124" s="2">
        <v>2.0245983224743349</v>
      </c>
      <c r="I8124" s="2">
        <v>203707.66894457099</v>
      </c>
      <c r="J8124" s="2">
        <v>100616.3379092463</v>
      </c>
    </row>
    <row r="8125" spans="1:10" ht="15.75" customHeight="1">
      <c r="A8125" s="1">
        <v>8123</v>
      </c>
      <c r="B8125" s="2" t="s">
        <v>526</v>
      </c>
      <c r="C8125" s="2" t="s">
        <v>527</v>
      </c>
      <c r="D8125" s="2" t="s">
        <v>122</v>
      </c>
      <c r="E8125" s="2" t="s">
        <v>123</v>
      </c>
      <c r="F8125" s="2">
        <v>524603</v>
      </c>
      <c r="G8125" s="2">
        <v>131.69999999999999</v>
      </c>
      <c r="H8125" s="2">
        <v>2.0245983224743349</v>
      </c>
      <c r="I8125" s="2">
        <v>398331.81473044801</v>
      </c>
      <c r="J8125" s="2">
        <v>196746.09541493261</v>
      </c>
    </row>
    <row r="8126" spans="1:10" ht="15.75" customHeight="1">
      <c r="A8126" s="1">
        <v>8124</v>
      </c>
      <c r="B8126" s="2" t="s">
        <v>526</v>
      </c>
      <c r="C8126" s="2" t="s">
        <v>527</v>
      </c>
      <c r="D8126" s="2" t="s">
        <v>46</v>
      </c>
      <c r="E8126" s="2" t="s">
        <v>47</v>
      </c>
      <c r="F8126" s="2">
        <v>2872</v>
      </c>
      <c r="G8126" s="2">
        <v>131.69999999999999</v>
      </c>
      <c r="H8126" s="2">
        <v>2.0245983224743349</v>
      </c>
      <c r="I8126" s="2">
        <v>2180.713743356112</v>
      </c>
      <c r="J8126" s="2">
        <v>1077.1093303539751</v>
      </c>
    </row>
    <row r="8127" spans="1:10" ht="15.75" customHeight="1">
      <c r="A8127" s="1">
        <v>8125</v>
      </c>
      <c r="B8127" s="2" t="s">
        <v>526</v>
      </c>
      <c r="C8127" s="2" t="s">
        <v>527</v>
      </c>
      <c r="D8127" s="2" t="s">
        <v>48</v>
      </c>
      <c r="E8127" s="2" t="s">
        <v>49</v>
      </c>
      <c r="F8127" s="2">
        <v>1162826</v>
      </c>
      <c r="G8127" s="2">
        <v>131.69999999999999</v>
      </c>
      <c r="H8127" s="2">
        <v>2.0245983224743349</v>
      </c>
      <c r="I8127" s="2">
        <v>882935.45937737287</v>
      </c>
      <c r="J8127" s="2">
        <v>436104.01607875741</v>
      </c>
    </row>
    <row r="8128" spans="1:10" ht="15.75" customHeight="1">
      <c r="A8128" s="1">
        <v>8126</v>
      </c>
      <c r="B8128" s="2" t="s">
        <v>526</v>
      </c>
      <c r="C8128" s="2" t="s">
        <v>527</v>
      </c>
      <c r="D8128" s="2" t="s">
        <v>50</v>
      </c>
      <c r="E8128" s="2" t="s">
        <v>51</v>
      </c>
      <c r="F8128" s="2">
        <v>4869</v>
      </c>
      <c r="G8128" s="2">
        <v>131.69999999999999</v>
      </c>
      <c r="H8128" s="2">
        <v>2.0245983224743349</v>
      </c>
      <c r="I8128" s="2">
        <v>3697.0387243735759</v>
      </c>
      <c r="J8128" s="2">
        <v>1826.060351494953</v>
      </c>
    </row>
    <row r="8129" spans="1:10" ht="15.75" customHeight="1">
      <c r="A8129" s="1">
        <v>8127</v>
      </c>
      <c r="B8129" s="2" t="s">
        <v>526</v>
      </c>
      <c r="C8129" s="2" t="s">
        <v>527</v>
      </c>
      <c r="D8129" s="2" t="s">
        <v>186</v>
      </c>
      <c r="E8129" s="2" t="s">
        <v>187</v>
      </c>
      <c r="F8129" s="2">
        <v>306</v>
      </c>
      <c r="G8129" s="2">
        <v>131.69999999999999</v>
      </c>
      <c r="H8129" s="2">
        <v>2.0245983224743349</v>
      </c>
      <c r="I8129" s="2">
        <v>232.34624145785881</v>
      </c>
      <c r="J8129" s="2">
        <v>114.7616487076311</v>
      </c>
    </row>
    <row r="8130" spans="1:10" ht="15.75" customHeight="1">
      <c r="A8130" s="1">
        <v>8128</v>
      </c>
      <c r="B8130" s="2" t="s">
        <v>526</v>
      </c>
      <c r="C8130" s="2" t="s">
        <v>527</v>
      </c>
      <c r="D8130" s="2" t="s">
        <v>188</v>
      </c>
      <c r="E8130" s="2" t="s">
        <v>189</v>
      </c>
      <c r="F8130" s="2">
        <v>84498</v>
      </c>
      <c r="G8130" s="2">
        <v>131.69999999999999</v>
      </c>
      <c r="H8130" s="2">
        <v>2.0245983224743349</v>
      </c>
      <c r="I8130" s="2">
        <v>64159.453302961279</v>
      </c>
      <c r="J8130" s="2">
        <v>31689.966642148389</v>
      </c>
    </row>
    <row r="8131" spans="1:10" ht="15.75" customHeight="1">
      <c r="A8131" s="1">
        <v>8129</v>
      </c>
      <c r="B8131" s="2" t="s">
        <v>526</v>
      </c>
      <c r="C8131" s="2" t="s">
        <v>527</v>
      </c>
      <c r="D8131" s="2" t="s">
        <v>126</v>
      </c>
      <c r="E8131" s="2" t="s">
        <v>127</v>
      </c>
      <c r="F8131" s="2">
        <v>1260</v>
      </c>
      <c r="G8131" s="2">
        <v>131.69999999999999</v>
      </c>
      <c r="H8131" s="2">
        <v>2.0245983224743349</v>
      </c>
      <c r="I8131" s="2">
        <v>956.71981776765381</v>
      </c>
      <c r="J8131" s="2">
        <v>472.54796526671612</v>
      </c>
    </row>
    <row r="8132" spans="1:10" ht="15.75" customHeight="1">
      <c r="A8132" s="1">
        <v>8130</v>
      </c>
      <c r="B8132" s="2" t="s">
        <v>526</v>
      </c>
      <c r="C8132" s="2" t="s">
        <v>527</v>
      </c>
      <c r="D8132" s="2" t="s">
        <v>54</v>
      </c>
      <c r="E8132" s="2" t="s">
        <v>55</v>
      </c>
      <c r="F8132" s="2">
        <v>294303</v>
      </c>
      <c r="G8132" s="2">
        <v>131.69999999999999</v>
      </c>
      <c r="H8132" s="2">
        <v>2.0245983224743349</v>
      </c>
      <c r="I8132" s="2">
        <v>223464.69248291571</v>
      </c>
      <c r="J8132" s="2">
        <v>110374.82843007171</v>
      </c>
    </row>
    <row r="8133" spans="1:10" ht="15.75" customHeight="1">
      <c r="A8133" s="1">
        <v>8131</v>
      </c>
      <c r="B8133" s="2" t="s">
        <v>526</v>
      </c>
      <c r="C8133" s="2" t="s">
        <v>527</v>
      </c>
      <c r="D8133" s="2" t="s">
        <v>190</v>
      </c>
      <c r="E8133" s="2" t="s">
        <v>191</v>
      </c>
      <c r="F8133" s="2">
        <v>3401</v>
      </c>
      <c r="G8133" s="2">
        <v>131.69999999999999</v>
      </c>
      <c r="H8133" s="2">
        <v>2.0245983224743349</v>
      </c>
      <c r="I8133" s="2">
        <v>2582.3842065299918</v>
      </c>
      <c r="J8133" s="2">
        <v>1275.504468152461</v>
      </c>
    </row>
    <row r="8134" spans="1:10" ht="15.75" customHeight="1">
      <c r="A8134" s="1">
        <v>8132</v>
      </c>
      <c r="B8134" s="2" t="s">
        <v>526</v>
      </c>
      <c r="C8134" s="2" t="s">
        <v>527</v>
      </c>
      <c r="D8134" s="2" t="s">
        <v>58</v>
      </c>
      <c r="E8134" s="2" t="s">
        <v>59</v>
      </c>
      <c r="F8134" s="2">
        <v>4134095</v>
      </c>
      <c r="G8134" s="2">
        <v>131.69999999999999</v>
      </c>
      <c r="H8134" s="2">
        <v>2.0245983224743349</v>
      </c>
      <c r="I8134" s="2">
        <v>3139024.2976461658</v>
      </c>
      <c r="J8134" s="2">
        <v>1550443.0003724641</v>
      </c>
    </row>
    <row r="8135" spans="1:10" ht="15.75" customHeight="1">
      <c r="A8135" s="1">
        <v>8133</v>
      </c>
      <c r="B8135" s="2" t="s">
        <v>526</v>
      </c>
      <c r="C8135" s="2" t="s">
        <v>527</v>
      </c>
      <c r="D8135" s="2" t="s">
        <v>60</v>
      </c>
      <c r="E8135" s="2" t="s">
        <v>61</v>
      </c>
      <c r="F8135" s="2">
        <v>10697526</v>
      </c>
      <c r="G8135" s="2">
        <v>131.69999999999999</v>
      </c>
      <c r="H8135" s="2">
        <v>2.0245983224743349</v>
      </c>
      <c r="I8135" s="2">
        <v>8122646.9248291589</v>
      </c>
      <c r="J8135" s="2">
        <v>4011979.479910946</v>
      </c>
    </row>
    <row r="8136" spans="1:10" ht="15.75" customHeight="1">
      <c r="A8136" s="1">
        <v>8134</v>
      </c>
      <c r="B8136" s="2" t="s">
        <v>526</v>
      </c>
      <c r="C8136" s="2" t="s">
        <v>527</v>
      </c>
      <c r="D8136" s="2" t="s">
        <v>62</v>
      </c>
      <c r="E8136" s="2" t="s">
        <v>63</v>
      </c>
      <c r="F8136" s="2">
        <v>2228686</v>
      </c>
      <c r="G8136" s="2">
        <v>131.69999999999999</v>
      </c>
      <c r="H8136" s="2">
        <v>2.0245983224743349</v>
      </c>
      <c r="I8136" s="2">
        <v>1692244.495064541</v>
      </c>
      <c r="J8136" s="2">
        <v>835842.09088763199</v>
      </c>
    </row>
    <row r="8137" spans="1:10" ht="15.75" customHeight="1">
      <c r="A8137" s="1">
        <v>8135</v>
      </c>
      <c r="B8137" s="2" t="s">
        <v>526</v>
      </c>
      <c r="C8137" s="2" t="s">
        <v>527</v>
      </c>
      <c r="D8137" s="2" t="s">
        <v>64</v>
      </c>
      <c r="E8137" s="2" t="s">
        <v>65</v>
      </c>
      <c r="F8137" s="2">
        <v>6096181</v>
      </c>
      <c r="G8137" s="2">
        <v>131.69999999999999</v>
      </c>
      <c r="H8137" s="2">
        <v>2.0245983224743349</v>
      </c>
      <c r="I8137" s="2">
        <v>4628839.0280941539</v>
      </c>
      <c r="J8137" s="2">
        <v>2286299.942418742</v>
      </c>
    </row>
    <row r="8138" spans="1:10" ht="15.75" customHeight="1">
      <c r="A8138" s="1">
        <v>8136</v>
      </c>
      <c r="B8138" s="2" t="s">
        <v>526</v>
      </c>
      <c r="C8138" s="2" t="s">
        <v>527</v>
      </c>
      <c r="D8138" s="2" t="s">
        <v>128</v>
      </c>
      <c r="E8138" s="2" t="s">
        <v>129</v>
      </c>
      <c r="F8138" s="2">
        <v>715274</v>
      </c>
      <c r="G8138" s="2">
        <v>131.69999999999999</v>
      </c>
      <c r="H8138" s="2">
        <v>2.0245983224743349</v>
      </c>
      <c r="I8138" s="2">
        <v>543108.58010630228</v>
      </c>
      <c r="J8138" s="2">
        <v>268254.9788160199</v>
      </c>
    </row>
    <row r="8139" spans="1:10" ht="15.75" customHeight="1">
      <c r="A8139" s="1">
        <v>8137</v>
      </c>
      <c r="B8139" s="2" t="s">
        <v>526</v>
      </c>
      <c r="C8139" s="2" t="s">
        <v>527</v>
      </c>
      <c r="D8139" s="2" t="s">
        <v>130</v>
      </c>
      <c r="E8139" s="2" t="s">
        <v>131</v>
      </c>
      <c r="F8139" s="2">
        <v>14240</v>
      </c>
      <c r="G8139" s="2">
        <v>131.69999999999999</v>
      </c>
      <c r="H8139" s="2">
        <v>2.0245983224743349</v>
      </c>
      <c r="I8139" s="2">
        <v>10812.452543659831</v>
      </c>
      <c r="J8139" s="2">
        <v>5340.5420836492358</v>
      </c>
    </row>
    <row r="8140" spans="1:10" ht="15.75" customHeight="1">
      <c r="A8140" s="1">
        <v>8138</v>
      </c>
      <c r="B8140" s="2" t="s">
        <v>526</v>
      </c>
      <c r="C8140" s="2" t="s">
        <v>527</v>
      </c>
      <c r="D8140" s="2" t="s">
        <v>132</v>
      </c>
      <c r="E8140" s="2" t="s">
        <v>133</v>
      </c>
      <c r="F8140" s="2">
        <v>428730</v>
      </c>
      <c r="G8140" s="2">
        <v>131.69999999999999</v>
      </c>
      <c r="H8140" s="2">
        <v>2.0245983224743349</v>
      </c>
      <c r="I8140" s="2">
        <v>325535.30751708429</v>
      </c>
      <c r="J8140" s="2">
        <v>160790.0707530152</v>
      </c>
    </row>
    <row r="8141" spans="1:10" ht="15.75" customHeight="1">
      <c r="A8141" s="1">
        <v>8139</v>
      </c>
      <c r="B8141" s="2" t="s">
        <v>526</v>
      </c>
      <c r="C8141" s="2" t="s">
        <v>527</v>
      </c>
      <c r="D8141" s="2" t="s">
        <v>68</v>
      </c>
      <c r="E8141" s="2" t="s">
        <v>69</v>
      </c>
      <c r="F8141" s="2">
        <v>946742</v>
      </c>
      <c r="G8141" s="2">
        <v>131.69999999999999</v>
      </c>
      <c r="H8141" s="2">
        <v>2.0245983224743349</v>
      </c>
      <c r="I8141" s="2">
        <v>718862.56643887633</v>
      </c>
      <c r="J8141" s="2">
        <v>355064.29026392172</v>
      </c>
    </row>
    <row r="8142" spans="1:10" ht="15.75" customHeight="1">
      <c r="A8142" s="1">
        <v>8140</v>
      </c>
      <c r="B8142" s="2" t="s">
        <v>526</v>
      </c>
      <c r="C8142" s="2" t="s">
        <v>527</v>
      </c>
      <c r="D8142" s="2" t="s">
        <v>70</v>
      </c>
      <c r="E8142" s="2" t="s">
        <v>71</v>
      </c>
      <c r="F8142" s="2">
        <v>449665</v>
      </c>
      <c r="G8142" s="2">
        <v>131.69999999999999</v>
      </c>
      <c r="H8142" s="2">
        <v>2.0245983224743349</v>
      </c>
      <c r="I8142" s="2">
        <v>341431.28321943822</v>
      </c>
      <c r="J8142" s="2">
        <v>168641.49269972849</v>
      </c>
    </row>
    <row r="8143" spans="1:10" ht="15.75" customHeight="1">
      <c r="A8143" s="1">
        <v>8141</v>
      </c>
      <c r="B8143" s="2" t="s">
        <v>526</v>
      </c>
      <c r="C8143" s="2" t="s">
        <v>527</v>
      </c>
      <c r="D8143" s="2" t="s">
        <v>74</v>
      </c>
      <c r="E8143" s="2" t="s">
        <v>75</v>
      </c>
      <c r="F8143" s="2">
        <v>19933</v>
      </c>
      <c r="G8143" s="2">
        <v>131.69999999999999</v>
      </c>
      <c r="H8143" s="2">
        <v>2.0245983224743349</v>
      </c>
      <c r="I8143" s="2">
        <v>15135.15565679575</v>
      </c>
      <c r="J8143" s="2">
        <v>7475.6338029059134</v>
      </c>
    </row>
    <row r="8144" spans="1:10" ht="15.75" customHeight="1">
      <c r="A8144" s="1">
        <v>8142</v>
      </c>
      <c r="B8144" s="2" t="s">
        <v>526</v>
      </c>
      <c r="C8144" s="2" t="s">
        <v>527</v>
      </c>
      <c r="D8144" s="2" t="s">
        <v>76</v>
      </c>
      <c r="E8144" s="2" t="s">
        <v>77</v>
      </c>
      <c r="F8144" s="2">
        <v>4400</v>
      </c>
      <c r="G8144" s="2">
        <v>131.69999999999999</v>
      </c>
      <c r="H8144" s="2">
        <v>2.0245983224743349</v>
      </c>
      <c r="I8144" s="2">
        <v>3340.9263477600612</v>
      </c>
      <c r="J8144" s="2">
        <v>1650.1674977567859</v>
      </c>
    </row>
    <row r="8145" spans="1:10" ht="15.75" customHeight="1">
      <c r="A8145" s="1">
        <v>8143</v>
      </c>
      <c r="B8145" s="2" t="s">
        <v>526</v>
      </c>
      <c r="C8145" s="2" t="s">
        <v>527</v>
      </c>
      <c r="D8145" s="2" t="s">
        <v>78</v>
      </c>
      <c r="E8145" s="2" t="s">
        <v>79</v>
      </c>
      <c r="F8145" s="2">
        <v>842939</v>
      </c>
      <c r="G8145" s="2">
        <v>131.69999999999999</v>
      </c>
      <c r="H8145" s="2">
        <v>2.0245983224743349</v>
      </c>
      <c r="I8145" s="2">
        <v>640044.79878511769</v>
      </c>
      <c r="J8145" s="2">
        <v>316134.21372536529</v>
      </c>
    </row>
    <row r="8146" spans="1:10" ht="15.75" customHeight="1">
      <c r="A8146" s="1">
        <v>8144</v>
      </c>
      <c r="B8146" s="2" t="s">
        <v>526</v>
      </c>
      <c r="C8146" s="2" t="s">
        <v>527</v>
      </c>
      <c r="D8146" s="2" t="s">
        <v>80</v>
      </c>
      <c r="E8146" s="2" t="s">
        <v>81</v>
      </c>
      <c r="F8146" s="2">
        <v>3082937</v>
      </c>
      <c r="G8146" s="2">
        <v>131.69999999999999</v>
      </c>
      <c r="H8146" s="2">
        <v>2.0245983224743349</v>
      </c>
      <c r="I8146" s="2">
        <v>2340878.5117691718</v>
      </c>
      <c r="J8146" s="2">
        <v>1156218.7352345029</v>
      </c>
    </row>
    <row r="8147" spans="1:10" ht="15.75" customHeight="1">
      <c r="A8147" s="1">
        <v>8145</v>
      </c>
      <c r="B8147" s="2" t="s">
        <v>526</v>
      </c>
      <c r="C8147" s="2" t="s">
        <v>527</v>
      </c>
      <c r="D8147" s="2" t="s">
        <v>138</v>
      </c>
      <c r="E8147" s="2" t="s">
        <v>139</v>
      </c>
      <c r="F8147" s="2">
        <v>32781</v>
      </c>
      <c r="G8147" s="2">
        <v>131.69999999999999</v>
      </c>
      <c r="H8147" s="2">
        <v>2.0245983224743349</v>
      </c>
      <c r="I8147" s="2">
        <v>24890.660592255132</v>
      </c>
      <c r="J8147" s="2">
        <v>12294.12289635573</v>
      </c>
    </row>
    <row r="8148" spans="1:10" ht="15.75" customHeight="1">
      <c r="A8148" s="1">
        <v>8146</v>
      </c>
      <c r="B8148" s="2" t="s">
        <v>526</v>
      </c>
      <c r="C8148" s="2" t="s">
        <v>527</v>
      </c>
      <c r="D8148" s="2" t="s">
        <v>82</v>
      </c>
      <c r="E8148" s="2" t="s">
        <v>83</v>
      </c>
      <c r="F8148" s="2">
        <v>288842</v>
      </c>
      <c r="G8148" s="2">
        <v>131.69999999999999</v>
      </c>
      <c r="H8148" s="2">
        <v>2.0245983224743349</v>
      </c>
      <c r="I8148" s="2">
        <v>219318.14730447991</v>
      </c>
      <c r="J8148" s="2">
        <v>108326.74554251489</v>
      </c>
    </row>
    <row r="8149" spans="1:10" ht="15.75" customHeight="1">
      <c r="A8149" s="1">
        <v>8147</v>
      </c>
      <c r="B8149" s="2" t="s">
        <v>526</v>
      </c>
      <c r="C8149" s="2" t="s">
        <v>527</v>
      </c>
      <c r="D8149" s="2" t="s">
        <v>84</v>
      </c>
      <c r="E8149" s="2" t="s">
        <v>85</v>
      </c>
      <c r="F8149" s="2">
        <v>2354986</v>
      </c>
      <c r="G8149" s="2">
        <v>131.69999999999999</v>
      </c>
      <c r="H8149" s="2">
        <v>2.0245983224743349</v>
      </c>
      <c r="I8149" s="2">
        <v>1788144.267274108</v>
      </c>
      <c r="J8149" s="2">
        <v>883209.39883460524</v>
      </c>
    </row>
    <row r="8150" spans="1:10" ht="15.75" customHeight="1">
      <c r="A8150" s="1">
        <v>8148</v>
      </c>
      <c r="B8150" s="2" t="s">
        <v>526</v>
      </c>
      <c r="C8150" s="2" t="s">
        <v>527</v>
      </c>
      <c r="D8150" s="2" t="s">
        <v>158</v>
      </c>
      <c r="E8150" s="2" t="s">
        <v>159</v>
      </c>
      <c r="F8150" s="2">
        <v>49577</v>
      </c>
      <c r="G8150" s="2">
        <v>131.69999999999999</v>
      </c>
      <c r="H8150" s="2">
        <v>2.0245983224743349</v>
      </c>
      <c r="I8150" s="2">
        <v>37643.887623386487</v>
      </c>
      <c r="J8150" s="2">
        <v>18593.262280974592</v>
      </c>
    </row>
    <row r="8151" spans="1:10" ht="15.75" customHeight="1">
      <c r="A8151" s="1">
        <v>8149</v>
      </c>
      <c r="B8151" s="2" t="s">
        <v>526</v>
      </c>
      <c r="C8151" s="2" t="s">
        <v>527</v>
      </c>
      <c r="D8151" s="2" t="s">
        <v>86</v>
      </c>
      <c r="E8151" s="2" t="s">
        <v>87</v>
      </c>
      <c r="F8151" s="2">
        <v>9171</v>
      </c>
      <c r="G8151" s="2">
        <v>131.69999999999999</v>
      </c>
      <c r="H8151" s="2">
        <v>2.0245983224743349</v>
      </c>
      <c r="I8151" s="2">
        <v>6963.5535307517084</v>
      </c>
      <c r="J8151" s="2">
        <v>3439.474118619883</v>
      </c>
    </row>
    <row r="8152" spans="1:10" ht="15.75" customHeight="1">
      <c r="A8152" s="1">
        <v>8150</v>
      </c>
      <c r="B8152" s="2" t="s">
        <v>526</v>
      </c>
      <c r="C8152" s="2" t="s">
        <v>527</v>
      </c>
      <c r="D8152" s="2" t="s">
        <v>88</v>
      </c>
      <c r="E8152" s="2" t="s">
        <v>89</v>
      </c>
      <c r="F8152" s="2">
        <v>1810823</v>
      </c>
      <c r="G8152" s="2">
        <v>131.69999999999999</v>
      </c>
      <c r="H8152" s="2">
        <v>2.0245983224743349</v>
      </c>
      <c r="I8152" s="2">
        <v>1374960.5163249811</v>
      </c>
      <c r="J8152" s="2">
        <v>679127.55881600839</v>
      </c>
    </row>
    <row r="8153" spans="1:10" ht="15.75" customHeight="1">
      <c r="A8153" s="1">
        <v>8151</v>
      </c>
      <c r="B8153" s="2" t="s">
        <v>528</v>
      </c>
      <c r="C8153" s="2" t="s">
        <v>529</v>
      </c>
      <c r="D8153" s="2" t="s">
        <v>168</v>
      </c>
      <c r="E8153" s="2" t="s">
        <v>169</v>
      </c>
      <c r="F8153" s="2">
        <v>2125405</v>
      </c>
      <c r="G8153" s="2">
        <v>132.30000000000001</v>
      </c>
      <c r="H8153" s="2">
        <v>7.0015478440579022</v>
      </c>
      <c r="I8153" s="2">
        <v>1606504.157218443</v>
      </c>
      <c r="J8153" s="2">
        <v>229449.8578027795</v>
      </c>
    </row>
    <row r="8154" spans="1:10" ht="15.75" customHeight="1">
      <c r="A8154" s="1">
        <v>8152</v>
      </c>
      <c r="B8154" s="2" t="s">
        <v>528</v>
      </c>
      <c r="C8154" s="2" t="s">
        <v>529</v>
      </c>
      <c r="D8154" s="2" t="s">
        <v>170</v>
      </c>
      <c r="E8154" s="2" t="s">
        <v>171</v>
      </c>
      <c r="F8154" s="2">
        <v>55264</v>
      </c>
      <c r="G8154" s="2">
        <v>132.30000000000001</v>
      </c>
      <c r="H8154" s="2">
        <v>7.0015478440579022</v>
      </c>
      <c r="I8154" s="2">
        <v>41771.730914588057</v>
      </c>
      <c r="J8154" s="2">
        <v>5966.0709095973734</v>
      </c>
    </row>
    <row r="8155" spans="1:10" ht="15.75" customHeight="1">
      <c r="A8155" s="1">
        <v>8153</v>
      </c>
      <c r="B8155" s="2" t="s">
        <v>528</v>
      </c>
      <c r="C8155" s="2" t="s">
        <v>529</v>
      </c>
      <c r="D8155" s="2" t="s">
        <v>12</v>
      </c>
      <c r="E8155" s="2" t="s">
        <v>13</v>
      </c>
      <c r="F8155" s="2">
        <v>3165321</v>
      </c>
      <c r="G8155" s="2">
        <v>132.30000000000001</v>
      </c>
      <c r="H8155" s="2">
        <v>7.0015478440579022</v>
      </c>
      <c r="I8155" s="2">
        <v>2392532.8798185941</v>
      </c>
      <c r="J8155" s="2">
        <v>341714.85121666308</v>
      </c>
    </row>
    <row r="8156" spans="1:10" ht="15.75" customHeight="1">
      <c r="A8156" s="1">
        <v>8154</v>
      </c>
      <c r="B8156" s="2" t="s">
        <v>528</v>
      </c>
      <c r="C8156" s="2" t="s">
        <v>529</v>
      </c>
      <c r="D8156" s="2" t="s">
        <v>172</v>
      </c>
      <c r="E8156" s="2" t="s">
        <v>173</v>
      </c>
      <c r="F8156" s="2">
        <v>5081108</v>
      </c>
      <c r="G8156" s="2">
        <v>132.30000000000001</v>
      </c>
      <c r="H8156" s="2">
        <v>7.0015478440579022</v>
      </c>
      <c r="I8156" s="2">
        <v>3840595.6160241868</v>
      </c>
      <c r="J8156" s="2">
        <v>548535.22414813412</v>
      </c>
    </row>
    <row r="8157" spans="1:10" ht="15.75" customHeight="1">
      <c r="A8157" s="1">
        <v>8155</v>
      </c>
      <c r="B8157" s="2" t="s">
        <v>528</v>
      </c>
      <c r="C8157" s="2" t="s">
        <v>529</v>
      </c>
      <c r="D8157" s="2" t="s">
        <v>14</v>
      </c>
      <c r="E8157" s="2" t="s">
        <v>15</v>
      </c>
      <c r="F8157" s="2">
        <v>4807</v>
      </c>
      <c r="G8157" s="2">
        <v>132.30000000000001</v>
      </c>
      <c r="H8157" s="2">
        <v>7.0015478440579022</v>
      </c>
      <c r="I8157" s="2">
        <v>3633.4089191232051</v>
      </c>
      <c r="J8157" s="2">
        <v>518.9436678929244</v>
      </c>
    </row>
    <row r="8158" spans="1:10" ht="15.75" customHeight="1">
      <c r="A8158" s="1">
        <v>8156</v>
      </c>
      <c r="B8158" s="2" t="s">
        <v>528</v>
      </c>
      <c r="C8158" s="2" t="s">
        <v>529</v>
      </c>
      <c r="D8158" s="2" t="s">
        <v>16</v>
      </c>
      <c r="E8158" s="2" t="s">
        <v>17</v>
      </c>
      <c r="F8158" s="2">
        <v>2180203</v>
      </c>
      <c r="G8158" s="2">
        <v>132.30000000000001</v>
      </c>
      <c r="H8158" s="2">
        <v>7.0015478440579022</v>
      </c>
      <c r="I8158" s="2">
        <v>1647923.65835223</v>
      </c>
      <c r="J8158" s="2">
        <v>235365.6212962674</v>
      </c>
    </row>
    <row r="8159" spans="1:10" ht="15.75" customHeight="1">
      <c r="A8159" s="1">
        <v>8157</v>
      </c>
      <c r="B8159" s="2" t="s">
        <v>528</v>
      </c>
      <c r="C8159" s="2" t="s">
        <v>529</v>
      </c>
      <c r="D8159" s="2" t="s">
        <v>18</v>
      </c>
      <c r="E8159" s="2" t="s">
        <v>19</v>
      </c>
      <c r="F8159" s="2">
        <v>54646</v>
      </c>
      <c r="G8159" s="2">
        <v>132.30000000000001</v>
      </c>
      <c r="H8159" s="2">
        <v>7.0015478440579022</v>
      </c>
      <c r="I8159" s="2">
        <v>41304.610733182162</v>
      </c>
      <c r="J8159" s="2">
        <v>5899.3542075466503</v>
      </c>
    </row>
    <row r="8160" spans="1:10" ht="15.75" customHeight="1">
      <c r="A8160" s="1">
        <v>8158</v>
      </c>
      <c r="B8160" s="2" t="s">
        <v>528</v>
      </c>
      <c r="C8160" s="2" t="s">
        <v>529</v>
      </c>
      <c r="D8160" s="2" t="s">
        <v>96</v>
      </c>
      <c r="E8160" s="2" t="s">
        <v>97</v>
      </c>
      <c r="F8160" s="2">
        <v>10245359</v>
      </c>
      <c r="G8160" s="2">
        <v>132.30000000000001</v>
      </c>
      <c r="H8160" s="2">
        <v>7.0015478440579022</v>
      </c>
      <c r="I8160" s="2">
        <v>7744035.5253212387</v>
      </c>
      <c r="J8160" s="2">
        <v>1106046.2197503189</v>
      </c>
    </row>
    <row r="8161" spans="1:10" ht="15.75" customHeight="1">
      <c r="A8161" s="1">
        <v>8159</v>
      </c>
      <c r="B8161" s="2" t="s">
        <v>528</v>
      </c>
      <c r="C8161" s="2" t="s">
        <v>529</v>
      </c>
      <c r="D8161" s="2" t="s">
        <v>98</v>
      </c>
      <c r="E8161" s="2" t="s">
        <v>99</v>
      </c>
      <c r="F8161" s="2">
        <v>18272</v>
      </c>
      <c r="G8161" s="2">
        <v>132.30000000000001</v>
      </c>
      <c r="H8161" s="2">
        <v>7.0015478440579022</v>
      </c>
      <c r="I8161" s="2">
        <v>13811.03552532124</v>
      </c>
      <c r="J8161" s="2">
        <v>1972.5688994673419</v>
      </c>
    </row>
    <row r="8162" spans="1:10" ht="15.75" customHeight="1">
      <c r="A8162" s="1">
        <v>8160</v>
      </c>
      <c r="B8162" s="2" t="s">
        <v>528</v>
      </c>
      <c r="C8162" s="2" t="s">
        <v>529</v>
      </c>
      <c r="D8162" s="2" t="s">
        <v>20</v>
      </c>
      <c r="E8162" s="2" t="s">
        <v>21</v>
      </c>
      <c r="F8162" s="2">
        <v>1044282</v>
      </c>
      <c r="G8162" s="2">
        <v>132.30000000000001</v>
      </c>
      <c r="H8162" s="2">
        <v>7.0015478440579022</v>
      </c>
      <c r="I8162" s="2">
        <v>789328.79818594106</v>
      </c>
      <c r="J8162" s="2">
        <v>112736.3285613811</v>
      </c>
    </row>
    <row r="8163" spans="1:10" ht="15.75" customHeight="1">
      <c r="A8163" s="1">
        <v>8161</v>
      </c>
      <c r="B8163" s="2" t="s">
        <v>528</v>
      </c>
      <c r="C8163" s="2" t="s">
        <v>529</v>
      </c>
      <c r="D8163" s="2" t="s">
        <v>100</v>
      </c>
      <c r="E8163" s="2" t="s">
        <v>101</v>
      </c>
      <c r="F8163" s="2">
        <v>14316962</v>
      </c>
      <c r="G8163" s="2">
        <v>132.30000000000001</v>
      </c>
      <c r="H8163" s="2">
        <v>7.0015478440579022</v>
      </c>
      <c r="I8163" s="2">
        <v>10821588.8133031</v>
      </c>
      <c r="J8163" s="2">
        <v>1545599.4951869389</v>
      </c>
    </row>
    <row r="8164" spans="1:10" ht="15.75" customHeight="1">
      <c r="A8164" s="1">
        <v>8162</v>
      </c>
      <c r="B8164" s="2" t="s">
        <v>528</v>
      </c>
      <c r="C8164" s="2" t="s">
        <v>529</v>
      </c>
      <c r="D8164" s="2" t="s">
        <v>102</v>
      </c>
      <c r="E8164" s="2" t="s">
        <v>103</v>
      </c>
      <c r="F8164" s="2">
        <v>48425</v>
      </c>
      <c r="G8164" s="2">
        <v>132.30000000000001</v>
      </c>
      <c r="H8164" s="2">
        <v>7.0015478440579022</v>
      </c>
      <c r="I8164" s="2">
        <v>36602.418745275892</v>
      </c>
      <c r="J8164" s="2">
        <v>5227.7609980684128</v>
      </c>
    </row>
    <row r="8165" spans="1:10" ht="15.75" customHeight="1">
      <c r="A8165" s="1">
        <v>8163</v>
      </c>
      <c r="B8165" s="2" t="s">
        <v>528</v>
      </c>
      <c r="C8165" s="2" t="s">
        <v>529</v>
      </c>
      <c r="D8165" s="2" t="s">
        <v>22</v>
      </c>
      <c r="E8165" s="2" t="s">
        <v>23</v>
      </c>
      <c r="F8165" s="2">
        <v>1395643</v>
      </c>
      <c r="G8165" s="2">
        <v>132.30000000000001</v>
      </c>
      <c r="H8165" s="2">
        <v>7.0015478440579022</v>
      </c>
      <c r="I8165" s="2">
        <v>1054907.7853363571</v>
      </c>
      <c r="J8165" s="2">
        <v>150667.79644041701</v>
      </c>
    </row>
    <row r="8166" spans="1:10" ht="15.75" customHeight="1">
      <c r="A8166" s="1">
        <v>8164</v>
      </c>
      <c r="B8166" s="2" t="s">
        <v>528</v>
      </c>
      <c r="C8166" s="2" t="s">
        <v>529</v>
      </c>
      <c r="D8166" s="2" t="s">
        <v>104</v>
      </c>
      <c r="E8166" s="2" t="s">
        <v>105</v>
      </c>
      <c r="F8166" s="2">
        <v>1575281</v>
      </c>
      <c r="G8166" s="2">
        <v>132.30000000000001</v>
      </c>
      <c r="H8166" s="2">
        <v>7.0015478440579022</v>
      </c>
      <c r="I8166" s="2">
        <v>1190688.5865457291</v>
      </c>
      <c r="J8166" s="2">
        <v>170060.76557146531</v>
      </c>
    </row>
    <row r="8167" spans="1:10" ht="15.75" customHeight="1">
      <c r="A8167" s="1">
        <v>8165</v>
      </c>
      <c r="B8167" s="2" t="s">
        <v>528</v>
      </c>
      <c r="C8167" s="2" t="s">
        <v>529</v>
      </c>
      <c r="D8167" s="2" t="s">
        <v>24</v>
      </c>
      <c r="E8167" s="2" t="s">
        <v>25</v>
      </c>
      <c r="F8167" s="2">
        <v>3594835</v>
      </c>
      <c r="G8167" s="2">
        <v>132.30000000000001</v>
      </c>
      <c r="H8167" s="2">
        <v>7.0015478440579022</v>
      </c>
      <c r="I8167" s="2">
        <v>2717184.4293272858</v>
      </c>
      <c r="J8167" s="2">
        <v>388083.39096523001</v>
      </c>
    </row>
    <row r="8168" spans="1:10" ht="15.75" customHeight="1">
      <c r="A8168" s="1">
        <v>8166</v>
      </c>
      <c r="B8168" s="2" t="s">
        <v>528</v>
      </c>
      <c r="C8168" s="2" t="s">
        <v>529</v>
      </c>
      <c r="D8168" s="2" t="s">
        <v>26</v>
      </c>
      <c r="E8168" s="2" t="s">
        <v>27</v>
      </c>
      <c r="F8168" s="2">
        <v>1883906</v>
      </c>
      <c r="G8168" s="2">
        <v>132.30000000000001</v>
      </c>
      <c r="H8168" s="2">
        <v>7.0015478440579022</v>
      </c>
      <c r="I8168" s="2">
        <v>1423965.230536659</v>
      </c>
      <c r="J8168" s="2">
        <v>203378.6331611166</v>
      </c>
    </row>
    <row r="8169" spans="1:10" ht="15.75" customHeight="1">
      <c r="A8169" s="1">
        <v>8167</v>
      </c>
      <c r="B8169" s="2" t="s">
        <v>528</v>
      </c>
      <c r="C8169" s="2" t="s">
        <v>529</v>
      </c>
      <c r="D8169" s="2" t="s">
        <v>28</v>
      </c>
      <c r="E8169" s="2" t="s">
        <v>29</v>
      </c>
      <c r="F8169" s="2">
        <v>1125045</v>
      </c>
      <c r="G8169" s="2">
        <v>132.30000000000001</v>
      </c>
      <c r="H8169" s="2">
        <v>7.0015478440579022</v>
      </c>
      <c r="I8169" s="2">
        <v>850374.14965986391</v>
      </c>
      <c r="J8169" s="2">
        <v>121455.1651434564</v>
      </c>
    </row>
    <row r="8170" spans="1:10" ht="15.75" customHeight="1">
      <c r="A8170" s="1">
        <v>8168</v>
      </c>
      <c r="B8170" s="2" t="s">
        <v>528</v>
      </c>
      <c r="C8170" s="2" t="s">
        <v>529</v>
      </c>
      <c r="D8170" s="2" t="s">
        <v>30</v>
      </c>
      <c r="E8170" s="2" t="s">
        <v>31</v>
      </c>
      <c r="F8170" s="2">
        <v>2671965</v>
      </c>
      <c r="G8170" s="2">
        <v>132.30000000000001</v>
      </c>
      <c r="H8170" s="2">
        <v>7.0015478440579022</v>
      </c>
      <c r="I8170" s="2">
        <v>2019625.8503401361</v>
      </c>
      <c r="J8170" s="2">
        <v>288454.195461102</v>
      </c>
    </row>
    <row r="8171" spans="1:10" ht="15.75" customHeight="1">
      <c r="A8171" s="1">
        <v>8169</v>
      </c>
      <c r="B8171" s="2" t="s">
        <v>528</v>
      </c>
      <c r="C8171" s="2" t="s">
        <v>529</v>
      </c>
      <c r="D8171" s="2" t="s">
        <v>178</v>
      </c>
      <c r="E8171" s="2" t="s">
        <v>179</v>
      </c>
      <c r="F8171" s="2">
        <v>4883856</v>
      </c>
      <c r="G8171" s="2">
        <v>132.30000000000001</v>
      </c>
      <c r="H8171" s="2">
        <v>7.0015478440579022</v>
      </c>
      <c r="I8171" s="2">
        <v>3691501.1337868478</v>
      </c>
      <c r="J8171" s="2">
        <v>527240.72105281171</v>
      </c>
    </row>
    <row r="8172" spans="1:10" ht="15.75" customHeight="1">
      <c r="A8172" s="1">
        <v>8170</v>
      </c>
      <c r="B8172" s="2" t="s">
        <v>528</v>
      </c>
      <c r="C8172" s="2" t="s">
        <v>529</v>
      </c>
      <c r="D8172" s="2" t="s">
        <v>32</v>
      </c>
      <c r="E8172" s="2" t="s">
        <v>33</v>
      </c>
      <c r="F8172" s="2">
        <v>2727409</v>
      </c>
      <c r="G8172" s="2">
        <v>132.30000000000001</v>
      </c>
      <c r="H8172" s="2">
        <v>7.0015478440579022</v>
      </c>
      <c r="I8172" s="2">
        <v>2061533.635676492</v>
      </c>
      <c r="J8172" s="2">
        <v>294439.69841984042</v>
      </c>
    </row>
    <row r="8173" spans="1:10" ht="15.75" customHeight="1">
      <c r="A8173" s="1">
        <v>8171</v>
      </c>
      <c r="B8173" s="2" t="s">
        <v>528</v>
      </c>
      <c r="C8173" s="2" t="s">
        <v>529</v>
      </c>
      <c r="D8173" s="2" t="s">
        <v>34</v>
      </c>
      <c r="E8173" s="2" t="s">
        <v>35</v>
      </c>
      <c r="F8173" s="2">
        <v>16044</v>
      </c>
      <c r="G8173" s="2">
        <v>132.30000000000001</v>
      </c>
      <c r="H8173" s="2">
        <v>7.0015478440579022</v>
      </c>
      <c r="I8173" s="2">
        <v>12126.984126984131</v>
      </c>
      <c r="J8173" s="2">
        <v>1732.043313433343</v>
      </c>
    </row>
    <row r="8174" spans="1:10" ht="15.75" customHeight="1">
      <c r="A8174" s="1">
        <v>8172</v>
      </c>
      <c r="B8174" s="2" t="s">
        <v>528</v>
      </c>
      <c r="C8174" s="2" t="s">
        <v>529</v>
      </c>
      <c r="D8174" s="2" t="s">
        <v>106</v>
      </c>
      <c r="E8174" s="2" t="s">
        <v>107</v>
      </c>
      <c r="F8174" s="2">
        <v>1576792</v>
      </c>
      <c r="G8174" s="2">
        <v>132.30000000000001</v>
      </c>
      <c r="H8174" s="2">
        <v>7.0015478440579022</v>
      </c>
      <c r="I8174" s="2">
        <v>1191830.687830688</v>
      </c>
      <c r="J8174" s="2">
        <v>170223.88682842109</v>
      </c>
    </row>
    <row r="8175" spans="1:10" ht="15.75" customHeight="1">
      <c r="A8175" s="1">
        <v>8173</v>
      </c>
      <c r="B8175" s="2" t="s">
        <v>528</v>
      </c>
      <c r="C8175" s="2" t="s">
        <v>529</v>
      </c>
      <c r="D8175" s="2" t="s">
        <v>146</v>
      </c>
      <c r="E8175" s="2" t="s">
        <v>147</v>
      </c>
      <c r="F8175" s="2">
        <v>13517859</v>
      </c>
      <c r="G8175" s="2">
        <v>132.30000000000001</v>
      </c>
      <c r="H8175" s="2">
        <v>7.0015478440579022</v>
      </c>
      <c r="I8175" s="2">
        <v>10217580.49886621</v>
      </c>
      <c r="J8175" s="2">
        <v>1459331.6687163259</v>
      </c>
    </row>
    <row r="8176" spans="1:10" ht="15.75" customHeight="1">
      <c r="A8176" s="1">
        <v>8174</v>
      </c>
      <c r="B8176" s="2" t="s">
        <v>528</v>
      </c>
      <c r="C8176" s="2" t="s">
        <v>529</v>
      </c>
      <c r="D8176" s="2" t="s">
        <v>148</v>
      </c>
      <c r="E8176" s="2" t="s">
        <v>149</v>
      </c>
      <c r="F8176" s="2">
        <v>5930614</v>
      </c>
      <c r="G8176" s="2">
        <v>132.30000000000001</v>
      </c>
      <c r="H8176" s="2">
        <v>7.0015478440579022</v>
      </c>
      <c r="I8176" s="2">
        <v>4482701.4361300068</v>
      </c>
      <c r="J8176" s="2">
        <v>640244.3482457099</v>
      </c>
    </row>
    <row r="8177" spans="1:10" ht="15.75" customHeight="1">
      <c r="A8177" s="1">
        <v>8175</v>
      </c>
      <c r="B8177" s="2" t="s">
        <v>528</v>
      </c>
      <c r="C8177" s="2" t="s">
        <v>529</v>
      </c>
      <c r="D8177" s="2" t="s">
        <v>108</v>
      </c>
      <c r="E8177" s="2" t="s">
        <v>109</v>
      </c>
      <c r="F8177" s="2">
        <v>135134907</v>
      </c>
      <c r="G8177" s="2">
        <v>132.30000000000001</v>
      </c>
      <c r="H8177" s="2">
        <v>7.0015478440579022</v>
      </c>
      <c r="I8177" s="2">
        <v>102142786.8480726</v>
      </c>
      <c r="J8177" s="2">
        <v>14588600.852704231</v>
      </c>
    </row>
    <row r="8178" spans="1:10" ht="15.75" customHeight="1">
      <c r="A8178" s="1">
        <v>8176</v>
      </c>
      <c r="B8178" s="2" t="s">
        <v>528</v>
      </c>
      <c r="C8178" s="2" t="s">
        <v>529</v>
      </c>
      <c r="D8178" s="2" t="s">
        <v>36</v>
      </c>
      <c r="E8178" s="2" t="s">
        <v>37</v>
      </c>
      <c r="F8178" s="2">
        <v>1301439</v>
      </c>
      <c r="G8178" s="2">
        <v>132.30000000000001</v>
      </c>
      <c r="H8178" s="2">
        <v>7.0015478440579022</v>
      </c>
      <c r="I8178" s="2">
        <v>983702.94784580497</v>
      </c>
      <c r="J8178" s="2">
        <v>140497.9255666527</v>
      </c>
    </row>
    <row r="8179" spans="1:10" ht="15.75" customHeight="1">
      <c r="A8179" s="1">
        <v>8177</v>
      </c>
      <c r="B8179" s="2" t="s">
        <v>528</v>
      </c>
      <c r="C8179" s="2" t="s">
        <v>529</v>
      </c>
      <c r="D8179" s="2" t="s">
        <v>38</v>
      </c>
      <c r="E8179" s="2" t="s">
        <v>39</v>
      </c>
      <c r="F8179" s="2">
        <v>855211</v>
      </c>
      <c r="G8179" s="2">
        <v>132.30000000000001</v>
      </c>
      <c r="H8179" s="2">
        <v>7.0015478440579022</v>
      </c>
      <c r="I8179" s="2">
        <v>646417.98941798939</v>
      </c>
      <c r="J8179" s="2">
        <v>92325.012099516491</v>
      </c>
    </row>
    <row r="8180" spans="1:10" ht="15.75" customHeight="1">
      <c r="A8180" s="1">
        <v>8178</v>
      </c>
      <c r="B8180" s="2" t="s">
        <v>528</v>
      </c>
      <c r="C8180" s="2" t="s">
        <v>529</v>
      </c>
      <c r="D8180" s="2" t="s">
        <v>112</v>
      </c>
      <c r="E8180" s="2" t="s">
        <v>113</v>
      </c>
      <c r="F8180" s="2">
        <v>6848523</v>
      </c>
      <c r="G8180" s="2">
        <v>132.30000000000001</v>
      </c>
      <c r="H8180" s="2">
        <v>7.0015478440579022</v>
      </c>
      <c r="I8180" s="2">
        <v>5176510.2040816322</v>
      </c>
      <c r="J8180" s="2">
        <v>739337.97488434659</v>
      </c>
    </row>
    <row r="8181" spans="1:10" ht="15.75" customHeight="1">
      <c r="A8181" s="1">
        <v>8179</v>
      </c>
      <c r="B8181" s="2" t="s">
        <v>528</v>
      </c>
      <c r="C8181" s="2" t="s">
        <v>529</v>
      </c>
      <c r="D8181" s="2" t="s">
        <v>180</v>
      </c>
      <c r="E8181" s="2" t="s">
        <v>181</v>
      </c>
      <c r="F8181" s="2">
        <v>242265</v>
      </c>
      <c r="G8181" s="2">
        <v>132.30000000000001</v>
      </c>
      <c r="H8181" s="2">
        <v>7.0015478440579022</v>
      </c>
      <c r="I8181" s="2">
        <v>183117.9138321995</v>
      </c>
      <c r="J8181" s="2">
        <v>26153.918806340611</v>
      </c>
    </row>
    <row r="8182" spans="1:10" ht="15.75" customHeight="1">
      <c r="A8182" s="1">
        <v>8180</v>
      </c>
      <c r="B8182" s="2" t="s">
        <v>528</v>
      </c>
      <c r="C8182" s="2" t="s">
        <v>529</v>
      </c>
      <c r="D8182" s="2" t="s">
        <v>182</v>
      </c>
      <c r="E8182" s="2" t="s">
        <v>183</v>
      </c>
      <c r="F8182" s="2">
        <v>357908</v>
      </c>
      <c r="G8182" s="2">
        <v>132.30000000000001</v>
      </c>
      <c r="H8182" s="2">
        <v>7.0015478440579022</v>
      </c>
      <c r="I8182" s="2">
        <v>270527.58881330298</v>
      </c>
      <c r="J8182" s="2">
        <v>38638.254688625078</v>
      </c>
    </row>
    <row r="8183" spans="1:10" ht="15.75" customHeight="1">
      <c r="A8183" s="1">
        <v>8181</v>
      </c>
      <c r="B8183" s="2" t="s">
        <v>528</v>
      </c>
      <c r="C8183" s="2" t="s">
        <v>529</v>
      </c>
      <c r="D8183" s="2" t="s">
        <v>114</v>
      </c>
      <c r="E8183" s="2" t="s">
        <v>115</v>
      </c>
      <c r="F8183" s="2">
        <v>2560</v>
      </c>
      <c r="G8183" s="2">
        <v>132.30000000000001</v>
      </c>
      <c r="H8183" s="2">
        <v>7.0015478440579022</v>
      </c>
      <c r="I8183" s="2">
        <v>1934.9962207105059</v>
      </c>
      <c r="J8183" s="2">
        <v>276.36692111626508</v>
      </c>
    </row>
    <row r="8184" spans="1:10" ht="15.75" customHeight="1">
      <c r="A8184" s="1">
        <v>8182</v>
      </c>
      <c r="B8184" s="2" t="s">
        <v>528</v>
      </c>
      <c r="C8184" s="2" t="s">
        <v>529</v>
      </c>
      <c r="D8184" s="2" t="s">
        <v>116</v>
      </c>
      <c r="E8184" s="2" t="s">
        <v>117</v>
      </c>
      <c r="F8184" s="2">
        <v>2171674</v>
      </c>
      <c r="G8184" s="2">
        <v>132.30000000000001</v>
      </c>
      <c r="H8184" s="2">
        <v>7.0015478440579022</v>
      </c>
      <c r="I8184" s="2">
        <v>1641476.9463340889</v>
      </c>
      <c r="J8184" s="2">
        <v>234444.86603447029</v>
      </c>
    </row>
    <row r="8185" spans="1:10" ht="15.75" customHeight="1">
      <c r="A8185" s="1">
        <v>8183</v>
      </c>
      <c r="B8185" s="2" t="s">
        <v>528</v>
      </c>
      <c r="C8185" s="2" t="s">
        <v>529</v>
      </c>
      <c r="D8185" s="2" t="s">
        <v>40</v>
      </c>
      <c r="E8185" s="2" t="s">
        <v>41</v>
      </c>
      <c r="F8185" s="2">
        <v>33817021</v>
      </c>
      <c r="G8185" s="2">
        <v>132.30000000000001</v>
      </c>
      <c r="H8185" s="2">
        <v>7.0015478440579022</v>
      </c>
      <c r="I8185" s="2">
        <v>25560862.433862429</v>
      </c>
      <c r="J8185" s="2">
        <v>3650744.521521125</v>
      </c>
    </row>
    <row r="8186" spans="1:10" ht="15.75" customHeight="1">
      <c r="A8186" s="1">
        <v>8184</v>
      </c>
      <c r="B8186" s="2" t="s">
        <v>528</v>
      </c>
      <c r="C8186" s="2" t="s">
        <v>529</v>
      </c>
      <c r="D8186" s="2" t="s">
        <v>42</v>
      </c>
      <c r="E8186" s="2" t="s">
        <v>43</v>
      </c>
      <c r="F8186" s="2">
        <v>262522136</v>
      </c>
      <c r="G8186" s="2">
        <v>132.30000000000001</v>
      </c>
      <c r="H8186" s="2">
        <v>7.0015478440579022</v>
      </c>
      <c r="I8186" s="2">
        <v>198429430.0831444</v>
      </c>
      <c r="J8186" s="2">
        <v>28340794.707494311</v>
      </c>
    </row>
    <row r="8187" spans="1:10" ht="15.75" customHeight="1">
      <c r="A8187" s="1">
        <v>8185</v>
      </c>
      <c r="B8187" s="2" t="s">
        <v>528</v>
      </c>
      <c r="C8187" s="2" t="s">
        <v>529</v>
      </c>
      <c r="D8187" s="2" t="s">
        <v>118</v>
      </c>
      <c r="E8187" s="2" t="s">
        <v>119</v>
      </c>
      <c r="F8187" s="2">
        <v>22984</v>
      </c>
      <c r="G8187" s="2">
        <v>132.30000000000001</v>
      </c>
      <c r="H8187" s="2">
        <v>7.0015478440579022</v>
      </c>
      <c r="I8187" s="2">
        <v>17372.637944066519</v>
      </c>
      <c r="J8187" s="2">
        <v>2481.256763646968</v>
      </c>
    </row>
    <row r="8188" spans="1:10" ht="15.75" customHeight="1">
      <c r="A8188" s="1">
        <v>8186</v>
      </c>
      <c r="B8188" s="2" t="s">
        <v>528</v>
      </c>
      <c r="C8188" s="2" t="s">
        <v>529</v>
      </c>
      <c r="D8188" s="2" t="s">
        <v>44</v>
      </c>
      <c r="E8188" s="2" t="s">
        <v>45</v>
      </c>
      <c r="F8188" s="2">
        <v>26648400</v>
      </c>
      <c r="G8188" s="2">
        <v>132.30000000000001</v>
      </c>
      <c r="H8188" s="2">
        <v>7.0015478440579022</v>
      </c>
      <c r="I8188" s="2">
        <v>20142403.628117912</v>
      </c>
      <c r="J8188" s="2">
        <v>2876850.1018260471</v>
      </c>
    </row>
    <row r="8189" spans="1:10" ht="15.75" customHeight="1">
      <c r="A8189" s="1">
        <v>8187</v>
      </c>
      <c r="B8189" s="2" t="s">
        <v>528</v>
      </c>
      <c r="C8189" s="2" t="s">
        <v>529</v>
      </c>
      <c r="D8189" s="2" t="s">
        <v>120</v>
      </c>
      <c r="E8189" s="2" t="s">
        <v>121</v>
      </c>
      <c r="F8189" s="2">
        <v>290248</v>
      </c>
      <c r="G8189" s="2">
        <v>132.30000000000001</v>
      </c>
      <c r="H8189" s="2">
        <v>7.0015478440579022</v>
      </c>
      <c r="I8189" s="2">
        <v>219386.24338624341</v>
      </c>
      <c r="J8189" s="2">
        <v>31333.96332818504</v>
      </c>
    </row>
    <row r="8190" spans="1:10" ht="15.75" customHeight="1">
      <c r="A8190" s="1">
        <v>8188</v>
      </c>
      <c r="B8190" s="2" t="s">
        <v>528</v>
      </c>
      <c r="C8190" s="2" t="s">
        <v>529</v>
      </c>
      <c r="D8190" s="2" t="s">
        <v>122</v>
      </c>
      <c r="E8190" s="2" t="s">
        <v>123</v>
      </c>
      <c r="F8190" s="2">
        <v>252173927</v>
      </c>
      <c r="G8190" s="2">
        <v>132.30000000000001</v>
      </c>
      <c r="H8190" s="2">
        <v>7.0015478440579022</v>
      </c>
      <c r="I8190" s="2">
        <v>190607654.57294029</v>
      </c>
      <c r="J8190" s="2">
        <v>27223645.230776481</v>
      </c>
    </row>
    <row r="8191" spans="1:10" ht="15.75" customHeight="1">
      <c r="A8191" s="1">
        <v>8189</v>
      </c>
      <c r="B8191" s="2" t="s">
        <v>528</v>
      </c>
      <c r="C8191" s="2" t="s">
        <v>529</v>
      </c>
      <c r="D8191" s="2" t="s">
        <v>184</v>
      </c>
      <c r="E8191" s="2" t="s">
        <v>185</v>
      </c>
      <c r="F8191" s="2">
        <v>14564</v>
      </c>
      <c r="G8191" s="2">
        <v>132.30000000000001</v>
      </c>
      <c r="H8191" s="2">
        <v>7.0015478440579022</v>
      </c>
      <c r="I8191" s="2">
        <v>11008.314436885859</v>
      </c>
      <c r="J8191" s="2">
        <v>1572.2686871630019</v>
      </c>
    </row>
    <row r="8192" spans="1:10" ht="15.75" customHeight="1">
      <c r="A8192" s="1">
        <v>8190</v>
      </c>
      <c r="B8192" s="2" t="s">
        <v>528</v>
      </c>
      <c r="C8192" s="2" t="s">
        <v>529</v>
      </c>
      <c r="D8192" s="2" t="s">
        <v>46</v>
      </c>
      <c r="E8192" s="2" t="s">
        <v>47</v>
      </c>
      <c r="F8192" s="2">
        <v>5387</v>
      </c>
      <c r="G8192" s="2">
        <v>132.30000000000001</v>
      </c>
      <c r="H8192" s="2">
        <v>7.0015478440579022</v>
      </c>
      <c r="I8192" s="2">
        <v>4071.8065003779288</v>
      </c>
      <c r="J8192" s="2">
        <v>581.55804845832824</v>
      </c>
    </row>
    <row r="8193" spans="1:10" ht="15.75" customHeight="1">
      <c r="A8193" s="1">
        <v>8191</v>
      </c>
      <c r="B8193" s="2" t="s">
        <v>528</v>
      </c>
      <c r="C8193" s="2" t="s">
        <v>529</v>
      </c>
      <c r="D8193" s="2" t="s">
        <v>48</v>
      </c>
      <c r="E8193" s="2" t="s">
        <v>49</v>
      </c>
      <c r="F8193" s="2">
        <v>1922909</v>
      </c>
      <c r="G8193" s="2">
        <v>132.30000000000001</v>
      </c>
      <c r="H8193" s="2">
        <v>7.0015478440579022</v>
      </c>
      <c r="I8193" s="2">
        <v>1453445.956160242</v>
      </c>
      <c r="J8193" s="2">
        <v>207589.2343424829</v>
      </c>
    </row>
    <row r="8194" spans="1:10" ht="15.75" customHeight="1">
      <c r="A8194" s="1">
        <v>8192</v>
      </c>
      <c r="B8194" s="2" t="s">
        <v>528</v>
      </c>
      <c r="C8194" s="2" t="s">
        <v>529</v>
      </c>
      <c r="D8194" s="2" t="s">
        <v>50</v>
      </c>
      <c r="E8194" s="2" t="s">
        <v>51</v>
      </c>
      <c r="F8194" s="2">
        <v>1957095</v>
      </c>
      <c r="G8194" s="2">
        <v>132.30000000000001</v>
      </c>
      <c r="H8194" s="2">
        <v>7.0015478440579022</v>
      </c>
      <c r="I8194" s="2">
        <v>1479285.7142857141</v>
      </c>
      <c r="J8194" s="2">
        <v>211279.81229767061</v>
      </c>
    </row>
    <row r="8195" spans="1:10" ht="15.75" customHeight="1">
      <c r="A8195" s="1">
        <v>8193</v>
      </c>
      <c r="B8195" s="2" t="s">
        <v>528</v>
      </c>
      <c r="C8195" s="2" t="s">
        <v>529</v>
      </c>
      <c r="D8195" s="2" t="s">
        <v>186</v>
      </c>
      <c r="E8195" s="2" t="s">
        <v>187</v>
      </c>
      <c r="F8195" s="2">
        <v>7903144</v>
      </c>
      <c r="G8195" s="2">
        <v>132.30000000000001</v>
      </c>
      <c r="H8195" s="2">
        <v>7.0015478440579022</v>
      </c>
      <c r="I8195" s="2">
        <v>5973653.8170823874</v>
      </c>
      <c r="J8195" s="2">
        <v>853190.45875722019</v>
      </c>
    </row>
    <row r="8196" spans="1:10" ht="15.75" customHeight="1">
      <c r="A8196" s="1">
        <v>8194</v>
      </c>
      <c r="B8196" s="2" t="s">
        <v>528</v>
      </c>
      <c r="C8196" s="2" t="s">
        <v>529</v>
      </c>
      <c r="D8196" s="2" t="s">
        <v>188</v>
      </c>
      <c r="E8196" s="2" t="s">
        <v>189</v>
      </c>
      <c r="F8196" s="2">
        <v>412719</v>
      </c>
      <c r="G8196" s="2">
        <v>132.30000000000001</v>
      </c>
      <c r="H8196" s="2">
        <v>7.0015478440579022</v>
      </c>
      <c r="I8196" s="2">
        <v>311956.9160997732</v>
      </c>
      <c r="J8196" s="2">
        <v>44555.421607884302</v>
      </c>
    </row>
    <row r="8197" spans="1:10" ht="15.75" customHeight="1">
      <c r="A8197" s="1">
        <v>8195</v>
      </c>
      <c r="B8197" s="2" t="s">
        <v>528</v>
      </c>
      <c r="C8197" s="2" t="s">
        <v>529</v>
      </c>
      <c r="D8197" s="2" t="s">
        <v>216</v>
      </c>
      <c r="E8197" s="2" t="s">
        <v>217</v>
      </c>
      <c r="F8197" s="2">
        <v>1115130</v>
      </c>
      <c r="G8197" s="2">
        <v>132.30000000000001</v>
      </c>
      <c r="H8197" s="2">
        <v>7.0015478440579022</v>
      </c>
      <c r="I8197" s="2">
        <v>842879.81859410426</v>
      </c>
      <c r="J8197" s="2">
        <v>120384.7831032737</v>
      </c>
    </row>
    <row r="8198" spans="1:10" ht="15.75" customHeight="1">
      <c r="A8198" s="1">
        <v>8196</v>
      </c>
      <c r="B8198" s="2" t="s">
        <v>528</v>
      </c>
      <c r="C8198" s="2" t="s">
        <v>529</v>
      </c>
      <c r="D8198" s="2" t="s">
        <v>52</v>
      </c>
      <c r="E8198" s="2" t="s">
        <v>53</v>
      </c>
      <c r="F8198" s="2">
        <v>2017167</v>
      </c>
      <c r="G8198" s="2">
        <v>132.30000000000001</v>
      </c>
      <c r="H8198" s="2">
        <v>7.0015478440579022</v>
      </c>
      <c r="I8198" s="2">
        <v>1524691.609977324</v>
      </c>
      <c r="J8198" s="2">
        <v>217764.93483098951</v>
      </c>
    </row>
    <row r="8199" spans="1:10" ht="15.75" customHeight="1">
      <c r="A8199" s="1">
        <v>8197</v>
      </c>
      <c r="B8199" s="2" t="s">
        <v>528</v>
      </c>
      <c r="C8199" s="2" t="s">
        <v>529</v>
      </c>
      <c r="D8199" s="2" t="s">
        <v>124</v>
      </c>
      <c r="E8199" s="2" t="s">
        <v>125</v>
      </c>
      <c r="F8199" s="2">
        <v>7521770</v>
      </c>
      <c r="G8199" s="2">
        <v>132.30000000000001</v>
      </c>
      <c r="H8199" s="2">
        <v>7.0015478440579022</v>
      </c>
      <c r="I8199" s="2">
        <v>5685389.266817838</v>
      </c>
      <c r="J8199" s="2">
        <v>812018.91259558185</v>
      </c>
    </row>
    <row r="8200" spans="1:10" ht="15.75" customHeight="1">
      <c r="A8200" s="1">
        <v>8198</v>
      </c>
      <c r="B8200" s="2" t="s">
        <v>528</v>
      </c>
      <c r="C8200" s="2" t="s">
        <v>529</v>
      </c>
      <c r="D8200" s="2" t="s">
        <v>126</v>
      </c>
      <c r="E8200" s="2" t="s">
        <v>127</v>
      </c>
      <c r="F8200" s="2">
        <v>210639</v>
      </c>
      <c r="G8200" s="2">
        <v>132.30000000000001</v>
      </c>
      <c r="H8200" s="2">
        <v>7.0015478440579022</v>
      </c>
      <c r="I8200" s="2">
        <v>159213.1519274376</v>
      </c>
      <c r="J8200" s="2">
        <v>22739.707772269128</v>
      </c>
    </row>
    <row r="8201" spans="1:10" ht="15.75" customHeight="1">
      <c r="A8201" s="1">
        <v>8199</v>
      </c>
      <c r="B8201" s="2" t="s">
        <v>528</v>
      </c>
      <c r="C8201" s="2" t="s">
        <v>529</v>
      </c>
      <c r="D8201" s="2" t="s">
        <v>54</v>
      </c>
      <c r="E8201" s="2" t="s">
        <v>55</v>
      </c>
      <c r="F8201" s="2">
        <v>343275</v>
      </c>
      <c r="G8201" s="2">
        <v>132.30000000000001</v>
      </c>
      <c r="H8201" s="2">
        <v>7.0015478440579022</v>
      </c>
      <c r="I8201" s="2">
        <v>259467.12018140589</v>
      </c>
      <c r="J8201" s="2">
        <v>37058.537049291372</v>
      </c>
    </row>
    <row r="8202" spans="1:10" ht="15.75" customHeight="1">
      <c r="A8202" s="1">
        <v>8200</v>
      </c>
      <c r="B8202" s="2" t="s">
        <v>528</v>
      </c>
      <c r="C8202" s="2" t="s">
        <v>529</v>
      </c>
      <c r="D8202" s="2" t="s">
        <v>56</v>
      </c>
      <c r="E8202" s="2" t="s">
        <v>57</v>
      </c>
      <c r="F8202" s="2">
        <v>186054</v>
      </c>
      <c r="G8202" s="2">
        <v>132.30000000000001</v>
      </c>
      <c r="H8202" s="2">
        <v>7.0015478440579022</v>
      </c>
      <c r="I8202" s="2">
        <v>140630.38548752831</v>
      </c>
      <c r="J8202" s="2">
        <v>20085.61372709593</v>
      </c>
    </row>
    <row r="8203" spans="1:10" ht="15.75" customHeight="1">
      <c r="A8203" s="1">
        <v>8201</v>
      </c>
      <c r="B8203" s="2" t="s">
        <v>528</v>
      </c>
      <c r="C8203" s="2" t="s">
        <v>529</v>
      </c>
      <c r="D8203" s="2" t="s">
        <v>190</v>
      </c>
      <c r="E8203" s="2" t="s">
        <v>191</v>
      </c>
      <c r="F8203" s="2">
        <v>6881052</v>
      </c>
      <c r="G8203" s="2">
        <v>132.30000000000001</v>
      </c>
      <c r="H8203" s="2">
        <v>7.0015478440579022</v>
      </c>
      <c r="I8203" s="2">
        <v>5201097.5056689344</v>
      </c>
      <c r="J8203" s="2">
        <v>742849.67003160866</v>
      </c>
    </row>
    <row r="8204" spans="1:10" ht="15.75" customHeight="1">
      <c r="A8204" s="1">
        <v>8202</v>
      </c>
      <c r="B8204" s="2" t="s">
        <v>528</v>
      </c>
      <c r="C8204" s="2" t="s">
        <v>529</v>
      </c>
      <c r="D8204" s="2" t="s">
        <v>58</v>
      </c>
      <c r="E8204" s="2" t="s">
        <v>59</v>
      </c>
      <c r="F8204" s="2">
        <v>41460723</v>
      </c>
      <c r="G8204" s="2">
        <v>132.30000000000001</v>
      </c>
      <c r="H8204" s="2">
        <v>7.0015478440579022</v>
      </c>
      <c r="I8204" s="2">
        <v>31338414.96598639</v>
      </c>
      <c r="J8204" s="2">
        <v>4475926.7042048117</v>
      </c>
    </row>
    <row r="8205" spans="1:10" ht="15.75" customHeight="1">
      <c r="A8205" s="1">
        <v>8203</v>
      </c>
      <c r="B8205" s="2" t="s">
        <v>528</v>
      </c>
      <c r="C8205" s="2" t="s">
        <v>529</v>
      </c>
      <c r="D8205" s="2" t="s">
        <v>60</v>
      </c>
      <c r="E8205" s="2" t="s">
        <v>61</v>
      </c>
      <c r="F8205" s="2">
        <v>145075528</v>
      </c>
      <c r="G8205" s="2">
        <v>132.30000000000001</v>
      </c>
      <c r="H8205" s="2">
        <v>7.0015478440579022</v>
      </c>
      <c r="I8205" s="2">
        <v>109656483.74905521</v>
      </c>
      <c r="J8205" s="2">
        <v>15661748.82917051</v>
      </c>
    </row>
    <row r="8206" spans="1:10" ht="15.75" customHeight="1">
      <c r="A8206" s="1">
        <v>8204</v>
      </c>
      <c r="B8206" s="2" t="s">
        <v>528</v>
      </c>
      <c r="C8206" s="2" t="s">
        <v>529</v>
      </c>
      <c r="D8206" s="2" t="s">
        <v>62</v>
      </c>
      <c r="E8206" s="2" t="s">
        <v>63</v>
      </c>
      <c r="F8206" s="2">
        <v>9078847</v>
      </c>
      <c r="G8206" s="2">
        <v>132.30000000000001</v>
      </c>
      <c r="H8206" s="2">
        <v>7.0015478440579022</v>
      </c>
      <c r="I8206" s="2">
        <v>6862318.2161753587</v>
      </c>
      <c r="J8206" s="2">
        <v>980114.45026392199</v>
      </c>
    </row>
    <row r="8207" spans="1:10" ht="15.75" customHeight="1">
      <c r="A8207" s="1">
        <v>8205</v>
      </c>
      <c r="B8207" s="2" t="s">
        <v>528</v>
      </c>
      <c r="C8207" s="2" t="s">
        <v>529</v>
      </c>
      <c r="D8207" s="2" t="s">
        <v>64</v>
      </c>
      <c r="E8207" s="2" t="s">
        <v>65</v>
      </c>
      <c r="F8207" s="2">
        <v>79491717</v>
      </c>
      <c r="G8207" s="2">
        <v>132.30000000000001</v>
      </c>
      <c r="H8207" s="2">
        <v>7.0015478440579022</v>
      </c>
      <c r="I8207" s="2">
        <v>60084442.176870748</v>
      </c>
      <c r="J8207" s="2">
        <v>8581594.1724747941</v>
      </c>
    </row>
    <row r="8208" spans="1:10" ht="15.75" customHeight="1">
      <c r="A8208" s="1">
        <v>8206</v>
      </c>
      <c r="B8208" s="2" t="s">
        <v>528</v>
      </c>
      <c r="C8208" s="2" t="s">
        <v>529</v>
      </c>
      <c r="D8208" s="2" t="s">
        <v>128</v>
      </c>
      <c r="E8208" s="2" t="s">
        <v>129</v>
      </c>
      <c r="F8208" s="2">
        <v>401843</v>
      </c>
      <c r="G8208" s="2">
        <v>132.30000000000001</v>
      </c>
      <c r="H8208" s="2">
        <v>7.0015478440579022</v>
      </c>
      <c r="I8208" s="2">
        <v>303736.20559334842</v>
      </c>
      <c r="J8208" s="2">
        <v>43381.29401645442</v>
      </c>
    </row>
    <row r="8209" spans="1:10" ht="15.75" customHeight="1">
      <c r="A8209" s="1">
        <v>8207</v>
      </c>
      <c r="B8209" s="2" t="s">
        <v>528</v>
      </c>
      <c r="C8209" s="2" t="s">
        <v>529</v>
      </c>
      <c r="D8209" s="2" t="s">
        <v>196</v>
      </c>
      <c r="E8209" s="2" t="s">
        <v>197</v>
      </c>
      <c r="F8209" s="2">
        <v>52160</v>
      </c>
      <c r="G8209" s="2">
        <v>132.30000000000001</v>
      </c>
      <c r="H8209" s="2">
        <v>7.0015478440579022</v>
      </c>
      <c r="I8209" s="2">
        <v>39425.547996976573</v>
      </c>
      <c r="J8209" s="2">
        <v>5630.9760177439011</v>
      </c>
    </row>
    <row r="8210" spans="1:10" ht="15.75" customHeight="1">
      <c r="A8210" s="1">
        <v>8208</v>
      </c>
      <c r="B8210" s="2" t="s">
        <v>528</v>
      </c>
      <c r="C8210" s="2" t="s">
        <v>529</v>
      </c>
      <c r="D8210" s="2" t="s">
        <v>66</v>
      </c>
      <c r="E8210" s="2" t="s">
        <v>67</v>
      </c>
      <c r="F8210" s="2">
        <v>2969583</v>
      </c>
      <c r="G8210" s="2">
        <v>132.30000000000001</v>
      </c>
      <c r="H8210" s="2">
        <v>7.0015478440579022</v>
      </c>
      <c r="I8210" s="2">
        <v>2244582.7664399091</v>
      </c>
      <c r="J8210" s="2">
        <v>320583.79324578203</v>
      </c>
    </row>
    <row r="8211" spans="1:10" ht="15.75" customHeight="1">
      <c r="A8211" s="1">
        <v>8209</v>
      </c>
      <c r="B8211" s="2" t="s">
        <v>528</v>
      </c>
      <c r="C8211" s="2" t="s">
        <v>529</v>
      </c>
      <c r="D8211" s="2" t="s">
        <v>130</v>
      </c>
      <c r="E8211" s="2" t="s">
        <v>131</v>
      </c>
      <c r="F8211" s="2">
        <v>2922571</v>
      </c>
      <c r="G8211" s="2">
        <v>132.30000000000001</v>
      </c>
      <c r="H8211" s="2">
        <v>7.0015478440579022</v>
      </c>
      <c r="I8211" s="2">
        <v>2209048.3749055178</v>
      </c>
      <c r="J8211" s="2">
        <v>315508.57383347029</v>
      </c>
    </row>
    <row r="8212" spans="1:10" ht="15.75" customHeight="1">
      <c r="A8212" s="1">
        <v>8210</v>
      </c>
      <c r="B8212" s="2" t="s">
        <v>528</v>
      </c>
      <c r="C8212" s="2" t="s">
        <v>529</v>
      </c>
      <c r="D8212" s="2" t="s">
        <v>132</v>
      </c>
      <c r="E8212" s="2" t="s">
        <v>133</v>
      </c>
      <c r="F8212" s="2">
        <v>3422699</v>
      </c>
      <c r="G8212" s="2">
        <v>132.30000000000001</v>
      </c>
      <c r="H8212" s="2">
        <v>7.0015478440579022</v>
      </c>
      <c r="I8212" s="2">
        <v>2587074.0740740742</v>
      </c>
      <c r="J8212" s="2">
        <v>369500.30646004662</v>
      </c>
    </row>
    <row r="8213" spans="1:10" ht="15.75" customHeight="1">
      <c r="A8213" s="1">
        <v>8211</v>
      </c>
      <c r="B8213" s="2" t="s">
        <v>528</v>
      </c>
      <c r="C8213" s="2" t="s">
        <v>529</v>
      </c>
      <c r="D8213" s="2" t="s">
        <v>68</v>
      </c>
      <c r="E8213" s="2" t="s">
        <v>69</v>
      </c>
      <c r="F8213" s="2">
        <v>1100019</v>
      </c>
      <c r="G8213" s="2">
        <v>132.30000000000001</v>
      </c>
      <c r="H8213" s="2">
        <v>7.0015478440579022</v>
      </c>
      <c r="I8213" s="2">
        <v>831458.0498866213</v>
      </c>
      <c r="J8213" s="2">
        <v>118753.4625778878</v>
      </c>
    </row>
    <row r="8214" spans="1:10" ht="15.75" customHeight="1">
      <c r="A8214" s="1">
        <v>8212</v>
      </c>
      <c r="B8214" s="2" t="s">
        <v>528</v>
      </c>
      <c r="C8214" s="2" t="s">
        <v>529</v>
      </c>
      <c r="D8214" s="2" t="s">
        <v>134</v>
      </c>
      <c r="E8214" s="2" t="s">
        <v>135</v>
      </c>
      <c r="F8214" s="2">
        <v>358261358</v>
      </c>
      <c r="G8214" s="2">
        <v>132.30000000000001</v>
      </c>
      <c r="H8214" s="2">
        <v>7.0015478440579022</v>
      </c>
      <c r="I8214" s="2">
        <v>270794677.24867731</v>
      </c>
      <c r="J8214" s="2">
        <v>38676401.744293757</v>
      </c>
    </row>
    <row r="8215" spans="1:10" ht="15.75" customHeight="1">
      <c r="A8215" s="1">
        <v>8213</v>
      </c>
      <c r="B8215" s="2" t="s">
        <v>528</v>
      </c>
      <c r="C8215" s="2" t="s">
        <v>529</v>
      </c>
      <c r="D8215" s="2" t="s">
        <v>70</v>
      </c>
      <c r="E8215" s="2" t="s">
        <v>71</v>
      </c>
      <c r="F8215" s="2">
        <v>222993034</v>
      </c>
      <c r="G8215" s="2">
        <v>132.30000000000001</v>
      </c>
      <c r="H8215" s="2">
        <v>7.0015478440579022</v>
      </c>
      <c r="I8215" s="2">
        <v>168551046.10733181</v>
      </c>
      <c r="J8215" s="2">
        <v>24073397.748810399</v>
      </c>
    </row>
    <row r="8216" spans="1:10" ht="15.75" customHeight="1">
      <c r="A8216" s="1">
        <v>8214</v>
      </c>
      <c r="B8216" s="2" t="s">
        <v>528</v>
      </c>
      <c r="C8216" s="2" t="s">
        <v>529</v>
      </c>
      <c r="D8216" s="2" t="s">
        <v>72</v>
      </c>
      <c r="E8216" s="2" t="s">
        <v>73</v>
      </c>
      <c r="F8216" s="2">
        <v>97294</v>
      </c>
      <c r="G8216" s="2">
        <v>132.30000000000001</v>
      </c>
      <c r="H8216" s="2">
        <v>7.0015478440579022</v>
      </c>
      <c r="I8216" s="2">
        <v>73540.438397581253</v>
      </c>
      <c r="J8216" s="2">
        <v>10503.45438401793</v>
      </c>
    </row>
    <row r="8217" spans="1:10" ht="15.75" customHeight="1">
      <c r="A8217" s="1">
        <v>8215</v>
      </c>
      <c r="B8217" s="2" t="s">
        <v>528</v>
      </c>
      <c r="C8217" s="2" t="s">
        <v>529</v>
      </c>
      <c r="D8217" s="2" t="s">
        <v>218</v>
      </c>
      <c r="E8217" s="2" t="s">
        <v>219</v>
      </c>
      <c r="F8217" s="2">
        <v>878155</v>
      </c>
      <c r="G8217" s="2">
        <v>132.30000000000001</v>
      </c>
      <c r="H8217" s="2">
        <v>7.0015478440579022</v>
      </c>
      <c r="I8217" s="2">
        <v>663760.39304610726</v>
      </c>
      <c r="J8217" s="2">
        <v>94801.950630021005</v>
      </c>
    </row>
    <row r="8218" spans="1:10" ht="15.75" customHeight="1">
      <c r="A8218" s="1">
        <v>8216</v>
      </c>
      <c r="B8218" s="2" t="s">
        <v>528</v>
      </c>
      <c r="C8218" s="2" t="s">
        <v>529</v>
      </c>
      <c r="D8218" s="2" t="s">
        <v>74</v>
      </c>
      <c r="E8218" s="2" t="s">
        <v>75</v>
      </c>
      <c r="F8218" s="2">
        <v>7535242</v>
      </c>
      <c r="G8218" s="2">
        <v>132.30000000000001</v>
      </c>
      <c r="H8218" s="2">
        <v>7.0015478440579022</v>
      </c>
      <c r="I8218" s="2">
        <v>5695572.1844293261</v>
      </c>
      <c r="J8218" s="2">
        <v>813473.29351795604</v>
      </c>
    </row>
    <row r="8219" spans="1:10" ht="15.75" customHeight="1">
      <c r="A8219" s="1">
        <v>8217</v>
      </c>
      <c r="B8219" s="2" t="s">
        <v>528</v>
      </c>
      <c r="C8219" s="2" t="s">
        <v>529</v>
      </c>
      <c r="D8219" s="2" t="s">
        <v>220</v>
      </c>
      <c r="E8219" s="2" t="s">
        <v>221</v>
      </c>
      <c r="F8219" s="2">
        <v>1671906</v>
      </c>
      <c r="G8219" s="2">
        <v>132.30000000000001</v>
      </c>
      <c r="H8219" s="2">
        <v>7.0015478440579022</v>
      </c>
      <c r="I8219" s="2">
        <v>1263723.3560090701</v>
      </c>
      <c r="J8219" s="2">
        <v>180491.99750617589</v>
      </c>
    </row>
    <row r="8220" spans="1:10" ht="15.75" customHeight="1">
      <c r="A8220" s="1">
        <v>8218</v>
      </c>
      <c r="B8220" s="2" t="s">
        <v>528</v>
      </c>
      <c r="C8220" s="2" t="s">
        <v>529</v>
      </c>
      <c r="D8220" s="2" t="s">
        <v>150</v>
      </c>
      <c r="E8220" s="2" t="s">
        <v>151</v>
      </c>
      <c r="F8220" s="2">
        <v>2157527</v>
      </c>
      <c r="G8220" s="2">
        <v>132.30000000000001</v>
      </c>
      <c r="H8220" s="2">
        <v>7.0015478440579022</v>
      </c>
      <c r="I8220" s="2">
        <v>1630783.824640967</v>
      </c>
      <c r="J8220" s="2">
        <v>232917.61492781719</v>
      </c>
    </row>
    <row r="8221" spans="1:10" ht="15.75" customHeight="1">
      <c r="A8221" s="1">
        <v>8219</v>
      </c>
      <c r="B8221" s="2" t="s">
        <v>528</v>
      </c>
      <c r="C8221" s="2" t="s">
        <v>529</v>
      </c>
      <c r="D8221" s="2" t="s">
        <v>136</v>
      </c>
      <c r="E8221" s="2" t="s">
        <v>137</v>
      </c>
      <c r="F8221" s="2">
        <v>372504</v>
      </c>
      <c r="G8221" s="2">
        <v>132.30000000000001</v>
      </c>
      <c r="H8221" s="2">
        <v>7.0015478440579022</v>
      </c>
      <c r="I8221" s="2">
        <v>281560.09070294781</v>
      </c>
      <c r="J8221" s="2">
        <v>40213.977962302037</v>
      </c>
    </row>
    <row r="8222" spans="1:10" ht="15.75" customHeight="1">
      <c r="A8222" s="1">
        <v>8220</v>
      </c>
      <c r="B8222" s="2" t="s">
        <v>528</v>
      </c>
      <c r="C8222" s="2" t="s">
        <v>529</v>
      </c>
      <c r="D8222" s="2" t="s">
        <v>76</v>
      </c>
      <c r="E8222" s="2" t="s">
        <v>77</v>
      </c>
      <c r="F8222" s="2">
        <v>13307279</v>
      </c>
      <c r="G8222" s="2">
        <v>132.30000000000001</v>
      </c>
      <c r="H8222" s="2">
        <v>7.0015478440579022</v>
      </c>
      <c r="I8222" s="2">
        <v>10058411.9425548</v>
      </c>
      <c r="J8222" s="2">
        <v>1436598.3303379421</v>
      </c>
    </row>
    <row r="8223" spans="1:10" ht="15.75" customHeight="1">
      <c r="A8223" s="1">
        <v>8221</v>
      </c>
      <c r="B8223" s="2" t="s">
        <v>528</v>
      </c>
      <c r="C8223" s="2" t="s">
        <v>529</v>
      </c>
      <c r="D8223" s="2" t="s">
        <v>78</v>
      </c>
      <c r="E8223" s="2" t="s">
        <v>79</v>
      </c>
      <c r="F8223" s="2">
        <v>526481023</v>
      </c>
      <c r="G8223" s="2">
        <v>132.30000000000001</v>
      </c>
      <c r="H8223" s="2">
        <v>7.0015478440579022</v>
      </c>
      <c r="I8223" s="2">
        <v>397944839.75812548</v>
      </c>
      <c r="J8223" s="2">
        <v>56836695.059629522</v>
      </c>
    </row>
    <row r="8224" spans="1:10" ht="15.75" customHeight="1">
      <c r="A8224" s="1">
        <v>8222</v>
      </c>
      <c r="B8224" s="2" t="s">
        <v>528</v>
      </c>
      <c r="C8224" s="2" t="s">
        <v>529</v>
      </c>
      <c r="D8224" s="2" t="s">
        <v>80</v>
      </c>
      <c r="E8224" s="2" t="s">
        <v>81</v>
      </c>
      <c r="F8224" s="2">
        <v>856471333</v>
      </c>
      <c r="G8224" s="2">
        <v>132.30000000000001</v>
      </c>
      <c r="H8224" s="2">
        <v>7.0015478440579022</v>
      </c>
      <c r="I8224" s="2">
        <v>647370622.07105052</v>
      </c>
      <c r="J8224" s="2">
        <v>92461072.392794296</v>
      </c>
    </row>
    <row r="8225" spans="1:10" ht="15.75" customHeight="1">
      <c r="A8225" s="1">
        <v>8223</v>
      </c>
      <c r="B8225" s="2" t="s">
        <v>528</v>
      </c>
      <c r="C8225" s="2" t="s">
        <v>529</v>
      </c>
      <c r="D8225" s="2" t="s">
        <v>152</v>
      </c>
      <c r="E8225" s="2" t="s">
        <v>153</v>
      </c>
      <c r="F8225" s="2">
        <v>303241</v>
      </c>
      <c r="G8225" s="2">
        <v>132.30000000000001</v>
      </c>
      <c r="H8225" s="2">
        <v>7.0015478440579022</v>
      </c>
      <c r="I8225" s="2">
        <v>229207.10506424791</v>
      </c>
      <c r="J8225" s="2">
        <v>32736.633408678648</v>
      </c>
    </row>
    <row r="8226" spans="1:10" ht="15.75" customHeight="1">
      <c r="A8226" s="1">
        <v>8224</v>
      </c>
      <c r="B8226" s="2" t="s">
        <v>528</v>
      </c>
      <c r="C8226" s="2" t="s">
        <v>529</v>
      </c>
      <c r="D8226" s="2" t="s">
        <v>138</v>
      </c>
      <c r="E8226" s="2" t="s">
        <v>139</v>
      </c>
      <c r="F8226" s="2">
        <v>167082898</v>
      </c>
      <c r="G8226" s="2">
        <v>132.30000000000001</v>
      </c>
      <c r="H8226" s="2">
        <v>7.0015478440579022</v>
      </c>
      <c r="I8226" s="2">
        <v>126290928.19349959</v>
      </c>
      <c r="J8226" s="2">
        <v>18037572.691969909</v>
      </c>
    </row>
    <row r="8227" spans="1:10" ht="15.75" customHeight="1">
      <c r="A8227" s="1">
        <v>8225</v>
      </c>
      <c r="B8227" s="2" t="s">
        <v>528</v>
      </c>
      <c r="C8227" s="2" t="s">
        <v>529</v>
      </c>
      <c r="D8227" s="2" t="s">
        <v>156</v>
      </c>
      <c r="E8227" s="2" t="s">
        <v>157</v>
      </c>
      <c r="F8227" s="2">
        <v>44855860</v>
      </c>
      <c r="G8227" s="2">
        <v>132.30000000000001</v>
      </c>
      <c r="H8227" s="2">
        <v>7.0015478440579022</v>
      </c>
      <c r="I8227" s="2">
        <v>33904656.084656082</v>
      </c>
      <c r="J8227" s="2">
        <v>4842451.5321180588</v>
      </c>
    </row>
    <row r="8228" spans="1:10" ht="15.75" customHeight="1">
      <c r="A8228" s="1">
        <v>8226</v>
      </c>
      <c r="B8228" s="2" t="s">
        <v>528</v>
      </c>
      <c r="C8228" s="2" t="s">
        <v>529</v>
      </c>
      <c r="D8228" s="2" t="s">
        <v>202</v>
      </c>
      <c r="E8228" s="2" t="s">
        <v>203</v>
      </c>
      <c r="F8228" s="2">
        <v>123546</v>
      </c>
      <c r="G8228" s="2">
        <v>132.30000000000001</v>
      </c>
      <c r="H8228" s="2">
        <v>7.0015478440579022</v>
      </c>
      <c r="I8228" s="2">
        <v>93383.219954648521</v>
      </c>
      <c r="J8228" s="2">
        <v>13337.510795402381</v>
      </c>
    </row>
    <row r="8229" spans="1:10" ht="15.75" customHeight="1">
      <c r="A8229" s="1">
        <v>8227</v>
      </c>
      <c r="B8229" s="2" t="s">
        <v>528</v>
      </c>
      <c r="C8229" s="2" t="s">
        <v>529</v>
      </c>
      <c r="D8229" s="2" t="s">
        <v>82</v>
      </c>
      <c r="E8229" s="2" t="s">
        <v>83</v>
      </c>
      <c r="F8229" s="2">
        <v>149705884</v>
      </c>
      <c r="G8229" s="2">
        <v>132.30000000000001</v>
      </c>
      <c r="H8229" s="2">
        <v>7.0015478440579022</v>
      </c>
      <c r="I8229" s="2">
        <v>113156374.9055177</v>
      </c>
      <c r="J8229" s="2">
        <v>16161622.7476831</v>
      </c>
    </row>
    <row r="8230" spans="1:10" ht="15.75" customHeight="1">
      <c r="A8230" s="1">
        <v>8228</v>
      </c>
      <c r="B8230" s="2" t="s">
        <v>528</v>
      </c>
      <c r="C8230" s="2" t="s">
        <v>529</v>
      </c>
      <c r="D8230" s="2" t="s">
        <v>204</v>
      </c>
      <c r="E8230" s="2" t="s">
        <v>205</v>
      </c>
      <c r="F8230" s="2">
        <v>58665</v>
      </c>
      <c r="G8230" s="2">
        <v>132.30000000000001</v>
      </c>
      <c r="H8230" s="2">
        <v>7.0015478440579022</v>
      </c>
      <c r="I8230" s="2">
        <v>44342.403628117907</v>
      </c>
      <c r="J8230" s="2">
        <v>6333.2286825334731</v>
      </c>
    </row>
    <row r="8231" spans="1:10" ht="15.75" customHeight="1">
      <c r="A8231" s="1">
        <v>8229</v>
      </c>
      <c r="B8231" s="2" t="s">
        <v>528</v>
      </c>
      <c r="C8231" s="2" t="s">
        <v>529</v>
      </c>
      <c r="D8231" s="2" t="s">
        <v>140</v>
      </c>
      <c r="E8231" s="2" t="s">
        <v>141</v>
      </c>
      <c r="F8231" s="2">
        <v>1423975</v>
      </c>
      <c r="G8231" s="2">
        <v>132.30000000000001</v>
      </c>
      <c r="H8231" s="2">
        <v>7.0015478440579022</v>
      </c>
      <c r="I8231" s="2">
        <v>1076322.7513227509</v>
      </c>
      <c r="J8231" s="2">
        <v>153726.40097520841</v>
      </c>
    </row>
    <row r="8232" spans="1:10" ht="15.75" customHeight="1">
      <c r="A8232" s="1">
        <v>8230</v>
      </c>
      <c r="B8232" s="2" t="s">
        <v>528</v>
      </c>
      <c r="C8232" s="2" t="s">
        <v>529</v>
      </c>
      <c r="D8232" s="2" t="s">
        <v>206</v>
      </c>
      <c r="E8232" s="2" t="s">
        <v>207</v>
      </c>
      <c r="F8232" s="2">
        <v>27130738</v>
      </c>
      <c r="G8232" s="2">
        <v>132.30000000000001</v>
      </c>
      <c r="H8232" s="2">
        <v>7.0015478440579022</v>
      </c>
      <c r="I8232" s="2">
        <v>20506982.615268331</v>
      </c>
      <c r="J8232" s="2">
        <v>2928921.300262522</v>
      </c>
    </row>
    <row r="8233" spans="1:10" ht="15.75" customHeight="1">
      <c r="A8233" s="1">
        <v>8231</v>
      </c>
      <c r="B8233" s="2" t="s">
        <v>528</v>
      </c>
      <c r="C8233" s="2" t="s">
        <v>529</v>
      </c>
      <c r="D8233" s="2" t="s">
        <v>84</v>
      </c>
      <c r="E8233" s="2" t="s">
        <v>85</v>
      </c>
      <c r="F8233" s="2">
        <v>128256368</v>
      </c>
      <c r="G8233" s="2">
        <v>132.30000000000001</v>
      </c>
      <c r="H8233" s="2">
        <v>7.0015478440579022</v>
      </c>
      <c r="I8233" s="2">
        <v>96943588.813303083</v>
      </c>
      <c r="J8233" s="2">
        <v>13846022.47566979</v>
      </c>
    </row>
    <row r="8234" spans="1:10" ht="15.75" customHeight="1">
      <c r="A8234" s="1">
        <v>8232</v>
      </c>
      <c r="B8234" s="2" t="s">
        <v>528</v>
      </c>
      <c r="C8234" s="2" t="s">
        <v>529</v>
      </c>
      <c r="D8234" s="2" t="s">
        <v>158</v>
      </c>
      <c r="E8234" s="2" t="s">
        <v>159</v>
      </c>
      <c r="F8234" s="2">
        <v>24194873</v>
      </c>
      <c r="G8234" s="2">
        <v>132.30000000000001</v>
      </c>
      <c r="H8234" s="2">
        <v>7.0015478440579022</v>
      </c>
      <c r="I8234" s="2">
        <v>18287885.865457289</v>
      </c>
      <c r="J8234" s="2">
        <v>2611977.5616441611</v>
      </c>
    </row>
    <row r="8235" spans="1:10" ht="15.75" customHeight="1">
      <c r="A8235" s="1">
        <v>8233</v>
      </c>
      <c r="B8235" s="2" t="s">
        <v>528</v>
      </c>
      <c r="C8235" s="2" t="s">
        <v>529</v>
      </c>
      <c r="D8235" s="2" t="s">
        <v>142</v>
      </c>
      <c r="E8235" s="2" t="s">
        <v>143</v>
      </c>
      <c r="F8235" s="2">
        <v>1408874</v>
      </c>
      <c r="G8235" s="2">
        <v>132.30000000000001</v>
      </c>
      <c r="H8235" s="2">
        <v>7.0015478440579022</v>
      </c>
      <c r="I8235" s="2">
        <v>1064908.541194255</v>
      </c>
      <c r="J8235" s="2">
        <v>152096.1600081081</v>
      </c>
    </row>
    <row r="8236" spans="1:10" ht="15.75" customHeight="1">
      <c r="A8236" s="1">
        <v>8234</v>
      </c>
      <c r="B8236" s="2" t="s">
        <v>528</v>
      </c>
      <c r="C8236" s="2" t="s">
        <v>529</v>
      </c>
      <c r="D8236" s="2" t="s">
        <v>86</v>
      </c>
      <c r="E8236" s="2" t="s">
        <v>87</v>
      </c>
      <c r="F8236" s="2">
        <v>9960202</v>
      </c>
      <c r="G8236" s="2">
        <v>132.30000000000001</v>
      </c>
      <c r="H8236" s="2">
        <v>7.0015478440579022</v>
      </c>
      <c r="I8236" s="2">
        <v>7528497.3544973535</v>
      </c>
      <c r="J8236" s="2">
        <v>1075261.859545338</v>
      </c>
    </row>
    <row r="8237" spans="1:10" ht="15.75" customHeight="1">
      <c r="A8237" s="1">
        <v>8235</v>
      </c>
      <c r="B8237" s="2" t="s">
        <v>528</v>
      </c>
      <c r="C8237" s="2" t="s">
        <v>529</v>
      </c>
      <c r="D8237" s="2" t="s">
        <v>88</v>
      </c>
      <c r="E8237" s="2" t="s">
        <v>89</v>
      </c>
      <c r="F8237" s="2">
        <v>119144073</v>
      </c>
      <c r="G8237" s="2">
        <v>132.30000000000001</v>
      </c>
      <c r="H8237" s="2">
        <v>7.0015478440579022</v>
      </c>
      <c r="I8237" s="2">
        <v>90055988.662131518</v>
      </c>
      <c r="J8237" s="2">
        <v>12862297.118852161</v>
      </c>
    </row>
    <row r="8238" spans="1:10" ht="15.75" customHeight="1">
      <c r="A8238" s="1">
        <v>8236</v>
      </c>
      <c r="B8238" s="2" t="s">
        <v>530</v>
      </c>
      <c r="C8238" s="2" t="s">
        <v>531</v>
      </c>
      <c r="D8238" s="2" t="s">
        <v>168</v>
      </c>
      <c r="E8238" s="2" t="s">
        <v>169</v>
      </c>
      <c r="F8238" s="2">
        <v>398505</v>
      </c>
      <c r="G8238" s="2">
        <v>157.80000000000001</v>
      </c>
      <c r="H8238" s="2">
        <v>5.9456452427872826</v>
      </c>
      <c r="I8238" s="2">
        <v>252538.02281368821</v>
      </c>
      <c r="J8238" s="2">
        <v>42474.451888976117</v>
      </c>
    </row>
    <row r="8239" spans="1:10" ht="15.75" customHeight="1">
      <c r="A8239" s="1">
        <v>8237</v>
      </c>
      <c r="B8239" s="2" t="s">
        <v>530</v>
      </c>
      <c r="C8239" s="2" t="s">
        <v>531</v>
      </c>
      <c r="D8239" s="2" t="s">
        <v>92</v>
      </c>
      <c r="E8239" s="2" t="s">
        <v>93</v>
      </c>
      <c r="F8239" s="2">
        <v>920184691</v>
      </c>
      <c r="G8239" s="2">
        <v>157.80000000000001</v>
      </c>
      <c r="H8239" s="2">
        <v>5.9456452427872826</v>
      </c>
      <c r="I8239" s="2">
        <v>583133517.74397969</v>
      </c>
      <c r="J8239" s="2">
        <v>98077415.306838945</v>
      </c>
    </row>
    <row r="8240" spans="1:10" ht="15.75" customHeight="1">
      <c r="A8240" s="1">
        <v>8238</v>
      </c>
      <c r="B8240" s="2" t="s">
        <v>530</v>
      </c>
      <c r="C8240" s="2" t="s">
        <v>531</v>
      </c>
      <c r="D8240" s="2" t="s">
        <v>12</v>
      </c>
      <c r="E8240" s="2" t="s">
        <v>13</v>
      </c>
      <c r="F8240" s="2">
        <v>1044867</v>
      </c>
      <c r="G8240" s="2">
        <v>157.80000000000001</v>
      </c>
      <c r="H8240" s="2">
        <v>5.9456452427872826</v>
      </c>
      <c r="I8240" s="2">
        <v>662146.38783269958</v>
      </c>
      <c r="J8240" s="2">
        <v>111366.6155302413</v>
      </c>
    </row>
    <row r="8241" spans="1:10" ht="15.75" customHeight="1">
      <c r="A8241" s="1">
        <v>8239</v>
      </c>
      <c r="B8241" s="2" t="s">
        <v>530</v>
      </c>
      <c r="C8241" s="2" t="s">
        <v>531</v>
      </c>
      <c r="D8241" s="2" t="s">
        <v>172</v>
      </c>
      <c r="E8241" s="2" t="s">
        <v>173</v>
      </c>
      <c r="F8241" s="2">
        <v>2196448</v>
      </c>
      <c r="G8241" s="2">
        <v>157.80000000000001</v>
      </c>
      <c r="H8241" s="2">
        <v>5.9456452427872826</v>
      </c>
      <c r="I8241" s="2">
        <v>1391918.884664132</v>
      </c>
      <c r="J8241" s="2">
        <v>234107.2882464155</v>
      </c>
    </row>
    <row r="8242" spans="1:10" ht="15.75" customHeight="1">
      <c r="A8242" s="1">
        <v>8240</v>
      </c>
      <c r="B8242" s="2" t="s">
        <v>530</v>
      </c>
      <c r="C8242" s="2" t="s">
        <v>531</v>
      </c>
      <c r="D8242" s="2" t="s">
        <v>14</v>
      </c>
      <c r="E8242" s="2" t="s">
        <v>15</v>
      </c>
      <c r="F8242" s="2">
        <v>13117129</v>
      </c>
      <c r="G8242" s="2">
        <v>157.80000000000001</v>
      </c>
      <c r="H8242" s="2">
        <v>5.9456452427872826</v>
      </c>
      <c r="I8242" s="2">
        <v>8312502.5348542444</v>
      </c>
      <c r="J8242" s="2">
        <v>1398082.49490469</v>
      </c>
    </row>
    <row r="8243" spans="1:10" ht="15.75" customHeight="1">
      <c r="A8243" s="1">
        <v>8241</v>
      </c>
      <c r="B8243" s="2" t="s">
        <v>530</v>
      </c>
      <c r="C8243" s="2" t="s">
        <v>531</v>
      </c>
      <c r="D8243" s="2" t="s">
        <v>16</v>
      </c>
      <c r="E8243" s="2" t="s">
        <v>17</v>
      </c>
      <c r="F8243" s="2">
        <v>11256080</v>
      </c>
      <c r="G8243" s="2">
        <v>157.80000000000001</v>
      </c>
      <c r="H8243" s="2">
        <v>5.9456452427872826</v>
      </c>
      <c r="I8243" s="2">
        <v>7133130.5449936623</v>
      </c>
      <c r="J8243" s="2">
        <v>1199723.5377685761</v>
      </c>
    </row>
    <row r="8244" spans="1:10" ht="15.75" customHeight="1">
      <c r="A8244" s="1">
        <v>8242</v>
      </c>
      <c r="B8244" s="2" t="s">
        <v>530</v>
      </c>
      <c r="C8244" s="2" t="s">
        <v>531</v>
      </c>
      <c r="D8244" s="2" t="s">
        <v>18</v>
      </c>
      <c r="E8244" s="2" t="s">
        <v>19</v>
      </c>
      <c r="F8244" s="2">
        <v>933151</v>
      </c>
      <c r="G8244" s="2">
        <v>157.80000000000001</v>
      </c>
      <c r="H8244" s="2">
        <v>5.9456452427872826</v>
      </c>
      <c r="I8244" s="2">
        <v>591350.44359949301</v>
      </c>
      <c r="J8244" s="2">
        <v>99459.422729074795</v>
      </c>
    </row>
    <row r="8245" spans="1:10" ht="15.75" customHeight="1">
      <c r="A8245" s="1">
        <v>8243</v>
      </c>
      <c r="B8245" s="2" t="s">
        <v>530</v>
      </c>
      <c r="C8245" s="2" t="s">
        <v>531</v>
      </c>
      <c r="D8245" s="2" t="s">
        <v>96</v>
      </c>
      <c r="E8245" s="2" t="s">
        <v>97</v>
      </c>
      <c r="F8245" s="2">
        <v>4160228</v>
      </c>
      <c r="G8245" s="2">
        <v>157.80000000000001</v>
      </c>
      <c r="H8245" s="2">
        <v>5.9456452427872826</v>
      </c>
      <c r="I8245" s="2">
        <v>2636392.9024081109</v>
      </c>
      <c r="J8245" s="2">
        <v>443415.77654777572</v>
      </c>
    </row>
    <row r="8246" spans="1:10" ht="15.75" customHeight="1">
      <c r="A8246" s="1">
        <v>8244</v>
      </c>
      <c r="B8246" s="2" t="s">
        <v>530</v>
      </c>
      <c r="C8246" s="2" t="s">
        <v>531</v>
      </c>
      <c r="D8246" s="2" t="s">
        <v>98</v>
      </c>
      <c r="E8246" s="2" t="s">
        <v>99</v>
      </c>
      <c r="F8246" s="2">
        <v>25214323</v>
      </c>
      <c r="G8246" s="2">
        <v>157.80000000000001</v>
      </c>
      <c r="H8246" s="2">
        <v>5.9456452427872826</v>
      </c>
      <c r="I8246" s="2">
        <v>15978658.428390371</v>
      </c>
      <c r="J8246" s="2">
        <v>2687455.7387651452</v>
      </c>
    </row>
    <row r="8247" spans="1:10" ht="15.75" customHeight="1">
      <c r="A8247" s="1">
        <v>8245</v>
      </c>
      <c r="B8247" s="2" t="s">
        <v>530</v>
      </c>
      <c r="C8247" s="2" t="s">
        <v>531</v>
      </c>
      <c r="D8247" s="2" t="s">
        <v>20</v>
      </c>
      <c r="E8247" s="2" t="s">
        <v>21</v>
      </c>
      <c r="F8247" s="2">
        <v>88296640</v>
      </c>
      <c r="G8247" s="2">
        <v>157.80000000000001</v>
      </c>
      <c r="H8247" s="2">
        <v>5.9456452427872826</v>
      </c>
      <c r="I8247" s="2">
        <v>55954778.200253487</v>
      </c>
      <c r="J8247" s="2">
        <v>9411052.2769808266</v>
      </c>
    </row>
    <row r="8248" spans="1:10" ht="15.75" customHeight="1">
      <c r="A8248" s="1">
        <v>8246</v>
      </c>
      <c r="B8248" s="2" t="s">
        <v>530</v>
      </c>
      <c r="C8248" s="2" t="s">
        <v>531</v>
      </c>
      <c r="D8248" s="2" t="s">
        <v>174</v>
      </c>
      <c r="E8248" s="2" t="s">
        <v>175</v>
      </c>
      <c r="F8248" s="2">
        <v>353432</v>
      </c>
      <c r="G8248" s="2">
        <v>157.80000000000001</v>
      </c>
      <c r="H8248" s="2">
        <v>5.9456452427872826</v>
      </c>
      <c r="I8248" s="2">
        <v>223974.65145754119</v>
      </c>
      <c r="J8248" s="2">
        <v>37670.369204965078</v>
      </c>
    </row>
    <row r="8249" spans="1:10" ht="15.75" customHeight="1">
      <c r="A8249" s="1">
        <v>8247</v>
      </c>
      <c r="B8249" s="2" t="s">
        <v>530</v>
      </c>
      <c r="C8249" s="2" t="s">
        <v>531</v>
      </c>
      <c r="D8249" s="2" t="s">
        <v>176</v>
      </c>
      <c r="E8249" s="2" t="s">
        <v>177</v>
      </c>
      <c r="F8249" s="2">
        <v>170318</v>
      </c>
      <c r="G8249" s="2">
        <v>157.80000000000001</v>
      </c>
      <c r="H8249" s="2">
        <v>5.9456452427872826</v>
      </c>
      <c r="I8249" s="2">
        <v>107932.82636248411</v>
      </c>
      <c r="J8249" s="2">
        <v>18153.257040254539</v>
      </c>
    </row>
    <row r="8250" spans="1:10" ht="15.75" customHeight="1">
      <c r="A8250" s="1">
        <v>8248</v>
      </c>
      <c r="B8250" s="2" t="s">
        <v>530</v>
      </c>
      <c r="C8250" s="2" t="s">
        <v>531</v>
      </c>
      <c r="D8250" s="2" t="s">
        <v>100</v>
      </c>
      <c r="E8250" s="2" t="s">
        <v>101</v>
      </c>
      <c r="F8250" s="2">
        <v>6902020</v>
      </c>
      <c r="G8250" s="2">
        <v>157.80000000000001</v>
      </c>
      <c r="H8250" s="2">
        <v>5.9456452427872826</v>
      </c>
      <c r="I8250" s="2">
        <v>4373903.6755386563</v>
      </c>
      <c r="J8250" s="2">
        <v>735648.27650029724</v>
      </c>
    </row>
    <row r="8251" spans="1:10" ht="15.75" customHeight="1">
      <c r="A8251" s="1">
        <v>8249</v>
      </c>
      <c r="B8251" s="2" t="s">
        <v>530</v>
      </c>
      <c r="C8251" s="2" t="s">
        <v>531</v>
      </c>
      <c r="D8251" s="2" t="s">
        <v>102</v>
      </c>
      <c r="E8251" s="2" t="s">
        <v>103</v>
      </c>
      <c r="F8251" s="2">
        <v>476171</v>
      </c>
      <c r="G8251" s="2">
        <v>157.80000000000001</v>
      </c>
      <c r="H8251" s="2">
        <v>5.9456452427872826</v>
      </c>
      <c r="I8251" s="2">
        <v>301756.02027883398</v>
      </c>
      <c r="J8251" s="2">
        <v>50752.442831145527</v>
      </c>
    </row>
    <row r="8252" spans="1:10" ht="15.75" customHeight="1">
      <c r="A8252" s="1">
        <v>8250</v>
      </c>
      <c r="B8252" s="2" t="s">
        <v>530</v>
      </c>
      <c r="C8252" s="2" t="s">
        <v>531</v>
      </c>
      <c r="D8252" s="2" t="s">
        <v>22</v>
      </c>
      <c r="E8252" s="2" t="s">
        <v>23</v>
      </c>
      <c r="F8252" s="2">
        <v>1545885</v>
      </c>
      <c r="G8252" s="2">
        <v>157.80000000000001</v>
      </c>
      <c r="H8252" s="2">
        <v>5.9456452427872826</v>
      </c>
      <c r="I8252" s="2">
        <v>979648.28897338395</v>
      </c>
      <c r="J8252" s="2">
        <v>164767.3631658068</v>
      </c>
    </row>
    <row r="8253" spans="1:10" ht="15.75" customHeight="1">
      <c r="A8253" s="1">
        <v>8251</v>
      </c>
      <c r="B8253" s="2" t="s">
        <v>530</v>
      </c>
      <c r="C8253" s="2" t="s">
        <v>531</v>
      </c>
      <c r="D8253" s="2" t="s">
        <v>104</v>
      </c>
      <c r="E8253" s="2" t="s">
        <v>105</v>
      </c>
      <c r="F8253" s="2">
        <v>1965292</v>
      </c>
      <c r="G8253" s="2">
        <v>157.80000000000001</v>
      </c>
      <c r="H8253" s="2">
        <v>5.9456452427872826</v>
      </c>
      <c r="I8253" s="2">
        <v>1245432.192648923</v>
      </c>
      <c r="J8253" s="2">
        <v>209469.64404910771</v>
      </c>
    </row>
    <row r="8254" spans="1:10" ht="15.75" customHeight="1">
      <c r="A8254" s="1">
        <v>8252</v>
      </c>
      <c r="B8254" s="2" t="s">
        <v>530</v>
      </c>
      <c r="C8254" s="2" t="s">
        <v>531</v>
      </c>
      <c r="D8254" s="2" t="s">
        <v>24</v>
      </c>
      <c r="E8254" s="2" t="s">
        <v>25</v>
      </c>
      <c r="F8254" s="2">
        <v>3111119</v>
      </c>
      <c r="G8254" s="2">
        <v>157.80000000000001</v>
      </c>
      <c r="H8254" s="2">
        <v>5.9456452427872826</v>
      </c>
      <c r="I8254" s="2">
        <v>1971558.301647655</v>
      </c>
      <c r="J8254" s="2">
        <v>331597.02961413149</v>
      </c>
    </row>
    <row r="8255" spans="1:10" ht="15.75" customHeight="1">
      <c r="A8255" s="1">
        <v>8253</v>
      </c>
      <c r="B8255" s="2" t="s">
        <v>530</v>
      </c>
      <c r="C8255" s="2" t="s">
        <v>531</v>
      </c>
      <c r="D8255" s="2" t="s">
        <v>26</v>
      </c>
      <c r="E8255" s="2" t="s">
        <v>27</v>
      </c>
      <c r="F8255" s="2">
        <v>2505713</v>
      </c>
      <c r="G8255" s="2">
        <v>157.80000000000001</v>
      </c>
      <c r="H8255" s="2">
        <v>5.9456452427872826</v>
      </c>
      <c r="I8255" s="2">
        <v>1587904.3092522181</v>
      </c>
      <c r="J8255" s="2">
        <v>267070.14031463099</v>
      </c>
    </row>
    <row r="8256" spans="1:10" ht="15.75" customHeight="1">
      <c r="A8256" s="1">
        <v>8254</v>
      </c>
      <c r="B8256" s="2" t="s">
        <v>530</v>
      </c>
      <c r="C8256" s="2" t="s">
        <v>531</v>
      </c>
      <c r="D8256" s="2" t="s">
        <v>28</v>
      </c>
      <c r="E8256" s="2" t="s">
        <v>29</v>
      </c>
      <c r="F8256" s="2">
        <v>11420406</v>
      </c>
      <c r="G8256" s="2">
        <v>157.80000000000001</v>
      </c>
      <c r="H8256" s="2">
        <v>5.9456452427872826</v>
      </c>
      <c r="I8256" s="2">
        <v>7237266.1596958172</v>
      </c>
      <c r="J8256" s="2">
        <v>1217238.1405492381</v>
      </c>
    </row>
    <row r="8257" spans="1:10" ht="15.75" customHeight="1">
      <c r="A8257" s="1">
        <v>8255</v>
      </c>
      <c r="B8257" s="2" t="s">
        <v>530</v>
      </c>
      <c r="C8257" s="2" t="s">
        <v>531</v>
      </c>
      <c r="D8257" s="2" t="s">
        <v>30</v>
      </c>
      <c r="E8257" s="2" t="s">
        <v>31</v>
      </c>
      <c r="F8257" s="2">
        <v>7379609</v>
      </c>
      <c r="G8257" s="2">
        <v>157.80000000000001</v>
      </c>
      <c r="H8257" s="2">
        <v>5.9456452427872826</v>
      </c>
      <c r="I8257" s="2">
        <v>4676558.3016476547</v>
      </c>
      <c r="J8257" s="2">
        <v>786551.85613720061</v>
      </c>
    </row>
    <row r="8258" spans="1:10" ht="15.75" customHeight="1">
      <c r="A8258" s="1">
        <v>8256</v>
      </c>
      <c r="B8258" s="2" t="s">
        <v>530</v>
      </c>
      <c r="C8258" s="2" t="s">
        <v>531</v>
      </c>
      <c r="D8258" s="2" t="s">
        <v>178</v>
      </c>
      <c r="E8258" s="2" t="s">
        <v>179</v>
      </c>
      <c r="F8258" s="2">
        <v>94487756</v>
      </c>
      <c r="G8258" s="2">
        <v>157.80000000000001</v>
      </c>
      <c r="H8258" s="2">
        <v>5.9456452427872826</v>
      </c>
      <c r="I8258" s="2">
        <v>59878172.370088719</v>
      </c>
      <c r="J8258" s="2">
        <v>10070929.213734619</v>
      </c>
    </row>
    <row r="8259" spans="1:10" ht="15.75" customHeight="1">
      <c r="A8259" s="1">
        <v>8257</v>
      </c>
      <c r="B8259" s="2" t="s">
        <v>530</v>
      </c>
      <c r="C8259" s="2" t="s">
        <v>531</v>
      </c>
      <c r="D8259" s="2" t="s">
        <v>32</v>
      </c>
      <c r="E8259" s="2" t="s">
        <v>33</v>
      </c>
      <c r="F8259" s="2">
        <v>3204079</v>
      </c>
      <c r="G8259" s="2">
        <v>157.80000000000001</v>
      </c>
      <c r="H8259" s="2">
        <v>5.9456452427872826</v>
      </c>
      <c r="I8259" s="2">
        <v>2030468.3143219261</v>
      </c>
      <c r="J8259" s="2">
        <v>341505.12373490602</v>
      </c>
    </row>
    <row r="8260" spans="1:10" ht="15.75" customHeight="1">
      <c r="A8260" s="1">
        <v>8258</v>
      </c>
      <c r="B8260" s="2" t="s">
        <v>530</v>
      </c>
      <c r="C8260" s="2" t="s">
        <v>531</v>
      </c>
      <c r="D8260" s="2" t="s">
        <v>34</v>
      </c>
      <c r="E8260" s="2" t="s">
        <v>35</v>
      </c>
      <c r="F8260" s="2">
        <v>16473870</v>
      </c>
      <c r="G8260" s="2">
        <v>157.80000000000001</v>
      </c>
      <c r="H8260" s="2">
        <v>5.9456452427872826</v>
      </c>
      <c r="I8260" s="2">
        <v>10439714.82889734</v>
      </c>
      <c r="J8260" s="2">
        <v>1755859.019937634</v>
      </c>
    </row>
    <row r="8261" spans="1:10" ht="15.75" customHeight="1">
      <c r="A8261" s="1">
        <v>8259</v>
      </c>
      <c r="B8261" s="2" t="s">
        <v>530</v>
      </c>
      <c r="C8261" s="2" t="s">
        <v>531</v>
      </c>
      <c r="D8261" s="2" t="s">
        <v>214</v>
      </c>
      <c r="E8261" s="2" t="s">
        <v>215</v>
      </c>
      <c r="F8261" s="2">
        <v>14481414</v>
      </c>
      <c r="G8261" s="2">
        <v>157.80000000000001</v>
      </c>
      <c r="H8261" s="2">
        <v>5.9456452427872826</v>
      </c>
      <c r="I8261" s="2">
        <v>9177068.441064639</v>
      </c>
      <c r="J8261" s="2">
        <v>1543494.114822512</v>
      </c>
    </row>
    <row r="8262" spans="1:10" ht="15.75" customHeight="1">
      <c r="A8262" s="1">
        <v>8260</v>
      </c>
      <c r="B8262" s="2" t="s">
        <v>530</v>
      </c>
      <c r="C8262" s="2" t="s">
        <v>531</v>
      </c>
      <c r="D8262" s="2" t="s">
        <v>106</v>
      </c>
      <c r="E8262" s="2" t="s">
        <v>107</v>
      </c>
      <c r="F8262" s="2">
        <v>5135534069</v>
      </c>
      <c r="G8262" s="2">
        <v>157.80000000000001</v>
      </c>
      <c r="H8262" s="2">
        <v>5.9456452427872826</v>
      </c>
      <c r="I8262" s="2">
        <v>3254457584.9176168</v>
      </c>
      <c r="J8262" s="2">
        <v>547368275.7755568</v>
      </c>
    </row>
    <row r="8263" spans="1:10" ht="15.75" customHeight="1">
      <c r="A8263" s="1">
        <v>8261</v>
      </c>
      <c r="B8263" s="2" t="s">
        <v>530</v>
      </c>
      <c r="C8263" s="2" t="s">
        <v>531</v>
      </c>
      <c r="D8263" s="2" t="s">
        <v>146</v>
      </c>
      <c r="E8263" s="2" t="s">
        <v>147</v>
      </c>
      <c r="F8263" s="2">
        <v>965066904</v>
      </c>
      <c r="G8263" s="2">
        <v>157.80000000000001</v>
      </c>
      <c r="H8263" s="2">
        <v>5.9456452427872826</v>
      </c>
      <c r="I8263" s="2">
        <v>611575984.79087448</v>
      </c>
      <c r="J8263" s="2">
        <v>102861163.05589931</v>
      </c>
    </row>
    <row r="8264" spans="1:10" ht="15.75" customHeight="1">
      <c r="A8264" s="1">
        <v>8262</v>
      </c>
      <c r="B8264" s="2" t="s">
        <v>530</v>
      </c>
      <c r="C8264" s="2" t="s">
        <v>531</v>
      </c>
      <c r="D8264" s="2" t="s">
        <v>148</v>
      </c>
      <c r="E8264" s="2" t="s">
        <v>149</v>
      </c>
      <c r="F8264" s="2">
        <v>32678182</v>
      </c>
      <c r="G8264" s="2">
        <v>157.80000000000001</v>
      </c>
      <c r="H8264" s="2">
        <v>5.9456452427872826</v>
      </c>
      <c r="I8264" s="2">
        <v>20708607.097591888</v>
      </c>
      <c r="J8264" s="2">
        <v>3482987.3381217429</v>
      </c>
    </row>
    <row r="8265" spans="1:10" ht="15.75" customHeight="1">
      <c r="A8265" s="1">
        <v>8263</v>
      </c>
      <c r="B8265" s="2" t="s">
        <v>530</v>
      </c>
      <c r="C8265" s="2" t="s">
        <v>531</v>
      </c>
      <c r="D8265" s="2" t="s">
        <v>108</v>
      </c>
      <c r="E8265" s="2" t="s">
        <v>109</v>
      </c>
      <c r="F8265" s="2">
        <v>1521776</v>
      </c>
      <c r="G8265" s="2">
        <v>157.80000000000001</v>
      </c>
      <c r="H8265" s="2">
        <v>5.9456452427872826</v>
      </c>
      <c r="I8265" s="2">
        <v>964370.0887198986</v>
      </c>
      <c r="J8265" s="2">
        <v>162197.71771445411</v>
      </c>
    </row>
    <row r="8266" spans="1:10" ht="15.75" customHeight="1">
      <c r="A8266" s="1">
        <v>8264</v>
      </c>
      <c r="B8266" s="2" t="s">
        <v>530</v>
      </c>
      <c r="C8266" s="2" t="s">
        <v>531</v>
      </c>
      <c r="D8266" s="2" t="s">
        <v>110</v>
      </c>
      <c r="E8266" s="2" t="s">
        <v>111</v>
      </c>
      <c r="F8266" s="2">
        <v>1746959153</v>
      </c>
      <c r="G8266" s="2">
        <v>157.80000000000001</v>
      </c>
      <c r="H8266" s="2">
        <v>5.9456452427872826</v>
      </c>
      <c r="I8266" s="2">
        <v>1107071706.590621</v>
      </c>
      <c r="J8266" s="2">
        <v>186198749.0648925</v>
      </c>
    </row>
    <row r="8267" spans="1:10" ht="15.75" customHeight="1">
      <c r="A8267" s="1">
        <v>8265</v>
      </c>
      <c r="B8267" s="2" t="s">
        <v>530</v>
      </c>
      <c r="C8267" s="2" t="s">
        <v>531</v>
      </c>
      <c r="D8267" s="2" t="s">
        <v>36</v>
      </c>
      <c r="E8267" s="2" t="s">
        <v>37</v>
      </c>
      <c r="F8267" s="2">
        <v>328015</v>
      </c>
      <c r="G8267" s="2">
        <v>157.80000000000001</v>
      </c>
      <c r="H8267" s="2">
        <v>5.9456452427872826</v>
      </c>
      <c r="I8267" s="2">
        <v>207867.55386565271</v>
      </c>
      <c r="J8267" s="2">
        <v>34961.311241672003</v>
      </c>
    </row>
    <row r="8268" spans="1:10" ht="15.75" customHeight="1">
      <c r="A8268" s="1">
        <v>8266</v>
      </c>
      <c r="B8268" s="2" t="s">
        <v>530</v>
      </c>
      <c r="C8268" s="2" t="s">
        <v>531</v>
      </c>
      <c r="D8268" s="2" t="s">
        <v>38</v>
      </c>
      <c r="E8268" s="2" t="s">
        <v>39</v>
      </c>
      <c r="F8268" s="2">
        <v>18500008</v>
      </c>
      <c r="G8268" s="2">
        <v>157.80000000000001</v>
      </c>
      <c r="H8268" s="2">
        <v>5.9456452427872826</v>
      </c>
      <c r="I8268" s="2">
        <v>11723705.956907479</v>
      </c>
      <c r="J8268" s="2">
        <v>1971813.9038197091</v>
      </c>
    </row>
    <row r="8269" spans="1:10" ht="15.75" customHeight="1">
      <c r="A8269" s="1">
        <v>8267</v>
      </c>
      <c r="B8269" s="2" t="s">
        <v>530</v>
      </c>
      <c r="C8269" s="2" t="s">
        <v>531</v>
      </c>
      <c r="D8269" s="2" t="s">
        <v>112</v>
      </c>
      <c r="E8269" s="2" t="s">
        <v>113</v>
      </c>
      <c r="F8269" s="2">
        <v>5026836</v>
      </c>
      <c r="G8269" s="2">
        <v>157.80000000000001</v>
      </c>
      <c r="H8269" s="2">
        <v>5.9456452427872826</v>
      </c>
      <c r="I8269" s="2">
        <v>3185574.1444866918</v>
      </c>
      <c r="J8269" s="2">
        <v>535782.74760862009</v>
      </c>
    </row>
    <row r="8270" spans="1:10" ht="15.75" customHeight="1">
      <c r="A8270" s="1">
        <v>8268</v>
      </c>
      <c r="B8270" s="2" t="s">
        <v>530</v>
      </c>
      <c r="C8270" s="2" t="s">
        <v>531</v>
      </c>
      <c r="D8270" s="2" t="s">
        <v>180</v>
      </c>
      <c r="E8270" s="2" t="s">
        <v>181</v>
      </c>
      <c r="F8270" s="2">
        <v>228050</v>
      </c>
      <c r="G8270" s="2">
        <v>157.80000000000001</v>
      </c>
      <c r="H8270" s="2">
        <v>5.9456452427872826</v>
      </c>
      <c r="I8270" s="2">
        <v>144518.37769328259</v>
      </c>
      <c r="J8270" s="2">
        <v>24306.592773694189</v>
      </c>
    </row>
    <row r="8271" spans="1:10" ht="15.75" customHeight="1">
      <c r="A8271" s="1">
        <v>8269</v>
      </c>
      <c r="B8271" s="2" t="s">
        <v>530</v>
      </c>
      <c r="C8271" s="2" t="s">
        <v>531</v>
      </c>
      <c r="D8271" s="2" t="s">
        <v>182</v>
      </c>
      <c r="E8271" s="2" t="s">
        <v>183</v>
      </c>
      <c r="F8271" s="2">
        <v>551060</v>
      </c>
      <c r="G8271" s="2">
        <v>157.80000000000001</v>
      </c>
      <c r="H8271" s="2">
        <v>5.9456452427872826</v>
      </c>
      <c r="I8271" s="2">
        <v>349214.1951837769</v>
      </c>
      <c r="J8271" s="2">
        <v>58734.44864666486</v>
      </c>
    </row>
    <row r="8272" spans="1:10" ht="15.75" customHeight="1">
      <c r="A8272" s="1">
        <v>8270</v>
      </c>
      <c r="B8272" s="2" t="s">
        <v>530</v>
      </c>
      <c r="C8272" s="2" t="s">
        <v>531</v>
      </c>
      <c r="D8272" s="2" t="s">
        <v>114</v>
      </c>
      <c r="E8272" s="2" t="s">
        <v>115</v>
      </c>
      <c r="F8272" s="2">
        <v>101348</v>
      </c>
      <c r="G8272" s="2">
        <v>157.80000000000001</v>
      </c>
      <c r="H8272" s="2">
        <v>5.9456452427872826</v>
      </c>
      <c r="I8272" s="2">
        <v>64225.602027883397</v>
      </c>
      <c r="J8272" s="2">
        <v>10802.124816611969</v>
      </c>
    </row>
    <row r="8273" spans="1:10" ht="15.75" customHeight="1">
      <c r="A8273" s="1">
        <v>8271</v>
      </c>
      <c r="B8273" s="2" t="s">
        <v>530</v>
      </c>
      <c r="C8273" s="2" t="s">
        <v>531</v>
      </c>
      <c r="D8273" s="2" t="s">
        <v>116</v>
      </c>
      <c r="E8273" s="2" t="s">
        <v>117</v>
      </c>
      <c r="F8273" s="2">
        <v>2812583</v>
      </c>
      <c r="G8273" s="2">
        <v>157.80000000000001</v>
      </c>
      <c r="H8273" s="2">
        <v>5.9456452427872826</v>
      </c>
      <c r="I8273" s="2">
        <v>1782371.9898605831</v>
      </c>
      <c r="J8273" s="2">
        <v>299777.72253109032</v>
      </c>
    </row>
    <row r="8274" spans="1:10" ht="15.75" customHeight="1">
      <c r="A8274" s="1">
        <v>8272</v>
      </c>
      <c r="B8274" s="2" t="s">
        <v>530</v>
      </c>
      <c r="C8274" s="2" t="s">
        <v>531</v>
      </c>
      <c r="D8274" s="2" t="s">
        <v>40</v>
      </c>
      <c r="E8274" s="2" t="s">
        <v>41</v>
      </c>
      <c r="F8274" s="2">
        <v>25189722</v>
      </c>
      <c r="G8274" s="2">
        <v>157.80000000000001</v>
      </c>
      <c r="H8274" s="2">
        <v>5.9456452427872826</v>
      </c>
      <c r="I8274" s="2">
        <v>15963068.441064641</v>
      </c>
      <c r="J8274" s="2">
        <v>2684833.6537450808</v>
      </c>
    </row>
    <row r="8275" spans="1:10" ht="15.75" customHeight="1">
      <c r="A8275" s="1">
        <v>8273</v>
      </c>
      <c r="B8275" s="2" t="s">
        <v>530</v>
      </c>
      <c r="C8275" s="2" t="s">
        <v>531</v>
      </c>
      <c r="D8275" s="2" t="s">
        <v>42</v>
      </c>
      <c r="E8275" s="2" t="s">
        <v>43</v>
      </c>
      <c r="F8275" s="2">
        <v>111826119</v>
      </c>
      <c r="G8275" s="2">
        <v>157.80000000000001</v>
      </c>
      <c r="H8275" s="2">
        <v>5.9456452427872826</v>
      </c>
      <c r="I8275" s="2">
        <v>70865728.136882126</v>
      </c>
      <c r="J8275" s="2">
        <v>11918929.77853833</v>
      </c>
    </row>
    <row r="8276" spans="1:10" ht="15.75" customHeight="1">
      <c r="A8276" s="1">
        <v>8274</v>
      </c>
      <c r="B8276" s="2" t="s">
        <v>530</v>
      </c>
      <c r="C8276" s="2" t="s">
        <v>531</v>
      </c>
      <c r="D8276" s="2" t="s">
        <v>44</v>
      </c>
      <c r="E8276" s="2" t="s">
        <v>45</v>
      </c>
      <c r="F8276" s="2">
        <v>92551</v>
      </c>
      <c r="G8276" s="2">
        <v>157.80000000000001</v>
      </c>
      <c r="H8276" s="2">
        <v>5.9456452427872826</v>
      </c>
      <c r="I8276" s="2">
        <v>58650.823827629902</v>
      </c>
      <c r="J8276" s="2">
        <v>9864.5010646707779</v>
      </c>
    </row>
    <row r="8277" spans="1:10" ht="15.75" customHeight="1">
      <c r="A8277" s="1">
        <v>8275</v>
      </c>
      <c r="B8277" s="2" t="s">
        <v>530</v>
      </c>
      <c r="C8277" s="2" t="s">
        <v>531</v>
      </c>
      <c r="D8277" s="2" t="s">
        <v>120</v>
      </c>
      <c r="E8277" s="2" t="s">
        <v>121</v>
      </c>
      <c r="F8277" s="2">
        <v>55542</v>
      </c>
      <c r="G8277" s="2">
        <v>157.80000000000001</v>
      </c>
      <c r="H8277" s="2">
        <v>5.9456452427872826</v>
      </c>
      <c r="I8277" s="2">
        <v>35197.718631178701</v>
      </c>
      <c r="J8277" s="2">
        <v>5919.9157019799277</v>
      </c>
    </row>
    <row r="8278" spans="1:10" ht="15.75" customHeight="1">
      <c r="A8278" s="1">
        <v>8276</v>
      </c>
      <c r="B8278" s="2" t="s">
        <v>530</v>
      </c>
      <c r="C8278" s="2" t="s">
        <v>531</v>
      </c>
      <c r="D8278" s="2" t="s">
        <v>122</v>
      </c>
      <c r="E8278" s="2" t="s">
        <v>123</v>
      </c>
      <c r="F8278" s="2">
        <v>303804533</v>
      </c>
      <c r="G8278" s="2">
        <v>157.80000000000001</v>
      </c>
      <c r="H8278" s="2">
        <v>5.9456452427872826</v>
      </c>
      <c r="I8278" s="2">
        <v>192525052.59822559</v>
      </c>
      <c r="J8278" s="2">
        <v>32380850.98194842</v>
      </c>
    </row>
    <row r="8279" spans="1:10" ht="15.75" customHeight="1">
      <c r="A8279" s="1">
        <v>8277</v>
      </c>
      <c r="B8279" s="2" t="s">
        <v>530</v>
      </c>
      <c r="C8279" s="2" t="s">
        <v>531</v>
      </c>
      <c r="D8279" s="2" t="s">
        <v>48</v>
      </c>
      <c r="E8279" s="2" t="s">
        <v>49</v>
      </c>
      <c r="F8279" s="2">
        <v>4645863</v>
      </c>
      <c r="G8279" s="2">
        <v>157.80000000000001</v>
      </c>
      <c r="H8279" s="2">
        <v>5.9456452427872826</v>
      </c>
      <c r="I8279" s="2">
        <v>2944146.3878326989</v>
      </c>
      <c r="J8279" s="2">
        <v>495176.93498519278</v>
      </c>
    </row>
    <row r="8280" spans="1:10" ht="15.75" customHeight="1">
      <c r="A8280" s="1">
        <v>8278</v>
      </c>
      <c r="B8280" s="2" t="s">
        <v>530</v>
      </c>
      <c r="C8280" s="2" t="s">
        <v>531</v>
      </c>
      <c r="D8280" s="2" t="s">
        <v>50</v>
      </c>
      <c r="E8280" s="2" t="s">
        <v>51</v>
      </c>
      <c r="F8280" s="2">
        <v>1832543</v>
      </c>
      <c r="G8280" s="2">
        <v>157.80000000000001</v>
      </c>
      <c r="H8280" s="2">
        <v>5.9456452427872826</v>
      </c>
      <c r="I8280" s="2">
        <v>1161307.3510773131</v>
      </c>
      <c r="J8280" s="2">
        <v>195320.6596855245</v>
      </c>
    </row>
    <row r="8281" spans="1:10" ht="15.75" customHeight="1">
      <c r="A8281" s="1">
        <v>8279</v>
      </c>
      <c r="B8281" s="2" t="s">
        <v>530</v>
      </c>
      <c r="C8281" s="2" t="s">
        <v>531</v>
      </c>
      <c r="D8281" s="2" t="s">
        <v>216</v>
      </c>
      <c r="E8281" s="2" t="s">
        <v>217</v>
      </c>
      <c r="F8281" s="2">
        <v>430882</v>
      </c>
      <c r="G8281" s="2">
        <v>157.80000000000001</v>
      </c>
      <c r="H8281" s="2">
        <v>5.9456452427872826</v>
      </c>
      <c r="I8281" s="2">
        <v>273055.76679340942</v>
      </c>
      <c r="J8281" s="2">
        <v>45925.337897456258</v>
      </c>
    </row>
    <row r="8282" spans="1:10" ht="15.75" customHeight="1">
      <c r="A8282" s="1">
        <v>8280</v>
      </c>
      <c r="B8282" s="2" t="s">
        <v>530</v>
      </c>
      <c r="C8282" s="2" t="s">
        <v>531</v>
      </c>
      <c r="D8282" s="2" t="s">
        <v>52</v>
      </c>
      <c r="E8282" s="2" t="s">
        <v>53</v>
      </c>
      <c r="F8282" s="2">
        <v>183243</v>
      </c>
      <c r="G8282" s="2">
        <v>157.80000000000001</v>
      </c>
      <c r="H8282" s="2">
        <v>5.9456452427872826</v>
      </c>
      <c r="I8282" s="2">
        <v>116123.5741444867</v>
      </c>
      <c r="J8282" s="2">
        <v>19530.861563823921</v>
      </c>
    </row>
    <row r="8283" spans="1:10" ht="15.75" customHeight="1">
      <c r="A8283" s="1">
        <v>8281</v>
      </c>
      <c r="B8283" s="2" t="s">
        <v>530</v>
      </c>
      <c r="C8283" s="2" t="s">
        <v>531</v>
      </c>
      <c r="D8283" s="2" t="s">
        <v>126</v>
      </c>
      <c r="E8283" s="2" t="s">
        <v>127</v>
      </c>
      <c r="F8283" s="2">
        <v>762841</v>
      </c>
      <c r="G8283" s="2">
        <v>157.80000000000001</v>
      </c>
      <c r="H8283" s="2">
        <v>5.9456452427872826</v>
      </c>
      <c r="I8283" s="2">
        <v>483422.68694550061</v>
      </c>
      <c r="J8283" s="2">
        <v>81307.018364734264</v>
      </c>
    </row>
    <row r="8284" spans="1:10" ht="15.75" customHeight="1">
      <c r="A8284" s="1">
        <v>8282</v>
      </c>
      <c r="B8284" s="2" t="s">
        <v>530</v>
      </c>
      <c r="C8284" s="2" t="s">
        <v>531</v>
      </c>
      <c r="D8284" s="2" t="s">
        <v>54</v>
      </c>
      <c r="E8284" s="2" t="s">
        <v>55</v>
      </c>
      <c r="F8284" s="2">
        <v>10211</v>
      </c>
      <c r="G8284" s="2">
        <v>157.80000000000001</v>
      </c>
      <c r="H8284" s="2">
        <v>5.9456452427872826</v>
      </c>
      <c r="I8284" s="2">
        <v>6470.849176172369</v>
      </c>
      <c r="J8284" s="2">
        <v>1088.3342197421241</v>
      </c>
    </row>
    <row r="8285" spans="1:10" ht="15.75" customHeight="1">
      <c r="A8285" s="1">
        <v>8283</v>
      </c>
      <c r="B8285" s="2" t="s">
        <v>530</v>
      </c>
      <c r="C8285" s="2" t="s">
        <v>531</v>
      </c>
      <c r="D8285" s="2" t="s">
        <v>56</v>
      </c>
      <c r="E8285" s="2" t="s">
        <v>57</v>
      </c>
      <c r="F8285" s="2">
        <v>2931</v>
      </c>
      <c r="G8285" s="2">
        <v>157.80000000000001</v>
      </c>
      <c r="H8285" s="2">
        <v>5.9456452427872826</v>
      </c>
      <c r="I8285" s="2">
        <v>1857.414448669201</v>
      </c>
      <c r="J8285" s="2">
        <v>312.39913799472782</v>
      </c>
    </row>
    <row r="8286" spans="1:10" ht="15.75" customHeight="1">
      <c r="A8286" s="1">
        <v>8284</v>
      </c>
      <c r="B8286" s="2" t="s">
        <v>530</v>
      </c>
      <c r="C8286" s="2" t="s">
        <v>531</v>
      </c>
      <c r="D8286" s="2" t="s">
        <v>190</v>
      </c>
      <c r="E8286" s="2" t="s">
        <v>191</v>
      </c>
      <c r="F8286" s="2">
        <v>21883</v>
      </c>
      <c r="G8286" s="2">
        <v>157.80000000000001</v>
      </c>
      <c r="H8286" s="2">
        <v>5.9456452427872826</v>
      </c>
      <c r="I8286" s="2">
        <v>13867.553865652721</v>
      </c>
      <c r="J8286" s="2">
        <v>2332.388378279983</v>
      </c>
    </row>
    <row r="8287" spans="1:10" ht="15.75" customHeight="1">
      <c r="A8287" s="1">
        <v>8285</v>
      </c>
      <c r="B8287" s="2" t="s">
        <v>530</v>
      </c>
      <c r="C8287" s="2" t="s">
        <v>531</v>
      </c>
      <c r="D8287" s="2" t="s">
        <v>58</v>
      </c>
      <c r="E8287" s="2" t="s">
        <v>59</v>
      </c>
      <c r="F8287" s="2">
        <v>464018</v>
      </c>
      <c r="G8287" s="2">
        <v>157.80000000000001</v>
      </c>
      <c r="H8287" s="2">
        <v>5.9456452427872826</v>
      </c>
      <c r="I8287" s="2">
        <v>294054.49936628639</v>
      </c>
      <c r="J8287" s="2">
        <v>49457.121533277932</v>
      </c>
    </row>
    <row r="8288" spans="1:10" ht="15.75" customHeight="1">
      <c r="A8288" s="1">
        <v>8286</v>
      </c>
      <c r="B8288" s="2" t="s">
        <v>530</v>
      </c>
      <c r="C8288" s="2" t="s">
        <v>531</v>
      </c>
      <c r="D8288" s="2" t="s">
        <v>60</v>
      </c>
      <c r="E8288" s="2" t="s">
        <v>61</v>
      </c>
      <c r="F8288" s="2">
        <v>1257274</v>
      </c>
      <c r="G8288" s="2">
        <v>157.80000000000001</v>
      </c>
      <c r="H8288" s="2">
        <v>5.9456452427872826</v>
      </c>
      <c r="I8288" s="2">
        <v>796751.58428390359</v>
      </c>
      <c r="J8288" s="2">
        <v>134005.90713858191</v>
      </c>
    </row>
    <row r="8289" spans="1:10" ht="15.75" customHeight="1">
      <c r="A8289" s="1">
        <v>8287</v>
      </c>
      <c r="B8289" s="2" t="s">
        <v>530</v>
      </c>
      <c r="C8289" s="2" t="s">
        <v>531</v>
      </c>
      <c r="D8289" s="2" t="s">
        <v>62</v>
      </c>
      <c r="E8289" s="2" t="s">
        <v>63</v>
      </c>
      <c r="F8289" s="2">
        <v>1468056</v>
      </c>
      <c r="G8289" s="2">
        <v>157.80000000000001</v>
      </c>
      <c r="H8289" s="2">
        <v>5.9456452427872826</v>
      </c>
      <c r="I8289" s="2">
        <v>930326.99619771866</v>
      </c>
      <c r="J8289" s="2">
        <v>156471.99895188949</v>
      </c>
    </row>
    <row r="8290" spans="1:10" ht="15.75" customHeight="1">
      <c r="A8290" s="1">
        <v>8288</v>
      </c>
      <c r="B8290" s="2" t="s">
        <v>530</v>
      </c>
      <c r="C8290" s="2" t="s">
        <v>531</v>
      </c>
      <c r="D8290" s="2" t="s">
        <v>64</v>
      </c>
      <c r="E8290" s="2" t="s">
        <v>65</v>
      </c>
      <c r="F8290" s="2">
        <v>3049469</v>
      </c>
      <c r="G8290" s="2">
        <v>157.80000000000001</v>
      </c>
      <c r="H8290" s="2">
        <v>5.9456452427872826</v>
      </c>
      <c r="I8290" s="2">
        <v>1932489.860583016</v>
      </c>
      <c r="J8290" s="2">
        <v>325026.0958518064</v>
      </c>
    </row>
    <row r="8291" spans="1:10" ht="15.75" customHeight="1">
      <c r="A8291" s="1">
        <v>8289</v>
      </c>
      <c r="B8291" s="2" t="s">
        <v>530</v>
      </c>
      <c r="C8291" s="2" t="s">
        <v>531</v>
      </c>
      <c r="D8291" s="2" t="s">
        <v>128</v>
      </c>
      <c r="E8291" s="2" t="s">
        <v>129</v>
      </c>
      <c r="F8291" s="2">
        <v>85942</v>
      </c>
      <c r="G8291" s="2">
        <v>157.80000000000001</v>
      </c>
      <c r="H8291" s="2">
        <v>5.9456452427872826</v>
      </c>
      <c r="I8291" s="2">
        <v>54462.610899873252</v>
      </c>
      <c r="J8291" s="2">
        <v>9160.0841752108136</v>
      </c>
    </row>
    <row r="8292" spans="1:10" ht="15.75" customHeight="1">
      <c r="A8292" s="1">
        <v>8290</v>
      </c>
      <c r="B8292" s="2" t="s">
        <v>530</v>
      </c>
      <c r="C8292" s="2" t="s">
        <v>531</v>
      </c>
      <c r="D8292" s="2" t="s">
        <v>196</v>
      </c>
      <c r="E8292" s="2" t="s">
        <v>197</v>
      </c>
      <c r="F8292" s="2">
        <v>16803</v>
      </c>
      <c r="G8292" s="2">
        <v>157.80000000000001</v>
      </c>
      <c r="H8292" s="2">
        <v>5.9456452427872826</v>
      </c>
      <c r="I8292" s="2">
        <v>10648.288973384029</v>
      </c>
      <c r="J8292" s="2">
        <v>1790.9391728848209</v>
      </c>
    </row>
    <row r="8293" spans="1:10" ht="15.75" customHeight="1">
      <c r="A8293" s="1">
        <v>8291</v>
      </c>
      <c r="B8293" s="2" t="s">
        <v>530</v>
      </c>
      <c r="C8293" s="2" t="s">
        <v>531</v>
      </c>
      <c r="D8293" s="2" t="s">
        <v>66</v>
      </c>
      <c r="E8293" s="2" t="s">
        <v>67</v>
      </c>
      <c r="F8293" s="2">
        <v>2583181</v>
      </c>
      <c r="G8293" s="2">
        <v>157.80000000000001</v>
      </c>
      <c r="H8293" s="2">
        <v>5.9456452427872826</v>
      </c>
      <c r="I8293" s="2">
        <v>1636996.8314321919</v>
      </c>
      <c r="J8293" s="2">
        <v>275327.02752792859</v>
      </c>
    </row>
    <row r="8294" spans="1:10" ht="15.75" customHeight="1">
      <c r="A8294" s="1">
        <v>8292</v>
      </c>
      <c r="B8294" s="2" t="s">
        <v>530</v>
      </c>
      <c r="C8294" s="2" t="s">
        <v>531</v>
      </c>
      <c r="D8294" s="2" t="s">
        <v>130</v>
      </c>
      <c r="E8294" s="2" t="s">
        <v>131</v>
      </c>
      <c r="F8294" s="2">
        <v>1226541</v>
      </c>
      <c r="G8294" s="2">
        <v>157.80000000000001</v>
      </c>
      <c r="H8294" s="2">
        <v>5.9456452427872826</v>
      </c>
      <c r="I8294" s="2">
        <v>777275.66539923951</v>
      </c>
      <c r="J8294" s="2">
        <v>130730.2460304304</v>
      </c>
    </row>
    <row r="8295" spans="1:10" ht="15.75" customHeight="1">
      <c r="A8295" s="1">
        <v>8293</v>
      </c>
      <c r="B8295" s="2" t="s">
        <v>530</v>
      </c>
      <c r="C8295" s="2" t="s">
        <v>531</v>
      </c>
      <c r="D8295" s="2" t="s">
        <v>132</v>
      </c>
      <c r="E8295" s="2" t="s">
        <v>133</v>
      </c>
      <c r="F8295" s="2">
        <v>3870152</v>
      </c>
      <c r="G8295" s="2">
        <v>157.80000000000001</v>
      </c>
      <c r="H8295" s="2">
        <v>5.9456452427872826</v>
      </c>
      <c r="I8295" s="2">
        <v>2452567.807351077</v>
      </c>
      <c r="J8295" s="2">
        <v>412498.1742437979</v>
      </c>
    </row>
    <row r="8296" spans="1:10" ht="15.75" customHeight="1">
      <c r="A8296" s="1">
        <v>8294</v>
      </c>
      <c r="B8296" s="2" t="s">
        <v>530</v>
      </c>
      <c r="C8296" s="2" t="s">
        <v>531</v>
      </c>
      <c r="D8296" s="2" t="s">
        <v>68</v>
      </c>
      <c r="E8296" s="2" t="s">
        <v>69</v>
      </c>
      <c r="F8296" s="2">
        <v>1911419118</v>
      </c>
      <c r="G8296" s="2">
        <v>157.80000000000001</v>
      </c>
      <c r="H8296" s="2">
        <v>5.9456452427872826</v>
      </c>
      <c r="I8296" s="2">
        <v>1211292216.7300379</v>
      </c>
      <c r="J8296" s="2">
        <v>203727630.4366574</v>
      </c>
    </row>
    <row r="8297" spans="1:10" ht="15.75" customHeight="1">
      <c r="A8297" s="1">
        <v>8295</v>
      </c>
      <c r="B8297" s="2" t="s">
        <v>530</v>
      </c>
      <c r="C8297" s="2" t="s">
        <v>531</v>
      </c>
      <c r="D8297" s="2" t="s">
        <v>134</v>
      </c>
      <c r="E8297" s="2" t="s">
        <v>135</v>
      </c>
      <c r="F8297" s="2">
        <v>1240876538</v>
      </c>
      <c r="G8297" s="2">
        <v>157.80000000000001</v>
      </c>
      <c r="H8297" s="2">
        <v>5.9456452427872826</v>
      </c>
      <c r="I8297" s="2">
        <v>786360290.24081111</v>
      </c>
      <c r="J8297" s="2">
        <v>132258192.0262989</v>
      </c>
    </row>
    <row r="8298" spans="1:10" ht="15.75" customHeight="1">
      <c r="A8298" s="1">
        <v>8296</v>
      </c>
      <c r="B8298" s="2" t="s">
        <v>530</v>
      </c>
      <c r="C8298" s="2" t="s">
        <v>531</v>
      </c>
      <c r="D8298" s="2" t="s">
        <v>70</v>
      </c>
      <c r="E8298" s="2" t="s">
        <v>71</v>
      </c>
      <c r="F8298" s="2">
        <v>84626760</v>
      </c>
      <c r="G8298" s="2">
        <v>157.80000000000001</v>
      </c>
      <c r="H8298" s="2">
        <v>5.9456452427872826</v>
      </c>
      <c r="I8298" s="2">
        <v>53629125.475285172</v>
      </c>
      <c r="J8298" s="2">
        <v>9019899.9915683065</v>
      </c>
    </row>
    <row r="8299" spans="1:10" ht="15.75" customHeight="1">
      <c r="A8299" s="1">
        <v>8297</v>
      </c>
      <c r="B8299" s="2" t="s">
        <v>530</v>
      </c>
      <c r="C8299" s="2" t="s">
        <v>531</v>
      </c>
      <c r="D8299" s="2" t="s">
        <v>72</v>
      </c>
      <c r="E8299" s="2" t="s">
        <v>73</v>
      </c>
      <c r="F8299" s="2">
        <v>41051</v>
      </c>
      <c r="G8299" s="2">
        <v>157.80000000000001</v>
      </c>
      <c r="H8299" s="2">
        <v>5.9456452427872826</v>
      </c>
      <c r="I8299" s="2">
        <v>26014.575411913811</v>
      </c>
      <c r="J8299" s="2">
        <v>4375.3998682434567</v>
      </c>
    </row>
    <row r="8300" spans="1:10" ht="15.75" customHeight="1">
      <c r="A8300" s="1">
        <v>8298</v>
      </c>
      <c r="B8300" s="2" t="s">
        <v>530</v>
      </c>
      <c r="C8300" s="2" t="s">
        <v>531</v>
      </c>
      <c r="D8300" s="2" t="s">
        <v>218</v>
      </c>
      <c r="E8300" s="2" t="s">
        <v>219</v>
      </c>
      <c r="F8300" s="2">
        <v>338971697</v>
      </c>
      <c r="G8300" s="2">
        <v>157.80000000000001</v>
      </c>
      <c r="H8300" s="2">
        <v>5.9456452427872826</v>
      </c>
      <c r="I8300" s="2">
        <v>214810961.34347269</v>
      </c>
      <c r="J8300" s="2">
        <v>36129125.19529514</v>
      </c>
    </row>
    <row r="8301" spans="1:10" ht="15.75" customHeight="1">
      <c r="A8301" s="1">
        <v>8299</v>
      </c>
      <c r="B8301" s="2" t="s">
        <v>530</v>
      </c>
      <c r="C8301" s="2" t="s">
        <v>531</v>
      </c>
      <c r="D8301" s="2" t="s">
        <v>74</v>
      </c>
      <c r="E8301" s="2" t="s">
        <v>75</v>
      </c>
      <c r="F8301" s="2">
        <v>632274976</v>
      </c>
      <c r="G8301" s="2">
        <v>157.80000000000001</v>
      </c>
      <c r="H8301" s="2">
        <v>5.9456452427872826</v>
      </c>
      <c r="I8301" s="2">
        <v>400681226.86945498</v>
      </c>
      <c r="J8301" s="2">
        <v>67390705.383158371</v>
      </c>
    </row>
    <row r="8302" spans="1:10" ht="15.75" customHeight="1">
      <c r="A8302" s="1">
        <v>8300</v>
      </c>
      <c r="B8302" s="2" t="s">
        <v>530</v>
      </c>
      <c r="C8302" s="2" t="s">
        <v>531</v>
      </c>
      <c r="D8302" s="2" t="s">
        <v>198</v>
      </c>
      <c r="E8302" s="2" t="s">
        <v>199</v>
      </c>
      <c r="F8302" s="2">
        <v>14244426</v>
      </c>
      <c r="G8302" s="2">
        <v>157.80000000000001</v>
      </c>
      <c r="H8302" s="2">
        <v>5.9456452427872826</v>
      </c>
      <c r="I8302" s="2">
        <v>9026885.931558935</v>
      </c>
      <c r="J8302" s="2">
        <v>1518234.8698838919</v>
      </c>
    </row>
    <row r="8303" spans="1:10" ht="15.75" customHeight="1">
      <c r="A8303" s="1">
        <v>8301</v>
      </c>
      <c r="B8303" s="2" t="s">
        <v>530</v>
      </c>
      <c r="C8303" s="2" t="s">
        <v>531</v>
      </c>
      <c r="D8303" s="2" t="s">
        <v>200</v>
      </c>
      <c r="E8303" s="2" t="s">
        <v>201</v>
      </c>
      <c r="F8303" s="2">
        <v>14287</v>
      </c>
      <c r="G8303" s="2">
        <v>157.80000000000001</v>
      </c>
      <c r="H8303" s="2">
        <v>5.9456452427872826</v>
      </c>
      <c r="I8303" s="2">
        <v>9053.8656527249677</v>
      </c>
      <c r="J8303" s="2">
        <v>1522.772597929265</v>
      </c>
    </row>
    <row r="8304" spans="1:10" ht="15.75" customHeight="1">
      <c r="A8304" s="1">
        <v>8302</v>
      </c>
      <c r="B8304" s="2" t="s">
        <v>530</v>
      </c>
      <c r="C8304" s="2" t="s">
        <v>531</v>
      </c>
      <c r="D8304" s="2" t="s">
        <v>150</v>
      </c>
      <c r="E8304" s="2" t="s">
        <v>151</v>
      </c>
      <c r="F8304" s="2">
        <v>149809074</v>
      </c>
      <c r="G8304" s="2">
        <v>157.80000000000001</v>
      </c>
      <c r="H8304" s="2">
        <v>5.9456452427872826</v>
      </c>
      <c r="I8304" s="2">
        <v>94936041.825095057</v>
      </c>
      <c r="J8304" s="2">
        <v>15967323.637457659</v>
      </c>
    </row>
    <row r="8305" spans="1:10" ht="15.75" customHeight="1">
      <c r="A8305" s="1">
        <v>8303</v>
      </c>
      <c r="B8305" s="2" t="s">
        <v>530</v>
      </c>
      <c r="C8305" s="2" t="s">
        <v>531</v>
      </c>
      <c r="D8305" s="2" t="s">
        <v>136</v>
      </c>
      <c r="E8305" s="2" t="s">
        <v>137</v>
      </c>
      <c r="F8305" s="2">
        <v>2707098</v>
      </c>
      <c r="G8305" s="2">
        <v>157.80000000000001</v>
      </c>
      <c r="H8305" s="2">
        <v>5.9456452427872826</v>
      </c>
      <c r="I8305" s="2">
        <v>1715524.714828897</v>
      </c>
      <c r="J8305" s="2">
        <v>288534.65768244682</v>
      </c>
    </row>
    <row r="8306" spans="1:10" ht="15.75" customHeight="1">
      <c r="A8306" s="1">
        <v>8304</v>
      </c>
      <c r="B8306" s="2" t="s">
        <v>530</v>
      </c>
      <c r="C8306" s="2" t="s">
        <v>531</v>
      </c>
      <c r="D8306" s="2" t="s">
        <v>76</v>
      </c>
      <c r="E8306" s="2" t="s">
        <v>77</v>
      </c>
      <c r="F8306" s="2">
        <v>1595323</v>
      </c>
      <c r="G8306" s="2">
        <v>157.80000000000001</v>
      </c>
      <c r="H8306" s="2">
        <v>5.9456452427872826</v>
      </c>
      <c r="I8306" s="2">
        <v>1010977.820025348</v>
      </c>
      <c r="J8306" s="2">
        <v>170036.68714539861</v>
      </c>
    </row>
    <row r="8307" spans="1:10" ht="15.75" customHeight="1">
      <c r="A8307" s="1">
        <v>8305</v>
      </c>
      <c r="B8307" s="2" t="s">
        <v>530</v>
      </c>
      <c r="C8307" s="2" t="s">
        <v>531</v>
      </c>
      <c r="D8307" s="2" t="s">
        <v>78</v>
      </c>
      <c r="E8307" s="2" t="s">
        <v>79</v>
      </c>
      <c r="F8307" s="2">
        <v>95724351</v>
      </c>
      <c r="G8307" s="2">
        <v>157.80000000000001</v>
      </c>
      <c r="H8307" s="2">
        <v>5.9456452427872826</v>
      </c>
      <c r="I8307" s="2">
        <v>60661819.391634978</v>
      </c>
      <c r="J8307" s="2">
        <v>10202731.060219981</v>
      </c>
    </row>
    <row r="8308" spans="1:10" ht="15.75" customHeight="1">
      <c r="A8308" s="1">
        <v>8306</v>
      </c>
      <c r="B8308" s="2" t="s">
        <v>530</v>
      </c>
      <c r="C8308" s="2" t="s">
        <v>531</v>
      </c>
      <c r="D8308" s="2" t="s">
        <v>80</v>
      </c>
      <c r="E8308" s="2" t="s">
        <v>81</v>
      </c>
      <c r="F8308" s="2">
        <v>118953703</v>
      </c>
      <c r="G8308" s="2">
        <v>157.80000000000001</v>
      </c>
      <c r="H8308" s="2">
        <v>5.9456452427872826</v>
      </c>
      <c r="I8308" s="2">
        <v>75382574.778200239</v>
      </c>
      <c r="J8308" s="2">
        <v>12678619.67877204</v>
      </c>
    </row>
    <row r="8309" spans="1:10" ht="15.75" customHeight="1">
      <c r="A8309" s="1">
        <v>8307</v>
      </c>
      <c r="B8309" s="2" t="s">
        <v>530</v>
      </c>
      <c r="C8309" s="2" t="s">
        <v>531</v>
      </c>
      <c r="D8309" s="2" t="s">
        <v>152</v>
      </c>
      <c r="E8309" s="2" t="s">
        <v>153</v>
      </c>
      <c r="F8309" s="2">
        <v>14449298</v>
      </c>
      <c r="G8309" s="2">
        <v>157.80000000000001</v>
      </c>
      <c r="H8309" s="2">
        <v>5.9456452427872826</v>
      </c>
      <c r="I8309" s="2">
        <v>9156716.0963244606</v>
      </c>
      <c r="J8309" s="2">
        <v>1540071.047365726</v>
      </c>
    </row>
    <row r="8310" spans="1:10" ht="15.75" customHeight="1">
      <c r="A8310" s="1">
        <v>8308</v>
      </c>
      <c r="B8310" s="2" t="s">
        <v>530</v>
      </c>
      <c r="C8310" s="2" t="s">
        <v>531</v>
      </c>
      <c r="D8310" s="2" t="s">
        <v>138</v>
      </c>
      <c r="E8310" s="2" t="s">
        <v>139</v>
      </c>
      <c r="F8310" s="2">
        <v>10583295</v>
      </c>
      <c r="G8310" s="2">
        <v>157.80000000000001</v>
      </c>
      <c r="H8310" s="2">
        <v>5.9456452427872826</v>
      </c>
      <c r="I8310" s="2">
        <v>6706777.5665399237</v>
      </c>
      <c r="J8310" s="2">
        <v>1128015.092167831</v>
      </c>
    </row>
    <row r="8311" spans="1:10" ht="15.75" customHeight="1">
      <c r="A8311" s="1">
        <v>8309</v>
      </c>
      <c r="B8311" s="2" t="s">
        <v>530</v>
      </c>
      <c r="C8311" s="2" t="s">
        <v>531</v>
      </c>
      <c r="D8311" s="2" t="s">
        <v>156</v>
      </c>
      <c r="E8311" s="2" t="s">
        <v>157</v>
      </c>
      <c r="F8311" s="2">
        <v>28186834</v>
      </c>
      <c r="G8311" s="2">
        <v>157.80000000000001</v>
      </c>
      <c r="H8311" s="2">
        <v>5.9456452427872826</v>
      </c>
      <c r="I8311" s="2">
        <v>17862378.960709762</v>
      </c>
      <c r="J8311" s="2">
        <v>3004279.3054931709</v>
      </c>
    </row>
    <row r="8312" spans="1:10" ht="15.75" customHeight="1">
      <c r="A8312" s="1">
        <v>8310</v>
      </c>
      <c r="B8312" s="2" t="s">
        <v>530</v>
      </c>
      <c r="C8312" s="2" t="s">
        <v>531</v>
      </c>
      <c r="D8312" s="2" t="s">
        <v>202</v>
      </c>
      <c r="E8312" s="2" t="s">
        <v>203</v>
      </c>
      <c r="F8312" s="2">
        <v>1073873</v>
      </c>
      <c r="G8312" s="2">
        <v>157.80000000000001</v>
      </c>
      <c r="H8312" s="2">
        <v>5.9456452427872826</v>
      </c>
      <c r="I8312" s="2">
        <v>680527.88339670456</v>
      </c>
      <c r="J8312" s="2">
        <v>114458.2052254563</v>
      </c>
    </row>
    <row r="8313" spans="1:10" ht="15.75" customHeight="1">
      <c r="A8313" s="1">
        <v>8311</v>
      </c>
      <c r="B8313" s="2" t="s">
        <v>530</v>
      </c>
      <c r="C8313" s="2" t="s">
        <v>531</v>
      </c>
      <c r="D8313" s="2" t="s">
        <v>82</v>
      </c>
      <c r="E8313" s="2" t="s">
        <v>83</v>
      </c>
      <c r="F8313" s="2">
        <v>35916176</v>
      </c>
      <c r="G8313" s="2">
        <v>157.80000000000001</v>
      </c>
      <c r="H8313" s="2">
        <v>5.9456452427872826</v>
      </c>
      <c r="I8313" s="2">
        <v>22760567.807351079</v>
      </c>
      <c r="J8313" s="2">
        <v>3828107.274809598</v>
      </c>
    </row>
    <row r="8314" spans="1:10" ht="15.75" customHeight="1">
      <c r="A8314" s="1">
        <v>8312</v>
      </c>
      <c r="B8314" s="2" t="s">
        <v>530</v>
      </c>
      <c r="C8314" s="2" t="s">
        <v>531</v>
      </c>
      <c r="D8314" s="2" t="s">
        <v>204</v>
      </c>
      <c r="E8314" s="2" t="s">
        <v>205</v>
      </c>
      <c r="F8314" s="2">
        <v>384686</v>
      </c>
      <c r="G8314" s="2">
        <v>157.80000000000001</v>
      </c>
      <c r="H8314" s="2">
        <v>5.9456452427872826</v>
      </c>
      <c r="I8314" s="2">
        <v>243780.73510773131</v>
      </c>
      <c r="J8314" s="2">
        <v>41001.560832016323</v>
      </c>
    </row>
    <row r="8315" spans="1:10" ht="15.75" customHeight="1">
      <c r="A8315" s="1">
        <v>8313</v>
      </c>
      <c r="B8315" s="2" t="s">
        <v>530</v>
      </c>
      <c r="C8315" s="2" t="s">
        <v>531</v>
      </c>
      <c r="D8315" s="2" t="s">
        <v>140</v>
      </c>
      <c r="E8315" s="2" t="s">
        <v>141</v>
      </c>
      <c r="F8315" s="2">
        <v>488692</v>
      </c>
      <c r="G8315" s="2">
        <v>157.80000000000001</v>
      </c>
      <c r="H8315" s="2">
        <v>5.9456452427872826</v>
      </c>
      <c r="I8315" s="2">
        <v>309690.74778200249</v>
      </c>
      <c r="J8315" s="2">
        <v>52086.98722105749</v>
      </c>
    </row>
    <row r="8316" spans="1:10" ht="15.75" customHeight="1">
      <c r="A8316" s="1">
        <v>8314</v>
      </c>
      <c r="B8316" s="2" t="s">
        <v>530</v>
      </c>
      <c r="C8316" s="2" t="s">
        <v>531</v>
      </c>
      <c r="D8316" s="2" t="s">
        <v>206</v>
      </c>
      <c r="E8316" s="2" t="s">
        <v>207</v>
      </c>
      <c r="F8316" s="2">
        <v>63702582</v>
      </c>
      <c r="G8316" s="2">
        <v>157.80000000000001</v>
      </c>
      <c r="H8316" s="2">
        <v>5.9456452427872826</v>
      </c>
      <c r="I8316" s="2">
        <v>40369190.114068441</v>
      </c>
      <c r="J8316" s="2">
        <v>6789707.1664409637</v>
      </c>
    </row>
    <row r="8317" spans="1:10" ht="15.75" customHeight="1">
      <c r="A8317" s="1">
        <v>8315</v>
      </c>
      <c r="B8317" s="2" t="s">
        <v>530</v>
      </c>
      <c r="C8317" s="2" t="s">
        <v>531</v>
      </c>
      <c r="D8317" s="2" t="s">
        <v>84</v>
      </c>
      <c r="E8317" s="2" t="s">
        <v>85</v>
      </c>
      <c r="F8317" s="2">
        <v>22028756</v>
      </c>
      <c r="G8317" s="2">
        <v>157.80000000000001</v>
      </c>
      <c r="H8317" s="2">
        <v>5.9456452427872826</v>
      </c>
      <c r="I8317" s="2">
        <v>13959921.419518379</v>
      </c>
      <c r="J8317" s="2">
        <v>2347923.7070952542</v>
      </c>
    </row>
    <row r="8318" spans="1:10" ht="15.75" customHeight="1">
      <c r="A8318" s="1">
        <v>8316</v>
      </c>
      <c r="B8318" s="2" t="s">
        <v>530</v>
      </c>
      <c r="C8318" s="2" t="s">
        <v>531</v>
      </c>
      <c r="D8318" s="2" t="s">
        <v>158</v>
      </c>
      <c r="E8318" s="2" t="s">
        <v>159</v>
      </c>
      <c r="F8318" s="2">
        <v>2592937</v>
      </c>
      <c r="G8318" s="2">
        <v>157.80000000000001</v>
      </c>
      <c r="H8318" s="2">
        <v>5.9456452427872826</v>
      </c>
      <c r="I8318" s="2">
        <v>1643179.3409378959</v>
      </c>
      <c r="J8318" s="2">
        <v>276366.86580506159</v>
      </c>
    </row>
    <row r="8319" spans="1:10" ht="15.75" customHeight="1">
      <c r="A8319" s="1">
        <v>8317</v>
      </c>
      <c r="B8319" s="2" t="s">
        <v>530</v>
      </c>
      <c r="C8319" s="2" t="s">
        <v>531</v>
      </c>
      <c r="D8319" s="2" t="s">
        <v>142</v>
      </c>
      <c r="E8319" s="2" t="s">
        <v>143</v>
      </c>
      <c r="F8319" s="2">
        <v>306665</v>
      </c>
      <c r="G8319" s="2">
        <v>157.80000000000001</v>
      </c>
      <c r="H8319" s="2">
        <v>5.9456452427872826</v>
      </c>
      <c r="I8319" s="2">
        <v>194337.76932826359</v>
      </c>
      <c r="J8319" s="2">
        <v>32685.73239616281</v>
      </c>
    </row>
    <row r="8320" spans="1:10" ht="15.75" customHeight="1">
      <c r="A8320" s="1">
        <v>8318</v>
      </c>
      <c r="B8320" s="2" t="s">
        <v>530</v>
      </c>
      <c r="C8320" s="2" t="s">
        <v>531</v>
      </c>
      <c r="D8320" s="2" t="s">
        <v>86</v>
      </c>
      <c r="E8320" s="2" t="s">
        <v>87</v>
      </c>
      <c r="F8320" s="2">
        <v>7022641</v>
      </c>
      <c r="G8320" s="2">
        <v>157.80000000000001</v>
      </c>
      <c r="H8320" s="2">
        <v>5.9456452427872826</v>
      </c>
      <c r="I8320" s="2">
        <v>4450342.8390367553</v>
      </c>
      <c r="J8320" s="2">
        <v>748504.60417824402</v>
      </c>
    </row>
    <row r="8321" spans="1:10" ht="15.75" customHeight="1">
      <c r="A8321" s="1">
        <v>8319</v>
      </c>
      <c r="B8321" s="2" t="s">
        <v>530</v>
      </c>
      <c r="C8321" s="2" t="s">
        <v>531</v>
      </c>
      <c r="D8321" s="2" t="s">
        <v>88</v>
      </c>
      <c r="E8321" s="2" t="s">
        <v>89</v>
      </c>
      <c r="F8321" s="2">
        <v>76258224</v>
      </c>
      <c r="G8321" s="2">
        <v>157.80000000000001</v>
      </c>
      <c r="H8321" s="2">
        <v>5.9456452427872826</v>
      </c>
      <c r="I8321" s="2">
        <v>48325870.722433463</v>
      </c>
      <c r="J8321" s="2">
        <v>8127943.8562295688</v>
      </c>
    </row>
    <row r="8322" spans="1:10" ht="15.75" customHeight="1">
      <c r="A8322" s="1">
        <v>8320</v>
      </c>
      <c r="B8322" s="2" t="s">
        <v>532</v>
      </c>
      <c r="C8322" s="2" t="s">
        <v>533</v>
      </c>
      <c r="D8322" s="2" t="s">
        <v>92</v>
      </c>
      <c r="E8322" s="2" t="s">
        <v>93</v>
      </c>
      <c r="F8322" s="2">
        <v>2700</v>
      </c>
      <c r="G8322" s="2">
        <v>149.9</v>
      </c>
      <c r="H8322" s="2">
        <v>1.029214478370911</v>
      </c>
      <c r="I8322" s="2">
        <v>1801.2008005336891</v>
      </c>
      <c r="J8322" s="2">
        <v>1750.0733213398969</v>
      </c>
    </row>
    <row r="8323" spans="1:10" ht="15.75" customHeight="1">
      <c r="A8323" s="1">
        <v>8321</v>
      </c>
      <c r="B8323" s="2" t="s">
        <v>532</v>
      </c>
      <c r="C8323" s="2" t="s">
        <v>533</v>
      </c>
      <c r="D8323" s="2" t="s">
        <v>14</v>
      </c>
      <c r="E8323" s="2" t="s">
        <v>15</v>
      </c>
      <c r="F8323" s="2">
        <v>3600</v>
      </c>
      <c r="G8323" s="2">
        <v>149.9</v>
      </c>
      <c r="H8323" s="2">
        <v>1.029214478370911</v>
      </c>
      <c r="I8323" s="2">
        <v>2401.6010673782521</v>
      </c>
      <c r="J8323" s="2">
        <v>2333.4310951198631</v>
      </c>
    </row>
    <row r="8324" spans="1:10" ht="15.75" customHeight="1">
      <c r="A8324" s="1">
        <v>8322</v>
      </c>
      <c r="B8324" s="2" t="s">
        <v>532</v>
      </c>
      <c r="C8324" s="2" t="s">
        <v>533</v>
      </c>
      <c r="D8324" s="2" t="s">
        <v>16</v>
      </c>
      <c r="E8324" s="2" t="s">
        <v>17</v>
      </c>
      <c r="F8324" s="2">
        <v>529238</v>
      </c>
      <c r="G8324" s="2">
        <v>149.9</v>
      </c>
      <c r="H8324" s="2">
        <v>1.029214478370911</v>
      </c>
      <c r="I8324" s="2">
        <v>353060.70713809202</v>
      </c>
      <c r="J8324" s="2">
        <v>343039.0016441794</v>
      </c>
    </row>
    <row r="8325" spans="1:10" ht="15.75" customHeight="1">
      <c r="A8325" s="1">
        <v>8323</v>
      </c>
      <c r="B8325" s="2" t="s">
        <v>532</v>
      </c>
      <c r="C8325" s="2" t="s">
        <v>533</v>
      </c>
      <c r="D8325" s="2" t="s">
        <v>18</v>
      </c>
      <c r="E8325" s="2" t="s">
        <v>19</v>
      </c>
      <c r="F8325" s="2">
        <v>36339701</v>
      </c>
      <c r="G8325" s="2">
        <v>149.9</v>
      </c>
      <c r="H8325" s="2">
        <v>1.029214478370911</v>
      </c>
      <c r="I8325" s="2">
        <v>24242629.086057369</v>
      </c>
      <c r="J8325" s="2">
        <v>23554496.750210661</v>
      </c>
    </row>
    <row r="8326" spans="1:10" ht="15.75" customHeight="1">
      <c r="A8326" s="1">
        <v>8324</v>
      </c>
      <c r="B8326" s="2" t="s">
        <v>532</v>
      </c>
      <c r="C8326" s="2" t="s">
        <v>533</v>
      </c>
      <c r="D8326" s="2" t="s">
        <v>96</v>
      </c>
      <c r="E8326" s="2" t="s">
        <v>97</v>
      </c>
      <c r="F8326" s="2">
        <v>2591</v>
      </c>
      <c r="G8326" s="2">
        <v>149.9</v>
      </c>
      <c r="H8326" s="2">
        <v>1.029214478370911</v>
      </c>
      <c r="I8326" s="2">
        <v>1728.485657104736</v>
      </c>
      <c r="J8326" s="2">
        <v>1679.4222131821009</v>
      </c>
    </row>
    <row r="8327" spans="1:10" ht="15.75" customHeight="1">
      <c r="A8327" s="1">
        <v>8325</v>
      </c>
      <c r="B8327" s="2" t="s">
        <v>532</v>
      </c>
      <c r="C8327" s="2" t="s">
        <v>533</v>
      </c>
      <c r="D8327" s="2" t="s">
        <v>98</v>
      </c>
      <c r="E8327" s="2" t="s">
        <v>99</v>
      </c>
      <c r="F8327" s="2">
        <v>610397</v>
      </c>
      <c r="G8327" s="2">
        <v>149.9</v>
      </c>
      <c r="H8327" s="2">
        <v>1.029214478370911</v>
      </c>
      <c r="I8327" s="2">
        <v>407202.80186791188</v>
      </c>
      <c r="J8327" s="2">
        <v>395644.26115774421</v>
      </c>
    </row>
    <row r="8328" spans="1:10" ht="15.75" customHeight="1">
      <c r="A8328" s="1">
        <v>8326</v>
      </c>
      <c r="B8328" s="2" t="s">
        <v>532</v>
      </c>
      <c r="C8328" s="2" t="s">
        <v>533</v>
      </c>
      <c r="D8328" s="2" t="s">
        <v>20</v>
      </c>
      <c r="E8328" s="2" t="s">
        <v>21</v>
      </c>
      <c r="F8328" s="2">
        <v>6278</v>
      </c>
      <c r="G8328" s="2">
        <v>149.9</v>
      </c>
      <c r="H8328" s="2">
        <v>1.029214478370911</v>
      </c>
      <c r="I8328" s="2">
        <v>4188.1254169446293</v>
      </c>
      <c r="J8328" s="2">
        <v>4069.24455976736</v>
      </c>
    </row>
    <row r="8329" spans="1:10" ht="15.75" customHeight="1">
      <c r="A8329" s="1">
        <v>8327</v>
      </c>
      <c r="B8329" s="2" t="s">
        <v>532</v>
      </c>
      <c r="C8329" s="2" t="s">
        <v>533</v>
      </c>
      <c r="D8329" s="2" t="s">
        <v>174</v>
      </c>
      <c r="E8329" s="2" t="s">
        <v>175</v>
      </c>
      <c r="F8329" s="2">
        <v>2223600</v>
      </c>
      <c r="G8329" s="2">
        <v>149.9</v>
      </c>
      <c r="H8329" s="2">
        <v>1.029214478370911</v>
      </c>
      <c r="I8329" s="2">
        <v>1483388.9259506341</v>
      </c>
      <c r="J8329" s="2">
        <v>1441282.606419035</v>
      </c>
    </row>
    <row r="8330" spans="1:10" ht="15.75" customHeight="1">
      <c r="A8330" s="1">
        <v>8328</v>
      </c>
      <c r="B8330" s="2" t="s">
        <v>532</v>
      </c>
      <c r="C8330" s="2" t="s">
        <v>533</v>
      </c>
      <c r="D8330" s="2" t="s">
        <v>100</v>
      </c>
      <c r="E8330" s="2" t="s">
        <v>101</v>
      </c>
      <c r="F8330" s="2">
        <v>293310</v>
      </c>
      <c r="G8330" s="2">
        <v>149.9</v>
      </c>
      <c r="H8330" s="2">
        <v>1.029214478370911</v>
      </c>
      <c r="I8330" s="2">
        <v>195670.44696464311</v>
      </c>
      <c r="J8330" s="2">
        <v>190116.29847489079</v>
      </c>
    </row>
    <row r="8331" spans="1:10" ht="15.75" customHeight="1">
      <c r="A8331" s="1">
        <v>8329</v>
      </c>
      <c r="B8331" s="2" t="s">
        <v>532</v>
      </c>
      <c r="C8331" s="2" t="s">
        <v>533</v>
      </c>
      <c r="D8331" s="2" t="s">
        <v>24</v>
      </c>
      <c r="E8331" s="2" t="s">
        <v>25</v>
      </c>
      <c r="F8331" s="2">
        <v>37498</v>
      </c>
      <c r="G8331" s="2">
        <v>149.9</v>
      </c>
      <c r="H8331" s="2">
        <v>1.029214478370911</v>
      </c>
      <c r="I8331" s="2">
        <v>25015.34356237491</v>
      </c>
      <c r="J8331" s="2">
        <v>24305.277556890171</v>
      </c>
    </row>
    <row r="8332" spans="1:10" ht="15.75" customHeight="1">
      <c r="A8332" s="1">
        <v>8330</v>
      </c>
      <c r="B8332" s="2" t="s">
        <v>532</v>
      </c>
      <c r="C8332" s="2" t="s">
        <v>533</v>
      </c>
      <c r="D8332" s="2" t="s">
        <v>26</v>
      </c>
      <c r="E8332" s="2" t="s">
        <v>27</v>
      </c>
      <c r="F8332" s="2">
        <v>26567</v>
      </c>
      <c r="G8332" s="2">
        <v>149.9</v>
      </c>
      <c r="H8332" s="2">
        <v>1.029214478370911</v>
      </c>
      <c r="I8332" s="2">
        <v>17723.1487658439</v>
      </c>
      <c r="J8332" s="2">
        <v>17220.073306680391</v>
      </c>
    </row>
    <row r="8333" spans="1:10" ht="15.75" customHeight="1">
      <c r="A8333" s="1">
        <v>8331</v>
      </c>
      <c r="B8333" s="2" t="s">
        <v>532</v>
      </c>
      <c r="C8333" s="2" t="s">
        <v>533</v>
      </c>
      <c r="D8333" s="2" t="s">
        <v>28</v>
      </c>
      <c r="E8333" s="2" t="s">
        <v>29</v>
      </c>
      <c r="F8333" s="2">
        <v>25732</v>
      </c>
      <c r="G8333" s="2">
        <v>149.9</v>
      </c>
      <c r="H8333" s="2">
        <v>1.029214478370911</v>
      </c>
      <c r="I8333" s="2">
        <v>17166.110740493659</v>
      </c>
      <c r="J8333" s="2">
        <v>16678.846927673421</v>
      </c>
    </row>
    <row r="8334" spans="1:10" ht="15.75" customHeight="1">
      <c r="A8334" s="1">
        <v>8332</v>
      </c>
      <c r="B8334" s="2" t="s">
        <v>532</v>
      </c>
      <c r="C8334" s="2" t="s">
        <v>533</v>
      </c>
      <c r="D8334" s="2" t="s">
        <v>30</v>
      </c>
      <c r="E8334" s="2" t="s">
        <v>31</v>
      </c>
      <c r="F8334" s="2">
        <v>4800</v>
      </c>
      <c r="G8334" s="2">
        <v>149.9</v>
      </c>
      <c r="H8334" s="2">
        <v>1.029214478370911</v>
      </c>
      <c r="I8334" s="2">
        <v>3202.134756504337</v>
      </c>
      <c r="J8334" s="2">
        <v>3111.241460159818</v>
      </c>
    </row>
    <row r="8335" spans="1:10" ht="15.75" customHeight="1">
      <c r="A8335" s="1">
        <v>8333</v>
      </c>
      <c r="B8335" s="2" t="s">
        <v>532</v>
      </c>
      <c r="C8335" s="2" t="s">
        <v>533</v>
      </c>
      <c r="D8335" s="2" t="s">
        <v>214</v>
      </c>
      <c r="E8335" s="2" t="s">
        <v>215</v>
      </c>
      <c r="F8335" s="2">
        <v>5783948</v>
      </c>
      <c r="G8335" s="2">
        <v>149.9</v>
      </c>
      <c r="H8335" s="2">
        <v>1.029214478370911</v>
      </c>
      <c r="I8335" s="2">
        <v>3858537.69179453</v>
      </c>
      <c r="J8335" s="2">
        <v>3749012.2543767611</v>
      </c>
    </row>
    <row r="8336" spans="1:10" ht="15.75" customHeight="1">
      <c r="A8336" s="1">
        <v>8334</v>
      </c>
      <c r="B8336" s="2" t="s">
        <v>532</v>
      </c>
      <c r="C8336" s="2" t="s">
        <v>533</v>
      </c>
      <c r="D8336" s="2" t="s">
        <v>112</v>
      </c>
      <c r="E8336" s="2" t="s">
        <v>113</v>
      </c>
      <c r="F8336" s="2">
        <v>175000</v>
      </c>
      <c r="G8336" s="2">
        <v>149.9</v>
      </c>
      <c r="H8336" s="2">
        <v>1.029214478370911</v>
      </c>
      <c r="I8336" s="2">
        <v>116744.4963308873</v>
      </c>
      <c r="J8336" s="2">
        <v>113430.67823499331</v>
      </c>
    </row>
    <row r="8337" spans="1:10" ht="15.75" customHeight="1">
      <c r="A8337" s="1">
        <v>8335</v>
      </c>
      <c r="B8337" s="2" t="s">
        <v>532</v>
      </c>
      <c r="C8337" s="2" t="s">
        <v>533</v>
      </c>
      <c r="D8337" s="2" t="s">
        <v>42</v>
      </c>
      <c r="E8337" s="2" t="s">
        <v>43</v>
      </c>
      <c r="F8337" s="2">
        <v>461</v>
      </c>
      <c r="G8337" s="2">
        <v>149.9</v>
      </c>
      <c r="H8337" s="2">
        <v>1.029214478370911</v>
      </c>
      <c r="I8337" s="2">
        <v>307.53835890593729</v>
      </c>
      <c r="J8337" s="2">
        <v>298.80881523618251</v>
      </c>
    </row>
    <row r="8338" spans="1:10" ht="15.75" customHeight="1">
      <c r="A8338" s="1">
        <v>8336</v>
      </c>
      <c r="B8338" s="2" t="s">
        <v>532</v>
      </c>
      <c r="C8338" s="2" t="s">
        <v>533</v>
      </c>
      <c r="D8338" s="2" t="s">
        <v>44</v>
      </c>
      <c r="E8338" s="2" t="s">
        <v>45</v>
      </c>
      <c r="F8338" s="2">
        <v>1310706</v>
      </c>
      <c r="G8338" s="2">
        <v>149.9</v>
      </c>
      <c r="H8338" s="2">
        <v>1.029214478370911</v>
      </c>
      <c r="I8338" s="2">
        <v>874386.92461641098</v>
      </c>
      <c r="J8338" s="2">
        <v>849567.26026671531</v>
      </c>
    </row>
    <row r="8339" spans="1:10" ht="15.75" customHeight="1">
      <c r="A8339" s="1">
        <v>8337</v>
      </c>
      <c r="B8339" s="2" t="s">
        <v>532</v>
      </c>
      <c r="C8339" s="2" t="s">
        <v>533</v>
      </c>
      <c r="D8339" s="2" t="s">
        <v>46</v>
      </c>
      <c r="E8339" s="2" t="s">
        <v>47</v>
      </c>
      <c r="F8339" s="2">
        <v>1638347</v>
      </c>
      <c r="G8339" s="2">
        <v>149.9</v>
      </c>
      <c r="H8339" s="2">
        <v>1.029214478370911</v>
      </c>
      <c r="I8339" s="2">
        <v>1092959.973315544</v>
      </c>
      <c r="J8339" s="2">
        <v>1061936.0651100951</v>
      </c>
    </row>
    <row r="8340" spans="1:10" ht="15.75" customHeight="1">
      <c r="A8340" s="1">
        <v>8338</v>
      </c>
      <c r="B8340" s="2" t="s">
        <v>532</v>
      </c>
      <c r="C8340" s="2" t="s">
        <v>533</v>
      </c>
      <c r="D8340" s="2" t="s">
        <v>50</v>
      </c>
      <c r="E8340" s="2" t="s">
        <v>51</v>
      </c>
      <c r="F8340" s="2">
        <v>17213</v>
      </c>
      <c r="G8340" s="2">
        <v>149.9</v>
      </c>
      <c r="H8340" s="2">
        <v>1.029214478370911</v>
      </c>
      <c r="I8340" s="2">
        <v>11482.988659106069</v>
      </c>
      <c r="J8340" s="2">
        <v>11157.04151119394</v>
      </c>
    </row>
    <row r="8341" spans="1:10" ht="15.75" customHeight="1">
      <c r="A8341" s="1">
        <v>8339</v>
      </c>
      <c r="B8341" s="2" t="s">
        <v>532</v>
      </c>
      <c r="C8341" s="2" t="s">
        <v>533</v>
      </c>
      <c r="D8341" s="2" t="s">
        <v>58</v>
      </c>
      <c r="E8341" s="2" t="s">
        <v>59</v>
      </c>
      <c r="F8341" s="2">
        <v>1350</v>
      </c>
      <c r="G8341" s="2">
        <v>149.9</v>
      </c>
      <c r="H8341" s="2">
        <v>1.029214478370911</v>
      </c>
      <c r="I8341" s="2">
        <v>900.60040026684453</v>
      </c>
      <c r="J8341" s="2">
        <v>875.03666066994856</v>
      </c>
    </row>
    <row r="8342" spans="1:10" ht="15.75" customHeight="1">
      <c r="A8342" s="1">
        <v>8340</v>
      </c>
      <c r="B8342" s="2" t="s">
        <v>532</v>
      </c>
      <c r="C8342" s="2" t="s">
        <v>533</v>
      </c>
      <c r="D8342" s="2" t="s">
        <v>60</v>
      </c>
      <c r="E8342" s="2" t="s">
        <v>61</v>
      </c>
      <c r="F8342" s="2">
        <v>242884</v>
      </c>
      <c r="G8342" s="2">
        <v>149.9</v>
      </c>
      <c r="H8342" s="2">
        <v>1.029214478370911</v>
      </c>
      <c r="I8342" s="2">
        <v>162030.68712474979</v>
      </c>
      <c r="J8342" s="2">
        <v>157431.4105853035</v>
      </c>
    </row>
    <row r="8343" spans="1:10" ht="15.75" customHeight="1">
      <c r="A8343" s="1">
        <v>8341</v>
      </c>
      <c r="B8343" s="2" t="s">
        <v>532</v>
      </c>
      <c r="C8343" s="2" t="s">
        <v>533</v>
      </c>
      <c r="D8343" s="2" t="s">
        <v>64</v>
      </c>
      <c r="E8343" s="2" t="s">
        <v>65</v>
      </c>
      <c r="F8343" s="2">
        <v>420</v>
      </c>
      <c r="G8343" s="2">
        <v>149.9</v>
      </c>
      <c r="H8343" s="2">
        <v>1.029214478370911</v>
      </c>
      <c r="I8343" s="2">
        <v>280.1867911941294</v>
      </c>
      <c r="J8343" s="2">
        <v>272.23362776398398</v>
      </c>
    </row>
    <row r="8344" spans="1:10" ht="15.75" customHeight="1">
      <c r="A8344" s="1">
        <v>8342</v>
      </c>
      <c r="B8344" s="2" t="s">
        <v>532</v>
      </c>
      <c r="C8344" s="2" t="s">
        <v>533</v>
      </c>
      <c r="D8344" s="2" t="s">
        <v>196</v>
      </c>
      <c r="E8344" s="2" t="s">
        <v>197</v>
      </c>
      <c r="F8344" s="2">
        <v>1110061</v>
      </c>
      <c r="G8344" s="2">
        <v>149.9</v>
      </c>
      <c r="H8344" s="2">
        <v>1.029214478370911</v>
      </c>
      <c r="I8344" s="2">
        <v>740534.35623749159</v>
      </c>
      <c r="J8344" s="2">
        <v>719514.12635551381</v>
      </c>
    </row>
    <row r="8345" spans="1:10" ht="15.75" customHeight="1">
      <c r="A8345" s="1">
        <v>8343</v>
      </c>
      <c r="B8345" s="2" t="s">
        <v>532</v>
      </c>
      <c r="C8345" s="2" t="s">
        <v>533</v>
      </c>
      <c r="D8345" s="2" t="s">
        <v>68</v>
      </c>
      <c r="E8345" s="2" t="s">
        <v>69</v>
      </c>
      <c r="F8345" s="2">
        <v>39839</v>
      </c>
      <c r="G8345" s="2">
        <v>149.9</v>
      </c>
      <c r="H8345" s="2">
        <v>1.029214478370911</v>
      </c>
      <c r="I8345" s="2">
        <v>26577.05136757838</v>
      </c>
      <c r="J8345" s="2">
        <v>25822.655944022281</v>
      </c>
    </row>
    <row r="8346" spans="1:10" ht="15.75" customHeight="1">
      <c r="A8346" s="1">
        <v>8344</v>
      </c>
      <c r="B8346" s="2" t="s">
        <v>532</v>
      </c>
      <c r="C8346" s="2" t="s">
        <v>533</v>
      </c>
      <c r="D8346" s="2" t="s">
        <v>200</v>
      </c>
      <c r="E8346" s="2" t="s">
        <v>201</v>
      </c>
      <c r="F8346" s="2">
        <v>1590364</v>
      </c>
      <c r="G8346" s="2">
        <v>149.9</v>
      </c>
      <c r="H8346" s="2">
        <v>1.029214478370911</v>
      </c>
      <c r="I8346" s="2">
        <v>1060949.9666444301</v>
      </c>
      <c r="J8346" s="2">
        <v>1030834.669488668</v>
      </c>
    </row>
    <row r="8347" spans="1:10" ht="15.75" customHeight="1">
      <c r="A8347" s="1">
        <v>8345</v>
      </c>
      <c r="B8347" s="2" t="s">
        <v>532</v>
      </c>
      <c r="C8347" s="2" t="s">
        <v>533</v>
      </c>
      <c r="D8347" s="2" t="s">
        <v>150</v>
      </c>
      <c r="E8347" s="2" t="s">
        <v>151</v>
      </c>
      <c r="F8347" s="2">
        <v>4082865</v>
      </c>
      <c r="G8347" s="2">
        <v>149.9</v>
      </c>
      <c r="H8347" s="2">
        <v>1.029214478370911</v>
      </c>
      <c r="I8347" s="2">
        <v>2723725.8172114738</v>
      </c>
      <c r="J8347" s="2">
        <v>2646412.263382378</v>
      </c>
    </row>
    <row r="8348" spans="1:10" ht="15.75" customHeight="1">
      <c r="A8348" s="1">
        <v>8346</v>
      </c>
      <c r="B8348" s="2" t="s">
        <v>532</v>
      </c>
      <c r="C8348" s="2" t="s">
        <v>533</v>
      </c>
      <c r="D8348" s="2" t="s">
        <v>136</v>
      </c>
      <c r="E8348" s="2" t="s">
        <v>137</v>
      </c>
      <c r="F8348" s="2">
        <v>4433</v>
      </c>
      <c r="G8348" s="2">
        <v>149.9</v>
      </c>
      <c r="H8348" s="2">
        <v>1.029214478370911</v>
      </c>
      <c r="I8348" s="2">
        <v>2957.304869913276</v>
      </c>
      <c r="J8348" s="2">
        <v>2873.3611235184312</v>
      </c>
    </row>
    <row r="8349" spans="1:10" ht="15.75" customHeight="1">
      <c r="A8349" s="1">
        <v>8347</v>
      </c>
      <c r="B8349" s="2" t="s">
        <v>532</v>
      </c>
      <c r="C8349" s="2" t="s">
        <v>533</v>
      </c>
      <c r="D8349" s="2" t="s">
        <v>78</v>
      </c>
      <c r="E8349" s="2" t="s">
        <v>79</v>
      </c>
      <c r="F8349" s="2">
        <v>55486</v>
      </c>
      <c r="G8349" s="2">
        <v>149.9</v>
      </c>
      <c r="H8349" s="2">
        <v>1.029214478370911</v>
      </c>
      <c r="I8349" s="2">
        <v>37015.343562374917</v>
      </c>
      <c r="J8349" s="2">
        <v>35964.654928839089</v>
      </c>
    </row>
    <row r="8350" spans="1:10" ht="15.75" customHeight="1">
      <c r="A8350" s="1">
        <v>8348</v>
      </c>
      <c r="B8350" s="2" t="s">
        <v>532</v>
      </c>
      <c r="C8350" s="2" t="s">
        <v>533</v>
      </c>
      <c r="D8350" s="2" t="s">
        <v>80</v>
      </c>
      <c r="E8350" s="2" t="s">
        <v>81</v>
      </c>
      <c r="F8350" s="2">
        <v>166533</v>
      </c>
      <c r="G8350" s="2">
        <v>149.9</v>
      </c>
      <c r="H8350" s="2">
        <v>1.029214478370911</v>
      </c>
      <c r="I8350" s="2">
        <v>111096.0640426951</v>
      </c>
      <c r="J8350" s="2">
        <v>107942.57793433221</v>
      </c>
    </row>
    <row r="8351" spans="1:10" ht="15.75" customHeight="1">
      <c r="A8351" s="1">
        <v>8349</v>
      </c>
      <c r="B8351" s="2" t="s">
        <v>532</v>
      </c>
      <c r="C8351" s="2" t="s">
        <v>533</v>
      </c>
      <c r="D8351" s="2" t="s">
        <v>84</v>
      </c>
      <c r="E8351" s="2" t="s">
        <v>85</v>
      </c>
      <c r="F8351" s="2">
        <v>1775</v>
      </c>
      <c r="G8351" s="2">
        <v>149.9</v>
      </c>
      <c r="H8351" s="2">
        <v>1.029214478370911</v>
      </c>
      <c r="I8351" s="2">
        <v>1184.122748498999</v>
      </c>
      <c r="J8351" s="2">
        <v>1150.5111649549319</v>
      </c>
    </row>
    <row r="8352" spans="1:10" ht="15.75" customHeight="1">
      <c r="A8352" s="1">
        <v>8350</v>
      </c>
      <c r="B8352" s="2" t="s">
        <v>532</v>
      </c>
      <c r="C8352" s="2" t="s">
        <v>533</v>
      </c>
      <c r="D8352" s="2" t="s">
        <v>158</v>
      </c>
      <c r="E8352" s="2" t="s">
        <v>159</v>
      </c>
      <c r="F8352" s="2">
        <v>9026</v>
      </c>
      <c r="G8352" s="2">
        <v>149.9</v>
      </c>
      <c r="H8352" s="2">
        <v>1.029214478370911</v>
      </c>
      <c r="I8352" s="2">
        <v>6021.347565043362</v>
      </c>
      <c r="J8352" s="2">
        <v>5850.4302957088557</v>
      </c>
    </row>
    <row r="8353" spans="1:10" ht="15.75" customHeight="1">
      <c r="A8353" s="1">
        <v>8351</v>
      </c>
      <c r="B8353" s="2" t="s">
        <v>532</v>
      </c>
      <c r="C8353" s="2" t="s">
        <v>533</v>
      </c>
      <c r="D8353" s="2" t="s">
        <v>86</v>
      </c>
      <c r="E8353" s="2" t="s">
        <v>87</v>
      </c>
      <c r="F8353" s="2">
        <v>177927</v>
      </c>
      <c r="G8353" s="2">
        <v>149.9</v>
      </c>
      <c r="H8353" s="2">
        <v>1.029214478370911</v>
      </c>
      <c r="I8353" s="2">
        <v>118697.13142094731</v>
      </c>
      <c r="J8353" s="2">
        <v>115327.88735038661</v>
      </c>
    </row>
    <row r="8354" spans="1:10" ht="15.75" customHeight="1">
      <c r="A8354" s="1">
        <v>8352</v>
      </c>
      <c r="B8354" s="2" t="s">
        <v>532</v>
      </c>
      <c r="C8354" s="2" t="s">
        <v>533</v>
      </c>
      <c r="D8354" s="2" t="s">
        <v>88</v>
      </c>
      <c r="E8354" s="2" t="s">
        <v>89</v>
      </c>
      <c r="F8354" s="2">
        <v>817444</v>
      </c>
      <c r="G8354" s="2">
        <v>149.9</v>
      </c>
      <c r="H8354" s="2">
        <v>1.029214478370911</v>
      </c>
      <c r="I8354" s="2">
        <v>545326.21747831895</v>
      </c>
      <c r="J8354" s="2">
        <v>529847.01336643379</v>
      </c>
    </row>
    <row r="8355" spans="1:10" ht="15.75" customHeight="1">
      <c r="A8355" s="1">
        <v>8353</v>
      </c>
      <c r="B8355" s="2" t="s">
        <v>534</v>
      </c>
      <c r="C8355" s="2" t="s">
        <v>535</v>
      </c>
      <c r="D8355" s="2" t="s">
        <v>92</v>
      </c>
      <c r="E8355" s="2" t="s">
        <v>93</v>
      </c>
      <c r="F8355" s="2">
        <v>18931746</v>
      </c>
      <c r="G8355" s="2">
        <v>100</v>
      </c>
      <c r="H8355" s="2">
        <v>6.1561331170786149</v>
      </c>
      <c r="I8355" s="2">
        <v>18931746</v>
      </c>
      <c r="J8355" s="2">
        <v>3075265.8592580981</v>
      </c>
    </row>
    <row r="8356" spans="1:10" ht="15.75" customHeight="1">
      <c r="A8356" s="1">
        <v>8354</v>
      </c>
      <c r="B8356" s="2" t="s">
        <v>534</v>
      </c>
      <c r="C8356" s="2" t="s">
        <v>535</v>
      </c>
      <c r="D8356" s="2" t="s">
        <v>148</v>
      </c>
      <c r="E8356" s="2" t="s">
        <v>149</v>
      </c>
      <c r="F8356" s="2">
        <v>13050</v>
      </c>
      <c r="G8356" s="2">
        <v>100</v>
      </c>
      <c r="H8356" s="2">
        <v>6.1561331170786149</v>
      </c>
      <c r="I8356" s="2">
        <v>13050</v>
      </c>
      <c r="J8356" s="2">
        <v>2119.8372016674102</v>
      </c>
    </row>
    <row r="8357" spans="1:10" ht="15.75" customHeight="1">
      <c r="A8357" s="1">
        <v>8355</v>
      </c>
      <c r="B8357" s="2" t="s">
        <v>534</v>
      </c>
      <c r="C8357" s="2" t="s">
        <v>535</v>
      </c>
      <c r="D8357" s="2" t="s">
        <v>38</v>
      </c>
      <c r="E8357" s="2" t="s">
        <v>39</v>
      </c>
      <c r="F8357" s="2">
        <v>3775</v>
      </c>
      <c r="G8357" s="2">
        <v>100</v>
      </c>
      <c r="H8357" s="2">
        <v>6.1561331170786149</v>
      </c>
      <c r="I8357" s="2">
        <v>3775</v>
      </c>
      <c r="J8357" s="2">
        <v>613.20961197658789</v>
      </c>
    </row>
    <row r="8358" spans="1:10" ht="15.75" customHeight="1">
      <c r="A8358" s="1">
        <v>8356</v>
      </c>
      <c r="B8358" s="2" t="s">
        <v>534</v>
      </c>
      <c r="C8358" s="2" t="s">
        <v>535</v>
      </c>
      <c r="D8358" s="2" t="s">
        <v>40</v>
      </c>
      <c r="E8358" s="2" t="s">
        <v>41</v>
      </c>
      <c r="F8358" s="2">
        <v>1914</v>
      </c>
      <c r="G8358" s="2">
        <v>100</v>
      </c>
      <c r="H8358" s="2">
        <v>6.1561331170786149</v>
      </c>
      <c r="I8358" s="2">
        <v>1914</v>
      </c>
      <c r="J8358" s="2">
        <v>310.90945624455338</v>
      </c>
    </row>
    <row r="8359" spans="1:10" ht="15.75" customHeight="1">
      <c r="A8359" s="1">
        <v>8357</v>
      </c>
      <c r="B8359" s="2" t="s">
        <v>534</v>
      </c>
      <c r="C8359" s="2" t="s">
        <v>535</v>
      </c>
      <c r="D8359" s="2" t="s">
        <v>42</v>
      </c>
      <c r="E8359" s="2" t="s">
        <v>43</v>
      </c>
      <c r="F8359" s="2">
        <v>7252</v>
      </c>
      <c r="G8359" s="2">
        <v>100</v>
      </c>
      <c r="H8359" s="2">
        <v>6.1561331170786149</v>
      </c>
      <c r="I8359" s="2">
        <v>7252</v>
      </c>
      <c r="J8359" s="2">
        <v>1178.012213524295</v>
      </c>
    </row>
    <row r="8360" spans="1:10" ht="15.75" customHeight="1">
      <c r="A8360" s="1">
        <v>8358</v>
      </c>
      <c r="B8360" s="2" t="s">
        <v>534</v>
      </c>
      <c r="C8360" s="2" t="s">
        <v>535</v>
      </c>
      <c r="D8360" s="2" t="s">
        <v>48</v>
      </c>
      <c r="E8360" s="2" t="s">
        <v>49</v>
      </c>
      <c r="F8360" s="2">
        <v>11014</v>
      </c>
      <c r="G8360" s="2">
        <v>100</v>
      </c>
      <c r="H8360" s="2">
        <v>6.1561331170786149</v>
      </c>
      <c r="I8360" s="2">
        <v>11014</v>
      </c>
      <c r="J8360" s="2">
        <v>1789.110110280832</v>
      </c>
    </row>
    <row r="8361" spans="1:10" ht="15.75" customHeight="1">
      <c r="A8361" s="1">
        <v>8359</v>
      </c>
      <c r="B8361" s="2" t="s">
        <v>534</v>
      </c>
      <c r="C8361" s="2" t="s">
        <v>535</v>
      </c>
      <c r="D8361" s="2" t="s">
        <v>64</v>
      </c>
      <c r="E8361" s="2" t="s">
        <v>65</v>
      </c>
      <c r="F8361" s="2">
        <v>722</v>
      </c>
      <c r="G8361" s="2">
        <v>100</v>
      </c>
      <c r="H8361" s="2">
        <v>6.1561331170786149</v>
      </c>
      <c r="I8361" s="2">
        <v>722</v>
      </c>
      <c r="J8361" s="2">
        <v>117.2814145290322</v>
      </c>
    </row>
    <row r="8362" spans="1:10" ht="15.75" customHeight="1">
      <c r="A8362" s="1">
        <v>8360</v>
      </c>
      <c r="B8362" s="2" t="s">
        <v>534</v>
      </c>
      <c r="C8362" s="2" t="s">
        <v>535</v>
      </c>
      <c r="D8362" s="2" t="s">
        <v>130</v>
      </c>
      <c r="E8362" s="2" t="s">
        <v>131</v>
      </c>
      <c r="F8362" s="2">
        <v>4926</v>
      </c>
      <c r="G8362" s="2">
        <v>100</v>
      </c>
      <c r="H8362" s="2">
        <v>6.1561331170786149</v>
      </c>
      <c r="I8362" s="2">
        <v>4926</v>
      </c>
      <c r="J8362" s="2">
        <v>800.17762876733036</v>
      </c>
    </row>
    <row r="8363" spans="1:10" ht="15.75" customHeight="1">
      <c r="A8363" s="1">
        <v>8361</v>
      </c>
      <c r="B8363" s="2" t="s">
        <v>534</v>
      </c>
      <c r="C8363" s="2" t="s">
        <v>535</v>
      </c>
      <c r="D8363" s="2" t="s">
        <v>132</v>
      </c>
      <c r="E8363" s="2" t="s">
        <v>133</v>
      </c>
      <c r="F8363" s="2">
        <v>17076</v>
      </c>
      <c r="G8363" s="2">
        <v>100</v>
      </c>
      <c r="H8363" s="2">
        <v>6.1561331170786149</v>
      </c>
      <c r="I8363" s="2">
        <v>17076</v>
      </c>
      <c r="J8363" s="2">
        <v>2773.819161354229</v>
      </c>
    </row>
    <row r="8364" spans="1:10" ht="15.75" customHeight="1">
      <c r="A8364" s="1">
        <v>8362</v>
      </c>
      <c r="B8364" s="2" t="s">
        <v>534</v>
      </c>
      <c r="C8364" s="2" t="s">
        <v>535</v>
      </c>
      <c r="D8364" s="2" t="s">
        <v>74</v>
      </c>
      <c r="E8364" s="2" t="s">
        <v>75</v>
      </c>
      <c r="F8364" s="2">
        <v>15995</v>
      </c>
      <c r="G8364" s="2">
        <v>100</v>
      </c>
      <c r="H8364" s="2">
        <v>6.1561331170786149</v>
      </c>
      <c r="I8364" s="2">
        <v>15995</v>
      </c>
      <c r="J8364" s="2">
        <v>2598.2219188253039</v>
      </c>
    </row>
    <row r="8365" spans="1:10" ht="15.75" customHeight="1">
      <c r="A8365" s="1">
        <v>8363</v>
      </c>
      <c r="B8365" s="2" t="s">
        <v>534</v>
      </c>
      <c r="C8365" s="2" t="s">
        <v>535</v>
      </c>
      <c r="D8365" s="2" t="s">
        <v>78</v>
      </c>
      <c r="E8365" s="2" t="s">
        <v>79</v>
      </c>
      <c r="F8365" s="2">
        <v>979323</v>
      </c>
      <c r="G8365" s="2">
        <v>100</v>
      </c>
      <c r="H8365" s="2">
        <v>6.1561331170786149</v>
      </c>
      <c r="I8365" s="2">
        <v>979323</v>
      </c>
      <c r="J8365" s="2">
        <v>159080.8680343703</v>
      </c>
    </row>
    <row r="8366" spans="1:10" ht="15.75" customHeight="1">
      <c r="A8366" s="1">
        <v>8364</v>
      </c>
      <c r="B8366" s="2" t="s">
        <v>534</v>
      </c>
      <c r="C8366" s="2" t="s">
        <v>535</v>
      </c>
      <c r="D8366" s="2" t="s">
        <v>80</v>
      </c>
      <c r="E8366" s="2" t="s">
        <v>81</v>
      </c>
      <c r="F8366" s="2">
        <v>277389</v>
      </c>
      <c r="G8366" s="2">
        <v>100</v>
      </c>
      <c r="H8366" s="2">
        <v>6.1561331170786149</v>
      </c>
      <c r="I8366" s="2">
        <v>277389</v>
      </c>
      <c r="J8366" s="2">
        <v>45058.967167304298</v>
      </c>
    </row>
    <row r="8367" spans="1:10" ht="15.75" customHeight="1">
      <c r="A8367" s="1">
        <v>8365</v>
      </c>
      <c r="B8367" s="2" t="s">
        <v>534</v>
      </c>
      <c r="C8367" s="2" t="s">
        <v>535</v>
      </c>
      <c r="D8367" s="2" t="s">
        <v>138</v>
      </c>
      <c r="E8367" s="2" t="s">
        <v>139</v>
      </c>
      <c r="F8367" s="2">
        <v>34566</v>
      </c>
      <c r="G8367" s="2">
        <v>100</v>
      </c>
      <c r="H8367" s="2">
        <v>6.1561331170786149</v>
      </c>
      <c r="I8367" s="2">
        <v>34566</v>
      </c>
      <c r="J8367" s="2">
        <v>5614.8883304854926</v>
      </c>
    </row>
    <row r="8368" spans="1:10" ht="15.75" customHeight="1">
      <c r="A8368" s="1">
        <v>8366</v>
      </c>
      <c r="B8368" s="2" t="s">
        <v>534</v>
      </c>
      <c r="C8368" s="2" t="s">
        <v>535</v>
      </c>
      <c r="D8368" s="2" t="s">
        <v>82</v>
      </c>
      <c r="E8368" s="2" t="s">
        <v>83</v>
      </c>
      <c r="F8368" s="2">
        <v>80672</v>
      </c>
      <c r="G8368" s="2">
        <v>100</v>
      </c>
      <c r="H8368" s="2">
        <v>6.1561331170786149</v>
      </c>
      <c r="I8368" s="2">
        <v>80672</v>
      </c>
      <c r="J8368" s="2">
        <v>13104.33001784776</v>
      </c>
    </row>
    <row r="8369" spans="1:10" ht="15.75" customHeight="1">
      <c r="A8369" s="1">
        <v>8367</v>
      </c>
      <c r="B8369" s="2" t="s">
        <v>534</v>
      </c>
      <c r="C8369" s="2" t="s">
        <v>535</v>
      </c>
      <c r="D8369" s="2" t="s">
        <v>158</v>
      </c>
      <c r="E8369" s="2" t="s">
        <v>159</v>
      </c>
      <c r="F8369" s="2">
        <v>107660</v>
      </c>
      <c r="G8369" s="2">
        <v>100</v>
      </c>
      <c r="H8369" s="2">
        <v>6.1561331170786149</v>
      </c>
      <c r="I8369" s="2">
        <v>107660</v>
      </c>
      <c r="J8369" s="2">
        <v>17488.25081467535</v>
      </c>
    </row>
    <row r="8370" spans="1:10" ht="15.75" customHeight="1">
      <c r="A8370" s="1">
        <v>8368</v>
      </c>
      <c r="B8370" s="2" t="s">
        <v>534</v>
      </c>
      <c r="C8370" s="2" t="s">
        <v>535</v>
      </c>
      <c r="D8370" s="2" t="s">
        <v>86</v>
      </c>
      <c r="E8370" s="2" t="s">
        <v>87</v>
      </c>
      <c r="F8370" s="2">
        <v>256014</v>
      </c>
      <c r="G8370" s="2">
        <v>100</v>
      </c>
      <c r="H8370" s="2">
        <v>6.1561331170786149</v>
      </c>
      <c r="I8370" s="2">
        <v>256014</v>
      </c>
      <c r="J8370" s="2">
        <v>41586.820026642163</v>
      </c>
    </row>
    <row r="8371" spans="1:10" ht="15.75" customHeight="1">
      <c r="A8371" s="1">
        <v>8369</v>
      </c>
      <c r="B8371" s="2" t="s">
        <v>534</v>
      </c>
      <c r="C8371" s="2" t="s">
        <v>535</v>
      </c>
      <c r="D8371" s="2" t="s">
        <v>88</v>
      </c>
      <c r="E8371" s="2" t="s">
        <v>89</v>
      </c>
      <c r="F8371" s="2">
        <v>827487</v>
      </c>
      <c r="G8371" s="2">
        <v>100</v>
      </c>
      <c r="H8371" s="2">
        <v>6.1561331170786149</v>
      </c>
      <c r="I8371" s="2">
        <v>827487.00000000012</v>
      </c>
      <c r="J8371" s="2">
        <v>134416.6840226943</v>
      </c>
    </row>
    <row r="8372" spans="1:10" ht="15.75" customHeight="1">
      <c r="A8372" s="1">
        <v>8370</v>
      </c>
      <c r="B8372" s="2" t="s">
        <v>536</v>
      </c>
      <c r="C8372" s="2" t="s">
        <v>537</v>
      </c>
      <c r="D8372" s="2" t="s">
        <v>168</v>
      </c>
      <c r="E8372" s="2" t="s">
        <v>169</v>
      </c>
      <c r="F8372" s="2">
        <v>660500</v>
      </c>
      <c r="G8372" s="2">
        <v>116.4</v>
      </c>
      <c r="H8372" s="2">
        <v>12.299588743355789</v>
      </c>
      <c r="I8372" s="2">
        <v>567439.86254295532</v>
      </c>
      <c r="J8372" s="2">
        <v>46134.864700210797</v>
      </c>
    </row>
    <row r="8373" spans="1:10" ht="15.75" customHeight="1">
      <c r="A8373" s="1">
        <v>8371</v>
      </c>
      <c r="B8373" s="2" t="s">
        <v>536</v>
      </c>
      <c r="C8373" s="2" t="s">
        <v>537</v>
      </c>
      <c r="D8373" s="2" t="s">
        <v>92</v>
      </c>
      <c r="E8373" s="2" t="s">
        <v>93</v>
      </c>
      <c r="F8373" s="2">
        <v>214795</v>
      </c>
      <c r="G8373" s="2">
        <v>116.4</v>
      </c>
      <c r="H8373" s="2">
        <v>12.299588743355789</v>
      </c>
      <c r="I8373" s="2">
        <v>184531.78694158079</v>
      </c>
      <c r="J8373" s="2">
        <v>15003.085939866431</v>
      </c>
    </row>
    <row r="8374" spans="1:10" ht="15.75" customHeight="1">
      <c r="A8374" s="1">
        <v>8372</v>
      </c>
      <c r="B8374" s="2" t="s">
        <v>536</v>
      </c>
      <c r="C8374" s="2" t="s">
        <v>537</v>
      </c>
      <c r="D8374" s="2" t="s">
        <v>28</v>
      </c>
      <c r="E8374" s="2" t="s">
        <v>29</v>
      </c>
      <c r="F8374" s="2">
        <v>78783</v>
      </c>
      <c r="G8374" s="2">
        <v>116.4</v>
      </c>
      <c r="H8374" s="2">
        <v>12.299588743355789</v>
      </c>
      <c r="I8374" s="2">
        <v>67682.989690721646</v>
      </c>
      <c r="J8374" s="2">
        <v>5502.8660797527746</v>
      </c>
    </row>
    <row r="8375" spans="1:10" ht="15.75" customHeight="1">
      <c r="A8375" s="1">
        <v>8373</v>
      </c>
      <c r="B8375" s="2" t="s">
        <v>536</v>
      </c>
      <c r="C8375" s="2" t="s">
        <v>537</v>
      </c>
      <c r="D8375" s="2" t="s">
        <v>30</v>
      </c>
      <c r="E8375" s="2" t="s">
        <v>31</v>
      </c>
      <c r="F8375" s="2">
        <v>974712</v>
      </c>
      <c r="G8375" s="2">
        <v>116.4</v>
      </c>
      <c r="H8375" s="2">
        <v>12.299588743355789</v>
      </c>
      <c r="I8375" s="2">
        <v>837381.44329896895</v>
      </c>
      <c r="J8375" s="2">
        <v>68082.06849609669</v>
      </c>
    </row>
    <row r="8376" spans="1:10" ht="15.75" customHeight="1">
      <c r="A8376" s="1">
        <v>8374</v>
      </c>
      <c r="B8376" s="2" t="s">
        <v>536</v>
      </c>
      <c r="C8376" s="2" t="s">
        <v>537</v>
      </c>
      <c r="D8376" s="2" t="s">
        <v>40</v>
      </c>
      <c r="E8376" s="2" t="s">
        <v>41</v>
      </c>
      <c r="F8376" s="2">
        <v>32607</v>
      </c>
      <c r="G8376" s="2">
        <v>116.4</v>
      </c>
      <c r="H8376" s="2">
        <v>12.299588743355789</v>
      </c>
      <c r="I8376" s="2">
        <v>28012.886597938141</v>
      </c>
      <c r="J8376" s="2">
        <v>2277.5466060253948</v>
      </c>
    </row>
    <row r="8377" spans="1:10" ht="15.75" customHeight="1">
      <c r="A8377" s="1">
        <v>8375</v>
      </c>
      <c r="B8377" s="2" t="s">
        <v>536</v>
      </c>
      <c r="C8377" s="2" t="s">
        <v>537</v>
      </c>
      <c r="D8377" s="2" t="s">
        <v>42</v>
      </c>
      <c r="E8377" s="2" t="s">
        <v>43</v>
      </c>
      <c r="F8377" s="2">
        <v>3144</v>
      </c>
      <c r="G8377" s="2">
        <v>116.4</v>
      </c>
      <c r="H8377" s="2">
        <v>12.299588743355789</v>
      </c>
      <c r="I8377" s="2">
        <v>2701.030927835051</v>
      </c>
      <c r="J8377" s="2">
        <v>219.60335294089751</v>
      </c>
    </row>
    <row r="8378" spans="1:10" ht="15.75" customHeight="1">
      <c r="A8378" s="1">
        <v>8376</v>
      </c>
      <c r="B8378" s="2" t="s">
        <v>536</v>
      </c>
      <c r="C8378" s="2" t="s">
        <v>537</v>
      </c>
      <c r="D8378" s="2" t="s">
        <v>44</v>
      </c>
      <c r="E8378" s="2" t="s">
        <v>45</v>
      </c>
      <c r="F8378" s="2">
        <v>109963</v>
      </c>
      <c r="G8378" s="2">
        <v>116.4</v>
      </c>
      <c r="H8378" s="2">
        <v>12.299588743355789</v>
      </c>
      <c r="I8378" s="2">
        <v>94469.931271477661</v>
      </c>
      <c r="J8378" s="2">
        <v>7680.7390265394106</v>
      </c>
    </row>
    <row r="8379" spans="1:10" ht="15.75" customHeight="1">
      <c r="A8379" s="1">
        <v>8377</v>
      </c>
      <c r="B8379" s="2" t="s">
        <v>536</v>
      </c>
      <c r="C8379" s="2" t="s">
        <v>537</v>
      </c>
      <c r="D8379" s="2" t="s">
        <v>48</v>
      </c>
      <c r="E8379" s="2" t="s">
        <v>49</v>
      </c>
      <c r="F8379" s="2">
        <v>53797</v>
      </c>
      <c r="G8379" s="2">
        <v>116.4</v>
      </c>
      <c r="H8379" s="2">
        <v>12.299588743355789</v>
      </c>
      <c r="I8379" s="2">
        <v>46217.353951890043</v>
      </c>
      <c r="J8379" s="2">
        <v>3757.6340897460118</v>
      </c>
    </row>
    <row r="8380" spans="1:10" ht="15.75" customHeight="1">
      <c r="A8380" s="1">
        <v>8378</v>
      </c>
      <c r="B8380" s="2" t="s">
        <v>536</v>
      </c>
      <c r="C8380" s="2" t="s">
        <v>537</v>
      </c>
      <c r="D8380" s="2" t="s">
        <v>50</v>
      </c>
      <c r="E8380" s="2" t="s">
        <v>51</v>
      </c>
      <c r="F8380" s="2">
        <v>6532</v>
      </c>
      <c r="G8380" s="2">
        <v>116.4</v>
      </c>
      <c r="H8380" s="2">
        <v>12.299588743355789</v>
      </c>
      <c r="I8380" s="2">
        <v>5611.6838487972509</v>
      </c>
      <c r="J8380" s="2">
        <v>456.24971418891289</v>
      </c>
    </row>
    <row r="8381" spans="1:10" ht="15.75" customHeight="1">
      <c r="A8381" s="1">
        <v>8379</v>
      </c>
      <c r="B8381" s="2" t="s">
        <v>536</v>
      </c>
      <c r="C8381" s="2" t="s">
        <v>537</v>
      </c>
      <c r="D8381" s="2" t="s">
        <v>56</v>
      </c>
      <c r="E8381" s="2" t="s">
        <v>57</v>
      </c>
      <c r="F8381" s="2">
        <v>414</v>
      </c>
      <c r="G8381" s="2">
        <v>116.4</v>
      </c>
      <c r="H8381" s="2">
        <v>12.299588743355789</v>
      </c>
      <c r="I8381" s="2">
        <v>355.67010309278351</v>
      </c>
      <c r="J8381" s="2">
        <v>28.91723540633955</v>
      </c>
    </row>
    <row r="8382" spans="1:10" ht="15.75" customHeight="1">
      <c r="A8382" s="1">
        <v>8380</v>
      </c>
      <c r="B8382" s="2" t="s">
        <v>536</v>
      </c>
      <c r="C8382" s="2" t="s">
        <v>537</v>
      </c>
      <c r="D8382" s="2" t="s">
        <v>190</v>
      </c>
      <c r="E8382" s="2" t="s">
        <v>191</v>
      </c>
      <c r="F8382" s="2">
        <v>510</v>
      </c>
      <c r="G8382" s="2">
        <v>116.4</v>
      </c>
      <c r="H8382" s="2">
        <v>12.299588743355789</v>
      </c>
      <c r="I8382" s="2">
        <v>438.14432989690721</v>
      </c>
      <c r="J8382" s="2">
        <v>35.622681297664663</v>
      </c>
    </row>
    <row r="8383" spans="1:10" ht="15.75" customHeight="1">
      <c r="A8383" s="1">
        <v>8381</v>
      </c>
      <c r="B8383" s="2" t="s">
        <v>536</v>
      </c>
      <c r="C8383" s="2" t="s">
        <v>537</v>
      </c>
      <c r="D8383" s="2" t="s">
        <v>58</v>
      </c>
      <c r="E8383" s="2" t="s">
        <v>59</v>
      </c>
      <c r="F8383" s="2">
        <v>744</v>
      </c>
      <c r="G8383" s="2">
        <v>116.4</v>
      </c>
      <c r="H8383" s="2">
        <v>12.299588743355789</v>
      </c>
      <c r="I8383" s="2">
        <v>639.17525773195871</v>
      </c>
      <c r="J8383" s="2">
        <v>51.967205657769618</v>
      </c>
    </row>
    <row r="8384" spans="1:10" ht="15.75" customHeight="1">
      <c r="A8384" s="1">
        <v>8382</v>
      </c>
      <c r="B8384" s="2" t="s">
        <v>536</v>
      </c>
      <c r="C8384" s="2" t="s">
        <v>537</v>
      </c>
      <c r="D8384" s="2" t="s">
        <v>60</v>
      </c>
      <c r="E8384" s="2" t="s">
        <v>61</v>
      </c>
      <c r="F8384" s="2">
        <v>47028</v>
      </c>
      <c r="G8384" s="2">
        <v>116.4</v>
      </c>
      <c r="H8384" s="2">
        <v>12.299588743355789</v>
      </c>
      <c r="I8384" s="2">
        <v>40402.061855670101</v>
      </c>
      <c r="J8384" s="2">
        <v>3284.8303060128901</v>
      </c>
    </row>
    <row r="8385" spans="1:10" ht="15.75" customHeight="1">
      <c r="A8385" s="1">
        <v>8383</v>
      </c>
      <c r="B8385" s="2" t="s">
        <v>536</v>
      </c>
      <c r="C8385" s="2" t="s">
        <v>537</v>
      </c>
      <c r="D8385" s="2" t="s">
        <v>62</v>
      </c>
      <c r="E8385" s="2" t="s">
        <v>63</v>
      </c>
      <c r="F8385" s="2">
        <v>1000</v>
      </c>
      <c r="G8385" s="2">
        <v>116.4</v>
      </c>
      <c r="H8385" s="2">
        <v>12.299588743355789</v>
      </c>
      <c r="I8385" s="2">
        <v>859.10652920962195</v>
      </c>
      <c r="J8385" s="2">
        <v>69.848394701303263</v>
      </c>
    </row>
    <row r="8386" spans="1:10" ht="15.75" customHeight="1">
      <c r="A8386" s="1">
        <v>8384</v>
      </c>
      <c r="B8386" s="2" t="s">
        <v>536</v>
      </c>
      <c r="C8386" s="2" t="s">
        <v>537</v>
      </c>
      <c r="D8386" s="2" t="s">
        <v>64</v>
      </c>
      <c r="E8386" s="2" t="s">
        <v>65</v>
      </c>
      <c r="F8386" s="2">
        <v>980</v>
      </c>
      <c r="G8386" s="2">
        <v>116.4</v>
      </c>
      <c r="H8386" s="2">
        <v>12.299588743355789</v>
      </c>
      <c r="I8386" s="2">
        <v>841.9243986254296</v>
      </c>
      <c r="J8386" s="2">
        <v>68.451426807277201</v>
      </c>
    </row>
    <row r="8387" spans="1:10" ht="15.75" customHeight="1">
      <c r="A8387" s="1">
        <v>8385</v>
      </c>
      <c r="B8387" s="2" t="s">
        <v>536</v>
      </c>
      <c r="C8387" s="2" t="s">
        <v>537</v>
      </c>
      <c r="D8387" s="2" t="s">
        <v>68</v>
      </c>
      <c r="E8387" s="2" t="s">
        <v>69</v>
      </c>
      <c r="F8387" s="2">
        <v>152756</v>
      </c>
      <c r="G8387" s="2">
        <v>116.4</v>
      </c>
      <c r="H8387" s="2">
        <v>12.299588743355789</v>
      </c>
      <c r="I8387" s="2">
        <v>131233.67697594501</v>
      </c>
      <c r="J8387" s="2">
        <v>10669.76138099228</v>
      </c>
    </row>
    <row r="8388" spans="1:10" ht="15.75" customHeight="1">
      <c r="A8388" s="1">
        <v>8386</v>
      </c>
      <c r="B8388" s="2" t="s">
        <v>536</v>
      </c>
      <c r="C8388" s="2" t="s">
        <v>537</v>
      </c>
      <c r="D8388" s="2" t="s">
        <v>134</v>
      </c>
      <c r="E8388" s="2" t="s">
        <v>135</v>
      </c>
      <c r="F8388" s="2">
        <v>128421</v>
      </c>
      <c r="G8388" s="2">
        <v>116.4</v>
      </c>
      <c r="H8388" s="2">
        <v>12.299588743355789</v>
      </c>
      <c r="I8388" s="2">
        <v>110327.3195876289</v>
      </c>
      <c r="J8388" s="2">
        <v>8970.0006959360653</v>
      </c>
    </row>
    <row r="8389" spans="1:10" ht="15.75" customHeight="1">
      <c r="A8389" s="1">
        <v>8387</v>
      </c>
      <c r="B8389" s="2" t="s">
        <v>536</v>
      </c>
      <c r="C8389" s="2" t="s">
        <v>537</v>
      </c>
      <c r="D8389" s="2" t="s">
        <v>70</v>
      </c>
      <c r="E8389" s="2" t="s">
        <v>71</v>
      </c>
      <c r="F8389" s="2">
        <v>74670</v>
      </c>
      <c r="G8389" s="2">
        <v>116.4</v>
      </c>
      <c r="H8389" s="2">
        <v>12.299588743355789</v>
      </c>
      <c r="I8389" s="2">
        <v>64149.484536082469</v>
      </c>
      <c r="J8389" s="2">
        <v>5215.5796323463137</v>
      </c>
    </row>
    <row r="8390" spans="1:10" ht="15.75" customHeight="1">
      <c r="A8390" s="1">
        <v>8388</v>
      </c>
      <c r="B8390" s="2" t="s">
        <v>536</v>
      </c>
      <c r="C8390" s="2" t="s">
        <v>537</v>
      </c>
      <c r="D8390" s="2" t="s">
        <v>72</v>
      </c>
      <c r="E8390" s="2" t="s">
        <v>73</v>
      </c>
      <c r="F8390" s="2">
        <v>41333</v>
      </c>
      <c r="G8390" s="2">
        <v>116.4</v>
      </c>
      <c r="H8390" s="2">
        <v>12.299588743355789</v>
      </c>
      <c r="I8390" s="2">
        <v>35509.450171821307</v>
      </c>
      <c r="J8390" s="2">
        <v>2887.0436981889679</v>
      </c>
    </row>
    <row r="8391" spans="1:10" ht="15.75" customHeight="1">
      <c r="A8391" s="1">
        <v>8389</v>
      </c>
      <c r="B8391" s="2" t="s">
        <v>536</v>
      </c>
      <c r="C8391" s="2" t="s">
        <v>537</v>
      </c>
      <c r="D8391" s="2" t="s">
        <v>74</v>
      </c>
      <c r="E8391" s="2" t="s">
        <v>75</v>
      </c>
      <c r="F8391" s="2">
        <v>59216</v>
      </c>
      <c r="G8391" s="2">
        <v>116.4</v>
      </c>
      <c r="H8391" s="2">
        <v>12.299588743355789</v>
      </c>
      <c r="I8391" s="2">
        <v>50872.852233676967</v>
      </c>
      <c r="J8391" s="2">
        <v>4136.1425406323742</v>
      </c>
    </row>
    <row r="8392" spans="1:10" ht="15.75" customHeight="1">
      <c r="A8392" s="1">
        <v>8390</v>
      </c>
      <c r="B8392" s="2" t="s">
        <v>536</v>
      </c>
      <c r="C8392" s="2" t="s">
        <v>537</v>
      </c>
      <c r="D8392" s="2" t="s">
        <v>198</v>
      </c>
      <c r="E8392" s="2" t="s">
        <v>199</v>
      </c>
      <c r="F8392" s="2">
        <v>14237</v>
      </c>
      <c r="G8392" s="2">
        <v>116.4</v>
      </c>
      <c r="H8392" s="2">
        <v>12.299588743355789</v>
      </c>
      <c r="I8392" s="2">
        <v>12231.09965635739</v>
      </c>
      <c r="J8392" s="2">
        <v>994.43159536245446</v>
      </c>
    </row>
    <row r="8393" spans="1:10" ht="15.75" customHeight="1">
      <c r="A8393" s="1">
        <v>8391</v>
      </c>
      <c r="B8393" s="2" t="s">
        <v>536</v>
      </c>
      <c r="C8393" s="2" t="s">
        <v>537</v>
      </c>
      <c r="D8393" s="2" t="s">
        <v>76</v>
      </c>
      <c r="E8393" s="2" t="s">
        <v>77</v>
      </c>
      <c r="F8393" s="2">
        <v>59560</v>
      </c>
      <c r="G8393" s="2">
        <v>116.4</v>
      </c>
      <c r="H8393" s="2">
        <v>12.299588743355789</v>
      </c>
      <c r="I8393" s="2">
        <v>51168.384879725083</v>
      </c>
      <c r="J8393" s="2">
        <v>4160.1703884096223</v>
      </c>
    </row>
    <row r="8394" spans="1:10" ht="15.75" customHeight="1">
      <c r="A8394" s="1">
        <v>8392</v>
      </c>
      <c r="B8394" s="2" t="s">
        <v>536</v>
      </c>
      <c r="C8394" s="2" t="s">
        <v>537</v>
      </c>
      <c r="D8394" s="2" t="s">
        <v>78</v>
      </c>
      <c r="E8394" s="2" t="s">
        <v>79</v>
      </c>
      <c r="F8394" s="2">
        <v>151900</v>
      </c>
      <c r="G8394" s="2">
        <v>116.4</v>
      </c>
      <c r="H8394" s="2">
        <v>12.299588743355789</v>
      </c>
      <c r="I8394" s="2">
        <v>130498.2817869416</v>
      </c>
      <c r="J8394" s="2">
        <v>10609.971155127971</v>
      </c>
    </row>
    <row r="8395" spans="1:10" ht="15.75" customHeight="1">
      <c r="A8395" s="1">
        <v>8393</v>
      </c>
      <c r="B8395" s="2" t="s">
        <v>536</v>
      </c>
      <c r="C8395" s="2" t="s">
        <v>537</v>
      </c>
      <c r="D8395" s="2" t="s">
        <v>80</v>
      </c>
      <c r="E8395" s="2" t="s">
        <v>81</v>
      </c>
      <c r="F8395" s="2">
        <v>17274349</v>
      </c>
      <c r="G8395" s="2">
        <v>116.4</v>
      </c>
      <c r="H8395" s="2">
        <v>12.299588743355789</v>
      </c>
      <c r="I8395" s="2">
        <v>14840506.013745699</v>
      </c>
      <c r="J8395" s="2">
        <v>1206585.5471600629</v>
      </c>
    </row>
    <row r="8396" spans="1:10" ht="15.75" customHeight="1">
      <c r="A8396" s="1">
        <v>8394</v>
      </c>
      <c r="B8396" s="2" t="s">
        <v>536</v>
      </c>
      <c r="C8396" s="2" t="s">
        <v>537</v>
      </c>
      <c r="D8396" s="2" t="s">
        <v>138</v>
      </c>
      <c r="E8396" s="2" t="s">
        <v>139</v>
      </c>
      <c r="F8396" s="2">
        <v>57002</v>
      </c>
      <c r="G8396" s="2">
        <v>116.4</v>
      </c>
      <c r="H8396" s="2">
        <v>12.299588743355789</v>
      </c>
      <c r="I8396" s="2">
        <v>48970.790378006866</v>
      </c>
      <c r="J8396" s="2">
        <v>3981.4981947636879</v>
      </c>
    </row>
    <row r="8397" spans="1:10" ht="15.75" customHeight="1">
      <c r="A8397" s="1">
        <v>8395</v>
      </c>
      <c r="B8397" s="2" t="s">
        <v>536</v>
      </c>
      <c r="C8397" s="2" t="s">
        <v>537</v>
      </c>
      <c r="D8397" s="2" t="s">
        <v>156</v>
      </c>
      <c r="E8397" s="2" t="s">
        <v>157</v>
      </c>
      <c r="F8397" s="2">
        <v>6009</v>
      </c>
      <c r="G8397" s="2">
        <v>116.4</v>
      </c>
      <c r="H8397" s="2">
        <v>12.299588743355789</v>
      </c>
      <c r="I8397" s="2">
        <v>5162.3711340206182</v>
      </c>
      <c r="J8397" s="2">
        <v>419.71900376013127</v>
      </c>
    </row>
    <row r="8398" spans="1:10" ht="15.75" customHeight="1">
      <c r="A8398" s="1">
        <v>8396</v>
      </c>
      <c r="B8398" s="2" t="s">
        <v>536</v>
      </c>
      <c r="C8398" s="2" t="s">
        <v>537</v>
      </c>
      <c r="D8398" s="2" t="s">
        <v>82</v>
      </c>
      <c r="E8398" s="2" t="s">
        <v>83</v>
      </c>
      <c r="F8398" s="2">
        <v>5015370</v>
      </c>
      <c r="G8398" s="2">
        <v>116.4</v>
      </c>
      <c r="H8398" s="2">
        <v>12.299588743355789</v>
      </c>
      <c r="I8398" s="2">
        <v>4308737.1134020612</v>
      </c>
      <c r="J8398" s="2">
        <v>350315.5433330753</v>
      </c>
    </row>
    <row r="8399" spans="1:10" ht="15.75" customHeight="1">
      <c r="A8399" s="1">
        <v>8397</v>
      </c>
      <c r="B8399" s="2" t="s">
        <v>536</v>
      </c>
      <c r="C8399" s="2" t="s">
        <v>537</v>
      </c>
      <c r="D8399" s="2" t="s">
        <v>140</v>
      </c>
      <c r="E8399" s="2" t="s">
        <v>141</v>
      </c>
      <c r="F8399" s="2">
        <v>6075</v>
      </c>
      <c r="G8399" s="2">
        <v>116.4</v>
      </c>
      <c r="H8399" s="2">
        <v>12.299588743355789</v>
      </c>
      <c r="I8399" s="2">
        <v>5219.0721649484531</v>
      </c>
      <c r="J8399" s="2">
        <v>424.32899781041732</v>
      </c>
    </row>
    <row r="8400" spans="1:10" ht="15.75" customHeight="1">
      <c r="A8400" s="1">
        <v>8398</v>
      </c>
      <c r="B8400" s="2" t="s">
        <v>536</v>
      </c>
      <c r="C8400" s="2" t="s">
        <v>537</v>
      </c>
      <c r="D8400" s="2" t="s">
        <v>206</v>
      </c>
      <c r="E8400" s="2" t="s">
        <v>207</v>
      </c>
      <c r="F8400" s="2">
        <v>40618</v>
      </c>
      <c r="G8400" s="2">
        <v>116.4</v>
      </c>
      <c r="H8400" s="2">
        <v>12.299588743355789</v>
      </c>
      <c r="I8400" s="2">
        <v>34895.189003436433</v>
      </c>
      <c r="J8400" s="2">
        <v>2837.102095977536</v>
      </c>
    </row>
    <row r="8401" spans="1:10" ht="15.75" customHeight="1">
      <c r="A8401" s="1">
        <v>8399</v>
      </c>
      <c r="B8401" s="2" t="s">
        <v>536</v>
      </c>
      <c r="C8401" s="2" t="s">
        <v>537</v>
      </c>
      <c r="D8401" s="2" t="s">
        <v>84</v>
      </c>
      <c r="E8401" s="2" t="s">
        <v>85</v>
      </c>
      <c r="F8401" s="2">
        <v>40860</v>
      </c>
      <c r="G8401" s="2">
        <v>116.4</v>
      </c>
      <c r="H8401" s="2">
        <v>12.299588743355789</v>
      </c>
      <c r="I8401" s="2">
        <v>35103.092783505163</v>
      </c>
      <c r="J8401" s="2">
        <v>2854.0054074952509</v>
      </c>
    </row>
    <row r="8402" spans="1:10" ht="15.75" customHeight="1">
      <c r="A8402" s="1">
        <v>8400</v>
      </c>
      <c r="B8402" s="2" t="s">
        <v>536</v>
      </c>
      <c r="C8402" s="2" t="s">
        <v>537</v>
      </c>
      <c r="D8402" s="2" t="s">
        <v>158</v>
      </c>
      <c r="E8402" s="2" t="s">
        <v>159</v>
      </c>
      <c r="F8402" s="2">
        <v>60601</v>
      </c>
      <c r="G8402" s="2">
        <v>116.4</v>
      </c>
      <c r="H8402" s="2">
        <v>12.299588743355789</v>
      </c>
      <c r="I8402" s="2">
        <v>52062.714776632303</v>
      </c>
      <c r="J8402" s="2">
        <v>4232.8825672936782</v>
      </c>
    </row>
    <row r="8403" spans="1:10" ht="15.75" customHeight="1">
      <c r="A8403" s="1">
        <v>8401</v>
      </c>
      <c r="B8403" s="2" t="s">
        <v>536</v>
      </c>
      <c r="C8403" s="2" t="s">
        <v>537</v>
      </c>
      <c r="D8403" s="2" t="s">
        <v>142</v>
      </c>
      <c r="E8403" s="2" t="s">
        <v>143</v>
      </c>
      <c r="F8403" s="2">
        <v>389570</v>
      </c>
      <c r="G8403" s="2">
        <v>116.4</v>
      </c>
      <c r="H8403" s="2">
        <v>12.299588743355789</v>
      </c>
      <c r="I8403" s="2">
        <v>334682.1305841924</v>
      </c>
      <c r="J8403" s="2">
        <v>27210.839123786711</v>
      </c>
    </row>
    <row r="8404" spans="1:10" ht="15.75" customHeight="1">
      <c r="A8404" s="1">
        <v>8402</v>
      </c>
      <c r="B8404" s="2" t="s">
        <v>536</v>
      </c>
      <c r="C8404" s="2" t="s">
        <v>537</v>
      </c>
      <c r="D8404" s="2" t="s">
        <v>86</v>
      </c>
      <c r="E8404" s="2" t="s">
        <v>87</v>
      </c>
      <c r="F8404" s="2">
        <v>8800</v>
      </c>
      <c r="G8404" s="2">
        <v>116.4</v>
      </c>
      <c r="H8404" s="2">
        <v>12.299588743355789</v>
      </c>
      <c r="I8404" s="2">
        <v>7560.1374570446733</v>
      </c>
      <c r="J8404" s="2">
        <v>614.66587337146871</v>
      </c>
    </row>
    <row r="8405" spans="1:10" ht="15.75" customHeight="1">
      <c r="A8405" s="1">
        <v>8403</v>
      </c>
      <c r="B8405" s="2" t="s">
        <v>536</v>
      </c>
      <c r="C8405" s="2" t="s">
        <v>537</v>
      </c>
      <c r="D8405" s="2" t="s">
        <v>88</v>
      </c>
      <c r="E8405" s="2" t="s">
        <v>89</v>
      </c>
      <c r="F8405" s="2">
        <v>5271519</v>
      </c>
      <c r="G8405" s="2">
        <v>116.4</v>
      </c>
      <c r="H8405" s="2">
        <v>12.299588743355789</v>
      </c>
      <c r="I8405" s="2">
        <v>4528796.3917525765</v>
      </c>
      <c r="J8405" s="2">
        <v>368207.13978741941</v>
      </c>
    </row>
    <row r="8406" spans="1:10" ht="15.75" customHeight="1">
      <c r="A8406" s="1">
        <v>8404</v>
      </c>
      <c r="B8406" s="2" t="s">
        <v>538</v>
      </c>
      <c r="C8406" s="2" t="s">
        <v>539</v>
      </c>
      <c r="D8406" s="2" t="s">
        <v>168</v>
      </c>
      <c r="E8406" s="2" t="s">
        <v>169</v>
      </c>
      <c r="F8406" s="2">
        <v>3000</v>
      </c>
      <c r="G8406" s="2">
        <v>139.30000000000001</v>
      </c>
      <c r="H8406" s="2">
        <v>5.8993568800986056</v>
      </c>
      <c r="I8406" s="2">
        <v>2153.625269203158</v>
      </c>
      <c r="J8406" s="2">
        <v>365.06102495144552</v>
      </c>
    </row>
    <row r="8407" spans="1:10" ht="15.75" customHeight="1">
      <c r="A8407" s="1">
        <v>8405</v>
      </c>
      <c r="B8407" s="2" t="s">
        <v>538</v>
      </c>
      <c r="C8407" s="2" t="s">
        <v>539</v>
      </c>
      <c r="D8407" s="2" t="s">
        <v>92</v>
      </c>
      <c r="E8407" s="2" t="s">
        <v>93</v>
      </c>
      <c r="F8407" s="2">
        <v>9000</v>
      </c>
      <c r="G8407" s="2">
        <v>139.30000000000001</v>
      </c>
      <c r="H8407" s="2">
        <v>5.8993568800986056</v>
      </c>
      <c r="I8407" s="2">
        <v>6460.8758076094746</v>
      </c>
      <c r="J8407" s="2">
        <v>1095.1830748543359</v>
      </c>
    </row>
    <row r="8408" spans="1:10" ht="15.75" customHeight="1">
      <c r="A8408" s="1">
        <v>8406</v>
      </c>
      <c r="B8408" s="2" t="s">
        <v>538</v>
      </c>
      <c r="C8408" s="2" t="s">
        <v>539</v>
      </c>
      <c r="D8408" s="2" t="s">
        <v>94</v>
      </c>
      <c r="E8408" s="2" t="s">
        <v>95</v>
      </c>
      <c r="F8408" s="2">
        <v>611822</v>
      </c>
      <c r="G8408" s="2">
        <v>139.30000000000001</v>
      </c>
      <c r="H8408" s="2">
        <v>5.8993568800986056</v>
      </c>
      <c r="I8408" s="2">
        <v>439211.77315147163</v>
      </c>
      <c r="J8408" s="2">
        <v>74450.788802614421</v>
      </c>
    </row>
    <row r="8409" spans="1:10" ht="15.75" customHeight="1">
      <c r="A8409" s="1">
        <v>8407</v>
      </c>
      <c r="B8409" s="2" t="s">
        <v>538</v>
      </c>
      <c r="C8409" s="2" t="s">
        <v>539</v>
      </c>
      <c r="D8409" s="2" t="s">
        <v>14</v>
      </c>
      <c r="E8409" s="2" t="s">
        <v>15</v>
      </c>
      <c r="F8409" s="2">
        <v>2315</v>
      </c>
      <c r="G8409" s="2">
        <v>139.30000000000001</v>
      </c>
      <c r="H8409" s="2">
        <v>5.8993568800986056</v>
      </c>
      <c r="I8409" s="2">
        <v>1661.8808327351039</v>
      </c>
      <c r="J8409" s="2">
        <v>281.70542425419882</v>
      </c>
    </row>
    <row r="8410" spans="1:10" ht="15.75" customHeight="1">
      <c r="A8410" s="1">
        <v>8408</v>
      </c>
      <c r="B8410" s="2" t="s">
        <v>538</v>
      </c>
      <c r="C8410" s="2" t="s">
        <v>539</v>
      </c>
      <c r="D8410" s="2" t="s">
        <v>18</v>
      </c>
      <c r="E8410" s="2" t="s">
        <v>19</v>
      </c>
      <c r="F8410" s="2">
        <v>84702</v>
      </c>
      <c r="G8410" s="2">
        <v>139.30000000000001</v>
      </c>
      <c r="H8410" s="2">
        <v>5.8993568800986056</v>
      </c>
      <c r="I8410" s="2">
        <v>60805.455850681967</v>
      </c>
      <c r="J8410" s="2">
        <v>10307.132978479111</v>
      </c>
    </row>
    <row r="8411" spans="1:10" ht="15.75" customHeight="1">
      <c r="A8411" s="1">
        <v>8409</v>
      </c>
      <c r="B8411" s="2" t="s">
        <v>538</v>
      </c>
      <c r="C8411" s="2" t="s">
        <v>539</v>
      </c>
      <c r="D8411" s="2" t="s">
        <v>20</v>
      </c>
      <c r="E8411" s="2" t="s">
        <v>21</v>
      </c>
      <c r="F8411" s="2">
        <v>943651</v>
      </c>
      <c r="G8411" s="2">
        <v>139.30000000000001</v>
      </c>
      <c r="H8411" s="2">
        <v>5.8993568800986056</v>
      </c>
      <c r="I8411" s="2">
        <v>677423.54630294326</v>
      </c>
      <c r="J8411" s="2">
        <v>114830.0670854855</v>
      </c>
    </row>
    <row r="8412" spans="1:10" ht="15.75" customHeight="1">
      <c r="A8412" s="1">
        <v>8410</v>
      </c>
      <c r="B8412" s="2" t="s">
        <v>538</v>
      </c>
      <c r="C8412" s="2" t="s">
        <v>539</v>
      </c>
      <c r="D8412" s="2" t="s">
        <v>174</v>
      </c>
      <c r="E8412" s="2" t="s">
        <v>175</v>
      </c>
      <c r="F8412" s="2">
        <v>14670</v>
      </c>
      <c r="G8412" s="2">
        <v>139.30000000000001</v>
      </c>
      <c r="H8412" s="2">
        <v>5.8993568800986056</v>
      </c>
      <c r="I8412" s="2">
        <v>10531.227566403441</v>
      </c>
      <c r="J8412" s="2">
        <v>1785.1484120125681</v>
      </c>
    </row>
    <row r="8413" spans="1:10" ht="15.75" customHeight="1">
      <c r="A8413" s="1">
        <v>8411</v>
      </c>
      <c r="B8413" s="2" t="s">
        <v>538</v>
      </c>
      <c r="C8413" s="2" t="s">
        <v>539</v>
      </c>
      <c r="D8413" s="2" t="s">
        <v>26</v>
      </c>
      <c r="E8413" s="2" t="s">
        <v>27</v>
      </c>
      <c r="F8413" s="2">
        <v>12737</v>
      </c>
      <c r="G8413" s="2">
        <v>139.30000000000001</v>
      </c>
      <c r="H8413" s="2">
        <v>5.8993568800986056</v>
      </c>
      <c r="I8413" s="2">
        <v>9143.5750179468778</v>
      </c>
      <c r="J8413" s="2">
        <v>1549.927424935521</v>
      </c>
    </row>
    <row r="8414" spans="1:10" ht="15.75" customHeight="1">
      <c r="A8414" s="1">
        <v>8412</v>
      </c>
      <c r="B8414" s="2" t="s">
        <v>538</v>
      </c>
      <c r="C8414" s="2" t="s">
        <v>539</v>
      </c>
      <c r="D8414" s="2" t="s">
        <v>28</v>
      </c>
      <c r="E8414" s="2" t="s">
        <v>29</v>
      </c>
      <c r="F8414" s="2">
        <v>821715</v>
      </c>
      <c r="G8414" s="2">
        <v>139.30000000000001</v>
      </c>
      <c r="H8414" s="2">
        <v>5.8993568800986056</v>
      </c>
      <c r="I8414" s="2">
        <v>589888.72936109104</v>
      </c>
      <c r="J8414" s="2">
        <v>99992.040039325657</v>
      </c>
    </row>
    <row r="8415" spans="1:10" ht="15.75" customHeight="1">
      <c r="A8415" s="1">
        <v>8413</v>
      </c>
      <c r="B8415" s="2" t="s">
        <v>538</v>
      </c>
      <c r="C8415" s="2" t="s">
        <v>539</v>
      </c>
      <c r="D8415" s="2" t="s">
        <v>30</v>
      </c>
      <c r="E8415" s="2" t="s">
        <v>31</v>
      </c>
      <c r="F8415" s="2">
        <v>879756</v>
      </c>
      <c r="G8415" s="2">
        <v>139.30000000000001</v>
      </c>
      <c r="H8415" s="2">
        <v>5.8993568800986056</v>
      </c>
      <c r="I8415" s="2">
        <v>631554.91744436463</v>
      </c>
      <c r="J8415" s="2">
        <v>107054.8756890613</v>
      </c>
    </row>
    <row r="8416" spans="1:10" ht="15.75" customHeight="1">
      <c r="A8416" s="1">
        <v>8414</v>
      </c>
      <c r="B8416" s="2" t="s">
        <v>538</v>
      </c>
      <c r="C8416" s="2" t="s">
        <v>539</v>
      </c>
      <c r="D8416" s="2" t="s">
        <v>38</v>
      </c>
      <c r="E8416" s="2" t="s">
        <v>39</v>
      </c>
      <c r="F8416" s="2">
        <v>4250</v>
      </c>
      <c r="G8416" s="2">
        <v>139.30000000000001</v>
      </c>
      <c r="H8416" s="2">
        <v>5.8993568800986056</v>
      </c>
      <c r="I8416" s="2">
        <v>3050.969131371141</v>
      </c>
      <c r="J8416" s="2">
        <v>517.16978534788097</v>
      </c>
    </row>
    <row r="8417" spans="1:10" ht="15.75" customHeight="1">
      <c r="A8417" s="1">
        <v>8415</v>
      </c>
      <c r="B8417" s="2" t="s">
        <v>538</v>
      </c>
      <c r="C8417" s="2" t="s">
        <v>539</v>
      </c>
      <c r="D8417" s="2" t="s">
        <v>116</v>
      </c>
      <c r="E8417" s="2" t="s">
        <v>117</v>
      </c>
      <c r="F8417" s="2">
        <v>6679</v>
      </c>
      <c r="G8417" s="2">
        <v>139.30000000000001</v>
      </c>
      <c r="H8417" s="2">
        <v>5.8993568800986056</v>
      </c>
      <c r="I8417" s="2">
        <v>4794.687724335965</v>
      </c>
      <c r="J8417" s="2">
        <v>812.74752855023473</v>
      </c>
    </row>
    <row r="8418" spans="1:10" ht="15.75" customHeight="1">
      <c r="A8418" s="1">
        <v>8416</v>
      </c>
      <c r="B8418" s="2" t="s">
        <v>538</v>
      </c>
      <c r="C8418" s="2" t="s">
        <v>539</v>
      </c>
      <c r="D8418" s="2" t="s">
        <v>40</v>
      </c>
      <c r="E8418" s="2" t="s">
        <v>41</v>
      </c>
      <c r="F8418" s="2">
        <v>1000</v>
      </c>
      <c r="G8418" s="2">
        <v>139.30000000000001</v>
      </c>
      <c r="H8418" s="2">
        <v>5.8993568800986056</v>
      </c>
      <c r="I8418" s="2">
        <v>717.87508973438617</v>
      </c>
      <c r="J8418" s="2">
        <v>121.6870083171485</v>
      </c>
    </row>
    <row r="8419" spans="1:10" ht="15.75" customHeight="1">
      <c r="A8419" s="1">
        <v>8417</v>
      </c>
      <c r="B8419" s="2" t="s">
        <v>538</v>
      </c>
      <c r="C8419" s="2" t="s">
        <v>539</v>
      </c>
      <c r="D8419" s="2" t="s">
        <v>42</v>
      </c>
      <c r="E8419" s="2" t="s">
        <v>43</v>
      </c>
      <c r="F8419" s="2">
        <v>16598</v>
      </c>
      <c r="G8419" s="2">
        <v>139.30000000000001</v>
      </c>
      <c r="H8419" s="2">
        <v>5.8993568800986056</v>
      </c>
      <c r="I8419" s="2">
        <v>11915.290739411341</v>
      </c>
      <c r="J8419" s="2">
        <v>2019.76096404803</v>
      </c>
    </row>
    <row r="8420" spans="1:10" ht="15.75" customHeight="1">
      <c r="A8420" s="1">
        <v>8418</v>
      </c>
      <c r="B8420" s="2" t="s">
        <v>538</v>
      </c>
      <c r="C8420" s="2" t="s">
        <v>539</v>
      </c>
      <c r="D8420" s="2" t="s">
        <v>122</v>
      </c>
      <c r="E8420" s="2" t="s">
        <v>123</v>
      </c>
      <c r="F8420" s="2">
        <v>10500</v>
      </c>
      <c r="G8420" s="2">
        <v>139.30000000000001</v>
      </c>
      <c r="H8420" s="2">
        <v>5.8993568800986056</v>
      </c>
      <c r="I8420" s="2">
        <v>7537.6884422110552</v>
      </c>
      <c r="J8420" s="2">
        <v>1277.713587330059</v>
      </c>
    </row>
    <row r="8421" spans="1:10" ht="15.75" customHeight="1">
      <c r="A8421" s="1">
        <v>8419</v>
      </c>
      <c r="B8421" s="2" t="s">
        <v>538</v>
      </c>
      <c r="C8421" s="2" t="s">
        <v>539</v>
      </c>
      <c r="D8421" s="2" t="s">
        <v>46</v>
      </c>
      <c r="E8421" s="2" t="s">
        <v>47</v>
      </c>
      <c r="F8421" s="2">
        <v>2503</v>
      </c>
      <c r="G8421" s="2">
        <v>139.30000000000001</v>
      </c>
      <c r="H8421" s="2">
        <v>5.8993568800986056</v>
      </c>
      <c r="I8421" s="2">
        <v>1796.841349605168</v>
      </c>
      <c r="J8421" s="2">
        <v>304.58258181782259</v>
      </c>
    </row>
    <row r="8422" spans="1:10" ht="15.75" customHeight="1">
      <c r="A8422" s="1">
        <v>8420</v>
      </c>
      <c r="B8422" s="2" t="s">
        <v>538</v>
      </c>
      <c r="C8422" s="2" t="s">
        <v>539</v>
      </c>
      <c r="D8422" s="2" t="s">
        <v>60</v>
      </c>
      <c r="E8422" s="2" t="s">
        <v>61</v>
      </c>
      <c r="F8422" s="2">
        <v>31050</v>
      </c>
      <c r="G8422" s="2">
        <v>139.30000000000001</v>
      </c>
      <c r="H8422" s="2">
        <v>5.8993568800986056</v>
      </c>
      <c r="I8422" s="2">
        <v>22290.021536252691</v>
      </c>
      <c r="J8422" s="2">
        <v>3778.38160824746</v>
      </c>
    </row>
    <row r="8423" spans="1:10" ht="15.75" customHeight="1">
      <c r="A8423" s="1">
        <v>8421</v>
      </c>
      <c r="B8423" s="2" t="s">
        <v>538</v>
      </c>
      <c r="C8423" s="2" t="s">
        <v>539</v>
      </c>
      <c r="D8423" s="2" t="s">
        <v>68</v>
      </c>
      <c r="E8423" s="2" t="s">
        <v>69</v>
      </c>
      <c r="F8423" s="2">
        <v>617376</v>
      </c>
      <c r="G8423" s="2">
        <v>139.30000000000001</v>
      </c>
      <c r="H8423" s="2">
        <v>5.8993568800986056</v>
      </c>
      <c r="I8423" s="2">
        <v>443198.85139985639</v>
      </c>
      <c r="J8423" s="2">
        <v>75126.638446807861</v>
      </c>
    </row>
    <row r="8424" spans="1:10" ht="15.75" customHeight="1">
      <c r="A8424" s="1">
        <v>8422</v>
      </c>
      <c r="B8424" s="2" t="s">
        <v>538</v>
      </c>
      <c r="C8424" s="2" t="s">
        <v>539</v>
      </c>
      <c r="D8424" s="2" t="s">
        <v>134</v>
      </c>
      <c r="E8424" s="2" t="s">
        <v>135</v>
      </c>
      <c r="F8424" s="2">
        <v>3368</v>
      </c>
      <c r="G8424" s="2">
        <v>139.30000000000001</v>
      </c>
      <c r="H8424" s="2">
        <v>5.8993568800986056</v>
      </c>
      <c r="I8424" s="2">
        <v>2417.8033022254131</v>
      </c>
      <c r="J8424" s="2">
        <v>409.84184401215612</v>
      </c>
    </row>
    <row r="8425" spans="1:10" ht="15.75" customHeight="1">
      <c r="A8425" s="1">
        <v>8423</v>
      </c>
      <c r="B8425" s="2" t="s">
        <v>538</v>
      </c>
      <c r="C8425" s="2" t="s">
        <v>539</v>
      </c>
      <c r="D8425" s="2" t="s">
        <v>72</v>
      </c>
      <c r="E8425" s="2" t="s">
        <v>73</v>
      </c>
      <c r="F8425" s="2">
        <v>1576344</v>
      </c>
      <c r="G8425" s="2">
        <v>139.30000000000001</v>
      </c>
      <c r="H8425" s="2">
        <v>5.8993568800986056</v>
      </c>
      <c r="I8425" s="2">
        <v>1131618.090452261</v>
      </c>
      <c r="J8425" s="2">
        <v>191820.58543868709</v>
      </c>
    </row>
    <row r="8426" spans="1:10" ht="15.75" customHeight="1">
      <c r="A8426" s="1">
        <v>8424</v>
      </c>
      <c r="B8426" s="2" t="s">
        <v>538</v>
      </c>
      <c r="C8426" s="2" t="s">
        <v>539</v>
      </c>
      <c r="D8426" s="2" t="s">
        <v>74</v>
      </c>
      <c r="E8426" s="2" t="s">
        <v>75</v>
      </c>
      <c r="F8426" s="2">
        <v>85129</v>
      </c>
      <c r="G8426" s="2">
        <v>139.30000000000001</v>
      </c>
      <c r="H8426" s="2">
        <v>5.8993568800986056</v>
      </c>
      <c r="I8426" s="2">
        <v>61111.988513998564</v>
      </c>
      <c r="J8426" s="2">
        <v>10359.09333103053</v>
      </c>
    </row>
    <row r="8427" spans="1:10" ht="15.75" customHeight="1">
      <c r="A8427" s="1">
        <v>8425</v>
      </c>
      <c r="B8427" s="2" t="s">
        <v>538</v>
      </c>
      <c r="C8427" s="2" t="s">
        <v>539</v>
      </c>
      <c r="D8427" s="2" t="s">
        <v>198</v>
      </c>
      <c r="E8427" s="2" t="s">
        <v>199</v>
      </c>
      <c r="F8427" s="2">
        <v>57607</v>
      </c>
      <c r="G8427" s="2">
        <v>139.30000000000001</v>
      </c>
      <c r="H8427" s="2">
        <v>5.8993568800986056</v>
      </c>
      <c r="I8427" s="2">
        <v>41354.630294328788</v>
      </c>
      <c r="J8427" s="2">
        <v>7010.0234881259739</v>
      </c>
    </row>
    <row r="8428" spans="1:10" ht="15.75" customHeight="1">
      <c r="A8428" s="1">
        <v>8426</v>
      </c>
      <c r="B8428" s="2" t="s">
        <v>538</v>
      </c>
      <c r="C8428" s="2" t="s">
        <v>539</v>
      </c>
      <c r="D8428" s="2" t="s">
        <v>76</v>
      </c>
      <c r="E8428" s="2" t="s">
        <v>77</v>
      </c>
      <c r="F8428" s="2">
        <v>5548</v>
      </c>
      <c r="G8428" s="2">
        <v>139.30000000000001</v>
      </c>
      <c r="H8428" s="2">
        <v>5.8993568800986056</v>
      </c>
      <c r="I8428" s="2">
        <v>3982.770997846374</v>
      </c>
      <c r="J8428" s="2">
        <v>675.11952214353983</v>
      </c>
    </row>
    <row r="8429" spans="1:10" ht="15.75" customHeight="1">
      <c r="A8429" s="1">
        <v>8427</v>
      </c>
      <c r="B8429" s="2" t="s">
        <v>538</v>
      </c>
      <c r="C8429" s="2" t="s">
        <v>539</v>
      </c>
      <c r="D8429" s="2" t="s">
        <v>78</v>
      </c>
      <c r="E8429" s="2" t="s">
        <v>79</v>
      </c>
      <c r="F8429" s="2">
        <v>150526</v>
      </c>
      <c r="G8429" s="2">
        <v>139.30000000000001</v>
      </c>
      <c r="H8429" s="2">
        <v>5.8993568800986056</v>
      </c>
      <c r="I8429" s="2">
        <v>108058.8657573582</v>
      </c>
      <c r="J8429" s="2">
        <v>18317.058613947091</v>
      </c>
    </row>
    <row r="8430" spans="1:10" ht="15.75" customHeight="1">
      <c r="A8430" s="1">
        <v>8428</v>
      </c>
      <c r="B8430" s="2" t="s">
        <v>538</v>
      </c>
      <c r="C8430" s="2" t="s">
        <v>539</v>
      </c>
      <c r="D8430" s="2" t="s">
        <v>80</v>
      </c>
      <c r="E8430" s="2" t="s">
        <v>81</v>
      </c>
      <c r="F8430" s="2">
        <v>2748105</v>
      </c>
      <c r="G8430" s="2">
        <v>139.30000000000001</v>
      </c>
      <c r="H8430" s="2">
        <v>5.8993568800986056</v>
      </c>
      <c r="I8430" s="2">
        <v>1972796.123474515</v>
      </c>
      <c r="J8430" s="2">
        <v>334408.67599139729</v>
      </c>
    </row>
    <row r="8431" spans="1:10" ht="15.75" customHeight="1">
      <c r="A8431" s="1">
        <v>8429</v>
      </c>
      <c r="B8431" s="2" t="s">
        <v>538</v>
      </c>
      <c r="C8431" s="2" t="s">
        <v>539</v>
      </c>
      <c r="D8431" s="2" t="s">
        <v>82</v>
      </c>
      <c r="E8431" s="2" t="s">
        <v>83</v>
      </c>
      <c r="F8431" s="2">
        <v>9096</v>
      </c>
      <c r="G8431" s="2">
        <v>139.30000000000001</v>
      </c>
      <c r="H8431" s="2">
        <v>5.8993568800986056</v>
      </c>
      <c r="I8431" s="2">
        <v>6529.7918162239766</v>
      </c>
      <c r="J8431" s="2">
        <v>1106.8650276527831</v>
      </c>
    </row>
    <row r="8432" spans="1:10" ht="15.75" customHeight="1">
      <c r="A8432" s="1">
        <v>8430</v>
      </c>
      <c r="B8432" s="2" t="s">
        <v>538</v>
      </c>
      <c r="C8432" s="2" t="s">
        <v>539</v>
      </c>
      <c r="D8432" s="2" t="s">
        <v>204</v>
      </c>
      <c r="E8432" s="2" t="s">
        <v>205</v>
      </c>
      <c r="F8432" s="2">
        <v>3750</v>
      </c>
      <c r="G8432" s="2">
        <v>139.30000000000001</v>
      </c>
      <c r="H8432" s="2">
        <v>5.8993568800986056</v>
      </c>
      <c r="I8432" s="2">
        <v>2692.0315865039479</v>
      </c>
      <c r="J8432" s="2">
        <v>456.32628118930683</v>
      </c>
    </row>
    <row r="8433" spans="1:10" ht="15.75" customHeight="1">
      <c r="A8433" s="1">
        <v>8431</v>
      </c>
      <c r="B8433" s="2" t="s">
        <v>538</v>
      </c>
      <c r="C8433" s="2" t="s">
        <v>539</v>
      </c>
      <c r="D8433" s="2" t="s">
        <v>86</v>
      </c>
      <c r="E8433" s="2" t="s">
        <v>87</v>
      </c>
      <c r="F8433" s="2">
        <v>83601</v>
      </c>
      <c r="G8433" s="2">
        <v>139.30000000000001</v>
      </c>
      <c r="H8433" s="2">
        <v>5.8993568800986056</v>
      </c>
      <c r="I8433" s="2">
        <v>60015.075376884422</v>
      </c>
      <c r="J8433" s="2">
        <v>10173.15558232193</v>
      </c>
    </row>
    <row r="8434" spans="1:10" ht="15.75" customHeight="1">
      <c r="A8434" s="1">
        <v>8432</v>
      </c>
      <c r="B8434" s="2" t="s">
        <v>538</v>
      </c>
      <c r="C8434" s="2" t="s">
        <v>539</v>
      </c>
      <c r="D8434" s="2" t="s">
        <v>88</v>
      </c>
      <c r="E8434" s="2" t="s">
        <v>89</v>
      </c>
      <c r="F8434" s="2">
        <v>2667821</v>
      </c>
      <c r="G8434" s="2">
        <v>139.30000000000001</v>
      </c>
      <c r="H8434" s="2">
        <v>5.8993568800986056</v>
      </c>
      <c r="I8434" s="2">
        <v>1915162.23977028</v>
      </c>
      <c r="J8434" s="2">
        <v>324639.15621566342</v>
      </c>
    </row>
    <row r="8435" spans="1:10" ht="15.75" customHeight="1">
      <c r="A8435" s="1">
        <v>8433</v>
      </c>
      <c r="B8435" s="2" t="s">
        <v>540</v>
      </c>
      <c r="C8435" s="2" t="s">
        <v>541</v>
      </c>
      <c r="D8435" s="2" t="s">
        <v>38</v>
      </c>
      <c r="E8435" s="2" t="s">
        <v>39</v>
      </c>
      <c r="F8435" s="2">
        <v>5481</v>
      </c>
      <c r="G8435" s="2">
        <v>100</v>
      </c>
      <c r="H8435" s="2">
        <v>31.02473112600509</v>
      </c>
      <c r="I8435" s="2">
        <v>5481</v>
      </c>
      <c r="J8435" s="2">
        <v>176.6655117086832</v>
      </c>
    </row>
    <row r="8436" spans="1:10" ht="15.75" customHeight="1">
      <c r="A8436" s="1">
        <v>8434</v>
      </c>
      <c r="B8436" s="2" t="s">
        <v>540</v>
      </c>
      <c r="C8436" s="2" t="s">
        <v>541</v>
      </c>
      <c r="D8436" s="2" t="s">
        <v>78</v>
      </c>
      <c r="E8436" s="2" t="s">
        <v>79</v>
      </c>
      <c r="F8436" s="2">
        <v>2112</v>
      </c>
      <c r="G8436" s="2">
        <v>100</v>
      </c>
      <c r="H8436" s="2">
        <v>31.02473112600509</v>
      </c>
      <c r="I8436" s="2">
        <v>2112</v>
      </c>
      <c r="J8436" s="2">
        <v>68.074723723542959</v>
      </c>
    </row>
    <row r="8437" spans="1:10" ht="15.75" customHeight="1">
      <c r="A8437" s="1">
        <v>8435</v>
      </c>
      <c r="B8437" s="2" t="s">
        <v>540</v>
      </c>
      <c r="C8437" s="2" t="s">
        <v>541</v>
      </c>
      <c r="D8437" s="2" t="s">
        <v>82</v>
      </c>
      <c r="E8437" s="2" t="s">
        <v>83</v>
      </c>
      <c r="F8437" s="2">
        <v>7248</v>
      </c>
      <c r="G8437" s="2">
        <v>100</v>
      </c>
      <c r="H8437" s="2">
        <v>31.02473112600509</v>
      </c>
      <c r="I8437" s="2">
        <v>7248</v>
      </c>
      <c r="J8437" s="2">
        <v>233.6200745967042</v>
      </c>
    </row>
    <row r="8438" spans="1:10" ht="15.75" customHeight="1">
      <c r="A8438" s="1">
        <v>8436</v>
      </c>
      <c r="B8438" s="2" t="s">
        <v>540</v>
      </c>
      <c r="C8438" s="2" t="s">
        <v>541</v>
      </c>
      <c r="D8438" s="2" t="s">
        <v>88</v>
      </c>
      <c r="E8438" s="2" t="s">
        <v>89</v>
      </c>
      <c r="F8438" s="2">
        <v>3570</v>
      </c>
      <c r="G8438" s="2">
        <v>100</v>
      </c>
      <c r="H8438" s="2">
        <v>31.02473112600509</v>
      </c>
      <c r="I8438" s="2">
        <v>3570</v>
      </c>
      <c r="J8438" s="2">
        <v>115.0694903849661</v>
      </c>
    </row>
    <row r="8439" spans="1:10" ht="15.75" customHeight="1">
      <c r="A8439" s="1">
        <v>8437</v>
      </c>
      <c r="B8439" s="2" t="s">
        <v>542</v>
      </c>
      <c r="C8439" s="2" t="s">
        <v>543</v>
      </c>
      <c r="D8439" s="2" t="s">
        <v>92</v>
      </c>
      <c r="E8439" s="2" t="s">
        <v>93</v>
      </c>
      <c r="F8439" s="2">
        <v>6623370</v>
      </c>
      <c r="G8439" s="2">
        <v>67</v>
      </c>
      <c r="H8439" s="2">
        <v>5.9031654552313313</v>
      </c>
      <c r="I8439" s="2">
        <v>9885626.8656716421</v>
      </c>
      <c r="J8439" s="2">
        <v>1674631.507560252</v>
      </c>
    </row>
    <row r="8440" spans="1:10" ht="15.75" customHeight="1">
      <c r="A8440" s="1">
        <v>8438</v>
      </c>
      <c r="B8440" s="2" t="s">
        <v>542</v>
      </c>
      <c r="C8440" s="2" t="s">
        <v>543</v>
      </c>
      <c r="D8440" s="2" t="s">
        <v>14</v>
      </c>
      <c r="E8440" s="2" t="s">
        <v>15</v>
      </c>
      <c r="F8440" s="2">
        <v>42859</v>
      </c>
      <c r="G8440" s="2">
        <v>67</v>
      </c>
      <c r="H8440" s="2">
        <v>5.9031654552313313</v>
      </c>
      <c r="I8440" s="2">
        <v>63968.656716417907</v>
      </c>
      <c r="J8440" s="2">
        <v>10836.331321143891</v>
      </c>
    </row>
    <row r="8441" spans="1:10" ht="15.75" customHeight="1">
      <c r="A8441" s="1">
        <v>8439</v>
      </c>
      <c r="B8441" s="2" t="s">
        <v>542</v>
      </c>
      <c r="C8441" s="2" t="s">
        <v>543</v>
      </c>
      <c r="D8441" s="2" t="s">
        <v>18</v>
      </c>
      <c r="E8441" s="2" t="s">
        <v>19</v>
      </c>
      <c r="F8441" s="2">
        <v>89630</v>
      </c>
      <c r="G8441" s="2">
        <v>67</v>
      </c>
      <c r="H8441" s="2">
        <v>5.9031654552313313</v>
      </c>
      <c r="I8441" s="2">
        <v>133776.11940298509</v>
      </c>
      <c r="J8441" s="2">
        <v>22661.760104391771</v>
      </c>
    </row>
    <row r="8442" spans="1:10" ht="15.75" customHeight="1">
      <c r="A8442" s="1">
        <v>8440</v>
      </c>
      <c r="B8442" s="2" t="s">
        <v>542</v>
      </c>
      <c r="C8442" s="2" t="s">
        <v>543</v>
      </c>
      <c r="D8442" s="2" t="s">
        <v>20</v>
      </c>
      <c r="E8442" s="2" t="s">
        <v>21</v>
      </c>
      <c r="F8442" s="2">
        <v>5064</v>
      </c>
      <c r="G8442" s="2">
        <v>67</v>
      </c>
      <c r="H8442" s="2">
        <v>5.9031654552313313</v>
      </c>
      <c r="I8442" s="2">
        <v>7558.2089552238813</v>
      </c>
      <c r="J8442" s="2">
        <v>1280.365426404551</v>
      </c>
    </row>
    <row r="8443" spans="1:10" ht="15.75" customHeight="1">
      <c r="A8443" s="1">
        <v>8441</v>
      </c>
      <c r="B8443" s="2" t="s">
        <v>542</v>
      </c>
      <c r="C8443" s="2" t="s">
        <v>543</v>
      </c>
      <c r="D8443" s="2" t="s">
        <v>30</v>
      </c>
      <c r="E8443" s="2" t="s">
        <v>31</v>
      </c>
      <c r="F8443" s="2">
        <v>110830</v>
      </c>
      <c r="G8443" s="2">
        <v>67</v>
      </c>
      <c r="H8443" s="2">
        <v>5.9031654552313313</v>
      </c>
      <c r="I8443" s="2">
        <v>165417.91044776121</v>
      </c>
      <c r="J8443" s="2">
        <v>28021.89972520071</v>
      </c>
    </row>
    <row r="8444" spans="1:10" ht="15.75" customHeight="1">
      <c r="A8444" s="1">
        <v>8442</v>
      </c>
      <c r="B8444" s="2" t="s">
        <v>542</v>
      </c>
      <c r="C8444" s="2" t="s">
        <v>543</v>
      </c>
      <c r="D8444" s="2" t="s">
        <v>40</v>
      </c>
      <c r="E8444" s="2" t="s">
        <v>41</v>
      </c>
      <c r="F8444" s="2">
        <v>6145</v>
      </c>
      <c r="G8444" s="2">
        <v>67</v>
      </c>
      <c r="H8444" s="2">
        <v>5.9031654552313313</v>
      </c>
      <c r="I8444" s="2">
        <v>9171.6417910447763</v>
      </c>
      <c r="J8444" s="2">
        <v>1553.681979710894</v>
      </c>
    </row>
    <row r="8445" spans="1:10" ht="15.75" customHeight="1">
      <c r="A8445" s="1">
        <v>8443</v>
      </c>
      <c r="B8445" s="2" t="s">
        <v>542</v>
      </c>
      <c r="C8445" s="2" t="s">
        <v>543</v>
      </c>
      <c r="D8445" s="2" t="s">
        <v>50</v>
      </c>
      <c r="E8445" s="2" t="s">
        <v>51</v>
      </c>
      <c r="F8445" s="2">
        <v>6100</v>
      </c>
      <c r="G8445" s="2">
        <v>67</v>
      </c>
      <c r="H8445" s="2">
        <v>5.9031654552313313</v>
      </c>
      <c r="I8445" s="2">
        <v>9104.4776119402977</v>
      </c>
      <c r="J8445" s="2">
        <v>1542.3043248554029</v>
      </c>
    </row>
    <row r="8446" spans="1:10" ht="15.75" customHeight="1">
      <c r="A8446" s="1">
        <v>8444</v>
      </c>
      <c r="B8446" s="2" t="s">
        <v>542</v>
      </c>
      <c r="C8446" s="2" t="s">
        <v>543</v>
      </c>
      <c r="D8446" s="2" t="s">
        <v>60</v>
      </c>
      <c r="E8446" s="2" t="s">
        <v>61</v>
      </c>
      <c r="F8446" s="2">
        <v>1340</v>
      </c>
      <c r="G8446" s="2">
        <v>67</v>
      </c>
      <c r="H8446" s="2">
        <v>5.9031654552313313</v>
      </c>
      <c r="I8446" s="2">
        <v>2000</v>
      </c>
      <c r="J8446" s="2">
        <v>338.80127791905579</v>
      </c>
    </row>
    <row r="8447" spans="1:10" ht="15.75" customHeight="1">
      <c r="A8447" s="1">
        <v>8445</v>
      </c>
      <c r="B8447" s="2" t="s">
        <v>542</v>
      </c>
      <c r="C8447" s="2" t="s">
        <v>543</v>
      </c>
      <c r="D8447" s="2" t="s">
        <v>64</v>
      </c>
      <c r="E8447" s="2" t="s">
        <v>65</v>
      </c>
      <c r="F8447" s="2">
        <v>22732</v>
      </c>
      <c r="G8447" s="2">
        <v>67</v>
      </c>
      <c r="H8447" s="2">
        <v>5.9031654552313313</v>
      </c>
      <c r="I8447" s="2">
        <v>33928.358208955222</v>
      </c>
      <c r="J8447" s="2">
        <v>5747.485559444759</v>
      </c>
    </row>
    <row r="8448" spans="1:10" ht="15.75" customHeight="1">
      <c r="A8448" s="1">
        <v>8446</v>
      </c>
      <c r="B8448" s="2" t="s">
        <v>542</v>
      </c>
      <c r="C8448" s="2" t="s">
        <v>543</v>
      </c>
      <c r="D8448" s="2" t="s">
        <v>68</v>
      </c>
      <c r="E8448" s="2" t="s">
        <v>69</v>
      </c>
      <c r="F8448" s="2">
        <v>198682</v>
      </c>
      <c r="G8448" s="2">
        <v>67</v>
      </c>
      <c r="H8448" s="2">
        <v>5.9031654552313313</v>
      </c>
      <c r="I8448" s="2">
        <v>296540.29850746272</v>
      </c>
      <c r="J8448" s="2">
        <v>50234.116044413327</v>
      </c>
    </row>
    <row r="8449" spans="1:10" ht="15.75" customHeight="1">
      <c r="A8449" s="1">
        <v>8447</v>
      </c>
      <c r="B8449" s="2" t="s">
        <v>542</v>
      </c>
      <c r="C8449" s="2" t="s">
        <v>543</v>
      </c>
      <c r="D8449" s="2" t="s">
        <v>134</v>
      </c>
      <c r="E8449" s="2" t="s">
        <v>135</v>
      </c>
      <c r="F8449" s="2">
        <v>4609</v>
      </c>
      <c r="G8449" s="2">
        <v>67</v>
      </c>
      <c r="H8449" s="2">
        <v>5.9031654552313313</v>
      </c>
      <c r="I8449" s="2">
        <v>6879.1044776119406</v>
      </c>
      <c r="J8449" s="2">
        <v>1165.3246939768119</v>
      </c>
    </row>
    <row r="8450" spans="1:10" ht="15.75" customHeight="1">
      <c r="A8450" s="1">
        <v>8448</v>
      </c>
      <c r="B8450" s="2" t="s">
        <v>542</v>
      </c>
      <c r="C8450" s="2" t="s">
        <v>543</v>
      </c>
      <c r="D8450" s="2" t="s">
        <v>72</v>
      </c>
      <c r="E8450" s="2" t="s">
        <v>73</v>
      </c>
      <c r="F8450" s="2">
        <v>262687</v>
      </c>
      <c r="G8450" s="2">
        <v>67</v>
      </c>
      <c r="H8450" s="2">
        <v>5.9031654552313313</v>
      </c>
      <c r="I8450" s="2">
        <v>392070.1492537313</v>
      </c>
      <c r="J8450" s="2">
        <v>66416.933800539555</v>
      </c>
    </row>
    <row r="8451" spans="1:10" ht="15.75" customHeight="1">
      <c r="A8451" s="1">
        <v>8449</v>
      </c>
      <c r="B8451" s="2" t="s">
        <v>542</v>
      </c>
      <c r="C8451" s="2" t="s">
        <v>543</v>
      </c>
      <c r="D8451" s="2" t="s">
        <v>74</v>
      </c>
      <c r="E8451" s="2" t="s">
        <v>75</v>
      </c>
      <c r="F8451" s="2">
        <v>76182</v>
      </c>
      <c r="G8451" s="2">
        <v>67</v>
      </c>
      <c r="H8451" s="2">
        <v>5.9031654552313313</v>
      </c>
      <c r="I8451" s="2">
        <v>113704.4776119403</v>
      </c>
      <c r="J8451" s="2">
        <v>19261.611160022021</v>
      </c>
    </row>
    <row r="8452" spans="1:10" ht="15.75" customHeight="1">
      <c r="A8452" s="1">
        <v>8450</v>
      </c>
      <c r="B8452" s="2" t="s">
        <v>542</v>
      </c>
      <c r="C8452" s="2" t="s">
        <v>543</v>
      </c>
      <c r="D8452" s="2" t="s">
        <v>198</v>
      </c>
      <c r="E8452" s="2" t="s">
        <v>199</v>
      </c>
      <c r="F8452" s="2">
        <v>4140</v>
      </c>
      <c r="G8452" s="2">
        <v>67</v>
      </c>
      <c r="H8452" s="2">
        <v>5.9031654552313313</v>
      </c>
      <c r="I8452" s="2">
        <v>6179.1044776119406</v>
      </c>
      <c r="J8452" s="2">
        <v>1046.744246705143</v>
      </c>
    </row>
    <row r="8453" spans="1:10" ht="15.75" customHeight="1">
      <c r="A8453" s="1">
        <v>8451</v>
      </c>
      <c r="B8453" s="2" t="s">
        <v>542</v>
      </c>
      <c r="C8453" s="2" t="s">
        <v>543</v>
      </c>
      <c r="D8453" s="2" t="s">
        <v>136</v>
      </c>
      <c r="E8453" s="2" t="s">
        <v>137</v>
      </c>
      <c r="F8453" s="2">
        <v>2248</v>
      </c>
      <c r="G8453" s="2">
        <v>67</v>
      </c>
      <c r="H8453" s="2">
        <v>5.9031654552313313</v>
      </c>
      <c r="I8453" s="2">
        <v>3355.2238805970151</v>
      </c>
      <c r="J8453" s="2">
        <v>568.3770692254011</v>
      </c>
    </row>
    <row r="8454" spans="1:10" ht="15.75" customHeight="1">
      <c r="A8454" s="1">
        <v>8452</v>
      </c>
      <c r="B8454" s="2" t="s">
        <v>542</v>
      </c>
      <c r="C8454" s="2" t="s">
        <v>543</v>
      </c>
      <c r="D8454" s="2" t="s">
        <v>78</v>
      </c>
      <c r="E8454" s="2" t="s">
        <v>79</v>
      </c>
      <c r="F8454" s="2">
        <v>42119</v>
      </c>
      <c r="G8454" s="2">
        <v>67</v>
      </c>
      <c r="H8454" s="2">
        <v>5.9031654552313313</v>
      </c>
      <c r="I8454" s="2">
        <v>62864.179104477611</v>
      </c>
      <c r="J8454" s="2">
        <v>10649.23210796471</v>
      </c>
    </row>
    <row r="8455" spans="1:10" ht="15.75" customHeight="1">
      <c r="A8455" s="1">
        <v>8453</v>
      </c>
      <c r="B8455" s="2" t="s">
        <v>542</v>
      </c>
      <c r="C8455" s="2" t="s">
        <v>543</v>
      </c>
      <c r="D8455" s="2" t="s">
        <v>80</v>
      </c>
      <c r="E8455" s="2" t="s">
        <v>81</v>
      </c>
      <c r="F8455" s="2">
        <v>309624</v>
      </c>
      <c r="G8455" s="2">
        <v>67</v>
      </c>
      <c r="H8455" s="2">
        <v>5.9031654552313313</v>
      </c>
      <c r="I8455" s="2">
        <v>462125.3731343284</v>
      </c>
      <c r="J8455" s="2">
        <v>78284.33348836549</v>
      </c>
    </row>
    <row r="8456" spans="1:10" ht="15.75" customHeight="1">
      <c r="A8456" s="1">
        <v>8454</v>
      </c>
      <c r="B8456" s="2" t="s">
        <v>542</v>
      </c>
      <c r="C8456" s="2" t="s">
        <v>543</v>
      </c>
      <c r="D8456" s="2" t="s">
        <v>82</v>
      </c>
      <c r="E8456" s="2" t="s">
        <v>83</v>
      </c>
      <c r="F8456" s="2">
        <v>3150</v>
      </c>
      <c r="G8456" s="2">
        <v>67</v>
      </c>
      <c r="H8456" s="2">
        <v>5.9031654552313313</v>
      </c>
      <c r="I8456" s="2">
        <v>4701.4925373134329</v>
      </c>
      <c r="J8456" s="2">
        <v>796.43583988434762</v>
      </c>
    </row>
    <row r="8457" spans="1:10" ht="15.75" customHeight="1">
      <c r="A8457" s="1">
        <v>8455</v>
      </c>
      <c r="B8457" s="2" t="s">
        <v>542</v>
      </c>
      <c r="C8457" s="2" t="s">
        <v>543</v>
      </c>
      <c r="D8457" s="2" t="s">
        <v>84</v>
      </c>
      <c r="E8457" s="2" t="s">
        <v>85</v>
      </c>
      <c r="F8457" s="2">
        <v>5250</v>
      </c>
      <c r="G8457" s="2">
        <v>67</v>
      </c>
      <c r="H8457" s="2">
        <v>5.9031654552313313</v>
      </c>
      <c r="I8457" s="2">
        <v>7835.820895522389</v>
      </c>
      <c r="J8457" s="2">
        <v>1327.393066473913</v>
      </c>
    </row>
    <row r="8458" spans="1:10" ht="15.75" customHeight="1">
      <c r="A8458" s="1">
        <v>8456</v>
      </c>
      <c r="B8458" s="2" t="s">
        <v>542</v>
      </c>
      <c r="C8458" s="2" t="s">
        <v>543</v>
      </c>
      <c r="D8458" s="2" t="s">
        <v>158</v>
      </c>
      <c r="E8458" s="2" t="s">
        <v>159</v>
      </c>
      <c r="F8458" s="2">
        <v>14281</v>
      </c>
      <c r="G8458" s="2">
        <v>67</v>
      </c>
      <c r="H8458" s="2">
        <v>5.9031654552313313</v>
      </c>
      <c r="I8458" s="2">
        <v>21314.925373134331</v>
      </c>
      <c r="J8458" s="2">
        <v>3610.7619775836101</v>
      </c>
    </row>
    <row r="8459" spans="1:10" ht="15.75" customHeight="1">
      <c r="A8459" s="1">
        <v>8457</v>
      </c>
      <c r="B8459" s="2" t="s">
        <v>542</v>
      </c>
      <c r="C8459" s="2" t="s">
        <v>543</v>
      </c>
      <c r="D8459" s="2" t="s">
        <v>86</v>
      </c>
      <c r="E8459" s="2" t="s">
        <v>87</v>
      </c>
      <c r="F8459" s="2">
        <v>2500</v>
      </c>
      <c r="G8459" s="2">
        <v>67</v>
      </c>
      <c r="H8459" s="2">
        <v>5.9031654552313313</v>
      </c>
      <c r="I8459" s="2">
        <v>3731.34328358209</v>
      </c>
      <c r="J8459" s="2">
        <v>632.091936416149</v>
      </c>
    </row>
    <row r="8460" spans="1:10" ht="15.75" customHeight="1">
      <c r="A8460" s="1">
        <v>8458</v>
      </c>
      <c r="B8460" s="2" t="s">
        <v>542</v>
      </c>
      <c r="C8460" s="2" t="s">
        <v>543</v>
      </c>
      <c r="D8460" s="2" t="s">
        <v>88</v>
      </c>
      <c r="E8460" s="2" t="s">
        <v>89</v>
      </c>
      <c r="F8460" s="2">
        <v>810546</v>
      </c>
      <c r="G8460" s="2">
        <v>67</v>
      </c>
      <c r="H8460" s="2">
        <v>5.9031654552313313</v>
      </c>
      <c r="I8460" s="2">
        <v>1209770.1492537309</v>
      </c>
      <c r="J8460" s="2">
        <v>204935.83627774549</v>
      </c>
    </row>
    <row r="8461" spans="1:10" ht="15.75" customHeight="1">
      <c r="A8461" s="1">
        <v>8459</v>
      </c>
      <c r="B8461" s="2" t="s">
        <v>544</v>
      </c>
      <c r="C8461" s="2" t="s">
        <v>545</v>
      </c>
      <c r="D8461" s="2" t="s">
        <v>14</v>
      </c>
      <c r="E8461" s="2" t="s">
        <v>15</v>
      </c>
      <c r="F8461" s="2">
        <v>263083</v>
      </c>
      <c r="G8461" s="2">
        <v>122.2</v>
      </c>
      <c r="H8461" s="2">
        <v>2.6676861104138618</v>
      </c>
      <c r="I8461" s="2">
        <v>215288.87070376429</v>
      </c>
      <c r="J8461" s="2">
        <v>80702.474651474127</v>
      </c>
    </row>
    <row r="8462" spans="1:10" ht="15.75" customHeight="1">
      <c r="A8462" s="1">
        <v>8460</v>
      </c>
      <c r="B8462" s="2" t="s">
        <v>544</v>
      </c>
      <c r="C8462" s="2" t="s">
        <v>545</v>
      </c>
      <c r="D8462" s="2" t="s">
        <v>16</v>
      </c>
      <c r="E8462" s="2" t="s">
        <v>17</v>
      </c>
      <c r="F8462" s="2">
        <v>71037</v>
      </c>
      <c r="G8462" s="2">
        <v>122.2</v>
      </c>
      <c r="H8462" s="2">
        <v>2.6676861104138618</v>
      </c>
      <c r="I8462" s="2">
        <v>58131.751227495908</v>
      </c>
      <c r="J8462" s="2">
        <v>21791.07616918147</v>
      </c>
    </row>
    <row r="8463" spans="1:10" ht="15.75" customHeight="1">
      <c r="A8463" s="1">
        <v>8461</v>
      </c>
      <c r="B8463" s="2" t="s">
        <v>544</v>
      </c>
      <c r="C8463" s="2" t="s">
        <v>545</v>
      </c>
      <c r="D8463" s="2" t="s">
        <v>98</v>
      </c>
      <c r="E8463" s="2" t="s">
        <v>99</v>
      </c>
      <c r="F8463" s="2">
        <v>16726</v>
      </c>
      <c r="G8463" s="2">
        <v>122.2</v>
      </c>
      <c r="H8463" s="2">
        <v>2.6676861104138618</v>
      </c>
      <c r="I8463" s="2">
        <v>13687.397708674311</v>
      </c>
      <c r="J8463" s="2">
        <v>5130.8126751654663</v>
      </c>
    </row>
    <row r="8464" spans="1:10" ht="15.75" customHeight="1">
      <c r="A8464" s="1">
        <v>8462</v>
      </c>
      <c r="B8464" s="2" t="s">
        <v>544</v>
      </c>
      <c r="C8464" s="2" t="s">
        <v>545</v>
      </c>
      <c r="D8464" s="2" t="s">
        <v>20</v>
      </c>
      <c r="E8464" s="2" t="s">
        <v>21</v>
      </c>
      <c r="F8464" s="2">
        <v>181452</v>
      </c>
      <c r="G8464" s="2">
        <v>122.2</v>
      </c>
      <c r="H8464" s="2">
        <v>2.6676861104138618</v>
      </c>
      <c r="I8464" s="2">
        <v>148487.7250409165</v>
      </c>
      <c r="J8464" s="2">
        <v>55661.617932208777</v>
      </c>
    </row>
    <row r="8465" spans="1:10" ht="15.75" customHeight="1">
      <c r="A8465" s="1">
        <v>8463</v>
      </c>
      <c r="B8465" s="2" t="s">
        <v>544</v>
      </c>
      <c r="C8465" s="2" t="s">
        <v>545</v>
      </c>
      <c r="D8465" s="2" t="s">
        <v>100</v>
      </c>
      <c r="E8465" s="2" t="s">
        <v>101</v>
      </c>
      <c r="F8465" s="2">
        <v>6142787</v>
      </c>
      <c r="G8465" s="2">
        <v>122.2</v>
      </c>
      <c r="H8465" s="2">
        <v>2.6676861104138618</v>
      </c>
      <c r="I8465" s="2">
        <v>5026830.6055646474</v>
      </c>
      <c r="J8465" s="2">
        <v>1884341.1096760519</v>
      </c>
    </row>
    <row r="8466" spans="1:10" ht="15.75" customHeight="1">
      <c r="A8466" s="1">
        <v>8464</v>
      </c>
      <c r="B8466" s="2" t="s">
        <v>544</v>
      </c>
      <c r="C8466" s="2" t="s">
        <v>545</v>
      </c>
      <c r="D8466" s="2" t="s">
        <v>22</v>
      </c>
      <c r="E8466" s="2" t="s">
        <v>23</v>
      </c>
      <c r="F8466" s="2">
        <v>55200</v>
      </c>
      <c r="G8466" s="2">
        <v>122.2</v>
      </c>
      <c r="H8466" s="2">
        <v>2.6676861104138618</v>
      </c>
      <c r="I8466" s="2">
        <v>45171.849427168578</v>
      </c>
      <c r="J8466" s="2">
        <v>16932.9702062139</v>
      </c>
    </row>
    <row r="8467" spans="1:10" ht="15.75" customHeight="1">
      <c r="A8467" s="1">
        <v>8465</v>
      </c>
      <c r="B8467" s="2" t="s">
        <v>544</v>
      </c>
      <c r="C8467" s="2" t="s">
        <v>545</v>
      </c>
      <c r="D8467" s="2" t="s">
        <v>104</v>
      </c>
      <c r="E8467" s="2" t="s">
        <v>105</v>
      </c>
      <c r="F8467" s="2">
        <v>21280</v>
      </c>
      <c r="G8467" s="2">
        <v>122.2</v>
      </c>
      <c r="H8467" s="2">
        <v>2.6676861104138618</v>
      </c>
      <c r="I8467" s="2">
        <v>17414.075286415711</v>
      </c>
      <c r="J8467" s="2">
        <v>6527.7827171781119</v>
      </c>
    </row>
    <row r="8468" spans="1:10" ht="15.75" customHeight="1">
      <c r="A8468" s="1">
        <v>8466</v>
      </c>
      <c r="B8468" s="2" t="s">
        <v>544</v>
      </c>
      <c r="C8468" s="2" t="s">
        <v>545</v>
      </c>
      <c r="D8468" s="2" t="s">
        <v>26</v>
      </c>
      <c r="E8468" s="2" t="s">
        <v>27</v>
      </c>
      <c r="F8468" s="2">
        <v>227200</v>
      </c>
      <c r="G8468" s="2">
        <v>122.2</v>
      </c>
      <c r="H8468" s="2">
        <v>2.6676861104138618</v>
      </c>
      <c r="I8468" s="2">
        <v>185924.71358428811</v>
      </c>
      <c r="J8468" s="2">
        <v>69695.123747315185</v>
      </c>
    </row>
    <row r="8469" spans="1:10" ht="15.75" customHeight="1">
      <c r="A8469" s="1">
        <v>8467</v>
      </c>
      <c r="B8469" s="2" t="s">
        <v>544</v>
      </c>
      <c r="C8469" s="2" t="s">
        <v>545</v>
      </c>
      <c r="D8469" s="2" t="s">
        <v>30</v>
      </c>
      <c r="E8469" s="2" t="s">
        <v>31</v>
      </c>
      <c r="F8469" s="2">
        <v>35000</v>
      </c>
      <c r="G8469" s="2">
        <v>122.2</v>
      </c>
      <c r="H8469" s="2">
        <v>2.6676861104138618</v>
      </c>
      <c r="I8469" s="2">
        <v>28641.571194762681</v>
      </c>
      <c r="J8469" s="2">
        <v>10736.484732200841</v>
      </c>
    </row>
    <row r="8470" spans="1:10" ht="15.75" customHeight="1">
      <c r="A8470" s="1">
        <v>8468</v>
      </c>
      <c r="B8470" s="2" t="s">
        <v>544</v>
      </c>
      <c r="C8470" s="2" t="s">
        <v>545</v>
      </c>
      <c r="D8470" s="2" t="s">
        <v>40</v>
      </c>
      <c r="E8470" s="2" t="s">
        <v>41</v>
      </c>
      <c r="F8470" s="2">
        <v>9723</v>
      </c>
      <c r="G8470" s="2">
        <v>122.2</v>
      </c>
      <c r="H8470" s="2">
        <v>2.6676861104138618</v>
      </c>
      <c r="I8470" s="2">
        <v>7956.6284779050729</v>
      </c>
      <c r="J8470" s="2">
        <v>2982.595458605394</v>
      </c>
    </row>
    <row r="8471" spans="1:10" ht="15.75" customHeight="1">
      <c r="A8471" s="1">
        <v>8469</v>
      </c>
      <c r="B8471" s="2" t="s">
        <v>544</v>
      </c>
      <c r="C8471" s="2" t="s">
        <v>545</v>
      </c>
      <c r="D8471" s="2" t="s">
        <v>44</v>
      </c>
      <c r="E8471" s="2" t="s">
        <v>45</v>
      </c>
      <c r="F8471" s="2">
        <v>81544</v>
      </c>
      <c r="G8471" s="2">
        <v>122.2</v>
      </c>
      <c r="H8471" s="2">
        <v>2.6676861104138618</v>
      </c>
      <c r="I8471" s="2">
        <v>66729.950900163676</v>
      </c>
      <c r="J8471" s="2">
        <v>25014.16888578816</v>
      </c>
    </row>
    <row r="8472" spans="1:10" ht="15.75" customHeight="1">
      <c r="A8472" s="1">
        <v>8470</v>
      </c>
      <c r="B8472" s="2" t="s">
        <v>544</v>
      </c>
      <c r="C8472" s="2" t="s">
        <v>545</v>
      </c>
      <c r="D8472" s="2" t="s">
        <v>56</v>
      </c>
      <c r="E8472" s="2" t="s">
        <v>57</v>
      </c>
      <c r="F8472" s="2">
        <v>2800</v>
      </c>
      <c r="G8472" s="2">
        <v>122.2</v>
      </c>
      <c r="H8472" s="2">
        <v>2.6676861104138618</v>
      </c>
      <c r="I8472" s="2">
        <v>2291.3256955810152</v>
      </c>
      <c r="J8472" s="2">
        <v>858.91877857606744</v>
      </c>
    </row>
    <row r="8473" spans="1:10" ht="15.75" customHeight="1">
      <c r="A8473" s="1">
        <v>8471</v>
      </c>
      <c r="B8473" s="2" t="s">
        <v>544</v>
      </c>
      <c r="C8473" s="2" t="s">
        <v>545</v>
      </c>
      <c r="D8473" s="2" t="s">
        <v>58</v>
      </c>
      <c r="E8473" s="2" t="s">
        <v>59</v>
      </c>
      <c r="F8473" s="2">
        <v>2297</v>
      </c>
      <c r="G8473" s="2">
        <v>122.2</v>
      </c>
      <c r="H8473" s="2">
        <v>2.6676861104138618</v>
      </c>
      <c r="I8473" s="2">
        <v>1879.7054009819969</v>
      </c>
      <c r="J8473" s="2">
        <v>704.62015513900963</v>
      </c>
    </row>
    <row r="8474" spans="1:10" ht="15.75" customHeight="1">
      <c r="A8474" s="1">
        <v>8472</v>
      </c>
      <c r="B8474" s="2" t="s">
        <v>544</v>
      </c>
      <c r="C8474" s="2" t="s">
        <v>545</v>
      </c>
      <c r="D8474" s="2" t="s">
        <v>60</v>
      </c>
      <c r="E8474" s="2" t="s">
        <v>61</v>
      </c>
      <c r="F8474" s="2">
        <v>10969</v>
      </c>
      <c r="G8474" s="2">
        <v>122.2</v>
      </c>
      <c r="H8474" s="2">
        <v>2.6676861104138618</v>
      </c>
      <c r="I8474" s="2">
        <v>8976.2684124386251</v>
      </c>
      <c r="J8474" s="2">
        <v>3364.8143150717442</v>
      </c>
    </row>
    <row r="8475" spans="1:10" ht="15.75" customHeight="1">
      <c r="A8475" s="1">
        <v>8473</v>
      </c>
      <c r="B8475" s="2" t="s">
        <v>544</v>
      </c>
      <c r="C8475" s="2" t="s">
        <v>545</v>
      </c>
      <c r="D8475" s="2" t="s">
        <v>62</v>
      </c>
      <c r="E8475" s="2" t="s">
        <v>63</v>
      </c>
      <c r="F8475" s="2">
        <v>942</v>
      </c>
      <c r="G8475" s="2">
        <v>122.2</v>
      </c>
      <c r="H8475" s="2">
        <v>2.6676861104138618</v>
      </c>
      <c r="I8475" s="2">
        <v>770.86743044189859</v>
      </c>
      <c r="J8475" s="2">
        <v>288.96481764951977</v>
      </c>
    </row>
    <row r="8476" spans="1:10" ht="15.75" customHeight="1">
      <c r="A8476" s="1">
        <v>8474</v>
      </c>
      <c r="B8476" s="2" t="s">
        <v>544</v>
      </c>
      <c r="C8476" s="2" t="s">
        <v>545</v>
      </c>
      <c r="D8476" s="2" t="s">
        <v>128</v>
      </c>
      <c r="E8476" s="2" t="s">
        <v>129</v>
      </c>
      <c r="F8476" s="2">
        <v>1147</v>
      </c>
      <c r="G8476" s="2">
        <v>122.2</v>
      </c>
      <c r="H8476" s="2">
        <v>2.6676861104138618</v>
      </c>
      <c r="I8476" s="2">
        <v>938.62520458265135</v>
      </c>
      <c r="J8476" s="2">
        <v>351.84994250955327</v>
      </c>
    </row>
    <row r="8477" spans="1:10" ht="15.75" customHeight="1">
      <c r="A8477" s="1">
        <v>8475</v>
      </c>
      <c r="B8477" s="2" t="s">
        <v>544</v>
      </c>
      <c r="C8477" s="2" t="s">
        <v>545</v>
      </c>
      <c r="D8477" s="2" t="s">
        <v>196</v>
      </c>
      <c r="E8477" s="2" t="s">
        <v>197</v>
      </c>
      <c r="F8477" s="2">
        <v>5640</v>
      </c>
      <c r="G8477" s="2">
        <v>122.2</v>
      </c>
      <c r="H8477" s="2">
        <v>2.6676861104138618</v>
      </c>
      <c r="I8477" s="2">
        <v>4615.3846153846152</v>
      </c>
      <c r="J8477" s="2">
        <v>1730.107825417507</v>
      </c>
    </row>
    <row r="8478" spans="1:10" ht="15.75" customHeight="1">
      <c r="A8478" s="1">
        <v>8476</v>
      </c>
      <c r="B8478" s="2" t="s">
        <v>544</v>
      </c>
      <c r="C8478" s="2" t="s">
        <v>545</v>
      </c>
      <c r="D8478" s="2" t="s">
        <v>68</v>
      </c>
      <c r="E8478" s="2" t="s">
        <v>69</v>
      </c>
      <c r="F8478" s="2">
        <v>3421</v>
      </c>
      <c r="G8478" s="2">
        <v>122.2</v>
      </c>
      <c r="H8478" s="2">
        <v>2.6676861104138618</v>
      </c>
      <c r="I8478" s="2">
        <v>2799.5090016366612</v>
      </c>
      <c r="J8478" s="2">
        <v>1049.4146933959739</v>
      </c>
    </row>
    <row r="8479" spans="1:10" ht="15.75" customHeight="1">
      <c r="A8479" s="1">
        <v>8477</v>
      </c>
      <c r="B8479" s="2" t="s">
        <v>544</v>
      </c>
      <c r="C8479" s="2" t="s">
        <v>545</v>
      </c>
      <c r="D8479" s="2" t="s">
        <v>70</v>
      </c>
      <c r="E8479" s="2" t="s">
        <v>71</v>
      </c>
      <c r="F8479" s="2">
        <v>31778</v>
      </c>
      <c r="G8479" s="2">
        <v>122.2</v>
      </c>
      <c r="H8479" s="2">
        <v>2.6676861104138618</v>
      </c>
      <c r="I8479" s="2">
        <v>26004.909983633392</v>
      </c>
      <c r="J8479" s="2">
        <v>9748.1146234250973</v>
      </c>
    </row>
    <row r="8480" spans="1:10" ht="15.75" customHeight="1">
      <c r="A8480" s="1">
        <v>8478</v>
      </c>
      <c r="B8480" s="2" t="s">
        <v>544</v>
      </c>
      <c r="C8480" s="2" t="s">
        <v>545</v>
      </c>
      <c r="D8480" s="2" t="s">
        <v>76</v>
      </c>
      <c r="E8480" s="2" t="s">
        <v>77</v>
      </c>
      <c r="F8480" s="2">
        <v>3030</v>
      </c>
      <c r="G8480" s="2">
        <v>122.2</v>
      </c>
      <c r="H8480" s="2">
        <v>2.6676861104138618</v>
      </c>
      <c r="I8480" s="2">
        <v>2479.541734860883</v>
      </c>
      <c r="J8480" s="2">
        <v>929.47282110195852</v>
      </c>
    </row>
    <row r="8481" spans="1:10" ht="15.75" customHeight="1">
      <c r="A8481" s="1">
        <v>8479</v>
      </c>
      <c r="B8481" s="2" t="s">
        <v>544</v>
      </c>
      <c r="C8481" s="2" t="s">
        <v>545</v>
      </c>
      <c r="D8481" s="2" t="s">
        <v>78</v>
      </c>
      <c r="E8481" s="2" t="s">
        <v>79</v>
      </c>
      <c r="F8481" s="2">
        <v>1447156</v>
      </c>
      <c r="G8481" s="2">
        <v>122.2</v>
      </c>
      <c r="H8481" s="2">
        <v>2.6676861104138618</v>
      </c>
      <c r="I8481" s="2">
        <v>1184252.045826514</v>
      </c>
      <c r="J8481" s="2">
        <v>443924.80854608119</v>
      </c>
    </row>
    <row r="8482" spans="1:10" ht="15.75" customHeight="1">
      <c r="A8482" s="1">
        <v>8480</v>
      </c>
      <c r="B8482" s="2" t="s">
        <v>544</v>
      </c>
      <c r="C8482" s="2" t="s">
        <v>545</v>
      </c>
      <c r="D8482" s="2" t="s">
        <v>80</v>
      </c>
      <c r="E8482" s="2" t="s">
        <v>81</v>
      </c>
      <c r="F8482" s="2">
        <v>22402</v>
      </c>
      <c r="G8482" s="2">
        <v>122.2</v>
      </c>
      <c r="H8482" s="2">
        <v>2.6676861104138618</v>
      </c>
      <c r="I8482" s="2">
        <v>18332.242225859249</v>
      </c>
      <c r="J8482" s="2">
        <v>6871.9637420218069</v>
      </c>
    </row>
    <row r="8483" spans="1:10" ht="15.75" customHeight="1">
      <c r="A8483" s="1">
        <v>8481</v>
      </c>
      <c r="B8483" s="2" t="s">
        <v>544</v>
      </c>
      <c r="C8483" s="2" t="s">
        <v>545</v>
      </c>
      <c r="D8483" s="2" t="s">
        <v>84</v>
      </c>
      <c r="E8483" s="2" t="s">
        <v>85</v>
      </c>
      <c r="F8483" s="2">
        <v>195828</v>
      </c>
      <c r="G8483" s="2">
        <v>122.2</v>
      </c>
      <c r="H8483" s="2">
        <v>2.6676861104138618</v>
      </c>
      <c r="I8483" s="2">
        <v>160252.0458265139</v>
      </c>
      <c r="J8483" s="2">
        <v>60071.552346783617</v>
      </c>
    </row>
    <row r="8484" spans="1:10" ht="15.75" customHeight="1">
      <c r="A8484" s="1">
        <v>8482</v>
      </c>
      <c r="B8484" s="2" t="s">
        <v>544</v>
      </c>
      <c r="C8484" s="2" t="s">
        <v>545</v>
      </c>
      <c r="D8484" s="2" t="s">
        <v>158</v>
      </c>
      <c r="E8484" s="2" t="s">
        <v>159</v>
      </c>
      <c r="F8484" s="2">
        <v>157844</v>
      </c>
      <c r="G8484" s="2">
        <v>122.2</v>
      </c>
      <c r="H8484" s="2">
        <v>2.6676861104138618</v>
      </c>
      <c r="I8484" s="2">
        <v>129168.5761047463</v>
      </c>
      <c r="J8484" s="2">
        <v>48419.705601985988</v>
      </c>
    </row>
    <row r="8485" spans="1:10" ht="15.75" customHeight="1">
      <c r="A8485" s="1">
        <v>8483</v>
      </c>
      <c r="B8485" s="2" t="s">
        <v>544</v>
      </c>
      <c r="C8485" s="2" t="s">
        <v>545</v>
      </c>
      <c r="D8485" s="2" t="s">
        <v>86</v>
      </c>
      <c r="E8485" s="2" t="s">
        <v>87</v>
      </c>
      <c r="F8485" s="2">
        <v>10145</v>
      </c>
      <c r="G8485" s="2">
        <v>122.2</v>
      </c>
      <c r="H8485" s="2">
        <v>2.6676861104138618</v>
      </c>
      <c r="I8485" s="2">
        <v>8301.9639934533552</v>
      </c>
      <c r="J8485" s="2">
        <v>3112.046788805073</v>
      </c>
    </row>
    <row r="8486" spans="1:10" ht="15.75" customHeight="1">
      <c r="A8486" s="1">
        <v>8484</v>
      </c>
      <c r="B8486" s="2" t="s">
        <v>544</v>
      </c>
      <c r="C8486" s="2" t="s">
        <v>545</v>
      </c>
      <c r="D8486" s="2" t="s">
        <v>88</v>
      </c>
      <c r="E8486" s="2" t="s">
        <v>89</v>
      </c>
      <c r="F8486" s="2">
        <v>397783</v>
      </c>
      <c r="G8486" s="2">
        <v>122.2</v>
      </c>
      <c r="H8486" s="2">
        <v>2.6676861104138618</v>
      </c>
      <c r="I8486" s="2">
        <v>325518.00327332242</v>
      </c>
      <c r="J8486" s="2">
        <v>122022.60303511559</v>
      </c>
    </row>
    <row r="8487" spans="1:10" ht="15.75" customHeight="1">
      <c r="A8487" s="1">
        <v>8485</v>
      </c>
      <c r="B8487" s="2" t="s">
        <v>546</v>
      </c>
      <c r="C8487" s="2" t="s">
        <v>547</v>
      </c>
      <c r="D8487" s="2" t="s">
        <v>170</v>
      </c>
      <c r="E8487" s="2" t="s">
        <v>171</v>
      </c>
      <c r="F8487" s="2">
        <v>121168</v>
      </c>
      <c r="G8487" s="2">
        <v>100</v>
      </c>
      <c r="H8487" s="2">
        <v>27.32891920084165</v>
      </c>
      <c r="I8487" s="2">
        <v>121168</v>
      </c>
      <c r="J8487" s="2">
        <v>4433.6916183742969</v>
      </c>
    </row>
    <row r="8488" spans="1:10" ht="15.75" customHeight="1">
      <c r="A8488" s="1">
        <v>8486</v>
      </c>
      <c r="B8488" s="2" t="s">
        <v>546</v>
      </c>
      <c r="C8488" s="2" t="s">
        <v>547</v>
      </c>
      <c r="D8488" s="2" t="s">
        <v>102</v>
      </c>
      <c r="E8488" s="2" t="s">
        <v>103</v>
      </c>
      <c r="F8488" s="2">
        <v>75307</v>
      </c>
      <c r="G8488" s="2">
        <v>100</v>
      </c>
      <c r="H8488" s="2">
        <v>27.32891920084165</v>
      </c>
      <c r="I8488" s="2">
        <v>75307</v>
      </c>
      <c r="J8488" s="2">
        <v>2755.579152126908</v>
      </c>
    </row>
    <row r="8489" spans="1:10" ht="15.75" customHeight="1">
      <c r="A8489" s="1">
        <v>8487</v>
      </c>
      <c r="B8489" s="2" t="s">
        <v>546</v>
      </c>
      <c r="C8489" s="2" t="s">
        <v>547</v>
      </c>
      <c r="D8489" s="2" t="s">
        <v>104</v>
      </c>
      <c r="E8489" s="2" t="s">
        <v>105</v>
      </c>
      <c r="F8489" s="2">
        <v>2915</v>
      </c>
      <c r="G8489" s="2">
        <v>100</v>
      </c>
      <c r="H8489" s="2">
        <v>27.32891920084165</v>
      </c>
      <c r="I8489" s="2">
        <v>2915</v>
      </c>
      <c r="J8489" s="2">
        <v>106.6635668457107</v>
      </c>
    </row>
    <row r="8490" spans="1:10" ht="15.75" customHeight="1">
      <c r="A8490" s="1">
        <v>8488</v>
      </c>
      <c r="B8490" s="2" t="s">
        <v>546</v>
      </c>
      <c r="C8490" s="2" t="s">
        <v>547</v>
      </c>
      <c r="D8490" s="2" t="s">
        <v>26</v>
      </c>
      <c r="E8490" s="2" t="s">
        <v>27</v>
      </c>
      <c r="F8490" s="2">
        <v>17809</v>
      </c>
      <c r="G8490" s="2">
        <v>100</v>
      </c>
      <c r="H8490" s="2">
        <v>27.32891920084165</v>
      </c>
      <c r="I8490" s="2">
        <v>17809</v>
      </c>
      <c r="J8490" s="2">
        <v>651.65401782341758</v>
      </c>
    </row>
    <row r="8491" spans="1:10" ht="15.75" customHeight="1">
      <c r="A8491" s="1">
        <v>8489</v>
      </c>
      <c r="B8491" s="2" t="s">
        <v>546</v>
      </c>
      <c r="C8491" s="2" t="s">
        <v>547</v>
      </c>
      <c r="D8491" s="2" t="s">
        <v>28</v>
      </c>
      <c r="E8491" s="2" t="s">
        <v>29</v>
      </c>
      <c r="F8491" s="2">
        <v>260834</v>
      </c>
      <c r="G8491" s="2">
        <v>100</v>
      </c>
      <c r="H8491" s="2">
        <v>27.32891920084165</v>
      </c>
      <c r="I8491" s="2">
        <v>260834</v>
      </c>
      <c r="J8491" s="2">
        <v>9544.2486430991794</v>
      </c>
    </row>
    <row r="8492" spans="1:10" ht="15.75" customHeight="1">
      <c r="A8492" s="1">
        <v>8490</v>
      </c>
      <c r="B8492" s="2" t="s">
        <v>546</v>
      </c>
      <c r="C8492" s="2" t="s">
        <v>547</v>
      </c>
      <c r="D8492" s="2" t="s">
        <v>38</v>
      </c>
      <c r="E8492" s="2" t="s">
        <v>39</v>
      </c>
      <c r="F8492" s="2">
        <v>3910</v>
      </c>
      <c r="G8492" s="2">
        <v>100</v>
      </c>
      <c r="H8492" s="2">
        <v>27.32891920084165</v>
      </c>
      <c r="I8492" s="2">
        <v>3910</v>
      </c>
      <c r="J8492" s="2">
        <v>143.07188554604761</v>
      </c>
    </row>
    <row r="8493" spans="1:10" ht="15.75" customHeight="1">
      <c r="A8493" s="1">
        <v>8491</v>
      </c>
      <c r="B8493" s="2" t="s">
        <v>546</v>
      </c>
      <c r="C8493" s="2" t="s">
        <v>547</v>
      </c>
      <c r="D8493" s="2" t="s">
        <v>40</v>
      </c>
      <c r="E8493" s="2" t="s">
        <v>41</v>
      </c>
      <c r="F8493" s="2">
        <v>293937</v>
      </c>
      <c r="G8493" s="2">
        <v>100</v>
      </c>
      <c r="H8493" s="2">
        <v>27.32891920084165</v>
      </c>
      <c r="I8493" s="2">
        <v>293937</v>
      </c>
      <c r="J8493" s="2">
        <v>10755.529621930589</v>
      </c>
    </row>
    <row r="8494" spans="1:10" ht="15.75" customHeight="1">
      <c r="A8494" s="1">
        <v>8492</v>
      </c>
      <c r="B8494" s="2" t="s">
        <v>546</v>
      </c>
      <c r="C8494" s="2" t="s">
        <v>547</v>
      </c>
      <c r="D8494" s="2" t="s">
        <v>42</v>
      </c>
      <c r="E8494" s="2" t="s">
        <v>43</v>
      </c>
      <c r="F8494" s="2">
        <v>105886</v>
      </c>
      <c r="G8494" s="2">
        <v>100</v>
      </c>
      <c r="H8494" s="2">
        <v>27.32891920084165</v>
      </c>
      <c r="I8494" s="2">
        <v>105886</v>
      </c>
      <c r="J8494" s="2">
        <v>3874.5037526672122</v>
      </c>
    </row>
    <row r="8495" spans="1:10" ht="15.75" customHeight="1">
      <c r="A8495" s="1">
        <v>8493</v>
      </c>
      <c r="B8495" s="2" t="s">
        <v>546</v>
      </c>
      <c r="C8495" s="2" t="s">
        <v>547</v>
      </c>
      <c r="D8495" s="2" t="s">
        <v>44</v>
      </c>
      <c r="E8495" s="2" t="s">
        <v>45</v>
      </c>
      <c r="F8495" s="2">
        <v>14005</v>
      </c>
      <c r="G8495" s="2">
        <v>100</v>
      </c>
      <c r="H8495" s="2">
        <v>27.32891920084165</v>
      </c>
      <c r="I8495" s="2">
        <v>14005</v>
      </c>
      <c r="J8495" s="2">
        <v>512.46080743539585</v>
      </c>
    </row>
    <row r="8496" spans="1:10" ht="15.75" customHeight="1">
      <c r="A8496" s="1">
        <v>8494</v>
      </c>
      <c r="B8496" s="2" t="s">
        <v>546</v>
      </c>
      <c r="C8496" s="2" t="s">
        <v>547</v>
      </c>
      <c r="D8496" s="2" t="s">
        <v>120</v>
      </c>
      <c r="E8496" s="2" t="s">
        <v>121</v>
      </c>
      <c r="F8496" s="2">
        <v>955774</v>
      </c>
      <c r="G8496" s="2">
        <v>100</v>
      </c>
      <c r="H8496" s="2">
        <v>27.32891920084165</v>
      </c>
      <c r="I8496" s="2">
        <v>955774</v>
      </c>
      <c r="J8496" s="2">
        <v>34972.98934421692</v>
      </c>
    </row>
    <row r="8497" spans="1:10" ht="15.75" customHeight="1">
      <c r="A8497" s="1">
        <v>8495</v>
      </c>
      <c r="B8497" s="2" t="s">
        <v>546</v>
      </c>
      <c r="C8497" s="2" t="s">
        <v>547</v>
      </c>
      <c r="D8497" s="2" t="s">
        <v>122</v>
      </c>
      <c r="E8497" s="2" t="s">
        <v>123</v>
      </c>
      <c r="F8497" s="2">
        <v>52631</v>
      </c>
      <c r="G8497" s="2">
        <v>100</v>
      </c>
      <c r="H8497" s="2">
        <v>27.32891920084165</v>
      </c>
      <c r="I8497" s="2">
        <v>52630.999999999993</v>
      </c>
      <c r="J8497" s="2">
        <v>1925.835398509983</v>
      </c>
    </row>
    <row r="8498" spans="1:10" ht="15.75" customHeight="1">
      <c r="A8498" s="1">
        <v>8496</v>
      </c>
      <c r="B8498" s="2" t="s">
        <v>546</v>
      </c>
      <c r="C8498" s="2" t="s">
        <v>547</v>
      </c>
      <c r="D8498" s="2" t="s">
        <v>48</v>
      </c>
      <c r="E8498" s="2" t="s">
        <v>49</v>
      </c>
      <c r="F8498" s="2">
        <v>587104</v>
      </c>
      <c r="G8498" s="2">
        <v>100</v>
      </c>
      <c r="H8498" s="2">
        <v>27.32891920084165</v>
      </c>
      <c r="I8498" s="2">
        <v>587104</v>
      </c>
      <c r="J8498" s="2">
        <v>21482.883962052882</v>
      </c>
    </row>
    <row r="8499" spans="1:10" ht="15.75" customHeight="1">
      <c r="A8499" s="1">
        <v>8497</v>
      </c>
      <c r="B8499" s="2" t="s">
        <v>546</v>
      </c>
      <c r="C8499" s="2" t="s">
        <v>547</v>
      </c>
      <c r="D8499" s="2" t="s">
        <v>50</v>
      </c>
      <c r="E8499" s="2" t="s">
        <v>51</v>
      </c>
      <c r="F8499" s="2">
        <v>130491</v>
      </c>
      <c r="G8499" s="2">
        <v>100</v>
      </c>
      <c r="H8499" s="2">
        <v>27.32891920084165</v>
      </c>
      <c r="I8499" s="2">
        <v>130491</v>
      </c>
      <c r="J8499" s="2">
        <v>4774.8320759051931</v>
      </c>
    </row>
    <row r="8500" spans="1:10" ht="15.75" customHeight="1">
      <c r="A8500" s="1">
        <v>8498</v>
      </c>
      <c r="B8500" s="2" t="s">
        <v>546</v>
      </c>
      <c r="C8500" s="2" t="s">
        <v>547</v>
      </c>
      <c r="D8500" s="2" t="s">
        <v>60</v>
      </c>
      <c r="E8500" s="2" t="s">
        <v>61</v>
      </c>
      <c r="F8500" s="2">
        <v>12025</v>
      </c>
      <c r="G8500" s="2">
        <v>100</v>
      </c>
      <c r="H8500" s="2">
        <v>27.32891920084165</v>
      </c>
      <c r="I8500" s="2">
        <v>12025</v>
      </c>
      <c r="J8500" s="2">
        <v>440.01008278547903</v>
      </c>
    </row>
    <row r="8501" spans="1:10" ht="15.75" customHeight="1">
      <c r="A8501" s="1">
        <v>8499</v>
      </c>
      <c r="B8501" s="2" t="s">
        <v>546</v>
      </c>
      <c r="C8501" s="2" t="s">
        <v>547</v>
      </c>
      <c r="D8501" s="2" t="s">
        <v>64</v>
      </c>
      <c r="E8501" s="2" t="s">
        <v>65</v>
      </c>
      <c r="F8501" s="2">
        <v>331</v>
      </c>
      <c r="G8501" s="2">
        <v>100</v>
      </c>
      <c r="H8501" s="2">
        <v>27.32891920084165</v>
      </c>
      <c r="I8501" s="2">
        <v>331</v>
      </c>
      <c r="J8501" s="2">
        <v>12.111712050061829</v>
      </c>
    </row>
    <row r="8502" spans="1:10" ht="15.75" customHeight="1">
      <c r="A8502" s="1">
        <v>8500</v>
      </c>
      <c r="B8502" s="2" t="s">
        <v>546</v>
      </c>
      <c r="C8502" s="2" t="s">
        <v>547</v>
      </c>
      <c r="D8502" s="2" t="s">
        <v>130</v>
      </c>
      <c r="E8502" s="2" t="s">
        <v>131</v>
      </c>
      <c r="F8502" s="2">
        <v>2020946</v>
      </c>
      <c r="G8502" s="2">
        <v>100</v>
      </c>
      <c r="H8502" s="2">
        <v>27.32891920084165</v>
      </c>
      <c r="I8502" s="2">
        <v>2020946</v>
      </c>
      <c r="J8502" s="2">
        <v>73948.990999166956</v>
      </c>
    </row>
    <row r="8503" spans="1:10" ht="15.75" customHeight="1">
      <c r="A8503" s="1">
        <v>8501</v>
      </c>
      <c r="B8503" s="2" t="s">
        <v>546</v>
      </c>
      <c r="C8503" s="2" t="s">
        <v>547</v>
      </c>
      <c r="D8503" s="2" t="s">
        <v>68</v>
      </c>
      <c r="E8503" s="2" t="s">
        <v>69</v>
      </c>
      <c r="F8503" s="2">
        <v>5126</v>
      </c>
      <c r="G8503" s="2">
        <v>100</v>
      </c>
      <c r="H8503" s="2">
        <v>27.32891920084165</v>
      </c>
      <c r="I8503" s="2">
        <v>5126</v>
      </c>
      <c r="J8503" s="2">
        <v>187.5668760381177</v>
      </c>
    </row>
    <row r="8504" spans="1:10" ht="15.75" customHeight="1">
      <c r="A8504" s="1">
        <v>8502</v>
      </c>
      <c r="B8504" s="2" t="s">
        <v>546</v>
      </c>
      <c r="C8504" s="2" t="s">
        <v>547</v>
      </c>
      <c r="D8504" s="2" t="s">
        <v>72</v>
      </c>
      <c r="E8504" s="2" t="s">
        <v>73</v>
      </c>
      <c r="F8504" s="2">
        <v>4916</v>
      </c>
      <c r="G8504" s="2">
        <v>100</v>
      </c>
      <c r="H8504" s="2">
        <v>27.32891920084165</v>
      </c>
      <c r="I8504" s="2">
        <v>4916</v>
      </c>
      <c r="J8504" s="2">
        <v>179.88270827221751</v>
      </c>
    </row>
    <row r="8505" spans="1:10" ht="15.75" customHeight="1">
      <c r="A8505" s="1">
        <v>8503</v>
      </c>
      <c r="B8505" s="2" t="s">
        <v>546</v>
      </c>
      <c r="C8505" s="2" t="s">
        <v>547</v>
      </c>
      <c r="D8505" s="2" t="s">
        <v>74</v>
      </c>
      <c r="E8505" s="2" t="s">
        <v>75</v>
      </c>
      <c r="F8505" s="2">
        <v>96244</v>
      </c>
      <c r="G8505" s="2">
        <v>100</v>
      </c>
      <c r="H8505" s="2">
        <v>27.32891920084165</v>
      </c>
      <c r="I8505" s="2">
        <v>96244</v>
      </c>
      <c r="J8505" s="2">
        <v>3521.6906783871641</v>
      </c>
    </row>
    <row r="8506" spans="1:10" ht="15.75" customHeight="1">
      <c r="A8506" s="1">
        <v>8504</v>
      </c>
      <c r="B8506" s="2" t="s">
        <v>546</v>
      </c>
      <c r="C8506" s="2" t="s">
        <v>547</v>
      </c>
      <c r="D8506" s="2" t="s">
        <v>136</v>
      </c>
      <c r="E8506" s="2" t="s">
        <v>137</v>
      </c>
      <c r="F8506" s="2">
        <v>29914</v>
      </c>
      <c r="G8506" s="2">
        <v>100</v>
      </c>
      <c r="H8506" s="2">
        <v>27.32891920084165</v>
      </c>
      <c r="I8506" s="2">
        <v>29914</v>
      </c>
      <c r="J8506" s="2">
        <v>1094.5914026149539</v>
      </c>
    </row>
    <row r="8507" spans="1:10" ht="15.75" customHeight="1">
      <c r="A8507" s="1">
        <v>8505</v>
      </c>
      <c r="B8507" s="2" t="s">
        <v>546</v>
      </c>
      <c r="C8507" s="2" t="s">
        <v>547</v>
      </c>
      <c r="D8507" s="2" t="s">
        <v>76</v>
      </c>
      <c r="E8507" s="2" t="s">
        <v>77</v>
      </c>
      <c r="F8507" s="2">
        <v>58211</v>
      </c>
      <c r="G8507" s="2">
        <v>100</v>
      </c>
      <c r="H8507" s="2">
        <v>27.32891920084165</v>
      </c>
      <c r="I8507" s="2">
        <v>58211</v>
      </c>
      <c r="J8507" s="2">
        <v>2130.0147134324761</v>
      </c>
    </row>
    <row r="8508" spans="1:10" ht="15.75" customHeight="1">
      <c r="A8508" s="1">
        <v>8506</v>
      </c>
      <c r="B8508" s="2" t="s">
        <v>546</v>
      </c>
      <c r="C8508" s="2" t="s">
        <v>547</v>
      </c>
      <c r="D8508" s="2" t="s">
        <v>78</v>
      </c>
      <c r="E8508" s="2" t="s">
        <v>79</v>
      </c>
      <c r="F8508" s="2">
        <v>13124587</v>
      </c>
      <c r="G8508" s="2">
        <v>100</v>
      </c>
      <c r="H8508" s="2">
        <v>27.32891920084165</v>
      </c>
      <c r="I8508" s="2">
        <v>13124587</v>
      </c>
      <c r="J8508" s="2">
        <v>480245.37317215977</v>
      </c>
    </row>
    <row r="8509" spans="1:10" ht="15.75" customHeight="1">
      <c r="A8509" s="1">
        <v>8507</v>
      </c>
      <c r="B8509" s="2" t="s">
        <v>546</v>
      </c>
      <c r="C8509" s="2" t="s">
        <v>547</v>
      </c>
      <c r="D8509" s="2" t="s">
        <v>80</v>
      </c>
      <c r="E8509" s="2" t="s">
        <v>81</v>
      </c>
      <c r="F8509" s="2">
        <v>323583</v>
      </c>
      <c r="G8509" s="2">
        <v>100</v>
      </c>
      <c r="H8509" s="2">
        <v>27.32891920084165</v>
      </c>
      <c r="I8509" s="2">
        <v>323583</v>
      </c>
      <c r="J8509" s="2">
        <v>11840.31456282525</v>
      </c>
    </row>
    <row r="8510" spans="1:10" ht="15.75" customHeight="1">
      <c r="A8510" s="1">
        <v>8508</v>
      </c>
      <c r="B8510" s="2" t="s">
        <v>546</v>
      </c>
      <c r="C8510" s="2" t="s">
        <v>547</v>
      </c>
      <c r="D8510" s="2" t="s">
        <v>138</v>
      </c>
      <c r="E8510" s="2" t="s">
        <v>139</v>
      </c>
      <c r="F8510" s="2">
        <v>51674</v>
      </c>
      <c r="G8510" s="2">
        <v>100</v>
      </c>
      <c r="H8510" s="2">
        <v>27.32891920084165</v>
      </c>
      <c r="I8510" s="2">
        <v>51674</v>
      </c>
      <c r="J8510" s="2">
        <v>1890.8175482625229</v>
      </c>
    </row>
    <row r="8511" spans="1:10" ht="15.75" customHeight="1">
      <c r="A8511" s="1">
        <v>8509</v>
      </c>
      <c r="B8511" s="2" t="s">
        <v>546</v>
      </c>
      <c r="C8511" s="2" t="s">
        <v>547</v>
      </c>
      <c r="D8511" s="2" t="s">
        <v>82</v>
      </c>
      <c r="E8511" s="2" t="s">
        <v>83</v>
      </c>
      <c r="F8511" s="2">
        <v>11933</v>
      </c>
      <c r="G8511" s="2">
        <v>100</v>
      </c>
      <c r="H8511" s="2">
        <v>27.32891920084165</v>
      </c>
      <c r="I8511" s="2">
        <v>11933</v>
      </c>
      <c r="J8511" s="2">
        <v>436.64368547851319</v>
      </c>
    </row>
    <row r="8512" spans="1:10" ht="15.75" customHeight="1">
      <c r="A8512" s="1">
        <v>8510</v>
      </c>
      <c r="B8512" s="2" t="s">
        <v>546</v>
      </c>
      <c r="C8512" s="2" t="s">
        <v>547</v>
      </c>
      <c r="D8512" s="2" t="s">
        <v>140</v>
      </c>
      <c r="E8512" s="2" t="s">
        <v>141</v>
      </c>
      <c r="F8512" s="2">
        <v>72161</v>
      </c>
      <c r="G8512" s="2">
        <v>100</v>
      </c>
      <c r="H8512" s="2">
        <v>27.32891920084165</v>
      </c>
      <c r="I8512" s="2">
        <v>72161</v>
      </c>
      <c r="J8512" s="2">
        <v>2640.4630007387068</v>
      </c>
    </row>
    <row r="8513" spans="1:10" ht="15.75" customHeight="1">
      <c r="A8513" s="1">
        <v>8511</v>
      </c>
      <c r="B8513" s="2" t="s">
        <v>546</v>
      </c>
      <c r="C8513" s="2" t="s">
        <v>547</v>
      </c>
      <c r="D8513" s="2" t="s">
        <v>206</v>
      </c>
      <c r="E8513" s="2" t="s">
        <v>207</v>
      </c>
      <c r="F8513" s="2">
        <v>9300</v>
      </c>
      <c r="G8513" s="2">
        <v>100</v>
      </c>
      <c r="H8513" s="2">
        <v>27.32891920084165</v>
      </c>
      <c r="I8513" s="2">
        <v>9300</v>
      </c>
      <c r="J8513" s="2">
        <v>340.29885820415433</v>
      </c>
    </row>
    <row r="8514" spans="1:10" ht="15.75" customHeight="1">
      <c r="A8514" s="1">
        <v>8512</v>
      </c>
      <c r="B8514" s="2" t="s">
        <v>546</v>
      </c>
      <c r="C8514" s="2" t="s">
        <v>547</v>
      </c>
      <c r="D8514" s="2" t="s">
        <v>84</v>
      </c>
      <c r="E8514" s="2" t="s">
        <v>85</v>
      </c>
      <c r="F8514" s="2">
        <v>411050</v>
      </c>
      <c r="G8514" s="2">
        <v>100</v>
      </c>
      <c r="H8514" s="2">
        <v>27.32891920084165</v>
      </c>
      <c r="I8514" s="2">
        <v>411050</v>
      </c>
      <c r="J8514" s="2">
        <v>15040.84361987286</v>
      </c>
    </row>
    <row r="8515" spans="1:10" ht="15.75" customHeight="1">
      <c r="A8515" s="1">
        <v>8513</v>
      </c>
      <c r="B8515" s="2" t="s">
        <v>546</v>
      </c>
      <c r="C8515" s="2" t="s">
        <v>547</v>
      </c>
      <c r="D8515" s="2" t="s">
        <v>158</v>
      </c>
      <c r="E8515" s="2" t="s">
        <v>159</v>
      </c>
      <c r="F8515" s="2">
        <v>56964</v>
      </c>
      <c r="G8515" s="2">
        <v>100</v>
      </c>
      <c r="H8515" s="2">
        <v>27.32891920084165</v>
      </c>
      <c r="I8515" s="2">
        <v>56964</v>
      </c>
      <c r="J8515" s="2">
        <v>2084.385393413058</v>
      </c>
    </row>
    <row r="8516" spans="1:10" ht="15.75" customHeight="1">
      <c r="A8516" s="1">
        <v>8514</v>
      </c>
      <c r="B8516" s="2" t="s">
        <v>546</v>
      </c>
      <c r="C8516" s="2" t="s">
        <v>547</v>
      </c>
      <c r="D8516" s="2" t="s">
        <v>142</v>
      </c>
      <c r="E8516" s="2" t="s">
        <v>143</v>
      </c>
      <c r="F8516" s="2">
        <v>181543</v>
      </c>
      <c r="G8516" s="2">
        <v>100</v>
      </c>
      <c r="H8516" s="2">
        <v>27.32891920084165</v>
      </c>
      <c r="I8516" s="2">
        <v>181543</v>
      </c>
      <c r="J8516" s="2">
        <v>6642.8898510706213</v>
      </c>
    </row>
    <row r="8517" spans="1:10" ht="15.75" customHeight="1">
      <c r="A8517" s="1">
        <v>8515</v>
      </c>
      <c r="B8517" s="2" t="s">
        <v>546</v>
      </c>
      <c r="C8517" s="2" t="s">
        <v>547</v>
      </c>
      <c r="D8517" s="2" t="s">
        <v>86</v>
      </c>
      <c r="E8517" s="2" t="s">
        <v>87</v>
      </c>
      <c r="F8517" s="2">
        <v>27558</v>
      </c>
      <c r="G8517" s="2">
        <v>100</v>
      </c>
      <c r="H8517" s="2">
        <v>27.32891920084165</v>
      </c>
      <c r="I8517" s="2">
        <v>27558</v>
      </c>
      <c r="J8517" s="2">
        <v>1008.3823585365679</v>
      </c>
    </row>
    <row r="8518" spans="1:10" ht="15.75" customHeight="1">
      <c r="A8518" s="1">
        <v>8516</v>
      </c>
      <c r="B8518" s="2" t="s">
        <v>546</v>
      </c>
      <c r="C8518" s="2" t="s">
        <v>547</v>
      </c>
      <c r="D8518" s="2" t="s">
        <v>88</v>
      </c>
      <c r="E8518" s="2" t="s">
        <v>89</v>
      </c>
      <c r="F8518" s="2">
        <v>203562</v>
      </c>
      <c r="G8518" s="2">
        <v>100</v>
      </c>
      <c r="H8518" s="2">
        <v>27.32891920084165</v>
      </c>
      <c r="I8518" s="2">
        <v>203562</v>
      </c>
      <c r="J8518" s="2">
        <v>7448.5931369628006</v>
      </c>
    </row>
    <row r="8519" spans="1:10" ht="15.75" customHeight="1">
      <c r="A8519" s="1">
        <v>8517</v>
      </c>
      <c r="B8519" s="2" t="s">
        <v>548</v>
      </c>
      <c r="C8519" s="2" t="s">
        <v>549</v>
      </c>
      <c r="D8519" s="2" t="s">
        <v>100</v>
      </c>
      <c r="E8519" s="2" t="s">
        <v>101</v>
      </c>
      <c r="F8519" s="2">
        <v>84550</v>
      </c>
      <c r="G8519" s="2">
        <v>131.6</v>
      </c>
      <c r="H8519" s="2">
        <v>1.149914508740983</v>
      </c>
      <c r="I8519" s="2">
        <v>64247.720364741654</v>
      </c>
      <c r="J8519" s="2">
        <v>55871.736443333619</v>
      </c>
    </row>
    <row r="8520" spans="1:10" ht="15.75" customHeight="1">
      <c r="A8520" s="1">
        <v>8518</v>
      </c>
      <c r="B8520" s="2" t="s">
        <v>548</v>
      </c>
      <c r="C8520" s="2" t="s">
        <v>549</v>
      </c>
      <c r="D8520" s="2" t="s">
        <v>104</v>
      </c>
      <c r="E8520" s="2" t="s">
        <v>105</v>
      </c>
      <c r="F8520" s="2">
        <v>48048</v>
      </c>
      <c r="G8520" s="2">
        <v>131.6</v>
      </c>
      <c r="H8520" s="2">
        <v>1.149914508740983</v>
      </c>
      <c r="I8520" s="2">
        <v>36510.638297872341</v>
      </c>
      <c r="J8520" s="2">
        <v>31750.741485858001</v>
      </c>
    </row>
    <row r="8521" spans="1:10" ht="15.75" customHeight="1">
      <c r="A8521" s="1">
        <v>8519</v>
      </c>
      <c r="B8521" s="2" t="s">
        <v>548</v>
      </c>
      <c r="C8521" s="2" t="s">
        <v>549</v>
      </c>
      <c r="D8521" s="2" t="s">
        <v>180</v>
      </c>
      <c r="E8521" s="2" t="s">
        <v>181</v>
      </c>
      <c r="F8521" s="2">
        <v>2100</v>
      </c>
      <c r="G8521" s="2">
        <v>131.6</v>
      </c>
      <c r="H8521" s="2">
        <v>1.149914508740983</v>
      </c>
      <c r="I8521" s="2">
        <v>1595.744680851064</v>
      </c>
      <c r="J8521" s="2">
        <v>1387.7072327735141</v>
      </c>
    </row>
    <row r="8522" spans="1:10" ht="15.75" customHeight="1">
      <c r="A8522" s="1">
        <v>8520</v>
      </c>
      <c r="B8522" s="2" t="s">
        <v>548</v>
      </c>
      <c r="C8522" s="2" t="s">
        <v>549</v>
      </c>
      <c r="D8522" s="2" t="s">
        <v>42</v>
      </c>
      <c r="E8522" s="2" t="s">
        <v>43</v>
      </c>
      <c r="F8522" s="2">
        <v>2238</v>
      </c>
      <c r="G8522" s="2">
        <v>131.6</v>
      </c>
      <c r="H8522" s="2">
        <v>1.149914508740983</v>
      </c>
      <c r="I8522" s="2">
        <v>1700.607902735562</v>
      </c>
      <c r="J8522" s="2">
        <v>1478.8994223557729</v>
      </c>
    </row>
    <row r="8523" spans="1:10" ht="15.75" customHeight="1">
      <c r="A8523" s="1">
        <v>8521</v>
      </c>
      <c r="B8523" s="2" t="s">
        <v>548</v>
      </c>
      <c r="C8523" s="2" t="s">
        <v>549</v>
      </c>
      <c r="D8523" s="2" t="s">
        <v>190</v>
      </c>
      <c r="E8523" s="2" t="s">
        <v>191</v>
      </c>
      <c r="F8523" s="2">
        <v>2630</v>
      </c>
      <c r="G8523" s="2">
        <v>131.6</v>
      </c>
      <c r="H8523" s="2">
        <v>1.149914508740983</v>
      </c>
      <c r="I8523" s="2">
        <v>1998.480243161094</v>
      </c>
      <c r="J8523" s="2">
        <v>1737.93810580683</v>
      </c>
    </row>
    <row r="8524" spans="1:10" ht="15.75" customHeight="1">
      <c r="A8524" s="1">
        <v>8522</v>
      </c>
      <c r="B8524" s="2" t="s">
        <v>548</v>
      </c>
      <c r="C8524" s="2" t="s">
        <v>549</v>
      </c>
      <c r="D8524" s="2" t="s">
        <v>136</v>
      </c>
      <c r="E8524" s="2" t="s">
        <v>137</v>
      </c>
      <c r="F8524" s="2">
        <v>3530</v>
      </c>
      <c r="G8524" s="2">
        <v>131.6</v>
      </c>
      <c r="H8524" s="2">
        <v>1.149914508740983</v>
      </c>
      <c r="I8524" s="2">
        <v>2682.3708206686929</v>
      </c>
      <c r="J8524" s="2">
        <v>2332.6697769954781</v>
      </c>
    </row>
    <row r="8525" spans="1:10" ht="15.75" customHeight="1">
      <c r="A8525" s="1">
        <v>8523</v>
      </c>
      <c r="B8525" s="2" t="s">
        <v>548</v>
      </c>
      <c r="C8525" s="2" t="s">
        <v>549</v>
      </c>
      <c r="D8525" s="2" t="s">
        <v>78</v>
      </c>
      <c r="E8525" s="2" t="s">
        <v>79</v>
      </c>
      <c r="F8525" s="2">
        <v>265469</v>
      </c>
      <c r="G8525" s="2">
        <v>131.6</v>
      </c>
      <c r="H8525" s="2">
        <v>1.149914508740983</v>
      </c>
      <c r="I8525" s="2">
        <v>201724.16413373861</v>
      </c>
      <c r="J8525" s="2">
        <v>175425.35779864379</v>
      </c>
    </row>
    <row r="8526" spans="1:10" ht="15.75" customHeight="1">
      <c r="A8526" s="1">
        <v>8524</v>
      </c>
      <c r="B8526" s="2" t="s">
        <v>548</v>
      </c>
      <c r="C8526" s="2" t="s">
        <v>549</v>
      </c>
      <c r="D8526" s="2" t="s">
        <v>80</v>
      </c>
      <c r="E8526" s="2" t="s">
        <v>81</v>
      </c>
      <c r="F8526" s="2">
        <v>184673</v>
      </c>
      <c r="G8526" s="2">
        <v>131.6</v>
      </c>
      <c r="H8526" s="2">
        <v>1.149914508740983</v>
      </c>
      <c r="I8526" s="2">
        <v>140329.02735562311</v>
      </c>
      <c r="J8526" s="2">
        <v>122034.3132371348</v>
      </c>
    </row>
    <row r="8527" spans="1:10" ht="15.75" customHeight="1">
      <c r="A8527" s="1">
        <v>8525</v>
      </c>
      <c r="B8527" s="2" t="s">
        <v>548</v>
      </c>
      <c r="C8527" s="2" t="s">
        <v>549</v>
      </c>
      <c r="D8527" s="2" t="s">
        <v>138</v>
      </c>
      <c r="E8527" s="2" t="s">
        <v>139</v>
      </c>
      <c r="F8527" s="2">
        <v>11659</v>
      </c>
      <c r="G8527" s="2">
        <v>131.6</v>
      </c>
      <c r="H8527" s="2">
        <v>1.149914508740983</v>
      </c>
      <c r="I8527" s="2">
        <v>8859.422492401216</v>
      </c>
      <c r="J8527" s="2">
        <v>7704.4183937649514</v>
      </c>
    </row>
    <row r="8528" spans="1:10" ht="15.75" customHeight="1">
      <c r="A8528" s="1">
        <v>8526</v>
      </c>
      <c r="B8528" s="2" t="s">
        <v>548</v>
      </c>
      <c r="C8528" s="2" t="s">
        <v>549</v>
      </c>
      <c r="D8528" s="2" t="s">
        <v>82</v>
      </c>
      <c r="E8528" s="2" t="s">
        <v>83</v>
      </c>
      <c r="F8528" s="2">
        <v>130530</v>
      </c>
      <c r="G8528" s="2">
        <v>131.6</v>
      </c>
      <c r="H8528" s="2">
        <v>1.149914508740983</v>
      </c>
      <c r="I8528" s="2">
        <v>99186.930091185408</v>
      </c>
      <c r="J8528" s="2">
        <v>86255.9167113937</v>
      </c>
    </row>
    <row r="8529" spans="1:10" ht="15.75" customHeight="1">
      <c r="A8529" s="1">
        <v>8527</v>
      </c>
      <c r="B8529" s="2" t="s">
        <v>548</v>
      </c>
      <c r="C8529" s="2" t="s">
        <v>549</v>
      </c>
      <c r="D8529" s="2" t="s">
        <v>158</v>
      </c>
      <c r="E8529" s="2" t="s">
        <v>159</v>
      </c>
      <c r="F8529" s="2">
        <v>52199</v>
      </c>
      <c r="G8529" s="2">
        <v>131.6</v>
      </c>
      <c r="H8529" s="2">
        <v>1.149914508740983</v>
      </c>
      <c r="I8529" s="2">
        <v>39664.893617021276</v>
      </c>
      <c r="J8529" s="2">
        <v>34493.77611597364</v>
      </c>
    </row>
    <row r="8530" spans="1:10" ht="15.75" customHeight="1">
      <c r="A8530" s="1">
        <v>8528</v>
      </c>
      <c r="B8530" s="2" t="s">
        <v>548</v>
      </c>
      <c r="C8530" s="2" t="s">
        <v>549</v>
      </c>
      <c r="D8530" s="2" t="s">
        <v>142</v>
      </c>
      <c r="E8530" s="2" t="s">
        <v>143</v>
      </c>
      <c r="F8530" s="2">
        <v>3779</v>
      </c>
      <c r="G8530" s="2">
        <v>131.6</v>
      </c>
      <c r="H8530" s="2">
        <v>1.149914508740983</v>
      </c>
      <c r="I8530" s="2">
        <v>2871.5805471124622</v>
      </c>
      <c r="J8530" s="2">
        <v>2497.2122060243378</v>
      </c>
    </row>
    <row r="8531" spans="1:10" ht="15.75" customHeight="1">
      <c r="A8531" s="1">
        <v>8529</v>
      </c>
      <c r="B8531" s="2" t="s">
        <v>548</v>
      </c>
      <c r="C8531" s="2" t="s">
        <v>549</v>
      </c>
      <c r="D8531" s="2" t="s">
        <v>86</v>
      </c>
      <c r="E8531" s="2" t="s">
        <v>87</v>
      </c>
      <c r="F8531" s="2">
        <v>33300</v>
      </c>
      <c r="G8531" s="2">
        <v>131.6</v>
      </c>
      <c r="H8531" s="2">
        <v>1.149914508740983</v>
      </c>
      <c r="I8531" s="2">
        <v>25303.951367781159</v>
      </c>
      <c r="J8531" s="2">
        <v>22005.071833980011</v>
      </c>
    </row>
    <row r="8532" spans="1:10" ht="15.75" customHeight="1">
      <c r="A8532" s="1">
        <v>8530</v>
      </c>
      <c r="B8532" s="2" t="s">
        <v>548</v>
      </c>
      <c r="C8532" s="2" t="s">
        <v>549</v>
      </c>
      <c r="D8532" s="2" t="s">
        <v>88</v>
      </c>
      <c r="E8532" s="2" t="s">
        <v>89</v>
      </c>
      <c r="F8532" s="2">
        <v>62101</v>
      </c>
      <c r="G8532" s="2">
        <v>131.6</v>
      </c>
      <c r="H8532" s="2">
        <v>1.149914508740983</v>
      </c>
      <c r="I8532" s="2">
        <v>47189.209726443769</v>
      </c>
      <c r="J8532" s="2">
        <v>41037.146124984763</v>
      </c>
    </row>
    <row r="8533" spans="1:10" ht="15.75" customHeight="1">
      <c r="A8533" s="1">
        <v>8531</v>
      </c>
      <c r="B8533" s="2" t="s">
        <v>550</v>
      </c>
      <c r="C8533" s="2" t="s">
        <v>551</v>
      </c>
      <c r="D8533" s="2" t="s">
        <v>168</v>
      </c>
      <c r="E8533" s="2" t="s">
        <v>169</v>
      </c>
      <c r="F8533" s="2">
        <v>20005</v>
      </c>
      <c r="G8533" s="2">
        <v>168.2</v>
      </c>
      <c r="H8533" s="2">
        <v>13.38248327460613</v>
      </c>
      <c r="I8533" s="2">
        <v>11893.579072532701</v>
      </c>
      <c r="J8533" s="2">
        <v>888.74230802150953</v>
      </c>
    </row>
    <row r="8534" spans="1:10" ht="15.75" customHeight="1">
      <c r="A8534" s="1">
        <v>8532</v>
      </c>
      <c r="B8534" s="2" t="s">
        <v>550</v>
      </c>
      <c r="C8534" s="2" t="s">
        <v>551</v>
      </c>
      <c r="D8534" s="2" t="s">
        <v>92</v>
      </c>
      <c r="E8534" s="2" t="s">
        <v>93</v>
      </c>
      <c r="F8534" s="2">
        <v>7541056</v>
      </c>
      <c r="G8534" s="2">
        <v>168.2</v>
      </c>
      <c r="H8534" s="2">
        <v>13.38248327460613</v>
      </c>
      <c r="I8534" s="2">
        <v>4483386.4447086798</v>
      </c>
      <c r="J8534" s="2">
        <v>335019.02096273191</v>
      </c>
    </row>
    <row r="8535" spans="1:10" ht="15.75" customHeight="1">
      <c r="A8535" s="1">
        <v>8533</v>
      </c>
      <c r="B8535" s="2" t="s">
        <v>550</v>
      </c>
      <c r="C8535" s="2" t="s">
        <v>551</v>
      </c>
      <c r="D8535" s="2" t="s">
        <v>12</v>
      </c>
      <c r="E8535" s="2" t="s">
        <v>13</v>
      </c>
      <c r="F8535" s="2">
        <v>285809</v>
      </c>
      <c r="G8535" s="2">
        <v>168.2</v>
      </c>
      <c r="H8535" s="2">
        <v>13.38248327460613</v>
      </c>
      <c r="I8535" s="2">
        <v>169922.11652794291</v>
      </c>
      <c r="J8535" s="2">
        <v>12697.35317737164</v>
      </c>
    </row>
    <row r="8536" spans="1:10" ht="15.75" customHeight="1">
      <c r="A8536" s="1">
        <v>8534</v>
      </c>
      <c r="B8536" s="2" t="s">
        <v>550</v>
      </c>
      <c r="C8536" s="2" t="s">
        <v>551</v>
      </c>
      <c r="D8536" s="2" t="s">
        <v>14</v>
      </c>
      <c r="E8536" s="2" t="s">
        <v>15</v>
      </c>
      <c r="F8536" s="2">
        <v>92034</v>
      </c>
      <c r="G8536" s="2">
        <v>168.2</v>
      </c>
      <c r="H8536" s="2">
        <v>13.38248327460613</v>
      </c>
      <c r="I8536" s="2">
        <v>54717.003567181928</v>
      </c>
      <c r="J8536" s="2">
        <v>4088.7033029968311</v>
      </c>
    </row>
    <row r="8537" spans="1:10" ht="15.75" customHeight="1">
      <c r="A8537" s="1">
        <v>8535</v>
      </c>
      <c r="B8537" s="2" t="s">
        <v>550</v>
      </c>
      <c r="C8537" s="2" t="s">
        <v>551</v>
      </c>
      <c r="D8537" s="2" t="s">
        <v>16</v>
      </c>
      <c r="E8537" s="2" t="s">
        <v>17</v>
      </c>
      <c r="F8537" s="2">
        <v>5935014</v>
      </c>
      <c r="G8537" s="2">
        <v>168.2</v>
      </c>
      <c r="H8537" s="2">
        <v>13.38248327460613</v>
      </c>
      <c r="I8537" s="2">
        <v>3528545.7788347211</v>
      </c>
      <c r="J8537" s="2">
        <v>263668.98477880389</v>
      </c>
    </row>
    <row r="8538" spans="1:10" ht="15.75" customHeight="1">
      <c r="A8538" s="1">
        <v>8536</v>
      </c>
      <c r="B8538" s="2" t="s">
        <v>550</v>
      </c>
      <c r="C8538" s="2" t="s">
        <v>551</v>
      </c>
      <c r="D8538" s="2" t="s">
        <v>18</v>
      </c>
      <c r="E8538" s="2" t="s">
        <v>19</v>
      </c>
      <c r="F8538" s="2">
        <v>257488</v>
      </c>
      <c r="G8538" s="2">
        <v>168.2</v>
      </c>
      <c r="H8538" s="2">
        <v>13.38248327460613</v>
      </c>
      <c r="I8538" s="2">
        <v>153084.4233055886</v>
      </c>
      <c r="J8538" s="2">
        <v>11439.16417934729</v>
      </c>
    </row>
    <row r="8539" spans="1:10" ht="15.75" customHeight="1">
      <c r="A8539" s="1">
        <v>8537</v>
      </c>
      <c r="B8539" s="2" t="s">
        <v>550</v>
      </c>
      <c r="C8539" s="2" t="s">
        <v>551</v>
      </c>
      <c r="D8539" s="2" t="s">
        <v>98</v>
      </c>
      <c r="E8539" s="2" t="s">
        <v>99</v>
      </c>
      <c r="F8539" s="2">
        <v>5248</v>
      </c>
      <c r="G8539" s="2">
        <v>168.2</v>
      </c>
      <c r="H8539" s="2">
        <v>13.38248327460613</v>
      </c>
      <c r="I8539" s="2">
        <v>3120.095124851367</v>
      </c>
      <c r="J8539" s="2">
        <v>233.1476947011688</v>
      </c>
    </row>
    <row r="8540" spans="1:10" ht="15.75" customHeight="1">
      <c r="A8540" s="1">
        <v>8538</v>
      </c>
      <c r="B8540" s="2" t="s">
        <v>550</v>
      </c>
      <c r="C8540" s="2" t="s">
        <v>551</v>
      </c>
      <c r="D8540" s="2" t="s">
        <v>20</v>
      </c>
      <c r="E8540" s="2" t="s">
        <v>21</v>
      </c>
      <c r="F8540" s="2">
        <v>6297</v>
      </c>
      <c r="G8540" s="2">
        <v>168.2</v>
      </c>
      <c r="H8540" s="2">
        <v>13.38248327460613</v>
      </c>
      <c r="I8540" s="2">
        <v>3743.7574316290129</v>
      </c>
      <c r="J8540" s="2">
        <v>279.75057803606319</v>
      </c>
    </row>
    <row r="8541" spans="1:10" ht="15.75" customHeight="1">
      <c r="A8541" s="1">
        <v>8539</v>
      </c>
      <c r="B8541" s="2" t="s">
        <v>550</v>
      </c>
      <c r="C8541" s="2" t="s">
        <v>551</v>
      </c>
      <c r="D8541" s="2" t="s">
        <v>102</v>
      </c>
      <c r="E8541" s="2" t="s">
        <v>103</v>
      </c>
      <c r="F8541" s="2">
        <v>3266729</v>
      </c>
      <c r="G8541" s="2">
        <v>168.2</v>
      </c>
      <c r="H8541" s="2">
        <v>13.38248327460613</v>
      </c>
      <c r="I8541" s="2">
        <v>1942169.441141499</v>
      </c>
      <c r="J8541" s="2">
        <v>145127.73162413391</v>
      </c>
    </row>
    <row r="8542" spans="1:10" ht="15.75" customHeight="1">
      <c r="A8542" s="1">
        <v>8540</v>
      </c>
      <c r="B8542" s="2" t="s">
        <v>550</v>
      </c>
      <c r="C8542" s="2" t="s">
        <v>551</v>
      </c>
      <c r="D8542" s="2" t="s">
        <v>22</v>
      </c>
      <c r="E8542" s="2" t="s">
        <v>23</v>
      </c>
      <c r="F8542" s="2">
        <v>150020</v>
      </c>
      <c r="G8542" s="2">
        <v>168.2</v>
      </c>
      <c r="H8542" s="2">
        <v>13.38248327460613</v>
      </c>
      <c r="I8542" s="2">
        <v>89191.438763376937</v>
      </c>
      <c r="J8542" s="2">
        <v>6664.7898550055916</v>
      </c>
    </row>
    <row r="8543" spans="1:10" ht="15.75" customHeight="1">
      <c r="A8543" s="1">
        <v>8541</v>
      </c>
      <c r="B8543" s="2" t="s">
        <v>550</v>
      </c>
      <c r="C8543" s="2" t="s">
        <v>551</v>
      </c>
      <c r="D8543" s="2" t="s">
        <v>104</v>
      </c>
      <c r="E8543" s="2" t="s">
        <v>105</v>
      </c>
      <c r="F8543" s="2">
        <v>25920</v>
      </c>
      <c r="G8543" s="2">
        <v>168.2</v>
      </c>
      <c r="H8543" s="2">
        <v>13.38248327460613</v>
      </c>
      <c r="I8543" s="2">
        <v>15410.225921522</v>
      </c>
      <c r="J8543" s="2">
        <v>1151.522150658212</v>
      </c>
    </row>
    <row r="8544" spans="1:10" ht="15.75" customHeight="1">
      <c r="A8544" s="1">
        <v>8542</v>
      </c>
      <c r="B8544" s="2" t="s">
        <v>550</v>
      </c>
      <c r="C8544" s="2" t="s">
        <v>551</v>
      </c>
      <c r="D8544" s="2" t="s">
        <v>24</v>
      </c>
      <c r="E8544" s="2" t="s">
        <v>25</v>
      </c>
      <c r="F8544" s="2">
        <v>1234645</v>
      </c>
      <c r="G8544" s="2">
        <v>168.2</v>
      </c>
      <c r="H8544" s="2">
        <v>13.38248327460613</v>
      </c>
      <c r="I8544" s="2">
        <v>734033.88822829968</v>
      </c>
      <c r="J8544" s="2">
        <v>54850.349756921612</v>
      </c>
    </row>
    <row r="8545" spans="1:10" ht="15.75" customHeight="1">
      <c r="A8545" s="1">
        <v>8543</v>
      </c>
      <c r="B8545" s="2" t="s">
        <v>550</v>
      </c>
      <c r="C8545" s="2" t="s">
        <v>551</v>
      </c>
      <c r="D8545" s="2" t="s">
        <v>26</v>
      </c>
      <c r="E8545" s="2" t="s">
        <v>27</v>
      </c>
      <c r="F8545" s="2">
        <v>316437</v>
      </c>
      <c r="G8545" s="2">
        <v>168.2</v>
      </c>
      <c r="H8545" s="2">
        <v>13.38248327460613</v>
      </c>
      <c r="I8545" s="2">
        <v>188131.3912009513</v>
      </c>
      <c r="J8545" s="2">
        <v>14058.032977925641</v>
      </c>
    </row>
    <row r="8546" spans="1:10" ht="15.75" customHeight="1">
      <c r="A8546" s="1">
        <v>8544</v>
      </c>
      <c r="B8546" s="2" t="s">
        <v>550</v>
      </c>
      <c r="C8546" s="2" t="s">
        <v>551</v>
      </c>
      <c r="D8546" s="2" t="s">
        <v>28</v>
      </c>
      <c r="E8546" s="2" t="s">
        <v>29</v>
      </c>
      <c r="F8546" s="2">
        <v>48593</v>
      </c>
      <c r="G8546" s="2">
        <v>168.2</v>
      </c>
      <c r="H8546" s="2">
        <v>13.38248327460613</v>
      </c>
      <c r="I8546" s="2">
        <v>28890.01189060642</v>
      </c>
      <c r="J8546" s="2">
        <v>2158.7930504218548</v>
      </c>
    </row>
    <row r="8547" spans="1:10" ht="15.75" customHeight="1">
      <c r="A8547" s="1">
        <v>8545</v>
      </c>
      <c r="B8547" s="2" t="s">
        <v>550</v>
      </c>
      <c r="C8547" s="2" t="s">
        <v>551</v>
      </c>
      <c r="D8547" s="2" t="s">
        <v>30</v>
      </c>
      <c r="E8547" s="2" t="s">
        <v>31</v>
      </c>
      <c r="F8547" s="2">
        <v>2179556</v>
      </c>
      <c r="G8547" s="2">
        <v>168.2</v>
      </c>
      <c r="H8547" s="2">
        <v>13.38248327460613</v>
      </c>
      <c r="I8547" s="2">
        <v>1295812.128418549</v>
      </c>
      <c r="J8547" s="2">
        <v>96828.974251543579</v>
      </c>
    </row>
    <row r="8548" spans="1:10" ht="15.75" customHeight="1">
      <c r="A8548" s="1">
        <v>8546</v>
      </c>
      <c r="B8548" s="2" t="s">
        <v>550</v>
      </c>
      <c r="C8548" s="2" t="s">
        <v>551</v>
      </c>
      <c r="D8548" s="2" t="s">
        <v>34</v>
      </c>
      <c r="E8548" s="2" t="s">
        <v>35</v>
      </c>
      <c r="F8548" s="2">
        <v>23902150</v>
      </c>
      <c r="G8548" s="2">
        <v>168.2</v>
      </c>
      <c r="H8548" s="2">
        <v>13.38248327460613</v>
      </c>
      <c r="I8548" s="2">
        <v>14210552.91319857</v>
      </c>
      <c r="J8548" s="2">
        <v>1061877.1286016661</v>
      </c>
    </row>
    <row r="8549" spans="1:10" ht="15.75" customHeight="1">
      <c r="A8549" s="1">
        <v>8547</v>
      </c>
      <c r="B8549" s="2" t="s">
        <v>550</v>
      </c>
      <c r="C8549" s="2" t="s">
        <v>551</v>
      </c>
      <c r="D8549" s="2" t="s">
        <v>214</v>
      </c>
      <c r="E8549" s="2" t="s">
        <v>215</v>
      </c>
      <c r="F8549" s="2">
        <v>530109</v>
      </c>
      <c r="G8549" s="2">
        <v>168.2</v>
      </c>
      <c r="H8549" s="2">
        <v>13.38248327460613</v>
      </c>
      <c r="I8549" s="2">
        <v>315165.87395957188</v>
      </c>
      <c r="J8549" s="2">
        <v>23550.627151360881</v>
      </c>
    </row>
    <row r="8550" spans="1:10" ht="15.75" customHeight="1">
      <c r="A8550" s="1">
        <v>8548</v>
      </c>
      <c r="B8550" s="2" t="s">
        <v>550</v>
      </c>
      <c r="C8550" s="2" t="s">
        <v>551</v>
      </c>
      <c r="D8550" s="2" t="s">
        <v>106</v>
      </c>
      <c r="E8550" s="2" t="s">
        <v>107</v>
      </c>
      <c r="F8550" s="2">
        <v>20780629022</v>
      </c>
      <c r="G8550" s="2">
        <v>168.2</v>
      </c>
      <c r="H8550" s="2">
        <v>13.38248327460613</v>
      </c>
      <c r="I8550" s="2">
        <v>12354714043.995239</v>
      </c>
      <c r="J8550" s="2">
        <v>923200409.85508847</v>
      </c>
    </row>
    <row r="8551" spans="1:10" ht="15.75" customHeight="1">
      <c r="A8551" s="1">
        <v>8549</v>
      </c>
      <c r="B8551" s="2" t="s">
        <v>550</v>
      </c>
      <c r="C8551" s="2" t="s">
        <v>551</v>
      </c>
      <c r="D8551" s="2" t="s">
        <v>146</v>
      </c>
      <c r="E8551" s="2" t="s">
        <v>147</v>
      </c>
      <c r="F8551" s="2">
        <v>152344</v>
      </c>
      <c r="G8551" s="2">
        <v>168.2</v>
      </c>
      <c r="H8551" s="2">
        <v>13.38248327460613</v>
      </c>
      <c r="I8551" s="2">
        <v>90573.127229488702</v>
      </c>
      <c r="J8551" s="2">
        <v>6768.0358996865207</v>
      </c>
    </row>
    <row r="8552" spans="1:10" ht="15.75" customHeight="1">
      <c r="A8552" s="1">
        <v>8550</v>
      </c>
      <c r="B8552" s="2" t="s">
        <v>550</v>
      </c>
      <c r="C8552" s="2" t="s">
        <v>551</v>
      </c>
      <c r="D8552" s="2" t="s">
        <v>148</v>
      </c>
      <c r="E8552" s="2" t="s">
        <v>149</v>
      </c>
      <c r="F8552" s="2">
        <v>627738738</v>
      </c>
      <c r="G8552" s="2">
        <v>168.2</v>
      </c>
      <c r="H8552" s="2">
        <v>13.38248327460613</v>
      </c>
      <c r="I8552" s="2">
        <v>373209713.43638527</v>
      </c>
      <c r="J8552" s="2">
        <v>27887926.76054135</v>
      </c>
    </row>
    <row r="8553" spans="1:10" ht="15.75" customHeight="1">
      <c r="A8553" s="1">
        <v>8551</v>
      </c>
      <c r="B8553" s="2" t="s">
        <v>550</v>
      </c>
      <c r="C8553" s="2" t="s">
        <v>551</v>
      </c>
      <c r="D8553" s="2" t="s">
        <v>108</v>
      </c>
      <c r="E8553" s="2" t="s">
        <v>109</v>
      </c>
      <c r="F8553" s="2">
        <v>768118</v>
      </c>
      <c r="G8553" s="2">
        <v>168.2</v>
      </c>
      <c r="H8553" s="2">
        <v>13.38248327460613</v>
      </c>
      <c r="I8553" s="2">
        <v>456669.44114149828</v>
      </c>
      <c r="J8553" s="2">
        <v>34124.417103367457</v>
      </c>
    </row>
    <row r="8554" spans="1:10" ht="15.75" customHeight="1">
      <c r="A8554" s="1">
        <v>8552</v>
      </c>
      <c r="B8554" s="2" t="s">
        <v>550</v>
      </c>
      <c r="C8554" s="2" t="s">
        <v>551</v>
      </c>
      <c r="D8554" s="2" t="s">
        <v>110</v>
      </c>
      <c r="E8554" s="2" t="s">
        <v>111</v>
      </c>
      <c r="F8554" s="2">
        <v>811094528</v>
      </c>
      <c r="G8554" s="2">
        <v>168.2</v>
      </c>
      <c r="H8554" s="2">
        <v>13.38248327460613</v>
      </c>
      <c r="I8554" s="2">
        <v>482220290.13079667</v>
      </c>
      <c r="J8554" s="2">
        <v>36033692.718737163</v>
      </c>
    </row>
    <row r="8555" spans="1:10" ht="15.75" customHeight="1">
      <c r="A8555" s="1">
        <v>8553</v>
      </c>
      <c r="B8555" s="2" t="s">
        <v>550</v>
      </c>
      <c r="C8555" s="2" t="s">
        <v>551</v>
      </c>
      <c r="D8555" s="2" t="s">
        <v>36</v>
      </c>
      <c r="E8555" s="2" t="s">
        <v>37</v>
      </c>
      <c r="F8555" s="2">
        <v>6671942</v>
      </c>
      <c r="G8555" s="2">
        <v>168.2</v>
      </c>
      <c r="H8555" s="2">
        <v>13.38248327460613</v>
      </c>
      <c r="I8555" s="2">
        <v>3966671.819262783</v>
      </c>
      <c r="J8555" s="2">
        <v>296407.75466461619</v>
      </c>
    </row>
    <row r="8556" spans="1:10" ht="15.75" customHeight="1">
      <c r="A8556" s="1">
        <v>8554</v>
      </c>
      <c r="B8556" s="2" t="s">
        <v>550</v>
      </c>
      <c r="C8556" s="2" t="s">
        <v>551</v>
      </c>
      <c r="D8556" s="2" t="s">
        <v>38</v>
      </c>
      <c r="E8556" s="2" t="s">
        <v>39</v>
      </c>
      <c r="F8556" s="2">
        <v>956596</v>
      </c>
      <c r="G8556" s="2">
        <v>168.2</v>
      </c>
      <c r="H8556" s="2">
        <v>13.38248327460613</v>
      </c>
      <c r="I8556" s="2">
        <v>568725.32699167659</v>
      </c>
      <c r="J8556" s="2">
        <v>42497.742408605052</v>
      </c>
    </row>
    <row r="8557" spans="1:10" ht="15.75" customHeight="1">
      <c r="A8557" s="1">
        <v>8555</v>
      </c>
      <c r="B8557" s="2" t="s">
        <v>550</v>
      </c>
      <c r="C8557" s="2" t="s">
        <v>551</v>
      </c>
      <c r="D8557" s="2" t="s">
        <v>112</v>
      </c>
      <c r="E8557" s="2" t="s">
        <v>113</v>
      </c>
      <c r="F8557" s="2">
        <v>8262</v>
      </c>
      <c r="G8557" s="2">
        <v>168.2</v>
      </c>
      <c r="H8557" s="2">
        <v>13.38248327460613</v>
      </c>
      <c r="I8557" s="2">
        <v>4912.0095124851368</v>
      </c>
      <c r="J8557" s="2">
        <v>367.04768552230502</v>
      </c>
    </row>
    <row r="8558" spans="1:10" ht="15.75" customHeight="1">
      <c r="A8558" s="1">
        <v>8556</v>
      </c>
      <c r="B8558" s="2" t="s">
        <v>550</v>
      </c>
      <c r="C8558" s="2" t="s">
        <v>551</v>
      </c>
      <c r="D8558" s="2" t="s">
        <v>116</v>
      </c>
      <c r="E8558" s="2" t="s">
        <v>117</v>
      </c>
      <c r="F8558" s="2">
        <v>3290388</v>
      </c>
      <c r="G8558" s="2">
        <v>168.2</v>
      </c>
      <c r="H8558" s="2">
        <v>13.38248327460613</v>
      </c>
      <c r="I8558" s="2">
        <v>1956235.434007135</v>
      </c>
      <c r="J8558" s="2">
        <v>146178.8065686718</v>
      </c>
    </row>
    <row r="8559" spans="1:10" ht="15.75" customHeight="1">
      <c r="A8559" s="1">
        <v>8557</v>
      </c>
      <c r="B8559" s="2" t="s">
        <v>550</v>
      </c>
      <c r="C8559" s="2" t="s">
        <v>551</v>
      </c>
      <c r="D8559" s="2" t="s">
        <v>40</v>
      </c>
      <c r="E8559" s="2" t="s">
        <v>41</v>
      </c>
      <c r="F8559" s="2">
        <v>58449059</v>
      </c>
      <c r="G8559" s="2">
        <v>168.2</v>
      </c>
      <c r="H8559" s="2">
        <v>13.38248327460613</v>
      </c>
      <c r="I8559" s="2">
        <v>34749737.812128417</v>
      </c>
      <c r="J8559" s="2">
        <v>2596658.415263453</v>
      </c>
    </row>
    <row r="8560" spans="1:10" ht="15.75" customHeight="1">
      <c r="A8560" s="1">
        <v>8558</v>
      </c>
      <c r="B8560" s="2" t="s">
        <v>550</v>
      </c>
      <c r="C8560" s="2" t="s">
        <v>551</v>
      </c>
      <c r="D8560" s="2" t="s">
        <v>42</v>
      </c>
      <c r="E8560" s="2" t="s">
        <v>43</v>
      </c>
      <c r="F8560" s="2">
        <v>42454122</v>
      </c>
      <c r="G8560" s="2">
        <v>168.2</v>
      </c>
      <c r="H8560" s="2">
        <v>13.38248327460613</v>
      </c>
      <c r="I8560" s="2">
        <v>25240262.782401901</v>
      </c>
      <c r="J8560" s="2">
        <v>1886067.201764896</v>
      </c>
    </row>
    <row r="8561" spans="1:10" ht="15.75" customHeight="1">
      <c r="A8561" s="1">
        <v>8559</v>
      </c>
      <c r="B8561" s="2" t="s">
        <v>550</v>
      </c>
      <c r="C8561" s="2" t="s">
        <v>551</v>
      </c>
      <c r="D8561" s="2" t="s">
        <v>118</v>
      </c>
      <c r="E8561" s="2" t="s">
        <v>119</v>
      </c>
      <c r="F8561" s="2">
        <v>5500</v>
      </c>
      <c r="G8561" s="2">
        <v>168.2</v>
      </c>
      <c r="H8561" s="2">
        <v>13.38248327460613</v>
      </c>
      <c r="I8561" s="2">
        <v>3269.9167657550538</v>
      </c>
      <c r="J8561" s="2">
        <v>244.34304894367921</v>
      </c>
    </row>
    <row r="8562" spans="1:10" ht="15.75" customHeight="1">
      <c r="A8562" s="1">
        <v>8560</v>
      </c>
      <c r="B8562" s="2" t="s">
        <v>550</v>
      </c>
      <c r="C8562" s="2" t="s">
        <v>551</v>
      </c>
      <c r="D8562" s="2" t="s">
        <v>44</v>
      </c>
      <c r="E8562" s="2" t="s">
        <v>45</v>
      </c>
      <c r="F8562" s="2">
        <v>226355</v>
      </c>
      <c r="G8562" s="2">
        <v>168.2</v>
      </c>
      <c r="H8562" s="2">
        <v>13.38248327460613</v>
      </c>
      <c r="I8562" s="2">
        <v>134574.91082045191</v>
      </c>
      <c r="J8562" s="2">
        <v>10056.049244299369</v>
      </c>
    </row>
    <row r="8563" spans="1:10" ht="15.75" customHeight="1">
      <c r="A8563" s="1">
        <v>8561</v>
      </c>
      <c r="B8563" s="2" t="s">
        <v>550</v>
      </c>
      <c r="C8563" s="2" t="s">
        <v>551</v>
      </c>
      <c r="D8563" s="2" t="s">
        <v>120</v>
      </c>
      <c r="E8563" s="2" t="s">
        <v>121</v>
      </c>
      <c r="F8563" s="2">
        <v>49921</v>
      </c>
      <c r="G8563" s="2">
        <v>168.2</v>
      </c>
      <c r="H8563" s="2">
        <v>13.38248327460613</v>
      </c>
      <c r="I8563" s="2">
        <v>29679.548156956011</v>
      </c>
      <c r="J8563" s="2">
        <v>2217.7907902395291</v>
      </c>
    </row>
    <row r="8564" spans="1:10" ht="15.75" customHeight="1">
      <c r="A8564" s="1">
        <v>8562</v>
      </c>
      <c r="B8564" s="2" t="s">
        <v>550</v>
      </c>
      <c r="C8564" s="2" t="s">
        <v>551</v>
      </c>
      <c r="D8564" s="2" t="s">
        <v>122</v>
      </c>
      <c r="E8564" s="2" t="s">
        <v>123</v>
      </c>
      <c r="F8564" s="2">
        <v>27602</v>
      </c>
      <c r="G8564" s="2">
        <v>168.2</v>
      </c>
      <c r="H8564" s="2">
        <v>13.38248327460613</v>
      </c>
      <c r="I8564" s="2">
        <v>16410.225921522</v>
      </c>
      <c r="J8564" s="2">
        <v>1226.2466976260789</v>
      </c>
    </row>
    <row r="8565" spans="1:10" ht="15.75" customHeight="1">
      <c r="A8565" s="1">
        <v>8563</v>
      </c>
      <c r="B8565" s="2" t="s">
        <v>550</v>
      </c>
      <c r="C8565" s="2" t="s">
        <v>551</v>
      </c>
      <c r="D8565" s="2" t="s">
        <v>48</v>
      </c>
      <c r="E8565" s="2" t="s">
        <v>49</v>
      </c>
      <c r="F8565" s="2">
        <v>2400505</v>
      </c>
      <c r="G8565" s="2">
        <v>168.2</v>
      </c>
      <c r="H8565" s="2">
        <v>13.38248327460613</v>
      </c>
      <c r="I8565" s="2">
        <v>1427173.008323425</v>
      </c>
      <c r="J8565" s="2">
        <v>106644.8564917358</v>
      </c>
    </row>
    <row r="8566" spans="1:10" ht="15.75" customHeight="1">
      <c r="A8566" s="1">
        <v>8564</v>
      </c>
      <c r="B8566" s="2" t="s">
        <v>550</v>
      </c>
      <c r="C8566" s="2" t="s">
        <v>551</v>
      </c>
      <c r="D8566" s="2" t="s">
        <v>50</v>
      </c>
      <c r="E8566" s="2" t="s">
        <v>51</v>
      </c>
      <c r="F8566" s="2">
        <v>678794</v>
      </c>
      <c r="G8566" s="2">
        <v>168.2</v>
      </c>
      <c r="H8566" s="2">
        <v>13.38248327460613</v>
      </c>
      <c r="I8566" s="2">
        <v>403563.614744352</v>
      </c>
      <c r="J8566" s="2">
        <v>30156.108284486509</v>
      </c>
    </row>
    <row r="8567" spans="1:10" ht="15.75" customHeight="1">
      <c r="A8567" s="1">
        <v>8565</v>
      </c>
      <c r="B8567" s="2" t="s">
        <v>550</v>
      </c>
      <c r="C8567" s="2" t="s">
        <v>551</v>
      </c>
      <c r="D8567" s="2" t="s">
        <v>52</v>
      </c>
      <c r="E8567" s="2" t="s">
        <v>53</v>
      </c>
      <c r="F8567" s="2">
        <v>141017124</v>
      </c>
      <c r="G8567" s="2">
        <v>168.2</v>
      </c>
      <c r="H8567" s="2">
        <v>13.38248327460613</v>
      </c>
      <c r="I8567" s="2">
        <v>83838956.004756242</v>
      </c>
      <c r="J8567" s="2">
        <v>6264828.0057143411</v>
      </c>
    </row>
    <row r="8568" spans="1:10" ht="15.75" customHeight="1">
      <c r="A8568" s="1">
        <v>8566</v>
      </c>
      <c r="B8568" s="2" t="s">
        <v>550</v>
      </c>
      <c r="C8568" s="2" t="s">
        <v>551</v>
      </c>
      <c r="D8568" s="2" t="s">
        <v>124</v>
      </c>
      <c r="E8568" s="2" t="s">
        <v>125</v>
      </c>
      <c r="F8568" s="2">
        <v>2754996</v>
      </c>
      <c r="G8568" s="2">
        <v>168.2</v>
      </c>
      <c r="H8568" s="2">
        <v>13.38248327460613</v>
      </c>
      <c r="I8568" s="2">
        <v>1637928.656361474</v>
      </c>
      <c r="J8568" s="2">
        <v>122393.47681229821</v>
      </c>
    </row>
    <row r="8569" spans="1:10" ht="15.75" customHeight="1">
      <c r="A8569" s="1">
        <v>8567</v>
      </c>
      <c r="B8569" s="2" t="s">
        <v>550</v>
      </c>
      <c r="C8569" s="2" t="s">
        <v>551</v>
      </c>
      <c r="D8569" s="2" t="s">
        <v>126</v>
      </c>
      <c r="E8569" s="2" t="s">
        <v>127</v>
      </c>
      <c r="F8569" s="2">
        <v>43193027</v>
      </c>
      <c r="G8569" s="2">
        <v>168.2</v>
      </c>
      <c r="H8569" s="2">
        <v>13.38248327460613</v>
      </c>
      <c r="I8569" s="2">
        <v>25679564.209274679</v>
      </c>
      <c r="J8569" s="2">
        <v>1918893.8018703009</v>
      </c>
    </row>
    <row r="8570" spans="1:10" ht="15.75" customHeight="1">
      <c r="A8570" s="1">
        <v>8568</v>
      </c>
      <c r="B8570" s="2" t="s">
        <v>550</v>
      </c>
      <c r="C8570" s="2" t="s">
        <v>551</v>
      </c>
      <c r="D8570" s="2" t="s">
        <v>54</v>
      </c>
      <c r="E8570" s="2" t="s">
        <v>55</v>
      </c>
      <c r="F8570" s="2">
        <v>248916</v>
      </c>
      <c r="G8570" s="2">
        <v>168.2</v>
      </c>
      <c r="H8570" s="2">
        <v>13.38248327460613</v>
      </c>
      <c r="I8570" s="2">
        <v>147988.1093935791</v>
      </c>
      <c r="J8570" s="2">
        <v>11058.34443106634</v>
      </c>
    </row>
    <row r="8571" spans="1:10" ht="15.75" customHeight="1">
      <c r="A8571" s="1">
        <v>8569</v>
      </c>
      <c r="B8571" s="2" t="s">
        <v>550</v>
      </c>
      <c r="C8571" s="2" t="s">
        <v>551</v>
      </c>
      <c r="D8571" s="2" t="s">
        <v>190</v>
      </c>
      <c r="E8571" s="2" t="s">
        <v>191</v>
      </c>
      <c r="F8571" s="2">
        <v>283818</v>
      </c>
      <c r="G8571" s="2">
        <v>168.2</v>
      </c>
      <c r="H8571" s="2">
        <v>13.38248327460613</v>
      </c>
      <c r="I8571" s="2">
        <v>168738.40665873961</v>
      </c>
      <c r="J8571" s="2">
        <v>12608.90099365403</v>
      </c>
    </row>
    <row r="8572" spans="1:10" ht="15.75" customHeight="1">
      <c r="A8572" s="1">
        <v>8570</v>
      </c>
      <c r="B8572" s="2" t="s">
        <v>550</v>
      </c>
      <c r="C8572" s="2" t="s">
        <v>551</v>
      </c>
      <c r="D8572" s="2" t="s">
        <v>192</v>
      </c>
      <c r="E8572" s="2" t="s">
        <v>193</v>
      </c>
      <c r="F8572" s="2">
        <v>4862</v>
      </c>
      <c r="G8572" s="2">
        <v>168.2</v>
      </c>
      <c r="H8572" s="2">
        <v>13.38248327460613</v>
      </c>
      <c r="I8572" s="2">
        <v>2890.6064209274668</v>
      </c>
      <c r="J8572" s="2">
        <v>215.9992552662124</v>
      </c>
    </row>
    <row r="8573" spans="1:10" ht="15.75" customHeight="1">
      <c r="A8573" s="1">
        <v>8571</v>
      </c>
      <c r="B8573" s="2" t="s">
        <v>550</v>
      </c>
      <c r="C8573" s="2" t="s">
        <v>551</v>
      </c>
      <c r="D8573" s="2" t="s">
        <v>58</v>
      </c>
      <c r="E8573" s="2" t="s">
        <v>59</v>
      </c>
      <c r="F8573" s="2">
        <v>109291</v>
      </c>
      <c r="G8573" s="2">
        <v>168.2</v>
      </c>
      <c r="H8573" s="2">
        <v>13.38248327460613</v>
      </c>
      <c r="I8573" s="2">
        <v>64976.813317479187</v>
      </c>
      <c r="J8573" s="2">
        <v>4855.3629385642989</v>
      </c>
    </row>
    <row r="8574" spans="1:10" ht="15.75" customHeight="1">
      <c r="A8574" s="1">
        <v>8572</v>
      </c>
      <c r="B8574" s="2" t="s">
        <v>550</v>
      </c>
      <c r="C8574" s="2" t="s">
        <v>551</v>
      </c>
      <c r="D8574" s="2" t="s">
        <v>60</v>
      </c>
      <c r="E8574" s="2" t="s">
        <v>61</v>
      </c>
      <c r="F8574" s="2">
        <v>935494</v>
      </c>
      <c r="G8574" s="2">
        <v>168.2</v>
      </c>
      <c r="H8574" s="2">
        <v>13.38248327460613</v>
      </c>
      <c r="I8574" s="2">
        <v>556179.54815695598</v>
      </c>
      <c r="J8574" s="2">
        <v>41560.264768821493</v>
      </c>
    </row>
    <row r="8575" spans="1:10" ht="15.75" customHeight="1">
      <c r="A8575" s="1">
        <v>8573</v>
      </c>
      <c r="B8575" s="2" t="s">
        <v>550</v>
      </c>
      <c r="C8575" s="2" t="s">
        <v>551</v>
      </c>
      <c r="D8575" s="2" t="s">
        <v>62</v>
      </c>
      <c r="E8575" s="2" t="s">
        <v>63</v>
      </c>
      <c r="F8575" s="2">
        <v>25190434</v>
      </c>
      <c r="G8575" s="2">
        <v>168.2</v>
      </c>
      <c r="H8575" s="2">
        <v>13.38248327460613</v>
      </c>
      <c r="I8575" s="2">
        <v>14976476.81331748</v>
      </c>
      <c r="J8575" s="2">
        <v>1119110.4450499129</v>
      </c>
    </row>
    <row r="8576" spans="1:10" ht="15.75" customHeight="1">
      <c r="A8576" s="1">
        <v>8574</v>
      </c>
      <c r="B8576" s="2" t="s">
        <v>550</v>
      </c>
      <c r="C8576" s="2" t="s">
        <v>551</v>
      </c>
      <c r="D8576" s="2" t="s">
        <v>64</v>
      </c>
      <c r="E8576" s="2" t="s">
        <v>65</v>
      </c>
      <c r="F8576" s="2">
        <v>167543</v>
      </c>
      <c r="G8576" s="2">
        <v>168.2</v>
      </c>
      <c r="H8576" s="2">
        <v>13.38248327460613</v>
      </c>
      <c r="I8576" s="2">
        <v>99609.393579072537</v>
      </c>
      <c r="J8576" s="2">
        <v>7443.2668089401541</v>
      </c>
    </row>
    <row r="8577" spans="1:10" ht="15.75" customHeight="1">
      <c r="A8577" s="1">
        <v>8575</v>
      </c>
      <c r="B8577" s="2" t="s">
        <v>550</v>
      </c>
      <c r="C8577" s="2" t="s">
        <v>551</v>
      </c>
      <c r="D8577" s="2" t="s">
        <v>128</v>
      </c>
      <c r="E8577" s="2" t="s">
        <v>129</v>
      </c>
      <c r="F8577" s="2">
        <v>35580</v>
      </c>
      <c r="G8577" s="2">
        <v>168.2</v>
      </c>
      <c r="H8577" s="2">
        <v>13.38248327460613</v>
      </c>
      <c r="I8577" s="2">
        <v>21153.388822829969</v>
      </c>
      <c r="J8577" s="2">
        <v>1580.6773966211099</v>
      </c>
    </row>
    <row r="8578" spans="1:10" ht="15.75" customHeight="1">
      <c r="A8578" s="1">
        <v>8576</v>
      </c>
      <c r="B8578" s="2" t="s">
        <v>550</v>
      </c>
      <c r="C8578" s="2" t="s">
        <v>551</v>
      </c>
      <c r="D8578" s="2" t="s">
        <v>66</v>
      </c>
      <c r="E8578" s="2" t="s">
        <v>67</v>
      </c>
      <c r="F8578" s="2">
        <v>114073</v>
      </c>
      <c r="G8578" s="2">
        <v>168.2</v>
      </c>
      <c r="H8578" s="2">
        <v>13.38248327460613</v>
      </c>
      <c r="I8578" s="2">
        <v>67819.857312722961</v>
      </c>
      <c r="J8578" s="2">
        <v>5067.8081131186036</v>
      </c>
    </row>
    <row r="8579" spans="1:10" ht="15.75" customHeight="1">
      <c r="A8579" s="1">
        <v>8577</v>
      </c>
      <c r="B8579" s="2" t="s">
        <v>550</v>
      </c>
      <c r="C8579" s="2" t="s">
        <v>551</v>
      </c>
      <c r="D8579" s="2" t="s">
        <v>130</v>
      </c>
      <c r="E8579" s="2" t="s">
        <v>131</v>
      </c>
      <c r="F8579" s="2">
        <v>706406</v>
      </c>
      <c r="G8579" s="2">
        <v>168.2</v>
      </c>
      <c r="H8579" s="2">
        <v>13.38248327460613</v>
      </c>
      <c r="I8579" s="2">
        <v>419979.78596908442</v>
      </c>
      <c r="J8579" s="2">
        <v>31382.79924220157</v>
      </c>
    </row>
    <row r="8580" spans="1:10" ht="15.75" customHeight="1">
      <c r="A8580" s="1">
        <v>8578</v>
      </c>
      <c r="B8580" s="2" t="s">
        <v>550</v>
      </c>
      <c r="C8580" s="2" t="s">
        <v>551</v>
      </c>
      <c r="D8580" s="2" t="s">
        <v>132</v>
      </c>
      <c r="E8580" s="2" t="s">
        <v>133</v>
      </c>
      <c r="F8580" s="2">
        <v>28063051</v>
      </c>
      <c r="G8580" s="2">
        <v>168.2</v>
      </c>
      <c r="H8580" s="2">
        <v>13.38248327460613</v>
      </c>
      <c r="I8580" s="2">
        <v>16684334.720570751</v>
      </c>
      <c r="J8580" s="2">
        <v>1246729.353454903</v>
      </c>
    </row>
    <row r="8581" spans="1:10" ht="15.75" customHeight="1">
      <c r="A8581" s="1">
        <v>8579</v>
      </c>
      <c r="B8581" s="2" t="s">
        <v>550</v>
      </c>
      <c r="C8581" s="2" t="s">
        <v>551</v>
      </c>
      <c r="D8581" s="2" t="s">
        <v>68</v>
      </c>
      <c r="E8581" s="2" t="s">
        <v>69</v>
      </c>
      <c r="F8581" s="2">
        <v>44087155</v>
      </c>
      <c r="G8581" s="2">
        <v>168.2</v>
      </c>
      <c r="H8581" s="2">
        <v>13.38248327460613</v>
      </c>
      <c r="I8581" s="2">
        <v>26211150.41617123</v>
      </c>
      <c r="J8581" s="2">
        <v>1958616.340355013</v>
      </c>
    </row>
    <row r="8582" spans="1:10" ht="15.75" customHeight="1">
      <c r="A8582" s="1">
        <v>8580</v>
      </c>
      <c r="B8582" s="2" t="s">
        <v>550</v>
      </c>
      <c r="C8582" s="2" t="s">
        <v>551</v>
      </c>
      <c r="D8582" s="2" t="s">
        <v>134</v>
      </c>
      <c r="E8582" s="2" t="s">
        <v>135</v>
      </c>
      <c r="F8582" s="2">
        <v>18279917</v>
      </c>
      <c r="G8582" s="2">
        <v>168.2</v>
      </c>
      <c r="H8582" s="2">
        <v>13.38248327460613</v>
      </c>
      <c r="I8582" s="2">
        <v>10867964.922711059</v>
      </c>
      <c r="J8582" s="2">
        <v>812103.75531225337</v>
      </c>
    </row>
    <row r="8583" spans="1:10" ht="15.75" customHeight="1">
      <c r="A8583" s="1">
        <v>8581</v>
      </c>
      <c r="B8583" s="2" t="s">
        <v>550</v>
      </c>
      <c r="C8583" s="2" t="s">
        <v>551</v>
      </c>
      <c r="D8583" s="2" t="s">
        <v>70</v>
      </c>
      <c r="E8583" s="2" t="s">
        <v>71</v>
      </c>
      <c r="F8583" s="2">
        <v>206055130</v>
      </c>
      <c r="G8583" s="2">
        <v>168.2</v>
      </c>
      <c r="H8583" s="2">
        <v>13.38248327460613</v>
      </c>
      <c r="I8583" s="2">
        <v>122506022.59215219</v>
      </c>
      <c r="J8583" s="2">
        <v>9154207.0390338507</v>
      </c>
    </row>
    <row r="8584" spans="1:10" ht="15.75" customHeight="1">
      <c r="A8584" s="1">
        <v>8582</v>
      </c>
      <c r="B8584" s="2" t="s">
        <v>550</v>
      </c>
      <c r="C8584" s="2" t="s">
        <v>551</v>
      </c>
      <c r="D8584" s="2" t="s">
        <v>72</v>
      </c>
      <c r="E8584" s="2" t="s">
        <v>73</v>
      </c>
      <c r="F8584" s="2">
        <v>214613</v>
      </c>
      <c r="G8584" s="2">
        <v>168.2</v>
      </c>
      <c r="H8584" s="2">
        <v>13.38248327460613</v>
      </c>
      <c r="I8584" s="2">
        <v>127593.9357907253</v>
      </c>
      <c r="J8584" s="2">
        <v>9534.39904780906</v>
      </c>
    </row>
    <row r="8585" spans="1:10" ht="15.75" customHeight="1">
      <c r="A8585" s="1">
        <v>8583</v>
      </c>
      <c r="B8585" s="2" t="s">
        <v>550</v>
      </c>
      <c r="C8585" s="2" t="s">
        <v>551</v>
      </c>
      <c r="D8585" s="2" t="s">
        <v>74</v>
      </c>
      <c r="E8585" s="2" t="s">
        <v>75</v>
      </c>
      <c r="F8585" s="2">
        <v>236732634</v>
      </c>
      <c r="G8585" s="2">
        <v>168.2</v>
      </c>
      <c r="H8585" s="2">
        <v>13.38248327460613</v>
      </c>
      <c r="I8585" s="2">
        <v>140744728.89417359</v>
      </c>
      <c r="J8585" s="2">
        <v>10517086.104732379</v>
      </c>
    </row>
    <row r="8586" spans="1:10" ht="15.75" customHeight="1">
      <c r="A8586" s="1">
        <v>8584</v>
      </c>
      <c r="B8586" s="2" t="s">
        <v>550</v>
      </c>
      <c r="C8586" s="2" t="s">
        <v>551</v>
      </c>
      <c r="D8586" s="2" t="s">
        <v>150</v>
      </c>
      <c r="E8586" s="2" t="s">
        <v>151</v>
      </c>
      <c r="F8586" s="2">
        <v>19890636</v>
      </c>
      <c r="G8586" s="2">
        <v>168.2</v>
      </c>
      <c r="H8586" s="2">
        <v>13.38248327460613</v>
      </c>
      <c r="I8586" s="2">
        <v>11825586.206896549</v>
      </c>
      <c r="J8586" s="2">
        <v>883661.57193980145</v>
      </c>
    </row>
    <row r="8587" spans="1:10" ht="15.75" customHeight="1">
      <c r="A8587" s="1">
        <v>8585</v>
      </c>
      <c r="B8587" s="2" t="s">
        <v>550</v>
      </c>
      <c r="C8587" s="2" t="s">
        <v>551</v>
      </c>
      <c r="D8587" s="2" t="s">
        <v>136</v>
      </c>
      <c r="E8587" s="2" t="s">
        <v>137</v>
      </c>
      <c r="F8587" s="2">
        <v>364273</v>
      </c>
      <c r="G8587" s="2">
        <v>168.2</v>
      </c>
      <c r="H8587" s="2">
        <v>13.38248327460613</v>
      </c>
      <c r="I8587" s="2">
        <v>216571.34363852549</v>
      </c>
      <c r="J8587" s="2">
        <v>16183.195539611061</v>
      </c>
    </row>
    <row r="8588" spans="1:10" ht="15.75" customHeight="1">
      <c r="A8588" s="1">
        <v>8586</v>
      </c>
      <c r="B8588" s="2" t="s">
        <v>550</v>
      </c>
      <c r="C8588" s="2" t="s">
        <v>551</v>
      </c>
      <c r="D8588" s="2" t="s">
        <v>76</v>
      </c>
      <c r="E8588" s="2" t="s">
        <v>77</v>
      </c>
      <c r="F8588" s="2">
        <v>1134096</v>
      </c>
      <c r="G8588" s="2">
        <v>168.2</v>
      </c>
      <c r="H8588" s="2">
        <v>13.38248327460613</v>
      </c>
      <c r="I8588" s="2">
        <v>674254.45897740789</v>
      </c>
      <c r="J8588" s="2">
        <v>50383.358988151063</v>
      </c>
    </row>
    <row r="8589" spans="1:10" ht="15.75" customHeight="1">
      <c r="A8589" s="1">
        <v>8587</v>
      </c>
      <c r="B8589" s="2" t="s">
        <v>550</v>
      </c>
      <c r="C8589" s="2" t="s">
        <v>551</v>
      </c>
      <c r="D8589" s="2" t="s">
        <v>78</v>
      </c>
      <c r="E8589" s="2" t="s">
        <v>79</v>
      </c>
      <c r="F8589" s="2">
        <v>38052145</v>
      </c>
      <c r="G8589" s="2">
        <v>168.2</v>
      </c>
      <c r="H8589" s="2">
        <v>13.38248327460613</v>
      </c>
      <c r="I8589" s="2">
        <v>22623153.983353149</v>
      </c>
      <c r="J8589" s="2">
        <v>1690504.9323903599</v>
      </c>
    </row>
    <row r="8590" spans="1:10" ht="15.75" customHeight="1">
      <c r="A8590" s="1">
        <v>8588</v>
      </c>
      <c r="B8590" s="2" t="s">
        <v>550</v>
      </c>
      <c r="C8590" s="2" t="s">
        <v>551</v>
      </c>
      <c r="D8590" s="2" t="s">
        <v>80</v>
      </c>
      <c r="E8590" s="2" t="s">
        <v>81</v>
      </c>
      <c r="F8590" s="2">
        <v>6820146</v>
      </c>
      <c r="G8590" s="2">
        <v>168.2</v>
      </c>
      <c r="H8590" s="2">
        <v>13.38248327460613</v>
      </c>
      <c r="I8590" s="2">
        <v>4054783.5909631392</v>
      </c>
      <c r="J8590" s="2">
        <v>302991.86688746151</v>
      </c>
    </row>
    <row r="8591" spans="1:10" ht="15.75" customHeight="1">
      <c r="A8591" s="1">
        <v>8589</v>
      </c>
      <c r="B8591" s="2" t="s">
        <v>550</v>
      </c>
      <c r="C8591" s="2" t="s">
        <v>551</v>
      </c>
      <c r="D8591" s="2" t="s">
        <v>152</v>
      </c>
      <c r="E8591" s="2" t="s">
        <v>153</v>
      </c>
      <c r="F8591" s="2">
        <v>28950</v>
      </c>
      <c r="G8591" s="2">
        <v>168.2</v>
      </c>
      <c r="H8591" s="2">
        <v>13.38248327460613</v>
      </c>
      <c r="I8591" s="2">
        <v>17211.652794292509</v>
      </c>
      <c r="J8591" s="2">
        <v>1286.1329576217299</v>
      </c>
    </row>
    <row r="8592" spans="1:10" ht="15.75" customHeight="1">
      <c r="A8592" s="1">
        <v>8590</v>
      </c>
      <c r="B8592" s="2" t="s">
        <v>550</v>
      </c>
      <c r="C8592" s="2" t="s">
        <v>551</v>
      </c>
      <c r="D8592" s="2" t="s">
        <v>138</v>
      </c>
      <c r="E8592" s="2" t="s">
        <v>139</v>
      </c>
      <c r="F8592" s="2">
        <v>449710</v>
      </c>
      <c r="G8592" s="2">
        <v>168.2</v>
      </c>
      <c r="H8592" s="2">
        <v>13.38248327460613</v>
      </c>
      <c r="I8592" s="2">
        <v>267366.23067776457</v>
      </c>
      <c r="J8592" s="2">
        <v>19978.820461902182</v>
      </c>
    </row>
    <row r="8593" spans="1:10" ht="15.75" customHeight="1">
      <c r="A8593" s="1">
        <v>8591</v>
      </c>
      <c r="B8593" s="2" t="s">
        <v>550</v>
      </c>
      <c r="C8593" s="2" t="s">
        <v>551</v>
      </c>
      <c r="D8593" s="2" t="s">
        <v>156</v>
      </c>
      <c r="E8593" s="2" t="s">
        <v>157</v>
      </c>
      <c r="F8593" s="2">
        <v>5427220</v>
      </c>
      <c r="G8593" s="2">
        <v>168.2</v>
      </c>
      <c r="H8593" s="2">
        <v>13.38248327460613</v>
      </c>
      <c r="I8593" s="2">
        <v>3226646.848989299</v>
      </c>
      <c r="J8593" s="2">
        <v>241109.72401602089</v>
      </c>
    </row>
    <row r="8594" spans="1:10" ht="15.75" customHeight="1">
      <c r="A8594" s="1">
        <v>8592</v>
      </c>
      <c r="B8594" s="2" t="s">
        <v>550</v>
      </c>
      <c r="C8594" s="2" t="s">
        <v>551</v>
      </c>
      <c r="D8594" s="2" t="s">
        <v>202</v>
      </c>
      <c r="E8594" s="2" t="s">
        <v>203</v>
      </c>
      <c r="F8594" s="2">
        <v>3000</v>
      </c>
      <c r="G8594" s="2">
        <v>168.2</v>
      </c>
      <c r="H8594" s="2">
        <v>13.38248327460613</v>
      </c>
      <c r="I8594" s="2">
        <v>1783.59096313912</v>
      </c>
      <c r="J8594" s="2">
        <v>133.2780266965523</v>
      </c>
    </row>
    <row r="8595" spans="1:10" ht="15.75" customHeight="1">
      <c r="A8595" s="1">
        <v>8593</v>
      </c>
      <c r="B8595" s="2" t="s">
        <v>550</v>
      </c>
      <c r="C8595" s="2" t="s">
        <v>551</v>
      </c>
      <c r="D8595" s="2" t="s">
        <v>82</v>
      </c>
      <c r="E8595" s="2" t="s">
        <v>83</v>
      </c>
      <c r="F8595" s="2">
        <v>2145322</v>
      </c>
      <c r="G8595" s="2">
        <v>168.2</v>
      </c>
      <c r="H8595" s="2">
        <v>13.38248327460613</v>
      </c>
      <c r="I8595" s="2">
        <v>1275458.977407848</v>
      </c>
      <c r="J8595" s="2">
        <v>95308.094262900311</v>
      </c>
    </row>
    <row r="8596" spans="1:10" ht="15.75" customHeight="1">
      <c r="A8596" s="1">
        <v>8594</v>
      </c>
      <c r="B8596" s="2" t="s">
        <v>550</v>
      </c>
      <c r="C8596" s="2" t="s">
        <v>551</v>
      </c>
      <c r="D8596" s="2" t="s">
        <v>204</v>
      </c>
      <c r="E8596" s="2" t="s">
        <v>205</v>
      </c>
      <c r="F8596" s="2">
        <v>35135</v>
      </c>
      <c r="G8596" s="2">
        <v>168.2</v>
      </c>
      <c r="H8596" s="2">
        <v>13.38248327460613</v>
      </c>
      <c r="I8596" s="2">
        <v>20888.822829964331</v>
      </c>
      <c r="J8596" s="2">
        <v>1560.9078226611221</v>
      </c>
    </row>
    <row r="8597" spans="1:10" ht="15.75" customHeight="1">
      <c r="A8597" s="1">
        <v>8595</v>
      </c>
      <c r="B8597" s="2" t="s">
        <v>550</v>
      </c>
      <c r="C8597" s="2" t="s">
        <v>551</v>
      </c>
      <c r="D8597" s="2" t="s">
        <v>206</v>
      </c>
      <c r="E8597" s="2" t="s">
        <v>207</v>
      </c>
      <c r="F8597" s="2">
        <v>139119</v>
      </c>
      <c r="G8597" s="2">
        <v>168.2</v>
      </c>
      <c r="H8597" s="2">
        <v>13.38248327460613</v>
      </c>
      <c r="I8597" s="2">
        <v>82710.463733650424</v>
      </c>
      <c r="J8597" s="2">
        <v>6180.5019319992198</v>
      </c>
    </row>
    <row r="8598" spans="1:10" ht="15.75" customHeight="1">
      <c r="A8598" s="1">
        <v>8596</v>
      </c>
      <c r="B8598" s="2" t="s">
        <v>550</v>
      </c>
      <c r="C8598" s="2" t="s">
        <v>551</v>
      </c>
      <c r="D8598" s="2" t="s">
        <v>84</v>
      </c>
      <c r="E8598" s="2" t="s">
        <v>85</v>
      </c>
      <c r="F8598" s="2">
        <v>457783</v>
      </c>
      <c r="G8598" s="2">
        <v>168.2</v>
      </c>
      <c r="H8598" s="2">
        <v>13.38248327460613</v>
      </c>
      <c r="I8598" s="2">
        <v>272165.87395957188</v>
      </c>
      <c r="J8598" s="2">
        <v>20337.471631742599</v>
      </c>
    </row>
    <row r="8599" spans="1:10" ht="15.75" customHeight="1">
      <c r="A8599" s="1">
        <v>8597</v>
      </c>
      <c r="B8599" s="2" t="s">
        <v>550</v>
      </c>
      <c r="C8599" s="2" t="s">
        <v>551</v>
      </c>
      <c r="D8599" s="2" t="s">
        <v>158</v>
      </c>
      <c r="E8599" s="2" t="s">
        <v>159</v>
      </c>
      <c r="F8599" s="2">
        <v>4000</v>
      </c>
      <c r="G8599" s="2">
        <v>168.2</v>
      </c>
      <c r="H8599" s="2">
        <v>13.38248327460613</v>
      </c>
      <c r="I8599" s="2">
        <v>2378.121284185494</v>
      </c>
      <c r="J8599" s="2">
        <v>177.7040355954031</v>
      </c>
    </row>
    <row r="8600" spans="1:10" ht="15.75" customHeight="1">
      <c r="A8600" s="1">
        <v>8598</v>
      </c>
      <c r="B8600" s="2" t="s">
        <v>550</v>
      </c>
      <c r="C8600" s="2" t="s">
        <v>551</v>
      </c>
      <c r="D8600" s="2" t="s">
        <v>142</v>
      </c>
      <c r="E8600" s="2" t="s">
        <v>143</v>
      </c>
      <c r="F8600" s="2">
        <v>42433</v>
      </c>
      <c r="G8600" s="2">
        <v>168.2</v>
      </c>
      <c r="H8600" s="2">
        <v>13.38248327460613</v>
      </c>
      <c r="I8600" s="2">
        <v>25227.705112960761</v>
      </c>
      <c r="J8600" s="2">
        <v>1885.1288356049349</v>
      </c>
    </row>
    <row r="8601" spans="1:10" ht="15.75" customHeight="1">
      <c r="A8601" s="1">
        <v>8599</v>
      </c>
      <c r="B8601" s="2" t="s">
        <v>550</v>
      </c>
      <c r="C8601" s="2" t="s">
        <v>551</v>
      </c>
      <c r="D8601" s="2" t="s">
        <v>86</v>
      </c>
      <c r="E8601" s="2" t="s">
        <v>87</v>
      </c>
      <c r="F8601" s="2">
        <v>2253766</v>
      </c>
      <c r="G8601" s="2">
        <v>168.2</v>
      </c>
      <c r="H8601" s="2">
        <v>13.38248327460613</v>
      </c>
      <c r="I8601" s="2">
        <v>1339932.2235434011</v>
      </c>
      <c r="J8601" s="2">
        <v>100125.8283719273</v>
      </c>
    </row>
    <row r="8602" spans="1:10" ht="15.75" customHeight="1">
      <c r="A8602" s="1">
        <v>8600</v>
      </c>
      <c r="B8602" s="2" t="s">
        <v>550</v>
      </c>
      <c r="C8602" s="2" t="s">
        <v>551</v>
      </c>
      <c r="D8602" s="2" t="s">
        <v>88</v>
      </c>
      <c r="E8602" s="2" t="s">
        <v>89</v>
      </c>
      <c r="F8602" s="2">
        <v>254648356</v>
      </c>
      <c r="G8602" s="2">
        <v>168.2</v>
      </c>
      <c r="H8602" s="2">
        <v>13.38248327460613</v>
      </c>
      <c r="I8602" s="2">
        <v>151396168.8466112</v>
      </c>
      <c r="J8602" s="2">
        <v>11313010.129733721</v>
      </c>
    </row>
    <row r="8603" spans="1:10" ht="15.75" customHeight="1">
      <c r="A8603" s="1">
        <v>8601</v>
      </c>
      <c r="B8603" s="2" t="s">
        <v>552</v>
      </c>
      <c r="C8603" s="2" t="s">
        <v>553</v>
      </c>
      <c r="D8603" s="2" t="s">
        <v>92</v>
      </c>
      <c r="E8603" s="2" t="s">
        <v>93</v>
      </c>
      <c r="F8603" s="2">
        <v>664258</v>
      </c>
      <c r="G8603" s="2">
        <v>158.19999999999999</v>
      </c>
      <c r="H8603" s="2">
        <v>0.90037480610653087</v>
      </c>
      <c r="I8603" s="2">
        <v>419884.95575221238</v>
      </c>
      <c r="J8603" s="2">
        <v>466344.62993018533</v>
      </c>
    </row>
    <row r="8604" spans="1:10" ht="15.75" customHeight="1">
      <c r="A8604" s="1">
        <v>8602</v>
      </c>
      <c r="B8604" s="2" t="s">
        <v>552</v>
      </c>
      <c r="C8604" s="2" t="s">
        <v>553</v>
      </c>
      <c r="D8604" s="2" t="s">
        <v>12</v>
      </c>
      <c r="E8604" s="2" t="s">
        <v>13</v>
      </c>
      <c r="F8604" s="2">
        <v>2224</v>
      </c>
      <c r="G8604" s="2">
        <v>158.19999999999999</v>
      </c>
      <c r="H8604" s="2">
        <v>0.90037480610653087</v>
      </c>
      <c r="I8604" s="2">
        <v>1405.8154235145389</v>
      </c>
      <c r="J8604" s="2">
        <v>1561.3669040715081</v>
      </c>
    </row>
    <row r="8605" spans="1:10" ht="15.75" customHeight="1">
      <c r="A8605" s="1">
        <v>8603</v>
      </c>
      <c r="B8605" s="2" t="s">
        <v>552</v>
      </c>
      <c r="C8605" s="2" t="s">
        <v>553</v>
      </c>
      <c r="D8605" s="2" t="s">
        <v>16</v>
      </c>
      <c r="E8605" s="2" t="s">
        <v>17</v>
      </c>
      <c r="F8605" s="2">
        <v>2800</v>
      </c>
      <c r="G8605" s="2">
        <v>158.19999999999999</v>
      </c>
      <c r="H8605" s="2">
        <v>0.90037480610653087</v>
      </c>
      <c r="I8605" s="2">
        <v>1769.911504424779</v>
      </c>
      <c r="J8605" s="2">
        <v>1965.749699370604</v>
      </c>
    </row>
    <row r="8606" spans="1:10" ht="15.75" customHeight="1">
      <c r="A8606" s="1">
        <v>8604</v>
      </c>
      <c r="B8606" s="2" t="s">
        <v>552</v>
      </c>
      <c r="C8606" s="2" t="s">
        <v>553</v>
      </c>
      <c r="D8606" s="2" t="s">
        <v>18</v>
      </c>
      <c r="E8606" s="2" t="s">
        <v>19</v>
      </c>
      <c r="F8606" s="2">
        <v>7503</v>
      </c>
      <c r="G8606" s="2">
        <v>158.19999999999999</v>
      </c>
      <c r="H8606" s="2">
        <v>0.90037480610653087</v>
      </c>
      <c r="I8606" s="2">
        <v>4742.7307206068272</v>
      </c>
      <c r="J8606" s="2">
        <v>5267.5071408491576</v>
      </c>
    </row>
    <row r="8607" spans="1:10" ht="15.75" customHeight="1">
      <c r="A8607" s="1">
        <v>8605</v>
      </c>
      <c r="B8607" s="2" t="s">
        <v>552</v>
      </c>
      <c r="C8607" s="2" t="s">
        <v>553</v>
      </c>
      <c r="D8607" s="2" t="s">
        <v>96</v>
      </c>
      <c r="E8607" s="2" t="s">
        <v>97</v>
      </c>
      <c r="F8607" s="2">
        <v>47310</v>
      </c>
      <c r="G8607" s="2">
        <v>158.19999999999999</v>
      </c>
      <c r="H8607" s="2">
        <v>0.90037480610653087</v>
      </c>
      <c r="I8607" s="2">
        <v>29905.183312262961</v>
      </c>
      <c r="J8607" s="2">
        <v>33214.149384722601</v>
      </c>
    </row>
    <row r="8608" spans="1:10" ht="15.75" customHeight="1">
      <c r="A8608" s="1">
        <v>8606</v>
      </c>
      <c r="B8608" s="2" t="s">
        <v>552</v>
      </c>
      <c r="C8608" s="2" t="s">
        <v>553</v>
      </c>
      <c r="D8608" s="2" t="s">
        <v>98</v>
      </c>
      <c r="E8608" s="2" t="s">
        <v>99</v>
      </c>
      <c r="F8608" s="2">
        <v>168625</v>
      </c>
      <c r="G8608" s="2">
        <v>158.19999999999999</v>
      </c>
      <c r="H8608" s="2">
        <v>0.90037480610653087</v>
      </c>
      <c r="I8608" s="2">
        <v>106589.7597977244</v>
      </c>
      <c r="J8608" s="2">
        <v>118383.76537727431</v>
      </c>
    </row>
    <row r="8609" spans="1:10" ht="15.75" customHeight="1">
      <c r="A8609" s="1">
        <v>8607</v>
      </c>
      <c r="B8609" s="2" t="s">
        <v>552</v>
      </c>
      <c r="C8609" s="2" t="s">
        <v>553</v>
      </c>
      <c r="D8609" s="2" t="s">
        <v>20</v>
      </c>
      <c r="E8609" s="2" t="s">
        <v>21</v>
      </c>
      <c r="F8609" s="2">
        <v>55059</v>
      </c>
      <c r="G8609" s="2">
        <v>158.19999999999999</v>
      </c>
      <c r="H8609" s="2">
        <v>0.90037480610653087</v>
      </c>
      <c r="I8609" s="2">
        <v>34803.413400758538</v>
      </c>
      <c r="J8609" s="2">
        <v>38654.361677730747</v>
      </c>
    </row>
    <row r="8610" spans="1:10" ht="15.75" customHeight="1">
      <c r="A8610" s="1">
        <v>8608</v>
      </c>
      <c r="B8610" s="2" t="s">
        <v>552</v>
      </c>
      <c r="C8610" s="2" t="s">
        <v>553</v>
      </c>
      <c r="D8610" s="2" t="s">
        <v>100</v>
      </c>
      <c r="E8610" s="2" t="s">
        <v>101</v>
      </c>
      <c r="F8610" s="2">
        <v>58248</v>
      </c>
      <c r="G8610" s="2">
        <v>158.19999999999999</v>
      </c>
      <c r="H8610" s="2">
        <v>0.90037480610653087</v>
      </c>
      <c r="I8610" s="2">
        <v>36819.21618204804</v>
      </c>
      <c r="J8610" s="2">
        <v>40893.210174621046</v>
      </c>
    </row>
    <row r="8611" spans="1:10" ht="15.75" customHeight="1">
      <c r="A8611" s="1">
        <v>8609</v>
      </c>
      <c r="B8611" s="2" t="s">
        <v>552</v>
      </c>
      <c r="C8611" s="2" t="s">
        <v>553</v>
      </c>
      <c r="D8611" s="2" t="s">
        <v>102</v>
      </c>
      <c r="E8611" s="2" t="s">
        <v>103</v>
      </c>
      <c r="F8611" s="2">
        <v>71112707</v>
      </c>
      <c r="G8611" s="2">
        <v>158.19999999999999</v>
      </c>
      <c r="H8611" s="2">
        <v>0.90037480610653087</v>
      </c>
      <c r="I8611" s="2">
        <v>44951142.225031607</v>
      </c>
      <c r="J8611" s="2">
        <v>49924922.288099937</v>
      </c>
    </row>
    <row r="8612" spans="1:10" ht="15.75" customHeight="1">
      <c r="A8612" s="1">
        <v>8610</v>
      </c>
      <c r="B8612" s="2" t="s">
        <v>552</v>
      </c>
      <c r="C8612" s="2" t="s">
        <v>553</v>
      </c>
      <c r="D8612" s="2" t="s">
        <v>22</v>
      </c>
      <c r="E8612" s="2" t="s">
        <v>23</v>
      </c>
      <c r="F8612" s="2">
        <v>2215</v>
      </c>
      <c r="G8612" s="2">
        <v>158.19999999999999</v>
      </c>
      <c r="H8612" s="2">
        <v>0.90037480610653087</v>
      </c>
      <c r="I8612" s="2">
        <v>1400.126422250316</v>
      </c>
      <c r="J8612" s="2">
        <v>1555.0484228949599</v>
      </c>
    </row>
    <row r="8613" spans="1:10" ht="15.75" customHeight="1">
      <c r="A8613" s="1">
        <v>8611</v>
      </c>
      <c r="B8613" s="2" t="s">
        <v>552</v>
      </c>
      <c r="C8613" s="2" t="s">
        <v>553</v>
      </c>
      <c r="D8613" s="2" t="s">
        <v>24</v>
      </c>
      <c r="E8613" s="2" t="s">
        <v>25</v>
      </c>
      <c r="F8613" s="2">
        <v>55967</v>
      </c>
      <c r="G8613" s="2">
        <v>158.19999999999999</v>
      </c>
      <c r="H8613" s="2">
        <v>0.90037480610653087</v>
      </c>
      <c r="I8613" s="2">
        <v>35377.37041719343</v>
      </c>
      <c r="J8613" s="2">
        <v>39291.826223098069</v>
      </c>
    </row>
    <row r="8614" spans="1:10" ht="15.75" customHeight="1">
      <c r="A8614" s="1">
        <v>8612</v>
      </c>
      <c r="B8614" s="2" t="s">
        <v>552</v>
      </c>
      <c r="C8614" s="2" t="s">
        <v>553</v>
      </c>
      <c r="D8614" s="2" t="s">
        <v>28</v>
      </c>
      <c r="E8614" s="2" t="s">
        <v>29</v>
      </c>
      <c r="F8614" s="2">
        <v>12245</v>
      </c>
      <c r="G8614" s="2">
        <v>158.19999999999999</v>
      </c>
      <c r="H8614" s="2">
        <v>0.90037480610653087</v>
      </c>
      <c r="I8614" s="2">
        <v>7740.2022756005063</v>
      </c>
      <c r="J8614" s="2">
        <v>8596.6446674260878</v>
      </c>
    </row>
    <row r="8615" spans="1:10" ht="15.75" customHeight="1">
      <c r="A8615" s="1">
        <v>8613</v>
      </c>
      <c r="B8615" s="2" t="s">
        <v>552</v>
      </c>
      <c r="C8615" s="2" t="s">
        <v>553</v>
      </c>
      <c r="D8615" s="2" t="s">
        <v>30</v>
      </c>
      <c r="E8615" s="2" t="s">
        <v>31</v>
      </c>
      <c r="F8615" s="2">
        <v>21027</v>
      </c>
      <c r="G8615" s="2">
        <v>158.19999999999999</v>
      </c>
      <c r="H8615" s="2">
        <v>0.90037480610653087</v>
      </c>
      <c r="I8615" s="2">
        <v>13291.40328697851</v>
      </c>
      <c r="J8615" s="2">
        <v>14762.078188809181</v>
      </c>
    </row>
    <row r="8616" spans="1:10" ht="15.75" customHeight="1">
      <c r="A8616" s="1">
        <v>8614</v>
      </c>
      <c r="B8616" s="2" t="s">
        <v>552</v>
      </c>
      <c r="C8616" s="2" t="s">
        <v>553</v>
      </c>
      <c r="D8616" s="2" t="s">
        <v>34</v>
      </c>
      <c r="E8616" s="2" t="s">
        <v>35</v>
      </c>
      <c r="F8616" s="2">
        <v>423209</v>
      </c>
      <c r="G8616" s="2">
        <v>158.19999999999999</v>
      </c>
      <c r="H8616" s="2">
        <v>0.90037480610653087</v>
      </c>
      <c r="I8616" s="2">
        <v>267515.17067003791</v>
      </c>
      <c r="J8616" s="2">
        <v>297115.34447176207</v>
      </c>
    </row>
    <row r="8617" spans="1:10" ht="15.75" customHeight="1">
      <c r="A8617" s="1">
        <v>8615</v>
      </c>
      <c r="B8617" s="2" t="s">
        <v>552</v>
      </c>
      <c r="C8617" s="2" t="s">
        <v>553</v>
      </c>
      <c r="D8617" s="2" t="s">
        <v>214</v>
      </c>
      <c r="E8617" s="2" t="s">
        <v>215</v>
      </c>
      <c r="F8617" s="2">
        <v>44883160</v>
      </c>
      <c r="G8617" s="2">
        <v>158.19999999999999</v>
      </c>
      <c r="H8617" s="2">
        <v>0.90037480610653087</v>
      </c>
      <c r="I8617" s="2">
        <v>28371150.442477878</v>
      </c>
      <c r="J8617" s="2">
        <v>31510377.95600098</v>
      </c>
    </row>
    <row r="8618" spans="1:10" ht="15.75" customHeight="1">
      <c r="A8618" s="1">
        <v>8616</v>
      </c>
      <c r="B8618" s="2" t="s">
        <v>552</v>
      </c>
      <c r="C8618" s="2" t="s">
        <v>553</v>
      </c>
      <c r="D8618" s="2" t="s">
        <v>106</v>
      </c>
      <c r="E8618" s="2" t="s">
        <v>107</v>
      </c>
      <c r="F8618" s="2">
        <v>4858362</v>
      </c>
      <c r="G8618" s="2">
        <v>158.19999999999999</v>
      </c>
      <c r="H8618" s="2">
        <v>0.90037480610653087</v>
      </c>
      <c r="I8618" s="2">
        <v>3071025.284450063</v>
      </c>
      <c r="J8618" s="2">
        <v>3410829.8717619879</v>
      </c>
    </row>
    <row r="8619" spans="1:10" ht="15.75" customHeight="1">
      <c r="A8619" s="1">
        <v>8617</v>
      </c>
      <c r="B8619" s="2" t="s">
        <v>552</v>
      </c>
      <c r="C8619" s="2" t="s">
        <v>553</v>
      </c>
      <c r="D8619" s="2" t="s">
        <v>108</v>
      </c>
      <c r="E8619" s="2" t="s">
        <v>109</v>
      </c>
      <c r="F8619" s="2">
        <v>38302</v>
      </c>
      <c r="G8619" s="2">
        <v>158.19999999999999</v>
      </c>
      <c r="H8619" s="2">
        <v>0.90037480610653087</v>
      </c>
      <c r="I8619" s="2">
        <v>24211.125158027811</v>
      </c>
      <c r="J8619" s="2">
        <v>26890.051780461741</v>
      </c>
    </row>
    <row r="8620" spans="1:10" ht="15.75" customHeight="1">
      <c r="A8620" s="1">
        <v>8618</v>
      </c>
      <c r="B8620" s="2" t="s">
        <v>552</v>
      </c>
      <c r="C8620" s="2" t="s">
        <v>553</v>
      </c>
      <c r="D8620" s="2" t="s">
        <v>38</v>
      </c>
      <c r="E8620" s="2" t="s">
        <v>39</v>
      </c>
      <c r="F8620" s="2">
        <v>21084</v>
      </c>
      <c r="G8620" s="2">
        <v>158.19999999999999</v>
      </c>
      <c r="H8620" s="2">
        <v>0.90037480610653087</v>
      </c>
      <c r="I8620" s="2">
        <v>13327.43362831858</v>
      </c>
      <c r="J8620" s="2">
        <v>14802.095236260649</v>
      </c>
    </row>
    <row r="8621" spans="1:10" ht="15.75" customHeight="1">
      <c r="A8621" s="1">
        <v>8619</v>
      </c>
      <c r="B8621" s="2" t="s">
        <v>552</v>
      </c>
      <c r="C8621" s="2" t="s">
        <v>553</v>
      </c>
      <c r="D8621" s="2" t="s">
        <v>40</v>
      </c>
      <c r="E8621" s="2" t="s">
        <v>41</v>
      </c>
      <c r="F8621" s="2">
        <v>322472</v>
      </c>
      <c r="G8621" s="2">
        <v>158.19999999999999</v>
      </c>
      <c r="H8621" s="2">
        <v>0.90037480610653087</v>
      </c>
      <c r="I8621" s="2">
        <v>203838.17951959549</v>
      </c>
      <c r="J8621" s="2">
        <v>226392.58466265621</v>
      </c>
    </row>
    <row r="8622" spans="1:10" ht="15.75" customHeight="1">
      <c r="A8622" s="1">
        <v>8620</v>
      </c>
      <c r="B8622" s="2" t="s">
        <v>552</v>
      </c>
      <c r="C8622" s="2" t="s">
        <v>553</v>
      </c>
      <c r="D8622" s="2" t="s">
        <v>42</v>
      </c>
      <c r="E8622" s="2" t="s">
        <v>43</v>
      </c>
      <c r="F8622" s="2">
        <v>5940</v>
      </c>
      <c r="G8622" s="2">
        <v>158.19999999999999</v>
      </c>
      <c r="H8622" s="2">
        <v>0.90037480610653087</v>
      </c>
      <c r="I8622" s="2">
        <v>3754.7408343868519</v>
      </c>
      <c r="J8622" s="2">
        <v>4170.197576521924</v>
      </c>
    </row>
    <row r="8623" spans="1:10" ht="15.75" customHeight="1">
      <c r="A8623" s="1">
        <v>8621</v>
      </c>
      <c r="B8623" s="2" t="s">
        <v>552</v>
      </c>
      <c r="C8623" s="2" t="s">
        <v>553</v>
      </c>
      <c r="D8623" s="2" t="s">
        <v>118</v>
      </c>
      <c r="E8623" s="2" t="s">
        <v>119</v>
      </c>
      <c r="F8623" s="2">
        <v>1650</v>
      </c>
      <c r="G8623" s="2">
        <v>158.19999999999999</v>
      </c>
      <c r="H8623" s="2">
        <v>0.90037480610653087</v>
      </c>
      <c r="I8623" s="2">
        <v>1042.9835651074591</v>
      </c>
      <c r="J8623" s="2">
        <v>1158.3882157005351</v>
      </c>
    </row>
    <row r="8624" spans="1:10" ht="15.75" customHeight="1">
      <c r="A8624" s="1">
        <v>8622</v>
      </c>
      <c r="B8624" s="2" t="s">
        <v>552</v>
      </c>
      <c r="C8624" s="2" t="s">
        <v>553</v>
      </c>
      <c r="D8624" s="2" t="s">
        <v>44</v>
      </c>
      <c r="E8624" s="2" t="s">
        <v>45</v>
      </c>
      <c r="F8624" s="2">
        <v>11645</v>
      </c>
      <c r="G8624" s="2">
        <v>158.19999999999999</v>
      </c>
      <c r="H8624" s="2">
        <v>0.90037480610653087</v>
      </c>
      <c r="I8624" s="2">
        <v>7360.9355246523392</v>
      </c>
      <c r="J8624" s="2">
        <v>8175.4125889895286</v>
      </c>
    </row>
    <row r="8625" spans="1:10" ht="15.75" customHeight="1">
      <c r="A8625" s="1">
        <v>8623</v>
      </c>
      <c r="B8625" s="2" t="s">
        <v>552</v>
      </c>
      <c r="C8625" s="2" t="s">
        <v>553</v>
      </c>
      <c r="D8625" s="2" t="s">
        <v>122</v>
      </c>
      <c r="E8625" s="2" t="s">
        <v>123</v>
      </c>
      <c r="F8625" s="2">
        <v>23376</v>
      </c>
      <c r="G8625" s="2">
        <v>158.19999999999999</v>
      </c>
      <c r="H8625" s="2">
        <v>0.90037480610653087</v>
      </c>
      <c r="I8625" s="2">
        <v>14776.232616940581</v>
      </c>
      <c r="J8625" s="2">
        <v>16411.201775888301</v>
      </c>
    </row>
    <row r="8626" spans="1:10" ht="15.75" customHeight="1">
      <c r="A8626" s="1">
        <v>8624</v>
      </c>
      <c r="B8626" s="2" t="s">
        <v>552</v>
      </c>
      <c r="C8626" s="2" t="s">
        <v>553</v>
      </c>
      <c r="D8626" s="2" t="s">
        <v>46</v>
      </c>
      <c r="E8626" s="2" t="s">
        <v>47</v>
      </c>
      <c r="F8626" s="2">
        <v>575530</v>
      </c>
      <c r="G8626" s="2">
        <v>158.19999999999999</v>
      </c>
      <c r="H8626" s="2">
        <v>0.90037480610653087</v>
      </c>
      <c r="I8626" s="2">
        <v>363798.98862199747</v>
      </c>
      <c r="J8626" s="2">
        <v>404052.830170987</v>
      </c>
    </row>
    <row r="8627" spans="1:10" ht="15.75" customHeight="1">
      <c r="A8627" s="1">
        <v>8625</v>
      </c>
      <c r="B8627" s="2" t="s">
        <v>552</v>
      </c>
      <c r="C8627" s="2" t="s">
        <v>553</v>
      </c>
      <c r="D8627" s="2" t="s">
        <v>50</v>
      </c>
      <c r="E8627" s="2" t="s">
        <v>51</v>
      </c>
      <c r="F8627" s="2">
        <v>49783</v>
      </c>
      <c r="G8627" s="2">
        <v>158.19999999999999</v>
      </c>
      <c r="H8627" s="2">
        <v>0.90037480610653087</v>
      </c>
      <c r="I8627" s="2">
        <v>31468.39443742099</v>
      </c>
      <c r="J8627" s="2">
        <v>34950.327601345278</v>
      </c>
    </row>
    <row r="8628" spans="1:10" ht="15.75" customHeight="1">
      <c r="A8628" s="1">
        <v>8626</v>
      </c>
      <c r="B8628" s="2" t="s">
        <v>552</v>
      </c>
      <c r="C8628" s="2" t="s">
        <v>553</v>
      </c>
      <c r="D8628" s="2" t="s">
        <v>224</v>
      </c>
      <c r="E8628" s="2" t="s">
        <v>225</v>
      </c>
      <c r="F8628" s="2">
        <v>6092</v>
      </c>
      <c r="G8628" s="2">
        <v>158.19999999999999</v>
      </c>
      <c r="H8628" s="2">
        <v>0.90037480610653087</v>
      </c>
      <c r="I8628" s="2">
        <v>3850.8217446270551</v>
      </c>
      <c r="J8628" s="2">
        <v>4276.9097030591856</v>
      </c>
    </row>
    <row r="8629" spans="1:10" ht="15.75" customHeight="1">
      <c r="A8629" s="1">
        <v>8627</v>
      </c>
      <c r="B8629" s="2" t="s">
        <v>552</v>
      </c>
      <c r="C8629" s="2" t="s">
        <v>553</v>
      </c>
      <c r="D8629" s="2" t="s">
        <v>188</v>
      </c>
      <c r="E8629" s="2" t="s">
        <v>189</v>
      </c>
      <c r="F8629" s="2">
        <v>152346</v>
      </c>
      <c r="G8629" s="2">
        <v>158.19999999999999</v>
      </c>
      <c r="H8629" s="2">
        <v>0.90037480610653087</v>
      </c>
      <c r="I8629" s="2">
        <v>96299.620733249059</v>
      </c>
      <c r="J8629" s="2">
        <v>106955.0370358264</v>
      </c>
    </row>
    <row r="8630" spans="1:10" ht="15.75" customHeight="1">
      <c r="A8630" s="1">
        <v>8628</v>
      </c>
      <c r="B8630" s="2" t="s">
        <v>552</v>
      </c>
      <c r="C8630" s="2" t="s">
        <v>553</v>
      </c>
      <c r="D8630" s="2" t="s">
        <v>52</v>
      </c>
      <c r="E8630" s="2" t="s">
        <v>53</v>
      </c>
      <c r="F8630" s="2">
        <v>350</v>
      </c>
      <c r="G8630" s="2">
        <v>158.19999999999999</v>
      </c>
      <c r="H8630" s="2">
        <v>0.90037480610653087</v>
      </c>
      <c r="I8630" s="2">
        <v>221.2389380530974</v>
      </c>
      <c r="J8630" s="2">
        <v>245.71871242132551</v>
      </c>
    </row>
    <row r="8631" spans="1:10" ht="15.75" customHeight="1">
      <c r="A8631" s="1">
        <v>8629</v>
      </c>
      <c r="B8631" s="2" t="s">
        <v>552</v>
      </c>
      <c r="C8631" s="2" t="s">
        <v>553</v>
      </c>
      <c r="D8631" s="2" t="s">
        <v>54</v>
      </c>
      <c r="E8631" s="2" t="s">
        <v>55</v>
      </c>
      <c r="F8631" s="2">
        <v>3942</v>
      </c>
      <c r="G8631" s="2">
        <v>158.19999999999999</v>
      </c>
      <c r="H8631" s="2">
        <v>0.90037480610653087</v>
      </c>
      <c r="I8631" s="2">
        <v>2491.782553729457</v>
      </c>
      <c r="J8631" s="2">
        <v>2767.4947553281859</v>
      </c>
    </row>
    <row r="8632" spans="1:10" ht="15.75" customHeight="1">
      <c r="A8632" s="1">
        <v>8630</v>
      </c>
      <c r="B8632" s="2" t="s">
        <v>552</v>
      </c>
      <c r="C8632" s="2" t="s">
        <v>553</v>
      </c>
      <c r="D8632" s="2" t="s">
        <v>56</v>
      </c>
      <c r="E8632" s="2" t="s">
        <v>57</v>
      </c>
      <c r="F8632" s="2">
        <v>7509</v>
      </c>
      <c r="G8632" s="2">
        <v>158.19999999999999</v>
      </c>
      <c r="H8632" s="2">
        <v>0.90037480610653087</v>
      </c>
      <c r="I8632" s="2">
        <v>4746.5233881163094</v>
      </c>
      <c r="J8632" s="2">
        <v>5271.7194616335228</v>
      </c>
    </row>
    <row r="8633" spans="1:10" ht="15.75" customHeight="1">
      <c r="A8633" s="1">
        <v>8631</v>
      </c>
      <c r="B8633" s="2" t="s">
        <v>552</v>
      </c>
      <c r="C8633" s="2" t="s">
        <v>553</v>
      </c>
      <c r="D8633" s="2" t="s">
        <v>58</v>
      </c>
      <c r="E8633" s="2" t="s">
        <v>59</v>
      </c>
      <c r="F8633" s="2">
        <v>146892</v>
      </c>
      <c r="G8633" s="2">
        <v>158.19999999999999</v>
      </c>
      <c r="H8633" s="2">
        <v>0.90037480610653087</v>
      </c>
      <c r="I8633" s="2">
        <v>92852.085967130217</v>
      </c>
      <c r="J8633" s="2">
        <v>103126.0374428381</v>
      </c>
    </row>
    <row r="8634" spans="1:10" ht="15.75" customHeight="1">
      <c r="A8634" s="1">
        <v>8632</v>
      </c>
      <c r="B8634" s="2" t="s">
        <v>552</v>
      </c>
      <c r="C8634" s="2" t="s">
        <v>553</v>
      </c>
      <c r="D8634" s="2" t="s">
        <v>60</v>
      </c>
      <c r="E8634" s="2" t="s">
        <v>61</v>
      </c>
      <c r="F8634" s="2">
        <v>455116</v>
      </c>
      <c r="G8634" s="2">
        <v>158.19999999999999</v>
      </c>
      <c r="H8634" s="2">
        <v>0.90037480610653087</v>
      </c>
      <c r="I8634" s="2">
        <v>287683.94437420991</v>
      </c>
      <c r="J8634" s="2">
        <v>319515.76434955432</v>
      </c>
    </row>
    <row r="8635" spans="1:10" ht="15.75" customHeight="1">
      <c r="A8635" s="1">
        <v>8633</v>
      </c>
      <c r="B8635" s="2" t="s">
        <v>552</v>
      </c>
      <c r="C8635" s="2" t="s">
        <v>553</v>
      </c>
      <c r="D8635" s="2" t="s">
        <v>62</v>
      </c>
      <c r="E8635" s="2" t="s">
        <v>63</v>
      </c>
      <c r="F8635" s="2">
        <v>16022</v>
      </c>
      <c r="G8635" s="2">
        <v>158.19999999999999</v>
      </c>
      <c r="H8635" s="2">
        <v>0.90037480610653087</v>
      </c>
      <c r="I8635" s="2">
        <v>10127.686472819219</v>
      </c>
      <c r="J8635" s="2">
        <v>11248.300601184221</v>
      </c>
    </row>
    <row r="8636" spans="1:10" ht="15.75" customHeight="1">
      <c r="A8636" s="1">
        <v>8634</v>
      </c>
      <c r="B8636" s="2" t="s">
        <v>552</v>
      </c>
      <c r="C8636" s="2" t="s">
        <v>553</v>
      </c>
      <c r="D8636" s="2" t="s">
        <v>64</v>
      </c>
      <c r="E8636" s="2" t="s">
        <v>65</v>
      </c>
      <c r="F8636" s="2">
        <v>4561</v>
      </c>
      <c r="G8636" s="2">
        <v>158.19999999999999</v>
      </c>
      <c r="H8636" s="2">
        <v>0.90037480610653087</v>
      </c>
      <c r="I8636" s="2">
        <v>2883.0594184576489</v>
      </c>
      <c r="J8636" s="2">
        <v>3202.0658495819021</v>
      </c>
    </row>
    <row r="8637" spans="1:10" ht="15.75" customHeight="1">
      <c r="A8637" s="1">
        <v>8635</v>
      </c>
      <c r="B8637" s="2" t="s">
        <v>552</v>
      </c>
      <c r="C8637" s="2" t="s">
        <v>553</v>
      </c>
      <c r="D8637" s="2" t="s">
        <v>128</v>
      </c>
      <c r="E8637" s="2" t="s">
        <v>129</v>
      </c>
      <c r="F8637" s="2">
        <v>1565</v>
      </c>
      <c r="G8637" s="2">
        <v>158.19999999999999</v>
      </c>
      <c r="H8637" s="2">
        <v>0.90037480610653087</v>
      </c>
      <c r="I8637" s="2">
        <v>989.25410872313546</v>
      </c>
      <c r="J8637" s="2">
        <v>1098.7136712553561</v>
      </c>
    </row>
    <row r="8638" spans="1:10" ht="15.75" customHeight="1">
      <c r="A8638" s="1">
        <v>8636</v>
      </c>
      <c r="B8638" s="2" t="s">
        <v>552</v>
      </c>
      <c r="C8638" s="2" t="s">
        <v>553</v>
      </c>
      <c r="D8638" s="2" t="s">
        <v>194</v>
      </c>
      <c r="E8638" s="2" t="s">
        <v>195</v>
      </c>
      <c r="F8638" s="2">
        <v>6018</v>
      </c>
      <c r="G8638" s="2">
        <v>158.19999999999999</v>
      </c>
      <c r="H8638" s="2">
        <v>0.90037480610653087</v>
      </c>
      <c r="I8638" s="2">
        <v>3804.0455120101142</v>
      </c>
      <c r="J8638" s="2">
        <v>4224.9577467186764</v>
      </c>
    </row>
    <row r="8639" spans="1:10" ht="15.75" customHeight="1">
      <c r="A8639" s="1">
        <v>8637</v>
      </c>
      <c r="B8639" s="2" t="s">
        <v>552</v>
      </c>
      <c r="C8639" s="2" t="s">
        <v>553</v>
      </c>
      <c r="D8639" s="2" t="s">
        <v>196</v>
      </c>
      <c r="E8639" s="2" t="s">
        <v>197</v>
      </c>
      <c r="F8639" s="2">
        <v>43998133</v>
      </c>
      <c r="G8639" s="2">
        <v>158.19999999999999</v>
      </c>
      <c r="H8639" s="2">
        <v>0.90037480610653087</v>
      </c>
      <c r="I8639" s="2">
        <v>27811714.917825539</v>
      </c>
      <c r="J8639" s="2">
        <v>30889041.684863519</v>
      </c>
    </row>
    <row r="8640" spans="1:10" ht="15.75" customHeight="1">
      <c r="A8640" s="1">
        <v>8638</v>
      </c>
      <c r="B8640" s="2" t="s">
        <v>552</v>
      </c>
      <c r="C8640" s="2" t="s">
        <v>553</v>
      </c>
      <c r="D8640" s="2" t="s">
        <v>132</v>
      </c>
      <c r="E8640" s="2" t="s">
        <v>133</v>
      </c>
      <c r="F8640" s="2">
        <v>93644</v>
      </c>
      <c r="G8640" s="2">
        <v>158.19999999999999</v>
      </c>
      <c r="H8640" s="2">
        <v>0.90037480610653087</v>
      </c>
      <c r="I8640" s="2">
        <v>59193.42604298357</v>
      </c>
      <c r="J8640" s="2">
        <v>65743.094588521722</v>
      </c>
    </row>
    <row r="8641" spans="1:10" ht="15.75" customHeight="1">
      <c r="A8641" s="1">
        <v>8639</v>
      </c>
      <c r="B8641" s="2" t="s">
        <v>552</v>
      </c>
      <c r="C8641" s="2" t="s">
        <v>553</v>
      </c>
      <c r="D8641" s="2" t="s">
        <v>68</v>
      </c>
      <c r="E8641" s="2" t="s">
        <v>69</v>
      </c>
      <c r="F8641" s="2">
        <v>327756896</v>
      </c>
      <c r="G8641" s="2">
        <v>158.19999999999999</v>
      </c>
      <c r="H8641" s="2">
        <v>0.90037480610653087</v>
      </c>
      <c r="I8641" s="2">
        <v>207178821.74462709</v>
      </c>
      <c r="J8641" s="2">
        <v>230102864.20665789</v>
      </c>
    </row>
    <row r="8642" spans="1:10" ht="15.75" customHeight="1">
      <c r="A8642" s="1">
        <v>8640</v>
      </c>
      <c r="B8642" s="2" t="s">
        <v>552</v>
      </c>
      <c r="C8642" s="2" t="s">
        <v>553</v>
      </c>
      <c r="D8642" s="2" t="s">
        <v>70</v>
      </c>
      <c r="E8642" s="2" t="s">
        <v>71</v>
      </c>
      <c r="F8642" s="2">
        <v>39985</v>
      </c>
      <c r="G8642" s="2">
        <v>158.19999999999999</v>
      </c>
      <c r="H8642" s="2">
        <v>0.90037480610653087</v>
      </c>
      <c r="I8642" s="2">
        <v>25274.968394437419</v>
      </c>
      <c r="J8642" s="2">
        <v>28071.60776047629</v>
      </c>
    </row>
    <row r="8643" spans="1:10" ht="15.75" customHeight="1">
      <c r="A8643" s="1">
        <v>8641</v>
      </c>
      <c r="B8643" s="2" t="s">
        <v>552</v>
      </c>
      <c r="C8643" s="2" t="s">
        <v>553</v>
      </c>
      <c r="D8643" s="2" t="s">
        <v>136</v>
      </c>
      <c r="E8643" s="2" t="s">
        <v>137</v>
      </c>
      <c r="F8643" s="2">
        <v>6754</v>
      </c>
      <c r="G8643" s="2">
        <v>158.19999999999999</v>
      </c>
      <c r="H8643" s="2">
        <v>0.90037480610653087</v>
      </c>
      <c r="I8643" s="2">
        <v>4269.2793931731994</v>
      </c>
      <c r="J8643" s="2">
        <v>4741.669096267522</v>
      </c>
    </row>
    <row r="8644" spans="1:10" ht="15.75" customHeight="1">
      <c r="A8644" s="1">
        <v>8642</v>
      </c>
      <c r="B8644" s="2" t="s">
        <v>552</v>
      </c>
      <c r="C8644" s="2" t="s">
        <v>553</v>
      </c>
      <c r="D8644" s="2" t="s">
        <v>76</v>
      </c>
      <c r="E8644" s="2" t="s">
        <v>77</v>
      </c>
      <c r="F8644" s="2">
        <v>2700</v>
      </c>
      <c r="G8644" s="2">
        <v>158.19999999999999</v>
      </c>
      <c r="H8644" s="2">
        <v>0.90037480610653087</v>
      </c>
      <c r="I8644" s="2">
        <v>1706.700379266751</v>
      </c>
      <c r="J8644" s="2">
        <v>1895.5443529645111</v>
      </c>
    </row>
    <row r="8645" spans="1:10" ht="15.75" customHeight="1">
      <c r="A8645" s="1">
        <v>8643</v>
      </c>
      <c r="B8645" s="2" t="s">
        <v>552</v>
      </c>
      <c r="C8645" s="2" t="s">
        <v>553</v>
      </c>
      <c r="D8645" s="2" t="s">
        <v>78</v>
      </c>
      <c r="E8645" s="2" t="s">
        <v>79</v>
      </c>
      <c r="F8645" s="2">
        <v>689481</v>
      </c>
      <c r="G8645" s="2">
        <v>158.19999999999999</v>
      </c>
      <c r="H8645" s="2">
        <v>0.90037480610653087</v>
      </c>
      <c r="I8645" s="2">
        <v>435828.69785082177</v>
      </c>
      <c r="J8645" s="2">
        <v>484052.52445419412</v>
      </c>
    </row>
    <row r="8646" spans="1:10" ht="15.75" customHeight="1">
      <c r="A8646" s="1">
        <v>8644</v>
      </c>
      <c r="B8646" s="2" t="s">
        <v>552</v>
      </c>
      <c r="C8646" s="2" t="s">
        <v>553</v>
      </c>
      <c r="D8646" s="2" t="s">
        <v>80</v>
      </c>
      <c r="E8646" s="2" t="s">
        <v>81</v>
      </c>
      <c r="F8646" s="2">
        <v>224577</v>
      </c>
      <c r="G8646" s="2">
        <v>158.19999999999999</v>
      </c>
      <c r="H8646" s="2">
        <v>0.90037480610653087</v>
      </c>
      <c r="I8646" s="2">
        <v>141957.6485461441</v>
      </c>
      <c r="J8646" s="2">
        <v>157665.06079841149</v>
      </c>
    </row>
    <row r="8647" spans="1:10" ht="15.75" customHeight="1">
      <c r="A8647" s="1">
        <v>8645</v>
      </c>
      <c r="B8647" s="2" t="s">
        <v>552</v>
      </c>
      <c r="C8647" s="2" t="s">
        <v>553</v>
      </c>
      <c r="D8647" s="2" t="s">
        <v>138</v>
      </c>
      <c r="E8647" s="2" t="s">
        <v>139</v>
      </c>
      <c r="F8647" s="2">
        <v>875277</v>
      </c>
      <c r="G8647" s="2">
        <v>158.19999999999999</v>
      </c>
      <c r="H8647" s="2">
        <v>0.90037480610653087</v>
      </c>
      <c r="I8647" s="2">
        <v>553272.43994943111</v>
      </c>
      <c r="J8647" s="2">
        <v>614491.24986285856</v>
      </c>
    </row>
    <row r="8648" spans="1:10" ht="15.75" customHeight="1">
      <c r="A8648" s="1">
        <v>8646</v>
      </c>
      <c r="B8648" s="2" t="s">
        <v>552</v>
      </c>
      <c r="C8648" s="2" t="s">
        <v>553</v>
      </c>
      <c r="D8648" s="2" t="s">
        <v>82</v>
      </c>
      <c r="E8648" s="2" t="s">
        <v>83</v>
      </c>
      <c r="F8648" s="2">
        <v>118923</v>
      </c>
      <c r="G8648" s="2">
        <v>158.19999999999999</v>
      </c>
      <c r="H8648" s="2">
        <v>0.90037480610653087</v>
      </c>
      <c r="I8648" s="2">
        <v>75172.566371681416</v>
      </c>
      <c r="J8648" s="2">
        <v>83490.304106517971</v>
      </c>
    </row>
    <row r="8649" spans="1:10" ht="15.75" customHeight="1">
      <c r="A8649" s="1">
        <v>8647</v>
      </c>
      <c r="B8649" s="2" t="s">
        <v>552</v>
      </c>
      <c r="C8649" s="2" t="s">
        <v>553</v>
      </c>
      <c r="D8649" s="2" t="s">
        <v>140</v>
      </c>
      <c r="E8649" s="2" t="s">
        <v>141</v>
      </c>
      <c r="F8649" s="2">
        <v>18982</v>
      </c>
      <c r="G8649" s="2">
        <v>158.19999999999999</v>
      </c>
      <c r="H8649" s="2">
        <v>0.90037480610653087</v>
      </c>
      <c r="I8649" s="2">
        <v>11998.73577749684</v>
      </c>
      <c r="J8649" s="2">
        <v>13326.37885480457</v>
      </c>
    </row>
    <row r="8650" spans="1:10" ht="15.75" customHeight="1">
      <c r="A8650" s="1">
        <v>8648</v>
      </c>
      <c r="B8650" s="2" t="s">
        <v>552</v>
      </c>
      <c r="C8650" s="2" t="s">
        <v>553</v>
      </c>
      <c r="D8650" s="2" t="s">
        <v>84</v>
      </c>
      <c r="E8650" s="2" t="s">
        <v>85</v>
      </c>
      <c r="F8650" s="2">
        <v>110703</v>
      </c>
      <c r="G8650" s="2">
        <v>158.19999999999999</v>
      </c>
      <c r="H8650" s="2">
        <v>0.90037480610653087</v>
      </c>
      <c r="I8650" s="2">
        <v>69976.611883691527</v>
      </c>
      <c r="J8650" s="2">
        <v>77719.42463193713</v>
      </c>
    </row>
    <row r="8651" spans="1:10" ht="15.75" customHeight="1">
      <c r="A8651" s="1">
        <v>8649</v>
      </c>
      <c r="B8651" s="2" t="s">
        <v>552</v>
      </c>
      <c r="C8651" s="2" t="s">
        <v>553</v>
      </c>
      <c r="D8651" s="2" t="s">
        <v>86</v>
      </c>
      <c r="E8651" s="2" t="s">
        <v>87</v>
      </c>
      <c r="F8651" s="2">
        <v>491776</v>
      </c>
      <c r="G8651" s="2">
        <v>158.19999999999999</v>
      </c>
      <c r="H8651" s="2">
        <v>0.90037480610653087</v>
      </c>
      <c r="I8651" s="2">
        <v>310857.1428571429</v>
      </c>
      <c r="J8651" s="2">
        <v>345253.04434202792</v>
      </c>
    </row>
    <row r="8652" spans="1:10" ht="15.75" customHeight="1">
      <c r="A8652" s="1">
        <v>8650</v>
      </c>
      <c r="B8652" s="2" t="s">
        <v>552</v>
      </c>
      <c r="C8652" s="2" t="s">
        <v>553</v>
      </c>
      <c r="D8652" s="2" t="s">
        <v>88</v>
      </c>
      <c r="E8652" s="2" t="s">
        <v>89</v>
      </c>
      <c r="F8652" s="2">
        <v>5144187</v>
      </c>
      <c r="G8652" s="2">
        <v>158.19999999999999</v>
      </c>
      <c r="H8652" s="2">
        <v>0.90037480610653087</v>
      </c>
      <c r="I8652" s="2">
        <v>3251698.482932996</v>
      </c>
      <c r="J8652" s="2">
        <v>3611494.3031272031</v>
      </c>
    </row>
    <row r="8653" spans="1:10" ht="15.75" customHeight="1">
      <c r="A8653" s="1">
        <v>8651</v>
      </c>
      <c r="B8653" s="2" t="s">
        <v>554</v>
      </c>
      <c r="C8653" s="2" t="s">
        <v>555</v>
      </c>
      <c r="D8653" s="2" t="s">
        <v>168</v>
      </c>
      <c r="E8653" s="2" t="s">
        <v>169</v>
      </c>
      <c r="F8653" s="2">
        <v>2394033</v>
      </c>
      <c r="G8653" s="2">
        <v>128.19999999999999</v>
      </c>
      <c r="H8653" s="2">
        <v>4.0350029259870874</v>
      </c>
      <c r="I8653" s="2">
        <v>1867420.436817473</v>
      </c>
      <c r="J8653" s="2">
        <v>462805.22494556662</v>
      </c>
    </row>
    <row r="8654" spans="1:10" ht="15.75" customHeight="1">
      <c r="A8654" s="1">
        <v>8652</v>
      </c>
      <c r="B8654" s="2" t="s">
        <v>554</v>
      </c>
      <c r="C8654" s="2" t="s">
        <v>555</v>
      </c>
      <c r="D8654" s="2" t="s">
        <v>12</v>
      </c>
      <c r="E8654" s="2" t="s">
        <v>13</v>
      </c>
      <c r="F8654" s="2">
        <v>277261</v>
      </c>
      <c r="G8654" s="2">
        <v>128.19999999999999</v>
      </c>
      <c r="H8654" s="2">
        <v>4.0350029259870874</v>
      </c>
      <c r="I8654" s="2">
        <v>216272.23088923559</v>
      </c>
      <c r="J8654" s="2">
        <v>53599.027028296077</v>
      </c>
    </row>
    <row r="8655" spans="1:10" ht="15.75" customHeight="1">
      <c r="A8655" s="1">
        <v>8653</v>
      </c>
      <c r="B8655" s="2" t="s">
        <v>554</v>
      </c>
      <c r="C8655" s="2" t="s">
        <v>555</v>
      </c>
      <c r="D8655" s="2" t="s">
        <v>172</v>
      </c>
      <c r="E8655" s="2" t="s">
        <v>173</v>
      </c>
      <c r="F8655" s="2">
        <v>1093128</v>
      </c>
      <c r="G8655" s="2">
        <v>128.19999999999999</v>
      </c>
      <c r="H8655" s="2">
        <v>4.0350029259870874</v>
      </c>
      <c r="I8655" s="2">
        <v>852673.94695787842</v>
      </c>
      <c r="J8655" s="2">
        <v>211319.28838670871</v>
      </c>
    </row>
    <row r="8656" spans="1:10" ht="15.75" customHeight="1">
      <c r="A8656" s="1">
        <v>8654</v>
      </c>
      <c r="B8656" s="2" t="s">
        <v>554</v>
      </c>
      <c r="C8656" s="2" t="s">
        <v>555</v>
      </c>
      <c r="D8656" s="2" t="s">
        <v>14</v>
      </c>
      <c r="E8656" s="2" t="s">
        <v>15</v>
      </c>
      <c r="F8656" s="2">
        <v>2566019</v>
      </c>
      <c r="G8656" s="2">
        <v>128.19999999999999</v>
      </c>
      <c r="H8656" s="2">
        <v>4.0350029259870874</v>
      </c>
      <c r="I8656" s="2">
        <v>2001574.88299532</v>
      </c>
      <c r="J8656" s="2">
        <v>496052.89505599882</v>
      </c>
    </row>
    <row r="8657" spans="1:10" ht="15.75" customHeight="1">
      <c r="A8657" s="1">
        <v>8655</v>
      </c>
      <c r="B8657" s="2" t="s">
        <v>554</v>
      </c>
      <c r="C8657" s="2" t="s">
        <v>555</v>
      </c>
      <c r="D8657" s="2" t="s">
        <v>16</v>
      </c>
      <c r="E8657" s="2" t="s">
        <v>17</v>
      </c>
      <c r="F8657" s="2">
        <v>66049583</v>
      </c>
      <c r="G8657" s="2">
        <v>128.19999999999999</v>
      </c>
      <c r="H8657" s="2">
        <v>4.0350029259870874</v>
      </c>
      <c r="I8657" s="2">
        <v>51520735.569422781</v>
      </c>
      <c r="J8657" s="2">
        <v>12768450.60944267</v>
      </c>
    </row>
    <row r="8658" spans="1:10" ht="15.75" customHeight="1">
      <c r="A8658" s="1">
        <v>8656</v>
      </c>
      <c r="B8658" s="2" t="s">
        <v>554</v>
      </c>
      <c r="C8658" s="2" t="s">
        <v>555</v>
      </c>
      <c r="D8658" s="2" t="s">
        <v>18</v>
      </c>
      <c r="E8658" s="2" t="s">
        <v>19</v>
      </c>
      <c r="F8658" s="2">
        <v>810190</v>
      </c>
      <c r="G8658" s="2">
        <v>128.19999999999999</v>
      </c>
      <c r="H8658" s="2">
        <v>4.0350029259870874</v>
      </c>
      <c r="I8658" s="2">
        <v>631973.47893915768</v>
      </c>
      <c r="J8658" s="2">
        <v>156622.80561656781</v>
      </c>
    </row>
    <row r="8659" spans="1:10" ht="15.75" customHeight="1">
      <c r="A8659" s="1">
        <v>8657</v>
      </c>
      <c r="B8659" s="2" t="s">
        <v>554</v>
      </c>
      <c r="C8659" s="2" t="s">
        <v>555</v>
      </c>
      <c r="D8659" s="2" t="s">
        <v>96</v>
      </c>
      <c r="E8659" s="2" t="s">
        <v>97</v>
      </c>
      <c r="F8659" s="2">
        <v>6969</v>
      </c>
      <c r="G8659" s="2">
        <v>128.19999999999999</v>
      </c>
      <c r="H8659" s="2">
        <v>4.0350029259870874</v>
      </c>
      <c r="I8659" s="2">
        <v>5436.0374414976604</v>
      </c>
      <c r="J8659" s="2">
        <v>1347.2201981533481</v>
      </c>
    </row>
    <row r="8660" spans="1:10" ht="15.75" customHeight="1">
      <c r="A8660" s="1">
        <v>8658</v>
      </c>
      <c r="B8660" s="2" t="s">
        <v>554</v>
      </c>
      <c r="C8660" s="2" t="s">
        <v>555</v>
      </c>
      <c r="D8660" s="2" t="s">
        <v>98</v>
      </c>
      <c r="E8660" s="2" t="s">
        <v>99</v>
      </c>
      <c r="F8660" s="2">
        <v>55120</v>
      </c>
      <c r="G8660" s="2">
        <v>128.19999999999999</v>
      </c>
      <c r="H8660" s="2">
        <v>4.0350029259870874</v>
      </c>
      <c r="I8660" s="2">
        <v>42995.319812792513</v>
      </c>
      <c r="J8660" s="2">
        <v>10655.58578306967</v>
      </c>
    </row>
    <row r="8661" spans="1:10" ht="15.75" customHeight="1">
      <c r="A8661" s="1">
        <v>8659</v>
      </c>
      <c r="B8661" s="2" t="s">
        <v>554</v>
      </c>
      <c r="C8661" s="2" t="s">
        <v>555</v>
      </c>
      <c r="D8661" s="2" t="s">
        <v>20</v>
      </c>
      <c r="E8661" s="2" t="s">
        <v>21</v>
      </c>
      <c r="F8661" s="2">
        <v>697840</v>
      </c>
      <c r="G8661" s="2">
        <v>128.19999999999999</v>
      </c>
      <c r="H8661" s="2">
        <v>4.0350029259870874</v>
      </c>
      <c r="I8661" s="2">
        <v>544336.97347893927</v>
      </c>
      <c r="J8661" s="2">
        <v>134903.73698942919</v>
      </c>
    </row>
    <row r="8662" spans="1:10" ht="15.75" customHeight="1">
      <c r="A8662" s="1">
        <v>8660</v>
      </c>
      <c r="B8662" s="2" t="s">
        <v>554</v>
      </c>
      <c r="C8662" s="2" t="s">
        <v>555</v>
      </c>
      <c r="D8662" s="2" t="s">
        <v>174</v>
      </c>
      <c r="E8662" s="2" t="s">
        <v>175</v>
      </c>
      <c r="F8662" s="2">
        <v>73745</v>
      </c>
      <c r="G8662" s="2">
        <v>128.19999999999999</v>
      </c>
      <c r="H8662" s="2">
        <v>4.0350029259870874</v>
      </c>
      <c r="I8662" s="2">
        <v>57523.400936037448</v>
      </c>
      <c r="J8662" s="2">
        <v>14256.098939994061</v>
      </c>
    </row>
    <row r="8663" spans="1:10" ht="15.75" customHeight="1">
      <c r="A8663" s="1">
        <v>8661</v>
      </c>
      <c r="B8663" s="2" t="s">
        <v>554</v>
      </c>
      <c r="C8663" s="2" t="s">
        <v>555</v>
      </c>
      <c r="D8663" s="2" t="s">
        <v>100</v>
      </c>
      <c r="E8663" s="2" t="s">
        <v>101</v>
      </c>
      <c r="F8663" s="2">
        <v>71459</v>
      </c>
      <c r="G8663" s="2">
        <v>128.19999999999999</v>
      </c>
      <c r="H8663" s="2">
        <v>4.0350029259870874</v>
      </c>
      <c r="I8663" s="2">
        <v>55740.249609984399</v>
      </c>
      <c r="J8663" s="2">
        <v>13814.1782378878</v>
      </c>
    </row>
    <row r="8664" spans="1:10" ht="15.75" customHeight="1">
      <c r="A8664" s="1">
        <v>8662</v>
      </c>
      <c r="B8664" s="2" t="s">
        <v>554</v>
      </c>
      <c r="C8664" s="2" t="s">
        <v>555</v>
      </c>
      <c r="D8664" s="2" t="s">
        <v>102</v>
      </c>
      <c r="E8664" s="2" t="s">
        <v>103</v>
      </c>
      <c r="F8664" s="2">
        <v>17674</v>
      </c>
      <c r="G8664" s="2">
        <v>128.19999999999999</v>
      </c>
      <c r="H8664" s="2">
        <v>4.0350029259870874</v>
      </c>
      <c r="I8664" s="2">
        <v>13786.271450858039</v>
      </c>
      <c r="J8664" s="2">
        <v>3416.6695052607638</v>
      </c>
    </row>
    <row r="8665" spans="1:10" ht="15.75" customHeight="1">
      <c r="A8665" s="1">
        <v>8663</v>
      </c>
      <c r="B8665" s="2" t="s">
        <v>554</v>
      </c>
      <c r="C8665" s="2" t="s">
        <v>555</v>
      </c>
      <c r="D8665" s="2" t="s">
        <v>22</v>
      </c>
      <c r="E8665" s="2" t="s">
        <v>23</v>
      </c>
      <c r="F8665" s="2">
        <v>224249</v>
      </c>
      <c r="G8665" s="2">
        <v>128.19999999999999</v>
      </c>
      <c r="H8665" s="2">
        <v>4.0350029259870874</v>
      </c>
      <c r="I8665" s="2">
        <v>174921.21684867391</v>
      </c>
      <c r="J8665" s="2">
        <v>43350.951673940312</v>
      </c>
    </row>
    <row r="8666" spans="1:10" ht="15.75" customHeight="1">
      <c r="A8666" s="1">
        <v>8664</v>
      </c>
      <c r="B8666" s="2" t="s">
        <v>554</v>
      </c>
      <c r="C8666" s="2" t="s">
        <v>555</v>
      </c>
      <c r="D8666" s="2" t="s">
        <v>104</v>
      </c>
      <c r="E8666" s="2" t="s">
        <v>105</v>
      </c>
      <c r="F8666" s="2">
        <v>649311</v>
      </c>
      <c r="G8666" s="2">
        <v>128.19999999999999</v>
      </c>
      <c r="H8666" s="2">
        <v>4.0350029259870874</v>
      </c>
      <c r="I8666" s="2">
        <v>506482.83931357262</v>
      </c>
      <c r="J8666" s="2">
        <v>125522.29790258979</v>
      </c>
    </row>
    <row r="8667" spans="1:10" ht="15.75" customHeight="1">
      <c r="A8667" s="1">
        <v>8665</v>
      </c>
      <c r="B8667" s="2" t="s">
        <v>554</v>
      </c>
      <c r="C8667" s="2" t="s">
        <v>555</v>
      </c>
      <c r="D8667" s="2" t="s">
        <v>24</v>
      </c>
      <c r="E8667" s="2" t="s">
        <v>25</v>
      </c>
      <c r="F8667" s="2">
        <v>3425978</v>
      </c>
      <c r="G8667" s="2">
        <v>128.19999999999999</v>
      </c>
      <c r="H8667" s="2">
        <v>4.0350029259870874</v>
      </c>
      <c r="I8667" s="2">
        <v>2672369.734789392</v>
      </c>
      <c r="J8667" s="2">
        <v>662296.85177629651</v>
      </c>
    </row>
    <row r="8668" spans="1:10" ht="15.75" customHeight="1">
      <c r="A8668" s="1">
        <v>8666</v>
      </c>
      <c r="B8668" s="2" t="s">
        <v>554</v>
      </c>
      <c r="C8668" s="2" t="s">
        <v>555</v>
      </c>
      <c r="D8668" s="2" t="s">
        <v>26</v>
      </c>
      <c r="E8668" s="2" t="s">
        <v>27</v>
      </c>
      <c r="F8668" s="2">
        <v>9549368</v>
      </c>
      <c r="G8668" s="2">
        <v>128.19999999999999</v>
      </c>
      <c r="H8668" s="2">
        <v>4.0350029259870874</v>
      </c>
      <c r="I8668" s="2">
        <v>7448804.9921996891</v>
      </c>
      <c r="J8668" s="2">
        <v>1846046.986540284</v>
      </c>
    </row>
    <row r="8669" spans="1:10" ht="15.75" customHeight="1">
      <c r="A8669" s="1">
        <v>8667</v>
      </c>
      <c r="B8669" s="2" t="s">
        <v>554</v>
      </c>
      <c r="C8669" s="2" t="s">
        <v>555</v>
      </c>
      <c r="D8669" s="2" t="s">
        <v>28</v>
      </c>
      <c r="E8669" s="2" t="s">
        <v>29</v>
      </c>
      <c r="F8669" s="2">
        <v>17647463</v>
      </c>
      <c r="G8669" s="2">
        <v>128.19999999999999</v>
      </c>
      <c r="H8669" s="2">
        <v>4.0350029259870874</v>
      </c>
      <c r="I8669" s="2">
        <v>13765571.76287052</v>
      </c>
      <c r="J8669" s="2">
        <v>3411539.474783164</v>
      </c>
    </row>
    <row r="8670" spans="1:10" ht="15.75" customHeight="1">
      <c r="A8670" s="1">
        <v>8668</v>
      </c>
      <c r="B8670" s="2" t="s">
        <v>554</v>
      </c>
      <c r="C8670" s="2" t="s">
        <v>555</v>
      </c>
      <c r="D8670" s="2" t="s">
        <v>30</v>
      </c>
      <c r="E8670" s="2" t="s">
        <v>31</v>
      </c>
      <c r="F8670" s="2">
        <v>3579525</v>
      </c>
      <c r="G8670" s="2">
        <v>128.19999999999999</v>
      </c>
      <c r="H8670" s="2">
        <v>4.0350029259870874</v>
      </c>
      <c r="I8670" s="2">
        <v>2792141.1856474262</v>
      </c>
      <c r="J8670" s="2">
        <v>691979.96553233778</v>
      </c>
    </row>
    <row r="8671" spans="1:10" ht="15.75" customHeight="1">
      <c r="A8671" s="1">
        <v>8669</v>
      </c>
      <c r="B8671" s="2" t="s">
        <v>554</v>
      </c>
      <c r="C8671" s="2" t="s">
        <v>555</v>
      </c>
      <c r="D8671" s="2" t="s">
        <v>178</v>
      </c>
      <c r="E8671" s="2" t="s">
        <v>179</v>
      </c>
      <c r="F8671" s="2">
        <v>3269473</v>
      </c>
      <c r="G8671" s="2">
        <v>128.19999999999999</v>
      </c>
      <c r="H8671" s="2">
        <v>4.0350029259870874</v>
      </c>
      <c r="I8671" s="2">
        <v>2550290.9516380662</v>
      </c>
      <c r="J8671" s="2">
        <v>632041.90887028561</v>
      </c>
    </row>
    <row r="8672" spans="1:10" ht="15.75" customHeight="1">
      <c r="A8672" s="1">
        <v>8670</v>
      </c>
      <c r="B8672" s="2" t="s">
        <v>554</v>
      </c>
      <c r="C8672" s="2" t="s">
        <v>555</v>
      </c>
      <c r="D8672" s="2" t="s">
        <v>32</v>
      </c>
      <c r="E8672" s="2" t="s">
        <v>33</v>
      </c>
      <c r="F8672" s="2">
        <v>13978570</v>
      </c>
      <c r="G8672" s="2">
        <v>128.19999999999999</v>
      </c>
      <c r="H8672" s="2">
        <v>4.0350029259870874</v>
      </c>
      <c r="I8672" s="2">
        <v>10903720.74882995</v>
      </c>
      <c r="J8672" s="2">
        <v>2702283.2322141542</v>
      </c>
    </row>
    <row r="8673" spans="1:10" ht="15.75" customHeight="1">
      <c r="A8673" s="1">
        <v>8671</v>
      </c>
      <c r="B8673" s="2" t="s">
        <v>554</v>
      </c>
      <c r="C8673" s="2" t="s">
        <v>555</v>
      </c>
      <c r="D8673" s="2" t="s">
        <v>34</v>
      </c>
      <c r="E8673" s="2" t="s">
        <v>35</v>
      </c>
      <c r="F8673" s="2">
        <v>22452</v>
      </c>
      <c r="G8673" s="2">
        <v>128.19999999999999</v>
      </c>
      <c r="H8673" s="2">
        <v>4.0350029259870874</v>
      </c>
      <c r="I8673" s="2">
        <v>17513.260530421219</v>
      </c>
      <c r="J8673" s="2">
        <v>4340.3340348599459</v>
      </c>
    </row>
    <row r="8674" spans="1:10" ht="15.75" customHeight="1">
      <c r="A8674" s="1">
        <v>8672</v>
      </c>
      <c r="B8674" s="2" t="s">
        <v>554</v>
      </c>
      <c r="C8674" s="2" t="s">
        <v>555</v>
      </c>
      <c r="D8674" s="2" t="s">
        <v>106</v>
      </c>
      <c r="E8674" s="2" t="s">
        <v>107</v>
      </c>
      <c r="F8674" s="2">
        <v>1339324</v>
      </c>
      <c r="G8674" s="2">
        <v>128.19999999999999</v>
      </c>
      <c r="H8674" s="2">
        <v>4.0350029259870874</v>
      </c>
      <c r="I8674" s="2">
        <v>1044714.508580343</v>
      </c>
      <c r="J8674" s="2">
        <v>258912.94944346879</v>
      </c>
    </row>
    <row r="8675" spans="1:10" ht="15.75" customHeight="1">
      <c r="A8675" s="1">
        <v>8673</v>
      </c>
      <c r="B8675" s="2" t="s">
        <v>554</v>
      </c>
      <c r="C8675" s="2" t="s">
        <v>555</v>
      </c>
      <c r="D8675" s="2" t="s">
        <v>146</v>
      </c>
      <c r="E8675" s="2" t="s">
        <v>147</v>
      </c>
      <c r="F8675" s="2">
        <v>2175</v>
      </c>
      <c r="G8675" s="2">
        <v>128.19999999999999</v>
      </c>
      <c r="H8675" s="2">
        <v>4.0350029259870874</v>
      </c>
      <c r="I8675" s="2">
        <v>1696.5678627145089</v>
      </c>
      <c r="J8675" s="2">
        <v>420.46261027170777</v>
      </c>
    </row>
    <row r="8676" spans="1:10" ht="15.75" customHeight="1">
      <c r="A8676" s="1">
        <v>8674</v>
      </c>
      <c r="B8676" s="2" t="s">
        <v>554</v>
      </c>
      <c r="C8676" s="2" t="s">
        <v>555</v>
      </c>
      <c r="D8676" s="2" t="s">
        <v>148</v>
      </c>
      <c r="E8676" s="2" t="s">
        <v>149</v>
      </c>
      <c r="F8676" s="2">
        <v>44100</v>
      </c>
      <c r="G8676" s="2">
        <v>128.19999999999999</v>
      </c>
      <c r="H8676" s="2">
        <v>4.0350029259870874</v>
      </c>
      <c r="I8676" s="2">
        <v>34399.375975039002</v>
      </c>
      <c r="J8676" s="2">
        <v>8525.2418910263495</v>
      </c>
    </row>
    <row r="8677" spans="1:10" ht="15.75" customHeight="1">
      <c r="A8677" s="1">
        <v>8675</v>
      </c>
      <c r="B8677" s="2" t="s">
        <v>554</v>
      </c>
      <c r="C8677" s="2" t="s">
        <v>555</v>
      </c>
      <c r="D8677" s="2" t="s">
        <v>108</v>
      </c>
      <c r="E8677" s="2" t="s">
        <v>109</v>
      </c>
      <c r="F8677" s="2">
        <v>11843</v>
      </c>
      <c r="G8677" s="2">
        <v>128.19999999999999</v>
      </c>
      <c r="H8677" s="2">
        <v>4.0350029259870874</v>
      </c>
      <c r="I8677" s="2">
        <v>9237.909516380656</v>
      </c>
      <c r="J8677" s="2">
        <v>2289.4430774472798</v>
      </c>
    </row>
    <row r="8678" spans="1:10" ht="15.75" customHeight="1">
      <c r="A8678" s="1">
        <v>8676</v>
      </c>
      <c r="B8678" s="2" t="s">
        <v>554</v>
      </c>
      <c r="C8678" s="2" t="s">
        <v>555</v>
      </c>
      <c r="D8678" s="2" t="s">
        <v>36</v>
      </c>
      <c r="E8678" s="2" t="s">
        <v>37</v>
      </c>
      <c r="F8678" s="2">
        <v>7635</v>
      </c>
      <c r="G8678" s="2">
        <v>128.19999999999999</v>
      </c>
      <c r="H8678" s="2">
        <v>4.0350029259870874</v>
      </c>
      <c r="I8678" s="2">
        <v>5955.5382215288619</v>
      </c>
      <c r="J8678" s="2">
        <v>1475.968749160684</v>
      </c>
    </row>
    <row r="8679" spans="1:10" ht="15.75" customHeight="1">
      <c r="A8679" s="1">
        <v>8677</v>
      </c>
      <c r="B8679" s="2" t="s">
        <v>554</v>
      </c>
      <c r="C8679" s="2" t="s">
        <v>555</v>
      </c>
      <c r="D8679" s="2" t="s">
        <v>38</v>
      </c>
      <c r="E8679" s="2" t="s">
        <v>39</v>
      </c>
      <c r="F8679" s="2">
        <v>187629</v>
      </c>
      <c r="G8679" s="2">
        <v>128.19999999999999</v>
      </c>
      <c r="H8679" s="2">
        <v>4.0350029259870874</v>
      </c>
      <c r="I8679" s="2">
        <v>146356.47425897041</v>
      </c>
      <c r="J8679" s="2">
        <v>36271.714529963327</v>
      </c>
    </row>
    <row r="8680" spans="1:10" ht="15.75" customHeight="1">
      <c r="A8680" s="1">
        <v>8678</v>
      </c>
      <c r="B8680" s="2" t="s">
        <v>554</v>
      </c>
      <c r="C8680" s="2" t="s">
        <v>555</v>
      </c>
      <c r="D8680" s="2" t="s">
        <v>112</v>
      </c>
      <c r="E8680" s="2" t="s">
        <v>113</v>
      </c>
      <c r="F8680" s="2">
        <v>796566</v>
      </c>
      <c r="G8680" s="2">
        <v>128.19999999999999</v>
      </c>
      <c r="H8680" s="2">
        <v>4.0350029259870874</v>
      </c>
      <c r="I8680" s="2">
        <v>621346.33385335421</v>
      </c>
      <c r="J8680" s="2">
        <v>153989.0664890543</v>
      </c>
    </row>
    <row r="8681" spans="1:10" ht="15.75" customHeight="1">
      <c r="A8681" s="1">
        <v>8679</v>
      </c>
      <c r="B8681" s="2" t="s">
        <v>554</v>
      </c>
      <c r="C8681" s="2" t="s">
        <v>555</v>
      </c>
      <c r="D8681" s="2" t="s">
        <v>180</v>
      </c>
      <c r="E8681" s="2" t="s">
        <v>181</v>
      </c>
      <c r="F8681" s="2">
        <v>63156</v>
      </c>
      <c r="G8681" s="2">
        <v>128.19999999999999</v>
      </c>
      <c r="H8681" s="2">
        <v>4.0350029259870874</v>
      </c>
      <c r="I8681" s="2">
        <v>49263.650546021847</v>
      </c>
      <c r="J8681" s="2">
        <v>12209.074305434469</v>
      </c>
    </row>
    <row r="8682" spans="1:10" ht="15.75" customHeight="1">
      <c r="A8682" s="1">
        <v>8680</v>
      </c>
      <c r="B8682" s="2" t="s">
        <v>554</v>
      </c>
      <c r="C8682" s="2" t="s">
        <v>555</v>
      </c>
      <c r="D8682" s="2" t="s">
        <v>182</v>
      </c>
      <c r="E8682" s="2" t="s">
        <v>183</v>
      </c>
      <c r="F8682" s="2">
        <v>5149649</v>
      </c>
      <c r="G8682" s="2">
        <v>128.19999999999999</v>
      </c>
      <c r="H8682" s="2">
        <v>4.0350029259870874</v>
      </c>
      <c r="I8682" s="2">
        <v>4016886.8954758202</v>
      </c>
      <c r="J8682" s="2">
        <v>995510.28070027113</v>
      </c>
    </row>
    <row r="8683" spans="1:10" ht="15.75" customHeight="1">
      <c r="A8683" s="1">
        <v>8681</v>
      </c>
      <c r="B8683" s="2" t="s">
        <v>554</v>
      </c>
      <c r="C8683" s="2" t="s">
        <v>555</v>
      </c>
      <c r="D8683" s="2" t="s">
        <v>116</v>
      </c>
      <c r="E8683" s="2" t="s">
        <v>117</v>
      </c>
      <c r="F8683" s="2">
        <v>23240</v>
      </c>
      <c r="G8683" s="2">
        <v>128.19999999999999</v>
      </c>
      <c r="H8683" s="2">
        <v>4.0350029259870874</v>
      </c>
      <c r="I8683" s="2">
        <v>18127.925117004681</v>
      </c>
      <c r="J8683" s="2">
        <v>4492.6671552710286</v>
      </c>
    </row>
    <row r="8684" spans="1:10" ht="15.75" customHeight="1">
      <c r="A8684" s="1">
        <v>8682</v>
      </c>
      <c r="B8684" s="2" t="s">
        <v>554</v>
      </c>
      <c r="C8684" s="2" t="s">
        <v>555</v>
      </c>
      <c r="D8684" s="2" t="s">
        <v>40</v>
      </c>
      <c r="E8684" s="2" t="s">
        <v>41</v>
      </c>
      <c r="F8684" s="2">
        <v>15390543</v>
      </c>
      <c r="G8684" s="2">
        <v>128.19999999999999</v>
      </c>
      <c r="H8684" s="2">
        <v>4.0350029259870874</v>
      </c>
      <c r="I8684" s="2">
        <v>12005103.744149771</v>
      </c>
      <c r="J8684" s="2">
        <v>2975240.4061052692</v>
      </c>
    </row>
    <row r="8685" spans="1:10" ht="15.75" customHeight="1">
      <c r="A8685" s="1">
        <v>8683</v>
      </c>
      <c r="B8685" s="2" t="s">
        <v>554</v>
      </c>
      <c r="C8685" s="2" t="s">
        <v>555</v>
      </c>
      <c r="D8685" s="2" t="s">
        <v>42</v>
      </c>
      <c r="E8685" s="2" t="s">
        <v>43</v>
      </c>
      <c r="F8685" s="2">
        <v>75738901</v>
      </c>
      <c r="G8685" s="2">
        <v>128.19999999999999</v>
      </c>
      <c r="H8685" s="2">
        <v>4.0350029259870874</v>
      </c>
      <c r="I8685" s="2">
        <v>59078705.928237133</v>
      </c>
      <c r="J8685" s="2">
        <v>14641552.190147329</v>
      </c>
    </row>
    <row r="8686" spans="1:10" ht="15.75" customHeight="1">
      <c r="A8686" s="1">
        <v>8684</v>
      </c>
      <c r="B8686" s="2" t="s">
        <v>554</v>
      </c>
      <c r="C8686" s="2" t="s">
        <v>555</v>
      </c>
      <c r="D8686" s="2" t="s">
        <v>118</v>
      </c>
      <c r="E8686" s="2" t="s">
        <v>119</v>
      </c>
      <c r="F8686" s="2">
        <v>410</v>
      </c>
      <c r="G8686" s="2">
        <v>128.19999999999999</v>
      </c>
      <c r="H8686" s="2">
        <v>4.0350029259870874</v>
      </c>
      <c r="I8686" s="2">
        <v>319.81279251170048</v>
      </c>
      <c r="J8686" s="2">
        <v>79.259618488000086</v>
      </c>
    </row>
    <row r="8687" spans="1:10" ht="15.75" customHeight="1">
      <c r="A8687" s="1">
        <v>8685</v>
      </c>
      <c r="B8687" s="2" t="s">
        <v>554</v>
      </c>
      <c r="C8687" s="2" t="s">
        <v>555</v>
      </c>
      <c r="D8687" s="2" t="s">
        <v>44</v>
      </c>
      <c r="E8687" s="2" t="s">
        <v>45</v>
      </c>
      <c r="F8687" s="2">
        <v>156308</v>
      </c>
      <c r="G8687" s="2">
        <v>128.19999999999999</v>
      </c>
      <c r="H8687" s="2">
        <v>4.0350029259870874</v>
      </c>
      <c r="I8687" s="2">
        <v>121925.1170046802</v>
      </c>
      <c r="J8687" s="2">
        <v>30216.85962590808</v>
      </c>
    </row>
    <row r="8688" spans="1:10" ht="15.75" customHeight="1">
      <c r="A8688" s="1">
        <v>8686</v>
      </c>
      <c r="B8688" s="2" t="s">
        <v>554</v>
      </c>
      <c r="C8688" s="2" t="s">
        <v>555</v>
      </c>
      <c r="D8688" s="2" t="s">
        <v>120</v>
      </c>
      <c r="E8688" s="2" t="s">
        <v>121</v>
      </c>
      <c r="F8688" s="2">
        <v>7134</v>
      </c>
      <c r="G8688" s="2">
        <v>128.19999999999999</v>
      </c>
      <c r="H8688" s="2">
        <v>4.0350029259870874</v>
      </c>
      <c r="I8688" s="2">
        <v>5564.7425897035891</v>
      </c>
      <c r="J8688" s="2">
        <v>1379.117361691201</v>
      </c>
    </row>
    <row r="8689" spans="1:10" ht="15.75" customHeight="1">
      <c r="A8689" s="1">
        <v>8687</v>
      </c>
      <c r="B8689" s="2" t="s">
        <v>554</v>
      </c>
      <c r="C8689" s="2" t="s">
        <v>555</v>
      </c>
      <c r="D8689" s="2" t="s">
        <v>122</v>
      </c>
      <c r="E8689" s="2" t="s">
        <v>123</v>
      </c>
      <c r="F8689" s="2">
        <v>2203695</v>
      </c>
      <c r="G8689" s="2">
        <v>128.19999999999999</v>
      </c>
      <c r="H8689" s="2">
        <v>4.0350029259870874</v>
      </c>
      <c r="I8689" s="2">
        <v>1718950.858034322</v>
      </c>
      <c r="J8689" s="2">
        <v>426009.81698515452</v>
      </c>
    </row>
    <row r="8690" spans="1:10" ht="15.75" customHeight="1">
      <c r="A8690" s="1">
        <v>8688</v>
      </c>
      <c r="B8690" s="2" t="s">
        <v>554</v>
      </c>
      <c r="C8690" s="2" t="s">
        <v>555</v>
      </c>
      <c r="D8690" s="2" t="s">
        <v>48</v>
      </c>
      <c r="E8690" s="2" t="s">
        <v>49</v>
      </c>
      <c r="F8690" s="2">
        <v>2138450</v>
      </c>
      <c r="G8690" s="2">
        <v>128.19999999999999</v>
      </c>
      <c r="H8690" s="2">
        <v>4.0350029259870874</v>
      </c>
      <c r="I8690" s="2">
        <v>1668057.7223088921</v>
      </c>
      <c r="J8690" s="2">
        <v>413396.90525771643</v>
      </c>
    </row>
    <row r="8691" spans="1:10" ht="15.75" customHeight="1">
      <c r="A8691" s="1">
        <v>8689</v>
      </c>
      <c r="B8691" s="2" t="s">
        <v>554</v>
      </c>
      <c r="C8691" s="2" t="s">
        <v>555</v>
      </c>
      <c r="D8691" s="2" t="s">
        <v>50</v>
      </c>
      <c r="E8691" s="2" t="s">
        <v>51</v>
      </c>
      <c r="F8691" s="2">
        <v>430222</v>
      </c>
      <c r="G8691" s="2">
        <v>128.19999999999999</v>
      </c>
      <c r="H8691" s="2">
        <v>4.0350029259870874</v>
      </c>
      <c r="I8691" s="2">
        <v>335586.58346333861</v>
      </c>
      <c r="J8691" s="2">
        <v>83168.857524742358</v>
      </c>
    </row>
    <row r="8692" spans="1:10" ht="15.75" customHeight="1">
      <c r="A8692" s="1">
        <v>8690</v>
      </c>
      <c r="B8692" s="2" t="s">
        <v>554</v>
      </c>
      <c r="C8692" s="2" t="s">
        <v>555</v>
      </c>
      <c r="D8692" s="2" t="s">
        <v>188</v>
      </c>
      <c r="E8692" s="2" t="s">
        <v>189</v>
      </c>
      <c r="F8692" s="2">
        <v>12128</v>
      </c>
      <c r="G8692" s="2">
        <v>128.19999999999999</v>
      </c>
      <c r="H8692" s="2">
        <v>4.0350029259870874</v>
      </c>
      <c r="I8692" s="2">
        <v>9460.2184087363494</v>
      </c>
      <c r="J8692" s="2">
        <v>2344.538178103573</v>
      </c>
    </row>
    <row r="8693" spans="1:10" ht="15.75" customHeight="1">
      <c r="A8693" s="1">
        <v>8691</v>
      </c>
      <c r="B8693" s="2" t="s">
        <v>554</v>
      </c>
      <c r="C8693" s="2" t="s">
        <v>555</v>
      </c>
      <c r="D8693" s="2" t="s">
        <v>216</v>
      </c>
      <c r="E8693" s="2" t="s">
        <v>217</v>
      </c>
      <c r="F8693" s="2">
        <v>4140</v>
      </c>
      <c r="G8693" s="2">
        <v>128.19999999999999</v>
      </c>
      <c r="H8693" s="2">
        <v>4.0350029259870874</v>
      </c>
      <c r="I8693" s="2">
        <v>3229.3291731669269</v>
      </c>
      <c r="J8693" s="2">
        <v>800.32883058614709</v>
      </c>
    </row>
    <row r="8694" spans="1:10" ht="15.75" customHeight="1">
      <c r="A8694" s="1">
        <v>8692</v>
      </c>
      <c r="B8694" s="2" t="s">
        <v>554</v>
      </c>
      <c r="C8694" s="2" t="s">
        <v>555</v>
      </c>
      <c r="D8694" s="2" t="s">
        <v>124</v>
      </c>
      <c r="E8694" s="2" t="s">
        <v>125</v>
      </c>
      <c r="F8694" s="2">
        <v>398766</v>
      </c>
      <c r="G8694" s="2">
        <v>128.19999999999999</v>
      </c>
      <c r="H8694" s="2">
        <v>4.0350029259870874</v>
      </c>
      <c r="I8694" s="2">
        <v>311049.92199687992</v>
      </c>
      <c r="J8694" s="2">
        <v>77087.904941428875</v>
      </c>
    </row>
    <row r="8695" spans="1:10" ht="15.75" customHeight="1">
      <c r="A8695" s="1">
        <v>8693</v>
      </c>
      <c r="B8695" s="2" t="s">
        <v>554</v>
      </c>
      <c r="C8695" s="2" t="s">
        <v>555</v>
      </c>
      <c r="D8695" s="2" t="s">
        <v>126</v>
      </c>
      <c r="E8695" s="2" t="s">
        <v>127</v>
      </c>
      <c r="F8695" s="2">
        <v>720652</v>
      </c>
      <c r="G8695" s="2">
        <v>128.19999999999999</v>
      </c>
      <c r="H8695" s="2">
        <v>4.0350029259870874</v>
      </c>
      <c r="I8695" s="2">
        <v>562131.04524180968</v>
      </c>
      <c r="J8695" s="2">
        <v>139313.66483564439</v>
      </c>
    </row>
    <row r="8696" spans="1:10" ht="15.75" customHeight="1">
      <c r="A8696" s="1">
        <v>8694</v>
      </c>
      <c r="B8696" s="2" t="s">
        <v>554</v>
      </c>
      <c r="C8696" s="2" t="s">
        <v>555</v>
      </c>
      <c r="D8696" s="2" t="s">
        <v>54</v>
      </c>
      <c r="E8696" s="2" t="s">
        <v>55</v>
      </c>
      <c r="F8696" s="2">
        <v>40869</v>
      </c>
      <c r="G8696" s="2">
        <v>128.19999999999999</v>
      </c>
      <c r="H8696" s="2">
        <v>4.0350029259870874</v>
      </c>
      <c r="I8696" s="2">
        <v>31879.09516380656</v>
      </c>
      <c r="J8696" s="2">
        <v>7900.6374341123792</v>
      </c>
    </row>
    <row r="8697" spans="1:10" ht="15.75" customHeight="1">
      <c r="A8697" s="1">
        <v>8695</v>
      </c>
      <c r="B8697" s="2" t="s">
        <v>554</v>
      </c>
      <c r="C8697" s="2" t="s">
        <v>555</v>
      </c>
      <c r="D8697" s="2" t="s">
        <v>56</v>
      </c>
      <c r="E8697" s="2" t="s">
        <v>57</v>
      </c>
      <c r="F8697" s="2">
        <v>7414</v>
      </c>
      <c r="G8697" s="2">
        <v>128.19999999999999</v>
      </c>
      <c r="H8697" s="2">
        <v>4.0350029259870874</v>
      </c>
      <c r="I8697" s="2">
        <v>5783.1513260530428</v>
      </c>
      <c r="J8697" s="2">
        <v>1433.245881634226</v>
      </c>
    </row>
    <row r="8698" spans="1:10" ht="15.75" customHeight="1">
      <c r="A8698" s="1">
        <v>8696</v>
      </c>
      <c r="B8698" s="2" t="s">
        <v>554</v>
      </c>
      <c r="C8698" s="2" t="s">
        <v>555</v>
      </c>
      <c r="D8698" s="2" t="s">
        <v>190</v>
      </c>
      <c r="E8698" s="2" t="s">
        <v>191</v>
      </c>
      <c r="F8698" s="2">
        <v>3160499</v>
      </c>
      <c r="G8698" s="2">
        <v>128.19999999999999</v>
      </c>
      <c r="H8698" s="2">
        <v>4.0350029259870874</v>
      </c>
      <c r="I8698" s="2">
        <v>2465287.83151326</v>
      </c>
      <c r="J8698" s="2">
        <v>610975.47554074565</v>
      </c>
    </row>
    <row r="8699" spans="1:10" ht="15.75" customHeight="1">
      <c r="A8699" s="1">
        <v>8697</v>
      </c>
      <c r="B8699" s="2" t="s">
        <v>554</v>
      </c>
      <c r="C8699" s="2" t="s">
        <v>555</v>
      </c>
      <c r="D8699" s="2" t="s">
        <v>58</v>
      </c>
      <c r="E8699" s="2" t="s">
        <v>59</v>
      </c>
      <c r="F8699" s="2">
        <v>4383239</v>
      </c>
      <c r="G8699" s="2">
        <v>128.19999999999999</v>
      </c>
      <c r="H8699" s="2">
        <v>4.0350029259870874</v>
      </c>
      <c r="I8699" s="2">
        <v>3419063.1825273009</v>
      </c>
      <c r="J8699" s="2">
        <v>847350.85580908041</v>
      </c>
    </row>
    <row r="8700" spans="1:10" ht="15.75" customHeight="1">
      <c r="A8700" s="1">
        <v>8698</v>
      </c>
      <c r="B8700" s="2" t="s">
        <v>554</v>
      </c>
      <c r="C8700" s="2" t="s">
        <v>555</v>
      </c>
      <c r="D8700" s="2" t="s">
        <v>60</v>
      </c>
      <c r="E8700" s="2" t="s">
        <v>61</v>
      </c>
      <c r="F8700" s="2">
        <v>6252874</v>
      </c>
      <c r="G8700" s="2">
        <v>128.19999999999999</v>
      </c>
      <c r="H8700" s="2">
        <v>4.0350029259870874</v>
      </c>
      <c r="I8700" s="2">
        <v>4877436.8174726991</v>
      </c>
      <c r="J8700" s="2">
        <v>1208781.4821793539</v>
      </c>
    </row>
    <row r="8701" spans="1:10" ht="15.75" customHeight="1">
      <c r="A8701" s="1">
        <v>8699</v>
      </c>
      <c r="B8701" s="2" t="s">
        <v>554</v>
      </c>
      <c r="C8701" s="2" t="s">
        <v>555</v>
      </c>
      <c r="D8701" s="2" t="s">
        <v>62</v>
      </c>
      <c r="E8701" s="2" t="s">
        <v>63</v>
      </c>
      <c r="F8701" s="2">
        <v>387713</v>
      </c>
      <c r="G8701" s="2">
        <v>128.19999999999999</v>
      </c>
      <c r="H8701" s="2">
        <v>4.0350029259870874</v>
      </c>
      <c r="I8701" s="2">
        <v>302428.23712948518</v>
      </c>
      <c r="J8701" s="2">
        <v>74951.18161667799</v>
      </c>
    </row>
    <row r="8702" spans="1:10" ht="15.75" customHeight="1">
      <c r="A8702" s="1">
        <v>8700</v>
      </c>
      <c r="B8702" s="2" t="s">
        <v>554</v>
      </c>
      <c r="C8702" s="2" t="s">
        <v>555</v>
      </c>
      <c r="D8702" s="2" t="s">
        <v>64</v>
      </c>
      <c r="E8702" s="2" t="s">
        <v>65</v>
      </c>
      <c r="F8702" s="2">
        <v>5851045</v>
      </c>
      <c r="G8702" s="2">
        <v>128.19999999999999</v>
      </c>
      <c r="H8702" s="2">
        <v>4.0350029259870874</v>
      </c>
      <c r="I8702" s="2">
        <v>4563997.6599063966</v>
      </c>
      <c r="J8702" s="2">
        <v>1131101.449892977</v>
      </c>
    </row>
    <row r="8703" spans="1:10" ht="15.75" customHeight="1">
      <c r="A8703" s="1">
        <v>8701</v>
      </c>
      <c r="B8703" s="2" t="s">
        <v>554</v>
      </c>
      <c r="C8703" s="2" t="s">
        <v>555</v>
      </c>
      <c r="D8703" s="2" t="s">
        <v>128</v>
      </c>
      <c r="E8703" s="2" t="s">
        <v>129</v>
      </c>
      <c r="F8703" s="2">
        <v>17669</v>
      </c>
      <c r="G8703" s="2">
        <v>128.19999999999999</v>
      </c>
      <c r="H8703" s="2">
        <v>4.0350029259870874</v>
      </c>
      <c r="I8703" s="2">
        <v>13782.3712948518</v>
      </c>
      <c r="J8703" s="2">
        <v>3415.702924547496</v>
      </c>
    </row>
    <row r="8704" spans="1:10" ht="15.75" customHeight="1">
      <c r="A8704" s="1">
        <v>8702</v>
      </c>
      <c r="B8704" s="2" t="s">
        <v>554</v>
      </c>
      <c r="C8704" s="2" t="s">
        <v>555</v>
      </c>
      <c r="D8704" s="2" t="s">
        <v>194</v>
      </c>
      <c r="E8704" s="2" t="s">
        <v>195</v>
      </c>
      <c r="F8704" s="2">
        <v>536</v>
      </c>
      <c r="G8704" s="2">
        <v>128.19999999999999</v>
      </c>
      <c r="H8704" s="2">
        <v>4.0350029259870874</v>
      </c>
      <c r="I8704" s="2">
        <v>418.09672386895483</v>
      </c>
      <c r="J8704" s="2">
        <v>103.6174524623611</v>
      </c>
    </row>
    <row r="8705" spans="1:10" ht="15.75" customHeight="1">
      <c r="A8705" s="1">
        <v>8703</v>
      </c>
      <c r="B8705" s="2" t="s">
        <v>554</v>
      </c>
      <c r="C8705" s="2" t="s">
        <v>555</v>
      </c>
      <c r="D8705" s="2" t="s">
        <v>66</v>
      </c>
      <c r="E8705" s="2" t="s">
        <v>67</v>
      </c>
      <c r="F8705" s="2">
        <v>8344005</v>
      </c>
      <c r="G8705" s="2">
        <v>128.19999999999999</v>
      </c>
      <c r="H8705" s="2">
        <v>4.0350029259870874</v>
      </c>
      <c r="I8705" s="2">
        <v>6508584.2433697358</v>
      </c>
      <c r="J8705" s="2">
        <v>1613030.860882842</v>
      </c>
    </row>
    <row r="8706" spans="1:10" ht="15.75" customHeight="1">
      <c r="A8706" s="1">
        <v>8704</v>
      </c>
      <c r="B8706" s="2" t="s">
        <v>554</v>
      </c>
      <c r="C8706" s="2" t="s">
        <v>555</v>
      </c>
      <c r="D8706" s="2" t="s">
        <v>130</v>
      </c>
      <c r="E8706" s="2" t="s">
        <v>131</v>
      </c>
      <c r="F8706" s="2">
        <v>95114</v>
      </c>
      <c r="G8706" s="2">
        <v>128.19999999999999</v>
      </c>
      <c r="H8706" s="2">
        <v>4.0350029259870874</v>
      </c>
      <c r="I8706" s="2">
        <v>74191.887675507023</v>
      </c>
      <c r="J8706" s="2">
        <v>18387.071592360091</v>
      </c>
    </row>
    <row r="8707" spans="1:10" ht="15.75" customHeight="1">
      <c r="A8707" s="1">
        <v>8705</v>
      </c>
      <c r="B8707" s="2" t="s">
        <v>554</v>
      </c>
      <c r="C8707" s="2" t="s">
        <v>555</v>
      </c>
      <c r="D8707" s="2" t="s">
        <v>132</v>
      </c>
      <c r="E8707" s="2" t="s">
        <v>133</v>
      </c>
      <c r="F8707" s="2">
        <v>6094619</v>
      </c>
      <c r="G8707" s="2">
        <v>128.19999999999999</v>
      </c>
      <c r="H8707" s="2">
        <v>4.0350029259870874</v>
      </c>
      <c r="I8707" s="2">
        <v>4753992.979719189</v>
      </c>
      <c r="J8707" s="2">
        <v>1178188.2360236989</v>
      </c>
    </row>
    <row r="8708" spans="1:10" ht="15.75" customHeight="1">
      <c r="A8708" s="1">
        <v>8706</v>
      </c>
      <c r="B8708" s="2" t="s">
        <v>554</v>
      </c>
      <c r="C8708" s="2" t="s">
        <v>555</v>
      </c>
      <c r="D8708" s="2" t="s">
        <v>68</v>
      </c>
      <c r="E8708" s="2" t="s">
        <v>69</v>
      </c>
      <c r="F8708" s="2">
        <v>788964</v>
      </c>
      <c r="G8708" s="2">
        <v>128.19999999999999</v>
      </c>
      <c r="H8708" s="2">
        <v>4.0350029259870874</v>
      </c>
      <c r="I8708" s="2">
        <v>615416.53666146647</v>
      </c>
      <c r="J8708" s="2">
        <v>152519.47717260121</v>
      </c>
    </row>
    <row r="8709" spans="1:10" ht="15.75" customHeight="1">
      <c r="A8709" s="1">
        <v>8707</v>
      </c>
      <c r="B8709" s="2" t="s">
        <v>554</v>
      </c>
      <c r="C8709" s="2" t="s">
        <v>555</v>
      </c>
      <c r="D8709" s="2" t="s">
        <v>134</v>
      </c>
      <c r="E8709" s="2" t="s">
        <v>135</v>
      </c>
      <c r="F8709" s="2">
        <v>19768698</v>
      </c>
      <c r="G8709" s="2">
        <v>128.19999999999999</v>
      </c>
      <c r="H8709" s="2">
        <v>4.0350029259870874</v>
      </c>
      <c r="I8709" s="2">
        <v>15420201.24804992</v>
      </c>
      <c r="J8709" s="2">
        <v>3821608.4426450981</v>
      </c>
    </row>
    <row r="8710" spans="1:10" ht="15.75" customHeight="1">
      <c r="A8710" s="1">
        <v>8708</v>
      </c>
      <c r="B8710" s="2" t="s">
        <v>554</v>
      </c>
      <c r="C8710" s="2" t="s">
        <v>555</v>
      </c>
      <c r="D8710" s="2" t="s">
        <v>70</v>
      </c>
      <c r="E8710" s="2" t="s">
        <v>71</v>
      </c>
      <c r="F8710" s="2">
        <v>12345984</v>
      </c>
      <c r="G8710" s="2">
        <v>128.19999999999999</v>
      </c>
      <c r="H8710" s="2">
        <v>4.0350029259870874</v>
      </c>
      <c r="I8710" s="2">
        <v>9630252.7301092055</v>
      </c>
      <c r="J8710" s="2">
        <v>2386678.004143788</v>
      </c>
    </row>
    <row r="8711" spans="1:10" ht="15.75" customHeight="1">
      <c r="A8711" s="1">
        <v>8709</v>
      </c>
      <c r="B8711" s="2" t="s">
        <v>554</v>
      </c>
      <c r="C8711" s="2" t="s">
        <v>555</v>
      </c>
      <c r="D8711" s="2" t="s">
        <v>72</v>
      </c>
      <c r="E8711" s="2" t="s">
        <v>73</v>
      </c>
      <c r="F8711" s="2">
        <v>28519691</v>
      </c>
      <c r="G8711" s="2">
        <v>128.19999999999999</v>
      </c>
      <c r="H8711" s="2">
        <v>4.0350029259870874</v>
      </c>
      <c r="I8711" s="2">
        <v>22246248.829953201</v>
      </c>
      <c r="J8711" s="2">
        <v>5513316.6537942672</v>
      </c>
    </row>
    <row r="8712" spans="1:10" ht="15.75" customHeight="1">
      <c r="A8712" s="1">
        <v>8710</v>
      </c>
      <c r="B8712" s="2" t="s">
        <v>554</v>
      </c>
      <c r="C8712" s="2" t="s">
        <v>555</v>
      </c>
      <c r="D8712" s="2" t="s">
        <v>218</v>
      </c>
      <c r="E8712" s="2" t="s">
        <v>219</v>
      </c>
      <c r="F8712" s="2">
        <v>26403</v>
      </c>
      <c r="G8712" s="2">
        <v>128.19999999999999</v>
      </c>
      <c r="H8712" s="2">
        <v>4.0350029259870874</v>
      </c>
      <c r="I8712" s="2">
        <v>20595.16380655226</v>
      </c>
      <c r="J8712" s="2">
        <v>5104.1261144845512</v>
      </c>
    </row>
    <row r="8713" spans="1:10" ht="15.75" customHeight="1">
      <c r="A8713" s="1">
        <v>8711</v>
      </c>
      <c r="B8713" s="2" t="s">
        <v>554</v>
      </c>
      <c r="C8713" s="2" t="s">
        <v>555</v>
      </c>
      <c r="D8713" s="2" t="s">
        <v>74</v>
      </c>
      <c r="E8713" s="2" t="s">
        <v>75</v>
      </c>
      <c r="F8713" s="2">
        <v>4752761</v>
      </c>
      <c r="G8713" s="2">
        <v>128.19999999999999</v>
      </c>
      <c r="H8713" s="2">
        <v>4.0350029259870874</v>
      </c>
      <c r="I8713" s="2">
        <v>3707301.872074883</v>
      </c>
      <c r="J8713" s="2">
        <v>918785.42347474571</v>
      </c>
    </row>
    <row r="8714" spans="1:10" ht="15.75" customHeight="1">
      <c r="A8714" s="1">
        <v>8712</v>
      </c>
      <c r="B8714" s="2" t="s">
        <v>554</v>
      </c>
      <c r="C8714" s="2" t="s">
        <v>555</v>
      </c>
      <c r="D8714" s="2" t="s">
        <v>220</v>
      </c>
      <c r="E8714" s="2" t="s">
        <v>221</v>
      </c>
      <c r="F8714" s="2">
        <v>292731</v>
      </c>
      <c r="G8714" s="2">
        <v>128.19999999999999</v>
      </c>
      <c r="H8714" s="2">
        <v>4.0350029259870874</v>
      </c>
      <c r="I8714" s="2">
        <v>228339.31357254289</v>
      </c>
      <c r="J8714" s="2">
        <v>56589.627755148169</v>
      </c>
    </row>
    <row r="8715" spans="1:10" ht="15.75" customHeight="1">
      <c r="A8715" s="1">
        <v>8713</v>
      </c>
      <c r="B8715" s="2" t="s">
        <v>554</v>
      </c>
      <c r="C8715" s="2" t="s">
        <v>555</v>
      </c>
      <c r="D8715" s="2" t="s">
        <v>150</v>
      </c>
      <c r="E8715" s="2" t="s">
        <v>151</v>
      </c>
      <c r="F8715" s="2">
        <v>1179643</v>
      </c>
      <c r="G8715" s="2">
        <v>128.19999999999999</v>
      </c>
      <c r="H8715" s="2">
        <v>4.0350029259870874</v>
      </c>
      <c r="I8715" s="2">
        <v>920158.34633385343</v>
      </c>
      <c r="J8715" s="2">
        <v>228044.0344683899</v>
      </c>
    </row>
    <row r="8716" spans="1:10" ht="15.75" customHeight="1">
      <c r="A8716" s="1">
        <v>8714</v>
      </c>
      <c r="B8716" s="2" t="s">
        <v>554</v>
      </c>
      <c r="C8716" s="2" t="s">
        <v>555</v>
      </c>
      <c r="D8716" s="2" t="s">
        <v>136</v>
      </c>
      <c r="E8716" s="2" t="s">
        <v>137</v>
      </c>
      <c r="F8716" s="2">
        <v>1390576</v>
      </c>
      <c r="G8716" s="2">
        <v>128.19999999999999</v>
      </c>
      <c r="H8716" s="2">
        <v>4.0350029259870874</v>
      </c>
      <c r="I8716" s="2">
        <v>1084692.667706708</v>
      </c>
      <c r="J8716" s="2">
        <v>268820.78838675423</v>
      </c>
    </row>
    <row r="8717" spans="1:10" ht="15.75" customHeight="1">
      <c r="A8717" s="1">
        <v>8715</v>
      </c>
      <c r="B8717" s="2" t="s">
        <v>554</v>
      </c>
      <c r="C8717" s="2" t="s">
        <v>555</v>
      </c>
      <c r="D8717" s="2" t="s">
        <v>76</v>
      </c>
      <c r="E8717" s="2" t="s">
        <v>77</v>
      </c>
      <c r="F8717" s="2">
        <v>2686884</v>
      </c>
      <c r="G8717" s="2">
        <v>128.19999999999999</v>
      </c>
      <c r="H8717" s="2">
        <v>4.0350029259870874</v>
      </c>
      <c r="I8717" s="2">
        <v>2095853.354134165</v>
      </c>
      <c r="J8717" s="2">
        <v>519418.05063783308</v>
      </c>
    </row>
    <row r="8718" spans="1:10" ht="15.75" customHeight="1">
      <c r="A8718" s="1">
        <v>8716</v>
      </c>
      <c r="B8718" s="2" t="s">
        <v>554</v>
      </c>
      <c r="C8718" s="2" t="s">
        <v>555</v>
      </c>
      <c r="D8718" s="2" t="s">
        <v>78</v>
      </c>
      <c r="E8718" s="2" t="s">
        <v>79</v>
      </c>
      <c r="F8718" s="2">
        <v>104328641</v>
      </c>
      <c r="G8718" s="2">
        <v>128.19999999999999</v>
      </c>
      <c r="H8718" s="2">
        <v>4.0350029259870874</v>
      </c>
      <c r="I8718" s="2">
        <v>81379595.163806558</v>
      </c>
      <c r="J8718" s="2">
        <v>20168410.446418349</v>
      </c>
    </row>
    <row r="8719" spans="1:10" ht="15.75" customHeight="1">
      <c r="A8719" s="1">
        <v>8717</v>
      </c>
      <c r="B8719" s="2" t="s">
        <v>554</v>
      </c>
      <c r="C8719" s="2" t="s">
        <v>555</v>
      </c>
      <c r="D8719" s="2" t="s">
        <v>80</v>
      </c>
      <c r="E8719" s="2" t="s">
        <v>81</v>
      </c>
      <c r="F8719" s="2">
        <v>105576132</v>
      </c>
      <c r="G8719" s="2">
        <v>128.19999999999999</v>
      </c>
      <c r="H8719" s="2">
        <v>4.0350029259870874</v>
      </c>
      <c r="I8719" s="2">
        <v>82352677.067082688</v>
      </c>
      <c r="J8719" s="2">
        <v>20409570.594533499</v>
      </c>
    </row>
    <row r="8720" spans="1:10" ht="15.75" customHeight="1">
      <c r="A8720" s="1">
        <v>8718</v>
      </c>
      <c r="B8720" s="2" t="s">
        <v>554</v>
      </c>
      <c r="C8720" s="2" t="s">
        <v>555</v>
      </c>
      <c r="D8720" s="2" t="s">
        <v>138</v>
      </c>
      <c r="E8720" s="2" t="s">
        <v>139</v>
      </c>
      <c r="F8720" s="2">
        <v>13411346</v>
      </c>
      <c r="G8720" s="2">
        <v>128.19999999999999</v>
      </c>
      <c r="H8720" s="2">
        <v>4.0350029259870874</v>
      </c>
      <c r="I8720" s="2">
        <v>10461268.33073323</v>
      </c>
      <c r="J8720" s="2">
        <v>2592629.676513575</v>
      </c>
    </row>
    <row r="8721" spans="1:10" ht="15.75" customHeight="1">
      <c r="A8721" s="1">
        <v>8719</v>
      </c>
      <c r="B8721" s="2" t="s">
        <v>554</v>
      </c>
      <c r="C8721" s="2" t="s">
        <v>555</v>
      </c>
      <c r="D8721" s="2" t="s">
        <v>156</v>
      </c>
      <c r="E8721" s="2" t="s">
        <v>157</v>
      </c>
      <c r="F8721" s="2">
        <v>179010</v>
      </c>
      <c r="G8721" s="2">
        <v>128.19999999999999</v>
      </c>
      <c r="H8721" s="2">
        <v>4.0350029259870874</v>
      </c>
      <c r="I8721" s="2">
        <v>139633.38533541339</v>
      </c>
      <c r="J8721" s="2">
        <v>34605.522696431457</v>
      </c>
    </row>
    <row r="8722" spans="1:10" ht="15.75" customHeight="1">
      <c r="A8722" s="1">
        <v>8720</v>
      </c>
      <c r="B8722" s="2" t="s">
        <v>554</v>
      </c>
      <c r="C8722" s="2" t="s">
        <v>555</v>
      </c>
      <c r="D8722" s="2" t="s">
        <v>82</v>
      </c>
      <c r="E8722" s="2" t="s">
        <v>83</v>
      </c>
      <c r="F8722" s="2">
        <v>28122041</v>
      </c>
      <c r="G8722" s="2">
        <v>128.19999999999999</v>
      </c>
      <c r="H8722" s="2">
        <v>4.0350029259870874</v>
      </c>
      <c r="I8722" s="2">
        <v>21936069.422776911</v>
      </c>
      <c r="J8722" s="2">
        <v>5436444.4896680396</v>
      </c>
    </row>
    <row r="8723" spans="1:10" ht="15.75" customHeight="1">
      <c r="A8723" s="1">
        <v>8721</v>
      </c>
      <c r="B8723" s="2" t="s">
        <v>554</v>
      </c>
      <c r="C8723" s="2" t="s">
        <v>555</v>
      </c>
      <c r="D8723" s="2" t="s">
        <v>204</v>
      </c>
      <c r="E8723" s="2" t="s">
        <v>205</v>
      </c>
      <c r="F8723" s="2">
        <v>22778</v>
      </c>
      <c r="G8723" s="2">
        <v>128.19999999999999</v>
      </c>
      <c r="H8723" s="2">
        <v>4.0350029259870874</v>
      </c>
      <c r="I8723" s="2">
        <v>17767.550702028078</v>
      </c>
      <c r="J8723" s="2">
        <v>4403.3550973650381</v>
      </c>
    </row>
    <row r="8724" spans="1:10" ht="15.75" customHeight="1">
      <c r="A8724" s="1">
        <v>8722</v>
      </c>
      <c r="B8724" s="2" t="s">
        <v>554</v>
      </c>
      <c r="C8724" s="2" t="s">
        <v>555</v>
      </c>
      <c r="D8724" s="2" t="s">
        <v>140</v>
      </c>
      <c r="E8724" s="2" t="s">
        <v>141</v>
      </c>
      <c r="F8724" s="2">
        <v>20091</v>
      </c>
      <c r="G8724" s="2">
        <v>128.19999999999999</v>
      </c>
      <c r="H8724" s="2">
        <v>4.0350029259870874</v>
      </c>
      <c r="I8724" s="2">
        <v>15671.60686427457</v>
      </c>
      <c r="J8724" s="2">
        <v>3883.9146220546568</v>
      </c>
    </row>
    <row r="8725" spans="1:10" ht="15.75" customHeight="1">
      <c r="A8725" s="1">
        <v>8723</v>
      </c>
      <c r="B8725" s="2" t="s">
        <v>554</v>
      </c>
      <c r="C8725" s="2" t="s">
        <v>555</v>
      </c>
      <c r="D8725" s="2" t="s">
        <v>206</v>
      </c>
      <c r="E8725" s="2" t="s">
        <v>207</v>
      </c>
      <c r="F8725" s="2">
        <v>85173270</v>
      </c>
      <c r="G8725" s="2">
        <v>128.19999999999999</v>
      </c>
      <c r="H8725" s="2">
        <v>4.0350029259870874</v>
      </c>
      <c r="I8725" s="2">
        <v>66437808.112324491</v>
      </c>
      <c r="J8725" s="2">
        <v>16465368.013598589</v>
      </c>
    </row>
    <row r="8726" spans="1:10" ht="15.75" customHeight="1">
      <c r="A8726" s="1">
        <v>8724</v>
      </c>
      <c r="B8726" s="2" t="s">
        <v>554</v>
      </c>
      <c r="C8726" s="2" t="s">
        <v>555</v>
      </c>
      <c r="D8726" s="2" t="s">
        <v>84</v>
      </c>
      <c r="E8726" s="2" t="s">
        <v>85</v>
      </c>
      <c r="F8726" s="2">
        <v>160020386</v>
      </c>
      <c r="G8726" s="2">
        <v>128.19999999999999</v>
      </c>
      <c r="H8726" s="2">
        <v>4.0350029259870874</v>
      </c>
      <c r="I8726" s="2">
        <v>124820893.9157567</v>
      </c>
      <c r="J8726" s="2">
        <v>30934523.76746954</v>
      </c>
    </row>
    <row r="8727" spans="1:10" ht="15.75" customHeight="1">
      <c r="A8727" s="1">
        <v>8725</v>
      </c>
      <c r="B8727" s="2" t="s">
        <v>554</v>
      </c>
      <c r="C8727" s="2" t="s">
        <v>555</v>
      </c>
      <c r="D8727" s="2" t="s">
        <v>158</v>
      </c>
      <c r="E8727" s="2" t="s">
        <v>159</v>
      </c>
      <c r="F8727" s="2">
        <v>2180101</v>
      </c>
      <c r="G8727" s="2">
        <v>128.19999999999999</v>
      </c>
      <c r="H8727" s="2">
        <v>4.0350029259870874</v>
      </c>
      <c r="I8727" s="2">
        <v>1700546.8018720751</v>
      </c>
      <c r="J8727" s="2">
        <v>421448.715915384</v>
      </c>
    </row>
    <row r="8728" spans="1:10" ht="15.75" customHeight="1">
      <c r="A8728" s="1">
        <v>8726</v>
      </c>
      <c r="B8728" s="2" t="s">
        <v>554</v>
      </c>
      <c r="C8728" s="2" t="s">
        <v>555</v>
      </c>
      <c r="D8728" s="2" t="s">
        <v>142</v>
      </c>
      <c r="E8728" s="2" t="s">
        <v>143</v>
      </c>
      <c r="F8728" s="2">
        <v>18919</v>
      </c>
      <c r="G8728" s="2">
        <v>128.19999999999999</v>
      </c>
      <c r="H8728" s="2">
        <v>4.0350029259870874</v>
      </c>
      <c r="I8728" s="2">
        <v>14757.410296411859</v>
      </c>
      <c r="J8728" s="2">
        <v>3657.3481028645688</v>
      </c>
    </row>
    <row r="8729" spans="1:10" ht="15.75" customHeight="1">
      <c r="A8729" s="1">
        <v>8727</v>
      </c>
      <c r="B8729" s="2" t="s">
        <v>554</v>
      </c>
      <c r="C8729" s="2" t="s">
        <v>555</v>
      </c>
      <c r="D8729" s="2" t="s">
        <v>86</v>
      </c>
      <c r="E8729" s="2" t="s">
        <v>87</v>
      </c>
      <c r="F8729" s="2">
        <v>494458</v>
      </c>
      <c r="G8729" s="2">
        <v>128.19999999999999</v>
      </c>
      <c r="H8729" s="2">
        <v>4.0350029259870874</v>
      </c>
      <c r="I8729" s="2">
        <v>385692.66770670831</v>
      </c>
      <c r="J8729" s="2">
        <v>95586.71326424279</v>
      </c>
    </row>
    <row r="8730" spans="1:10" ht="15.75" customHeight="1">
      <c r="A8730" s="1">
        <v>8728</v>
      </c>
      <c r="B8730" s="2" t="s">
        <v>554</v>
      </c>
      <c r="C8730" s="2" t="s">
        <v>555</v>
      </c>
      <c r="D8730" s="2" t="s">
        <v>88</v>
      </c>
      <c r="E8730" s="2" t="s">
        <v>89</v>
      </c>
      <c r="F8730" s="2">
        <v>13673138</v>
      </c>
      <c r="G8730" s="2">
        <v>128.19999999999999</v>
      </c>
      <c r="H8730" s="2">
        <v>4.0350029259870874</v>
      </c>
      <c r="I8730" s="2">
        <v>10665474.258970359</v>
      </c>
      <c r="J8730" s="2">
        <v>2643238.296131162</v>
      </c>
    </row>
    <row r="8731" spans="1:10" ht="15.75" customHeight="1">
      <c r="A8731" s="1">
        <v>8729</v>
      </c>
      <c r="B8731" s="2" t="s">
        <v>556</v>
      </c>
      <c r="C8731" s="2" t="s">
        <v>557</v>
      </c>
      <c r="D8731" s="2" t="s">
        <v>92</v>
      </c>
      <c r="E8731" s="2" t="s">
        <v>93</v>
      </c>
      <c r="F8731" s="2">
        <v>6843367</v>
      </c>
      <c r="G8731" s="2">
        <v>109.8</v>
      </c>
      <c r="H8731" s="2">
        <v>11.56277627299975</v>
      </c>
      <c r="I8731" s="2">
        <v>6232574.6812386159</v>
      </c>
      <c r="J8731" s="2">
        <v>539020.60665069742</v>
      </c>
    </row>
    <row r="8732" spans="1:10" ht="15.75" customHeight="1">
      <c r="A8732" s="1">
        <v>8730</v>
      </c>
      <c r="B8732" s="2" t="s">
        <v>556</v>
      </c>
      <c r="C8732" s="2" t="s">
        <v>557</v>
      </c>
      <c r="D8732" s="2" t="s">
        <v>104</v>
      </c>
      <c r="E8732" s="2" t="s">
        <v>105</v>
      </c>
      <c r="F8732" s="2">
        <v>16734</v>
      </c>
      <c r="G8732" s="2">
        <v>109.8</v>
      </c>
      <c r="H8732" s="2">
        <v>11.56277627299975</v>
      </c>
      <c r="I8732" s="2">
        <v>15240.43715846994</v>
      </c>
      <c r="J8732" s="2">
        <v>1318.060368776476</v>
      </c>
    </row>
    <row r="8733" spans="1:10" ht="15.75" customHeight="1">
      <c r="A8733" s="1">
        <v>8731</v>
      </c>
      <c r="B8733" s="2" t="s">
        <v>556</v>
      </c>
      <c r="C8733" s="2" t="s">
        <v>557</v>
      </c>
      <c r="D8733" s="2" t="s">
        <v>146</v>
      </c>
      <c r="E8733" s="2" t="s">
        <v>147</v>
      </c>
      <c r="F8733" s="2">
        <v>7500</v>
      </c>
      <c r="G8733" s="2">
        <v>109.8</v>
      </c>
      <c r="H8733" s="2">
        <v>11.56277627299975</v>
      </c>
      <c r="I8733" s="2">
        <v>6830.601092896175</v>
      </c>
      <c r="J8733" s="2">
        <v>590.74057403033203</v>
      </c>
    </row>
    <row r="8734" spans="1:10" ht="15.75" customHeight="1">
      <c r="A8734" s="1">
        <v>8732</v>
      </c>
      <c r="B8734" s="2" t="s">
        <v>556</v>
      </c>
      <c r="C8734" s="2" t="s">
        <v>557</v>
      </c>
      <c r="D8734" s="2" t="s">
        <v>148</v>
      </c>
      <c r="E8734" s="2" t="s">
        <v>149</v>
      </c>
      <c r="F8734" s="2">
        <v>237800</v>
      </c>
      <c r="G8734" s="2">
        <v>109.8</v>
      </c>
      <c r="H8734" s="2">
        <v>11.56277627299975</v>
      </c>
      <c r="I8734" s="2">
        <v>216575.59198542801</v>
      </c>
      <c r="J8734" s="2">
        <v>18730.414467255061</v>
      </c>
    </row>
    <row r="8735" spans="1:10" ht="15.75" customHeight="1">
      <c r="A8735" s="1">
        <v>8733</v>
      </c>
      <c r="B8735" s="2" t="s">
        <v>556</v>
      </c>
      <c r="C8735" s="2" t="s">
        <v>557</v>
      </c>
      <c r="D8735" s="2" t="s">
        <v>116</v>
      </c>
      <c r="E8735" s="2" t="s">
        <v>117</v>
      </c>
      <c r="F8735" s="2">
        <v>54415</v>
      </c>
      <c r="G8735" s="2">
        <v>109.8</v>
      </c>
      <c r="H8735" s="2">
        <v>11.56277627299975</v>
      </c>
      <c r="I8735" s="2">
        <v>49558.287795992706</v>
      </c>
      <c r="J8735" s="2">
        <v>4286.0197781147353</v>
      </c>
    </row>
    <row r="8736" spans="1:10" ht="15.75" customHeight="1">
      <c r="A8736" s="1">
        <v>8734</v>
      </c>
      <c r="B8736" s="2" t="s">
        <v>556</v>
      </c>
      <c r="C8736" s="2" t="s">
        <v>557</v>
      </c>
      <c r="D8736" s="2" t="s">
        <v>40</v>
      </c>
      <c r="E8736" s="2" t="s">
        <v>41</v>
      </c>
      <c r="F8736" s="2">
        <v>644853</v>
      </c>
      <c r="G8736" s="2">
        <v>109.8</v>
      </c>
      <c r="H8736" s="2">
        <v>11.56277627299975</v>
      </c>
      <c r="I8736" s="2">
        <v>587297.81420765026</v>
      </c>
      <c r="J8736" s="2">
        <v>50792.110851357553</v>
      </c>
    </row>
    <row r="8737" spans="1:10" ht="15.75" customHeight="1">
      <c r="A8737" s="1">
        <v>8735</v>
      </c>
      <c r="B8737" s="2" t="s">
        <v>556</v>
      </c>
      <c r="C8737" s="2" t="s">
        <v>557</v>
      </c>
      <c r="D8737" s="2" t="s">
        <v>42</v>
      </c>
      <c r="E8737" s="2" t="s">
        <v>43</v>
      </c>
      <c r="F8737" s="2">
        <v>73378</v>
      </c>
      <c r="G8737" s="2">
        <v>109.8</v>
      </c>
      <c r="H8737" s="2">
        <v>11.56277627299975</v>
      </c>
      <c r="I8737" s="2">
        <v>66828.779599271395</v>
      </c>
      <c r="J8737" s="2">
        <v>5779.6482454930256</v>
      </c>
    </row>
    <row r="8738" spans="1:10" ht="15.75" customHeight="1">
      <c r="A8738" s="1">
        <v>8736</v>
      </c>
      <c r="B8738" s="2" t="s">
        <v>556</v>
      </c>
      <c r="C8738" s="2" t="s">
        <v>557</v>
      </c>
      <c r="D8738" s="2" t="s">
        <v>44</v>
      </c>
      <c r="E8738" s="2" t="s">
        <v>45</v>
      </c>
      <c r="F8738" s="2">
        <v>155646</v>
      </c>
      <c r="G8738" s="2">
        <v>109.8</v>
      </c>
      <c r="H8738" s="2">
        <v>11.56277627299975</v>
      </c>
      <c r="I8738" s="2">
        <v>141754.09836065571</v>
      </c>
      <c r="J8738" s="2">
        <v>12259.52098473667</v>
      </c>
    </row>
    <row r="8739" spans="1:10" ht="15.75" customHeight="1">
      <c r="A8739" s="1">
        <v>8737</v>
      </c>
      <c r="B8739" s="2" t="s">
        <v>556</v>
      </c>
      <c r="C8739" s="2" t="s">
        <v>557</v>
      </c>
      <c r="D8739" s="2" t="s">
        <v>122</v>
      </c>
      <c r="E8739" s="2" t="s">
        <v>123</v>
      </c>
      <c r="F8739" s="2">
        <v>45676</v>
      </c>
      <c r="G8739" s="2">
        <v>109.8</v>
      </c>
      <c r="H8739" s="2">
        <v>11.56277627299975</v>
      </c>
      <c r="I8739" s="2">
        <v>41599.27140255009</v>
      </c>
      <c r="J8739" s="2">
        <v>3597.6888612545922</v>
      </c>
    </row>
    <row r="8740" spans="1:10" ht="15.75" customHeight="1">
      <c r="A8740" s="1">
        <v>8738</v>
      </c>
      <c r="B8740" s="2" t="s">
        <v>556</v>
      </c>
      <c r="C8740" s="2" t="s">
        <v>557</v>
      </c>
      <c r="D8740" s="2" t="s">
        <v>186</v>
      </c>
      <c r="E8740" s="2" t="s">
        <v>187</v>
      </c>
      <c r="F8740" s="2">
        <v>12044</v>
      </c>
      <c r="G8740" s="2">
        <v>109.8</v>
      </c>
      <c r="H8740" s="2">
        <v>11.56277627299975</v>
      </c>
      <c r="I8740" s="2">
        <v>10969.03460837887</v>
      </c>
      <c r="J8740" s="2">
        <v>948.6505964828425</v>
      </c>
    </row>
    <row r="8741" spans="1:10" ht="15.75" customHeight="1">
      <c r="A8741" s="1">
        <v>8739</v>
      </c>
      <c r="B8741" s="2" t="s">
        <v>556</v>
      </c>
      <c r="C8741" s="2" t="s">
        <v>557</v>
      </c>
      <c r="D8741" s="2" t="s">
        <v>126</v>
      </c>
      <c r="E8741" s="2" t="s">
        <v>127</v>
      </c>
      <c r="F8741" s="2">
        <v>190080</v>
      </c>
      <c r="G8741" s="2">
        <v>109.8</v>
      </c>
      <c r="H8741" s="2">
        <v>11.56277627299975</v>
      </c>
      <c r="I8741" s="2">
        <v>173114.75409836069</v>
      </c>
      <c r="J8741" s="2">
        <v>14971.72910822473</v>
      </c>
    </row>
    <row r="8742" spans="1:10" ht="15.75" customHeight="1">
      <c r="A8742" s="1">
        <v>8740</v>
      </c>
      <c r="B8742" s="2" t="s">
        <v>556</v>
      </c>
      <c r="C8742" s="2" t="s">
        <v>557</v>
      </c>
      <c r="D8742" s="2" t="s">
        <v>58</v>
      </c>
      <c r="E8742" s="2" t="s">
        <v>59</v>
      </c>
      <c r="F8742" s="2">
        <v>24845</v>
      </c>
      <c r="G8742" s="2">
        <v>109.8</v>
      </c>
      <c r="H8742" s="2">
        <v>11.56277627299975</v>
      </c>
      <c r="I8742" s="2">
        <v>22627.504553734059</v>
      </c>
      <c r="J8742" s="2">
        <v>1956.9266082378131</v>
      </c>
    </row>
    <row r="8743" spans="1:10" ht="15.75" customHeight="1">
      <c r="A8743" s="1">
        <v>8741</v>
      </c>
      <c r="B8743" s="2" t="s">
        <v>556</v>
      </c>
      <c r="C8743" s="2" t="s">
        <v>557</v>
      </c>
      <c r="D8743" s="2" t="s">
        <v>60</v>
      </c>
      <c r="E8743" s="2" t="s">
        <v>61</v>
      </c>
      <c r="F8743" s="2">
        <v>6541</v>
      </c>
      <c r="G8743" s="2">
        <v>109.8</v>
      </c>
      <c r="H8743" s="2">
        <v>11.56277627299975</v>
      </c>
      <c r="I8743" s="2">
        <v>5957.1948998178495</v>
      </c>
      <c r="J8743" s="2">
        <v>515.20454596432012</v>
      </c>
    </row>
    <row r="8744" spans="1:10" ht="15.75" customHeight="1">
      <c r="A8744" s="1">
        <v>8742</v>
      </c>
      <c r="B8744" s="2" t="s">
        <v>556</v>
      </c>
      <c r="C8744" s="2" t="s">
        <v>557</v>
      </c>
      <c r="D8744" s="2" t="s">
        <v>62</v>
      </c>
      <c r="E8744" s="2" t="s">
        <v>63</v>
      </c>
      <c r="F8744" s="2">
        <v>49753</v>
      </c>
      <c r="G8744" s="2">
        <v>109.8</v>
      </c>
      <c r="H8744" s="2">
        <v>11.56277627299975</v>
      </c>
      <c r="I8744" s="2">
        <v>45312.386156648463</v>
      </c>
      <c r="J8744" s="2">
        <v>3918.8154372974809</v>
      </c>
    </row>
    <row r="8745" spans="1:10" ht="15.75" customHeight="1">
      <c r="A8745" s="1">
        <v>8743</v>
      </c>
      <c r="B8745" s="2" t="s">
        <v>556</v>
      </c>
      <c r="C8745" s="2" t="s">
        <v>557</v>
      </c>
      <c r="D8745" s="2" t="s">
        <v>64</v>
      </c>
      <c r="E8745" s="2" t="s">
        <v>65</v>
      </c>
      <c r="F8745" s="2">
        <v>1561</v>
      </c>
      <c r="G8745" s="2">
        <v>109.8</v>
      </c>
      <c r="H8745" s="2">
        <v>11.56277627299975</v>
      </c>
      <c r="I8745" s="2">
        <v>1421.675774134791</v>
      </c>
      <c r="J8745" s="2">
        <v>122.95280480817981</v>
      </c>
    </row>
    <row r="8746" spans="1:10" ht="15.75" customHeight="1">
      <c r="A8746" s="1">
        <v>8744</v>
      </c>
      <c r="B8746" s="2" t="s">
        <v>556</v>
      </c>
      <c r="C8746" s="2" t="s">
        <v>557</v>
      </c>
      <c r="D8746" s="2" t="s">
        <v>128</v>
      </c>
      <c r="E8746" s="2" t="s">
        <v>129</v>
      </c>
      <c r="F8746" s="2">
        <v>24835</v>
      </c>
      <c r="G8746" s="2">
        <v>109.8</v>
      </c>
      <c r="H8746" s="2">
        <v>11.56277627299975</v>
      </c>
      <c r="I8746" s="2">
        <v>22618.397085610199</v>
      </c>
      <c r="J8746" s="2">
        <v>1956.1389541391061</v>
      </c>
    </row>
    <row r="8747" spans="1:10" ht="15.75" customHeight="1">
      <c r="A8747" s="1">
        <v>8745</v>
      </c>
      <c r="B8747" s="2" t="s">
        <v>556</v>
      </c>
      <c r="C8747" s="2" t="s">
        <v>557</v>
      </c>
      <c r="D8747" s="2" t="s">
        <v>68</v>
      </c>
      <c r="E8747" s="2" t="s">
        <v>69</v>
      </c>
      <c r="F8747" s="2">
        <v>13367</v>
      </c>
      <c r="G8747" s="2">
        <v>109.8</v>
      </c>
      <c r="H8747" s="2">
        <v>11.56277627299975</v>
      </c>
      <c r="I8747" s="2">
        <v>12173.952641165761</v>
      </c>
      <c r="J8747" s="2">
        <v>1052.8572337417929</v>
      </c>
    </row>
    <row r="8748" spans="1:10" ht="15.75" customHeight="1">
      <c r="A8748" s="1">
        <v>8746</v>
      </c>
      <c r="B8748" s="2" t="s">
        <v>556</v>
      </c>
      <c r="C8748" s="2" t="s">
        <v>557</v>
      </c>
      <c r="D8748" s="2" t="s">
        <v>70</v>
      </c>
      <c r="E8748" s="2" t="s">
        <v>71</v>
      </c>
      <c r="F8748" s="2">
        <v>85726</v>
      </c>
      <c r="G8748" s="2">
        <v>109.8</v>
      </c>
      <c r="H8748" s="2">
        <v>11.56277627299975</v>
      </c>
      <c r="I8748" s="2">
        <v>78074.681238615667</v>
      </c>
      <c r="J8748" s="2">
        <v>6752.2435265765653</v>
      </c>
    </row>
    <row r="8749" spans="1:10" ht="15.75" customHeight="1">
      <c r="A8749" s="1">
        <v>8747</v>
      </c>
      <c r="B8749" s="2" t="s">
        <v>556</v>
      </c>
      <c r="C8749" s="2" t="s">
        <v>557</v>
      </c>
      <c r="D8749" s="2" t="s">
        <v>78</v>
      </c>
      <c r="E8749" s="2" t="s">
        <v>79</v>
      </c>
      <c r="F8749" s="2">
        <v>588574</v>
      </c>
      <c r="G8749" s="2">
        <v>109.8</v>
      </c>
      <c r="H8749" s="2">
        <v>11.56277627299975</v>
      </c>
      <c r="I8749" s="2">
        <v>536041.89435336972</v>
      </c>
      <c r="J8749" s="2">
        <v>46359.272349243809</v>
      </c>
    </row>
    <row r="8750" spans="1:10" ht="15.75" customHeight="1">
      <c r="A8750" s="1">
        <v>8748</v>
      </c>
      <c r="B8750" s="2" t="s">
        <v>556</v>
      </c>
      <c r="C8750" s="2" t="s">
        <v>557</v>
      </c>
      <c r="D8750" s="2" t="s">
        <v>80</v>
      </c>
      <c r="E8750" s="2" t="s">
        <v>81</v>
      </c>
      <c r="F8750" s="2">
        <v>456829</v>
      </c>
      <c r="G8750" s="2">
        <v>109.8</v>
      </c>
      <c r="H8750" s="2">
        <v>11.56277627299975</v>
      </c>
      <c r="I8750" s="2">
        <v>416055.55555555562</v>
      </c>
      <c r="J8750" s="2">
        <v>35982.323425827002</v>
      </c>
    </row>
    <row r="8751" spans="1:10" ht="15.75" customHeight="1">
      <c r="A8751" s="1">
        <v>8749</v>
      </c>
      <c r="B8751" s="2" t="s">
        <v>556</v>
      </c>
      <c r="C8751" s="2" t="s">
        <v>557</v>
      </c>
      <c r="D8751" s="2" t="s">
        <v>152</v>
      </c>
      <c r="E8751" s="2" t="s">
        <v>153</v>
      </c>
      <c r="F8751" s="2">
        <v>55857</v>
      </c>
      <c r="G8751" s="2">
        <v>109.8</v>
      </c>
      <c r="H8751" s="2">
        <v>11.56277627299975</v>
      </c>
      <c r="I8751" s="2">
        <v>50871.584699453553</v>
      </c>
      <c r="J8751" s="2">
        <v>4399.5994991483003</v>
      </c>
    </row>
    <row r="8752" spans="1:10" ht="15.75" customHeight="1">
      <c r="A8752" s="1">
        <v>8750</v>
      </c>
      <c r="B8752" s="2" t="s">
        <v>556</v>
      </c>
      <c r="C8752" s="2" t="s">
        <v>557</v>
      </c>
      <c r="D8752" s="2" t="s">
        <v>138</v>
      </c>
      <c r="E8752" s="2" t="s">
        <v>139</v>
      </c>
      <c r="F8752" s="2">
        <v>49927</v>
      </c>
      <c r="G8752" s="2">
        <v>109.8</v>
      </c>
      <c r="H8752" s="2">
        <v>11.56277627299975</v>
      </c>
      <c r="I8752" s="2">
        <v>45470.856102003643</v>
      </c>
      <c r="J8752" s="2">
        <v>3932.520618614984</v>
      </c>
    </row>
    <row r="8753" spans="1:10" ht="15.75" customHeight="1">
      <c r="A8753" s="1">
        <v>8751</v>
      </c>
      <c r="B8753" s="2" t="s">
        <v>556</v>
      </c>
      <c r="C8753" s="2" t="s">
        <v>557</v>
      </c>
      <c r="D8753" s="2" t="s">
        <v>82</v>
      </c>
      <c r="E8753" s="2" t="s">
        <v>83</v>
      </c>
      <c r="F8753" s="2">
        <v>1300603</v>
      </c>
      <c r="G8753" s="2">
        <v>109.8</v>
      </c>
      <c r="H8753" s="2">
        <v>11.56277627299975</v>
      </c>
      <c r="I8753" s="2">
        <v>1184520.036429873</v>
      </c>
      <c r="J8753" s="2">
        <v>102442.5283740762</v>
      </c>
    </row>
    <row r="8754" spans="1:10" ht="15.75" customHeight="1">
      <c r="A8754" s="1">
        <v>8752</v>
      </c>
      <c r="B8754" s="2" t="s">
        <v>556</v>
      </c>
      <c r="C8754" s="2" t="s">
        <v>557</v>
      </c>
      <c r="D8754" s="2" t="s">
        <v>84</v>
      </c>
      <c r="E8754" s="2" t="s">
        <v>85</v>
      </c>
      <c r="F8754" s="2">
        <v>1151</v>
      </c>
      <c r="G8754" s="2">
        <v>109.8</v>
      </c>
      <c r="H8754" s="2">
        <v>11.56277627299975</v>
      </c>
      <c r="I8754" s="2">
        <v>1048.269581056466</v>
      </c>
      <c r="J8754" s="2">
        <v>90.658986761188288</v>
      </c>
    </row>
    <row r="8755" spans="1:10" ht="15.75" customHeight="1">
      <c r="A8755" s="1">
        <v>8753</v>
      </c>
      <c r="B8755" s="2" t="s">
        <v>556</v>
      </c>
      <c r="C8755" s="2" t="s">
        <v>557</v>
      </c>
      <c r="D8755" s="2" t="s">
        <v>158</v>
      </c>
      <c r="E8755" s="2" t="s">
        <v>159</v>
      </c>
      <c r="F8755" s="2">
        <v>12045</v>
      </c>
      <c r="G8755" s="2">
        <v>109.8</v>
      </c>
      <c r="H8755" s="2">
        <v>11.56277627299975</v>
      </c>
      <c r="I8755" s="2">
        <v>10969.945355191259</v>
      </c>
      <c r="J8755" s="2">
        <v>948.7293618927132</v>
      </c>
    </row>
    <row r="8756" spans="1:10" ht="15.75" customHeight="1">
      <c r="A8756" s="1">
        <v>8754</v>
      </c>
      <c r="B8756" s="2" t="s">
        <v>556</v>
      </c>
      <c r="C8756" s="2" t="s">
        <v>557</v>
      </c>
      <c r="D8756" s="2" t="s">
        <v>86</v>
      </c>
      <c r="E8756" s="2" t="s">
        <v>87</v>
      </c>
      <c r="F8756" s="2">
        <v>17435</v>
      </c>
      <c r="G8756" s="2">
        <v>109.8</v>
      </c>
      <c r="H8756" s="2">
        <v>11.56277627299975</v>
      </c>
      <c r="I8756" s="2">
        <v>15878.870673952641</v>
      </c>
      <c r="J8756" s="2">
        <v>1373.274921095845</v>
      </c>
    </row>
    <row r="8757" spans="1:10" ht="15.75" customHeight="1">
      <c r="A8757" s="1">
        <v>8755</v>
      </c>
      <c r="B8757" s="2" t="s">
        <v>556</v>
      </c>
      <c r="C8757" s="2" t="s">
        <v>557</v>
      </c>
      <c r="D8757" s="2" t="s">
        <v>88</v>
      </c>
      <c r="E8757" s="2" t="s">
        <v>89</v>
      </c>
      <c r="F8757" s="2">
        <v>1441936</v>
      </c>
      <c r="G8757" s="2">
        <v>109.8</v>
      </c>
      <c r="H8757" s="2">
        <v>11.56277627299975</v>
      </c>
      <c r="I8757" s="2">
        <v>1313238.6156648451</v>
      </c>
      <c r="J8757" s="2">
        <v>113574.6800473334</v>
      </c>
    </row>
    <row r="8758" spans="1:10" ht="15.75" customHeight="1">
      <c r="A8758" s="1">
        <v>8756</v>
      </c>
      <c r="B8758" s="2" t="s">
        <v>558</v>
      </c>
      <c r="C8758" s="2" t="s">
        <v>559</v>
      </c>
      <c r="D8758" s="2" t="s">
        <v>168</v>
      </c>
      <c r="E8758" s="2" t="s">
        <v>169</v>
      </c>
      <c r="F8758" s="2">
        <v>5171</v>
      </c>
      <c r="G8758" s="2">
        <v>133</v>
      </c>
      <c r="H8758" s="2">
        <v>0.45893067119335818</v>
      </c>
      <c r="I8758" s="2">
        <v>3887.969924812031</v>
      </c>
      <c r="J8758" s="2">
        <v>8471.8023197319453</v>
      </c>
    </row>
    <row r="8759" spans="1:10" ht="15.75" customHeight="1">
      <c r="A8759" s="1">
        <v>8757</v>
      </c>
      <c r="B8759" s="2" t="s">
        <v>558</v>
      </c>
      <c r="C8759" s="2" t="s">
        <v>559</v>
      </c>
      <c r="D8759" s="2" t="s">
        <v>92</v>
      </c>
      <c r="E8759" s="2" t="s">
        <v>93</v>
      </c>
      <c r="F8759" s="2">
        <v>579703</v>
      </c>
      <c r="G8759" s="2">
        <v>133</v>
      </c>
      <c r="H8759" s="2">
        <v>0.45893067119335818</v>
      </c>
      <c r="I8759" s="2">
        <v>435866.9172932331</v>
      </c>
      <c r="J8759" s="2">
        <v>949744.57941511646</v>
      </c>
    </row>
    <row r="8760" spans="1:10" ht="15.75" customHeight="1">
      <c r="A8760" s="1">
        <v>8758</v>
      </c>
      <c r="B8760" s="2" t="s">
        <v>558</v>
      </c>
      <c r="C8760" s="2" t="s">
        <v>559</v>
      </c>
      <c r="D8760" s="2" t="s">
        <v>12</v>
      </c>
      <c r="E8760" s="2" t="s">
        <v>13</v>
      </c>
      <c r="F8760" s="2">
        <v>109347</v>
      </c>
      <c r="G8760" s="2">
        <v>133</v>
      </c>
      <c r="H8760" s="2">
        <v>0.45893067119335818</v>
      </c>
      <c r="I8760" s="2">
        <v>82215.789473684214</v>
      </c>
      <c r="J8760" s="2">
        <v>179146.42588584969</v>
      </c>
    </row>
    <row r="8761" spans="1:10" ht="15.75" customHeight="1">
      <c r="A8761" s="1">
        <v>8759</v>
      </c>
      <c r="B8761" s="2" t="s">
        <v>558</v>
      </c>
      <c r="C8761" s="2" t="s">
        <v>559</v>
      </c>
      <c r="D8761" s="2" t="s">
        <v>18</v>
      </c>
      <c r="E8761" s="2" t="s">
        <v>19</v>
      </c>
      <c r="F8761" s="2">
        <v>10116</v>
      </c>
      <c r="G8761" s="2">
        <v>133</v>
      </c>
      <c r="H8761" s="2">
        <v>0.45893067119335818</v>
      </c>
      <c r="I8761" s="2">
        <v>7606.0150375939857</v>
      </c>
      <c r="J8761" s="2">
        <v>16573.342151693749</v>
      </c>
    </row>
    <row r="8762" spans="1:10" ht="15.75" customHeight="1">
      <c r="A8762" s="1">
        <v>8760</v>
      </c>
      <c r="B8762" s="2" t="s">
        <v>558</v>
      </c>
      <c r="C8762" s="2" t="s">
        <v>559</v>
      </c>
      <c r="D8762" s="2" t="s">
        <v>100</v>
      </c>
      <c r="E8762" s="2" t="s">
        <v>101</v>
      </c>
      <c r="F8762" s="2">
        <v>567660</v>
      </c>
      <c r="G8762" s="2">
        <v>133</v>
      </c>
      <c r="H8762" s="2">
        <v>0.45893067119335818</v>
      </c>
      <c r="I8762" s="2">
        <v>426812.03007518803</v>
      </c>
      <c r="J8762" s="2">
        <v>930014.17613982502</v>
      </c>
    </row>
    <row r="8763" spans="1:10" ht="15.75" customHeight="1">
      <c r="A8763" s="1">
        <v>8761</v>
      </c>
      <c r="B8763" s="2" t="s">
        <v>558</v>
      </c>
      <c r="C8763" s="2" t="s">
        <v>559</v>
      </c>
      <c r="D8763" s="2" t="s">
        <v>102</v>
      </c>
      <c r="E8763" s="2" t="s">
        <v>103</v>
      </c>
      <c r="F8763" s="2">
        <v>9800</v>
      </c>
      <c r="G8763" s="2">
        <v>133</v>
      </c>
      <c r="H8763" s="2">
        <v>0.45893067119335818</v>
      </c>
      <c r="I8763" s="2">
        <v>7368.4210526315792</v>
      </c>
      <c r="J8763" s="2">
        <v>16055.6300006523</v>
      </c>
    </row>
    <row r="8764" spans="1:10" ht="15.75" customHeight="1">
      <c r="A8764" s="1">
        <v>8762</v>
      </c>
      <c r="B8764" s="2" t="s">
        <v>558</v>
      </c>
      <c r="C8764" s="2" t="s">
        <v>559</v>
      </c>
      <c r="D8764" s="2" t="s">
        <v>104</v>
      </c>
      <c r="E8764" s="2" t="s">
        <v>105</v>
      </c>
      <c r="F8764" s="2">
        <v>35175</v>
      </c>
      <c r="G8764" s="2">
        <v>133</v>
      </c>
      <c r="H8764" s="2">
        <v>0.45893067119335818</v>
      </c>
      <c r="I8764" s="2">
        <v>26447.36842105263</v>
      </c>
      <c r="J8764" s="2">
        <v>57628.243395198428</v>
      </c>
    </row>
    <row r="8765" spans="1:10" ht="15.75" customHeight="1">
      <c r="A8765" s="1">
        <v>8763</v>
      </c>
      <c r="B8765" s="2" t="s">
        <v>558</v>
      </c>
      <c r="C8765" s="2" t="s">
        <v>559</v>
      </c>
      <c r="D8765" s="2" t="s">
        <v>26</v>
      </c>
      <c r="E8765" s="2" t="s">
        <v>27</v>
      </c>
      <c r="F8765" s="2">
        <v>177451</v>
      </c>
      <c r="G8765" s="2">
        <v>133</v>
      </c>
      <c r="H8765" s="2">
        <v>0.45893067119335818</v>
      </c>
      <c r="I8765" s="2">
        <v>133421.8045112782</v>
      </c>
      <c r="J8765" s="2">
        <v>290723.22441283183</v>
      </c>
    </row>
    <row r="8766" spans="1:10" ht="15.75" customHeight="1">
      <c r="A8766" s="1">
        <v>8764</v>
      </c>
      <c r="B8766" s="2" t="s">
        <v>558</v>
      </c>
      <c r="C8766" s="2" t="s">
        <v>559</v>
      </c>
      <c r="D8766" s="2" t="s">
        <v>28</v>
      </c>
      <c r="E8766" s="2" t="s">
        <v>29</v>
      </c>
      <c r="F8766" s="2">
        <v>10279</v>
      </c>
      <c r="G8766" s="2">
        <v>133</v>
      </c>
      <c r="H8766" s="2">
        <v>0.45893067119335818</v>
      </c>
      <c r="I8766" s="2">
        <v>7728.5714285714294</v>
      </c>
      <c r="J8766" s="2">
        <v>16840.38987517398</v>
      </c>
    </row>
    <row r="8767" spans="1:10" ht="15.75" customHeight="1">
      <c r="A8767" s="1">
        <v>8765</v>
      </c>
      <c r="B8767" s="2" t="s">
        <v>558</v>
      </c>
      <c r="C8767" s="2" t="s">
        <v>559</v>
      </c>
      <c r="D8767" s="2" t="s">
        <v>30</v>
      </c>
      <c r="E8767" s="2" t="s">
        <v>31</v>
      </c>
      <c r="F8767" s="2">
        <v>34780</v>
      </c>
      <c r="G8767" s="2">
        <v>133</v>
      </c>
      <c r="H8767" s="2">
        <v>0.45893067119335818</v>
      </c>
      <c r="I8767" s="2">
        <v>26150.37593984963</v>
      </c>
      <c r="J8767" s="2">
        <v>56981.103206396641</v>
      </c>
    </row>
    <row r="8768" spans="1:10" ht="15.75" customHeight="1">
      <c r="A8768" s="1">
        <v>8766</v>
      </c>
      <c r="B8768" s="2" t="s">
        <v>558</v>
      </c>
      <c r="C8768" s="2" t="s">
        <v>559</v>
      </c>
      <c r="D8768" s="2" t="s">
        <v>214</v>
      </c>
      <c r="E8768" s="2" t="s">
        <v>215</v>
      </c>
      <c r="F8768" s="2">
        <v>1123478</v>
      </c>
      <c r="G8768" s="2">
        <v>133</v>
      </c>
      <c r="H8768" s="2">
        <v>0.45893067119335818</v>
      </c>
      <c r="I8768" s="2">
        <v>844720.30075187981</v>
      </c>
      <c r="J8768" s="2">
        <v>1840627.2532523309</v>
      </c>
    </row>
    <row r="8769" spans="1:10" ht="15.75" customHeight="1">
      <c r="A8769" s="1">
        <v>8767</v>
      </c>
      <c r="B8769" s="2" t="s">
        <v>558</v>
      </c>
      <c r="C8769" s="2" t="s">
        <v>559</v>
      </c>
      <c r="D8769" s="2" t="s">
        <v>146</v>
      </c>
      <c r="E8769" s="2" t="s">
        <v>147</v>
      </c>
      <c r="F8769" s="2">
        <v>3070</v>
      </c>
      <c r="G8769" s="2">
        <v>133</v>
      </c>
      <c r="H8769" s="2">
        <v>0.45893067119335818</v>
      </c>
      <c r="I8769" s="2">
        <v>2308.270676691729</v>
      </c>
      <c r="J8769" s="2">
        <v>5029.6718471431186</v>
      </c>
    </row>
    <row r="8770" spans="1:10" ht="15.75" customHeight="1">
      <c r="A8770" s="1">
        <v>8768</v>
      </c>
      <c r="B8770" s="2" t="s">
        <v>558</v>
      </c>
      <c r="C8770" s="2" t="s">
        <v>559</v>
      </c>
      <c r="D8770" s="2" t="s">
        <v>148</v>
      </c>
      <c r="E8770" s="2" t="s">
        <v>149</v>
      </c>
      <c r="F8770" s="2">
        <v>19440</v>
      </c>
      <c r="G8770" s="2">
        <v>133</v>
      </c>
      <c r="H8770" s="2">
        <v>0.45893067119335818</v>
      </c>
      <c r="I8770" s="2">
        <v>14616.54135338346</v>
      </c>
      <c r="J8770" s="2">
        <v>31849.12726660008</v>
      </c>
    </row>
    <row r="8771" spans="1:10" ht="15.75" customHeight="1">
      <c r="A8771" s="1">
        <v>8769</v>
      </c>
      <c r="B8771" s="2" t="s">
        <v>558</v>
      </c>
      <c r="C8771" s="2" t="s">
        <v>559</v>
      </c>
      <c r="D8771" s="2" t="s">
        <v>36</v>
      </c>
      <c r="E8771" s="2" t="s">
        <v>37</v>
      </c>
      <c r="F8771" s="2">
        <v>13777</v>
      </c>
      <c r="G8771" s="2">
        <v>133</v>
      </c>
      <c r="H8771" s="2">
        <v>0.45893067119335818</v>
      </c>
      <c r="I8771" s="2">
        <v>10358.646616541349</v>
      </c>
      <c r="J8771" s="2">
        <v>22571.266787651712</v>
      </c>
    </row>
    <row r="8772" spans="1:10" ht="15.75" customHeight="1">
      <c r="A8772" s="1">
        <v>8770</v>
      </c>
      <c r="B8772" s="2" t="s">
        <v>558</v>
      </c>
      <c r="C8772" s="2" t="s">
        <v>559</v>
      </c>
      <c r="D8772" s="2" t="s">
        <v>38</v>
      </c>
      <c r="E8772" s="2" t="s">
        <v>39</v>
      </c>
      <c r="F8772" s="2">
        <v>17284</v>
      </c>
      <c r="G8772" s="2">
        <v>133</v>
      </c>
      <c r="H8772" s="2">
        <v>0.45893067119335818</v>
      </c>
      <c r="I8772" s="2">
        <v>12995.48872180451</v>
      </c>
      <c r="J8772" s="2">
        <v>28316.888666456569</v>
      </c>
    </row>
    <row r="8773" spans="1:10" ht="15.75" customHeight="1">
      <c r="A8773" s="1">
        <v>8771</v>
      </c>
      <c r="B8773" s="2" t="s">
        <v>558</v>
      </c>
      <c r="C8773" s="2" t="s">
        <v>559</v>
      </c>
      <c r="D8773" s="2" t="s">
        <v>116</v>
      </c>
      <c r="E8773" s="2" t="s">
        <v>117</v>
      </c>
      <c r="F8773" s="2">
        <v>39018</v>
      </c>
      <c r="G8773" s="2">
        <v>133</v>
      </c>
      <c r="H8773" s="2">
        <v>0.45893067119335818</v>
      </c>
      <c r="I8773" s="2">
        <v>29336.84210526316</v>
      </c>
      <c r="J8773" s="2">
        <v>63924.344016882802</v>
      </c>
    </row>
    <row r="8774" spans="1:10" ht="15.75" customHeight="1">
      <c r="A8774" s="1">
        <v>8772</v>
      </c>
      <c r="B8774" s="2" t="s">
        <v>558</v>
      </c>
      <c r="C8774" s="2" t="s">
        <v>559</v>
      </c>
      <c r="D8774" s="2" t="s">
        <v>40</v>
      </c>
      <c r="E8774" s="2" t="s">
        <v>41</v>
      </c>
      <c r="F8774" s="2">
        <v>148798</v>
      </c>
      <c r="G8774" s="2">
        <v>133</v>
      </c>
      <c r="H8774" s="2">
        <v>0.45893067119335818</v>
      </c>
      <c r="I8774" s="2">
        <v>111878.1954887218</v>
      </c>
      <c r="J8774" s="2">
        <v>243780.1666160266</v>
      </c>
    </row>
    <row r="8775" spans="1:10" ht="15.75" customHeight="1">
      <c r="A8775" s="1">
        <v>8773</v>
      </c>
      <c r="B8775" s="2" t="s">
        <v>558</v>
      </c>
      <c r="C8775" s="2" t="s">
        <v>559</v>
      </c>
      <c r="D8775" s="2" t="s">
        <v>42</v>
      </c>
      <c r="E8775" s="2" t="s">
        <v>43</v>
      </c>
      <c r="F8775" s="2">
        <v>289127</v>
      </c>
      <c r="G8775" s="2">
        <v>133</v>
      </c>
      <c r="H8775" s="2">
        <v>0.45893067119335818</v>
      </c>
      <c r="I8775" s="2">
        <v>217388.7218045113</v>
      </c>
      <c r="J8775" s="2">
        <v>473685.31991822418</v>
      </c>
    </row>
    <row r="8776" spans="1:10" ht="15.75" customHeight="1">
      <c r="A8776" s="1">
        <v>8774</v>
      </c>
      <c r="B8776" s="2" t="s">
        <v>558</v>
      </c>
      <c r="C8776" s="2" t="s">
        <v>559</v>
      </c>
      <c r="D8776" s="2" t="s">
        <v>44</v>
      </c>
      <c r="E8776" s="2" t="s">
        <v>45</v>
      </c>
      <c r="F8776" s="2">
        <v>4107</v>
      </c>
      <c r="G8776" s="2">
        <v>133</v>
      </c>
      <c r="H8776" s="2">
        <v>0.45893067119335818</v>
      </c>
      <c r="I8776" s="2">
        <v>3087.9699248120301</v>
      </c>
      <c r="J8776" s="2">
        <v>6728.619633946837</v>
      </c>
    </row>
    <row r="8777" spans="1:10" ht="15.75" customHeight="1">
      <c r="A8777" s="1">
        <v>8775</v>
      </c>
      <c r="B8777" s="2" t="s">
        <v>558</v>
      </c>
      <c r="C8777" s="2" t="s">
        <v>559</v>
      </c>
      <c r="D8777" s="2" t="s">
        <v>122</v>
      </c>
      <c r="E8777" s="2" t="s">
        <v>123</v>
      </c>
      <c r="F8777" s="2">
        <v>42544</v>
      </c>
      <c r="G8777" s="2">
        <v>133</v>
      </c>
      <c r="H8777" s="2">
        <v>0.45893067119335818</v>
      </c>
      <c r="I8777" s="2">
        <v>31987.969924812031</v>
      </c>
      <c r="J8777" s="2">
        <v>69701.094157933825</v>
      </c>
    </row>
    <row r="8778" spans="1:10" ht="15.75" customHeight="1">
      <c r="A8778" s="1">
        <v>8776</v>
      </c>
      <c r="B8778" s="2" t="s">
        <v>558</v>
      </c>
      <c r="C8778" s="2" t="s">
        <v>559</v>
      </c>
      <c r="D8778" s="2" t="s">
        <v>46</v>
      </c>
      <c r="E8778" s="2" t="s">
        <v>47</v>
      </c>
      <c r="F8778" s="2">
        <v>2708</v>
      </c>
      <c r="G8778" s="2">
        <v>133</v>
      </c>
      <c r="H8778" s="2">
        <v>0.45893067119335818</v>
      </c>
      <c r="I8778" s="2">
        <v>2036.0902255639101</v>
      </c>
      <c r="J8778" s="2">
        <v>4436.5965348741247</v>
      </c>
    </row>
    <row r="8779" spans="1:10" ht="15.75" customHeight="1">
      <c r="A8779" s="1">
        <v>8777</v>
      </c>
      <c r="B8779" s="2" t="s">
        <v>558</v>
      </c>
      <c r="C8779" s="2" t="s">
        <v>559</v>
      </c>
      <c r="D8779" s="2" t="s">
        <v>48</v>
      </c>
      <c r="E8779" s="2" t="s">
        <v>49</v>
      </c>
      <c r="F8779" s="2">
        <v>17571</v>
      </c>
      <c r="G8779" s="2">
        <v>133</v>
      </c>
      <c r="H8779" s="2">
        <v>0.45893067119335818</v>
      </c>
      <c r="I8779" s="2">
        <v>13211.27819548872</v>
      </c>
      <c r="J8779" s="2">
        <v>28787.089259332821</v>
      </c>
    </row>
    <row r="8780" spans="1:10" ht="15.75" customHeight="1">
      <c r="A8780" s="1">
        <v>8778</v>
      </c>
      <c r="B8780" s="2" t="s">
        <v>558</v>
      </c>
      <c r="C8780" s="2" t="s">
        <v>559</v>
      </c>
      <c r="D8780" s="2" t="s">
        <v>50</v>
      </c>
      <c r="E8780" s="2" t="s">
        <v>51</v>
      </c>
      <c r="F8780" s="2">
        <v>72072</v>
      </c>
      <c r="G8780" s="2">
        <v>133</v>
      </c>
      <c r="H8780" s="2">
        <v>0.45893067119335818</v>
      </c>
      <c r="I8780" s="2">
        <v>54189.473684210527</v>
      </c>
      <c r="J8780" s="2">
        <v>118077.6903476544</v>
      </c>
    </row>
    <row r="8781" spans="1:10" ht="15.75" customHeight="1">
      <c r="A8781" s="1">
        <v>8779</v>
      </c>
      <c r="B8781" s="2" t="s">
        <v>558</v>
      </c>
      <c r="C8781" s="2" t="s">
        <v>559</v>
      </c>
      <c r="D8781" s="2" t="s">
        <v>188</v>
      </c>
      <c r="E8781" s="2" t="s">
        <v>189</v>
      </c>
      <c r="F8781" s="2">
        <v>12055</v>
      </c>
      <c r="G8781" s="2">
        <v>133</v>
      </c>
      <c r="H8781" s="2">
        <v>0.45893067119335818</v>
      </c>
      <c r="I8781" s="2">
        <v>9063.9097744360897</v>
      </c>
      <c r="J8781" s="2">
        <v>19750.063230394229</v>
      </c>
    </row>
    <row r="8782" spans="1:10" ht="15.75" customHeight="1">
      <c r="A8782" s="1">
        <v>8780</v>
      </c>
      <c r="B8782" s="2" t="s">
        <v>558</v>
      </c>
      <c r="C8782" s="2" t="s">
        <v>559</v>
      </c>
      <c r="D8782" s="2" t="s">
        <v>190</v>
      </c>
      <c r="E8782" s="2" t="s">
        <v>191</v>
      </c>
      <c r="F8782" s="2">
        <v>1990</v>
      </c>
      <c r="G8782" s="2">
        <v>133</v>
      </c>
      <c r="H8782" s="2">
        <v>0.45893067119335818</v>
      </c>
      <c r="I8782" s="2">
        <v>1496.2406015037591</v>
      </c>
      <c r="J8782" s="2">
        <v>3260.2758878875588</v>
      </c>
    </row>
    <row r="8783" spans="1:10" ht="15.75" customHeight="1">
      <c r="A8783" s="1">
        <v>8781</v>
      </c>
      <c r="B8783" s="2" t="s">
        <v>558</v>
      </c>
      <c r="C8783" s="2" t="s">
        <v>559</v>
      </c>
      <c r="D8783" s="2" t="s">
        <v>192</v>
      </c>
      <c r="E8783" s="2" t="s">
        <v>193</v>
      </c>
      <c r="F8783" s="2">
        <v>5185</v>
      </c>
      <c r="G8783" s="2">
        <v>133</v>
      </c>
      <c r="H8783" s="2">
        <v>0.45893067119335818</v>
      </c>
      <c r="I8783" s="2">
        <v>3898.4962406015038</v>
      </c>
      <c r="J8783" s="2">
        <v>8494.7389340185891</v>
      </c>
    </row>
    <row r="8784" spans="1:10" ht="15.75" customHeight="1">
      <c r="A8784" s="1">
        <v>8782</v>
      </c>
      <c r="B8784" s="2" t="s">
        <v>558</v>
      </c>
      <c r="C8784" s="2" t="s">
        <v>559</v>
      </c>
      <c r="D8784" s="2" t="s">
        <v>58</v>
      </c>
      <c r="E8784" s="2" t="s">
        <v>59</v>
      </c>
      <c r="F8784" s="2">
        <v>58895</v>
      </c>
      <c r="G8784" s="2">
        <v>133</v>
      </c>
      <c r="H8784" s="2">
        <v>0.45893067119335818</v>
      </c>
      <c r="I8784" s="2">
        <v>44281.954887218053</v>
      </c>
      <c r="J8784" s="2">
        <v>96489.421315144617</v>
      </c>
    </row>
    <row r="8785" spans="1:10" ht="15.75" customHeight="1">
      <c r="A8785" s="1">
        <v>8783</v>
      </c>
      <c r="B8785" s="2" t="s">
        <v>558</v>
      </c>
      <c r="C8785" s="2" t="s">
        <v>559</v>
      </c>
      <c r="D8785" s="2" t="s">
        <v>60</v>
      </c>
      <c r="E8785" s="2" t="s">
        <v>61</v>
      </c>
      <c r="F8785" s="2">
        <v>138513</v>
      </c>
      <c r="G8785" s="2">
        <v>133</v>
      </c>
      <c r="H8785" s="2">
        <v>0.45893067119335818</v>
      </c>
      <c r="I8785" s="2">
        <v>104145.1127819549</v>
      </c>
      <c r="J8785" s="2">
        <v>226929.94676330121</v>
      </c>
    </row>
    <row r="8786" spans="1:10" ht="15.75" customHeight="1">
      <c r="A8786" s="1">
        <v>8784</v>
      </c>
      <c r="B8786" s="2" t="s">
        <v>558</v>
      </c>
      <c r="C8786" s="2" t="s">
        <v>559</v>
      </c>
      <c r="D8786" s="2" t="s">
        <v>62</v>
      </c>
      <c r="E8786" s="2" t="s">
        <v>63</v>
      </c>
      <c r="F8786" s="2">
        <v>13380</v>
      </c>
      <c r="G8786" s="2">
        <v>133</v>
      </c>
      <c r="H8786" s="2">
        <v>0.45893067119335818</v>
      </c>
      <c r="I8786" s="2">
        <v>10060.150375939849</v>
      </c>
      <c r="J8786" s="2">
        <v>21920.849939666099</v>
      </c>
    </row>
    <row r="8787" spans="1:10" ht="15.75" customHeight="1">
      <c r="A8787" s="1">
        <v>8785</v>
      </c>
      <c r="B8787" s="2" t="s">
        <v>558</v>
      </c>
      <c r="C8787" s="2" t="s">
        <v>559</v>
      </c>
      <c r="D8787" s="2" t="s">
        <v>64</v>
      </c>
      <c r="E8787" s="2" t="s">
        <v>65</v>
      </c>
      <c r="F8787" s="2">
        <v>152491</v>
      </c>
      <c r="G8787" s="2">
        <v>133</v>
      </c>
      <c r="H8787" s="2">
        <v>0.45893067119335818</v>
      </c>
      <c r="I8787" s="2">
        <v>114654.8872180451</v>
      </c>
      <c r="J8787" s="2">
        <v>249830.51779892549</v>
      </c>
    </row>
    <row r="8788" spans="1:10" ht="15.75" customHeight="1">
      <c r="A8788" s="1">
        <v>8786</v>
      </c>
      <c r="B8788" s="2" t="s">
        <v>558</v>
      </c>
      <c r="C8788" s="2" t="s">
        <v>559</v>
      </c>
      <c r="D8788" s="2" t="s">
        <v>128</v>
      </c>
      <c r="E8788" s="2" t="s">
        <v>129</v>
      </c>
      <c r="F8788" s="2">
        <v>19195</v>
      </c>
      <c r="G8788" s="2">
        <v>133</v>
      </c>
      <c r="H8788" s="2">
        <v>0.45893067119335818</v>
      </c>
      <c r="I8788" s="2">
        <v>14432.33082706767</v>
      </c>
      <c r="J8788" s="2">
        <v>31447.736516583769</v>
      </c>
    </row>
    <row r="8789" spans="1:10" ht="15.75" customHeight="1">
      <c r="A8789" s="1">
        <v>8787</v>
      </c>
      <c r="B8789" s="2" t="s">
        <v>558</v>
      </c>
      <c r="C8789" s="2" t="s">
        <v>559</v>
      </c>
      <c r="D8789" s="2" t="s">
        <v>196</v>
      </c>
      <c r="E8789" s="2" t="s">
        <v>197</v>
      </c>
      <c r="F8789" s="2">
        <v>500</v>
      </c>
      <c r="G8789" s="2">
        <v>133</v>
      </c>
      <c r="H8789" s="2">
        <v>0.45893067119335818</v>
      </c>
      <c r="I8789" s="2">
        <v>375.93984962406017</v>
      </c>
      <c r="J8789" s="2">
        <v>819.16479595164799</v>
      </c>
    </row>
    <row r="8790" spans="1:10" ht="15.75" customHeight="1">
      <c r="A8790" s="1">
        <v>8788</v>
      </c>
      <c r="B8790" s="2" t="s">
        <v>558</v>
      </c>
      <c r="C8790" s="2" t="s">
        <v>559</v>
      </c>
      <c r="D8790" s="2" t="s">
        <v>66</v>
      </c>
      <c r="E8790" s="2" t="s">
        <v>67</v>
      </c>
      <c r="F8790" s="2">
        <v>146557</v>
      </c>
      <c r="G8790" s="2">
        <v>133</v>
      </c>
      <c r="H8790" s="2">
        <v>0.45893067119335818</v>
      </c>
      <c r="I8790" s="2">
        <v>110193.23308270681</v>
      </c>
      <c r="J8790" s="2">
        <v>240108.67000057141</v>
      </c>
    </row>
    <row r="8791" spans="1:10" ht="15.75" customHeight="1">
      <c r="A8791" s="1">
        <v>8789</v>
      </c>
      <c r="B8791" s="2" t="s">
        <v>558</v>
      </c>
      <c r="C8791" s="2" t="s">
        <v>559</v>
      </c>
      <c r="D8791" s="2" t="s">
        <v>132</v>
      </c>
      <c r="E8791" s="2" t="s">
        <v>133</v>
      </c>
      <c r="F8791" s="2">
        <v>9296</v>
      </c>
      <c r="G8791" s="2">
        <v>133</v>
      </c>
      <c r="H8791" s="2">
        <v>0.45893067119335818</v>
      </c>
      <c r="I8791" s="2">
        <v>6989.4736842105258</v>
      </c>
      <c r="J8791" s="2">
        <v>15229.91188633304</v>
      </c>
    </row>
    <row r="8792" spans="1:10" ht="15.75" customHeight="1">
      <c r="A8792" s="1">
        <v>8790</v>
      </c>
      <c r="B8792" s="2" t="s">
        <v>558</v>
      </c>
      <c r="C8792" s="2" t="s">
        <v>559</v>
      </c>
      <c r="D8792" s="2" t="s">
        <v>68</v>
      </c>
      <c r="E8792" s="2" t="s">
        <v>69</v>
      </c>
      <c r="F8792" s="2">
        <v>2291932</v>
      </c>
      <c r="G8792" s="2">
        <v>133</v>
      </c>
      <c r="H8792" s="2">
        <v>0.45893067119335818</v>
      </c>
      <c r="I8792" s="2">
        <v>1723257.142857143</v>
      </c>
      <c r="J8792" s="2">
        <v>3754940.0182301048</v>
      </c>
    </row>
    <row r="8793" spans="1:10" ht="15.75" customHeight="1">
      <c r="A8793" s="1">
        <v>8791</v>
      </c>
      <c r="B8793" s="2" t="s">
        <v>558</v>
      </c>
      <c r="C8793" s="2" t="s">
        <v>559</v>
      </c>
      <c r="D8793" s="2" t="s">
        <v>70</v>
      </c>
      <c r="E8793" s="2" t="s">
        <v>71</v>
      </c>
      <c r="F8793" s="2">
        <v>540864</v>
      </c>
      <c r="G8793" s="2">
        <v>133</v>
      </c>
      <c r="H8793" s="2">
        <v>0.45893067119335818</v>
      </c>
      <c r="I8793" s="2">
        <v>406664.66165413533</v>
      </c>
      <c r="J8793" s="2">
        <v>886113.49639518431</v>
      </c>
    </row>
    <row r="8794" spans="1:10" ht="15.75" customHeight="1">
      <c r="A8794" s="1">
        <v>8792</v>
      </c>
      <c r="B8794" s="2" t="s">
        <v>558</v>
      </c>
      <c r="C8794" s="2" t="s">
        <v>559</v>
      </c>
      <c r="D8794" s="2" t="s">
        <v>72</v>
      </c>
      <c r="E8794" s="2" t="s">
        <v>73</v>
      </c>
      <c r="F8794" s="2">
        <v>2777</v>
      </c>
      <c r="G8794" s="2">
        <v>133</v>
      </c>
      <c r="H8794" s="2">
        <v>0.45893067119335818</v>
      </c>
      <c r="I8794" s="2">
        <v>2087.9699248120301</v>
      </c>
      <c r="J8794" s="2">
        <v>4549.6412767154516</v>
      </c>
    </row>
    <row r="8795" spans="1:10" ht="15.75" customHeight="1">
      <c r="A8795" s="1">
        <v>8793</v>
      </c>
      <c r="B8795" s="2" t="s">
        <v>558</v>
      </c>
      <c r="C8795" s="2" t="s">
        <v>559</v>
      </c>
      <c r="D8795" s="2" t="s">
        <v>74</v>
      </c>
      <c r="E8795" s="2" t="s">
        <v>75</v>
      </c>
      <c r="F8795" s="2">
        <v>88760</v>
      </c>
      <c r="G8795" s="2">
        <v>133</v>
      </c>
      <c r="H8795" s="2">
        <v>0.45893067119335818</v>
      </c>
      <c r="I8795" s="2">
        <v>66736.84210526316</v>
      </c>
      <c r="J8795" s="2">
        <v>145418.13457733649</v>
      </c>
    </row>
    <row r="8796" spans="1:10" ht="15.75" customHeight="1">
      <c r="A8796" s="1">
        <v>8794</v>
      </c>
      <c r="B8796" s="2" t="s">
        <v>558</v>
      </c>
      <c r="C8796" s="2" t="s">
        <v>559</v>
      </c>
      <c r="D8796" s="2" t="s">
        <v>136</v>
      </c>
      <c r="E8796" s="2" t="s">
        <v>137</v>
      </c>
      <c r="F8796" s="2">
        <v>10943</v>
      </c>
      <c r="G8796" s="2">
        <v>133</v>
      </c>
      <c r="H8796" s="2">
        <v>0.45893067119335818</v>
      </c>
      <c r="I8796" s="2">
        <v>8227.8195488721813</v>
      </c>
      <c r="J8796" s="2">
        <v>17928.240724197771</v>
      </c>
    </row>
    <row r="8797" spans="1:10" ht="15.75" customHeight="1">
      <c r="A8797" s="1">
        <v>8795</v>
      </c>
      <c r="B8797" s="2" t="s">
        <v>558</v>
      </c>
      <c r="C8797" s="2" t="s">
        <v>559</v>
      </c>
      <c r="D8797" s="2" t="s">
        <v>76</v>
      </c>
      <c r="E8797" s="2" t="s">
        <v>77</v>
      </c>
      <c r="F8797" s="2">
        <v>132552</v>
      </c>
      <c r="G8797" s="2">
        <v>133</v>
      </c>
      <c r="H8797" s="2">
        <v>0.45893067119335818</v>
      </c>
      <c r="I8797" s="2">
        <v>99663.15789473684</v>
      </c>
      <c r="J8797" s="2">
        <v>217163.8640659657</v>
      </c>
    </row>
    <row r="8798" spans="1:10" ht="15.75" customHeight="1">
      <c r="A8798" s="1">
        <v>8796</v>
      </c>
      <c r="B8798" s="2" t="s">
        <v>558</v>
      </c>
      <c r="C8798" s="2" t="s">
        <v>559</v>
      </c>
      <c r="D8798" s="2" t="s">
        <v>78</v>
      </c>
      <c r="E8798" s="2" t="s">
        <v>79</v>
      </c>
      <c r="F8798" s="2">
        <v>2084965</v>
      </c>
      <c r="G8798" s="2">
        <v>133</v>
      </c>
      <c r="H8798" s="2">
        <v>0.45893067119335818</v>
      </c>
      <c r="I8798" s="2">
        <v>1567642.857142857</v>
      </c>
      <c r="J8798" s="2">
        <v>3415859.8575826548</v>
      </c>
    </row>
    <row r="8799" spans="1:10" ht="15.75" customHeight="1">
      <c r="A8799" s="1">
        <v>8797</v>
      </c>
      <c r="B8799" s="2" t="s">
        <v>558</v>
      </c>
      <c r="C8799" s="2" t="s">
        <v>559</v>
      </c>
      <c r="D8799" s="2" t="s">
        <v>80</v>
      </c>
      <c r="E8799" s="2" t="s">
        <v>81</v>
      </c>
      <c r="F8799" s="2">
        <v>5670825</v>
      </c>
      <c r="G8799" s="2">
        <v>133</v>
      </c>
      <c r="H8799" s="2">
        <v>0.45893067119335818</v>
      </c>
      <c r="I8799" s="2">
        <v>4263778.1954887221</v>
      </c>
      <c r="J8799" s="2">
        <v>9290680.4080050085</v>
      </c>
    </row>
    <row r="8800" spans="1:10" ht="15.75" customHeight="1">
      <c r="A8800" s="1">
        <v>8798</v>
      </c>
      <c r="B8800" s="2" t="s">
        <v>558</v>
      </c>
      <c r="C8800" s="2" t="s">
        <v>559</v>
      </c>
      <c r="D8800" s="2" t="s">
        <v>138</v>
      </c>
      <c r="E8800" s="2" t="s">
        <v>139</v>
      </c>
      <c r="F8800" s="2">
        <v>107451</v>
      </c>
      <c r="G8800" s="2">
        <v>133</v>
      </c>
      <c r="H8800" s="2">
        <v>0.45893067119335818</v>
      </c>
      <c r="I8800" s="2">
        <v>80790.225563909771</v>
      </c>
      <c r="J8800" s="2">
        <v>176040.15297960109</v>
      </c>
    </row>
    <row r="8801" spans="1:10" ht="15.75" customHeight="1">
      <c r="A8801" s="1">
        <v>8799</v>
      </c>
      <c r="B8801" s="2" t="s">
        <v>558</v>
      </c>
      <c r="C8801" s="2" t="s">
        <v>559</v>
      </c>
      <c r="D8801" s="2" t="s">
        <v>156</v>
      </c>
      <c r="E8801" s="2" t="s">
        <v>157</v>
      </c>
      <c r="F8801" s="2">
        <v>39220</v>
      </c>
      <c r="G8801" s="2">
        <v>133</v>
      </c>
      <c r="H8801" s="2">
        <v>0.45893067119335818</v>
      </c>
      <c r="I8801" s="2">
        <v>29488.721804511279</v>
      </c>
      <c r="J8801" s="2">
        <v>64255.286594447272</v>
      </c>
    </row>
    <row r="8802" spans="1:10" ht="15.75" customHeight="1">
      <c r="A8802" s="1">
        <v>8800</v>
      </c>
      <c r="B8802" s="2" t="s">
        <v>558</v>
      </c>
      <c r="C8802" s="2" t="s">
        <v>559</v>
      </c>
      <c r="D8802" s="2" t="s">
        <v>82</v>
      </c>
      <c r="E8802" s="2" t="s">
        <v>83</v>
      </c>
      <c r="F8802" s="2">
        <v>937615</v>
      </c>
      <c r="G8802" s="2">
        <v>133</v>
      </c>
      <c r="H8802" s="2">
        <v>0.45893067119335818</v>
      </c>
      <c r="I8802" s="2">
        <v>704973.68421052629</v>
      </c>
      <c r="J8802" s="2">
        <v>1536122.400312409</v>
      </c>
    </row>
    <row r="8803" spans="1:10" ht="15.75" customHeight="1">
      <c r="A8803" s="1">
        <v>8801</v>
      </c>
      <c r="B8803" s="2" t="s">
        <v>558</v>
      </c>
      <c r="C8803" s="2" t="s">
        <v>559</v>
      </c>
      <c r="D8803" s="2" t="s">
        <v>204</v>
      </c>
      <c r="E8803" s="2" t="s">
        <v>205</v>
      </c>
      <c r="F8803" s="2">
        <v>71724</v>
      </c>
      <c r="G8803" s="2">
        <v>133</v>
      </c>
      <c r="H8803" s="2">
        <v>0.45893067119335818</v>
      </c>
      <c r="I8803" s="2">
        <v>53927.819548872183</v>
      </c>
      <c r="J8803" s="2">
        <v>117507.55164967199</v>
      </c>
    </row>
    <row r="8804" spans="1:10" ht="15.75" customHeight="1">
      <c r="A8804" s="1">
        <v>8802</v>
      </c>
      <c r="B8804" s="2" t="s">
        <v>558</v>
      </c>
      <c r="C8804" s="2" t="s">
        <v>559</v>
      </c>
      <c r="D8804" s="2" t="s">
        <v>140</v>
      </c>
      <c r="E8804" s="2" t="s">
        <v>141</v>
      </c>
      <c r="F8804" s="2">
        <v>11859</v>
      </c>
      <c r="G8804" s="2">
        <v>133</v>
      </c>
      <c r="H8804" s="2">
        <v>0.45893067119335818</v>
      </c>
      <c r="I8804" s="2">
        <v>8916.541353383458</v>
      </c>
      <c r="J8804" s="2">
        <v>19428.95063038119</v>
      </c>
    </row>
    <row r="8805" spans="1:10" ht="15.75" customHeight="1">
      <c r="A8805" s="1">
        <v>8803</v>
      </c>
      <c r="B8805" s="2" t="s">
        <v>558</v>
      </c>
      <c r="C8805" s="2" t="s">
        <v>559</v>
      </c>
      <c r="D8805" s="2" t="s">
        <v>84</v>
      </c>
      <c r="E8805" s="2" t="s">
        <v>85</v>
      </c>
      <c r="F8805" s="2">
        <v>133476</v>
      </c>
      <c r="G8805" s="2">
        <v>133</v>
      </c>
      <c r="H8805" s="2">
        <v>0.45893067119335818</v>
      </c>
      <c r="I8805" s="2">
        <v>100357.89473684211</v>
      </c>
      <c r="J8805" s="2">
        <v>218677.68060888429</v>
      </c>
    </row>
    <row r="8806" spans="1:10" ht="15.75" customHeight="1">
      <c r="A8806" s="1">
        <v>8804</v>
      </c>
      <c r="B8806" s="2" t="s">
        <v>558</v>
      </c>
      <c r="C8806" s="2" t="s">
        <v>559</v>
      </c>
      <c r="D8806" s="2" t="s">
        <v>158</v>
      </c>
      <c r="E8806" s="2" t="s">
        <v>159</v>
      </c>
      <c r="F8806" s="2">
        <v>767645</v>
      </c>
      <c r="G8806" s="2">
        <v>133</v>
      </c>
      <c r="H8806" s="2">
        <v>0.45893067119335818</v>
      </c>
      <c r="I8806" s="2">
        <v>577176.69172932324</v>
      </c>
      <c r="J8806" s="2">
        <v>1257655.5195766049</v>
      </c>
    </row>
    <row r="8807" spans="1:10" ht="15.75" customHeight="1">
      <c r="A8807" s="1">
        <v>8805</v>
      </c>
      <c r="B8807" s="2" t="s">
        <v>558</v>
      </c>
      <c r="C8807" s="2" t="s">
        <v>559</v>
      </c>
      <c r="D8807" s="2" t="s">
        <v>142</v>
      </c>
      <c r="E8807" s="2" t="s">
        <v>143</v>
      </c>
      <c r="F8807" s="2">
        <v>13941</v>
      </c>
      <c r="G8807" s="2">
        <v>133</v>
      </c>
      <c r="H8807" s="2">
        <v>0.45893067119335818</v>
      </c>
      <c r="I8807" s="2">
        <v>10481.95488721804</v>
      </c>
      <c r="J8807" s="2">
        <v>22839.95284072385</v>
      </c>
    </row>
    <row r="8808" spans="1:10" ht="15.75" customHeight="1">
      <c r="A8808" s="1">
        <v>8806</v>
      </c>
      <c r="B8808" s="2" t="s">
        <v>558</v>
      </c>
      <c r="C8808" s="2" t="s">
        <v>559</v>
      </c>
      <c r="D8808" s="2" t="s">
        <v>86</v>
      </c>
      <c r="E8808" s="2" t="s">
        <v>87</v>
      </c>
      <c r="F8808" s="2">
        <v>105412</v>
      </c>
      <c r="G8808" s="2">
        <v>133</v>
      </c>
      <c r="H8808" s="2">
        <v>0.45893067119335818</v>
      </c>
      <c r="I8808" s="2">
        <v>79257.142857142855</v>
      </c>
      <c r="J8808" s="2">
        <v>172699.5989417102</v>
      </c>
    </row>
    <row r="8809" spans="1:10" ht="15.75" customHeight="1">
      <c r="A8809" s="1">
        <v>8807</v>
      </c>
      <c r="B8809" s="2" t="s">
        <v>558</v>
      </c>
      <c r="C8809" s="2" t="s">
        <v>559</v>
      </c>
      <c r="D8809" s="2" t="s">
        <v>88</v>
      </c>
      <c r="E8809" s="2" t="s">
        <v>89</v>
      </c>
      <c r="F8809" s="2">
        <v>685263</v>
      </c>
      <c r="G8809" s="2">
        <v>133</v>
      </c>
      <c r="H8809" s="2">
        <v>0.45893067119335818</v>
      </c>
      <c r="I8809" s="2">
        <v>515235.33834586467</v>
      </c>
      <c r="J8809" s="2">
        <v>1122686.6511364279</v>
      </c>
    </row>
    <row r="8810" spans="1:10" ht="15.75" customHeight="1">
      <c r="A8810" s="1">
        <v>8808</v>
      </c>
      <c r="B8810" s="2" t="s">
        <v>560</v>
      </c>
      <c r="C8810" s="2" t="s">
        <v>561</v>
      </c>
      <c r="D8810" s="2" t="s">
        <v>168</v>
      </c>
      <c r="E8810" s="2" t="s">
        <v>169</v>
      </c>
      <c r="F8810" s="2">
        <v>17749</v>
      </c>
      <c r="G8810" s="2">
        <v>118.1</v>
      </c>
      <c r="H8810" s="2">
        <v>42.890837339624433</v>
      </c>
      <c r="I8810" s="2">
        <v>15028.789161727351</v>
      </c>
      <c r="J8810" s="2">
        <v>350.39626395549749</v>
      </c>
    </row>
    <row r="8811" spans="1:10" ht="15.75" customHeight="1">
      <c r="A8811" s="1">
        <v>8809</v>
      </c>
      <c r="B8811" s="2" t="s">
        <v>560</v>
      </c>
      <c r="C8811" s="2" t="s">
        <v>561</v>
      </c>
      <c r="D8811" s="2" t="s">
        <v>92</v>
      </c>
      <c r="E8811" s="2" t="s">
        <v>93</v>
      </c>
      <c r="F8811" s="2">
        <v>16943788</v>
      </c>
      <c r="G8811" s="2">
        <v>118.1</v>
      </c>
      <c r="H8811" s="2">
        <v>42.890837339624433</v>
      </c>
      <c r="I8811" s="2">
        <v>14346983.91193904</v>
      </c>
      <c r="J8811" s="2">
        <v>334499.97253107169</v>
      </c>
    </row>
    <row r="8812" spans="1:10" ht="15.75" customHeight="1">
      <c r="A8812" s="1">
        <v>8810</v>
      </c>
      <c r="B8812" s="2" t="s">
        <v>560</v>
      </c>
      <c r="C8812" s="2" t="s">
        <v>561</v>
      </c>
      <c r="D8812" s="2" t="s">
        <v>12</v>
      </c>
      <c r="E8812" s="2" t="s">
        <v>13</v>
      </c>
      <c r="F8812" s="2">
        <v>303600</v>
      </c>
      <c r="G8812" s="2">
        <v>118.1</v>
      </c>
      <c r="H8812" s="2">
        <v>42.890837339624433</v>
      </c>
      <c r="I8812" s="2">
        <v>257070.2794242168</v>
      </c>
      <c r="J8812" s="2">
        <v>5993.5943285192998</v>
      </c>
    </row>
    <row r="8813" spans="1:10" ht="15.75" customHeight="1">
      <c r="A8813" s="1">
        <v>8811</v>
      </c>
      <c r="B8813" s="2" t="s">
        <v>560</v>
      </c>
      <c r="C8813" s="2" t="s">
        <v>561</v>
      </c>
      <c r="D8813" s="2" t="s">
        <v>172</v>
      </c>
      <c r="E8813" s="2" t="s">
        <v>173</v>
      </c>
      <c r="F8813" s="2">
        <v>14718</v>
      </c>
      <c r="G8813" s="2">
        <v>118.1</v>
      </c>
      <c r="H8813" s="2">
        <v>42.890837339624433</v>
      </c>
      <c r="I8813" s="2">
        <v>12462.320067739211</v>
      </c>
      <c r="J8813" s="2">
        <v>290.55902940430519</v>
      </c>
    </row>
    <row r="8814" spans="1:10" ht="15.75" customHeight="1">
      <c r="A8814" s="1">
        <v>8812</v>
      </c>
      <c r="B8814" s="2" t="s">
        <v>560</v>
      </c>
      <c r="C8814" s="2" t="s">
        <v>561</v>
      </c>
      <c r="D8814" s="2" t="s">
        <v>94</v>
      </c>
      <c r="E8814" s="2" t="s">
        <v>95</v>
      </c>
      <c r="F8814" s="2">
        <v>1235740</v>
      </c>
      <c r="G8814" s="2">
        <v>118.1</v>
      </c>
      <c r="H8814" s="2">
        <v>42.890837339624433</v>
      </c>
      <c r="I8814" s="2">
        <v>1046350.550381033</v>
      </c>
      <c r="J8814" s="2">
        <v>24395.666190791959</v>
      </c>
    </row>
    <row r="8815" spans="1:10" ht="15.75" customHeight="1">
      <c r="A8815" s="1">
        <v>8813</v>
      </c>
      <c r="B8815" s="2" t="s">
        <v>560</v>
      </c>
      <c r="C8815" s="2" t="s">
        <v>561</v>
      </c>
      <c r="D8815" s="2" t="s">
        <v>14</v>
      </c>
      <c r="E8815" s="2" t="s">
        <v>15</v>
      </c>
      <c r="F8815" s="2">
        <v>2526</v>
      </c>
      <c r="G8815" s="2">
        <v>118.1</v>
      </c>
      <c r="H8815" s="2">
        <v>42.890837339624433</v>
      </c>
      <c r="I8815" s="2">
        <v>2138.8653683319221</v>
      </c>
      <c r="J8815" s="2">
        <v>49.867652417126983</v>
      </c>
    </row>
    <row r="8816" spans="1:10" ht="15.75" customHeight="1">
      <c r="A8816" s="1">
        <v>8814</v>
      </c>
      <c r="B8816" s="2" t="s">
        <v>560</v>
      </c>
      <c r="C8816" s="2" t="s">
        <v>561</v>
      </c>
      <c r="D8816" s="2" t="s">
        <v>16</v>
      </c>
      <c r="E8816" s="2" t="s">
        <v>17</v>
      </c>
      <c r="F8816" s="2">
        <v>226453</v>
      </c>
      <c r="G8816" s="2">
        <v>118.1</v>
      </c>
      <c r="H8816" s="2">
        <v>42.890837339624433</v>
      </c>
      <c r="I8816" s="2">
        <v>191746.8247248095</v>
      </c>
      <c r="J8816" s="2">
        <v>4470.5777881297136</v>
      </c>
    </row>
    <row r="8817" spans="1:10" ht="15.75" customHeight="1">
      <c r="A8817" s="1">
        <v>8815</v>
      </c>
      <c r="B8817" s="2" t="s">
        <v>560</v>
      </c>
      <c r="C8817" s="2" t="s">
        <v>561</v>
      </c>
      <c r="D8817" s="2" t="s">
        <v>18</v>
      </c>
      <c r="E8817" s="2" t="s">
        <v>19</v>
      </c>
      <c r="F8817" s="2">
        <v>1418120</v>
      </c>
      <c r="G8817" s="2">
        <v>118.1</v>
      </c>
      <c r="H8817" s="2">
        <v>42.890837339624433</v>
      </c>
      <c r="I8817" s="2">
        <v>1200779.0008467401</v>
      </c>
      <c r="J8817" s="2">
        <v>27996.165972199571</v>
      </c>
    </row>
    <row r="8818" spans="1:10" ht="15.75" customHeight="1">
      <c r="A8818" s="1">
        <v>8816</v>
      </c>
      <c r="B8818" s="2" t="s">
        <v>560</v>
      </c>
      <c r="C8818" s="2" t="s">
        <v>561</v>
      </c>
      <c r="D8818" s="2" t="s">
        <v>98</v>
      </c>
      <c r="E8818" s="2" t="s">
        <v>99</v>
      </c>
      <c r="F8818" s="2">
        <v>913642</v>
      </c>
      <c r="G8818" s="2">
        <v>118.1</v>
      </c>
      <c r="H8818" s="2">
        <v>42.890837339624433</v>
      </c>
      <c r="I8818" s="2">
        <v>773617.27349703643</v>
      </c>
      <c r="J8818" s="2">
        <v>18036.88902996387</v>
      </c>
    </row>
    <row r="8819" spans="1:10" ht="15.75" customHeight="1">
      <c r="A8819" s="1">
        <v>8817</v>
      </c>
      <c r="B8819" s="2" t="s">
        <v>560</v>
      </c>
      <c r="C8819" s="2" t="s">
        <v>561</v>
      </c>
      <c r="D8819" s="2" t="s">
        <v>20</v>
      </c>
      <c r="E8819" s="2" t="s">
        <v>21</v>
      </c>
      <c r="F8819" s="2">
        <v>2160</v>
      </c>
      <c r="G8819" s="2">
        <v>118.1</v>
      </c>
      <c r="H8819" s="2">
        <v>42.890837339624433</v>
      </c>
      <c r="I8819" s="2">
        <v>1828.9585097375109</v>
      </c>
      <c r="J8819" s="2">
        <v>42.642173088279613</v>
      </c>
    </row>
    <row r="8820" spans="1:10" ht="15.75" customHeight="1">
      <c r="A8820" s="1">
        <v>8818</v>
      </c>
      <c r="B8820" s="2" t="s">
        <v>560</v>
      </c>
      <c r="C8820" s="2" t="s">
        <v>561</v>
      </c>
      <c r="D8820" s="2" t="s">
        <v>174</v>
      </c>
      <c r="E8820" s="2" t="s">
        <v>175</v>
      </c>
      <c r="F8820" s="2">
        <v>2545437</v>
      </c>
      <c r="G8820" s="2">
        <v>118.1</v>
      </c>
      <c r="H8820" s="2">
        <v>42.890837339624433</v>
      </c>
      <c r="I8820" s="2">
        <v>2155323.4546994069</v>
      </c>
      <c r="J8820" s="2">
        <v>50251.372749681097</v>
      </c>
    </row>
    <row r="8821" spans="1:10" ht="15.75" customHeight="1">
      <c r="A8821" s="1">
        <v>8819</v>
      </c>
      <c r="B8821" s="2" t="s">
        <v>560</v>
      </c>
      <c r="C8821" s="2" t="s">
        <v>561</v>
      </c>
      <c r="D8821" s="2" t="s">
        <v>176</v>
      </c>
      <c r="E8821" s="2" t="s">
        <v>177</v>
      </c>
      <c r="F8821" s="2">
        <v>153997</v>
      </c>
      <c r="G8821" s="2">
        <v>118.1</v>
      </c>
      <c r="H8821" s="2">
        <v>42.890837339624433</v>
      </c>
      <c r="I8821" s="2">
        <v>130395.42760372569</v>
      </c>
      <c r="J8821" s="2">
        <v>3040.169781979534</v>
      </c>
    </row>
    <row r="8822" spans="1:10" ht="15.75" customHeight="1">
      <c r="A8822" s="1">
        <v>8820</v>
      </c>
      <c r="B8822" s="2" t="s">
        <v>560</v>
      </c>
      <c r="C8822" s="2" t="s">
        <v>561</v>
      </c>
      <c r="D8822" s="2" t="s">
        <v>100</v>
      </c>
      <c r="E8822" s="2" t="s">
        <v>101</v>
      </c>
      <c r="F8822" s="2">
        <v>24064943</v>
      </c>
      <c r="G8822" s="2">
        <v>118.1</v>
      </c>
      <c r="H8822" s="2">
        <v>42.890837339624433</v>
      </c>
      <c r="I8822" s="2">
        <v>20376751.058425069</v>
      </c>
      <c r="J8822" s="2">
        <v>475084.01146554749</v>
      </c>
    </row>
    <row r="8823" spans="1:10" ht="15.75" customHeight="1">
      <c r="A8823" s="1">
        <v>8821</v>
      </c>
      <c r="B8823" s="2" t="s">
        <v>560</v>
      </c>
      <c r="C8823" s="2" t="s">
        <v>561</v>
      </c>
      <c r="D8823" s="2" t="s">
        <v>102</v>
      </c>
      <c r="E8823" s="2" t="s">
        <v>103</v>
      </c>
      <c r="F8823" s="2">
        <v>8214081</v>
      </c>
      <c r="G8823" s="2">
        <v>118.1</v>
      </c>
      <c r="H8823" s="2">
        <v>42.890837339624433</v>
      </c>
      <c r="I8823" s="2">
        <v>6955191.3632514831</v>
      </c>
      <c r="J8823" s="2">
        <v>162160.3072977541</v>
      </c>
    </row>
    <row r="8824" spans="1:10" ht="15.75" customHeight="1">
      <c r="A8824" s="1">
        <v>8822</v>
      </c>
      <c r="B8824" s="2" t="s">
        <v>560</v>
      </c>
      <c r="C8824" s="2" t="s">
        <v>561</v>
      </c>
      <c r="D8824" s="2" t="s">
        <v>22</v>
      </c>
      <c r="E8824" s="2" t="s">
        <v>23</v>
      </c>
      <c r="F8824" s="2">
        <v>346453</v>
      </c>
      <c r="G8824" s="2">
        <v>118.1</v>
      </c>
      <c r="H8824" s="2">
        <v>42.890837339624433</v>
      </c>
      <c r="I8824" s="2">
        <v>293355.63082133792</v>
      </c>
      <c r="J8824" s="2">
        <v>6839.5874041452471</v>
      </c>
    </row>
    <row r="8825" spans="1:10" ht="15.75" customHeight="1">
      <c r="A8825" s="1">
        <v>8823</v>
      </c>
      <c r="B8825" s="2" t="s">
        <v>560</v>
      </c>
      <c r="C8825" s="2" t="s">
        <v>561</v>
      </c>
      <c r="D8825" s="2" t="s">
        <v>104</v>
      </c>
      <c r="E8825" s="2" t="s">
        <v>105</v>
      </c>
      <c r="F8825" s="2">
        <v>12016428</v>
      </c>
      <c r="G8825" s="2">
        <v>118.1</v>
      </c>
      <c r="H8825" s="2">
        <v>42.890837339624433</v>
      </c>
      <c r="I8825" s="2">
        <v>10174790.855207451</v>
      </c>
      <c r="J8825" s="2">
        <v>237225.27901798589</v>
      </c>
    </row>
    <row r="8826" spans="1:10" ht="15.75" customHeight="1">
      <c r="A8826" s="1">
        <v>8824</v>
      </c>
      <c r="B8826" s="2" t="s">
        <v>560</v>
      </c>
      <c r="C8826" s="2" t="s">
        <v>561</v>
      </c>
      <c r="D8826" s="2" t="s">
        <v>24</v>
      </c>
      <c r="E8826" s="2" t="s">
        <v>25</v>
      </c>
      <c r="F8826" s="2">
        <v>37444406</v>
      </c>
      <c r="G8826" s="2">
        <v>118.1</v>
      </c>
      <c r="H8826" s="2">
        <v>42.890837339624433</v>
      </c>
      <c r="I8826" s="2">
        <v>31705678.2387807</v>
      </c>
      <c r="J8826" s="2">
        <v>739217.9823332479</v>
      </c>
    </row>
    <row r="8827" spans="1:10" ht="15.75" customHeight="1">
      <c r="A8827" s="1">
        <v>8825</v>
      </c>
      <c r="B8827" s="2" t="s">
        <v>560</v>
      </c>
      <c r="C8827" s="2" t="s">
        <v>561</v>
      </c>
      <c r="D8827" s="2" t="s">
        <v>26</v>
      </c>
      <c r="E8827" s="2" t="s">
        <v>27</v>
      </c>
      <c r="F8827" s="2">
        <v>165153</v>
      </c>
      <c r="G8827" s="2">
        <v>118.1</v>
      </c>
      <c r="H8827" s="2">
        <v>42.890837339624433</v>
      </c>
      <c r="I8827" s="2">
        <v>139841.6596104996</v>
      </c>
      <c r="J8827" s="2">
        <v>3260.4087092817781</v>
      </c>
    </row>
    <row r="8828" spans="1:10" ht="15.75" customHeight="1">
      <c r="A8828" s="1">
        <v>8826</v>
      </c>
      <c r="B8828" s="2" t="s">
        <v>560</v>
      </c>
      <c r="C8828" s="2" t="s">
        <v>561</v>
      </c>
      <c r="D8828" s="2" t="s">
        <v>28</v>
      </c>
      <c r="E8828" s="2" t="s">
        <v>29</v>
      </c>
      <c r="F8828" s="2">
        <v>4069642992</v>
      </c>
      <c r="G8828" s="2">
        <v>118.1</v>
      </c>
      <c r="H8828" s="2">
        <v>42.890837339624433</v>
      </c>
      <c r="I8828" s="2">
        <v>3445929713.8018632</v>
      </c>
      <c r="J8828" s="2">
        <v>80341861.514985234</v>
      </c>
    </row>
    <row r="8829" spans="1:10" ht="15.75" customHeight="1">
      <c r="A8829" s="1">
        <v>8827</v>
      </c>
      <c r="B8829" s="2" t="s">
        <v>560</v>
      </c>
      <c r="C8829" s="2" t="s">
        <v>561</v>
      </c>
      <c r="D8829" s="2" t="s">
        <v>30</v>
      </c>
      <c r="E8829" s="2" t="s">
        <v>31</v>
      </c>
      <c r="F8829" s="2">
        <v>1412967</v>
      </c>
      <c r="G8829" s="2">
        <v>118.1</v>
      </c>
      <c r="H8829" s="2">
        <v>42.890837339624433</v>
      </c>
      <c r="I8829" s="2">
        <v>1196415.7493649451</v>
      </c>
      <c r="J8829" s="2">
        <v>27894.436750938501</v>
      </c>
    </row>
    <row r="8830" spans="1:10" ht="15.75" customHeight="1">
      <c r="A8830" s="1">
        <v>8828</v>
      </c>
      <c r="B8830" s="2" t="s">
        <v>560</v>
      </c>
      <c r="C8830" s="2" t="s">
        <v>561</v>
      </c>
      <c r="D8830" s="2" t="s">
        <v>178</v>
      </c>
      <c r="E8830" s="2" t="s">
        <v>179</v>
      </c>
      <c r="F8830" s="2">
        <v>2370000</v>
      </c>
      <c r="G8830" s="2">
        <v>118.1</v>
      </c>
      <c r="H8830" s="2">
        <v>42.890837339624433</v>
      </c>
      <c r="I8830" s="2">
        <v>2006773.9204064349</v>
      </c>
      <c r="J8830" s="2">
        <v>46787.939916306786</v>
      </c>
    </row>
    <row r="8831" spans="1:10" ht="15.75" customHeight="1">
      <c r="A8831" s="1">
        <v>8829</v>
      </c>
      <c r="B8831" s="2" t="s">
        <v>560</v>
      </c>
      <c r="C8831" s="2" t="s">
        <v>561</v>
      </c>
      <c r="D8831" s="2" t="s">
        <v>32</v>
      </c>
      <c r="E8831" s="2" t="s">
        <v>33</v>
      </c>
      <c r="F8831" s="2">
        <v>439766</v>
      </c>
      <c r="G8831" s="2">
        <v>118.1</v>
      </c>
      <c r="H8831" s="2">
        <v>42.890837339624433</v>
      </c>
      <c r="I8831" s="2">
        <v>372367.4851820491</v>
      </c>
      <c r="J8831" s="2">
        <v>8681.7490233057251</v>
      </c>
    </row>
    <row r="8832" spans="1:10" ht="15.75" customHeight="1">
      <c r="A8832" s="1">
        <v>8830</v>
      </c>
      <c r="B8832" s="2" t="s">
        <v>560</v>
      </c>
      <c r="C8832" s="2" t="s">
        <v>561</v>
      </c>
      <c r="D8832" s="2" t="s">
        <v>34</v>
      </c>
      <c r="E8832" s="2" t="s">
        <v>35</v>
      </c>
      <c r="F8832" s="2">
        <v>6653</v>
      </c>
      <c r="G8832" s="2">
        <v>118.1</v>
      </c>
      <c r="H8832" s="2">
        <v>42.890837339624433</v>
      </c>
      <c r="I8832" s="2">
        <v>5633.361558001694</v>
      </c>
      <c r="J8832" s="2">
        <v>131.3418414612612</v>
      </c>
    </row>
    <row r="8833" spans="1:10" ht="15.75" customHeight="1">
      <c r="A8833" s="1">
        <v>8831</v>
      </c>
      <c r="B8833" s="2" t="s">
        <v>560</v>
      </c>
      <c r="C8833" s="2" t="s">
        <v>561</v>
      </c>
      <c r="D8833" s="2" t="s">
        <v>214</v>
      </c>
      <c r="E8833" s="2" t="s">
        <v>215</v>
      </c>
      <c r="F8833" s="2">
        <v>869953</v>
      </c>
      <c r="G8833" s="2">
        <v>118.1</v>
      </c>
      <c r="H8833" s="2">
        <v>42.890837339624433</v>
      </c>
      <c r="I8833" s="2">
        <v>736624.0474174429</v>
      </c>
      <c r="J8833" s="2">
        <v>17174.391854013011</v>
      </c>
    </row>
    <row r="8834" spans="1:10" ht="15.75" customHeight="1">
      <c r="A8834" s="1">
        <v>8832</v>
      </c>
      <c r="B8834" s="2" t="s">
        <v>560</v>
      </c>
      <c r="C8834" s="2" t="s">
        <v>561</v>
      </c>
      <c r="D8834" s="2" t="s">
        <v>106</v>
      </c>
      <c r="E8834" s="2" t="s">
        <v>107</v>
      </c>
      <c r="F8834" s="2">
        <v>1651451762</v>
      </c>
      <c r="G8834" s="2">
        <v>118.1</v>
      </c>
      <c r="H8834" s="2">
        <v>42.890837339624433</v>
      </c>
      <c r="I8834" s="2">
        <v>1398350348.8569009</v>
      </c>
      <c r="J8834" s="2">
        <v>32602542.53803163</v>
      </c>
    </row>
    <row r="8835" spans="1:10" ht="15.75" customHeight="1">
      <c r="A8835" s="1">
        <v>8833</v>
      </c>
      <c r="B8835" s="2" t="s">
        <v>560</v>
      </c>
      <c r="C8835" s="2" t="s">
        <v>561</v>
      </c>
      <c r="D8835" s="2" t="s">
        <v>146</v>
      </c>
      <c r="E8835" s="2" t="s">
        <v>147</v>
      </c>
      <c r="F8835" s="2">
        <v>24611134</v>
      </c>
      <c r="G8835" s="2">
        <v>118.1</v>
      </c>
      <c r="H8835" s="2">
        <v>42.890837339624433</v>
      </c>
      <c r="I8835" s="2">
        <v>20839232.853513971</v>
      </c>
      <c r="J8835" s="2">
        <v>485866.77589205711</v>
      </c>
    </row>
    <row r="8836" spans="1:10" ht="15.75" customHeight="1">
      <c r="A8836" s="1">
        <v>8834</v>
      </c>
      <c r="B8836" s="2" t="s">
        <v>560</v>
      </c>
      <c r="C8836" s="2" t="s">
        <v>561</v>
      </c>
      <c r="D8836" s="2" t="s">
        <v>148</v>
      </c>
      <c r="E8836" s="2" t="s">
        <v>149</v>
      </c>
      <c r="F8836" s="2">
        <v>2358111427</v>
      </c>
      <c r="G8836" s="2">
        <v>118.1</v>
      </c>
      <c r="H8836" s="2">
        <v>42.890837339624433</v>
      </c>
      <c r="I8836" s="2">
        <v>1996707389.500423</v>
      </c>
      <c r="J8836" s="2">
        <v>46553238.718325943</v>
      </c>
    </row>
    <row r="8837" spans="1:10" ht="15.75" customHeight="1">
      <c r="A8837" s="1">
        <v>8835</v>
      </c>
      <c r="B8837" s="2" t="s">
        <v>560</v>
      </c>
      <c r="C8837" s="2" t="s">
        <v>561</v>
      </c>
      <c r="D8837" s="2" t="s">
        <v>108</v>
      </c>
      <c r="E8837" s="2" t="s">
        <v>109</v>
      </c>
      <c r="F8837" s="2">
        <v>4383302804</v>
      </c>
      <c r="G8837" s="2">
        <v>118.1</v>
      </c>
      <c r="H8837" s="2">
        <v>42.890837339624433</v>
      </c>
      <c r="I8837" s="2">
        <v>3711518038.9500418</v>
      </c>
      <c r="J8837" s="2">
        <v>86534054.104865417</v>
      </c>
    </row>
    <row r="8838" spans="1:10" ht="15.75" customHeight="1">
      <c r="A8838" s="1">
        <v>8836</v>
      </c>
      <c r="B8838" s="2" t="s">
        <v>560</v>
      </c>
      <c r="C8838" s="2" t="s">
        <v>561</v>
      </c>
      <c r="D8838" s="2" t="s">
        <v>110</v>
      </c>
      <c r="E8838" s="2" t="s">
        <v>111</v>
      </c>
      <c r="F8838" s="2">
        <v>128760</v>
      </c>
      <c r="G8838" s="2">
        <v>118.1</v>
      </c>
      <c r="H8838" s="2">
        <v>42.890837339624433</v>
      </c>
      <c r="I8838" s="2">
        <v>109026.2489415749</v>
      </c>
      <c r="J8838" s="2">
        <v>2541.9473179846668</v>
      </c>
    </row>
    <row r="8839" spans="1:10" ht="15.75" customHeight="1">
      <c r="A8839" s="1">
        <v>8837</v>
      </c>
      <c r="B8839" s="2" t="s">
        <v>560</v>
      </c>
      <c r="C8839" s="2" t="s">
        <v>561</v>
      </c>
      <c r="D8839" s="2" t="s">
        <v>36</v>
      </c>
      <c r="E8839" s="2" t="s">
        <v>37</v>
      </c>
      <c r="F8839" s="2">
        <v>70590675</v>
      </c>
      <c r="G8839" s="2">
        <v>118.1</v>
      </c>
      <c r="H8839" s="2">
        <v>42.890837339624433</v>
      </c>
      <c r="I8839" s="2">
        <v>59771951.735817097</v>
      </c>
      <c r="J8839" s="2">
        <v>1393583.232300228</v>
      </c>
    </row>
    <row r="8840" spans="1:10" ht="15.75" customHeight="1">
      <c r="A8840" s="1">
        <v>8838</v>
      </c>
      <c r="B8840" s="2" t="s">
        <v>560</v>
      </c>
      <c r="C8840" s="2" t="s">
        <v>561</v>
      </c>
      <c r="D8840" s="2" t="s">
        <v>38</v>
      </c>
      <c r="E8840" s="2" t="s">
        <v>39</v>
      </c>
      <c r="F8840" s="2">
        <v>45558121</v>
      </c>
      <c r="G8840" s="2">
        <v>118.1</v>
      </c>
      <c r="H8840" s="2">
        <v>42.890837339624433</v>
      </c>
      <c r="I8840" s="2">
        <v>38575885.690093137</v>
      </c>
      <c r="J8840" s="2">
        <v>899396.88947166014</v>
      </c>
    </row>
    <row r="8841" spans="1:10" ht="15.75" customHeight="1">
      <c r="A8841" s="1">
        <v>8839</v>
      </c>
      <c r="B8841" s="2" t="s">
        <v>560</v>
      </c>
      <c r="C8841" s="2" t="s">
        <v>561</v>
      </c>
      <c r="D8841" s="2" t="s">
        <v>112</v>
      </c>
      <c r="E8841" s="2" t="s">
        <v>113</v>
      </c>
      <c r="F8841" s="2">
        <v>4149493</v>
      </c>
      <c r="G8841" s="2">
        <v>118.1</v>
      </c>
      <c r="H8841" s="2">
        <v>42.890837339624433</v>
      </c>
      <c r="I8841" s="2">
        <v>3513541.9136325149</v>
      </c>
      <c r="J8841" s="2">
        <v>81918.240154909552</v>
      </c>
    </row>
    <row r="8842" spans="1:10" ht="15.75" customHeight="1">
      <c r="A8842" s="1">
        <v>8840</v>
      </c>
      <c r="B8842" s="2" t="s">
        <v>560</v>
      </c>
      <c r="C8842" s="2" t="s">
        <v>561</v>
      </c>
      <c r="D8842" s="2" t="s">
        <v>180</v>
      </c>
      <c r="E8842" s="2" t="s">
        <v>181</v>
      </c>
      <c r="F8842" s="2">
        <v>1973939</v>
      </c>
      <c r="G8842" s="2">
        <v>118.1</v>
      </c>
      <c r="H8842" s="2">
        <v>42.890837339624433</v>
      </c>
      <c r="I8842" s="2">
        <v>1671413.209144793</v>
      </c>
      <c r="J8842" s="2">
        <v>38969.003936900714</v>
      </c>
    </row>
    <row r="8843" spans="1:10" ht="15.75" customHeight="1">
      <c r="A8843" s="1">
        <v>8841</v>
      </c>
      <c r="B8843" s="2" t="s">
        <v>560</v>
      </c>
      <c r="C8843" s="2" t="s">
        <v>561</v>
      </c>
      <c r="D8843" s="2" t="s">
        <v>114</v>
      </c>
      <c r="E8843" s="2" t="s">
        <v>115</v>
      </c>
      <c r="F8843" s="2">
        <v>1307230</v>
      </c>
      <c r="G8843" s="2">
        <v>118.1</v>
      </c>
      <c r="H8843" s="2">
        <v>42.890837339624433</v>
      </c>
      <c r="I8843" s="2">
        <v>1106883.9966130401</v>
      </c>
      <c r="J8843" s="2">
        <v>25807.00366953322</v>
      </c>
    </row>
    <row r="8844" spans="1:10" ht="15.75" customHeight="1">
      <c r="A8844" s="1">
        <v>8842</v>
      </c>
      <c r="B8844" s="2" t="s">
        <v>560</v>
      </c>
      <c r="C8844" s="2" t="s">
        <v>561</v>
      </c>
      <c r="D8844" s="2" t="s">
        <v>116</v>
      </c>
      <c r="E8844" s="2" t="s">
        <v>117</v>
      </c>
      <c r="F8844" s="2">
        <v>686438230</v>
      </c>
      <c r="G8844" s="2">
        <v>118.1</v>
      </c>
      <c r="H8844" s="2">
        <v>42.890837339624433</v>
      </c>
      <c r="I8844" s="2">
        <v>581234741.74428451</v>
      </c>
      <c r="J8844" s="2">
        <v>13551489.730589019</v>
      </c>
    </row>
    <row r="8845" spans="1:10" ht="15.75" customHeight="1">
      <c r="A8845" s="1">
        <v>8843</v>
      </c>
      <c r="B8845" s="2" t="s">
        <v>560</v>
      </c>
      <c r="C8845" s="2" t="s">
        <v>561</v>
      </c>
      <c r="D8845" s="2" t="s">
        <v>40</v>
      </c>
      <c r="E8845" s="2" t="s">
        <v>41</v>
      </c>
      <c r="F8845" s="2">
        <v>523336362</v>
      </c>
      <c r="G8845" s="2">
        <v>118.1</v>
      </c>
      <c r="H8845" s="2">
        <v>42.890837339624433</v>
      </c>
      <c r="I8845" s="2">
        <v>443129857.74767148</v>
      </c>
      <c r="J8845" s="2">
        <v>10331573.949904891</v>
      </c>
    </row>
    <row r="8846" spans="1:10" ht="15.75" customHeight="1">
      <c r="A8846" s="1">
        <v>8844</v>
      </c>
      <c r="B8846" s="2" t="s">
        <v>560</v>
      </c>
      <c r="C8846" s="2" t="s">
        <v>561</v>
      </c>
      <c r="D8846" s="2" t="s">
        <v>42</v>
      </c>
      <c r="E8846" s="2" t="s">
        <v>43</v>
      </c>
      <c r="F8846" s="2">
        <v>136512733</v>
      </c>
      <c r="G8846" s="2">
        <v>118.1</v>
      </c>
      <c r="H8846" s="2">
        <v>42.890837339624433</v>
      </c>
      <c r="I8846" s="2">
        <v>115590798.4758679</v>
      </c>
      <c r="J8846" s="2">
        <v>2694999.809879676</v>
      </c>
    </row>
    <row r="8847" spans="1:10" ht="15.75" customHeight="1">
      <c r="A8847" s="1">
        <v>8845</v>
      </c>
      <c r="B8847" s="2" t="s">
        <v>560</v>
      </c>
      <c r="C8847" s="2" t="s">
        <v>561</v>
      </c>
      <c r="D8847" s="2" t="s">
        <v>118</v>
      </c>
      <c r="E8847" s="2" t="s">
        <v>119</v>
      </c>
      <c r="F8847" s="2">
        <v>374842</v>
      </c>
      <c r="G8847" s="2">
        <v>118.1</v>
      </c>
      <c r="H8847" s="2">
        <v>42.890837339624433</v>
      </c>
      <c r="I8847" s="2">
        <v>317393.73412362399</v>
      </c>
      <c r="J8847" s="2">
        <v>7400.035854054122</v>
      </c>
    </row>
    <row r="8848" spans="1:10" ht="15.75" customHeight="1">
      <c r="A8848" s="1">
        <v>8846</v>
      </c>
      <c r="B8848" s="2" t="s">
        <v>560</v>
      </c>
      <c r="C8848" s="2" t="s">
        <v>561</v>
      </c>
      <c r="D8848" s="2" t="s">
        <v>44</v>
      </c>
      <c r="E8848" s="2" t="s">
        <v>45</v>
      </c>
      <c r="F8848" s="2">
        <v>1444966</v>
      </c>
      <c r="G8848" s="2">
        <v>118.1</v>
      </c>
      <c r="H8848" s="2">
        <v>42.890837339624433</v>
      </c>
      <c r="I8848" s="2">
        <v>1223510.584250635</v>
      </c>
      <c r="J8848" s="2">
        <v>28526.15290679584</v>
      </c>
    </row>
    <row r="8849" spans="1:10" ht="15.75" customHeight="1">
      <c r="A8849" s="1">
        <v>8847</v>
      </c>
      <c r="B8849" s="2" t="s">
        <v>560</v>
      </c>
      <c r="C8849" s="2" t="s">
        <v>561</v>
      </c>
      <c r="D8849" s="2" t="s">
        <v>122</v>
      </c>
      <c r="E8849" s="2" t="s">
        <v>123</v>
      </c>
      <c r="F8849" s="2">
        <v>2957400</v>
      </c>
      <c r="G8849" s="2">
        <v>118.1</v>
      </c>
      <c r="H8849" s="2">
        <v>42.890837339624433</v>
      </c>
      <c r="I8849" s="2">
        <v>2504149.0262489421</v>
      </c>
      <c r="J8849" s="2">
        <v>58384.241986702822</v>
      </c>
    </row>
    <row r="8850" spans="1:10" ht="15.75" customHeight="1">
      <c r="A8850" s="1">
        <v>8848</v>
      </c>
      <c r="B8850" s="2" t="s">
        <v>560</v>
      </c>
      <c r="C8850" s="2" t="s">
        <v>561</v>
      </c>
      <c r="D8850" s="2" t="s">
        <v>184</v>
      </c>
      <c r="E8850" s="2" t="s">
        <v>185</v>
      </c>
      <c r="F8850" s="2">
        <v>3864</v>
      </c>
      <c r="G8850" s="2">
        <v>118.1</v>
      </c>
      <c r="H8850" s="2">
        <v>42.890837339624433</v>
      </c>
      <c r="I8850" s="2">
        <v>3271.803556308213</v>
      </c>
      <c r="J8850" s="2">
        <v>76.282109635700166</v>
      </c>
    </row>
    <row r="8851" spans="1:10" ht="15.75" customHeight="1">
      <c r="A8851" s="1">
        <v>8849</v>
      </c>
      <c r="B8851" s="2" t="s">
        <v>560</v>
      </c>
      <c r="C8851" s="2" t="s">
        <v>561</v>
      </c>
      <c r="D8851" s="2" t="s">
        <v>46</v>
      </c>
      <c r="E8851" s="2" t="s">
        <v>47</v>
      </c>
      <c r="F8851" s="2">
        <v>23781</v>
      </c>
      <c r="G8851" s="2">
        <v>118.1</v>
      </c>
      <c r="H8851" s="2">
        <v>42.890837339624433</v>
      </c>
      <c r="I8851" s="2">
        <v>20136.325148179509</v>
      </c>
      <c r="J8851" s="2">
        <v>469.47848065387842</v>
      </c>
    </row>
    <row r="8852" spans="1:10" ht="15.75" customHeight="1">
      <c r="A8852" s="1">
        <v>8850</v>
      </c>
      <c r="B8852" s="2" t="s">
        <v>560</v>
      </c>
      <c r="C8852" s="2" t="s">
        <v>561</v>
      </c>
      <c r="D8852" s="2" t="s">
        <v>48</v>
      </c>
      <c r="E8852" s="2" t="s">
        <v>49</v>
      </c>
      <c r="F8852" s="2">
        <v>12979508</v>
      </c>
      <c r="G8852" s="2">
        <v>118.1</v>
      </c>
      <c r="H8852" s="2">
        <v>42.890837339624433</v>
      </c>
      <c r="I8852" s="2">
        <v>10990269.263336159</v>
      </c>
      <c r="J8852" s="2">
        <v>256238.16052625459</v>
      </c>
    </row>
    <row r="8853" spans="1:10" ht="15.75" customHeight="1">
      <c r="A8853" s="1">
        <v>8851</v>
      </c>
      <c r="B8853" s="2" t="s">
        <v>560</v>
      </c>
      <c r="C8853" s="2" t="s">
        <v>561</v>
      </c>
      <c r="D8853" s="2" t="s">
        <v>50</v>
      </c>
      <c r="E8853" s="2" t="s">
        <v>51</v>
      </c>
      <c r="F8853" s="2">
        <v>24365460</v>
      </c>
      <c r="G8853" s="2">
        <v>118.1</v>
      </c>
      <c r="H8853" s="2">
        <v>42.890837339624433</v>
      </c>
      <c r="I8853" s="2">
        <v>20631210.83827265</v>
      </c>
      <c r="J8853" s="2">
        <v>481016.74198868207</v>
      </c>
    </row>
    <row r="8854" spans="1:10" ht="15.75" customHeight="1">
      <c r="A8854" s="1">
        <v>8852</v>
      </c>
      <c r="B8854" s="2" t="s">
        <v>560</v>
      </c>
      <c r="C8854" s="2" t="s">
        <v>561</v>
      </c>
      <c r="D8854" s="2" t="s">
        <v>188</v>
      </c>
      <c r="E8854" s="2" t="s">
        <v>189</v>
      </c>
      <c r="F8854" s="2">
        <v>109060</v>
      </c>
      <c r="G8854" s="2">
        <v>118.1</v>
      </c>
      <c r="H8854" s="2">
        <v>42.890837339624433</v>
      </c>
      <c r="I8854" s="2">
        <v>92345.469940728202</v>
      </c>
      <c r="J8854" s="2">
        <v>2153.034906022117</v>
      </c>
    </row>
    <row r="8855" spans="1:10" ht="15.75" customHeight="1">
      <c r="A8855" s="1">
        <v>8853</v>
      </c>
      <c r="B8855" s="2" t="s">
        <v>560</v>
      </c>
      <c r="C8855" s="2" t="s">
        <v>561</v>
      </c>
      <c r="D8855" s="2" t="s">
        <v>52</v>
      </c>
      <c r="E8855" s="2" t="s">
        <v>53</v>
      </c>
      <c r="F8855" s="2">
        <v>237108</v>
      </c>
      <c r="G8855" s="2">
        <v>118.1</v>
      </c>
      <c r="H8855" s="2">
        <v>42.890837339624433</v>
      </c>
      <c r="I8855" s="2">
        <v>200768.83996613041</v>
      </c>
      <c r="J8855" s="2">
        <v>4680.9261002850926</v>
      </c>
    </row>
    <row r="8856" spans="1:10" ht="15.75" customHeight="1">
      <c r="A8856" s="1">
        <v>8854</v>
      </c>
      <c r="B8856" s="2" t="s">
        <v>560</v>
      </c>
      <c r="C8856" s="2" t="s">
        <v>561</v>
      </c>
      <c r="D8856" s="2" t="s">
        <v>124</v>
      </c>
      <c r="E8856" s="2" t="s">
        <v>125</v>
      </c>
      <c r="F8856" s="2">
        <v>8388</v>
      </c>
      <c r="G8856" s="2">
        <v>118.1</v>
      </c>
      <c r="H8856" s="2">
        <v>42.890837339624433</v>
      </c>
      <c r="I8856" s="2">
        <v>7102.4555461473328</v>
      </c>
      <c r="J8856" s="2">
        <v>165.59377215948581</v>
      </c>
    </row>
    <row r="8857" spans="1:10" ht="15.75" customHeight="1">
      <c r="A8857" s="1">
        <v>8855</v>
      </c>
      <c r="B8857" s="2" t="s">
        <v>560</v>
      </c>
      <c r="C8857" s="2" t="s">
        <v>561</v>
      </c>
      <c r="D8857" s="2" t="s">
        <v>126</v>
      </c>
      <c r="E8857" s="2" t="s">
        <v>127</v>
      </c>
      <c r="F8857" s="2">
        <v>74655</v>
      </c>
      <c r="G8857" s="2">
        <v>118.1</v>
      </c>
      <c r="H8857" s="2">
        <v>42.890837339624433</v>
      </c>
      <c r="I8857" s="2">
        <v>63213.378492802723</v>
      </c>
      <c r="J8857" s="2">
        <v>1473.820107363664</v>
      </c>
    </row>
    <row r="8858" spans="1:10" ht="15.75" customHeight="1">
      <c r="A8858" s="1">
        <v>8856</v>
      </c>
      <c r="B8858" s="2" t="s">
        <v>560</v>
      </c>
      <c r="C8858" s="2" t="s">
        <v>561</v>
      </c>
      <c r="D8858" s="2" t="s">
        <v>54</v>
      </c>
      <c r="E8858" s="2" t="s">
        <v>55</v>
      </c>
      <c r="F8858" s="2">
        <v>113779</v>
      </c>
      <c r="G8858" s="2">
        <v>118.1</v>
      </c>
      <c r="H8858" s="2">
        <v>42.890837339624433</v>
      </c>
      <c r="I8858" s="2">
        <v>96341.236240474173</v>
      </c>
      <c r="J8858" s="2">
        <v>2246.1962091719279</v>
      </c>
    </row>
    <row r="8859" spans="1:10" ht="15.75" customHeight="1">
      <c r="A8859" s="1">
        <v>8857</v>
      </c>
      <c r="B8859" s="2" t="s">
        <v>560</v>
      </c>
      <c r="C8859" s="2" t="s">
        <v>561</v>
      </c>
      <c r="D8859" s="2" t="s">
        <v>56</v>
      </c>
      <c r="E8859" s="2" t="s">
        <v>57</v>
      </c>
      <c r="F8859" s="2">
        <v>198823</v>
      </c>
      <c r="G8859" s="2">
        <v>118.1</v>
      </c>
      <c r="H8859" s="2">
        <v>42.890837339624433</v>
      </c>
      <c r="I8859" s="2">
        <v>168351.39712108381</v>
      </c>
      <c r="J8859" s="2">
        <v>3925.1133240421368</v>
      </c>
    </row>
    <row r="8860" spans="1:10" ht="15.75" customHeight="1">
      <c r="A8860" s="1">
        <v>8858</v>
      </c>
      <c r="B8860" s="2" t="s">
        <v>560</v>
      </c>
      <c r="C8860" s="2" t="s">
        <v>561</v>
      </c>
      <c r="D8860" s="2" t="s">
        <v>190</v>
      </c>
      <c r="E8860" s="2" t="s">
        <v>191</v>
      </c>
      <c r="F8860" s="2">
        <v>715515</v>
      </c>
      <c r="G8860" s="2">
        <v>118.1</v>
      </c>
      <c r="H8860" s="2">
        <v>42.890837339624433</v>
      </c>
      <c r="I8860" s="2">
        <v>605855.20745131245</v>
      </c>
      <c r="J8860" s="2">
        <v>14125.51596169462</v>
      </c>
    </row>
    <row r="8861" spans="1:10" ht="15.75" customHeight="1">
      <c r="A8861" s="1">
        <v>8859</v>
      </c>
      <c r="B8861" s="2" t="s">
        <v>560</v>
      </c>
      <c r="C8861" s="2" t="s">
        <v>561</v>
      </c>
      <c r="D8861" s="2" t="s">
        <v>58</v>
      </c>
      <c r="E8861" s="2" t="s">
        <v>59</v>
      </c>
      <c r="F8861" s="2">
        <v>954841</v>
      </c>
      <c r="G8861" s="2">
        <v>118.1</v>
      </c>
      <c r="H8861" s="2">
        <v>42.890837339624433</v>
      </c>
      <c r="I8861" s="2">
        <v>808502.11685012712</v>
      </c>
      <c r="J8861" s="2">
        <v>18850.229256382401</v>
      </c>
    </row>
    <row r="8862" spans="1:10" ht="15.75" customHeight="1">
      <c r="A8862" s="1">
        <v>8860</v>
      </c>
      <c r="B8862" s="2" t="s">
        <v>560</v>
      </c>
      <c r="C8862" s="2" t="s">
        <v>561</v>
      </c>
      <c r="D8862" s="2" t="s">
        <v>60</v>
      </c>
      <c r="E8862" s="2" t="s">
        <v>61</v>
      </c>
      <c r="F8862" s="2">
        <v>1219583</v>
      </c>
      <c r="G8862" s="2">
        <v>118.1</v>
      </c>
      <c r="H8862" s="2">
        <v>42.890837339624433</v>
      </c>
      <c r="I8862" s="2">
        <v>1032669.771380186</v>
      </c>
      <c r="J8862" s="2">
        <v>24076.698787742269</v>
      </c>
    </row>
    <row r="8863" spans="1:10" ht="15.75" customHeight="1">
      <c r="A8863" s="1">
        <v>8861</v>
      </c>
      <c r="B8863" s="2" t="s">
        <v>560</v>
      </c>
      <c r="C8863" s="2" t="s">
        <v>561</v>
      </c>
      <c r="D8863" s="2" t="s">
        <v>62</v>
      </c>
      <c r="E8863" s="2" t="s">
        <v>63</v>
      </c>
      <c r="F8863" s="2">
        <v>3752662</v>
      </c>
      <c r="G8863" s="2">
        <v>118.1</v>
      </c>
      <c r="H8863" s="2">
        <v>42.890837339624433</v>
      </c>
      <c r="I8863" s="2">
        <v>3177529.2125317529</v>
      </c>
      <c r="J8863" s="2">
        <v>74084.103030467362</v>
      </c>
    </row>
    <row r="8864" spans="1:10" ht="15.75" customHeight="1">
      <c r="A8864" s="1">
        <v>8862</v>
      </c>
      <c r="B8864" s="2" t="s">
        <v>560</v>
      </c>
      <c r="C8864" s="2" t="s">
        <v>561</v>
      </c>
      <c r="D8864" s="2" t="s">
        <v>64</v>
      </c>
      <c r="E8864" s="2" t="s">
        <v>65</v>
      </c>
      <c r="F8864" s="2">
        <v>2124451</v>
      </c>
      <c r="G8864" s="2">
        <v>118.1</v>
      </c>
      <c r="H8864" s="2">
        <v>42.890837339624433</v>
      </c>
      <c r="I8864" s="2">
        <v>1798857.7476714649</v>
      </c>
      <c r="J8864" s="2">
        <v>41940.373731281798</v>
      </c>
    </row>
    <row r="8865" spans="1:10" ht="15.75" customHeight="1">
      <c r="A8865" s="1">
        <v>8863</v>
      </c>
      <c r="B8865" s="2" t="s">
        <v>560</v>
      </c>
      <c r="C8865" s="2" t="s">
        <v>561</v>
      </c>
      <c r="D8865" s="2" t="s">
        <v>128</v>
      </c>
      <c r="E8865" s="2" t="s">
        <v>129</v>
      </c>
      <c r="F8865" s="2">
        <v>249364</v>
      </c>
      <c r="G8865" s="2">
        <v>118.1</v>
      </c>
      <c r="H8865" s="2">
        <v>42.890837339624433</v>
      </c>
      <c r="I8865" s="2">
        <v>211146.48602878911</v>
      </c>
      <c r="J8865" s="2">
        <v>4922.8809490674776</v>
      </c>
    </row>
    <row r="8866" spans="1:10" ht="15.75" customHeight="1">
      <c r="A8866" s="1">
        <v>8864</v>
      </c>
      <c r="B8866" s="2" t="s">
        <v>560</v>
      </c>
      <c r="C8866" s="2" t="s">
        <v>561</v>
      </c>
      <c r="D8866" s="2" t="s">
        <v>194</v>
      </c>
      <c r="E8866" s="2" t="s">
        <v>195</v>
      </c>
      <c r="F8866" s="2">
        <v>12232</v>
      </c>
      <c r="G8866" s="2">
        <v>118.1</v>
      </c>
      <c r="H8866" s="2">
        <v>42.890837339624433</v>
      </c>
      <c r="I8866" s="2">
        <v>10357.324301439459</v>
      </c>
      <c r="J8866" s="2">
        <v>241.48104685918341</v>
      </c>
    </row>
    <row r="8867" spans="1:10" ht="15.75" customHeight="1">
      <c r="A8867" s="1">
        <v>8865</v>
      </c>
      <c r="B8867" s="2" t="s">
        <v>560</v>
      </c>
      <c r="C8867" s="2" t="s">
        <v>561</v>
      </c>
      <c r="D8867" s="2" t="s">
        <v>196</v>
      </c>
      <c r="E8867" s="2" t="s">
        <v>197</v>
      </c>
      <c r="F8867" s="2">
        <v>185789</v>
      </c>
      <c r="G8867" s="2">
        <v>118.1</v>
      </c>
      <c r="H8867" s="2">
        <v>42.890837339624433</v>
      </c>
      <c r="I8867" s="2">
        <v>157314.98729889921</v>
      </c>
      <c r="J8867" s="2">
        <v>3667.7993962492501</v>
      </c>
    </row>
    <row r="8868" spans="1:10" ht="15.75" customHeight="1">
      <c r="A8868" s="1">
        <v>8866</v>
      </c>
      <c r="B8868" s="2" t="s">
        <v>560</v>
      </c>
      <c r="C8868" s="2" t="s">
        <v>561</v>
      </c>
      <c r="D8868" s="2" t="s">
        <v>66</v>
      </c>
      <c r="E8868" s="2" t="s">
        <v>67</v>
      </c>
      <c r="F8868" s="2">
        <v>2009165</v>
      </c>
      <c r="G8868" s="2">
        <v>118.1</v>
      </c>
      <c r="H8868" s="2">
        <v>42.890837339624433</v>
      </c>
      <c r="I8868" s="2">
        <v>1701240.474174428</v>
      </c>
      <c r="J8868" s="2">
        <v>39664.426709682077</v>
      </c>
    </row>
    <row r="8869" spans="1:10" ht="15.75" customHeight="1">
      <c r="A8869" s="1">
        <v>8867</v>
      </c>
      <c r="B8869" s="2" t="s">
        <v>560</v>
      </c>
      <c r="C8869" s="2" t="s">
        <v>561</v>
      </c>
      <c r="D8869" s="2" t="s">
        <v>130</v>
      </c>
      <c r="E8869" s="2" t="s">
        <v>131</v>
      </c>
      <c r="F8869" s="2">
        <v>1639273</v>
      </c>
      <c r="G8869" s="2">
        <v>118.1</v>
      </c>
      <c r="H8869" s="2">
        <v>42.890837339624433</v>
      </c>
      <c r="I8869" s="2">
        <v>1388038.103302286</v>
      </c>
      <c r="J8869" s="2">
        <v>32362.112502288601</v>
      </c>
    </row>
    <row r="8870" spans="1:10" ht="15.75" customHeight="1">
      <c r="A8870" s="1">
        <v>8868</v>
      </c>
      <c r="B8870" s="2" t="s">
        <v>560</v>
      </c>
      <c r="C8870" s="2" t="s">
        <v>561</v>
      </c>
      <c r="D8870" s="2" t="s">
        <v>132</v>
      </c>
      <c r="E8870" s="2" t="s">
        <v>133</v>
      </c>
      <c r="F8870" s="2">
        <v>52204206</v>
      </c>
      <c r="G8870" s="2">
        <v>118.1</v>
      </c>
      <c r="H8870" s="2">
        <v>42.890837339624433</v>
      </c>
      <c r="I8870" s="2">
        <v>44203392.040643528</v>
      </c>
      <c r="J8870" s="2">
        <v>1030602.216753799</v>
      </c>
    </row>
    <row r="8871" spans="1:10" ht="15.75" customHeight="1">
      <c r="A8871" s="1">
        <v>8869</v>
      </c>
      <c r="B8871" s="2" t="s">
        <v>560</v>
      </c>
      <c r="C8871" s="2" t="s">
        <v>561</v>
      </c>
      <c r="D8871" s="2" t="s">
        <v>68</v>
      </c>
      <c r="E8871" s="2" t="s">
        <v>69</v>
      </c>
      <c r="F8871" s="2">
        <v>1063560253</v>
      </c>
      <c r="G8871" s="2">
        <v>118.1</v>
      </c>
      <c r="H8871" s="2">
        <v>42.890837339624433</v>
      </c>
      <c r="I8871" s="2">
        <v>900559062.65876389</v>
      </c>
      <c r="J8871" s="2">
        <v>20996537.221407611</v>
      </c>
    </row>
    <row r="8872" spans="1:10" ht="15.75" customHeight="1">
      <c r="A8872" s="1">
        <v>8870</v>
      </c>
      <c r="B8872" s="2" t="s">
        <v>560</v>
      </c>
      <c r="C8872" s="2" t="s">
        <v>561</v>
      </c>
      <c r="D8872" s="2" t="s">
        <v>134</v>
      </c>
      <c r="E8872" s="2" t="s">
        <v>135</v>
      </c>
      <c r="F8872" s="2">
        <v>1436459</v>
      </c>
      <c r="G8872" s="2">
        <v>118.1</v>
      </c>
      <c r="H8872" s="2">
        <v>42.890837339624433</v>
      </c>
      <c r="I8872" s="2">
        <v>1216307.366638442</v>
      </c>
      <c r="J8872" s="2">
        <v>28358.209866767149</v>
      </c>
    </row>
    <row r="8873" spans="1:10" ht="15.75" customHeight="1">
      <c r="A8873" s="1">
        <v>8871</v>
      </c>
      <c r="B8873" s="2" t="s">
        <v>560</v>
      </c>
      <c r="C8873" s="2" t="s">
        <v>561</v>
      </c>
      <c r="D8873" s="2" t="s">
        <v>70</v>
      </c>
      <c r="E8873" s="2" t="s">
        <v>71</v>
      </c>
      <c r="F8873" s="2">
        <v>36568700</v>
      </c>
      <c r="G8873" s="2">
        <v>118.1</v>
      </c>
      <c r="H8873" s="2">
        <v>42.890837339624433</v>
      </c>
      <c r="I8873" s="2">
        <v>30964182.895850979</v>
      </c>
      <c r="J8873" s="2">
        <v>721930.01620989374</v>
      </c>
    </row>
    <row r="8874" spans="1:10" ht="15.75" customHeight="1">
      <c r="A8874" s="1">
        <v>8872</v>
      </c>
      <c r="B8874" s="2" t="s">
        <v>560</v>
      </c>
      <c r="C8874" s="2" t="s">
        <v>561</v>
      </c>
      <c r="D8874" s="2" t="s">
        <v>72</v>
      </c>
      <c r="E8874" s="2" t="s">
        <v>73</v>
      </c>
      <c r="F8874" s="2">
        <v>21238174</v>
      </c>
      <c r="G8874" s="2">
        <v>118.1</v>
      </c>
      <c r="H8874" s="2">
        <v>42.890837339624433</v>
      </c>
      <c r="I8874" s="2">
        <v>17983212.53175275</v>
      </c>
      <c r="J8874" s="2">
        <v>419278.65360509238</v>
      </c>
    </row>
    <row r="8875" spans="1:10" ht="15.75" customHeight="1">
      <c r="A8875" s="1">
        <v>8873</v>
      </c>
      <c r="B8875" s="2" t="s">
        <v>560</v>
      </c>
      <c r="C8875" s="2" t="s">
        <v>561</v>
      </c>
      <c r="D8875" s="2" t="s">
        <v>218</v>
      </c>
      <c r="E8875" s="2" t="s">
        <v>219</v>
      </c>
      <c r="F8875" s="2">
        <v>24098210</v>
      </c>
      <c r="G8875" s="2">
        <v>118.1</v>
      </c>
      <c r="H8875" s="2">
        <v>42.890837339624433</v>
      </c>
      <c r="I8875" s="2">
        <v>20404919.559695181</v>
      </c>
      <c r="J8875" s="2">
        <v>475740.76015634747</v>
      </c>
    </row>
    <row r="8876" spans="1:10" ht="15.75" customHeight="1">
      <c r="A8876" s="1">
        <v>8874</v>
      </c>
      <c r="B8876" s="2" t="s">
        <v>560</v>
      </c>
      <c r="C8876" s="2" t="s">
        <v>561</v>
      </c>
      <c r="D8876" s="2" t="s">
        <v>74</v>
      </c>
      <c r="E8876" s="2" t="s">
        <v>75</v>
      </c>
      <c r="F8876" s="2">
        <v>21370734</v>
      </c>
      <c r="G8876" s="2">
        <v>118.1</v>
      </c>
      <c r="H8876" s="2">
        <v>42.890837339624433</v>
      </c>
      <c r="I8876" s="2">
        <v>18095456.39288738</v>
      </c>
      <c r="J8876" s="2">
        <v>421895.61956091749</v>
      </c>
    </row>
    <row r="8877" spans="1:10" ht="15.75" customHeight="1">
      <c r="A8877" s="1">
        <v>8875</v>
      </c>
      <c r="B8877" s="2" t="s">
        <v>560</v>
      </c>
      <c r="C8877" s="2" t="s">
        <v>561</v>
      </c>
      <c r="D8877" s="2" t="s">
        <v>198</v>
      </c>
      <c r="E8877" s="2" t="s">
        <v>199</v>
      </c>
      <c r="F8877" s="2">
        <v>4803</v>
      </c>
      <c r="G8877" s="2">
        <v>118.1</v>
      </c>
      <c r="H8877" s="2">
        <v>42.890837339624433</v>
      </c>
      <c r="I8877" s="2">
        <v>4066.8924640135479</v>
      </c>
      <c r="J8877" s="2">
        <v>94.819609881021734</v>
      </c>
    </row>
    <row r="8878" spans="1:10" ht="15.75" customHeight="1">
      <c r="A8878" s="1">
        <v>8876</v>
      </c>
      <c r="B8878" s="2" t="s">
        <v>560</v>
      </c>
      <c r="C8878" s="2" t="s">
        <v>561</v>
      </c>
      <c r="D8878" s="2" t="s">
        <v>220</v>
      </c>
      <c r="E8878" s="2" t="s">
        <v>221</v>
      </c>
      <c r="F8878" s="2">
        <v>654802</v>
      </c>
      <c r="G8878" s="2">
        <v>118.1</v>
      </c>
      <c r="H8878" s="2">
        <v>42.890837339624433</v>
      </c>
      <c r="I8878" s="2">
        <v>554447.07874682476</v>
      </c>
      <c r="J8878" s="2">
        <v>12926.935288218359</v>
      </c>
    </row>
    <row r="8879" spans="1:10" ht="15.75" customHeight="1">
      <c r="A8879" s="1">
        <v>8877</v>
      </c>
      <c r="B8879" s="2" t="s">
        <v>560</v>
      </c>
      <c r="C8879" s="2" t="s">
        <v>561</v>
      </c>
      <c r="D8879" s="2" t="s">
        <v>150</v>
      </c>
      <c r="E8879" s="2" t="s">
        <v>151</v>
      </c>
      <c r="F8879" s="2">
        <v>8190667</v>
      </c>
      <c r="G8879" s="2">
        <v>118.1</v>
      </c>
      <c r="H8879" s="2">
        <v>42.890837339624433</v>
      </c>
      <c r="I8879" s="2">
        <v>6935365.7917019473</v>
      </c>
      <c r="J8879" s="2">
        <v>161698.07403817581</v>
      </c>
    </row>
    <row r="8880" spans="1:10" ht="15.75" customHeight="1">
      <c r="A8880" s="1">
        <v>8878</v>
      </c>
      <c r="B8880" s="2" t="s">
        <v>560</v>
      </c>
      <c r="C8880" s="2" t="s">
        <v>561</v>
      </c>
      <c r="D8880" s="2" t="s">
        <v>136</v>
      </c>
      <c r="E8880" s="2" t="s">
        <v>137</v>
      </c>
      <c r="F8880" s="2">
        <v>7947161</v>
      </c>
      <c r="G8880" s="2">
        <v>118.1</v>
      </c>
      <c r="H8880" s="2">
        <v>42.890837339624433</v>
      </c>
      <c r="I8880" s="2">
        <v>6729179.5088907704</v>
      </c>
      <c r="J8880" s="2">
        <v>156890.84024186351</v>
      </c>
    </row>
    <row r="8881" spans="1:10" ht="15.75" customHeight="1">
      <c r="A8881" s="1">
        <v>8879</v>
      </c>
      <c r="B8881" s="2" t="s">
        <v>560</v>
      </c>
      <c r="C8881" s="2" t="s">
        <v>561</v>
      </c>
      <c r="D8881" s="2" t="s">
        <v>76</v>
      </c>
      <c r="E8881" s="2" t="s">
        <v>77</v>
      </c>
      <c r="F8881" s="2">
        <v>26740614</v>
      </c>
      <c r="G8881" s="2">
        <v>118.1</v>
      </c>
      <c r="H8881" s="2">
        <v>42.890837339624433</v>
      </c>
      <c r="I8881" s="2">
        <v>22642348.85690093</v>
      </c>
      <c r="J8881" s="2">
        <v>527906.43086799665</v>
      </c>
    </row>
    <row r="8882" spans="1:10" ht="15.75" customHeight="1">
      <c r="A8882" s="1">
        <v>8880</v>
      </c>
      <c r="B8882" s="2" t="s">
        <v>560</v>
      </c>
      <c r="C8882" s="2" t="s">
        <v>561</v>
      </c>
      <c r="D8882" s="2" t="s">
        <v>78</v>
      </c>
      <c r="E8882" s="2" t="s">
        <v>79</v>
      </c>
      <c r="F8882" s="2">
        <v>3847472527</v>
      </c>
      <c r="G8882" s="2">
        <v>118.1</v>
      </c>
      <c r="H8882" s="2">
        <v>42.890837339624433</v>
      </c>
      <c r="I8882" s="2">
        <v>3257809082.980525</v>
      </c>
      <c r="J8882" s="2">
        <v>75955828.448488206</v>
      </c>
    </row>
    <row r="8883" spans="1:10" ht="15.75" customHeight="1">
      <c r="A8883" s="1">
        <v>8881</v>
      </c>
      <c r="B8883" s="2" t="s">
        <v>560</v>
      </c>
      <c r="C8883" s="2" t="s">
        <v>561</v>
      </c>
      <c r="D8883" s="2" t="s">
        <v>80</v>
      </c>
      <c r="E8883" s="2" t="s">
        <v>81</v>
      </c>
      <c r="F8883" s="2">
        <v>2991276399</v>
      </c>
      <c r="G8883" s="2">
        <v>118.1</v>
      </c>
      <c r="H8883" s="2">
        <v>42.890837339624433</v>
      </c>
      <c r="I8883" s="2">
        <v>2532833530.0592718</v>
      </c>
      <c r="J8883" s="2">
        <v>59053021.278260984</v>
      </c>
    </row>
    <row r="8884" spans="1:10" ht="15.75" customHeight="1">
      <c r="A8884" s="1">
        <v>8882</v>
      </c>
      <c r="B8884" s="2" t="s">
        <v>560</v>
      </c>
      <c r="C8884" s="2" t="s">
        <v>561</v>
      </c>
      <c r="D8884" s="2" t="s">
        <v>152</v>
      </c>
      <c r="E8884" s="2" t="s">
        <v>153</v>
      </c>
      <c r="F8884" s="2">
        <v>36091</v>
      </c>
      <c r="G8884" s="2">
        <v>118.1</v>
      </c>
      <c r="H8884" s="2">
        <v>42.890837339624433</v>
      </c>
      <c r="I8884" s="2">
        <v>30559.695173581709</v>
      </c>
      <c r="J8884" s="2">
        <v>712.49938376347188</v>
      </c>
    </row>
    <row r="8885" spans="1:10" ht="15.75" customHeight="1">
      <c r="A8885" s="1">
        <v>8883</v>
      </c>
      <c r="B8885" s="2" t="s">
        <v>560</v>
      </c>
      <c r="C8885" s="2" t="s">
        <v>561</v>
      </c>
      <c r="D8885" s="2" t="s">
        <v>138</v>
      </c>
      <c r="E8885" s="2" t="s">
        <v>139</v>
      </c>
      <c r="F8885" s="2">
        <v>60879074</v>
      </c>
      <c r="G8885" s="2">
        <v>118.1</v>
      </c>
      <c r="H8885" s="2">
        <v>42.890837339624433</v>
      </c>
      <c r="I8885" s="2">
        <v>51548750.211685017</v>
      </c>
      <c r="J8885" s="2">
        <v>1201859.2643343441</v>
      </c>
    </row>
    <row r="8886" spans="1:10" ht="15.75" customHeight="1">
      <c r="A8886" s="1">
        <v>8884</v>
      </c>
      <c r="B8886" s="2" t="s">
        <v>560</v>
      </c>
      <c r="C8886" s="2" t="s">
        <v>561</v>
      </c>
      <c r="D8886" s="2" t="s">
        <v>156</v>
      </c>
      <c r="E8886" s="2" t="s">
        <v>157</v>
      </c>
      <c r="F8886" s="2">
        <v>105687380</v>
      </c>
      <c r="G8886" s="2">
        <v>118.1</v>
      </c>
      <c r="H8886" s="2">
        <v>42.890837339624433</v>
      </c>
      <c r="I8886" s="2">
        <v>89489737.510584265</v>
      </c>
      <c r="J8886" s="2">
        <v>2086453.4959290649</v>
      </c>
    </row>
    <row r="8887" spans="1:10" ht="15.75" customHeight="1">
      <c r="A8887" s="1">
        <v>8885</v>
      </c>
      <c r="B8887" s="2" t="s">
        <v>560</v>
      </c>
      <c r="C8887" s="2" t="s">
        <v>561</v>
      </c>
      <c r="D8887" s="2" t="s">
        <v>202</v>
      </c>
      <c r="E8887" s="2" t="s">
        <v>203</v>
      </c>
      <c r="F8887" s="2">
        <v>443983466</v>
      </c>
      <c r="G8887" s="2">
        <v>118.1</v>
      </c>
      <c r="H8887" s="2">
        <v>42.890837339624433</v>
      </c>
      <c r="I8887" s="2">
        <v>375938582.55715501</v>
      </c>
      <c r="J8887" s="2">
        <v>8765009.1692158803</v>
      </c>
    </row>
    <row r="8888" spans="1:10" ht="15.75" customHeight="1">
      <c r="A8888" s="1">
        <v>8886</v>
      </c>
      <c r="B8888" s="2" t="s">
        <v>560</v>
      </c>
      <c r="C8888" s="2" t="s">
        <v>561</v>
      </c>
      <c r="D8888" s="2" t="s">
        <v>82</v>
      </c>
      <c r="E8888" s="2" t="s">
        <v>83</v>
      </c>
      <c r="F8888" s="2">
        <v>4110699840</v>
      </c>
      <c r="G8888" s="2">
        <v>118.1</v>
      </c>
      <c r="H8888" s="2">
        <v>42.890837339624433</v>
      </c>
      <c r="I8888" s="2">
        <v>3480694191.3632522</v>
      </c>
      <c r="J8888" s="2">
        <v>81152395.412612647</v>
      </c>
    </row>
    <row r="8889" spans="1:10" ht="15.75" customHeight="1">
      <c r="A8889" s="1">
        <v>8887</v>
      </c>
      <c r="B8889" s="2" t="s">
        <v>560</v>
      </c>
      <c r="C8889" s="2" t="s">
        <v>561</v>
      </c>
      <c r="D8889" s="2" t="s">
        <v>204</v>
      </c>
      <c r="E8889" s="2" t="s">
        <v>205</v>
      </c>
      <c r="F8889" s="2">
        <v>12558550</v>
      </c>
      <c r="G8889" s="2">
        <v>118.1</v>
      </c>
      <c r="H8889" s="2">
        <v>42.890837339624433</v>
      </c>
      <c r="I8889" s="2">
        <v>10633827.265029641</v>
      </c>
      <c r="J8889" s="2">
        <v>247927.71427676571</v>
      </c>
    </row>
    <row r="8890" spans="1:10" ht="15.75" customHeight="1">
      <c r="A8890" s="1">
        <v>8888</v>
      </c>
      <c r="B8890" s="2" t="s">
        <v>560</v>
      </c>
      <c r="C8890" s="2" t="s">
        <v>561</v>
      </c>
      <c r="D8890" s="2" t="s">
        <v>140</v>
      </c>
      <c r="E8890" s="2" t="s">
        <v>141</v>
      </c>
      <c r="F8890" s="2">
        <v>460459</v>
      </c>
      <c r="G8890" s="2">
        <v>118.1</v>
      </c>
      <c r="H8890" s="2">
        <v>42.890837339624433</v>
      </c>
      <c r="I8890" s="2">
        <v>389889.07705334458</v>
      </c>
      <c r="J8890" s="2">
        <v>9090.2649898408054</v>
      </c>
    </row>
    <row r="8891" spans="1:10" ht="15.75" customHeight="1">
      <c r="A8891" s="1">
        <v>8889</v>
      </c>
      <c r="B8891" s="2" t="s">
        <v>560</v>
      </c>
      <c r="C8891" s="2" t="s">
        <v>561</v>
      </c>
      <c r="D8891" s="2" t="s">
        <v>206</v>
      </c>
      <c r="E8891" s="2" t="s">
        <v>207</v>
      </c>
      <c r="F8891" s="2">
        <v>644872</v>
      </c>
      <c r="G8891" s="2">
        <v>118.1</v>
      </c>
      <c r="H8891" s="2">
        <v>42.890837339624433</v>
      </c>
      <c r="I8891" s="2">
        <v>546038.95004233695</v>
      </c>
      <c r="J8891" s="2">
        <v>12730.899742493069</v>
      </c>
    </row>
    <row r="8892" spans="1:10" ht="15.75" customHeight="1">
      <c r="A8892" s="1">
        <v>8890</v>
      </c>
      <c r="B8892" s="2" t="s">
        <v>560</v>
      </c>
      <c r="C8892" s="2" t="s">
        <v>561</v>
      </c>
      <c r="D8892" s="2" t="s">
        <v>84</v>
      </c>
      <c r="E8892" s="2" t="s">
        <v>85</v>
      </c>
      <c r="F8892" s="2">
        <v>30667859</v>
      </c>
      <c r="G8892" s="2">
        <v>118.1</v>
      </c>
      <c r="H8892" s="2">
        <v>42.890837339624433</v>
      </c>
      <c r="I8892" s="2">
        <v>25967704.48772227</v>
      </c>
      <c r="J8892" s="2">
        <v>605437.10728007101</v>
      </c>
    </row>
    <row r="8893" spans="1:10" ht="15.75" customHeight="1">
      <c r="A8893" s="1">
        <v>8891</v>
      </c>
      <c r="B8893" s="2" t="s">
        <v>560</v>
      </c>
      <c r="C8893" s="2" t="s">
        <v>561</v>
      </c>
      <c r="D8893" s="2" t="s">
        <v>158</v>
      </c>
      <c r="E8893" s="2" t="s">
        <v>159</v>
      </c>
      <c r="F8893" s="2">
        <v>4862115</v>
      </c>
      <c r="G8893" s="2">
        <v>118.1</v>
      </c>
      <c r="H8893" s="2">
        <v>42.890837339624433</v>
      </c>
      <c r="I8893" s="2">
        <v>4116947.5021168501</v>
      </c>
      <c r="J8893" s="2">
        <v>95986.643243111379</v>
      </c>
    </row>
    <row r="8894" spans="1:10" ht="15.75" customHeight="1">
      <c r="A8894" s="1">
        <v>8892</v>
      </c>
      <c r="B8894" s="2" t="s">
        <v>560</v>
      </c>
      <c r="C8894" s="2" t="s">
        <v>561</v>
      </c>
      <c r="D8894" s="2" t="s">
        <v>142</v>
      </c>
      <c r="E8894" s="2" t="s">
        <v>143</v>
      </c>
      <c r="F8894" s="2">
        <v>1927690</v>
      </c>
      <c r="G8894" s="2">
        <v>118.1</v>
      </c>
      <c r="H8894" s="2">
        <v>42.890837339624433</v>
      </c>
      <c r="I8894" s="2">
        <v>1632252.32853514</v>
      </c>
      <c r="J8894" s="2">
        <v>38055.967889141531</v>
      </c>
    </row>
    <row r="8895" spans="1:10" ht="15.75" customHeight="1">
      <c r="A8895" s="1">
        <v>8893</v>
      </c>
      <c r="B8895" s="2" t="s">
        <v>560</v>
      </c>
      <c r="C8895" s="2" t="s">
        <v>561</v>
      </c>
      <c r="D8895" s="2" t="s">
        <v>86</v>
      </c>
      <c r="E8895" s="2" t="s">
        <v>87</v>
      </c>
      <c r="F8895" s="2">
        <v>7366728</v>
      </c>
      <c r="G8895" s="2">
        <v>118.1</v>
      </c>
      <c r="H8895" s="2">
        <v>42.890837339624433</v>
      </c>
      <c r="I8895" s="2">
        <v>6237703.640982219</v>
      </c>
      <c r="J8895" s="2">
        <v>145432.07892142399</v>
      </c>
    </row>
    <row r="8896" spans="1:10" ht="15.75" customHeight="1">
      <c r="A8896" s="1">
        <v>8894</v>
      </c>
      <c r="B8896" s="2" t="s">
        <v>560</v>
      </c>
      <c r="C8896" s="2" t="s">
        <v>561</v>
      </c>
      <c r="D8896" s="2" t="s">
        <v>88</v>
      </c>
      <c r="E8896" s="2" t="s">
        <v>89</v>
      </c>
      <c r="F8896" s="2">
        <v>4637363609</v>
      </c>
      <c r="G8896" s="2">
        <v>118.1</v>
      </c>
      <c r="H8896" s="2">
        <v>42.890837339624433</v>
      </c>
      <c r="I8896" s="2">
        <v>3926641497.8831501</v>
      </c>
      <c r="J8896" s="2">
        <v>91549658.189012498</v>
      </c>
    </row>
    <row r="8897" spans="1:10" ht="15.75" customHeight="1">
      <c r="A8897" s="1">
        <v>8895</v>
      </c>
      <c r="B8897" s="2" t="s">
        <v>562</v>
      </c>
      <c r="C8897" s="2" t="s">
        <v>563</v>
      </c>
      <c r="D8897" s="2" t="s">
        <v>168</v>
      </c>
      <c r="E8897" s="2" t="s">
        <v>169</v>
      </c>
      <c r="F8897" s="2">
        <v>4375</v>
      </c>
      <c r="G8897" s="2">
        <v>100</v>
      </c>
      <c r="H8897" s="2">
        <v>21.02177392998744</v>
      </c>
      <c r="I8897" s="2">
        <v>4375</v>
      </c>
      <c r="J8897" s="2">
        <v>208.1175458632008</v>
      </c>
    </row>
    <row r="8898" spans="1:10" ht="15.75" customHeight="1">
      <c r="A8898" s="1">
        <v>8896</v>
      </c>
      <c r="B8898" s="2" t="s">
        <v>562</v>
      </c>
      <c r="C8898" s="2" t="s">
        <v>563</v>
      </c>
      <c r="D8898" s="2" t="s">
        <v>42</v>
      </c>
      <c r="E8898" s="2" t="s">
        <v>43</v>
      </c>
      <c r="F8898" s="2">
        <v>12660</v>
      </c>
      <c r="G8898" s="2">
        <v>100</v>
      </c>
      <c r="H8898" s="2">
        <v>21.02177392998744</v>
      </c>
      <c r="I8898" s="2">
        <v>12660</v>
      </c>
      <c r="J8898" s="2">
        <v>602.2327155721423</v>
      </c>
    </row>
    <row r="8899" spans="1:10" ht="15.75" customHeight="1">
      <c r="A8899" s="1">
        <v>8897</v>
      </c>
      <c r="B8899" s="2" t="s">
        <v>562</v>
      </c>
      <c r="C8899" s="2" t="s">
        <v>563</v>
      </c>
      <c r="D8899" s="2" t="s">
        <v>58</v>
      </c>
      <c r="E8899" s="2" t="s">
        <v>59</v>
      </c>
      <c r="F8899" s="2">
        <v>260</v>
      </c>
      <c r="G8899" s="2">
        <v>100</v>
      </c>
      <c r="H8899" s="2">
        <v>21.02177392998744</v>
      </c>
      <c r="I8899" s="2">
        <v>260</v>
      </c>
      <c r="J8899" s="2">
        <v>12.368128439870221</v>
      </c>
    </row>
    <row r="8900" spans="1:10" ht="15.75" customHeight="1">
      <c r="A8900" s="1">
        <v>8898</v>
      </c>
      <c r="B8900" s="2" t="s">
        <v>562</v>
      </c>
      <c r="C8900" s="2" t="s">
        <v>563</v>
      </c>
      <c r="D8900" s="2" t="s">
        <v>60</v>
      </c>
      <c r="E8900" s="2" t="s">
        <v>61</v>
      </c>
      <c r="F8900" s="2">
        <v>8988</v>
      </c>
      <c r="G8900" s="2">
        <v>100</v>
      </c>
      <c r="H8900" s="2">
        <v>21.02177392998744</v>
      </c>
      <c r="I8900" s="2">
        <v>8988</v>
      </c>
      <c r="J8900" s="2">
        <v>427.55668622135983</v>
      </c>
    </row>
    <row r="8901" spans="1:10" ht="15.75" customHeight="1">
      <c r="A8901" s="1">
        <v>8899</v>
      </c>
      <c r="B8901" s="2" t="s">
        <v>562</v>
      </c>
      <c r="C8901" s="2" t="s">
        <v>563</v>
      </c>
      <c r="D8901" s="2" t="s">
        <v>62</v>
      </c>
      <c r="E8901" s="2" t="s">
        <v>63</v>
      </c>
      <c r="F8901" s="2">
        <v>24562</v>
      </c>
      <c r="G8901" s="2">
        <v>100</v>
      </c>
      <c r="H8901" s="2">
        <v>21.02177392998744</v>
      </c>
      <c r="I8901" s="2">
        <v>24562</v>
      </c>
      <c r="J8901" s="2">
        <v>1168.4075797695859</v>
      </c>
    </row>
    <row r="8902" spans="1:10" ht="15.75" customHeight="1">
      <c r="A8902" s="1">
        <v>8900</v>
      </c>
      <c r="B8902" s="2" t="s">
        <v>562</v>
      </c>
      <c r="C8902" s="2" t="s">
        <v>563</v>
      </c>
      <c r="D8902" s="2" t="s">
        <v>128</v>
      </c>
      <c r="E8902" s="2" t="s">
        <v>129</v>
      </c>
      <c r="F8902" s="2">
        <v>270</v>
      </c>
      <c r="G8902" s="2">
        <v>100</v>
      </c>
      <c r="H8902" s="2">
        <v>21.02177392998744</v>
      </c>
      <c r="I8902" s="2">
        <v>270</v>
      </c>
      <c r="J8902" s="2">
        <v>12.843825687557541</v>
      </c>
    </row>
    <row r="8903" spans="1:10" ht="15.75" customHeight="1">
      <c r="A8903" s="1">
        <v>8901</v>
      </c>
      <c r="B8903" s="2" t="s">
        <v>562</v>
      </c>
      <c r="C8903" s="2" t="s">
        <v>563</v>
      </c>
      <c r="D8903" s="2" t="s">
        <v>68</v>
      </c>
      <c r="E8903" s="2" t="s">
        <v>69</v>
      </c>
      <c r="F8903" s="2">
        <v>2585388</v>
      </c>
      <c r="G8903" s="2">
        <v>100</v>
      </c>
      <c r="H8903" s="2">
        <v>21.02177392998744</v>
      </c>
      <c r="I8903" s="2">
        <v>2585388</v>
      </c>
      <c r="J8903" s="2">
        <v>122986.19558038151</v>
      </c>
    </row>
    <row r="8904" spans="1:10" ht="15.75" customHeight="1">
      <c r="A8904" s="1">
        <v>8902</v>
      </c>
      <c r="B8904" s="2" t="s">
        <v>562</v>
      </c>
      <c r="C8904" s="2" t="s">
        <v>563</v>
      </c>
      <c r="D8904" s="2" t="s">
        <v>134</v>
      </c>
      <c r="E8904" s="2" t="s">
        <v>135</v>
      </c>
      <c r="F8904" s="2">
        <v>180971</v>
      </c>
      <c r="G8904" s="2">
        <v>100</v>
      </c>
      <c r="H8904" s="2">
        <v>21.02177392998744</v>
      </c>
      <c r="I8904" s="2">
        <v>180971</v>
      </c>
      <c r="J8904" s="2">
        <v>8608.7406611221304</v>
      </c>
    </row>
    <row r="8905" spans="1:10" ht="15.75" customHeight="1">
      <c r="A8905" s="1">
        <v>8903</v>
      </c>
      <c r="B8905" s="2" t="s">
        <v>562</v>
      </c>
      <c r="C8905" s="2" t="s">
        <v>563</v>
      </c>
      <c r="D8905" s="2" t="s">
        <v>70</v>
      </c>
      <c r="E8905" s="2" t="s">
        <v>71</v>
      </c>
      <c r="F8905" s="2">
        <v>42645</v>
      </c>
      <c r="G8905" s="2">
        <v>100</v>
      </c>
      <c r="H8905" s="2">
        <v>21.02177392998744</v>
      </c>
      <c r="I8905" s="2">
        <v>42645</v>
      </c>
      <c r="J8905" s="2">
        <v>2028.61091276256</v>
      </c>
    </row>
    <row r="8906" spans="1:10" ht="15.75" customHeight="1">
      <c r="A8906" s="1">
        <v>8904</v>
      </c>
      <c r="B8906" s="2" t="s">
        <v>562</v>
      </c>
      <c r="C8906" s="2" t="s">
        <v>563</v>
      </c>
      <c r="D8906" s="2" t="s">
        <v>72</v>
      </c>
      <c r="E8906" s="2" t="s">
        <v>73</v>
      </c>
      <c r="F8906" s="2">
        <v>61388</v>
      </c>
      <c r="G8906" s="2">
        <v>100</v>
      </c>
      <c r="H8906" s="2">
        <v>21.02177392998744</v>
      </c>
      <c r="I8906" s="2">
        <v>61388</v>
      </c>
      <c r="J8906" s="2">
        <v>2920.2102641028969</v>
      </c>
    </row>
    <row r="8907" spans="1:10" ht="15.75" customHeight="1">
      <c r="A8907" s="1">
        <v>8905</v>
      </c>
      <c r="B8907" s="2" t="s">
        <v>562</v>
      </c>
      <c r="C8907" s="2" t="s">
        <v>563</v>
      </c>
      <c r="D8907" s="2" t="s">
        <v>74</v>
      </c>
      <c r="E8907" s="2" t="s">
        <v>75</v>
      </c>
      <c r="F8907" s="2">
        <v>228511</v>
      </c>
      <c r="G8907" s="2">
        <v>100</v>
      </c>
      <c r="H8907" s="2">
        <v>21.02177392998744</v>
      </c>
      <c r="I8907" s="2">
        <v>228511</v>
      </c>
      <c r="J8907" s="2">
        <v>10870.205376627629</v>
      </c>
    </row>
    <row r="8908" spans="1:10" ht="15.75" customHeight="1">
      <c r="A8908" s="1">
        <v>8906</v>
      </c>
      <c r="B8908" s="2" t="s">
        <v>562</v>
      </c>
      <c r="C8908" s="2" t="s">
        <v>563</v>
      </c>
      <c r="D8908" s="2" t="s">
        <v>78</v>
      </c>
      <c r="E8908" s="2" t="s">
        <v>79</v>
      </c>
      <c r="F8908" s="2">
        <v>138016</v>
      </c>
      <c r="G8908" s="2">
        <v>100</v>
      </c>
      <c r="H8908" s="2">
        <v>21.02177392998744</v>
      </c>
      <c r="I8908" s="2">
        <v>138016</v>
      </c>
      <c r="J8908" s="2">
        <v>6565.3831336812636</v>
      </c>
    </row>
    <row r="8909" spans="1:10" ht="15.75" customHeight="1">
      <c r="A8909" s="1">
        <v>8907</v>
      </c>
      <c r="B8909" s="2" t="s">
        <v>562</v>
      </c>
      <c r="C8909" s="2" t="s">
        <v>563</v>
      </c>
      <c r="D8909" s="2" t="s">
        <v>80</v>
      </c>
      <c r="E8909" s="2" t="s">
        <v>81</v>
      </c>
      <c r="F8909" s="2">
        <v>151941</v>
      </c>
      <c r="G8909" s="2">
        <v>100</v>
      </c>
      <c r="H8909" s="2">
        <v>21.02177392998744</v>
      </c>
      <c r="I8909" s="2">
        <v>151941</v>
      </c>
      <c r="J8909" s="2">
        <v>7227.7915510858511</v>
      </c>
    </row>
    <row r="8910" spans="1:10" ht="15.75" customHeight="1">
      <c r="A8910" s="1">
        <v>8908</v>
      </c>
      <c r="B8910" s="2" t="s">
        <v>562</v>
      </c>
      <c r="C8910" s="2" t="s">
        <v>563</v>
      </c>
      <c r="D8910" s="2" t="s">
        <v>138</v>
      </c>
      <c r="E8910" s="2" t="s">
        <v>139</v>
      </c>
      <c r="F8910" s="2">
        <v>2900</v>
      </c>
      <c r="G8910" s="2">
        <v>100</v>
      </c>
      <c r="H8910" s="2">
        <v>21.02177392998744</v>
      </c>
      <c r="I8910" s="2">
        <v>2900</v>
      </c>
      <c r="J8910" s="2">
        <v>137.95220182932169</v>
      </c>
    </row>
    <row r="8911" spans="1:10" ht="15.75" customHeight="1">
      <c r="A8911" s="1">
        <v>8909</v>
      </c>
      <c r="B8911" s="2" t="s">
        <v>562</v>
      </c>
      <c r="C8911" s="2" t="s">
        <v>563</v>
      </c>
      <c r="D8911" s="2" t="s">
        <v>202</v>
      </c>
      <c r="E8911" s="2" t="s">
        <v>203</v>
      </c>
      <c r="F8911" s="2">
        <v>13063</v>
      </c>
      <c r="G8911" s="2">
        <v>100</v>
      </c>
      <c r="H8911" s="2">
        <v>21.02177392998744</v>
      </c>
      <c r="I8911" s="2">
        <v>13063</v>
      </c>
      <c r="J8911" s="2">
        <v>621.40331465394115</v>
      </c>
    </row>
    <row r="8912" spans="1:10" ht="15.75" customHeight="1">
      <c r="A8912" s="1">
        <v>8910</v>
      </c>
      <c r="B8912" s="2" t="s">
        <v>562</v>
      </c>
      <c r="C8912" s="2" t="s">
        <v>563</v>
      </c>
      <c r="D8912" s="2" t="s">
        <v>82</v>
      </c>
      <c r="E8912" s="2" t="s">
        <v>83</v>
      </c>
      <c r="F8912" s="2">
        <v>28937</v>
      </c>
      <c r="G8912" s="2">
        <v>100</v>
      </c>
      <c r="H8912" s="2">
        <v>21.02177392998744</v>
      </c>
      <c r="I8912" s="2">
        <v>28937</v>
      </c>
      <c r="J8912" s="2">
        <v>1376.525125632787</v>
      </c>
    </row>
    <row r="8913" spans="1:10" ht="15.75" customHeight="1">
      <c r="A8913" s="1">
        <v>8911</v>
      </c>
      <c r="B8913" s="2" t="s">
        <v>562</v>
      </c>
      <c r="C8913" s="2" t="s">
        <v>563</v>
      </c>
      <c r="D8913" s="2" t="s">
        <v>204</v>
      </c>
      <c r="E8913" s="2" t="s">
        <v>205</v>
      </c>
      <c r="F8913" s="2">
        <v>6050</v>
      </c>
      <c r="G8913" s="2">
        <v>100</v>
      </c>
      <c r="H8913" s="2">
        <v>21.02177392998744</v>
      </c>
      <c r="I8913" s="2">
        <v>6050</v>
      </c>
      <c r="J8913" s="2">
        <v>287.79683485082631</v>
      </c>
    </row>
    <row r="8914" spans="1:10" ht="15.75" customHeight="1">
      <c r="A8914" s="1">
        <v>8912</v>
      </c>
      <c r="B8914" s="2" t="s">
        <v>562</v>
      </c>
      <c r="C8914" s="2" t="s">
        <v>563</v>
      </c>
      <c r="D8914" s="2" t="s">
        <v>84</v>
      </c>
      <c r="E8914" s="2" t="s">
        <v>85</v>
      </c>
      <c r="F8914" s="2">
        <v>4928</v>
      </c>
      <c r="G8914" s="2">
        <v>100</v>
      </c>
      <c r="H8914" s="2">
        <v>21.02177392998744</v>
      </c>
      <c r="I8914" s="2">
        <v>4928</v>
      </c>
      <c r="J8914" s="2">
        <v>234.4236036603094</v>
      </c>
    </row>
    <row r="8915" spans="1:10" ht="15.75" customHeight="1">
      <c r="A8915" s="1">
        <v>8913</v>
      </c>
      <c r="B8915" s="2" t="s">
        <v>562</v>
      </c>
      <c r="C8915" s="2" t="s">
        <v>563</v>
      </c>
      <c r="D8915" s="2" t="s">
        <v>158</v>
      </c>
      <c r="E8915" s="2" t="s">
        <v>159</v>
      </c>
      <c r="F8915" s="2">
        <v>3000</v>
      </c>
      <c r="G8915" s="2">
        <v>100</v>
      </c>
      <c r="H8915" s="2">
        <v>21.02177392998744</v>
      </c>
      <c r="I8915" s="2">
        <v>3000</v>
      </c>
      <c r="J8915" s="2">
        <v>142.70917430619491</v>
      </c>
    </row>
    <row r="8916" spans="1:10" ht="15.75" customHeight="1">
      <c r="A8916" s="1">
        <v>8914</v>
      </c>
      <c r="B8916" s="2" t="s">
        <v>562</v>
      </c>
      <c r="C8916" s="2" t="s">
        <v>563</v>
      </c>
      <c r="D8916" s="2" t="s">
        <v>86</v>
      </c>
      <c r="E8916" s="2" t="s">
        <v>87</v>
      </c>
      <c r="F8916" s="2">
        <v>55050</v>
      </c>
      <c r="G8916" s="2">
        <v>100</v>
      </c>
      <c r="H8916" s="2">
        <v>21.02177392998744</v>
      </c>
      <c r="I8916" s="2">
        <v>55050</v>
      </c>
      <c r="J8916" s="2">
        <v>2618.713348518676</v>
      </c>
    </row>
    <row r="8917" spans="1:10" ht="15.75" customHeight="1">
      <c r="A8917" s="1">
        <v>8915</v>
      </c>
      <c r="B8917" s="2" t="s">
        <v>562</v>
      </c>
      <c r="C8917" s="2" t="s">
        <v>563</v>
      </c>
      <c r="D8917" s="2" t="s">
        <v>88</v>
      </c>
      <c r="E8917" s="2" t="s">
        <v>89</v>
      </c>
      <c r="F8917" s="2">
        <v>76200491</v>
      </c>
      <c r="G8917" s="2">
        <v>100</v>
      </c>
      <c r="H8917" s="2">
        <v>21.02177392998744</v>
      </c>
      <c r="I8917" s="2">
        <v>76200491</v>
      </c>
      <c r="J8917" s="2">
        <v>3624836.3841122109</v>
      </c>
    </row>
    <row r="8918" spans="1:10" ht="15.75" customHeight="1">
      <c r="A8918" s="1">
        <v>8916</v>
      </c>
      <c r="B8918" s="2" t="s">
        <v>564</v>
      </c>
      <c r="C8918" s="2" t="s">
        <v>565</v>
      </c>
      <c r="D8918" s="2" t="s">
        <v>168</v>
      </c>
      <c r="E8918" s="2" t="s">
        <v>169</v>
      </c>
      <c r="F8918" s="2">
        <v>2653613</v>
      </c>
      <c r="G8918" s="2">
        <v>135.1</v>
      </c>
      <c r="H8918" s="2">
        <v>11.789163305850639</v>
      </c>
      <c r="I8918" s="2">
        <v>1964184.307920059</v>
      </c>
      <c r="J8918" s="2">
        <v>166609.3052545372</v>
      </c>
    </row>
    <row r="8919" spans="1:10" ht="15.75" customHeight="1">
      <c r="A8919" s="1">
        <v>8917</v>
      </c>
      <c r="B8919" s="2" t="s">
        <v>564</v>
      </c>
      <c r="C8919" s="2" t="s">
        <v>565</v>
      </c>
      <c r="D8919" s="2" t="s">
        <v>94</v>
      </c>
      <c r="E8919" s="2" t="s">
        <v>95</v>
      </c>
      <c r="F8919" s="2">
        <v>1262420</v>
      </c>
      <c r="G8919" s="2">
        <v>135.1</v>
      </c>
      <c r="H8919" s="2">
        <v>11.789163305850639</v>
      </c>
      <c r="I8919" s="2">
        <v>934433.75277572172</v>
      </c>
      <c r="J8919" s="2">
        <v>79262.092527973335</v>
      </c>
    </row>
    <row r="8920" spans="1:10" ht="15.75" customHeight="1">
      <c r="A8920" s="1">
        <v>8918</v>
      </c>
      <c r="B8920" s="2" t="s">
        <v>564</v>
      </c>
      <c r="C8920" s="2" t="s">
        <v>565</v>
      </c>
      <c r="D8920" s="2" t="s">
        <v>98</v>
      </c>
      <c r="E8920" s="2" t="s">
        <v>99</v>
      </c>
      <c r="F8920" s="2">
        <v>1273665</v>
      </c>
      <c r="G8920" s="2">
        <v>135.1</v>
      </c>
      <c r="H8920" s="2">
        <v>11.789163305850639</v>
      </c>
      <c r="I8920" s="2">
        <v>942757.21687638795</v>
      </c>
      <c r="J8920" s="2">
        <v>79968.119231033386</v>
      </c>
    </row>
    <row r="8921" spans="1:10" ht="15.75" customHeight="1">
      <c r="A8921" s="1">
        <v>8919</v>
      </c>
      <c r="B8921" s="2" t="s">
        <v>564</v>
      </c>
      <c r="C8921" s="2" t="s">
        <v>565</v>
      </c>
      <c r="D8921" s="2" t="s">
        <v>20</v>
      </c>
      <c r="E8921" s="2" t="s">
        <v>21</v>
      </c>
      <c r="F8921" s="2">
        <v>108967</v>
      </c>
      <c r="G8921" s="2">
        <v>135.1</v>
      </c>
      <c r="H8921" s="2">
        <v>11.789163305850639</v>
      </c>
      <c r="I8921" s="2">
        <v>80656.550703182831</v>
      </c>
      <c r="J8921" s="2">
        <v>6841.5839708620524</v>
      </c>
    </row>
    <row r="8922" spans="1:10" ht="15.75" customHeight="1">
      <c r="A8922" s="1">
        <v>8920</v>
      </c>
      <c r="B8922" s="2" t="s">
        <v>564</v>
      </c>
      <c r="C8922" s="2" t="s">
        <v>565</v>
      </c>
      <c r="D8922" s="2" t="s">
        <v>100</v>
      </c>
      <c r="E8922" s="2" t="s">
        <v>101</v>
      </c>
      <c r="F8922" s="2">
        <v>2576</v>
      </c>
      <c r="G8922" s="2">
        <v>135.1</v>
      </c>
      <c r="H8922" s="2">
        <v>11.789163305850639</v>
      </c>
      <c r="I8922" s="2">
        <v>1906.735751295337</v>
      </c>
      <c r="J8922" s="2">
        <v>161.73630832215849</v>
      </c>
    </row>
    <row r="8923" spans="1:10" ht="15.75" customHeight="1">
      <c r="A8923" s="1">
        <v>8921</v>
      </c>
      <c r="B8923" s="2" t="s">
        <v>564</v>
      </c>
      <c r="C8923" s="2" t="s">
        <v>565</v>
      </c>
      <c r="D8923" s="2" t="s">
        <v>22</v>
      </c>
      <c r="E8923" s="2" t="s">
        <v>23</v>
      </c>
      <c r="F8923" s="2">
        <v>52483</v>
      </c>
      <c r="G8923" s="2">
        <v>135.1</v>
      </c>
      <c r="H8923" s="2">
        <v>11.789163305850639</v>
      </c>
      <c r="I8923" s="2">
        <v>38847.520355292378</v>
      </c>
      <c r="J8923" s="2">
        <v>3295.1889245620509</v>
      </c>
    </row>
    <row r="8924" spans="1:10" ht="15.75" customHeight="1">
      <c r="A8924" s="1">
        <v>8922</v>
      </c>
      <c r="B8924" s="2" t="s">
        <v>564</v>
      </c>
      <c r="C8924" s="2" t="s">
        <v>565</v>
      </c>
      <c r="D8924" s="2" t="s">
        <v>104</v>
      </c>
      <c r="E8924" s="2" t="s">
        <v>105</v>
      </c>
      <c r="F8924" s="2">
        <v>316729</v>
      </c>
      <c r="G8924" s="2">
        <v>135.1</v>
      </c>
      <c r="H8924" s="2">
        <v>11.789163305850639</v>
      </c>
      <c r="I8924" s="2">
        <v>234440.41450777199</v>
      </c>
      <c r="J8924" s="2">
        <v>19886.094409382349</v>
      </c>
    </row>
    <row r="8925" spans="1:10" ht="15.75" customHeight="1">
      <c r="A8925" s="1">
        <v>8923</v>
      </c>
      <c r="B8925" s="2" t="s">
        <v>564</v>
      </c>
      <c r="C8925" s="2" t="s">
        <v>565</v>
      </c>
      <c r="D8925" s="2" t="s">
        <v>24</v>
      </c>
      <c r="E8925" s="2" t="s">
        <v>25</v>
      </c>
      <c r="F8925" s="2">
        <v>152750</v>
      </c>
      <c r="G8925" s="2">
        <v>135.1</v>
      </c>
      <c r="H8925" s="2">
        <v>11.789163305850639</v>
      </c>
      <c r="I8925" s="2">
        <v>113064.39674315319</v>
      </c>
      <c r="J8925" s="2">
        <v>9590.5361398329624</v>
      </c>
    </row>
    <row r="8926" spans="1:10" ht="15.75" customHeight="1">
      <c r="A8926" s="1">
        <v>8924</v>
      </c>
      <c r="B8926" s="2" t="s">
        <v>564</v>
      </c>
      <c r="C8926" s="2" t="s">
        <v>565</v>
      </c>
      <c r="D8926" s="2" t="s">
        <v>28</v>
      </c>
      <c r="E8926" s="2" t="s">
        <v>29</v>
      </c>
      <c r="F8926" s="2">
        <v>249310</v>
      </c>
      <c r="G8926" s="2">
        <v>135.1</v>
      </c>
      <c r="H8926" s="2">
        <v>11.789163305850639</v>
      </c>
      <c r="I8926" s="2">
        <v>184537.37971872691</v>
      </c>
      <c r="J8926" s="2">
        <v>15653.13626855487</v>
      </c>
    </row>
    <row r="8927" spans="1:10" ht="15.75" customHeight="1">
      <c r="A8927" s="1">
        <v>8925</v>
      </c>
      <c r="B8927" s="2" t="s">
        <v>564</v>
      </c>
      <c r="C8927" s="2" t="s">
        <v>565</v>
      </c>
      <c r="D8927" s="2" t="s">
        <v>30</v>
      </c>
      <c r="E8927" s="2" t="s">
        <v>31</v>
      </c>
      <c r="F8927" s="2">
        <v>1156505</v>
      </c>
      <c r="G8927" s="2">
        <v>135.1</v>
      </c>
      <c r="H8927" s="2">
        <v>11.789163305850639</v>
      </c>
      <c r="I8927" s="2">
        <v>856036.26943005179</v>
      </c>
      <c r="J8927" s="2">
        <v>72612.13092240601</v>
      </c>
    </row>
    <row r="8928" spans="1:10" ht="15.75" customHeight="1">
      <c r="A8928" s="1">
        <v>8926</v>
      </c>
      <c r="B8928" s="2" t="s">
        <v>564</v>
      </c>
      <c r="C8928" s="2" t="s">
        <v>565</v>
      </c>
      <c r="D8928" s="2" t="s">
        <v>178</v>
      </c>
      <c r="E8928" s="2" t="s">
        <v>179</v>
      </c>
      <c r="F8928" s="2">
        <v>48392</v>
      </c>
      <c r="G8928" s="2">
        <v>135.1</v>
      </c>
      <c r="H8928" s="2">
        <v>11.789163305850639</v>
      </c>
      <c r="I8928" s="2">
        <v>35819.393042190983</v>
      </c>
      <c r="J8928" s="2">
        <v>3038.332077766263</v>
      </c>
    </row>
    <row r="8929" spans="1:10" ht="15.75" customHeight="1">
      <c r="A8929" s="1">
        <v>8927</v>
      </c>
      <c r="B8929" s="2" t="s">
        <v>564</v>
      </c>
      <c r="C8929" s="2" t="s">
        <v>565</v>
      </c>
      <c r="D8929" s="2" t="s">
        <v>34</v>
      </c>
      <c r="E8929" s="2" t="s">
        <v>35</v>
      </c>
      <c r="F8929" s="2">
        <v>368500</v>
      </c>
      <c r="G8929" s="2">
        <v>135.1</v>
      </c>
      <c r="H8929" s="2">
        <v>11.789163305850639</v>
      </c>
      <c r="I8929" s="2">
        <v>272760.91783863812</v>
      </c>
      <c r="J8929" s="2">
        <v>23136.5798201535</v>
      </c>
    </row>
    <row r="8930" spans="1:10" ht="15.75" customHeight="1">
      <c r="A8930" s="1">
        <v>8928</v>
      </c>
      <c r="B8930" s="2" t="s">
        <v>564</v>
      </c>
      <c r="C8930" s="2" t="s">
        <v>565</v>
      </c>
      <c r="D8930" s="2" t="s">
        <v>214</v>
      </c>
      <c r="E8930" s="2" t="s">
        <v>215</v>
      </c>
      <c r="F8930" s="2">
        <v>85272</v>
      </c>
      <c r="G8930" s="2">
        <v>135.1</v>
      </c>
      <c r="H8930" s="2">
        <v>11.789163305850639</v>
      </c>
      <c r="I8930" s="2">
        <v>63117.690599555877</v>
      </c>
      <c r="J8930" s="2">
        <v>5353.8736348008924</v>
      </c>
    </row>
    <row r="8931" spans="1:10" ht="15.75" customHeight="1">
      <c r="A8931" s="1">
        <v>8929</v>
      </c>
      <c r="B8931" s="2" t="s">
        <v>564</v>
      </c>
      <c r="C8931" s="2" t="s">
        <v>565</v>
      </c>
      <c r="D8931" s="2" t="s">
        <v>146</v>
      </c>
      <c r="E8931" s="2" t="s">
        <v>147</v>
      </c>
      <c r="F8931" s="2">
        <v>7944700</v>
      </c>
      <c r="G8931" s="2">
        <v>135.1</v>
      </c>
      <c r="H8931" s="2">
        <v>11.789163305850639</v>
      </c>
      <c r="I8931" s="2">
        <v>5880606.9578090301</v>
      </c>
      <c r="J8931" s="2">
        <v>498814.61518907308</v>
      </c>
    </row>
    <row r="8932" spans="1:10" ht="15.75" customHeight="1">
      <c r="A8932" s="1">
        <v>8930</v>
      </c>
      <c r="B8932" s="2" t="s">
        <v>564</v>
      </c>
      <c r="C8932" s="2" t="s">
        <v>565</v>
      </c>
      <c r="D8932" s="2" t="s">
        <v>148</v>
      </c>
      <c r="E8932" s="2" t="s">
        <v>149</v>
      </c>
      <c r="F8932" s="2">
        <v>13256620</v>
      </c>
      <c r="G8932" s="2">
        <v>135.1</v>
      </c>
      <c r="H8932" s="2">
        <v>11.789163305850639</v>
      </c>
      <c r="I8932" s="2">
        <v>9812450.0370096229</v>
      </c>
      <c r="J8932" s="2">
        <v>832327.94240283105</v>
      </c>
    </row>
    <row r="8933" spans="1:10" ht="15.75" customHeight="1">
      <c r="A8933" s="1">
        <v>8931</v>
      </c>
      <c r="B8933" s="2" t="s">
        <v>564</v>
      </c>
      <c r="C8933" s="2" t="s">
        <v>565</v>
      </c>
      <c r="D8933" s="2" t="s">
        <v>108</v>
      </c>
      <c r="E8933" s="2" t="s">
        <v>109</v>
      </c>
      <c r="F8933" s="2">
        <v>4310067</v>
      </c>
      <c r="G8933" s="2">
        <v>135.1</v>
      </c>
      <c r="H8933" s="2">
        <v>11.789163305850639</v>
      </c>
      <c r="I8933" s="2">
        <v>3190279.052553664</v>
      </c>
      <c r="J8933" s="2">
        <v>270611.15108740708</v>
      </c>
    </row>
    <row r="8934" spans="1:10" ht="15.75" customHeight="1">
      <c r="A8934" s="1">
        <v>8932</v>
      </c>
      <c r="B8934" s="2" t="s">
        <v>564</v>
      </c>
      <c r="C8934" s="2" t="s">
        <v>565</v>
      </c>
      <c r="D8934" s="2" t="s">
        <v>110</v>
      </c>
      <c r="E8934" s="2" t="s">
        <v>111</v>
      </c>
      <c r="F8934" s="2">
        <v>97077</v>
      </c>
      <c r="G8934" s="2">
        <v>135.1</v>
      </c>
      <c r="H8934" s="2">
        <v>11.789163305850639</v>
      </c>
      <c r="I8934" s="2">
        <v>71855.66247224278</v>
      </c>
      <c r="J8934" s="2">
        <v>6095.060404887492</v>
      </c>
    </row>
    <row r="8935" spans="1:10" ht="15.75" customHeight="1">
      <c r="A8935" s="1">
        <v>8933</v>
      </c>
      <c r="B8935" s="2" t="s">
        <v>564</v>
      </c>
      <c r="C8935" s="2" t="s">
        <v>565</v>
      </c>
      <c r="D8935" s="2" t="s">
        <v>36</v>
      </c>
      <c r="E8935" s="2" t="s">
        <v>37</v>
      </c>
      <c r="F8935" s="2">
        <v>1261548</v>
      </c>
      <c r="G8935" s="2">
        <v>135.1</v>
      </c>
      <c r="H8935" s="2">
        <v>11.789163305850639</v>
      </c>
      <c r="I8935" s="2">
        <v>933788.30495928938</v>
      </c>
      <c r="J8935" s="2">
        <v>79207.343280746267</v>
      </c>
    </row>
    <row r="8936" spans="1:10" ht="15.75" customHeight="1">
      <c r="A8936" s="1">
        <v>8934</v>
      </c>
      <c r="B8936" s="2" t="s">
        <v>564</v>
      </c>
      <c r="C8936" s="2" t="s">
        <v>565</v>
      </c>
      <c r="D8936" s="2" t="s">
        <v>38</v>
      </c>
      <c r="E8936" s="2" t="s">
        <v>39</v>
      </c>
      <c r="F8936" s="2">
        <v>3549234</v>
      </c>
      <c r="G8936" s="2">
        <v>135.1</v>
      </c>
      <c r="H8936" s="2">
        <v>11.789163305850639</v>
      </c>
      <c r="I8936" s="2">
        <v>2627116.2102146558</v>
      </c>
      <c r="J8936" s="2">
        <v>222841.61666595019</v>
      </c>
    </row>
    <row r="8937" spans="1:10" ht="15.75" customHeight="1">
      <c r="A8937" s="1">
        <v>8935</v>
      </c>
      <c r="B8937" s="2" t="s">
        <v>564</v>
      </c>
      <c r="C8937" s="2" t="s">
        <v>565</v>
      </c>
      <c r="D8937" s="2" t="s">
        <v>112</v>
      </c>
      <c r="E8937" s="2" t="s">
        <v>113</v>
      </c>
      <c r="F8937" s="2">
        <v>1130152</v>
      </c>
      <c r="G8937" s="2">
        <v>135.1</v>
      </c>
      <c r="H8937" s="2">
        <v>11.789163305850639</v>
      </c>
      <c r="I8937" s="2">
        <v>836529.97779422661</v>
      </c>
      <c r="J8937" s="2">
        <v>70957.535839636679</v>
      </c>
    </row>
    <row r="8938" spans="1:10" ht="15.75" customHeight="1">
      <c r="A8938" s="1">
        <v>8936</v>
      </c>
      <c r="B8938" s="2" t="s">
        <v>564</v>
      </c>
      <c r="C8938" s="2" t="s">
        <v>565</v>
      </c>
      <c r="D8938" s="2" t="s">
        <v>180</v>
      </c>
      <c r="E8938" s="2" t="s">
        <v>181</v>
      </c>
      <c r="F8938" s="2">
        <v>2240920</v>
      </c>
      <c r="G8938" s="2">
        <v>135.1</v>
      </c>
      <c r="H8938" s="2">
        <v>11.789163305850639</v>
      </c>
      <c r="I8938" s="2">
        <v>1658712.065136936</v>
      </c>
      <c r="J8938" s="2">
        <v>140698.03107348271</v>
      </c>
    </row>
    <row r="8939" spans="1:10" ht="15.75" customHeight="1">
      <c r="A8939" s="1">
        <v>8937</v>
      </c>
      <c r="B8939" s="2" t="s">
        <v>564</v>
      </c>
      <c r="C8939" s="2" t="s">
        <v>565</v>
      </c>
      <c r="D8939" s="2" t="s">
        <v>114</v>
      </c>
      <c r="E8939" s="2" t="s">
        <v>115</v>
      </c>
      <c r="F8939" s="2">
        <v>8518</v>
      </c>
      <c r="G8939" s="2">
        <v>135.1</v>
      </c>
      <c r="H8939" s="2">
        <v>11.789163305850639</v>
      </c>
      <c r="I8939" s="2">
        <v>6304.9592894152483</v>
      </c>
      <c r="J8939" s="2">
        <v>534.80973380751016</v>
      </c>
    </row>
    <row r="8940" spans="1:10" ht="15.75" customHeight="1">
      <c r="A8940" s="1">
        <v>8938</v>
      </c>
      <c r="B8940" s="2" t="s">
        <v>564</v>
      </c>
      <c r="C8940" s="2" t="s">
        <v>565</v>
      </c>
      <c r="D8940" s="2" t="s">
        <v>116</v>
      </c>
      <c r="E8940" s="2" t="s">
        <v>117</v>
      </c>
      <c r="F8940" s="2">
        <v>8034831</v>
      </c>
      <c r="G8940" s="2">
        <v>135.1</v>
      </c>
      <c r="H8940" s="2">
        <v>11.789163305850639</v>
      </c>
      <c r="I8940" s="2">
        <v>5947321.2435233165</v>
      </c>
      <c r="J8940" s="2">
        <v>504473.56519116339</v>
      </c>
    </row>
    <row r="8941" spans="1:10" ht="15.75" customHeight="1">
      <c r="A8941" s="1">
        <v>8939</v>
      </c>
      <c r="B8941" s="2" t="s">
        <v>564</v>
      </c>
      <c r="C8941" s="2" t="s">
        <v>565</v>
      </c>
      <c r="D8941" s="2" t="s">
        <v>40</v>
      </c>
      <c r="E8941" s="2" t="s">
        <v>41</v>
      </c>
      <c r="F8941" s="2">
        <v>30986478</v>
      </c>
      <c r="G8941" s="2">
        <v>135.1</v>
      </c>
      <c r="H8941" s="2">
        <v>11.789163305850639</v>
      </c>
      <c r="I8941" s="2">
        <v>22935957.0688379</v>
      </c>
      <c r="J8941" s="2">
        <v>1945511.8632087661</v>
      </c>
    </row>
    <row r="8942" spans="1:10" ht="15.75" customHeight="1">
      <c r="A8942" s="1">
        <v>8940</v>
      </c>
      <c r="B8942" s="2" t="s">
        <v>564</v>
      </c>
      <c r="C8942" s="2" t="s">
        <v>565</v>
      </c>
      <c r="D8942" s="2" t="s">
        <v>42</v>
      </c>
      <c r="E8942" s="2" t="s">
        <v>43</v>
      </c>
      <c r="F8942" s="2">
        <v>257923114</v>
      </c>
      <c r="G8942" s="2">
        <v>135.1</v>
      </c>
      <c r="H8942" s="2">
        <v>11.789163305850639</v>
      </c>
      <c r="I8942" s="2">
        <v>190912741.6728349</v>
      </c>
      <c r="J8942" s="2">
        <v>16193917.81417517</v>
      </c>
    </row>
    <row r="8943" spans="1:10" ht="15.75" customHeight="1">
      <c r="A8943" s="1">
        <v>8941</v>
      </c>
      <c r="B8943" s="2" t="s">
        <v>564</v>
      </c>
      <c r="C8943" s="2" t="s">
        <v>565</v>
      </c>
      <c r="D8943" s="2" t="s">
        <v>118</v>
      </c>
      <c r="E8943" s="2" t="s">
        <v>119</v>
      </c>
      <c r="F8943" s="2">
        <v>1578206</v>
      </c>
      <c r="G8943" s="2">
        <v>135.1</v>
      </c>
      <c r="H8943" s="2">
        <v>11.789163305850639</v>
      </c>
      <c r="I8943" s="2">
        <v>1168176.1658031091</v>
      </c>
      <c r="J8943" s="2">
        <v>99088.979895916331</v>
      </c>
    </row>
    <row r="8944" spans="1:10" ht="15.75" customHeight="1">
      <c r="A8944" s="1">
        <v>8942</v>
      </c>
      <c r="B8944" s="2" t="s">
        <v>564</v>
      </c>
      <c r="C8944" s="2" t="s">
        <v>565</v>
      </c>
      <c r="D8944" s="2" t="s">
        <v>44</v>
      </c>
      <c r="E8944" s="2" t="s">
        <v>45</v>
      </c>
      <c r="F8944" s="2">
        <v>1586553</v>
      </c>
      <c r="G8944" s="2">
        <v>135.1</v>
      </c>
      <c r="H8944" s="2">
        <v>11.789163305850639</v>
      </c>
      <c r="I8944" s="2">
        <v>1174354.552183568</v>
      </c>
      <c r="J8944" s="2">
        <v>99613.053252113939</v>
      </c>
    </row>
    <row r="8945" spans="1:10" ht="15.75" customHeight="1">
      <c r="A8945" s="1">
        <v>8943</v>
      </c>
      <c r="B8945" s="2" t="s">
        <v>564</v>
      </c>
      <c r="C8945" s="2" t="s">
        <v>565</v>
      </c>
      <c r="D8945" s="2" t="s">
        <v>122</v>
      </c>
      <c r="E8945" s="2" t="s">
        <v>123</v>
      </c>
      <c r="F8945" s="2">
        <v>1754464</v>
      </c>
      <c r="G8945" s="2">
        <v>135.1</v>
      </c>
      <c r="H8945" s="2">
        <v>11.789163305850639</v>
      </c>
      <c r="I8945" s="2">
        <v>1298641.006661732</v>
      </c>
      <c r="J8945" s="2">
        <v>110155.4854208569</v>
      </c>
    </row>
    <row r="8946" spans="1:10" ht="15.75" customHeight="1">
      <c r="A8946" s="1">
        <v>8944</v>
      </c>
      <c r="B8946" s="2" t="s">
        <v>564</v>
      </c>
      <c r="C8946" s="2" t="s">
        <v>565</v>
      </c>
      <c r="D8946" s="2" t="s">
        <v>184</v>
      </c>
      <c r="E8946" s="2" t="s">
        <v>185</v>
      </c>
      <c r="F8946" s="2">
        <v>2797</v>
      </c>
      <c r="G8946" s="2">
        <v>135.1</v>
      </c>
      <c r="H8946" s="2">
        <v>11.789163305850639</v>
      </c>
      <c r="I8946" s="2">
        <v>2070.3182827535161</v>
      </c>
      <c r="J8946" s="2">
        <v>175.61197763085289</v>
      </c>
    </row>
    <row r="8947" spans="1:10" ht="15.75" customHeight="1">
      <c r="A8947" s="1">
        <v>8945</v>
      </c>
      <c r="B8947" s="2" t="s">
        <v>564</v>
      </c>
      <c r="C8947" s="2" t="s">
        <v>565</v>
      </c>
      <c r="D8947" s="2" t="s">
        <v>46</v>
      </c>
      <c r="E8947" s="2" t="s">
        <v>47</v>
      </c>
      <c r="F8947" s="2">
        <v>9200</v>
      </c>
      <c r="G8947" s="2">
        <v>135.1</v>
      </c>
      <c r="H8947" s="2">
        <v>11.789163305850639</v>
      </c>
      <c r="I8947" s="2">
        <v>6809.7705403404889</v>
      </c>
      <c r="J8947" s="2">
        <v>577.62967257913749</v>
      </c>
    </row>
    <row r="8948" spans="1:10" ht="15.75" customHeight="1">
      <c r="A8948" s="1">
        <v>8946</v>
      </c>
      <c r="B8948" s="2" t="s">
        <v>564</v>
      </c>
      <c r="C8948" s="2" t="s">
        <v>565</v>
      </c>
      <c r="D8948" s="2" t="s">
        <v>48</v>
      </c>
      <c r="E8948" s="2" t="s">
        <v>49</v>
      </c>
      <c r="F8948" s="2">
        <v>6648513</v>
      </c>
      <c r="G8948" s="2">
        <v>135.1</v>
      </c>
      <c r="H8948" s="2">
        <v>11.789163305850639</v>
      </c>
      <c r="I8948" s="2">
        <v>4921179.1265729098</v>
      </c>
      <c r="J8948" s="2">
        <v>417432.43340523262</v>
      </c>
    </row>
    <row r="8949" spans="1:10" ht="15.75" customHeight="1">
      <c r="A8949" s="1">
        <v>8947</v>
      </c>
      <c r="B8949" s="2" t="s">
        <v>564</v>
      </c>
      <c r="C8949" s="2" t="s">
        <v>565</v>
      </c>
      <c r="D8949" s="2" t="s">
        <v>50</v>
      </c>
      <c r="E8949" s="2" t="s">
        <v>51</v>
      </c>
      <c r="F8949" s="2">
        <v>7914183</v>
      </c>
      <c r="G8949" s="2">
        <v>135.1</v>
      </c>
      <c r="H8949" s="2">
        <v>11.789163305850639</v>
      </c>
      <c r="I8949" s="2">
        <v>5858018.5048112515</v>
      </c>
      <c r="J8949" s="2">
        <v>496898.57989362779</v>
      </c>
    </row>
    <row r="8950" spans="1:10" ht="15.75" customHeight="1">
      <c r="A8950" s="1">
        <v>8948</v>
      </c>
      <c r="B8950" s="2" t="s">
        <v>564</v>
      </c>
      <c r="C8950" s="2" t="s">
        <v>565</v>
      </c>
      <c r="D8950" s="2" t="s">
        <v>186</v>
      </c>
      <c r="E8950" s="2" t="s">
        <v>187</v>
      </c>
      <c r="F8950" s="2">
        <v>2389</v>
      </c>
      <c r="G8950" s="2">
        <v>135.1</v>
      </c>
      <c r="H8950" s="2">
        <v>11.789163305850639</v>
      </c>
      <c r="I8950" s="2">
        <v>1768.319763138416</v>
      </c>
      <c r="J8950" s="2">
        <v>149.99535736864769</v>
      </c>
    </row>
    <row r="8951" spans="1:10" ht="15.75" customHeight="1">
      <c r="A8951" s="1">
        <v>8949</v>
      </c>
      <c r="B8951" s="2" t="s">
        <v>564</v>
      </c>
      <c r="C8951" s="2" t="s">
        <v>565</v>
      </c>
      <c r="D8951" s="2" t="s">
        <v>188</v>
      </c>
      <c r="E8951" s="2" t="s">
        <v>189</v>
      </c>
      <c r="F8951" s="2">
        <v>7702</v>
      </c>
      <c r="G8951" s="2">
        <v>135.1</v>
      </c>
      <c r="H8951" s="2">
        <v>11.789163305850639</v>
      </c>
      <c r="I8951" s="2">
        <v>5700.962250185049</v>
      </c>
      <c r="J8951" s="2">
        <v>483.57649328309969</v>
      </c>
    </row>
    <row r="8952" spans="1:10" ht="15.75" customHeight="1">
      <c r="A8952" s="1">
        <v>8950</v>
      </c>
      <c r="B8952" s="2" t="s">
        <v>564</v>
      </c>
      <c r="C8952" s="2" t="s">
        <v>565</v>
      </c>
      <c r="D8952" s="2" t="s">
        <v>52</v>
      </c>
      <c r="E8952" s="2" t="s">
        <v>53</v>
      </c>
      <c r="F8952" s="2">
        <v>4345456</v>
      </c>
      <c r="G8952" s="2">
        <v>135.1</v>
      </c>
      <c r="H8952" s="2">
        <v>11.789163305850639</v>
      </c>
      <c r="I8952" s="2">
        <v>3216473.7231680239</v>
      </c>
      <c r="J8952" s="2">
        <v>272833.07896598353</v>
      </c>
    </row>
    <row r="8953" spans="1:10" ht="15.75" customHeight="1">
      <c r="A8953" s="1">
        <v>8951</v>
      </c>
      <c r="B8953" s="2" t="s">
        <v>564</v>
      </c>
      <c r="C8953" s="2" t="s">
        <v>565</v>
      </c>
      <c r="D8953" s="2" t="s">
        <v>126</v>
      </c>
      <c r="E8953" s="2" t="s">
        <v>127</v>
      </c>
      <c r="F8953" s="2">
        <v>1741912</v>
      </c>
      <c r="G8953" s="2">
        <v>135.1</v>
      </c>
      <c r="H8953" s="2">
        <v>11.789163305850639</v>
      </c>
      <c r="I8953" s="2">
        <v>1289350.111028868</v>
      </c>
      <c r="J8953" s="2">
        <v>109367.39763279029</v>
      </c>
    </row>
    <row r="8954" spans="1:10" ht="15.75" customHeight="1">
      <c r="A8954" s="1">
        <v>8952</v>
      </c>
      <c r="B8954" s="2" t="s">
        <v>564</v>
      </c>
      <c r="C8954" s="2" t="s">
        <v>565</v>
      </c>
      <c r="D8954" s="2" t="s">
        <v>54</v>
      </c>
      <c r="E8954" s="2" t="s">
        <v>55</v>
      </c>
      <c r="F8954" s="2">
        <v>174891</v>
      </c>
      <c r="G8954" s="2">
        <v>135.1</v>
      </c>
      <c r="H8954" s="2">
        <v>11.789163305850639</v>
      </c>
      <c r="I8954" s="2">
        <v>129452.9977794227</v>
      </c>
      <c r="J8954" s="2">
        <v>10980.67728989543</v>
      </c>
    </row>
    <row r="8955" spans="1:10" ht="15.75" customHeight="1">
      <c r="A8955" s="1">
        <v>8953</v>
      </c>
      <c r="B8955" s="2" t="s">
        <v>564</v>
      </c>
      <c r="C8955" s="2" t="s">
        <v>565</v>
      </c>
      <c r="D8955" s="2" t="s">
        <v>56</v>
      </c>
      <c r="E8955" s="2" t="s">
        <v>57</v>
      </c>
      <c r="F8955" s="2">
        <v>144609</v>
      </c>
      <c r="G8955" s="2">
        <v>135.1</v>
      </c>
      <c r="H8955" s="2">
        <v>11.789163305850639</v>
      </c>
      <c r="I8955" s="2">
        <v>107038.4900074019</v>
      </c>
      <c r="J8955" s="2">
        <v>9079.3966654344003</v>
      </c>
    </row>
    <row r="8956" spans="1:10" ht="15.75" customHeight="1">
      <c r="A8956" s="1">
        <v>8954</v>
      </c>
      <c r="B8956" s="2" t="s">
        <v>564</v>
      </c>
      <c r="C8956" s="2" t="s">
        <v>565</v>
      </c>
      <c r="D8956" s="2" t="s">
        <v>190</v>
      </c>
      <c r="E8956" s="2" t="s">
        <v>191</v>
      </c>
      <c r="F8956" s="2">
        <v>202324</v>
      </c>
      <c r="G8956" s="2">
        <v>135.1</v>
      </c>
      <c r="H8956" s="2">
        <v>11.789163305850639</v>
      </c>
      <c r="I8956" s="2">
        <v>149758.69726128789</v>
      </c>
      <c r="J8956" s="2">
        <v>12703.08107335885</v>
      </c>
    </row>
    <row r="8957" spans="1:10" ht="15.75" customHeight="1">
      <c r="A8957" s="1">
        <v>8955</v>
      </c>
      <c r="B8957" s="2" t="s">
        <v>564</v>
      </c>
      <c r="C8957" s="2" t="s">
        <v>565</v>
      </c>
      <c r="D8957" s="2" t="s">
        <v>192</v>
      </c>
      <c r="E8957" s="2" t="s">
        <v>193</v>
      </c>
      <c r="F8957" s="2">
        <v>1357059</v>
      </c>
      <c r="G8957" s="2">
        <v>135.1</v>
      </c>
      <c r="H8957" s="2">
        <v>11.789163305850639</v>
      </c>
      <c r="I8957" s="2">
        <v>1004484.826054774</v>
      </c>
      <c r="J8957" s="2">
        <v>85204.081069627355</v>
      </c>
    </row>
    <row r="8958" spans="1:10" ht="15.75" customHeight="1">
      <c r="A8958" s="1">
        <v>8956</v>
      </c>
      <c r="B8958" s="2" t="s">
        <v>564</v>
      </c>
      <c r="C8958" s="2" t="s">
        <v>565</v>
      </c>
      <c r="D8958" s="2" t="s">
        <v>58</v>
      </c>
      <c r="E8958" s="2" t="s">
        <v>59</v>
      </c>
      <c r="F8958" s="2">
        <v>2103010</v>
      </c>
      <c r="G8958" s="2">
        <v>135.1</v>
      </c>
      <c r="H8958" s="2">
        <v>11.789163305850639</v>
      </c>
      <c r="I8958" s="2">
        <v>1556632.124352332</v>
      </c>
      <c r="J8958" s="2">
        <v>132039.23670985349</v>
      </c>
    </row>
    <row r="8959" spans="1:10" ht="15.75" customHeight="1">
      <c r="A8959" s="1">
        <v>8957</v>
      </c>
      <c r="B8959" s="2" t="s">
        <v>564</v>
      </c>
      <c r="C8959" s="2" t="s">
        <v>565</v>
      </c>
      <c r="D8959" s="2" t="s">
        <v>60</v>
      </c>
      <c r="E8959" s="2" t="s">
        <v>61</v>
      </c>
      <c r="F8959" s="2">
        <v>14998581</v>
      </c>
      <c r="G8959" s="2">
        <v>135.1</v>
      </c>
      <c r="H8959" s="2">
        <v>11.789163305850639</v>
      </c>
      <c r="I8959" s="2">
        <v>11101836.41746854</v>
      </c>
      <c r="J8959" s="2">
        <v>941698.41654148616</v>
      </c>
    </row>
    <row r="8960" spans="1:10" ht="15.75" customHeight="1">
      <c r="A8960" s="1">
        <v>8958</v>
      </c>
      <c r="B8960" s="2" t="s">
        <v>564</v>
      </c>
      <c r="C8960" s="2" t="s">
        <v>565</v>
      </c>
      <c r="D8960" s="2" t="s">
        <v>62</v>
      </c>
      <c r="E8960" s="2" t="s">
        <v>63</v>
      </c>
      <c r="F8960" s="2">
        <v>2361210</v>
      </c>
      <c r="G8960" s="2">
        <v>135.1</v>
      </c>
      <c r="H8960" s="2">
        <v>11.789163305850639</v>
      </c>
      <c r="I8960" s="2">
        <v>1747749.8149518881</v>
      </c>
      <c r="J8960" s="2">
        <v>148250.53904245491</v>
      </c>
    </row>
    <row r="8961" spans="1:10" ht="15.75" customHeight="1">
      <c r="A8961" s="1">
        <v>8959</v>
      </c>
      <c r="B8961" s="2" t="s">
        <v>564</v>
      </c>
      <c r="C8961" s="2" t="s">
        <v>565</v>
      </c>
      <c r="D8961" s="2" t="s">
        <v>64</v>
      </c>
      <c r="E8961" s="2" t="s">
        <v>65</v>
      </c>
      <c r="F8961" s="2">
        <v>25097407</v>
      </c>
      <c r="G8961" s="2">
        <v>135.1</v>
      </c>
      <c r="H8961" s="2">
        <v>11.789163305850639</v>
      </c>
      <c r="I8961" s="2">
        <v>18576911.176906001</v>
      </c>
      <c r="J8961" s="2">
        <v>1575761.6291299299</v>
      </c>
    </row>
    <row r="8962" spans="1:10" ht="15.75" customHeight="1">
      <c r="A8962" s="1">
        <v>8960</v>
      </c>
      <c r="B8962" s="2" t="s">
        <v>564</v>
      </c>
      <c r="C8962" s="2" t="s">
        <v>565</v>
      </c>
      <c r="D8962" s="2" t="s">
        <v>128</v>
      </c>
      <c r="E8962" s="2" t="s">
        <v>129</v>
      </c>
      <c r="F8962" s="2">
        <v>1109781</v>
      </c>
      <c r="G8962" s="2">
        <v>135.1</v>
      </c>
      <c r="H8962" s="2">
        <v>11.789163305850639</v>
      </c>
      <c r="I8962" s="2">
        <v>821451.51739452267</v>
      </c>
      <c r="J8962" s="2">
        <v>69678.525615711726</v>
      </c>
    </row>
    <row r="8963" spans="1:10" ht="15.75" customHeight="1">
      <c r="A8963" s="1">
        <v>8961</v>
      </c>
      <c r="B8963" s="2" t="s">
        <v>564</v>
      </c>
      <c r="C8963" s="2" t="s">
        <v>565</v>
      </c>
      <c r="D8963" s="2" t="s">
        <v>194</v>
      </c>
      <c r="E8963" s="2" t="s">
        <v>195</v>
      </c>
      <c r="F8963" s="2">
        <v>114088</v>
      </c>
      <c r="G8963" s="2">
        <v>135.1</v>
      </c>
      <c r="H8963" s="2">
        <v>11.789163305850639</v>
      </c>
      <c r="I8963" s="2">
        <v>84447.07623982236</v>
      </c>
      <c r="J8963" s="2">
        <v>7163.1102266531116</v>
      </c>
    </row>
    <row r="8964" spans="1:10" ht="15.75" customHeight="1">
      <c r="A8964" s="1">
        <v>8962</v>
      </c>
      <c r="B8964" s="2" t="s">
        <v>564</v>
      </c>
      <c r="C8964" s="2" t="s">
        <v>565</v>
      </c>
      <c r="D8964" s="2" t="s">
        <v>196</v>
      </c>
      <c r="E8964" s="2" t="s">
        <v>197</v>
      </c>
      <c r="F8964" s="2">
        <v>1521</v>
      </c>
      <c r="G8964" s="2">
        <v>135.1</v>
      </c>
      <c r="H8964" s="2">
        <v>11.789163305850639</v>
      </c>
      <c r="I8964" s="2">
        <v>1125.8327165062919</v>
      </c>
      <c r="J8964" s="2">
        <v>95.497253477485671</v>
      </c>
    </row>
    <row r="8965" spans="1:10" ht="15.75" customHeight="1">
      <c r="A8965" s="1">
        <v>8963</v>
      </c>
      <c r="B8965" s="2" t="s">
        <v>564</v>
      </c>
      <c r="C8965" s="2" t="s">
        <v>565</v>
      </c>
      <c r="D8965" s="2" t="s">
        <v>66</v>
      </c>
      <c r="E8965" s="2" t="s">
        <v>67</v>
      </c>
      <c r="F8965" s="2">
        <v>1314006</v>
      </c>
      <c r="G8965" s="2">
        <v>135.1</v>
      </c>
      <c r="H8965" s="2">
        <v>11.789163305850639</v>
      </c>
      <c r="I8965" s="2">
        <v>972617.32050333079</v>
      </c>
      <c r="J8965" s="2">
        <v>82500.962559458916</v>
      </c>
    </row>
    <row r="8966" spans="1:10" ht="15.75" customHeight="1">
      <c r="A8966" s="1">
        <v>8964</v>
      </c>
      <c r="B8966" s="2" t="s">
        <v>564</v>
      </c>
      <c r="C8966" s="2" t="s">
        <v>565</v>
      </c>
      <c r="D8966" s="2" t="s">
        <v>130</v>
      </c>
      <c r="E8966" s="2" t="s">
        <v>131</v>
      </c>
      <c r="F8966" s="2">
        <v>4278513</v>
      </c>
      <c r="G8966" s="2">
        <v>135.1</v>
      </c>
      <c r="H8966" s="2">
        <v>11.789163305850639</v>
      </c>
      <c r="I8966" s="2">
        <v>3166923.0199851962</v>
      </c>
      <c r="J8966" s="2">
        <v>268630.0068821286</v>
      </c>
    </row>
    <row r="8967" spans="1:10" ht="15.75" customHeight="1">
      <c r="A8967" s="1">
        <v>8965</v>
      </c>
      <c r="B8967" s="2" t="s">
        <v>564</v>
      </c>
      <c r="C8967" s="2" t="s">
        <v>565</v>
      </c>
      <c r="D8967" s="2" t="s">
        <v>132</v>
      </c>
      <c r="E8967" s="2" t="s">
        <v>133</v>
      </c>
      <c r="F8967" s="2">
        <v>20029499</v>
      </c>
      <c r="G8967" s="2">
        <v>135.1</v>
      </c>
      <c r="H8967" s="2">
        <v>11.789163305850639</v>
      </c>
      <c r="I8967" s="2">
        <v>14825683.93782383</v>
      </c>
      <c r="J8967" s="2">
        <v>1257568.798836322</v>
      </c>
    </row>
    <row r="8968" spans="1:10" ht="15.75" customHeight="1">
      <c r="A8968" s="1">
        <v>8966</v>
      </c>
      <c r="B8968" s="2" t="s">
        <v>564</v>
      </c>
      <c r="C8968" s="2" t="s">
        <v>565</v>
      </c>
      <c r="D8968" s="2" t="s">
        <v>68</v>
      </c>
      <c r="E8968" s="2" t="s">
        <v>69</v>
      </c>
      <c r="F8968" s="2">
        <v>4987313</v>
      </c>
      <c r="G8968" s="2">
        <v>135.1</v>
      </c>
      <c r="H8968" s="2">
        <v>11.789163305850639</v>
      </c>
      <c r="I8968" s="2">
        <v>3691571.4285714291</v>
      </c>
      <c r="J8968" s="2">
        <v>313132.60600431258</v>
      </c>
    </row>
    <row r="8969" spans="1:10" ht="15.75" customHeight="1">
      <c r="A8969" s="1">
        <v>8967</v>
      </c>
      <c r="B8969" s="2" t="s">
        <v>564</v>
      </c>
      <c r="C8969" s="2" t="s">
        <v>565</v>
      </c>
      <c r="D8969" s="2" t="s">
        <v>134</v>
      </c>
      <c r="E8969" s="2" t="s">
        <v>135</v>
      </c>
      <c r="F8969" s="2">
        <v>17014851</v>
      </c>
      <c r="G8969" s="2">
        <v>135.1</v>
      </c>
      <c r="H8969" s="2">
        <v>11.789163305850639</v>
      </c>
      <c r="I8969" s="2">
        <v>12594264.248704661</v>
      </c>
      <c r="J8969" s="2">
        <v>1068291.6100122619</v>
      </c>
    </row>
    <row r="8970" spans="1:10" ht="15.75" customHeight="1">
      <c r="A8970" s="1">
        <v>8968</v>
      </c>
      <c r="B8970" s="2" t="s">
        <v>564</v>
      </c>
      <c r="C8970" s="2" t="s">
        <v>565</v>
      </c>
      <c r="D8970" s="2" t="s">
        <v>70</v>
      </c>
      <c r="E8970" s="2" t="s">
        <v>71</v>
      </c>
      <c r="F8970" s="2">
        <v>37684164</v>
      </c>
      <c r="G8970" s="2">
        <v>135.1</v>
      </c>
      <c r="H8970" s="2">
        <v>11.789163305850639</v>
      </c>
      <c r="I8970" s="2">
        <v>27893533.678756479</v>
      </c>
      <c r="J8970" s="2">
        <v>2366031.6644281</v>
      </c>
    </row>
    <row r="8971" spans="1:10" ht="15.75" customHeight="1">
      <c r="A8971" s="1">
        <v>8969</v>
      </c>
      <c r="B8971" s="2" t="s">
        <v>564</v>
      </c>
      <c r="C8971" s="2" t="s">
        <v>565</v>
      </c>
      <c r="D8971" s="2" t="s">
        <v>72</v>
      </c>
      <c r="E8971" s="2" t="s">
        <v>73</v>
      </c>
      <c r="F8971" s="2">
        <v>109452</v>
      </c>
      <c r="G8971" s="2">
        <v>135.1</v>
      </c>
      <c r="H8971" s="2">
        <v>11.789163305850639</v>
      </c>
      <c r="I8971" s="2">
        <v>81015.544041450776</v>
      </c>
      <c r="J8971" s="2">
        <v>6872.0351003404076</v>
      </c>
    </row>
    <row r="8972" spans="1:10" ht="15.75" customHeight="1">
      <c r="A8972" s="1">
        <v>8970</v>
      </c>
      <c r="B8972" s="2" t="s">
        <v>564</v>
      </c>
      <c r="C8972" s="2" t="s">
        <v>565</v>
      </c>
      <c r="D8972" s="2" t="s">
        <v>218</v>
      </c>
      <c r="E8972" s="2" t="s">
        <v>219</v>
      </c>
      <c r="F8972" s="2">
        <v>883826</v>
      </c>
      <c r="G8972" s="2">
        <v>135.1</v>
      </c>
      <c r="H8972" s="2">
        <v>11.789163305850639</v>
      </c>
      <c r="I8972" s="2">
        <v>654201.33234641002</v>
      </c>
      <c r="J8972" s="2">
        <v>55491.752499666167</v>
      </c>
    </row>
    <row r="8973" spans="1:10" ht="15.75" customHeight="1">
      <c r="A8973" s="1">
        <v>8971</v>
      </c>
      <c r="B8973" s="2" t="s">
        <v>564</v>
      </c>
      <c r="C8973" s="2" t="s">
        <v>565</v>
      </c>
      <c r="D8973" s="2" t="s">
        <v>74</v>
      </c>
      <c r="E8973" s="2" t="s">
        <v>75</v>
      </c>
      <c r="F8973" s="2">
        <v>12250754</v>
      </c>
      <c r="G8973" s="2">
        <v>135.1</v>
      </c>
      <c r="H8973" s="2">
        <v>11.789163305850639</v>
      </c>
      <c r="I8973" s="2">
        <v>9067915.6180606969</v>
      </c>
      <c r="J8973" s="2">
        <v>769173.80672473472</v>
      </c>
    </row>
    <row r="8974" spans="1:10" ht="15.75" customHeight="1">
      <c r="A8974" s="1">
        <v>8972</v>
      </c>
      <c r="B8974" s="2" t="s">
        <v>564</v>
      </c>
      <c r="C8974" s="2" t="s">
        <v>565</v>
      </c>
      <c r="D8974" s="2" t="s">
        <v>150</v>
      </c>
      <c r="E8974" s="2" t="s">
        <v>151</v>
      </c>
      <c r="F8974" s="2">
        <v>1394827</v>
      </c>
      <c r="G8974" s="2">
        <v>135.1</v>
      </c>
      <c r="H8974" s="2">
        <v>11.789163305850639</v>
      </c>
      <c r="I8974" s="2">
        <v>1032440.414507772</v>
      </c>
      <c r="J8974" s="2">
        <v>87575.376447232673</v>
      </c>
    </row>
    <row r="8975" spans="1:10" ht="15.75" customHeight="1">
      <c r="A8975" s="1">
        <v>8973</v>
      </c>
      <c r="B8975" s="2" t="s">
        <v>564</v>
      </c>
      <c r="C8975" s="2" t="s">
        <v>565</v>
      </c>
      <c r="D8975" s="2" t="s">
        <v>136</v>
      </c>
      <c r="E8975" s="2" t="s">
        <v>137</v>
      </c>
      <c r="F8975" s="2">
        <v>1721934</v>
      </c>
      <c r="G8975" s="2">
        <v>135.1</v>
      </c>
      <c r="H8975" s="2">
        <v>11.789163305850639</v>
      </c>
      <c r="I8975" s="2">
        <v>1274562.5462620279</v>
      </c>
      <c r="J8975" s="2">
        <v>108113.0622416179</v>
      </c>
    </row>
    <row r="8976" spans="1:10" ht="15.75" customHeight="1">
      <c r="A8976" s="1">
        <v>8974</v>
      </c>
      <c r="B8976" s="2" t="s">
        <v>564</v>
      </c>
      <c r="C8976" s="2" t="s">
        <v>565</v>
      </c>
      <c r="D8976" s="2" t="s">
        <v>76</v>
      </c>
      <c r="E8976" s="2" t="s">
        <v>77</v>
      </c>
      <c r="F8976" s="2">
        <v>9262801</v>
      </c>
      <c r="G8976" s="2">
        <v>135.1</v>
      </c>
      <c r="H8976" s="2">
        <v>11.789163305850639</v>
      </c>
      <c r="I8976" s="2">
        <v>6856255.366395263</v>
      </c>
      <c r="J8976" s="2">
        <v>581572.68573866377</v>
      </c>
    </row>
    <row r="8977" spans="1:10" ht="15.75" customHeight="1">
      <c r="A8977" s="1">
        <v>8975</v>
      </c>
      <c r="B8977" s="2" t="s">
        <v>564</v>
      </c>
      <c r="C8977" s="2" t="s">
        <v>565</v>
      </c>
      <c r="D8977" s="2" t="s">
        <v>78</v>
      </c>
      <c r="E8977" s="2" t="s">
        <v>79</v>
      </c>
      <c r="F8977" s="2">
        <v>556505339</v>
      </c>
      <c r="G8977" s="2">
        <v>135.1</v>
      </c>
      <c r="H8977" s="2">
        <v>11.789163305850639</v>
      </c>
      <c r="I8977" s="2">
        <v>411921050.33308661</v>
      </c>
      <c r="J8977" s="2">
        <v>34940651.821207806</v>
      </c>
    </row>
    <row r="8978" spans="1:10" ht="15.75" customHeight="1">
      <c r="A8978" s="1">
        <v>8976</v>
      </c>
      <c r="B8978" s="2" t="s">
        <v>564</v>
      </c>
      <c r="C8978" s="2" t="s">
        <v>565</v>
      </c>
      <c r="D8978" s="2" t="s">
        <v>80</v>
      </c>
      <c r="E8978" s="2" t="s">
        <v>81</v>
      </c>
      <c r="F8978" s="2">
        <v>392162028</v>
      </c>
      <c r="G8978" s="2">
        <v>135.1</v>
      </c>
      <c r="H8978" s="2">
        <v>11.789163305850639</v>
      </c>
      <c r="I8978" s="2">
        <v>290275372.31680238</v>
      </c>
      <c r="J8978" s="2">
        <v>24622219.981696799</v>
      </c>
    </row>
    <row r="8979" spans="1:10" ht="15.75" customHeight="1">
      <c r="A8979" s="1">
        <v>8977</v>
      </c>
      <c r="B8979" s="2" t="s">
        <v>564</v>
      </c>
      <c r="C8979" s="2" t="s">
        <v>565</v>
      </c>
      <c r="D8979" s="2" t="s">
        <v>152</v>
      </c>
      <c r="E8979" s="2" t="s">
        <v>153</v>
      </c>
      <c r="F8979" s="2">
        <v>745044</v>
      </c>
      <c r="G8979" s="2">
        <v>135.1</v>
      </c>
      <c r="H8979" s="2">
        <v>11.789163305850639</v>
      </c>
      <c r="I8979" s="2">
        <v>551475.94374537386</v>
      </c>
      <c r="J8979" s="2">
        <v>46778.208888809888</v>
      </c>
    </row>
    <row r="8980" spans="1:10" ht="15.75" customHeight="1">
      <c r="A8980" s="1">
        <v>8978</v>
      </c>
      <c r="B8980" s="2" t="s">
        <v>564</v>
      </c>
      <c r="C8980" s="2" t="s">
        <v>565</v>
      </c>
      <c r="D8980" s="2" t="s">
        <v>138</v>
      </c>
      <c r="E8980" s="2" t="s">
        <v>139</v>
      </c>
      <c r="F8980" s="2">
        <v>4808047327</v>
      </c>
      <c r="G8980" s="2">
        <v>135.1</v>
      </c>
      <c r="H8980" s="2">
        <v>11.789163305850639</v>
      </c>
      <c r="I8980" s="2">
        <v>3558880330.866025</v>
      </c>
      <c r="J8980" s="2">
        <v>301877261.22173989</v>
      </c>
    </row>
    <row r="8981" spans="1:10" ht="15.75" customHeight="1">
      <c r="A8981" s="1">
        <v>8979</v>
      </c>
      <c r="B8981" s="2" t="s">
        <v>564</v>
      </c>
      <c r="C8981" s="2" t="s">
        <v>565</v>
      </c>
      <c r="D8981" s="2" t="s">
        <v>156</v>
      </c>
      <c r="E8981" s="2" t="s">
        <v>157</v>
      </c>
      <c r="F8981" s="2">
        <v>508551</v>
      </c>
      <c r="G8981" s="2">
        <v>135.1</v>
      </c>
      <c r="H8981" s="2">
        <v>11.789163305850639</v>
      </c>
      <c r="I8981" s="2">
        <v>376425.6106587713</v>
      </c>
      <c r="J8981" s="2">
        <v>31929.798654325321</v>
      </c>
    </row>
    <row r="8982" spans="1:10" ht="15.75" customHeight="1">
      <c r="A8982" s="1">
        <v>8980</v>
      </c>
      <c r="B8982" s="2" t="s">
        <v>564</v>
      </c>
      <c r="C8982" s="2" t="s">
        <v>565</v>
      </c>
      <c r="D8982" s="2" t="s">
        <v>202</v>
      </c>
      <c r="E8982" s="2" t="s">
        <v>203</v>
      </c>
      <c r="F8982" s="2">
        <v>22948</v>
      </c>
      <c r="G8982" s="2">
        <v>135.1</v>
      </c>
      <c r="H8982" s="2">
        <v>11.789163305850639</v>
      </c>
      <c r="I8982" s="2">
        <v>16985.936343449299</v>
      </c>
      <c r="J8982" s="2">
        <v>1440.809318081092</v>
      </c>
    </row>
    <row r="8983" spans="1:10" ht="15.75" customHeight="1">
      <c r="A8983" s="1">
        <v>8981</v>
      </c>
      <c r="B8983" s="2" t="s">
        <v>564</v>
      </c>
      <c r="C8983" s="2" t="s">
        <v>565</v>
      </c>
      <c r="D8983" s="2" t="s">
        <v>82</v>
      </c>
      <c r="E8983" s="2" t="s">
        <v>83</v>
      </c>
      <c r="F8983" s="2">
        <v>63441603</v>
      </c>
      <c r="G8983" s="2">
        <v>135.1</v>
      </c>
      <c r="H8983" s="2">
        <v>11.789163305850639</v>
      </c>
      <c r="I8983" s="2">
        <v>46958995.558845297</v>
      </c>
      <c r="J8983" s="2">
        <v>3983233.953128872</v>
      </c>
    </row>
    <row r="8984" spans="1:10" ht="15.75" customHeight="1">
      <c r="A8984" s="1">
        <v>8982</v>
      </c>
      <c r="B8984" s="2" t="s">
        <v>564</v>
      </c>
      <c r="C8984" s="2" t="s">
        <v>565</v>
      </c>
      <c r="D8984" s="2" t="s">
        <v>204</v>
      </c>
      <c r="E8984" s="2" t="s">
        <v>205</v>
      </c>
      <c r="F8984" s="2">
        <v>41556</v>
      </c>
      <c r="G8984" s="2">
        <v>135.1</v>
      </c>
      <c r="H8984" s="2">
        <v>11.789163305850639</v>
      </c>
      <c r="I8984" s="2">
        <v>30759.43745373797</v>
      </c>
      <c r="J8984" s="2">
        <v>2609.128116706373</v>
      </c>
    </row>
    <row r="8985" spans="1:10" ht="15.75" customHeight="1">
      <c r="A8985" s="1">
        <v>8983</v>
      </c>
      <c r="B8985" s="2" t="s">
        <v>564</v>
      </c>
      <c r="C8985" s="2" t="s">
        <v>565</v>
      </c>
      <c r="D8985" s="2" t="s">
        <v>140</v>
      </c>
      <c r="E8985" s="2" t="s">
        <v>141</v>
      </c>
      <c r="F8985" s="2">
        <v>606488</v>
      </c>
      <c r="G8985" s="2">
        <v>135.1</v>
      </c>
      <c r="H8985" s="2">
        <v>11.789163305850639</v>
      </c>
      <c r="I8985" s="2">
        <v>448917.83863804588</v>
      </c>
      <c r="J8985" s="2">
        <v>38078.854876432168</v>
      </c>
    </row>
    <row r="8986" spans="1:10" ht="15.75" customHeight="1">
      <c r="A8986" s="1">
        <v>8984</v>
      </c>
      <c r="B8986" s="2" t="s">
        <v>564</v>
      </c>
      <c r="C8986" s="2" t="s">
        <v>565</v>
      </c>
      <c r="D8986" s="2" t="s">
        <v>206</v>
      </c>
      <c r="E8986" s="2" t="s">
        <v>207</v>
      </c>
      <c r="F8986" s="2">
        <v>2048082</v>
      </c>
      <c r="G8986" s="2">
        <v>135.1</v>
      </c>
      <c r="H8986" s="2">
        <v>11.789163305850639</v>
      </c>
      <c r="I8986" s="2">
        <v>1515974.833456699</v>
      </c>
      <c r="J8986" s="2">
        <v>128590.53642122009</v>
      </c>
    </row>
    <row r="8987" spans="1:10" ht="15.75" customHeight="1">
      <c r="A8987" s="1">
        <v>8985</v>
      </c>
      <c r="B8987" s="2" t="s">
        <v>564</v>
      </c>
      <c r="C8987" s="2" t="s">
        <v>565</v>
      </c>
      <c r="D8987" s="2" t="s">
        <v>84</v>
      </c>
      <c r="E8987" s="2" t="s">
        <v>85</v>
      </c>
      <c r="F8987" s="2">
        <v>71473292</v>
      </c>
      <c r="G8987" s="2">
        <v>135.1</v>
      </c>
      <c r="H8987" s="2">
        <v>11.789163305850639</v>
      </c>
      <c r="I8987" s="2">
        <v>52903991.117690593</v>
      </c>
      <c r="J8987" s="2">
        <v>4487510.2452296829</v>
      </c>
    </row>
    <row r="8988" spans="1:10" ht="15.75" customHeight="1">
      <c r="A8988" s="1">
        <v>8986</v>
      </c>
      <c r="B8988" s="2" t="s">
        <v>564</v>
      </c>
      <c r="C8988" s="2" t="s">
        <v>565</v>
      </c>
      <c r="D8988" s="2" t="s">
        <v>158</v>
      </c>
      <c r="E8988" s="2" t="s">
        <v>159</v>
      </c>
      <c r="F8988" s="2">
        <v>18189339</v>
      </c>
      <c r="G8988" s="2">
        <v>135.1</v>
      </c>
      <c r="H8988" s="2">
        <v>11.789163305850639</v>
      </c>
      <c r="I8988" s="2">
        <v>13463611.398963731</v>
      </c>
      <c r="J8988" s="2">
        <v>1142032.818587058</v>
      </c>
    </row>
    <row r="8989" spans="1:10" ht="15.75" customHeight="1">
      <c r="A8989" s="1">
        <v>8987</v>
      </c>
      <c r="B8989" s="2" t="s">
        <v>564</v>
      </c>
      <c r="C8989" s="2" t="s">
        <v>565</v>
      </c>
      <c r="D8989" s="2" t="s">
        <v>142</v>
      </c>
      <c r="E8989" s="2" t="s">
        <v>143</v>
      </c>
      <c r="F8989" s="2">
        <v>2521343</v>
      </c>
      <c r="G8989" s="2">
        <v>135.1</v>
      </c>
      <c r="H8989" s="2">
        <v>11.789163305850639</v>
      </c>
      <c r="I8989" s="2">
        <v>1866279.052553664</v>
      </c>
      <c r="J8989" s="2">
        <v>158304.6229945326</v>
      </c>
    </row>
    <row r="8990" spans="1:10" ht="15.75" customHeight="1">
      <c r="A8990" s="1">
        <v>8988</v>
      </c>
      <c r="B8990" s="2" t="s">
        <v>564</v>
      </c>
      <c r="C8990" s="2" t="s">
        <v>565</v>
      </c>
      <c r="D8990" s="2" t="s">
        <v>86</v>
      </c>
      <c r="E8990" s="2" t="s">
        <v>87</v>
      </c>
      <c r="F8990" s="2">
        <v>3620280</v>
      </c>
      <c r="G8990" s="2">
        <v>135.1</v>
      </c>
      <c r="H8990" s="2">
        <v>11.789163305850639</v>
      </c>
      <c r="I8990" s="2">
        <v>2679703.9230199861</v>
      </c>
      <c r="J8990" s="2">
        <v>227302.2990266087</v>
      </c>
    </row>
    <row r="8991" spans="1:10" ht="15.75" customHeight="1">
      <c r="A8991" s="1">
        <v>8989</v>
      </c>
      <c r="B8991" s="2" t="s">
        <v>564</v>
      </c>
      <c r="C8991" s="2" t="s">
        <v>565</v>
      </c>
      <c r="D8991" s="2" t="s">
        <v>88</v>
      </c>
      <c r="E8991" s="2" t="s">
        <v>89</v>
      </c>
      <c r="F8991" s="2">
        <v>63534576</v>
      </c>
      <c r="G8991" s="2">
        <v>135.1</v>
      </c>
      <c r="H8991" s="2">
        <v>11.789163305850639</v>
      </c>
      <c r="I8991" s="2">
        <v>47027813.471502587</v>
      </c>
      <c r="J8991" s="2">
        <v>3989071.3404711219</v>
      </c>
    </row>
    <row r="8992" spans="1:10" ht="15.75" customHeight="1">
      <c r="A8992" s="1">
        <v>8990</v>
      </c>
      <c r="B8992" s="2" t="s">
        <v>566</v>
      </c>
      <c r="C8992" s="2" t="s">
        <v>567</v>
      </c>
      <c r="D8992" s="2" t="s">
        <v>168</v>
      </c>
      <c r="E8992" s="2" t="s">
        <v>169</v>
      </c>
      <c r="F8992" s="2">
        <v>321102</v>
      </c>
      <c r="G8992" s="2">
        <v>136.1</v>
      </c>
      <c r="H8992" s="2">
        <v>15.604632506625689</v>
      </c>
      <c r="I8992" s="2">
        <v>235930.933137399</v>
      </c>
      <c r="J8992" s="2">
        <v>15119.28800868737</v>
      </c>
    </row>
    <row r="8993" spans="1:10" ht="15.75" customHeight="1">
      <c r="A8993" s="1">
        <v>8991</v>
      </c>
      <c r="B8993" s="2" t="s">
        <v>566</v>
      </c>
      <c r="C8993" s="2" t="s">
        <v>567</v>
      </c>
      <c r="D8993" s="2" t="s">
        <v>18</v>
      </c>
      <c r="E8993" s="2" t="s">
        <v>19</v>
      </c>
      <c r="F8993" s="2">
        <v>4365</v>
      </c>
      <c r="G8993" s="2">
        <v>136.1</v>
      </c>
      <c r="H8993" s="2">
        <v>15.604632506625689</v>
      </c>
      <c r="I8993" s="2">
        <v>3207.2005878030859</v>
      </c>
      <c r="J8993" s="2">
        <v>205.5287483663146</v>
      </c>
    </row>
    <row r="8994" spans="1:10" ht="15.75" customHeight="1">
      <c r="A8994" s="1">
        <v>8992</v>
      </c>
      <c r="B8994" s="2" t="s">
        <v>566</v>
      </c>
      <c r="C8994" s="2" t="s">
        <v>567</v>
      </c>
      <c r="D8994" s="2" t="s">
        <v>96</v>
      </c>
      <c r="E8994" s="2" t="s">
        <v>97</v>
      </c>
      <c r="F8994" s="2">
        <v>9222</v>
      </c>
      <c r="G8994" s="2">
        <v>136.1</v>
      </c>
      <c r="H8994" s="2">
        <v>15.604632506625689</v>
      </c>
      <c r="I8994" s="2">
        <v>6775.9000734753854</v>
      </c>
      <c r="J8994" s="2">
        <v>434.22362369625512</v>
      </c>
    </row>
    <row r="8995" spans="1:10" ht="15.75" customHeight="1">
      <c r="A8995" s="1">
        <v>8993</v>
      </c>
      <c r="B8995" s="2" t="s">
        <v>566</v>
      </c>
      <c r="C8995" s="2" t="s">
        <v>567</v>
      </c>
      <c r="D8995" s="2" t="s">
        <v>98</v>
      </c>
      <c r="E8995" s="2" t="s">
        <v>99</v>
      </c>
      <c r="F8995" s="2">
        <v>36743</v>
      </c>
      <c r="G8995" s="2">
        <v>136.1</v>
      </c>
      <c r="H8995" s="2">
        <v>15.604632506625689</v>
      </c>
      <c r="I8995" s="2">
        <v>26997.060984570169</v>
      </c>
      <c r="J8995" s="2">
        <v>1730.067079318098</v>
      </c>
    </row>
    <row r="8996" spans="1:10" ht="15.75" customHeight="1">
      <c r="A8996" s="1">
        <v>8994</v>
      </c>
      <c r="B8996" s="2" t="s">
        <v>566</v>
      </c>
      <c r="C8996" s="2" t="s">
        <v>567</v>
      </c>
      <c r="D8996" s="2" t="s">
        <v>20</v>
      </c>
      <c r="E8996" s="2" t="s">
        <v>21</v>
      </c>
      <c r="F8996" s="2">
        <v>170910</v>
      </c>
      <c r="G8996" s="2">
        <v>136.1</v>
      </c>
      <c r="H8996" s="2">
        <v>15.604632506625689</v>
      </c>
      <c r="I8996" s="2">
        <v>125576.7817781044</v>
      </c>
      <c r="J8996" s="2">
        <v>8047.4039824253932</v>
      </c>
    </row>
    <row r="8997" spans="1:10" ht="15.75" customHeight="1">
      <c r="A8997" s="1">
        <v>8995</v>
      </c>
      <c r="B8997" s="2" t="s">
        <v>566</v>
      </c>
      <c r="C8997" s="2" t="s">
        <v>567</v>
      </c>
      <c r="D8997" s="2" t="s">
        <v>174</v>
      </c>
      <c r="E8997" s="2" t="s">
        <v>175</v>
      </c>
      <c r="F8997" s="2">
        <v>4189454</v>
      </c>
      <c r="G8997" s="2">
        <v>136.1</v>
      </c>
      <c r="H8997" s="2">
        <v>15.604632506625689</v>
      </c>
      <c r="I8997" s="2">
        <v>3078217.487141808</v>
      </c>
      <c r="J8997" s="2">
        <v>197263.05543144341</v>
      </c>
    </row>
    <row r="8998" spans="1:10" ht="15.75" customHeight="1">
      <c r="A8998" s="1">
        <v>8996</v>
      </c>
      <c r="B8998" s="2" t="s">
        <v>566</v>
      </c>
      <c r="C8998" s="2" t="s">
        <v>567</v>
      </c>
      <c r="D8998" s="2" t="s">
        <v>100</v>
      </c>
      <c r="E8998" s="2" t="s">
        <v>101</v>
      </c>
      <c r="F8998" s="2">
        <v>82782</v>
      </c>
      <c r="G8998" s="2">
        <v>136.1</v>
      </c>
      <c r="H8998" s="2">
        <v>15.604632506625689</v>
      </c>
      <c r="I8998" s="2">
        <v>60824.393828067608</v>
      </c>
      <c r="J8998" s="2">
        <v>3897.8421185017778</v>
      </c>
    </row>
    <row r="8999" spans="1:10" ht="15.75" customHeight="1">
      <c r="A8999" s="1">
        <v>8997</v>
      </c>
      <c r="B8999" s="2" t="s">
        <v>566</v>
      </c>
      <c r="C8999" s="2" t="s">
        <v>567</v>
      </c>
      <c r="D8999" s="2" t="s">
        <v>102</v>
      </c>
      <c r="E8999" s="2" t="s">
        <v>103</v>
      </c>
      <c r="F8999" s="2">
        <v>569536</v>
      </c>
      <c r="G8999" s="2">
        <v>136.1</v>
      </c>
      <c r="H8999" s="2">
        <v>15.604632506625689</v>
      </c>
      <c r="I8999" s="2">
        <v>418468.77296105801</v>
      </c>
      <c r="J8999" s="2">
        <v>26816.95789909676</v>
      </c>
    </row>
    <row r="9000" spans="1:10" ht="15.75" customHeight="1">
      <c r="A9000" s="1">
        <v>8998</v>
      </c>
      <c r="B9000" s="2" t="s">
        <v>566</v>
      </c>
      <c r="C9000" s="2" t="s">
        <v>567</v>
      </c>
      <c r="D9000" s="2" t="s">
        <v>22</v>
      </c>
      <c r="E9000" s="2" t="s">
        <v>23</v>
      </c>
      <c r="F9000" s="2">
        <v>537133</v>
      </c>
      <c r="G9000" s="2">
        <v>136.1</v>
      </c>
      <c r="H9000" s="2">
        <v>15.604632506625689</v>
      </c>
      <c r="I9000" s="2">
        <v>394660.54371785448</v>
      </c>
      <c r="J9000" s="2">
        <v>25291.24242754724</v>
      </c>
    </row>
    <row r="9001" spans="1:10" ht="15.75" customHeight="1">
      <c r="A9001" s="1">
        <v>8999</v>
      </c>
      <c r="B9001" s="2" t="s">
        <v>566</v>
      </c>
      <c r="C9001" s="2" t="s">
        <v>567</v>
      </c>
      <c r="D9001" s="2" t="s">
        <v>104</v>
      </c>
      <c r="E9001" s="2" t="s">
        <v>105</v>
      </c>
      <c r="F9001" s="2">
        <v>104941</v>
      </c>
      <c r="G9001" s="2">
        <v>136.1</v>
      </c>
      <c r="H9001" s="2">
        <v>15.604632506625689</v>
      </c>
      <c r="I9001" s="2">
        <v>77105.804555473922</v>
      </c>
      <c r="J9001" s="2">
        <v>4941.2124587192266</v>
      </c>
    </row>
    <row r="9002" spans="1:10" ht="15.75" customHeight="1">
      <c r="A9002" s="1">
        <v>9000</v>
      </c>
      <c r="B9002" s="2" t="s">
        <v>566</v>
      </c>
      <c r="C9002" s="2" t="s">
        <v>567</v>
      </c>
      <c r="D9002" s="2" t="s">
        <v>24</v>
      </c>
      <c r="E9002" s="2" t="s">
        <v>25</v>
      </c>
      <c r="F9002" s="2">
        <v>164352</v>
      </c>
      <c r="G9002" s="2">
        <v>136.1</v>
      </c>
      <c r="H9002" s="2">
        <v>15.604632506625689</v>
      </c>
      <c r="I9002" s="2">
        <v>120758.26598089639</v>
      </c>
      <c r="J9002" s="2">
        <v>7738.6164608248673</v>
      </c>
    </row>
    <row r="9003" spans="1:10" ht="15.75" customHeight="1">
      <c r="A9003" s="1">
        <v>9001</v>
      </c>
      <c r="B9003" s="2" t="s">
        <v>566</v>
      </c>
      <c r="C9003" s="2" t="s">
        <v>567</v>
      </c>
      <c r="D9003" s="2" t="s">
        <v>26</v>
      </c>
      <c r="E9003" s="2" t="s">
        <v>27</v>
      </c>
      <c r="F9003" s="2">
        <v>1023740</v>
      </c>
      <c r="G9003" s="2">
        <v>136.1</v>
      </c>
      <c r="H9003" s="2">
        <v>15.604632506625689</v>
      </c>
      <c r="I9003" s="2">
        <v>752196.91403379873</v>
      </c>
      <c r="J9003" s="2">
        <v>48203.436621427492</v>
      </c>
    </row>
    <row r="9004" spans="1:10" ht="15.75" customHeight="1">
      <c r="A9004" s="1">
        <v>9002</v>
      </c>
      <c r="B9004" s="2" t="s">
        <v>566</v>
      </c>
      <c r="C9004" s="2" t="s">
        <v>567</v>
      </c>
      <c r="D9004" s="2" t="s">
        <v>28</v>
      </c>
      <c r="E9004" s="2" t="s">
        <v>29</v>
      </c>
      <c r="F9004" s="2">
        <v>3449403</v>
      </c>
      <c r="G9004" s="2">
        <v>136.1</v>
      </c>
      <c r="H9004" s="2">
        <v>15.604632506625689</v>
      </c>
      <c r="I9004" s="2">
        <v>2534462.160176341</v>
      </c>
      <c r="J9004" s="2">
        <v>162417.29237136559</v>
      </c>
    </row>
    <row r="9005" spans="1:10" ht="15.75" customHeight="1">
      <c r="A9005" s="1">
        <v>9003</v>
      </c>
      <c r="B9005" s="2" t="s">
        <v>566</v>
      </c>
      <c r="C9005" s="2" t="s">
        <v>567</v>
      </c>
      <c r="D9005" s="2" t="s">
        <v>30</v>
      </c>
      <c r="E9005" s="2" t="s">
        <v>31</v>
      </c>
      <c r="F9005" s="2">
        <v>9086163</v>
      </c>
      <c r="G9005" s="2">
        <v>136.1</v>
      </c>
      <c r="H9005" s="2">
        <v>15.604632506625689</v>
      </c>
      <c r="I9005" s="2">
        <v>6676093.3137398968</v>
      </c>
      <c r="J9005" s="2">
        <v>427827.65380121837</v>
      </c>
    </row>
    <row r="9006" spans="1:10" ht="15.75" customHeight="1">
      <c r="A9006" s="1">
        <v>9004</v>
      </c>
      <c r="B9006" s="2" t="s">
        <v>566</v>
      </c>
      <c r="C9006" s="2" t="s">
        <v>567</v>
      </c>
      <c r="D9006" s="2" t="s">
        <v>32</v>
      </c>
      <c r="E9006" s="2" t="s">
        <v>33</v>
      </c>
      <c r="F9006" s="2">
        <v>114625</v>
      </c>
      <c r="G9006" s="2">
        <v>136.1</v>
      </c>
      <c r="H9006" s="2">
        <v>15.604632506625689</v>
      </c>
      <c r="I9006" s="2">
        <v>84221.16091109479</v>
      </c>
      <c r="J9006" s="2">
        <v>5397.1896406618134</v>
      </c>
    </row>
    <row r="9007" spans="1:10" ht="15.75" customHeight="1">
      <c r="A9007" s="1">
        <v>9005</v>
      </c>
      <c r="B9007" s="2" t="s">
        <v>566</v>
      </c>
      <c r="C9007" s="2" t="s">
        <v>567</v>
      </c>
      <c r="D9007" s="2" t="s">
        <v>34</v>
      </c>
      <c r="E9007" s="2" t="s">
        <v>35</v>
      </c>
      <c r="F9007" s="2">
        <v>33520</v>
      </c>
      <c r="G9007" s="2">
        <v>136.1</v>
      </c>
      <c r="H9007" s="2">
        <v>15.604632506625689</v>
      </c>
      <c r="I9007" s="2">
        <v>24628.949301983841</v>
      </c>
      <c r="J9007" s="2">
        <v>1578.3101134567851</v>
      </c>
    </row>
    <row r="9008" spans="1:10" ht="15.75" customHeight="1">
      <c r="A9008" s="1">
        <v>9006</v>
      </c>
      <c r="B9008" s="2" t="s">
        <v>566</v>
      </c>
      <c r="C9008" s="2" t="s">
        <v>567</v>
      </c>
      <c r="D9008" s="2" t="s">
        <v>146</v>
      </c>
      <c r="E9008" s="2" t="s">
        <v>147</v>
      </c>
      <c r="F9008" s="2">
        <v>8938432</v>
      </c>
      <c r="G9008" s="2">
        <v>136.1</v>
      </c>
      <c r="H9008" s="2">
        <v>15.604632506625689</v>
      </c>
      <c r="I9008" s="2">
        <v>6567547.3916238062</v>
      </c>
      <c r="J9008" s="2">
        <v>420871.64749539847</v>
      </c>
    </row>
    <row r="9009" spans="1:10" ht="15.75" customHeight="1">
      <c r="A9009" s="1">
        <v>9007</v>
      </c>
      <c r="B9009" s="2" t="s">
        <v>566</v>
      </c>
      <c r="C9009" s="2" t="s">
        <v>567</v>
      </c>
      <c r="D9009" s="2" t="s">
        <v>148</v>
      </c>
      <c r="E9009" s="2" t="s">
        <v>149</v>
      </c>
      <c r="F9009" s="2">
        <v>1195742</v>
      </c>
      <c r="G9009" s="2">
        <v>136.1</v>
      </c>
      <c r="H9009" s="2">
        <v>15.604632506625689</v>
      </c>
      <c r="I9009" s="2">
        <v>878576.04702424689</v>
      </c>
      <c r="J9009" s="2">
        <v>56302.258105162378</v>
      </c>
    </row>
    <row r="9010" spans="1:10" ht="15.75" customHeight="1">
      <c r="A9010" s="1">
        <v>9008</v>
      </c>
      <c r="B9010" s="2" t="s">
        <v>566</v>
      </c>
      <c r="C9010" s="2" t="s">
        <v>567</v>
      </c>
      <c r="D9010" s="2" t="s">
        <v>108</v>
      </c>
      <c r="E9010" s="2" t="s">
        <v>109</v>
      </c>
      <c r="F9010" s="2">
        <v>1843019289</v>
      </c>
      <c r="G9010" s="2">
        <v>136.1</v>
      </c>
      <c r="H9010" s="2">
        <v>15.604632506625689</v>
      </c>
      <c r="I9010" s="2">
        <v>1354165531.9617929</v>
      </c>
      <c r="J9010" s="2">
        <v>86779713.100376889</v>
      </c>
    </row>
    <row r="9011" spans="1:10" ht="15.75" customHeight="1">
      <c r="A9011" s="1">
        <v>9009</v>
      </c>
      <c r="B9011" s="2" t="s">
        <v>566</v>
      </c>
      <c r="C9011" s="2" t="s">
        <v>567</v>
      </c>
      <c r="D9011" s="2" t="s">
        <v>36</v>
      </c>
      <c r="E9011" s="2" t="s">
        <v>37</v>
      </c>
      <c r="F9011" s="2">
        <v>4594799</v>
      </c>
      <c r="G9011" s="2">
        <v>136.1</v>
      </c>
      <c r="H9011" s="2">
        <v>15.604632506625689</v>
      </c>
      <c r="I9011" s="2">
        <v>3376046.2894930202</v>
      </c>
      <c r="J9011" s="2">
        <v>216348.97765516469</v>
      </c>
    </row>
    <row r="9012" spans="1:10" ht="15.75" customHeight="1">
      <c r="A9012" s="1">
        <v>9010</v>
      </c>
      <c r="B9012" s="2" t="s">
        <v>566</v>
      </c>
      <c r="C9012" s="2" t="s">
        <v>567</v>
      </c>
      <c r="D9012" s="2" t="s">
        <v>38</v>
      </c>
      <c r="E9012" s="2" t="s">
        <v>39</v>
      </c>
      <c r="F9012" s="2">
        <v>3451382</v>
      </c>
      <c r="G9012" s="2">
        <v>136.1</v>
      </c>
      <c r="H9012" s="2">
        <v>15.604632506625689</v>
      </c>
      <c r="I9012" s="2">
        <v>2535916.2380602499</v>
      </c>
      <c r="J9012" s="2">
        <v>162510.4748210831</v>
      </c>
    </row>
    <row r="9013" spans="1:10" ht="15.75" customHeight="1">
      <c r="A9013" s="1">
        <v>9011</v>
      </c>
      <c r="B9013" s="2" t="s">
        <v>566</v>
      </c>
      <c r="C9013" s="2" t="s">
        <v>567</v>
      </c>
      <c r="D9013" s="2" t="s">
        <v>112</v>
      </c>
      <c r="E9013" s="2" t="s">
        <v>113</v>
      </c>
      <c r="F9013" s="2">
        <v>806384</v>
      </c>
      <c r="G9013" s="2">
        <v>136.1</v>
      </c>
      <c r="H9013" s="2">
        <v>15.604632506625689</v>
      </c>
      <c r="I9013" s="2">
        <v>592493.75459221168</v>
      </c>
      <c r="J9013" s="2">
        <v>37969.093750887121</v>
      </c>
    </row>
    <row r="9014" spans="1:10" ht="15.75" customHeight="1">
      <c r="A9014" s="1">
        <v>9012</v>
      </c>
      <c r="B9014" s="2" t="s">
        <v>566</v>
      </c>
      <c r="C9014" s="2" t="s">
        <v>567</v>
      </c>
      <c r="D9014" s="2" t="s">
        <v>180</v>
      </c>
      <c r="E9014" s="2" t="s">
        <v>181</v>
      </c>
      <c r="F9014" s="2">
        <v>979921</v>
      </c>
      <c r="G9014" s="2">
        <v>136.1</v>
      </c>
      <c r="H9014" s="2">
        <v>15.604632506625689</v>
      </c>
      <c r="I9014" s="2">
        <v>720000.73475385748</v>
      </c>
      <c r="J9014" s="2">
        <v>46140.191667323583</v>
      </c>
    </row>
    <row r="9015" spans="1:10" ht="15.75" customHeight="1">
      <c r="A9015" s="1">
        <v>9013</v>
      </c>
      <c r="B9015" s="2" t="s">
        <v>566</v>
      </c>
      <c r="C9015" s="2" t="s">
        <v>567</v>
      </c>
      <c r="D9015" s="2" t="s">
        <v>116</v>
      </c>
      <c r="E9015" s="2" t="s">
        <v>117</v>
      </c>
      <c r="F9015" s="2">
        <v>1749777</v>
      </c>
      <c r="G9015" s="2">
        <v>136.1</v>
      </c>
      <c r="H9015" s="2">
        <v>15.604632506625689</v>
      </c>
      <c r="I9015" s="2">
        <v>1285655.4004408519</v>
      </c>
      <c r="J9015" s="2">
        <v>82389.341748033199</v>
      </c>
    </row>
    <row r="9016" spans="1:10" ht="15.75" customHeight="1">
      <c r="A9016" s="1">
        <v>9014</v>
      </c>
      <c r="B9016" s="2" t="s">
        <v>566</v>
      </c>
      <c r="C9016" s="2" t="s">
        <v>567</v>
      </c>
      <c r="D9016" s="2" t="s">
        <v>40</v>
      </c>
      <c r="E9016" s="2" t="s">
        <v>41</v>
      </c>
      <c r="F9016" s="2">
        <v>61979670</v>
      </c>
      <c r="G9016" s="2">
        <v>136.1</v>
      </c>
      <c r="H9016" s="2">
        <v>15.604632506625689</v>
      </c>
      <c r="I9016" s="2">
        <v>45539801.61645849</v>
      </c>
      <c r="J9016" s="2">
        <v>2918351.4316740478</v>
      </c>
    </row>
    <row r="9017" spans="1:10" ht="15.75" customHeight="1">
      <c r="A9017" s="1">
        <v>9015</v>
      </c>
      <c r="B9017" s="2" t="s">
        <v>566</v>
      </c>
      <c r="C9017" s="2" t="s">
        <v>567</v>
      </c>
      <c r="D9017" s="2" t="s">
        <v>42</v>
      </c>
      <c r="E9017" s="2" t="s">
        <v>43</v>
      </c>
      <c r="F9017" s="2">
        <v>17052156</v>
      </c>
      <c r="G9017" s="2">
        <v>136.1</v>
      </c>
      <c r="H9017" s="2">
        <v>15.604632506625689</v>
      </c>
      <c r="I9017" s="2">
        <v>12529137.398971351</v>
      </c>
      <c r="J9017" s="2">
        <v>802911.40426738653</v>
      </c>
    </row>
    <row r="9018" spans="1:10" ht="15.75" customHeight="1">
      <c r="A9018" s="1">
        <v>9016</v>
      </c>
      <c r="B9018" s="2" t="s">
        <v>566</v>
      </c>
      <c r="C9018" s="2" t="s">
        <v>567</v>
      </c>
      <c r="D9018" s="2" t="s">
        <v>118</v>
      </c>
      <c r="E9018" s="2" t="s">
        <v>119</v>
      </c>
      <c r="F9018" s="2">
        <v>183378</v>
      </c>
      <c r="G9018" s="2">
        <v>136.1</v>
      </c>
      <c r="H9018" s="2">
        <v>15.604632506625689</v>
      </c>
      <c r="I9018" s="2">
        <v>134737.69287288759</v>
      </c>
      <c r="J9018" s="2">
        <v>8634.4675413328841</v>
      </c>
    </row>
    <row r="9019" spans="1:10" ht="15.75" customHeight="1">
      <c r="A9019" s="1">
        <v>9017</v>
      </c>
      <c r="B9019" s="2" t="s">
        <v>566</v>
      </c>
      <c r="C9019" s="2" t="s">
        <v>567</v>
      </c>
      <c r="D9019" s="2" t="s">
        <v>44</v>
      </c>
      <c r="E9019" s="2" t="s">
        <v>45</v>
      </c>
      <c r="F9019" s="2">
        <v>317145</v>
      </c>
      <c r="G9019" s="2">
        <v>136.1</v>
      </c>
      <c r="H9019" s="2">
        <v>15.604632506625689</v>
      </c>
      <c r="I9019" s="2">
        <v>233023.51212343859</v>
      </c>
      <c r="J9019" s="2">
        <v>14932.970194876259</v>
      </c>
    </row>
    <row r="9020" spans="1:10" ht="15.75" customHeight="1">
      <c r="A9020" s="1">
        <v>9018</v>
      </c>
      <c r="B9020" s="2" t="s">
        <v>566</v>
      </c>
      <c r="C9020" s="2" t="s">
        <v>567</v>
      </c>
      <c r="D9020" s="2" t="s">
        <v>122</v>
      </c>
      <c r="E9020" s="2" t="s">
        <v>123</v>
      </c>
      <c r="F9020" s="2">
        <v>15062786</v>
      </c>
      <c r="G9020" s="2">
        <v>136.1</v>
      </c>
      <c r="H9020" s="2">
        <v>15.604632506625689</v>
      </c>
      <c r="I9020" s="2">
        <v>11067440.117560619</v>
      </c>
      <c r="J9020" s="2">
        <v>709240.67662993062</v>
      </c>
    </row>
    <row r="9021" spans="1:10" ht="15.75" customHeight="1">
      <c r="A9021" s="1">
        <v>9019</v>
      </c>
      <c r="B9021" s="2" t="s">
        <v>566</v>
      </c>
      <c r="C9021" s="2" t="s">
        <v>567</v>
      </c>
      <c r="D9021" s="2" t="s">
        <v>184</v>
      </c>
      <c r="E9021" s="2" t="s">
        <v>185</v>
      </c>
      <c r="F9021" s="2">
        <v>6824</v>
      </c>
      <c r="G9021" s="2">
        <v>136.1</v>
      </c>
      <c r="H9021" s="2">
        <v>15.604632506625689</v>
      </c>
      <c r="I9021" s="2">
        <v>5013.9603232916979</v>
      </c>
      <c r="J9021" s="2">
        <v>321.31229756053409</v>
      </c>
    </row>
    <row r="9022" spans="1:10" ht="15.75" customHeight="1">
      <c r="A9022" s="1">
        <v>9020</v>
      </c>
      <c r="B9022" s="2" t="s">
        <v>566</v>
      </c>
      <c r="C9022" s="2" t="s">
        <v>567</v>
      </c>
      <c r="D9022" s="2" t="s">
        <v>46</v>
      </c>
      <c r="E9022" s="2" t="s">
        <v>47</v>
      </c>
      <c r="F9022" s="2">
        <v>19792</v>
      </c>
      <c r="G9022" s="2">
        <v>136.1</v>
      </c>
      <c r="H9022" s="2">
        <v>15.604632506625689</v>
      </c>
      <c r="I9022" s="2">
        <v>14542.248346803821</v>
      </c>
      <c r="J9022" s="2">
        <v>931.91866842293234</v>
      </c>
    </row>
    <row r="9023" spans="1:10" ht="15.75" customHeight="1">
      <c r="A9023" s="1">
        <v>9021</v>
      </c>
      <c r="B9023" s="2" t="s">
        <v>566</v>
      </c>
      <c r="C9023" s="2" t="s">
        <v>567</v>
      </c>
      <c r="D9023" s="2" t="s">
        <v>48</v>
      </c>
      <c r="E9023" s="2" t="s">
        <v>49</v>
      </c>
      <c r="F9023" s="2">
        <v>3091216</v>
      </c>
      <c r="G9023" s="2">
        <v>136.1</v>
      </c>
      <c r="H9023" s="2">
        <v>15.604632506625689</v>
      </c>
      <c r="I9023" s="2">
        <v>2271282.8802351221</v>
      </c>
      <c r="J9023" s="2">
        <v>145551.83399998301</v>
      </c>
    </row>
    <row r="9024" spans="1:10" ht="15.75" customHeight="1">
      <c r="A9024" s="1">
        <v>9022</v>
      </c>
      <c r="B9024" s="2" t="s">
        <v>566</v>
      </c>
      <c r="C9024" s="2" t="s">
        <v>567</v>
      </c>
      <c r="D9024" s="2" t="s">
        <v>50</v>
      </c>
      <c r="E9024" s="2" t="s">
        <v>51</v>
      </c>
      <c r="F9024" s="2">
        <v>10303434</v>
      </c>
      <c r="G9024" s="2">
        <v>136.1</v>
      </c>
      <c r="H9024" s="2">
        <v>15.604632506625689</v>
      </c>
      <c r="I9024" s="2">
        <v>7570487.8765613521</v>
      </c>
      <c r="J9024" s="2">
        <v>485143.6183035351</v>
      </c>
    </row>
    <row r="9025" spans="1:10" ht="15.75" customHeight="1">
      <c r="A9025" s="1">
        <v>9023</v>
      </c>
      <c r="B9025" s="2" t="s">
        <v>566</v>
      </c>
      <c r="C9025" s="2" t="s">
        <v>567</v>
      </c>
      <c r="D9025" s="2" t="s">
        <v>186</v>
      </c>
      <c r="E9025" s="2" t="s">
        <v>187</v>
      </c>
      <c r="F9025" s="2">
        <v>555150</v>
      </c>
      <c r="G9025" s="2">
        <v>136.1</v>
      </c>
      <c r="H9025" s="2">
        <v>15.604632506625689</v>
      </c>
      <c r="I9025" s="2">
        <v>407898.60396767088</v>
      </c>
      <c r="J9025" s="2">
        <v>26139.584113530262</v>
      </c>
    </row>
    <row r="9026" spans="1:10" ht="15.75" customHeight="1">
      <c r="A9026" s="1">
        <v>9024</v>
      </c>
      <c r="B9026" s="2" t="s">
        <v>566</v>
      </c>
      <c r="C9026" s="2" t="s">
        <v>567</v>
      </c>
      <c r="D9026" s="2" t="s">
        <v>188</v>
      </c>
      <c r="E9026" s="2" t="s">
        <v>189</v>
      </c>
      <c r="F9026" s="2">
        <v>32539</v>
      </c>
      <c r="G9026" s="2">
        <v>136.1</v>
      </c>
      <c r="H9026" s="2">
        <v>15.604632506625689</v>
      </c>
      <c r="I9026" s="2">
        <v>23908.155767817781</v>
      </c>
      <c r="J9026" s="2">
        <v>1532.119116401263</v>
      </c>
    </row>
    <row r="9027" spans="1:10" ht="15.75" customHeight="1">
      <c r="A9027" s="1">
        <v>9025</v>
      </c>
      <c r="B9027" s="2" t="s">
        <v>566</v>
      </c>
      <c r="C9027" s="2" t="s">
        <v>567</v>
      </c>
      <c r="D9027" s="2" t="s">
        <v>216</v>
      </c>
      <c r="E9027" s="2" t="s">
        <v>217</v>
      </c>
      <c r="F9027" s="2">
        <v>19432</v>
      </c>
      <c r="G9027" s="2">
        <v>136.1</v>
      </c>
      <c r="H9027" s="2">
        <v>15.604632506625689</v>
      </c>
      <c r="I9027" s="2">
        <v>14277.736958119031</v>
      </c>
      <c r="J9027" s="2">
        <v>914.96784381540112</v>
      </c>
    </row>
    <row r="9028" spans="1:10" ht="15.75" customHeight="1">
      <c r="A9028" s="1">
        <v>9026</v>
      </c>
      <c r="B9028" s="2" t="s">
        <v>566</v>
      </c>
      <c r="C9028" s="2" t="s">
        <v>567</v>
      </c>
      <c r="D9028" s="2" t="s">
        <v>52</v>
      </c>
      <c r="E9028" s="2" t="s">
        <v>53</v>
      </c>
      <c r="F9028" s="2">
        <v>10312233</v>
      </c>
      <c r="G9028" s="2">
        <v>136.1</v>
      </c>
      <c r="H9028" s="2">
        <v>15.604632506625689</v>
      </c>
      <c r="I9028" s="2">
        <v>7576952.9757531229</v>
      </c>
      <c r="J9028" s="2">
        <v>485557.9247083175</v>
      </c>
    </row>
    <row r="9029" spans="1:10" ht="15.75" customHeight="1">
      <c r="A9029" s="1">
        <v>9027</v>
      </c>
      <c r="B9029" s="2" t="s">
        <v>566</v>
      </c>
      <c r="C9029" s="2" t="s">
        <v>567</v>
      </c>
      <c r="D9029" s="2" t="s">
        <v>124</v>
      </c>
      <c r="E9029" s="2" t="s">
        <v>125</v>
      </c>
      <c r="F9029" s="2">
        <v>410204</v>
      </c>
      <c r="G9029" s="2">
        <v>136.1</v>
      </c>
      <c r="H9029" s="2">
        <v>15.604632506625689</v>
      </c>
      <c r="I9029" s="2">
        <v>301398.97134459962</v>
      </c>
      <c r="J9029" s="2">
        <v>19314.71127029914</v>
      </c>
    </row>
    <row r="9030" spans="1:10" ht="15.75" customHeight="1">
      <c r="A9030" s="1">
        <v>9028</v>
      </c>
      <c r="B9030" s="2" t="s">
        <v>566</v>
      </c>
      <c r="C9030" s="2" t="s">
        <v>567</v>
      </c>
      <c r="D9030" s="2" t="s">
        <v>126</v>
      </c>
      <c r="E9030" s="2" t="s">
        <v>127</v>
      </c>
      <c r="F9030" s="2">
        <v>14818973</v>
      </c>
      <c r="G9030" s="2">
        <v>136.1</v>
      </c>
      <c r="H9030" s="2">
        <v>15.604632506625689</v>
      </c>
      <c r="I9030" s="2">
        <v>10888297.57531227</v>
      </c>
      <c r="J9030" s="2">
        <v>697760.5894076085</v>
      </c>
    </row>
    <row r="9031" spans="1:10" ht="15.75" customHeight="1">
      <c r="A9031" s="1">
        <v>9029</v>
      </c>
      <c r="B9031" s="2" t="s">
        <v>566</v>
      </c>
      <c r="C9031" s="2" t="s">
        <v>567</v>
      </c>
      <c r="D9031" s="2" t="s">
        <v>54</v>
      </c>
      <c r="E9031" s="2" t="s">
        <v>55</v>
      </c>
      <c r="F9031" s="2">
        <v>20117</v>
      </c>
      <c r="G9031" s="2">
        <v>136.1</v>
      </c>
      <c r="H9031" s="2">
        <v>15.604632506625689</v>
      </c>
      <c r="I9031" s="2">
        <v>14781.04335047759</v>
      </c>
      <c r="J9031" s="2">
        <v>947.22149619362017</v>
      </c>
    </row>
    <row r="9032" spans="1:10" ht="15.75" customHeight="1">
      <c r="A9032" s="1">
        <v>9030</v>
      </c>
      <c r="B9032" s="2" t="s">
        <v>566</v>
      </c>
      <c r="C9032" s="2" t="s">
        <v>567</v>
      </c>
      <c r="D9032" s="2" t="s">
        <v>56</v>
      </c>
      <c r="E9032" s="2" t="s">
        <v>57</v>
      </c>
      <c r="F9032" s="2">
        <v>11175</v>
      </c>
      <c r="G9032" s="2">
        <v>136.1</v>
      </c>
      <c r="H9032" s="2">
        <v>15.604632506625689</v>
      </c>
      <c r="I9032" s="2">
        <v>8210.8743570903753</v>
      </c>
      <c r="J9032" s="2">
        <v>526.18184719211138</v>
      </c>
    </row>
    <row r="9033" spans="1:10" ht="15.75" customHeight="1">
      <c r="A9033" s="1">
        <v>9031</v>
      </c>
      <c r="B9033" s="2" t="s">
        <v>566</v>
      </c>
      <c r="C9033" s="2" t="s">
        <v>567</v>
      </c>
      <c r="D9033" s="2" t="s">
        <v>190</v>
      </c>
      <c r="E9033" s="2" t="s">
        <v>191</v>
      </c>
      <c r="F9033" s="2">
        <v>1216353</v>
      </c>
      <c r="G9033" s="2">
        <v>136.1</v>
      </c>
      <c r="H9033" s="2">
        <v>15.604632506625689</v>
      </c>
      <c r="I9033" s="2">
        <v>893720.0587803087</v>
      </c>
      <c r="J9033" s="2">
        <v>57272.739899567452</v>
      </c>
    </row>
    <row r="9034" spans="1:10" ht="15.75" customHeight="1">
      <c r="A9034" s="1">
        <v>9032</v>
      </c>
      <c r="B9034" s="2" t="s">
        <v>566</v>
      </c>
      <c r="C9034" s="2" t="s">
        <v>567</v>
      </c>
      <c r="D9034" s="2" t="s">
        <v>192</v>
      </c>
      <c r="E9034" s="2" t="s">
        <v>193</v>
      </c>
      <c r="F9034" s="2">
        <v>1604</v>
      </c>
      <c r="G9034" s="2">
        <v>136.1</v>
      </c>
      <c r="H9034" s="2">
        <v>15.604632506625689</v>
      </c>
      <c r="I9034" s="2">
        <v>1178.5451873622339</v>
      </c>
      <c r="J9034" s="2">
        <v>75.525340751333033</v>
      </c>
    </row>
    <row r="9035" spans="1:10" ht="15.75" customHeight="1">
      <c r="A9035" s="1">
        <v>9033</v>
      </c>
      <c r="B9035" s="2" t="s">
        <v>566</v>
      </c>
      <c r="C9035" s="2" t="s">
        <v>567</v>
      </c>
      <c r="D9035" s="2" t="s">
        <v>58</v>
      </c>
      <c r="E9035" s="2" t="s">
        <v>59</v>
      </c>
      <c r="F9035" s="2">
        <v>4725444</v>
      </c>
      <c r="G9035" s="2">
        <v>136.1</v>
      </c>
      <c r="H9035" s="2">
        <v>15.604632506625689</v>
      </c>
      <c r="I9035" s="2">
        <v>3472038.2072005882</v>
      </c>
      <c r="J9035" s="2">
        <v>222500.47899086171</v>
      </c>
    </row>
    <row r="9036" spans="1:10" ht="15.75" customHeight="1">
      <c r="A9036" s="1">
        <v>9034</v>
      </c>
      <c r="B9036" s="2" t="s">
        <v>566</v>
      </c>
      <c r="C9036" s="2" t="s">
        <v>567</v>
      </c>
      <c r="D9036" s="2" t="s">
        <v>60</v>
      </c>
      <c r="E9036" s="2" t="s">
        <v>61</v>
      </c>
      <c r="F9036" s="2">
        <v>1436584</v>
      </c>
      <c r="G9036" s="2">
        <v>136.1</v>
      </c>
      <c r="H9036" s="2">
        <v>15.604632506625689</v>
      </c>
      <c r="I9036" s="2">
        <v>1055535.6355620869</v>
      </c>
      <c r="J9036" s="2">
        <v>67642.453938848528</v>
      </c>
    </row>
    <row r="9037" spans="1:10" ht="15.75" customHeight="1">
      <c r="A9037" s="1">
        <v>9035</v>
      </c>
      <c r="B9037" s="2" t="s">
        <v>566</v>
      </c>
      <c r="C9037" s="2" t="s">
        <v>567</v>
      </c>
      <c r="D9037" s="2" t="s">
        <v>62</v>
      </c>
      <c r="E9037" s="2" t="s">
        <v>63</v>
      </c>
      <c r="F9037" s="2">
        <v>253637</v>
      </c>
      <c r="G9037" s="2">
        <v>136.1</v>
      </c>
      <c r="H9037" s="2">
        <v>15.604632506625689</v>
      </c>
      <c r="I9037" s="2">
        <v>186360.7641440118</v>
      </c>
      <c r="J9037" s="2">
        <v>11942.65639161213</v>
      </c>
    </row>
    <row r="9038" spans="1:10" ht="15.75" customHeight="1">
      <c r="A9038" s="1">
        <v>9036</v>
      </c>
      <c r="B9038" s="2" t="s">
        <v>566</v>
      </c>
      <c r="C9038" s="2" t="s">
        <v>567</v>
      </c>
      <c r="D9038" s="2" t="s">
        <v>64</v>
      </c>
      <c r="E9038" s="2" t="s">
        <v>65</v>
      </c>
      <c r="F9038" s="2">
        <v>4140823</v>
      </c>
      <c r="G9038" s="2">
        <v>136.1</v>
      </c>
      <c r="H9038" s="2">
        <v>15.604632506625689</v>
      </c>
      <c r="I9038" s="2">
        <v>3042485.672299779</v>
      </c>
      <c r="J9038" s="2">
        <v>194973.23445508539</v>
      </c>
    </row>
    <row r="9039" spans="1:10" ht="15.75" customHeight="1">
      <c r="A9039" s="1">
        <v>9037</v>
      </c>
      <c r="B9039" s="2" t="s">
        <v>566</v>
      </c>
      <c r="C9039" s="2" t="s">
        <v>567</v>
      </c>
      <c r="D9039" s="2" t="s">
        <v>128</v>
      </c>
      <c r="E9039" s="2" t="s">
        <v>129</v>
      </c>
      <c r="F9039" s="2">
        <v>44748</v>
      </c>
      <c r="G9039" s="2">
        <v>136.1</v>
      </c>
      <c r="H9039" s="2">
        <v>15.604632506625689</v>
      </c>
      <c r="I9039" s="2">
        <v>32878.76561351947</v>
      </c>
      <c r="J9039" s="2">
        <v>2106.9874987161161</v>
      </c>
    </row>
    <row r="9040" spans="1:10" ht="15.75" customHeight="1">
      <c r="A9040" s="1">
        <v>9038</v>
      </c>
      <c r="B9040" s="2" t="s">
        <v>566</v>
      </c>
      <c r="C9040" s="2" t="s">
        <v>567</v>
      </c>
      <c r="D9040" s="2" t="s">
        <v>194</v>
      </c>
      <c r="E9040" s="2" t="s">
        <v>195</v>
      </c>
      <c r="F9040" s="2">
        <v>1044</v>
      </c>
      <c r="G9040" s="2">
        <v>136.1</v>
      </c>
      <c r="H9040" s="2">
        <v>15.604632506625689</v>
      </c>
      <c r="I9040" s="2">
        <v>767.08302718589277</v>
      </c>
      <c r="J9040" s="2">
        <v>49.157391361840197</v>
      </c>
    </row>
    <row r="9041" spans="1:10" ht="15.75" customHeight="1">
      <c r="A9041" s="1">
        <v>9039</v>
      </c>
      <c r="B9041" s="2" t="s">
        <v>566</v>
      </c>
      <c r="C9041" s="2" t="s">
        <v>567</v>
      </c>
      <c r="D9041" s="2" t="s">
        <v>196</v>
      </c>
      <c r="E9041" s="2" t="s">
        <v>197</v>
      </c>
      <c r="F9041" s="2">
        <v>145355</v>
      </c>
      <c r="G9041" s="2">
        <v>136.1</v>
      </c>
      <c r="H9041" s="2">
        <v>15.604632506625689</v>
      </c>
      <c r="I9041" s="2">
        <v>106800.14695077149</v>
      </c>
      <c r="J9041" s="2">
        <v>6844.1308634102325</v>
      </c>
    </row>
    <row r="9042" spans="1:10" ht="15.75" customHeight="1">
      <c r="A9042" s="1">
        <v>9040</v>
      </c>
      <c r="B9042" s="2" t="s">
        <v>566</v>
      </c>
      <c r="C9042" s="2" t="s">
        <v>567</v>
      </c>
      <c r="D9042" s="2" t="s">
        <v>66</v>
      </c>
      <c r="E9042" s="2" t="s">
        <v>67</v>
      </c>
      <c r="F9042" s="2">
        <v>9179999</v>
      </c>
      <c r="G9042" s="2">
        <v>136.1</v>
      </c>
      <c r="H9042" s="2">
        <v>15.604632506625689</v>
      </c>
      <c r="I9042" s="2">
        <v>6745039.6767083034</v>
      </c>
      <c r="J9042" s="2">
        <v>432245.98040641932</v>
      </c>
    </row>
    <row r="9043" spans="1:10" ht="15.75" customHeight="1">
      <c r="A9043" s="1">
        <v>9041</v>
      </c>
      <c r="B9043" s="2" t="s">
        <v>566</v>
      </c>
      <c r="C9043" s="2" t="s">
        <v>567</v>
      </c>
      <c r="D9043" s="2" t="s">
        <v>130</v>
      </c>
      <c r="E9043" s="2" t="s">
        <v>131</v>
      </c>
      <c r="F9043" s="2">
        <v>1695175</v>
      </c>
      <c r="G9043" s="2">
        <v>136.1</v>
      </c>
      <c r="H9043" s="2">
        <v>15.604632506625689</v>
      </c>
      <c r="I9043" s="2">
        <v>1245536.3703159441</v>
      </c>
      <c r="J9043" s="2">
        <v>79818.372511309833</v>
      </c>
    </row>
    <row r="9044" spans="1:10" ht="15.75" customHeight="1">
      <c r="A9044" s="1">
        <v>9042</v>
      </c>
      <c r="B9044" s="2" t="s">
        <v>566</v>
      </c>
      <c r="C9044" s="2" t="s">
        <v>567</v>
      </c>
      <c r="D9044" s="2" t="s">
        <v>132</v>
      </c>
      <c r="E9044" s="2" t="s">
        <v>133</v>
      </c>
      <c r="F9044" s="2">
        <v>26268257</v>
      </c>
      <c r="G9044" s="2">
        <v>136.1</v>
      </c>
      <c r="H9044" s="2">
        <v>15.604632506625689</v>
      </c>
      <c r="I9044" s="2">
        <v>19300703.15944159</v>
      </c>
      <c r="J9044" s="2">
        <v>1236857.2698681981</v>
      </c>
    </row>
    <row r="9045" spans="1:10" ht="15.75" customHeight="1">
      <c r="A9045" s="1">
        <v>9043</v>
      </c>
      <c r="B9045" s="2" t="s">
        <v>566</v>
      </c>
      <c r="C9045" s="2" t="s">
        <v>567</v>
      </c>
      <c r="D9045" s="2" t="s">
        <v>68</v>
      </c>
      <c r="E9045" s="2" t="s">
        <v>69</v>
      </c>
      <c r="F9045" s="2">
        <v>1953628</v>
      </c>
      <c r="G9045" s="2">
        <v>136.1</v>
      </c>
      <c r="H9045" s="2">
        <v>15.604632506625689</v>
      </c>
      <c r="I9045" s="2">
        <v>1435435.709037472</v>
      </c>
      <c r="J9045" s="2">
        <v>91987.793267671601</v>
      </c>
    </row>
    <row r="9046" spans="1:10" ht="15.75" customHeight="1">
      <c r="A9046" s="1">
        <v>9044</v>
      </c>
      <c r="B9046" s="2" t="s">
        <v>566</v>
      </c>
      <c r="C9046" s="2" t="s">
        <v>567</v>
      </c>
      <c r="D9046" s="2" t="s">
        <v>134</v>
      </c>
      <c r="E9046" s="2" t="s">
        <v>135</v>
      </c>
      <c r="F9046" s="2">
        <v>102829470</v>
      </c>
      <c r="G9046" s="2">
        <v>136.1</v>
      </c>
      <c r="H9046" s="2">
        <v>15.604632506625689</v>
      </c>
      <c r="I9046" s="2">
        <v>75554349.742836162</v>
      </c>
      <c r="J9046" s="2">
        <v>4841789.7512649493</v>
      </c>
    </row>
    <row r="9047" spans="1:10" ht="15.75" customHeight="1">
      <c r="A9047" s="1">
        <v>9045</v>
      </c>
      <c r="B9047" s="2" t="s">
        <v>566</v>
      </c>
      <c r="C9047" s="2" t="s">
        <v>567</v>
      </c>
      <c r="D9047" s="2" t="s">
        <v>70</v>
      </c>
      <c r="E9047" s="2" t="s">
        <v>71</v>
      </c>
      <c r="F9047" s="2">
        <v>11412584</v>
      </c>
      <c r="G9047" s="2">
        <v>136.1</v>
      </c>
      <c r="H9047" s="2">
        <v>15.604632506625689</v>
      </c>
      <c r="I9047" s="2">
        <v>8385440.1175606176</v>
      </c>
      <c r="J9047" s="2">
        <v>537368.63806309935</v>
      </c>
    </row>
    <row r="9048" spans="1:10" ht="15.75" customHeight="1">
      <c r="A9048" s="1">
        <v>9046</v>
      </c>
      <c r="B9048" s="2" t="s">
        <v>566</v>
      </c>
      <c r="C9048" s="2" t="s">
        <v>567</v>
      </c>
      <c r="D9048" s="2" t="s">
        <v>72</v>
      </c>
      <c r="E9048" s="2" t="s">
        <v>73</v>
      </c>
      <c r="F9048" s="2">
        <v>528273</v>
      </c>
      <c r="G9048" s="2">
        <v>136.1</v>
      </c>
      <c r="H9048" s="2">
        <v>15.604632506625689</v>
      </c>
      <c r="I9048" s="2">
        <v>388150.62454077881</v>
      </c>
      <c r="J9048" s="2">
        <v>24874.063799706331</v>
      </c>
    </row>
    <row r="9049" spans="1:10" ht="15.75" customHeight="1">
      <c r="A9049" s="1">
        <v>9047</v>
      </c>
      <c r="B9049" s="2" t="s">
        <v>566</v>
      </c>
      <c r="C9049" s="2" t="s">
        <v>567</v>
      </c>
      <c r="D9049" s="2" t="s">
        <v>218</v>
      </c>
      <c r="E9049" s="2" t="s">
        <v>219</v>
      </c>
      <c r="F9049" s="2">
        <v>43007</v>
      </c>
      <c r="G9049" s="2">
        <v>136.1</v>
      </c>
      <c r="H9049" s="2">
        <v>15.604632506625689</v>
      </c>
      <c r="I9049" s="2">
        <v>31599.55914768553</v>
      </c>
      <c r="J9049" s="2">
        <v>2025.01142748914</v>
      </c>
    </row>
    <row r="9050" spans="1:10" ht="15.75" customHeight="1">
      <c r="A9050" s="1">
        <v>9048</v>
      </c>
      <c r="B9050" s="2" t="s">
        <v>566</v>
      </c>
      <c r="C9050" s="2" t="s">
        <v>567</v>
      </c>
      <c r="D9050" s="2" t="s">
        <v>74</v>
      </c>
      <c r="E9050" s="2" t="s">
        <v>75</v>
      </c>
      <c r="F9050" s="2">
        <v>41434617</v>
      </c>
      <c r="G9050" s="2">
        <v>136.1</v>
      </c>
      <c r="H9050" s="2">
        <v>15.604632506625689</v>
      </c>
      <c r="I9050" s="2">
        <v>30444244.673034541</v>
      </c>
      <c r="J9050" s="2">
        <v>1950974.792908963</v>
      </c>
    </row>
    <row r="9051" spans="1:10" ht="15.75" customHeight="1">
      <c r="A9051" s="1">
        <v>9049</v>
      </c>
      <c r="B9051" s="2" t="s">
        <v>566</v>
      </c>
      <c r="C9051" s="2" t="s">
        <v>567</v>
      </c>
      <c r="D9051" s="2" t="s">
        <v>220</v>
      </c>
      <c r="E9051" s="2" t="s">
        <v>221</v>
      </c>
      <c r="F9051" s="2">
        <v>3496</v>
      </c>
      <c r="G9051" s="2">
        <v>136.1</v>
      </c>
      <c r="H9051" s="2">
        <v>15.604632506625689</v>
      </c>
      <c r="I9051" s="2">
        <v>2568.6994856722999</v>
      </c>
      <c r="J9051" s="2">
        <v>164.61134118869089</v>
      </c>
    </row>
    <row r="9052" spans="1:10" ht="15.75" customHeight="1">
      <c r="A9052" s="1">
        <v>9050</v>
      </c>
      <c r="B9052" s="2" t="s">
        <v>566</v>
      </c>
      <c r="C9052" s="2" t="s">
        <v>567</v>
      </c>
      <c r="D9052" s="2" t="s">
        <v>150</v>
      </c>
      <c r="E9052" s="2" t="s">
        <v>151</v>
      </c>
      <c r="F9052" s="2">
        <v>5152</v>
      </c>
      <c r="G9052" s="2">
        <v>136.1</v>
      </c>
      <c r="H9052" s="2">
        <v>15.604632506625689</v>
      </c>
      <c r="I9052" s="2">
        <v>3785.4518736223372</v>
      </c>
      <c r="J9052" s="2">
        <v>242.58513438333401</v>
      </c>
    </row>
    <row r="9053" spans="1:10" ht="15.75" customHeight="1">
      <c r="A9053" s="1">
        <v>9051</v>
      </c>
      <c r="B9053" s="2" t="s">
        <v>566</v>
      </c>
      <c r="C9053" s="2" t="s">
        <v>567</v>
      </c>
      <c r="D9053" s="2" t="s">
        <v>136</v>
      </c>
      <c r="E9053" s="2" t="s">
        <v>137</v>
      </c>
      <c r="F9053" s="2">
        <v>10144110</v>
      </c>
      <c r="G9053" s="2">
        <v>136.1</v>
      </c>
      <c r="H9053" s="2">
        <v>15.604632506625689</v>
      </c>
      <c r="I9053" s="2">
        <v>7453423.9529757528</v>
      </c>
      <c r="J9053" s="2">
        <v>477641.74835972872</v>
      </c>
    </row>
    <row r="9054" spans="1:10" ht="15.75" customHeight="1">
      <c r="A9054" s="1">
        <v>9052</v>
      </c>
      <c r="B9054" s="2" t="s">
        <v>566</v>
      </c>
      <c r="C9054" s="2" t="s">
        <v>567</v>
      </c>
      <c r="D9054" s="2" t="s">
        <v>76</v>
      </c>
      <c r="E9054" s="2" t="s">
        <v>77</v>
      </c>
      <c r="F9054" s="2">
        <v>12861222</v>
      </c>
      <c r="G9054" s="2">
        <v>136.1</v>
      </c>
      <c r="H9054" s="2">
        <v>15.604632506625689</v>
      </c>
      <c r="I9054" s="2">
        <v>9449832.4761204999</v>
      </c>
      <c r="J9054" s="2">
        <v>605578.66211255663</v>
      </c>
    </row>
    <row r="9055" spans="1:10" ht="15.75" customHeight="1">
      <c r="A9055" s="1">
        <v>9053</v>
      </c>
      <c r="B9055" s="2" t="s">
        <v>566</v>
      </c>
      <c r="C9055" s="2" t="s">
        <v>567</v>
      </c>
      <c r="D9055" s="2" t="s">
        <v>78</v>
      </c>
      <c r="E9055" s="2" t="s">
        <v>79</v>
      </c>
      <c r="F9055" s="2">
        <v>230140668</v>
      </c>
      <c r="G9055" s="2">
        <v>136.1</v>
      </c>
      <c r="H9055" s="2">
        <v>15.604632506625689</v>
      </c>
      <c r="I9055" s="2">
        <v>169096743.57090369</v>
      </c>
      <c r="J9055" s="2">
        <v>10836316.93980013</v>
      </c>
    </row>
    <row r="9056" spans="1:10" ht="15.75" customHeight="1">
      <c r="A9056" s="1">
        <v>9054</v>
      </c>
      <c r="B9056" s="2" t="s">
        <v>566</v>
      </c>
      <c r="C9056" s="2" t="s">
        <v>567</v>
      </c>
      <c r="D9056" s="2" t="s">
        <v>80</v>
      </c>
      <c r="E9056" s="2" t="s">
        <v>81</v>
      </c>
      <c r="F9056" s="2">
        <v>218258551</v>
      </c>
      <c r="G9056" s="2">
        <v>136.1</v>
      </c>
      <c r="H9056" s="2">
        <v>15.604632506625689</v>
      </c>
      <c r="I9056" s="2">
        <v>160366312.27038941</v>
      </c>
      <c r="J9056" s="2">
        <v>10276840.047485789</v>
      </c>
    </row>
    <row r="9057" spans="1:10" ht="15.75" customHeight="1">
      <c r="A9057" s="1">
        <v>9055</v>
      </c>
      <c r="B9057" s="2" t="s">
        <v>566</v>
      </c>
      <c r="C9057" s="2" t="s">
        <v>567</v>
      </c>
      <c r="D9057" s="2" t="s">
        <v>152</v>
      </c>
      <c r="E9057" s="2" t="s">
        <v>153</v>
      </c>
      <c r="F9057" s="2">
        <v>853559</v>
      </c>
      <c r="G9057" s="2">
        <v>136.1</v>
      </c>
      <c r="H9057" s="2">
        <v>15.604632506625689</v>
      </c>
      <c r="I9057" s="2">
        <v>627155.76781778107</v>
      </c>
      <c r="J9057" s="2">
        <v>40190.358058832338</v>
      </c>
    </row>
    <row r="9058" spans="1:10" ht="15.75" customHeight="1">
      <c r="A9058" s="1">
        <v>9056</v>
      </c>
      <c r="B9058" s="2" t="s">
        <v>566</v>
      </c>
      <c r="C9058" s="2" t="s">
        <v>567</v>
      </c>
      <c r="D9058" s="2" t="s">
        <v>138</v>
      </c>
      <c r="E9058" s="2" t="s">
        <v>139</v>
      </c>
      <c r="F9058" s="2">
        <v>45256626</v>
      </c>
      <c r="G9058" s="2">
        <v>136.1</v>
      </c>
      <c r="H9058" s="2">
        <v>15.604632506625689</v>
      </c>
      <c r="I9058" s="2">
        <v>33252480.529022779</v>
      </c>
      <c r="J9058" s="2">
        <v>2130936.4712628671</v>
      </c>
    </row>
    <row r="9059" spans="1:10" ht="15.75" customHeight="1">
      <c r="A9059" s="1">
        <v>9057</v>
      </c>
      <c r="B9059" s="2" t="s">
        <v>566</v>
      </c>
      <c r="C9059" s="2" t="s">
        <v>567</v>
      </c>
      <c r="D9059" s="2" t="s">
        <v>156</v>
      </c>
      <c r="E9059" s="2" t="s">
        <v>157</v>
      </c>
      <c r="F9059" s="2">
        <v>6509127</v>
      </c>
      <c r="G9059" s="2">
        <v>136.1</v>
      </c>
      <c r="H9059" s="2">
        <v>15.604632506625689</v>
      </c>
      <c r="I9059" s="2">
        <v>4782606.1719324021</v>
      </c>
      <c r="J9059" s="2">
        <v>306486.30590318091</v>
      </c>
    </row>
    <row r="9060" spans="1:10" ht="15.75" customHeight="1">
      <c r="A9060" s="1">
        <v>9058</v>
      </c>
      <c r="B9060" s="2" t="s">
        <v>566</v>
      </c>
      <c r="C9060" s="2" t="s">
        <v>567</v>
      </c>
      <c r="D9060" s="2" t="s">
        <v>202</v>
      </c>
      <c r="E9060" s="2" t="s">
        <v>203</v>
      </c>
      <c r="F9060" s="2">
        <v>8744983</v>
      </c>
      <c r="G9060" s="2">
        <v>136.1</v>
      </c>
      <c r="H9060" s="2">
        <v>15.604632506625689</v>
      </c>
      <c r="I9060" s="2">
        <v>6425409.9926524609</v>
      </c>
      <c r="J9060" s="2">
        <v>411762.9806356699</v>
      </c>
    </row>
    <row r="9061" spans="1:10" ht="15.75" customHeight="1">
      <c r="A9061" s="1">
        <v>9059</v>
      </c>
      <c r="B9061" s="2" t="s">
        <v>566</v>
      </c>
      <c r="C9061" s="2" t="s">
        <v>567</v>
      </c>
      <c r="D9061" s="2" t="s">
        <v>82</v>
      </c>
      <c r="E9061" s="2" t="s">
        <v>83</v>
      </c>
      <c r="F9061" s="2">
        <v>71808103</v>
      </c>
      <c r="G9061" s="2">
        <v>136.1</v>
      </c>
      <c r="H9061" s="2">
        <v>15.604632506625689</v>
      </c>
      <c r="I9061" s="2">
        <v>52761280.675973542</v>
      </c>
      <c r="J9061" s="2">
        <v>3381129.3315348001</v>
      </c>
    </row>
    <row r="9062" spans="1:10" ht="15.75" customHeight="1">
      <c r="A9062" s="1">
        <v>9060</v>
      </c>
      <c r="B9062" s="2" t="s">
        <v>566</v>
      </c>
      <c r="C9062" s="2" t="s">
        <v>567</v>
      </c>
      <c r="D9062" s="2" t="s">
        <v>204</v>
      </c>
      <c r="E9062" s="2" t="s">
        <v>205</v>
      </c>
      <c r="F9062" s="2">
        <v>194480</v>
      </c>
      <c r="G9062" s="2">
        <v>136.1</v>
      </c>
      <c r="H9062" s="2">
        <v>15.604632506625689</v>
      </c>
      <c r="I9062" s="2">
        <v>142894.93019838349</v>
      </c>
      <c r="J9062" s="2">
        <v>9157.2121379795808</v>
      </c>
    </row>
    <row r="9063" spans="1:10" ht="15.75" customHeight="1">
      <c r="A9063" s="1">
        <v>9061</v>
      </c>
      <c r="B9063" s="2" t="s">
        <v>566</v>
      </c>
      <c r="C9063" s="2" t="s">
        <v>567</v>
      </c>
      <c r="D9063" s="2" t="s">
        <v>140</v>
      </c>
      <c r="E9063" s="2" t="s">
        <v>141</v>
      </c>
      <c r="F9063" s="2">
        <v>89467</v>
      </c>
      <c r="G9063" s="2">
        <v>136.1</v>
      </c>
      <c r="H9063" s="2">
        <v>15.604632506625689</v>
      </c>
      <c r="I9063" s="2">
        <v>65736.223365172671</v>
      </c>
      <c r="J9063" s="2">
        <v>4212.6095143388484</v>
      </c>
    </row>
    <row r="9064" spans="1:10" ht="15.75" customHeight="1">
      <c r="A9064" s="1">
        <v>9062</v>
      </c>
      <c r="B9064" s="2" t="s">
        <v>566</v>
      </c>
      <c r="C9064" s="2" t="s">
        <v>567</v>
      </c>
      <c r="D9064" s="2" t="s">
        <v>206</v>
      </c>
      <c r="E9064" s="2" t="s">
        <v>207</v>
      </c>
      <c r="F9064" s="2">
        <v>8075357</v>
      </c>
      <c r="G9064" s="2">
        <v>136.1</v>
      </c>
      <c r="H9064" s="2">
        <v>15.604632506625689</v>
      </c>
      <c r="I9064" s="2">
        <v>5933399.7060984569</v>
      </c>
      <c r="J9064" s="2">
        <v>380233.22263944038</v>
      </c>
    </row>
    <row r="9065" spans="1:10" ht="15.75" customHeight="1">
      <c r="A9065" s="1">
        <v>9063</v>
      </c>
      <c r="B9065" s="2" t="s">
        <v>566</v>
      </c>
      <c r="C9065" s="2" t="s">
        <v>567</v>
      </c>
      <c r="D9065" s="2" t="s">
        <v>84</v>
      </c>
      <c r="E9065" s="2" t="s">
        <v>85</v>
      </c>
      <c r="F9065" s="2">
        <v>52955755</v>
      </c>
      <c r="G9065" s="2">
        <v>136.1</v>
      </c>
      <c r="H9065" s="2">
        <v>15.604632506625689</v>
      </c>
      <c r="I9065" s="2">
        <v>38909445.260837622</v>
      </c>
      <c r="J9065" s="2">
        <v>2493454.7637899681</v>
      </c>
    </row>
    <row r="9066" spans="1:10" ht="15.75" customHeight="1">
      <c r="A9066" s="1">
        <v>9064</v>
      </c>
      <c r="B9066" s="2" t="s">
        <v>566</v>
      </c>
      <c r="C9066" s="2" t="s">
        <v>567</v>
      </c>
      <c r="D9066" s="2" t="s">
        <v>158</v>
      </c>
      <c r="E9066" s="2" t="s">
        <v>159</v>
      </c>
      <c r="F9066" s="2">
        <v>70191754</v>
      </c>
      <c r="G9066" s="2">
        <v>136.1</v>
      </c>
      <c r="H9066" s="2">
        <v>15.604632506625689</v>
      </c>
      <c r="I9066" s="2">
        <v>51573662.01322557</v>
      </c>
      <c r="J9066" s="2">
        <v>3305022.530413805</v>
      </c>
    </row>
    <row r="9067" spans="1:10" ht="15.75" customHeight="1">
      <c r="A9067" s="1">
        <v>9065</v>
      </c>
      <c r="B9067" s="2" t="s">
        <v>566</v>
      </c>
      <c r="C9067" s="2" t="s">
        <v>567</v>
      </c>
      <c r="D9067" s="2" t="s">
        <v>142</v>
      </c>
      <c r="E9067" s="2" t="s">
        <v>143</v>
      </c>
      <c r="F9067" s="2">
        <v>3241655</v>
      </c>
      <c r="G9067" s="2">
        <v>136.1</v>
      </c>
      <c r="H9067" s="2">
        <v>15.604632506625689</v>
      </c>
      <c r="I9067" s="2">
        <v>2381818.5157972081</v>
      </c>
      <c r="J9067" s="2">
        <v>152635.34817535069</v>
      </c>
    </row>
    <row r="9068" spans="1:10" ht="15.75" customHeight="1">
      <c r="A9068" s="1">
        <v>9066</v>
      </c>
      <c r="B9068" s="2" t="s">
        <v>566</v>
      </c>
      <c r="C9068" s="2" t="s">
        <v>567</v>
      </c>
      <c r="D9068" s="2" t="s">
        <v>86</v>
      </c>
      <c r="E9068" s="2" t="s">
        <v>87</v>
      </c>
      <c r="F9068" s="2">
        <v>315504</v>
      </c>
      <c r="G9068" s="2">
        <v>136.1</v>
      </c>
      <c r="H9068" s="2">
        <v>15.604632506625689</v>
      </c>
      <c r="I9068" s="2">
        <v>231817.78104335049</v>
      </c>
      <c r="J9068" s="2">
        <v>14855.70268604026</v>
      </c>
    </row>
    <row r="9069" spans="1:10" ht="15.75" customHeight="1">
      <c r="A9069" s="1">
        <v>9067</v>
      </c>
      <c r="B9069" s="2" t="s">
        <v>566</v>
      </c>
      <c r="C9069" s="2" t="s">
        <v>567</v>
      </c>
      <c r="D9069" s="2" t="s">
        <v>88</v>
      </c>
      <c r="E9069" s="2" t="s">
        <v>89</v>
      </c>
      <c r="F9069" s="2">
        <v>33071001</v>
      </c>
      <c r="G9069" s="2">
        <v>136.1</v>
      </c>
      <c r="H9069" s="2">
        <v>15.604632506625689</v>
      </c>
      <c r="I9069" s="2">
        <v>24299045.554739159</v>
      </c>
      <c r="J9069" s="2">
        <v>1557168.7154069049</v>
      </c>
    </row>
    <row r="9070" spans="1:10" ht="15.75" customHeight="1">
      <c r="A9070" s="1">
        <v>9068</v>
      </c>
      <c r="B9070" s="2" t="s">
        <v>568</v>
      </c>
      <c r="C9070" s="2" t="s">
        <v>569</v>
      </c>
      <c r="D9070" s="2" t="s">
        <v>168</v>
      </c>
      <c r="E9070" s="2" t="s">
        <v>169</v>
      </c>
      <c r="F9070" s="2">
        <v>155025</v>
      </c>
      <c r="G9070" s="2">
        <v>104.3</v>
      </c>
      <c r="H9070" s="2">
        <v>1.301314573300717</v>
      </c>
      <c r="I9070" s="2">
        <v>148633.74880153401</v>
      </c>
      <c r="J9070" s="2">
        <v>114218.15435796761</v>
      </c>
    </row>
    <row r="9071" spans="1:10" ht="15.75" customHeight="1">
      <c r="A9071" s="1">
        <v>9069</v>
      </c>
      <c r="B9071" s="2" t="s">
        <v>568</v>
      </c>
      <c r="C9071" s="2" t="s">
        <v>569</v>
      </c>
      <c r="D9071" s="2" t="s">
        <v>92</v>
      </c>
      <c r="E9071" s="2" t="s">
        <v>93</v>
      </c>
      <c r="F9071" s="2">
        <v>3769</v>
      </c>
      <c r="G9071" s="2">
        <v>104.3</v>
      </c>
      <c r="H9071" s="2">
        <v>1.301314573300717</v>
      </c>
      <c r="I9071" s="2">
        <v>3613.6145733461171</v>
      </c>
      <c r="J9071" s="2">
        <v>2776.8954928248991</v>
      </c>
    </row>
    <row r="9072" spans="1:10" ht="15.75" customHeight="1">
      <c r="A9072" s="1">
        <v>9070</v>
      </c>
      <c r="B9072" s="2" t="s">
        <v>568</v>
      </c>
      <c r="C9072" s="2" t="s">
        <v>569</v>
      </c>
      <c r="D9072" s="2" t="s">
        <v>172</v>
      </c>
      <c r="E9072" s="2" t="s">
        <v>173</v>
      </c>
      <c r="F9072" s="2">
        <v>401321</v>
      </c>
      <c r="G9072" s="2">
        <v>104.3</v>
      </c>
      <c r="H9072" s="2">
        <v>1.301314573300717</v>
      </c>
      <c r="I9072" s="2">
        <v>384775.64717162028</v>
      </c>
      <c r="J9072" s="2">
        <v>295682.2701183288</v>
      </c>
    </row>
    <row r="9073" spans="1:10" ht="15.75" customHeight="1">
      <c r="A9073" s="1">
        <v>9071</v>
      </c>
      <c r="B9073" s="2" t="s">
        <v>568</v>
      </c>
      <c r="C9073" s="2" t="s">
        <v>569</v>
      </c>
      <c r="D9073" s="2" t="s">
        <v>20</v>
      </c>
      <c r="E9073" s="2" t="s">
        <v>21</v>
      </c>
      <c r="F9073" s="2">
        <v>456593</v>
      </c>
      <c r="G9073" s="2">
        <v>104.3</v>
      </c>
      <c r="H9073" s="2">
        <v>1.301314573300717</v>
      </c>
      <c r="I9073" s="2">
        <v>437768.93576222443</v>
      </c>
      <c r="J9073" s="2">
        <v>336405.15886319958</v>
      </c>
    </row>
    <row r="9074" spans="1:10" ht="15.75" customHeight="1">
      <c r="A9074" s="1">
        <v>9072</v>
      </c>
      <c r="B9074" s="2" t="s">
        <v>568</v>
      </c>
      <c r="C9074" s="2" t="s">
        <v>569</v>
      </c>
      <c r="D9074" s="2" t="s">
        <v>174</v>
      </c>
      <c r="E9074" s="2" t="s">
        <v>175</v>
      </c>
      <c r="F9074" s="2">
        <v>6562</v>
      </c>
      <c r="G9074" s="2">
        <v>104.3</v>
      </c>
      <c r="H9074" s="2">
        <v>1.301314573300717</v>
      </c>
      <c r="I9074" s="2">
        <v>6291.4669223394058</v>
      </c>
      <c r="J9074" s="2">
        <v>4834.7010411029414</v>
      </c>
    </row>
    <row r="9075" spans="1:10" ht="15.75" customHeight="1">
      <c r="A9075" s="1">
        <v>9073</v>
      </c>
      <c r="B9075" s="2" t="s">
        <v>568</v>
      </c>
      <c r="C9075" s="2" t="s">
        <v>569</v>
      </c>
      <c r="D9075" s="2" t="s">
        <v>40</v>
      </c>
      <c r="E9075" s="2" t="s">
        <v>41</v>
      </c>
      <c r="F9075" s="2">
        <v>13548</v>
      </c>
      <c r="G9075" s="2">
        <v>104.3</v>
      </c>
      <c r="H9075" s="2">
        <v>1.301314573300717</v>
      </c>
      <c r="I9075" s="2">
        <v>12989.45349952061</v>
      </c>
      <c r="J9075" s="2">
        <v>9981.7936154926319</v>
      </c>
    </row>
    <row r="9076" spans="1:10" ht="15.75" customHeight="1">
      <c r="A9076" s="1">
        <v>9074</v>
      </c>
      <c r="B9076" s="2" t="s">
        <v>568</v>
      </c>
      <c r="C9076" s="2" t="s">
        <v>569</v>
      </c>
      <c r="D9076" s="2" t="s">
        <v>122</v>
      </c>
      <c r="E9076" s="2" t="s">
        <v>123</v>
      </c>
      <c r="F9076" s="2">
        <v>13500</v>
      </c>
      <c r="G9076" s="2">
        <v>104.3</v>
      </c>
      <c r="H9076" s="2">
        <v>1.301314573300717</v>
      </c>
      <c r="I9076" s="2">
        <v>12943.43240651966</v>
      </c>
      <c r="J9076" s="2">
        <v>9946.4285362526243</v>
      </c>
    </row>
    <row r="9077" spans="1:10" ht="15.75" customHeight="1">
      <c r="A9077" s="1">
        <v>9075</v>
      </c>
      <c r="B9077" s="2" t="s">
        <v>568</v>
      </c>
      <c r="C9077" s="2" t="s">
        <v>569</v>
      </c>
      <c r="D9077" s="2" t="s">
        <v>188</v>
      </c>
      <c r="E9077" s="2" t="s">
        <v>189</v>
      </c>
      <c r="F9077" s="2">
        <v>16826</v>
      </c>
      <c r="G9077" s="2">
        <v>104.3</v>
      </c>
      <c r="H9077" s="2">
        <v>1.301314573300717</v>
      </c>
      <c r="I9077" s="2">
        <v>16132.310642377761</v>
      </c>
      <c r="J9077" s="2">
        <v>12396.9338185916</v>
      </c>
    </row>
    <row r="9078" spans="1:10" ht="15.75" customHeight="1">
      <c r="A9078" s="1">
        <v>9076</v>
      </c>
      <c r="B9078" s="2" t="s">
        <v>568</v>
      </c>
      <c r="C9078" s="2" t="s">
        <v>569</v>
      </c>
      <c r="D9078" s="2" t="s">
        <v>64</v>
      </c>
      <c r="E9078" s="2" t="s">
        <v>65</v>
      </c>
      <c r="F9078" s="2">
        <v>9900</v>
      </c>
      <c r="G9078" s="2">
        <v>104.3</v>
      </c>
      <c r="H9078" s="2">
        <v>1.301314573300717</v>
      </c>
      <c r="I9078" s="2">
        <v>9491.8504314477468</v>
      </c>
      <c r="J9078" s="2">
        <v>7294.0475932519239</v>
      </c>
    </row>
    <row r="9079" spans="1:10" ht="15.75" customHeight="1">
      <c r="A9079" s="1">
        <v>9077</v>
      </c>
      <c r="B9079" s="2" t="s">
        <v>568</v>
      </c>
      <c r="C9079" s="2" t="s">
        <v>569</v>
      </c>
      <c r="D9079" s="2" t="s">
        <v>68</v>
      </c>
      <c r="E9079" s="2" t="s">
        <v>69</v>
      </c>
      <c r="F9079" s="2">
        <v>14145</v>
      </c>
      <c r="G9079" s="2">
        <v>104.3</v>
      </c>
      <c r="H9079" s="2">
        <v>1.301314573300717</v>
      </c>
      <c r="I9079" s="2">
        <v>13561.84084372004</v>
      </c>
      <c r="J9079" s="2">
        <v>10421.646788540251</v>
      </c>
    </row>
    <row r="9080" spans="1:10" ht="15.75" customHeight="1">
      <c r="A9080" s="1">
        <v>9078</v>
      </c>
      <c r="B9080" s="2" t="s">
        <v>568</v>
      </c>
      <c r="C9080" s="2" t="s">
        <v>569</v>
      </c>
      <c r="D9080" s="2" t="s">
        <v>78</v>
      </c>
      <c r="E9080" s="2" t="s">
        <v>79</v>
      </c>
      <c r="F9080" s="2">
        <v>28860</v>
      </c>
      <c r="G9080" s="2">
        <v>104.3</v>
      </c>
      <c r="H9080" s="2">
        <v>1.301314573300717</v>
      </c>
      <c r="I9080" s="2">
        <v>27670.18216682646</v>
      </c>
      <c r="J9080" s="2">
        <v>21263.253893055611</v>
      </c>
    </row>
    <row r="9081" spans="1:10" ht="15.75" customHeight="1">
      <c r="A9081" s="1">
        <v>9079</v>
      </c>
      <c r="B9081" s="2" t="s">
        <v>568</v>
      </c>
      <c r="C9081" s="2" t="s">
        <v>569</v>
      </c>
      <c r="D9081" s="2" t="s">
        <v>80</v>
      </c>
      <c r="E9081" s="2" t="s">
        <v>81</v>
      </c>
      <c r="F9081" s="2">
        <v>35303</v>
      </c>
      <c r="G9081" s="2">
        <v>104.3</v>
      </c>
      <c r="H9081" s="2">
        <v>1.301314573300717</v>
      </c>
      <c r="I9081" s="2">
        <v>33847.555129434317</v>
      </c>
      <c r="J9081" s="2">
        <v>26010.27900854269</v>
      </c>
    </row>
    <row r="9082" spans="1:10" ht="15.75" customHeight="1">
      <c r="A9082" s="1">
        <v>9080</v>
      </c>
      <c r="B9082" s="2" t="s">
        <v>568</v>
      </c>
      <c r="C9082" s="2" t="s">
        <v>569</v>
      </c>
      <c r="D9082" s="2" t="s">
        <v>138</v>
      </c>
      <c r="E9082" s="2" t="s">
        <v>139</v>
      </c>
      <c r="F9082" s="2">
        <v>14855</v>
      </c>
      <c r="G9082" s="2">
        <v>104.3</v>
      </c>
      <c r="H9082" s="2">
        <v>1.301314573300717</v>
      </c>
      <c r="I9082" s="2">
        <v>14242.569511025889</v>
      </c>
      <c r="J9082" s="2">
        <v>10944.755252298721</v>
      </c>
    </row>
    <row r="9083" spans="1:10" ht="15.75" customHeight="1">
      <c r="A9083" s="1">
        <v>9081</v>
      </c>
      <c r="B9083" s="2" t="s">
        <v>568</v>
      </c>
      <c r="C9083" s="2" t="s">
        <v>569</v>
      </c>
      <c r="D9083" s="2" t="s">
        <v>84</v>
      </c>
      <c r="E9083" s="2" t="s">
        <v>85</v>
      </c>
      <c r="F9083" s="2">
        <v>2363</v>
      </c>
      <c r="G9083" s="2">
        <v>104.3</v>
      </c>
      <c r="H9083" s="2">
        <v>1.301314573300717</v>
      </c>
      <c r="I9083" s="2">
        <v>2265.5800575263661</v>
      </c>
      <c r="J9083" s="2">
        <v>1740.9933800862921</v>
      </c>
    </row>
    <row r="9084" spans="1:10" ht="15.75" customHeight="1">
      <c r="A9084" s="1">
        <v>9082</v>
      </c>
      <c r="B9084" s="2" t="s">
        <v>568</v>
      </c>
      <c r="C9084" s="2" t="s">
        <v>569</v>
      </c>
      <c r="D9084" s="2" t="s">
        <v>142</v>
      </c>
      <c r="E9084" s="2" t="s">
        <v>143</v>
      </c>
      <c r="F9084" s="2">
        <v>29500</v>
      </c>
      <c r="G9084" s="2">
        <v>104.3</v>
      </c>
      <c r="H9084" s="2">
        <v>1.301314573300717</v>
      </c>
      <c r="I9084" s="2">
        <v>28283.79674017258</v>
      </c>
      <c r="J9084" s="2">
        <v>21734.7882829224</v>
      </c>
    </row>
    <row r="9085" spans="1:10" ht="15.75" customHeight="1">
      <c r="A9085" s="1">
        <v>9083</v>
      </c>
      <c r="B9085" s="2" t="s">
        <v>568</v>
      </c>
      <c r="C9085" s="2" t="s">
        <v>569</v>
      </c>
      <c r="D9085" s="2" t="s">
        <v>86</v>
      </c>
      <c r="E9085" s="2" t="s">
        <v>87</v>
      </c>
      <c r="F9085" s="2">
        <v>37923</v>
      </c>
      <c r="G9085" s="2">
        <v>104.3</v>
      </c>
      <c r="H9085" s="2">
        <v>1.301314573300717</v>
      </c>
      <c r="I9085" s="2">
        <v>36359.53978906999</v>
      </c>
      <c r="J9085" s="2">
        <v>27940.622917059871</v>
      </c>
    </row>
    <row r="9086" spans="1:10" ht="15.75" customHeight="1">
      <c r="A9086" s="1">
        <v>9084</v>
      </c>
      <c r="B9086" s="2" t="s">
        <v>568</v>
      </c>
      <c r="C9086" s="2" t="s">
        <v>569</v>
      </c>
      <c r="D9086" s="2" t="s">
        <v>88</v>
      </c>
      <c r="E9086" s="2" t="s">
        <v>89</v>
      </c>
      <c r="F9086" s="2">
        <v>6836420</v>
      </c>
      <c r="G9086" s="2">
        <v>104.3</v>
      </c>
      <c r="H9086" s="2">
        <v>1.301314573300717</v>
      </c>
      <c r="I9086" s="2">
        <v>6554573.3461169703</v>
      </c>
      <c r="J9086" s="2">
        <v>5036886.1462080115</v>
      </c>
    </row>
    <row r="9087" spans="1:10" ht="15.75" customHeight="1">
      <c r="A9087" s="1">
        <v>9085</v>
      </c>
      <c r="B9087" s="2" t="s">
        <v>570</v>
      </c>
      <c r="C9087" s="2" t="s">
        <v>571</v>
      </c>
      <c r="D9087" s="2" t="s">
        <v>16</v>
      </c>
      <c r="E9087" s="2" t="s">
        <v>17</v>
      </c>
      <c r="F9087" s="2">
        <v>11740</v>
      </c>
      <c r="G9087" s="2">
        <v>148.1</v>
      </c>
      <c r="H9087" s="2">
        <v>1.4694758517091431</v>
      </c>
      <c r="I9087" s="2">
        <v>7927.0762997974343</v>
      </c>
      <c r="J9087" s="2">
        <v>5394.4923903155513</v>
      </c>
    </row>
    <row r="9088" spans="1:10" ht="15.75" customHeight="1">
      <c r="A9088" s="1">
        <v>9086</v>
      </c>
      <c r="B9088" s="2" t="s">
        <v>570</v>
      </c>
      <c r="C9088" s="2" t="s">
        <v>571</v>
      </c>
      <c r="D9088" s="2" t="s">
        <v>174</v>
      </c>
      <c r="E9088" s="2" t="s">
        <v>175</v>
      </c>
      <c r="F9088" s="2">
        <v>128165</v>
      </c>
      <c r="G9088" s="2">
        <v>148.1</v>
      </c>
      <c r="H9088" s="2">
        <v>1.4694758517091431</v>
      </c>
      <c r="I9088" s="2">
        <v>86539.50033760973</v>
      </c>
      <c r="J9088" s="2">
        <v>58891.406916932938</v>
      </c>
    </row>
    <row r="9089" spans="1:10" ht="15.75" customHeight="1">
      <c r="A9089" s="1">
        <v>9087</v>
      </c>
      <c r="B9089" s="2" t="s">
        <v>570</v>
      </c>
      <c r="C9089" s="2" t="s">
        <v>571</v>
      </c>
      <c r="D9089" s="2" t="s">
        <v>100</v>
      </c>
      <c r="E9089" s="2" t="s">
        <v>101</v>
      </c>
      <c r="F9089" s="2">
        <v>167511</v>
      </c>
      <c r="G9089" s="2">
        <v>148.1</v>
      </c>
      <c r="H9089" s="2">
        <v>1.4694758517091431</v>
      </c>
      <c r="I9089" s="2">
        <v>113106.6846725186</v>
      </c>
      <c r="J9089" s="2">
        <v>76970.767870029667</v>
      </c>
    </row>
    <row r="9090" spans="1:10" ht="15.75" customHeight="1">
      <c r="A9090" s="1">
        <v>9088</v>
      </c>
      <c r="B9090" s="2" t="s">
        <v>570</v>
      </c>
      <c r="C9090" s="2" t="s">
        <v>571</v>
      </c>
      <c r="D9090" s="2" t="s">
        <v>38</v>
      </c>
      <c r="E9090" s="2" t="s">
        <v>39</v>
      </c>
      <c r="F9090" s="2">
        <v>17007</v>
      </c>
      <c r="G9090" s="2">
        <v>148.1</v>
      </c>
      <c r="H9090" s="2">
        <v>1.4694758517091431</v>
      </c>
      <c r="I9090" s="2">
        <v>11483.45712356516</v>
      </c>
      <c r="J9090" s="2">
        <v>7814.6620172143603</v>
      </c>
    </row>
    <row r="9091" spans="1:10" ht="15.75" customHeight="1">
      <c r="A9091" s="1">
        <v>9089</v>
      </c>
      <c r="B9091" s="2" t="s">
        <v>570</v>
      </c>
      <c r="C9091" s="2" t="s">
        <v>571</v>
      </c>
      <c r="D9091" s="2" t="s">
        <v>122</v>
      </c>
      <c r="E9091" s="2" t="s">
        <v>123</v>
      </c>
      <c r="F9091" s="2">
        <v>4284</v>
      </c>
      <c r="G9091" s="2">
        <v>148.1</v>
      </c>
      <c r="H9091" s="2">
        <v>1.4694758517091431</v>
      </c>
      <c r="I9091" s="2">
        <v>2892.640108035112</v>
      </c>
      <c r="J9091" s="2">
        <v>1968.4842759890821</v>
      </c>
    </row>
    <row r="9092" spans="1:10" ht="15.75" customHeight="1">
      <c r="A9092" s="1">
        <v>9090</v>
      </c>
      <c r="B9092" s="2" t="s">
        <v>570</v>
      </c>
      <c r="C9092" s="2" t="s">
        <v>571</v>
      </c>
      <c r="D9092" s="2" t="s">
        <v>68</v>
      </c>
      <c r="E9092" s="2" t="s">
        <v>69</v>
      </c>
      <c r="F9092" s="2">
        <v>79242</v>
      </c>
      <c r="G9092" s="2">
        <v>148.1</v>
      </c>
      <c r="H9092" s="2">
        <v>1.4694758517091431</v>
      </c>
      <c r="I9092" s="2">
        <v>53505.739365293717</v>
      </c>
      <c r="J9092" s="2">
        <v>36411.445144240621</v>
      </c>
    </row>
    <row r="9093" spans="1:10" ht="15.75" customHeight="1">
      <c r="A9093" s="1">
        <v>9091</v>
      </c>
      <c r="B9093" s="2" t="s">
        <v>570</v>
      </c>
      <c r="C9093" s="2" t="s">
        <v>571</v>
      </c>
      <c r="D9093" s="2" t="s">
        <v>136</v>
      </c>
      <c r="E9093" s="2" t="s">
        <v>137</v>
      </c>
      <c r="F9093" s="2">
        <v>3465</v>
      </c>
      <c r="G9093" s="2">
        <v>148.1</v>
      </c>
      <c r="H9093" s="2">
        <v>1.4694758517091431</v>
      </c>
      <c r="I9093" s="2">
        <v>2339.635381498987</v>
      </c>
      <c r="J9093" s="2">
        <v>1592.156399697051</v>
      </c>
    </row>
    <row r="9094" spans="1:10" ht="15.75" customHeight="1">
      <c r="A9094" s="1">
        <v>9092</v>
      </c>
      <c r="B9094" s="2" t="s">
        <v>570</v>
      </c>
      <c r="C9094" s="2" t="s">
        <v>571</v>
      </c>
      <c r="D9094" s="2" t="s">
        <v>78</v>
      </c>
      <c r="E9094" s="2" t="s">
        <v>79</v>
      </c>
      <c r="F9094" s="2">
        <v>3118</v>
      </c>
      <c r="G9094" s="2">
        <v>148.1</v>
      </c>
      <c r="H9094" s="2">
        <v>1.4694758517091431</v>
      </c>
      <c r="I9094" s="2">
        <v>2105.3342336259279</v>
      </c>
      <c r="J9094" s="2">
        <v>1432.7110113291219</v>
      </c>
    </row>
    <row r="9095" spans="1:10" ht="15.75" customHeight="1">
      <c r="A9095" s="1">
        <v>9093</v>
      </c>
      <c r="B9095" s="2" t="s">
        <v>570</v>
      </c>
      <c r="C9095" s="2" t="s">
        <v>571</v>
      </c>
      <c r="D9095" s="2" t="s">
        <v>80</v>
      </c>
      <c r="E9095" s="2" t="s">
        <v>81</v>
      </c>
      <c r="F9095" s="2">
        <v>9355</v>
      </c>
      <c r="G9095" s="2">
        <v>148.1</v>
      </c>
      <c r="H9095" s="2">
        <v>1.4694758517091431</v>
      </c>
      <c r="I9095" s="2">
        <v>6316.6779203241058</v>
      </c>
      <c r="J9095" s="2">
        <v>4298.5925307838143</v>
      </c>
    </row>
    <row r="9096" spans="1:10" ht="15.75" customHeight="1">
      <c r="A9096" s="1">
        <v>9094</v>
      </c>
      <c r="B9096" s="2" t="s">
        <v>570</v>
      </c>
      <c r="C9096" s="2" t="s">
        <v>571</v>
      </c>
      <c r="D9096" s="2" t="s">
        <v>82</v>
      </c>
      <c r="E9096" s="2" t="s">
        <v>83</v>
      </c>
      <c r="F9096" s="2">
        <v>8000</v>
      </c>
      <c r="G9096" s="2">
        <v>148.1</v>
      </c>
      <c r="H9096" s="2">
        <v>1.4694758517091431</v>
      </c>
      <c r="I9096" s="2">
        <v>5401.7555705604327</v>
      </c>
      <c r="J9096" s="2">
        <v>3675.9743715949239</v>
      </c>
    </row>
    <row r="9097" spans="1:10" ht="15.75" customHeight="1">
      <c r="A9097" s="1">
        <v>9095</v>
      </c>
      <c r="B9097" s="2" t="s">
        <v>570</v>
      </c>
      <c r="C9097" s="2" t="s">
        <v>571</v>
      </c>
      <c r="D9097" s="2" t="s">
        <v>84</v>
      </c>
      <c r="E9097" s="2" t="s">
        <v>85</v>
      </c>
      <c r="F9097" s="2">
        <v>1172</v>
      </c>
      <c r="G9097" s="2">
        <v>148.1</v>
      </c>
      <c r="H9097" s="2">
        <v>1.4694758517091431</v>
      </c>
      <c r="I9097" s="2">
        <v>791.35719108710327</v>
      </c>
      <c r="J9097" s="2">
        <v>538.53024543865638</v>
      </c>
    </row>
    <row r="9098" spans="1:10" ht="15.75" customHeight="1">
      <c r="A9098" s="1">
        <v>9096</v>
      </c>
      <c r="B9098" s="2" t="s">
        <v>570</v>
      </c>
      <c r="C9098" s="2" t="s">
        <v>571</v>
      </c>
      <c r="D9098" s="2" t="s">
        <v>86</v>
      </c>
      <c r="E9098" s="2" t="s">
        <v>87</v>
      </c>
      <c r="F9098" s="2">
        <v>12888</v>
      </c>
      <c r="G9098" s="2">
        <v>148.1</v>
      </c>
      <c r="H9098" s="2">
        <v>1.4694758517091431</v>
      </c>
      <c r="I9098" s="2">
        <v>8702.2282241728553</v>
      </c>
      <c r="J9098" s="2">
        <v>5921.9947126394218</v>
      </c>
    </row>
    <row r="9099" spans="1:10" ht="15.75" customHeight="1">
      <c r="A9099" s="1">
        <v>9097</v>
      </c>
      <c r="B9099" s="2" t="s">
        <v>570</v>
      </c>
      <c r="C9099" s="2" t="s">
        <v>571</v>
      </c>
      <c r="D9099" s="2" t="s">
        <v>88</v>
      </c>
      <c r="E9099" s="2" t="s">
        <v>89</v>
      </c>
      <c r="F9099" s="2">
        <v>695542</v>
      </c>
      <c r="G9099" s="2">
        <v>148.1</v>
      </c>
      <c r="H9099" s="2">
        <v>1.4694758517091431</v>
      </c>
      <c r="I9099" s="2">
        <v>469643.48413234297</v>
      </c>
      <c r="J9099" s="2">
        <v>319599.32079598459</v>
      </c>
    </row>
    <row r="9100" spans="1:10" ht="15.75" customHeight="1">
      <c r="A9100" s="1">
        <v>9098</v>
      </c>
      <c r="B9100" s="2" t="s">
        <v>572</v>
      </c>
      <c r="C9100" s="2" t="s">
        <v>573</v>
      </c>
      <c r="D9100" s="2" t="s">
        <v>168</v>
      </c>
      <c r="E9100" s="2" t="s">
        <v>169</v>
      </c>
      <c r="F9100" s="2">
        <v>802155</v>
      </c>
      <c r="G9100" s="2">
        <v>141.19999999999999</v>
      </c>
      <c r="H9100" s="2">
        <v>3.708381877517851</v>
      </c>
      <c r="I9100" s="2">
        <v>568098.44192634569</v>
      </c>
      <c r="J9100" s="2">
        <v>153193.080079065</v>
      </c>
    </row>
    <row r="9101" spans="1:10" ht="15.75" customHeight="1">
      <c r="A9101" s="1">
        <v>9099</v>
      </c>
      <c r="B9101" s="2" t="s">
        <v>572</v>
      </c>
      <c r="C9101" s="2" t="s">
        <v>573</v>
      </c>
      <c r="D9101" s="2" t="s">
        <v>92</v>
      </c>
      <c r="E9101" s="2" t="s">
        <v>93</v>
      </c>
      <c r="F9101" s="2">
        <v>61727476</v>
      </c>
      <c r="G9101" s="2">
        <v>141.19999999999999</v>
      </c>
      <c r="H9101" s="2">
        <v>3.708381877517851</v>
      </c>
      <c r="I9101" s="2">
        <v>43716342.776203968</v>
      </c>
      <c r="J9101" s="2">
        <v>11788522.385257909</v>
      </c>
    </row>
    <row r="9102" spans="1:10" ht="15.75" customHeight="1">
      <c r="A9102" s="1">
        <v>9100</v>
      </c>
      <c r="B9102" s="2" t="s">
        <v>572</v>
      </c>
      <c r="C9102" s="2" t="s">
        <v>573</v>
      </c>
      <c r="D9102" s="2" t="s">
        <v>12</v>
      </c>
      <c r="E9102" s="2" t="s">
        <v>13</v>
      </c>
      <c r="F9102" s="2">
        <v>14566</v>
      </c>
      <c r="G9102" s="2">
        <v>141.19999999999999</v>
      </c>
      <c r="H9102" s="2">
        <v>3.708381877517851</v>
      </c>
      <c r="I9102" s="2">
        <v>10315.86402266289</v>
      </c>
      <c r="J9102" s="2">
        <v>2781.7696136428258</v>
      </c>
    </row>
    <row r="9103" spans="1:10" ht="15.75" customHeight="1">
      <c r="A9103" s="1">
        <v>9101</v>
      </c>
      <c r="B9103" s="2" t="s">
        <v>572</v>
      </c>
      <c r="C9103" s="2" t="s">
        <v>573</v>
      </c>
      <c r="D9103" s="2" t="s">
        <v>172</v>
      </c>
      <c r="E9103" s="2" t="s">
        <v>173</v>
      </c>
      <c r="F9103" s="2">
        <v>2035065</v>
      </c>
      <c r="G9103" s="2">
        <v>141.19999999999999</v>
      </c>
      <c r="H9103" s="2">
        <v>3.708381877517851</v>
      </c>
      <c r="I9103" s="2">
        <v>1441264.1643059489</v>
      </c>
      <c r="J9103" s="2">
        <v>388650.41732720291</v>
      </c>
    </row>
    <row r="9104" spans="1:10" ht="15.75" customHeight="1">
      <c r="A9104" s="1">
        <v>9102</v>
      </c>
      <c r="B9104" s="2" t="s">
        <v>572</v>
      </c>
      <c r="C9104" s="2" t="s">
        <v>573</v>
      </c>
      <c r="D9104" s="2" t="s">
        <v>94</v>
      </c>
      <c r="E9104" s="2" t="s">
        <v>95</v>
      </c>
      <c r="F9104" s="2">
        <v>6248414</v>
      </c>
      <c r="G9104" s="2">
        <v>141.19999999999999</v>
      </c>
      <c r="H9104" s="2">
        <v>3.708381877517851</v>
      </c>
      <c r="I9104" s="2">
        <v>4425222.3796033999</v>
      </c>
      <c r="J9104" s="2">
        <v>1193302.7734903491</v>
      </c>
    </row>
    <row r="9105" spans="1:10" ht="15.75" customHeight="1">
      <c r="A9105" s="1">
        <v>9103</v>
      </c>
      <c r="B9105" s="2" t="s">
        <v>572</v>
      </c>
      <c r="C9105" s="2" t="s">
        <v>573</v>
      </c>
      <c r="D9105" s="2" t="s">
        <v>14</v>
      </c>
      <c r="E9105" s="2" t="s">
        <v>15</v>
      </c>
      <c r="F9105" s="2">
        <v>1368328</v>
      </c>
      <c r="G9105" s="2">
        <v>141.19999999999999</v>
      </c>
      <c r="H9105" s="2">
        <v>3.708381877517851</v>
      </c>
      <c r="I9105" s="2">
        <v>969070.82152974512</v>
      </c>
      <c r="J9105" s="2">
        <v>261319.0479127187</v>
      </c>
    </row>
    <row r="9106" spans="1:10" ht="15.75" customHeight="1">
      <c r="A9106" s="1">
        <v>9104</v>
      </c>
      <c r="B9106" s="2" t="s">
        <v>572</v>
      </c>
      <c r="C9106" s="2" t="s">
        <v>573</v>
      </c>
      <c r="D9106" s="2" t="s">
        <v>16</v>
      </c>
      <c r="E9106" s="2" t="s">
        <v>17</v>
      </c>
      <c r="F9106" s="2">
        <v>265230185</v>
      </c>
      <c r="G9106" s="2">
        <v>141.19999999999999</v>
      </c>
      <c r="H9106" s="2">
        <v>3.708381877517851</v>
      </c>
      <c r="I9106" s="2">
        <v>187840074.36260629</v>
      </c>
      <c r="J9106" s="2">
        <v>50652840.124527343</v>
      </c>
    </row>
    <row r="9107" spans="1:10" ht="15.75" customHeight="1">
      <c r="A9107" s="1">
        <v>9105</v>
      </c>
      <c r="B9107" s="2" t="s">
        <v>572</v>
      </c>
      <c r="C9107" s="2" t="s">
        <v>573</v>
      </c>
      <c r="D9107" s="2" t="s">
        <v>18</v>
      </c>
      <c r="E9107" s="2" t="s">
        <v>19</v>
      </c>
      <c r="F9107" s="2">
        <v>6079853</v>
      </c>
      <c r="G9107" s="2">
        <v>141.19999999999999</v>
      </c>
      <c r="H9107" s="2">
        <v>3.708381877517851</v>
      </c>
      <c r="I9107" s="2">
        <v>4305844.9008498592</v>
      </c>
      <c r="J9107" s="2">
        <v>1161111.5152282841</v>
      </c>
    </row>
    <row r="9108" spans="1:10" ht="15.75" customHeight="1">
      <c r="A9108" s="1">
        <v>9106</v>
      </c>
      <c r="B9108" s="2" t="s">
        <v>572</v>
      </c>
      <c r="C9108" s="2" t="s">
        <v>573</v>
      </c>
      <c r="D9108" s="2" t="s">
        <v>96</v>
      </c>
      <c r="E9108" s="2" t="s">
        <v>97</v>
      </c>
      <c r="F9108" s="2">
        <v>1867923</v>
      </c>
      <c r="G9108" s="2">
        <v>141.19999999999999</v>
      </c>
      <c r="H9108" s="2">
        <v>3.708381877517851</v>
      </c>
      <c r="I9108" s="2">
        <v>1322891.64305949</v>
      </c>
      <c r="J9108" s="2">
        <v>356730.15529483382</v>
      </c>
    </row>
    <row r="9109" spans="1:10" ht="15.75" customHeight="1">
      <c r="A9109" s="1">
        <v>9107</v>
      </c>
      <c r="B9109" s="2" t="s">
        <v>572</v>
      </c>
      <c r="C9109" s="2" t="s">
        <v>573</v>
      </c>
      <c r="D9109" s="2" t="s">
        <v>98</v>
      </c>
      <c r="E9109" s="2" t="s">
        <v>99</v>
      </c>
      <c r="F9109" s="2">
        <v>1494390</v>
      </c>
      <c r="G9109" s="2">
        <v>141.19999999999999</v>
      </c>
      <c r="H9109" s="2">
        <v>3.708381877517851</v>
      </c>
      <c r="I9109" s="2">
        <v>1058349.858356941</v>
      </c>
      <c r="J9109" s="2">
        <v>285393.97864421958</v>
      </c>
    </row>
    <row r="9110" spans="1:10" ht="15.75" customHeight="1">
      <c r="A9110" s="1">
        <v>9108</v>
      </c>
      <c r="B9110" s="2" t="s">
        <v>572</v>
      </c>
      <c r="C9110" s="2" t="s">
        <v>573</v>
      </c>
      <c r="D9110" s="2" t="s">
        <v>20</v>
      </c>
      <c r="E9110" s="2" t="s">
        <v>21</v>
      </c>
      <c r="F9110" s="2">
        <v>16963206</v>
      </c>
      <c r="G9110" s="2">
        <v>141.19999999999999</v>
      </c>
      <c r="H9110" s="2">
        <v>3.708381877517851</v>
      </c>
      <c r="I9110" s="2">
        <v>12013601.98300283</v>
      </c>
      <c r="J9110" s="2">
        <v>3239580.598706828</v>
      </c>
    </row>
    <row r="9111" spans="1:10" ht="15.75" customHeight="1">
      <c r="A9111" s="1">
        <v>9109</v>
      </c>
      <c r="B9111" s="2" t="s">
        <v>572</v>
      </c>
      <c r="C9111" s="2" t="s">
        <v>573</v>
      </c>
      <c r="D9111" s="2" t="s">
        <v>174</v>
      </c>
      <c r="E9111" s="2" t="s">
        <v>175</v>
      </c>
      <c r="F9111" s="2">
        <v>1402171</v>
      </c>
      <c r="G9111" s="2">
        <v>141.19999999999999</v>
      </c>
      <c r="H9111" s="2">
        <v>3.708381877517851</v>
      </c>
      <c r="I9111" s="2">
        <v>993038.95184135984</v>
      </c>
      <c r="J9111" s="2">
        <v>267782.27934444422</v>
      </c>
    </row>
    <row r="9112" spans="1:10" ht="15.75" customHeight="1">
      <c r="A9112" s="1">
        <v>9110</v>
      </c>
      <c r="B9112" s="2" t="s">
        <v>572</v>
      </c>
      <c r="C9112" s="2" t="s">
        <v>573</v>
      </c>
      <c r="D9112" s="2" t="s">
        <v>176</v>
      </c>
      <c r="E9112" s="2" t="s">
        <v>177</v>
      </c>
      <c r="F9112" s="2">
        <v>102387</v>
      </c>
      <c r="G9112" s="2">
        <v>141.19999999999999</v>
      </c>
      <c r="H9112" s="2">
        <v>3.708381877517851</v>
      </c>
      <c r="I9112" s="2">
        <v>72512.03966005666</v>
      </c>
      <c r="J9112" s="2">
        <v>19553.55248057449</v>
      </c>
    </row>
    <row r="9113" spans="1:10" ht="15.75" customHeight="1">
      <c r="A9113" s="1">
        <v>9111</v>
      </c>
      <c r="B9113" s="2" t="s">
        <v>572</v>
      </c>
      <c r="C9113" s="2" t="s">
        <v>573</v>
      </c>
      <c r="D9113" s="2" t="s">
        <v>100</v>
      </c>
      <c r="E9113" s="2" t="s">
        <v>101</v>
      </c>
      <c r="F9113" s="2">
        <v>1955453</v>
      </c>
      <c r="G9113" s="2">
        <v>141.19999999999999</v>
      </c>
      <c r="H9113" s="2">
        <v>3.708381877517851</v>
      </c>
      <c r="I9113" s="2">
        <v>1384881.728045326</v>
      </c>
      <c r="J9113" s="2">
        <v>373446.36388210248</v>
      </c>
    </row>
    <row r="9114" spans="1:10" ht="15.75" customHeight="1">
      <c r="A9114" s="1">
        <v>9112</v>
      </c>
      <c r="B9114" s="2" t="s">
        <v>572</v>
      </c>
      <c r="C9114" s="2" t="s">
        <v>573</v>
      </c>
      <c r="D9114" s="2" t="s">
        <v>102</v>
      </c>
      <c r="E9114" s="2" t="s">
        <v>103</v>
      </c>
      <c r="F9114" s="2">
        <v>773733</v>
      </c>
      <c r="G9114" s="2">
        <v>141.19999999999999</v>
      </c>
      <c r="H9114" s="2">
        <v>3.708381877517851</v>
      </c>
      <c r="I9114" s="2">
        <v>547969.5467422097</v>
      </c>
      <c r="J9114" s="2">
        <v>147765.13445508061</v>
      </c>
    </row>
    <row r="9115" spans="1:10" ht="15.75" customHeight="1">
      <c r="A9115" s="1">
        <v>9113</v>
      </c>
      <c r="B9115" s="2" t="s">
        <v>572</v>
      </c>
      <c r="C9115" s="2" t="s">
        <v>573</v>
      </c>
      <c r="D9115" s="2" t="s">
        <v>22</v>
      </c>
      <c r="E9115" s="2" t="s">
        <v>23</v>
      </c>
      <c r="F9115" s="2">
        <v>29215836</v>
      </c>
      <c r="G9115" s="2">
        <v>141.19999999999999</v>
      </c>
      <c r="H9115" s="2">
        <v>3.708381877517851</v>
      </c>
      <c r="I9115" s="2">
        <v>20691101.98300283</v>
      </c>
      <c r="J9115" s="2">
        <v>5579549.9671819406</v>
      </c>
    </row>
    <row r="9116" spans="1:10" ht="15.75" customHeight="1">
      <c r="A9116" s="1">
        <v>9114</v>
      </c>
      <c r="B9116" s="2" t="s">
        <v>572</v>
      </c>
      <c r="C9116" s="2" t="s">
        <v>573</v>
      </c>
      <c r="D9116" s="2" t="s">
        <v>104</v>
      </c>
      <c r="E9116" s="2" t="s">
        <v>105</v>
      </c>
      <c r="F9116" s="2">
        <v>2426903</v>
      </c>
      <c r="G9116" s="2">
        <v>141.19999999999999</v>
      </c>
      <c r="H9116" s="2">
        <v>3.708381877517851</v>
      </c>
      <c r="I9116" s="2">
        <v>1718769.830028329</v>
      </c>
      <c r="J9116" s="2">
        <v>463482.4262432112</v>
      </c>
    </row>
    <row r="9117" spans="1:10" ht="15.75" customHeight="1">
      <c r="A9117" s="1">
        <v>9115</v>
      </c>
      <c r="B9117" s="2" t="s">
        <v>572</v>
      </c>
      <c r="C9117" s="2" t="s">
        <v>573</v>
      </c>
      <c r="D9117" s="2" t="s">
        <v>24</v>
      </c>
      <c r="E9117" s="2" t="s">
        <v>25</v>
      </c>
      <c r="F9117" s="2">
        <v>409702</v>
      </c>
      <c r="G9117" s="2">
        <v>141.19999999999999</v>
      </c>
      <c r="H9117" s="2">
        <v>3.708381877517851</v>
      </c>
      <c r="I9117" s="2">
        <v>290157.22379603412</v>
      </c>
      <c r="J9117" s="2">
        <v>78243.620365830924</v>
      </c>
    </row>
    <row r="9118" spans="1:10" ht="15.75" customHeight="1">
      <c r="A9118" s="1">
        <v>9116</v>
      </c>
      <c r="B9118" s="2" t="s">
        <v>572</v>
      </c>
      <c r="C9118" s="2" t="s">
        <v>573</v>
      </c>
      <c r="D9118" s="2" t="s">
        <v>26</v>
      </c>
      <c r="E9118" s="2" t="s">
        <v>27</v>
      </c>
      <c r="F9118" s="2">
        <v>79967263</v>
      </c>
      <c r="G9118" s="2">
        <v>141.19999999999999</v>
      </c>
      <c r="H9118" s="2">
        <v>3.708381877517851</v>
      </c>
      <c r="I9118" s="2">
        <v>56634038.951841369</v>
      </c>
      <c r="J9118" s="2">
        <v>15271900.47367735</v>
      </c>
    </row>
    <row r="9119" spans="1:10" ht="15.75" customHeight="1">
      <c r="A9119" s="1">
        <v>9117</v>
      </c>
      <c r="B9119" s="2" t="s">
        <v>572</v>
      </c>
      <c r="C9119" s="2" t="s">
        <v>573</v>
      </c>
      <c r="D9119" s="2" t="s">
        <v>28</v>
      </c>
      <c r="E9119" s="2" t="s">
        <v>29</v>
      </c>
      <c r="F9119" s="2">
        <v>45452520</v>
      </c>
      <c r="G9119" s="2">
        <v>141.19999999999999</v>
      </c>
      <c r="H9119" s="2">
        <v>3.708381877517851</v>
      </c>
      <c r="I9119" s="2">
        <v>32190169.971671391</v>
      </c>
      <c r="J9119" s="2">
        <v>8680381.6421456002</v>
      </c>
    </row>
    <row r="9120" spans="1:10" ht="15.75" customHeight="1">
      <c r="A9120" s="1">
        <v>9118</v>
      </c>
      <c r="B9120" s="2" t="s">
        <v>572</v>
      </c>
      <c r="C9120" s="2" t="s">
        <v>573</v>
      </c>
      <c r="D9120" s="2" t="s">
        <v>30</v>
      </c>
      <c r="E9120" s="2" t="s">
        <v>31</v>
      </c>
      <c r="F9120" s="2">
        <v>104184196</v>
      </c>
      <c r="G9120" s="2">
        <v>141.19999999999999</v>
      </c>
      <c r="H9120" s="2">
        <v>3.708381877517851</v>
      </c>
      <c r="I9120" s="2">
        <v>73784841.359773368</v>
      </c>
      <c r="J9120" s="2">
        <v>19896775.412234541</v>
      </c>
    </row>
    <row r="9121" spans="1:10" ht="15.75" customHeight="1">
      <c r="A9121" s="1">
        <v>9119</v>
      </c>
      <c r="B9121" s="2" t="s">
        <v>572</v>
      </c>
      <c r="C9121" s="2" t="s">
        <v>573</v>
      </c>
      <c r="D9121" s="2" t="s">
        <v>178</v>
      </c>
      <c r="E9121" s="2" t="s">
        <v>179</v>
      </c>
      <c r="F9121" s="2">
        <v>531344</v>
      </c>
      <c r="G9121" s="2">
        <v>141.19999999999999</v>
      </c>
      <c r="H9121" s="2">
        <v>3.708381877517851</v>
      </c>
      <c r="I9121" s="2">
        <v>376305.94900849857</v>
      </c>
      <c r="J9121" s="2">
        <v>101474.4331725548</v>
      </c>
    </row>
    <row r="9122" spans="1:10" ht="15.75" customHeight="1">
      <c r="A9122" s="1">
        <v>9120</v>
      </c>
      <c r="B9122" s="2" t="s">
        <v>572</v>
      </c>
      <c r="C9122" s="2" t="s">
        <v>573</v>
      </c>
      <c r="D9122" s="2" t="s">
        <v>32</v>
      </c>
      <c r="E9122" s="2" t="s">
        <v>33</v>
      </c>
      <c r="F9122" s="2">
        <v>637855</v>
      </c>
      <c r="G9122" s="2">
        <v>141.19999999999999</v>
      </c>
      <c r="H9122" s="2">
        <v>3.708381877517851</v>
      </c>
      <c r="I9122" s="2">
        <v>451738.66855524079</v>
      </c>
      <c r="J9122" s="2">
        <v>121815.5744137131</v>
      </c>
    </row>
    <row r="9123" spans="1:10" ht="15.75" customHeight="1">
      <c r="A9123" s="1">
        <v>9121</v>
      </c>
      <c r="B9123" s="2" t="s">
        <v>572</v>
      </c>
      <c r="C9123" s="2" t="s">
        <v>573</v>
      </c>
      <c r="D9123" s="2" t="s">
        <v>34</v>
      </c>
      <c r="E9123" s="2" t="s">
        <v>35</v>
      </c>
      <c r="F9123" s="2">
        <v>56162380</v>
      </c>
      <c r="G9123" s="2">
        <v>141.19999999999999</v>
      </c>
      <c r="H9123" s="2">
        <v>3.708381877517851</v>
      </c>
      <c r="I9123" s="2">
        <v>39775056.657223798</v>
      </c>
      <c r="J9123" s="2">
        <v>10725717.5692614</v>
      </c>
    </row>
    <row r="9124" spans="1:10" ht="15.75" customHeight="1">
      <c r="A9124" s="1">
        <v>9122</v>
      </c>
      <c r="B9124" s="2" t="s">
        <v>572</v>
      </c>
      <c r="C9124" s="2" t="s">
        <v>573</v>
      </c>
      <c r="D9124" s="2" t="s">
        <v>214</v>
      </c>
      <c r="E9124" s="2" t="s">
        <v>215</v>
      </c>
      <c r="F9124" s="2">
        <v>404860675</v>
      </c>
      <c r="G9124" s="2">
        <v>141.19999999999999</v>
      </c>
      <c r="H9124" s="2">
        <v>3.708381877517851</v>
      </c>
      <c r="I9124" s="2">
        <v>286728523.37110478</v>
      </c>
      <c r="J9124" s="2">
        <v>77319039.096109003</v>
      </c>
    </row>
    <row r="9125" spans="1:10" ht="15.75" customHeight="1">
      <c r="A9125" s="1">
        <v>9123</v>
      </c>
      <c r="B9125" s="2" t="s">
        <v>572</v>
      </c>
      <c r="C9125" s="2" t="s">
        <v>573</v>
      </c>
      <c r="D9125" s="2" t="s">
        <v>106</v>
      </c>
      <c r="E9125" s="2" t="s">
        <v>107</v>
      </c>
      <c r="F9125" s="2">
        <v>96177134</v>
      </c>
      <c r="G9125" s="2">
        <v>141.19999999999999</v>
      </c>
      <c r="H9125" s="2">
        <v>3.708381877517851</v>
      </c>
      <c r="I9125" s="2">
        <v>68114117.563739389</v>
      </c>
      <c r="J9125" s="2">
        <v>18367611.484858871</v>
      </c>
    </row>
    <row r="9126" spans="1:10" ht="15.75" customHeight="1">
      <c r="A9126" s="1">
        <v>9124</v>
      </c>
      <c r="B9126" s="2" t="s">
        <v>572</v>
      </c>
      <c r="C9126" s="2" t="s">
        <v>573</v>
      </c>
      <c r="D9126" s="2" t="s">
        <v>146</v>
      </c>
      <c r="E9126" s="2" t="s">
        <v>147</v>
      </c>
      <c r="F9126" s="2">
        <v>169290194</v>
      </c>
      <c r="G9126" s="2">
        <v>141.19999999999999</v>
      </c>
      <c r="H9126" s="2">
        <v>3.708381877517851</v>
      </c>
      <c r="I9126" s="2">
        <v>119893905.09915011</v>
      </c>
      <c r="J9126" s="2">
        <v>32330517.476101808</v>
      </c>
    </row>
    <row r="9127" spans="1:10" ht="15.75" customHeight="1">
      <c r="A9127" s="1">
        <v>9125</v>
      </c>
      <c r="B9127" s="2" t="s">
        <v>572</v>
      </c>
      <c r="C9127" s="2" t="s">
        <v>573</v>
      </c>
      <c r="D9127" s="2" t="s">
        <v>148</v>
      </c>
      <c r="E9127" s="2" t="s">
        <v>149</v>
      </c>
      <c r="F9127" s="2">
        <v>323181965</v>
      </c>
      <c r="G9127" s="2">
        <v>141.19999999999999</v>
      </c>
      <c r="H9127" s="2">
        <v>3.708381877517851</v>
      </c>
      <c r="I9127" s="2">
        <v>228882411.47308779</v>
      </c>
      <c r="J9127" s="2">
        <v>61720291.769489162</v>
      </c>
    </row>
    <row r="9128" spans="1:10" ht="15.75" customHeight="1">
      <c r="A9128" s="1">
        <v>9126</v>
      </c>
      <c r="B9128" s="2" t="s">
        <v>572</v>
      </c>
      <c r="C9128" s="2" t="s">
        <v>573</v>
      </c>
      <c r="D9128" s="2" t="s">
        <v>108</v>
      </c>
      <c r="E9128" s="2" t="s">
        <v>109</v>
      </c>
      <c r="F9128" s="2">
        <v>25530055</v>
      </c>
      <c r="G9128" s="2">
        <v>141.19999999999999</v>
      </c>
      <c r="H9128" s="2">
        <v>3.708381877517851</v>
      </c>
      <c r="I9128" s="2">
        <v>18080775.49575071</v>
      </c>
      <c r="J9128" s="2">
        <v>4875650.9153940752</v>
      </c>
    </row>
    <row r="9129" spans="1:10" ht="15.75" customHeight="1">
      <c r="A9129" s="1">
        <v>9127</v>
      </c>
      <c r="B9129" s="2" t="s">
        <v>572</v>
      </c>
      <c r="C9129" s="2" t="s">
        <v>573</v>
      </c>
      <c r="D9129" s="2" t="s">
        <v>110</v>
      </c>
      <c r="E9129" s="2" t="s">
        <v>111</v>
      </c>
      <c r="F9129" s="2">
        <v>3086461</v>
      </c>
      <c r="G9129" s="2">
        <v>141.19999999999999</v>
      </c>
      <c r="H9129" s="2">
        <v>3.708381877517851</v>
      </c>
      <c r="I9129" s="2">
        <v>2185878.895184136</v>
      </c>
      <c r="J9129" s="2">
        <v>589442.772449104</v>
      </c>
    </row>
    <row r="9130" spans="1:10" ht="15.75" customHeight="1">
      <c r="A9130" s="1">
        <v>9128</v>
      </c>
      <c r="B9130" s="2" t="s">
        <v>572</v>
      </c>
      <c r="C9130" s="2" t="s">
        <v>573</v>
      </c>
      <c r="D9130" s="2" t="s">
        <v>36</v>
      </c>
      <c r="E9130" s="2" t="s">
        <v>37</v>
      </c>
      <c r="F9130" s="2">
        <v>11127476</v>
      </c>
      <c r="G9130" s="2">
        <v>141.19999999999999</v>
      </c>
      <c r="H9130" s="2">
        <v>3.708381877517851</v>
      </c>
      <c r="I9130" s="2">
        <v>7880648.725212466</v>
      </c>
      <c r="J9130" s="2">
        <v>2125090.938716176</v>
      </c>
    </row>
    <row r="9131" spans="1:10" ht="15.75" customHeight="1">
      <c r="A9131" s="1">
        <v>9129</v>
      </c>
      <c r="B9131" s="2" t="s">
        <v>572</v>
      </c>
      <c r="C9131" s="2" t="s">
        <v>573</v>
      </c>
      <c r="D9131" s="2" t="s">
        <v>38</v>
      </c>
      <c r="E9131" s="2" t="s">
        <v>39</v>
      </c>
      <c r="F9131" s="2">
        <v>53108751</v>
      </c>
      <c r="G9131" s="2">
        <v>141.19999999999999</v>
      </c>
      <c r="H9131" s="2">
        <v>3.708381877517851</v>
      </c>
      <c r="I9131" s="2">
        <v>37612429.886685558</v>
      </c>
      <c r="J9131" s="2">
        <v>10142544.950592</v>
      </c>
    </row>
    <row r="9132" spans="1:10" ht="15.75" customHeight="1">
      <c r="A9132" s="1">
        <v>9130</v>
      </c>
      <c r="B9132" s="2" t="s">
        <v>572</v>
      </c>
      <c r="C9132" s="2" t="s">
        <v>573</v>
      </c>
      <c r="D9132" s="2" t="s">
        <v>112</v>
      </c>
      <c r="E9132" s="2" t="s">
        <v>113</v>
      </c>
      <c r="F9132" s="2">
        <v>9901340</v>
      </c>
      <c r="G9132" s="2">
        <v>141.19999999999999</v>
      </c>
      <c r="H9132" s="2">
        <v>3.708381877517851</v>
      </c>
      <c r="I9132" s="2">
        <v>7012280.4532577908</v>
      </c>
      <c r="J9132" s="2">
        <v>1890927.279029676</v>
      </c>
    </row>
    <row r="9133" spans="1:10" ht="15.75" customHeight="1">
      <c r="A9133" s="1">
        <v>9131</v>
      </c>
      <c r="B9133" s="2" t="s">
        <v>572</v>
      </c>
      <c r="C9133" s="2" t="s">
        <v>573</v>
      </c>
      <c r="D9133" s="2" t="s">
        <v>180</v>
      </c>
      <c r="E9133" s="2" t="s">
        <v>181</v>
      </c>
      <c r="F9133" s="2">
        <v>3713196</v>
      </c>
      <c r="G9133" s="2">
        <v>141.19999999999999</v>
      </c>
      <c r="H9133" s="2">
        <v>3.708381877517851</v>
      </c>
      <c r="I9133" s="2">
        <v>2629742.209631728</v>
      </c>
      <c r="J9133" s="2">
        <v>709134.68366745056</v>
      </c>
    </row>
    <row r="9134" spans="1:10" ht="15.75" customHeight="1">
      <c r="A9134" s="1">
        <v>9132</v>
      </c>
      <c r="B9134" s="2" t="s">
        <v>572</v>
      </c>
      <c r="C9134" s="2" t="s">
        <v>573</v>
      </c>
      <c r="D9134" s="2" t="s">
        <v>182</v>
      </c>
      <c r="E9134" s="2" t="s">
        <v>183</v>
      </c>
      <c r="F9134" s="2">
        <v>1224100</v>
      </c>
      <c r="G9134" s="2">
        <v>141.19999999999999</v>
      </c>
      <c r="H9134" s="2">
        <v>3.708381877517851</v>
      </c>
      <c r="I9134" s="2">
        <v>866926.34560906515</v>
      </c>
      <c r="J9134" s="2">
        <v>233774.83070576569</v>
      </c>
    </row>
    <row r="9135" spans="1:10" ht="15.75" customHeight="1">
      <c r="A9135" s="1">
        <v>9133</v>
      </c>
      <c r="B9135" s="2" t="s">
        <v>572</v>
      </c>
      <c r="C9135" s="2" t="s">
        <v>573</v>
      </c>
      <c r="D9135" s="2" t="s">
        <v>114</v>
      </c>
      <c r="E9135" s="2" t="s">
        <v>115</v>
      </c>
      <c r="F9135" s="2">
        <v>2480</v>
      </c>
      <c r="G9135" s="2">
        <v>141.19999999999999</v>
      </c>
      <c r="H9135" s="2">
        <v>3.708381877517851</v>
      </c>
      <c r="I9135" s="2">
        <v>1756.3739376770541</v>
      </c>
      <c r="J9135" s="2">
        <v>473.62272702418011</v>
      </c>
    </row>
    <row r="9136" spans="1:10" ht="15.75" customHeight="1">
      <c r="A9136" s="1">
        <v>9134</v>
      </c>
      <c r="B9136" s="2" t="s">
        <v>572</v>
      </c>
      <c r="C9136" s="2" t="s">
        <v>573</v>
      </c>
      <c r="D9136" s="2" t="s">
        <v>116</v>
      </c>
      <c r="E9136" s="2" t="s">
        <v>117</v>
      </c>
      <c r="F9136" s="2">
        <v>201632496</v>
      </c>
      <c r="G9136" s="2">
        <v>141.19999999999999</v>
      </c>
      <c r="H9136" s="2">
        <v>3.708381877517851</v>
      </c>
      <c r="I9136" s="2">
        <v>142799218.13031161</v>
      </c>
      <c r="J9136" s="2">
        <v>38507150.246859722</v>
      </c>
    </row>
    <row r="9137" spans="1:10" ht="15.75" customHeight="1">
      <c r="A9137" s="1">
        <v>9135</v>
      </c>
      <c r="B9137" s="2" t="s">
        <v>572</v>
      </c>
      <c r="C9137" s="2" t="s">
        <v>573</v>
      </c>
      <c r="D9137" s="2" t="s">
        <v>40</v>
      </c>
      <c r="E9137" s="2" t="s">
        <v>41</v>
      </c>
      <c r="F9137" s="2">
        <v>75688825</v>
      </c>
      <c r="G9137" s="2">
        <v>141.19999999999999</v>
      </c>
      <c r="H9137" s="2">
        <v>3.708381877517851</v>
      </c>
      <c r="I9137" s="2">
        <v>53603983.711048163</v>
      </c>
      <c r="J9137" s="2">
        <v>14454817.62167578</v>
      </c>
    </row>
    <row r="9138" spans="1:10" ht="15.75" customHeight="1">
      <c r="A9138" s="1">
        <v>9136</v>
      </c>
      <c r="B9138" s="2" t="s">
        <v>572</v>
      </c>
      <c r="C9138" s="2" t="s">
        <v>573</v>
      </c>
      <c r="D9138" s="2" t="s">
        <v>42</v>
      </c>
      <c r="E9138" s="2" t="s">
        <v>43</v>
      </c>
      <c r="F9138" s="2">
        <v>44189572</v>
      </c>
      <c r="G9138" s="2">
        <v>141.19999999999999</v>
      </c>
      <c r="H9138" s="2">
        <v>3.708381877517851</v>
      </c>
      <c r="I9138" s="2">
        <v>31295730.878186971</v>
      </c>
      <c r="J9138" s="2">
        <v>8439187.7405932881</v>
      </c>
    </row>
    <row r="9139" spans="1:10" ht="15.75" customHeight="1">
      <c r="A9139" s="1">
        <v>9137</v>
      </c>
      <c r="B9139" s="2" t="s">
        <v>572</v>
      </c>
      <c r="C9139" s="2" t="s">
        <v>573</v>
      </c>
      <c r="D9139" s="2" t="s">
        <v>118</v>
      </c>
      <c r="E9139" s="2" t="s">
        <v>119</v>
      </c>
      <c r="F9139" s="2">
        <v>12289036</v>
      </c>
      <c r="G9139" s="2">
        <v>141.19999999999999</v>
      </c>
      <c r="H9139" s="2">
        <v>3.708381877517851</v>
      </c>
      <c r="I9139" s="2">
        <v>8703283.2861189805</v>
      </c>
      <c r="J9139" s="2">
        <v>2346922.0737170661</v>
      </c>
    </row>
    <row r="9140" spans="1:10" ht="15.75" customHeight="1">
      <c r="A9140" s="1">
        <v>9138</v>
      </c>
      <c r="B9140" s="2" t="s">
        <v>572</v>
      </c>
      <c r="C9140" s="2" t="s">
        <v>573</v>
      </c>
      <c r="D9140" s="2" t="s">
        <v>44</v>
      </c>
      <c r="E9140" s="2" t="s">
        <v>45</v>
      </c>
      <c r="F9140" s="2">
        <v>1770257</v>
      </c>
      <c r="G9140" s="2">
        <v>141.19999999999999</v>
      </c>
      <c r="H9140" s="2">
        <v>3.708381877517851</v>
      </c>
      <c r="I9140" s="2">
        <v>1253723.0878186971</v>
      </c>
      <c r="J9140" s="2">
        <v>338078.20478775981</v>
      </c>
    </row>
    <row r="9141" spans="1:10" ht="15.75" customHeight="1">
      <c r="A9141" s="1">
        <v>9139</v>
      </c>
      <c r="B9141" s="2" t="s">
        <v>572</v>
      </c>
      <c r="C9141" s="2" t="s">
        <v>573</v>
      </c>
      <c r="D9141" s="2" t="s">
        <v>120</v>
      </c>
      <c r="E9141" s="2" t="s">
        <v>121</v>
      </c>
      <c r="F9141" s="2">
        <v>335477</v>
      </c>
      <c r="G9141" s="2">
        <v>141.19999999999999</v>
      </c>
      <c r="H9141" s="2">
        <v>3.708381877517851</v>
      </c>
      <c r="I9141" s="2">
        <v>237589.94334277621</v>
      </c>
      <c r="J9141" s="2">
        <v>64068.359513665673</v>
      </c>
    </row>
    <row r="9142" spans="1:10" ht="15.75" customHeight="1">
      <c r="A9142" s="1">
        <v>9140</v>
      </c>
      <c r="B9142" s="2" t="s">
        <v>572</v>
      </c>
      <c r="C9142" s="2" t="s">
        <v>573</v>
      </c>
      <c r="D9142" s="2" t="s">
        <v>122</v>
      </c>
      <c r="E9142" s="2" t="s">
        <v>123</v>
      </c>
      <c r="F9142" s="2">
        <v>8766897</v>
      </c>
      <c r="G9142" s="2">
        <v>141.19999999999999</v>
      </c>
      <c r="H9142" s="2">
        <v>3.708381877517851</v>
      </c>
      <c r="I9142" s="2">
        <v>6208850.5665722387</v>
      </c>
      <c r="J9142" s="2">
        <v>1674274.8647903639</v>
      </c>
    </row>
    <row r="9143" spans="1:10" ht="15.75" customHeight="1">
      <c r="A9143" s="1">
        <v>9141</v>
      </c>
      <c r="B9143" s="2" t="s">
        <v>572</v>
      </c>
      <c r="C9143" s="2" t="s">
        <v>573</v>
      </c>
      <c r="D9143" s="2" t="s">
        <v>184</v>
      </c>
      <c r="E9143" s="2" t="s">
        <v>185</v>
      </c>
      <c r="F9143" s="2">
        <v>31748</v>
      </c>
      <c r="G9143" s="2">
        <v>141.19999999999999</v>
      </c>
      <c r="H9143" s="2">
        <v>3.708381877517851</v>
      </c>
      <c r="I9143" s="2">
        <v>22484.41926345609</v>
      </c>
      <c r="J9143" s="2">
        <v>6063.1348135337385</v>
      </c>
    </row>
    <row r="9144" spans="1:10" ht="15.75" customHeight="1">
      <c r="A9144" s="1">
        <v>9142</v>
      </c>
      <c r="B9144" s="2" t="s">
        <v>572</v>
      </c>
      <c r="C9144" s="2" t="s">
        <v>573</v>
      </c>
      <c r="D9144" s="2" t="s">
        <v>46</v>
      </c>
      <c r="E9144" s="2" t="s">
        <v>47</v>
      </c>
      <c r="F9144" s="2">
        <v>806022</v>
      </c>
      <c r="G9144" s="2">
        <v>141.19999999999999</v>
      </c>
      <c r="H9144" s="2">
        <v>3.708381877517851</v>
      </c>
      <c r="I9144" s="2">
        <v>570837.11048158642</v>
      </c>
      <c r="J9144" s="2">
        <v>153931.58777479181</v>
      </c>
    </row>
    <row r="9145" spans="1:10" ht="15.75" customHeight="1">
      <c r="A9145" s="1">
        <v>9143</v>
      </c>
      <c r="B9145" s="2" t="s">
        <v>572</v>
      </c>
      <c r="C9145" s="2" t="s">
        <v>573</v>
      </c>
      <c r="D9145" s="2" t="s">
        <v>230</v>
      </c>
      <c r="E9145" s="2" t="s">
        <v>231</v>
      </c>
      <c r="F9145" s="2">
        <v>20859105</v>
      </c>
      <c r="G9145" s="2">
        <v>141.19999999999999</v>
      </c>
      <c r="H9145" s="2">
        <v>3.708381877517851</v>
      </c>
      <c r="I9145" s="2">
        <v>14772737.25212465</v>
      </c>
      <c r="J9145" s="2">
        <v>3983607.3360418188</v>
      </c>
    </row>
    <row r="9146" spans="1:10" ht="15.75" customHeight="1">
      <c r="A9146" s="1">
        <v>9144</v>
      </c>
      <c r="B9146" s="2" t="s">
        <v>572</v>
      </c>
      <c r="C9146" s="2" t="s">
        <v>573</v>
      </c>
      <c r="D9146" s="2" t="s">
        <v>48</v>
      </c>
      <c r="E9146" s="2" t="s">
        <v>49</v>
      </c>
      <c r="F9146" s="2">
        <v>909853</v>
      </c>
      <c r="G9146" s="2">
        <v>141.19999999999999</v>
      </c>
      <c r="H9146" s="2">
        <v>3.708381877517851</v>
      </c>
      <c r="I9146" s="2">
        <v>644371.81303116144</v>
      </c>
      <c r="J9146" s="2">
        <v>173760.91090771419</v>
      </c>
    </row>
    <row r="9147" spans="1:10" ht="15.75" customHeight="1">
      <c r="A9147" s="1">
        <v>9145</v>
      </c>
      <c r="B9147" s="2" t="s">
        <v>572</v>
      </c>
      <c r="C9147" s="2" t="s">
        <v>573</v>
      </c>
      <c r="D9147" s="2" t="s">
        <v>50</v>
      </c>
      <c r="E9147" s="2" t="s">
        <v>51</v>
      </c>
      <c r="F9147" s="2">
        <v>3115908</v>
      </c>
      <c r="G9147" s="2">
        <v>141.19999999999999</v>
      </c>
      <c r="H9147" s="2">
        <v>3.708381877517851</v>
      </c>
      <c r="I9147" s="2">
        <v>2206733.7110481588</v>
      </c>
      <c r="J9147" s="2">
        <v>595066.46940179798</v>
      </c>
    </row>
    <row r="9148" spans="1:10" ht="15.75" customHeight="1">
      <c r="A9148" s="1">
        <v>9146</v>
      </c>
      <c r="B9148" s="2" t="s">
        <v>572</v>
      </c>
      <c r="C9148" s="2" t="s">
        <v>573</v>
      </c>
      <c r="D9148" s="2" t="s">
        <v>186</v>
      </c>
      <c r="E9148" s="2" t="s">
        <v>187</v>
      </c>
      <c r="F9148" s="2">
        <v>2272154</v>
      </c>
      <c r="G9148" s="2">
        <v>141.19999999999999</v>
      </c>
      <c r="H9148" s="2">
        <v>3.708381877517851</v>
      </c>
      <c r="I9148" s="2">
        <v>1609174.2209631731</v>
      </c>
      <c r="J9148" s="2">
        <v>433928.94100762048</v>
      </c>
    </row>
    <row r="9149" spans="1:10" ht="15.75" customHeight="1">
      <c r="A9149" s="1">
        <v>9147</v>
      </c>
      <c r="B9149" s="2" t="s">
        <v>572</v>
      </c>
      <c r="C9149" s="2" t="s">
        <v>573</v>
      </c>
      <c r="D9149" s="2" t="s">
        <v>188</v>
      </c>
      <c r="E9149" s="2" t="s">
        <v>189</v>
      </c>
      <c r="F9149" s="2">
        <v>92102</v>
      </c>
      <c r="G9149" s="2">
        <v>141.19999999999999</v>
      </c>
      <c r="H9149" s="2">
        <v>3.708381877517851</v>
      </c>
      <c r="I9149" s="2">
        <v>65228.045325779043</v>
      </c>
      <c r="J9149" s="2">
        <v>17589.355001766551</v>
      </c>
    </row>
    <row r="9150" spans="1:10" ht="15.75" customHeight="1">
      <c r="A9150" s="1">
        <v>9148</v>
      </c>
      <c r="B9150" s="2" t="s">
        <v>572</v>
      </c>
      <c r="C9150" s="2" t="s">
        <v>573</v>
      </c>
      <c r="D9150" s="2" t="s">
        <v>216</v>
      </c>
      <c r="E9150" s="2" t="s">
        <v>217</v>
      </c>
      <c r="F9150" s="2">
        <v>80692</v>
      </c>
      <c r="G9150" s="2">
        <v>141.19999999999999</v>
      </c>
      <c r="H9150" s="2">
        <v>3.708381877517851</v>
      </c>
      <c r="I9150" s="2">
        <v>57147.308781869688</v>
      </c>
      <c r="J9150" s="2">
        <v>15410.3085036432</v>
      </c>
    </row>
    <row r="9151" spans="1:10" ht="15.75" customHeight="1">
      <c r="A9151" s="1">
        <v>9149</v>
      </c>
      <c r="B9151" s="2" t="s">
        <v>572</v>
      </c>
      <c r="C9151" s="2" t="s">
        <v>573</v>
      </c>
      <c r="D9151" s="2" t="s">
        <v>52</v>
      </c>
      <c r="E9151" s="2" t="s">
        <v>53</v>
      </c>
      <c r="F9151" s="2">
        <v>76581</v>
      </c>
      <c r="G9151" s="2">
        <v>141.19999999999999</v>
      </c>
      <c r="H9151" s="2">
        <v>3.708381877517851</v>
      </c>
      <c r="I9151" s="2">
        <v>54235.835694050991</v>
      </c>
      <c r="J9151" s="2">
        <v>14625.202442838199</v>
      </c>
    </row>
    <row r="9152" spans="1:10" ht="15.75" customHeight="1">
      <c r="A9152" s="1">
        <v>9150</v>
      </c>
      <c r="B9152" s="2" t="s">
        <v>572</v>
      </c>
      <c r="C9152" s="2" t="s">
        <v>573</v>
      </c>
      <c r="D9152" s="2" t="s">
        <v>124</v>
      </c>
      <c r="E9152" s="2" t="s">
        <v>125</v>
      </c>
      <c r="F9152" s="2">
        <v>1526757</v>
      </c>
      <c r="G9152" s="2">
        <v>141.19999999999999</v>
      </c>
      <c r="H9152" s="2">
        <v>3.708381877517851</v>
      </c>
      <c r="I9152" s="2">
        <v>1081272.662889519</v>
      </c>
      <c r="J9152" s="2">
        <v>291575.32816260331</v>
      </c>
    </row>
    <row r="9153" spans="1:10" ht="15.75" customHeight="1">
      <c r="A9153" s="1">
        <v>9151</v>
      </c>
      <c r="B9153" s="2" t="s">
        <v>572</v>
      </c>
      <c r="C9153" s="2" t="s">
        <v>573</v>
      </c>
      <c r="D9153" s="2" t="s">
        <v>126</v>
      </c>
      <c r="E9153" s="2" t="s">
        <v>127</v>
      </c>
      <c r="F9153" s="2">
        <v>1094776</v>
      </c>
      <c r="G9153" s="2">
        <v>141.19999999999999</v>
      </c>
      <c r="H9153" s="2">
        <v>3.708381877517851</v>
      </c>
      <c r="I9153" s="2">
        <v>775337.11048158642</v>
      </c>
      <c r="J9153" s="2">
        <v>209076.93330670311</v>
      </c>
    </row>
    <row r="9154" spans="1:10" ht="15.75" customHeight="1">
      <c r="A9154" s="1">
        <v>9152</v>
      </c>
      <c r="B9154" s="2" t="s">
        <v>572</v>
      </c>
      <c r="C9154" s="2" t="s">
        <v>573</v>
      </c>
      <c r="D9154" s="2" t="s">
        <v>54</v>
      </c>
      <c r="E9154" s="2" t="s">
        <v>55</v>
      </c>
      <c r="F9154" s="2">
        <v>1435853</v>
      </c>
      <c r="G9154" s="2">
        <v>141.19999999999999</v>
      </c>
      <c r="H9154" s="2">
        <v>3.708381877517851</v>
      </c>
      <c r="I9154" s="2">
        <v>1016893.059490085</v>
      </c>
      <c r="J9154" s="2">
        <v>274214.76349429443</v>
      </c>
    </row>
    <row r="9155" spans="1:10" ht="15.75" customHeight="1">
      <c r="A9155" s="1">
        <v>9153</v>
      </c>
      <c r="B9155" s="2" t="s">
        <v>572</v>
      </c>
      <c r="C9155" s="2" t="s">
        <v>573</v>
      </c>
      <c r="D9155" s="2" t="s">
        <v>56</v>
      </c>
      <c r="E9155" s="2" t="s">
        <v>57</v>
      </c>
      <c r="F9155" s="2">
        <v>2778620</v>
      </c>
      <c r="G9155" s="2">
        <v>141.19999999999999</v>
      </c>
      <c r="H9155" s="2">
        <v>3.708381877517851</v>
      </c>
      <c r="I9155" s="2">
        <v>1967861.1898016999</v>
      </c>
      <c r="J9155" s="2">
        <v>530652.25071126106</v>
      </c>
    </row>
    <row r="9156" spans="1:10" ht="15.75" customHeight="1">
      <c r="A9156" s="1">
        <v>9154</v>
      </c>
      <c r="B9156" s="2" t="s">
        <v>572</v>
      </c>
      <c r="C9156" s="2" t="s">
        <v>573</v>
      </c>
      <c r="D9156" s="2" t="s">
        <v>190</v>
      </c>
      <c r="E9156" s="2" t="s">
        <v>191</v>
      </c>
      <c r="F9156" s="2">
        <v>1911327</v>
      </c>
      <c r="G9156" s="2">
        <v>141.19999999999999</v>
      </c>
      <c r="H9156" s="2">
        <v>3.708381877517851</v>
      </c>
      <c r="I9156" s="2">
        <v>1353631.019830029</v>
      </c>
      <c r="J9156" s="2">
        <v>365019.31692538108</v>
      </c>
    </row>
    <row r="9157" spans="1:10" ht="15.75" customHeight="1">
      <c r="A9157" s="1">
        <v>9155</v>
      </c>
      <c r="B9157" s="2" t="s">
        <v>572</v>
      </c>
      <c r="C9157" s="2" t="s">
        <v>573</v>
      </c>
      <c r="D9157" s="2" t="s">
        <v>192</v>
      </c>
      <c r="E9157" s="2" t="s">
        <v>193</v>
      </c>
      <c r="F9157" s="2">
        <v>162318</v>
      </c>
      <c r="G9157" s="2">
        <v>141.19999999999999</v>
      </c>
      <c r="H9157" s="2">
        <v>3.708381877517851</v>
      </c>
      <c r="I9157" s="2">
        <v>114956.0906515581</v>
      </c>
      <c r="J9157" s="2">
        <v>30998.989437544711</v>
      </c>
    </row>
    <row r="9158" spans="1:10" ht="15.75" customHeight="1">
      <c r="A9158" s="1">
        <v>9156</v>
      </c>
      <c r="B9158" s="2" t="s">
        <v>572</v>
      </c>
      <c r="C9158" s="2" t="s">
        <v>573</v>
      </c>
      <c r="D9158" s="2" t="s">
        <v>58</v>
      </c>
      <c r="E9158" s="2" t="s">
        <v>59</v>
      </c>
      <c r="F9158" s="2">
        <v>8091021</v>
      </c>
      <c r="G9158" s="2">
        <v>141.19999999999999</v>
      </c>
      <c r="H9158" s="2">
        <v>3.708381877517851</v>
      </c>
      <c r="I9158" s="2">
        <v>5730184.8441926343</v>
      </c>
      <c r="J9158" s="2">
        <v>1545198.157431415</v>
      </c>
    </row>
    <row r="9159" spans="1:10" ht="15.75" customHeight="1">
      <c r="A9159" s="1">
        <v>9157</v>
      </c>
      <c r="B9159" s="2" t="s">
        <v>572</v>
      </c>
      <c r="C9159" s="2" t="s">
        <v>573</v>
      </c>
      <c r="D9159" s="2" t="s">
        <v>60</v>
      </c>
      <c r="E9159" s="2" t="s">
        <v>61</v>
      </c>
      <c r="F9159" s="2">
        <v>820522</v>
      </c>
      <c r="G9159" s="2">
        <v>141.19999999999999</v>
      </c>
      <c r="H9159" s="2">
        <v>3.708381877517851</v>
      </c>
      <c r="I9159" s="2">
        <v>581106.23229461757</v>
      </c>
      <c r="J9159" s="2">
        <v>156700.75291263481</v>
      </c>
    </row>
    <row r="9160" spans="1:10" ht="15.75" customHeight="1">
      <c r="A9160" s="1">
        <v>9158</v>
      </c>
      <c r="B9160" s="2" t="s">
        <v>572</v>
      </c>
      <c r="C9160" s="2" t="s">
        <v>573</v>
      </c>
      <c r="D9160" s="2" t="s">
        <v>62</v>
      </c>
      <c r="E9160" s="2" t="s">
        <v>63</v>
      </c>
      <c r="F9160" s="2">
        <v>8645451</v>
      </c>
      <c r="G9160" s="2">
        <v>141.19999999999999</v>
      </c>
      <c r="H9160" s="2">
        <v>3.708381877517851</v>
      </c>
      <c r="I9160" s="2">
        <v>6122840.6515580742</v>
      </c>
      <c r="J9160" s="2">
        <v>1651081.4834572279</v>
      </c>
    </row>
    <row r="9161" spans="1:10" ht="15.75" customHeight="1">
      <c r="A9161" s="1">
        <v>9159</v>
      </c>
      <c r="B9161" s="2" t="s">
        <v>572</v>
      </c>
      <c r="C9161" s="2" t="s">
        <v>573</v>
      </c>
      <c r="D9161" s="2" t="s">
        <v>64</v>
      </c>
      <c r="E9161" s="2" t="s">
        <v>65</v>
      </c>
      <c r="F9161" s="2">
        <v>3592919</v>
      </c>
      <c r="G9161" s="2">
        <v>141.19999999999999</v>
      </c>
      <c r="H9161" s="2">
        <v>3.708381877517851</v>
      </c>
      <c r="I9161" s="2">
        <v>2544560.1983002829</v>
      </c>
      <c r="J9161" s="2">
        <v>686164.55433749605</v>
      </c>
    </row>
    <row r="9162" spans="1:10" ht="15.75" customHeight="1">
      <c r="A9162" s="1">
        <v>9160</v>
      </c>
      <c r="B9162" s="2" t="s">
        <v>572</v>
      </c>
      <c r="C9162" s="2" t="s">
        <v>573</v>
      </c>
      <c r="D9162" s="2" t="s">
        <v>128</v>
      </c>
      <c r="E9162" s="2" t="s">
        <v>129</v>
      </c>
      <c r="F9162" s="2">
        <v>41420</v>
      </c>
      <c r="G9162" s="2">
        <v>141.19999999999999</v>
      </c>
      <c r="H9162" s="2">
        <v>3.708381877517851</v>
      </c>
      <c r="I9162" s="2">
        <v>29334.277620396599</v>
      </c>
      <c r="J9162" s="2">
        <v>7910.2634489280408</v>
      </c>
    </row>
    <row r="9163" spans="1:10" ht="15.75" customHeight="1">
      <c r="A9163" s="1">
        <v>9161</v>
      </c>
      <c r="B9163" s="2" t="s">
        <v>572</v>
      </c>
      <c r="C9163" s="2" t="s">
        <v>573</v>
      </c>
      <c r="D9163" s="2" t="s">
        <v>194</v>
      </c>
      <c r="E9163" s="2" t="s">
        <v>195</v>
      </c>
      <c r="F9163" s="2">
        <v>1237756</v>
      </c>
      <c r="G9163" s="2">
        <v>141.19999999999999</v>
      </c>
      <c r="H9163" s="2">
        <v>3.708381877517851</v>
      </c>
      <c r="I9163" s="2">
        <v>876597.73371104826</v>
      </c>
      <c r="J9163" s="2">
        <v>236382.81133489561</v>
      </c>
    </row>
    <row r="9164" spans="1:10" ht="15.75" customHeight="1">
      <c r="A9164" s="1">
        <v>9162</v>
      </c>
      <c r="B9164" s="2" t="s">
        <v>572</v>
      </c>
      <c r="C9164" s="2" t="s">
        <v>573</v>
      </c>
      <c r="D9164" s="2" t="s">
        <v>196</v>
      </c>
      <c r="E9164" s="2" t="s">
        <v>197</v>
      </c>
      <c r="F9164" s="2">
        <v>1293209</v>
      </c>
      <c r="G9164" s="2">
        <v>141.19999999999999</v>
      </c>
      <c r="H9164" s="2">
        <v>3.708381877517851</v>
      </c>
      <c r="I9164" s="2">
        <v>915870.39660056669</v>
      </c>
      <c r="J9164" s="2">
        <v>246973.0537065375</v>
      </c>
    </row>
    <row r="9165" spans="1:10" ht="15.75" customHeight="1">
      <c r="A9165" s="1">
        <v>9163</v>
      </c>
      <c r="B9165" s="2" t="s">
        <v>572</v>
      </c>
      <c r="C9165" s="2" t="s">
        <v>573</v>
      </c>
      <c r="D9165" s="2" t="s">
        <v>66</v>
      </c>
      <c r="E9165" s="2" t="s">
        <v>67</v>
      </c>
      <c r="F9165" s="2">
        <v>28598004</v>
      </c>
      <c r="G9165" s="2">
        <v>141.19999999999999</v>
      </c>
      <c r="H9165" s="2">
        <v>3.708381877517851</v>
      </c>
      <c r="I9165" s="2">
        <v>20253543.909348439</v>
      </c>
      <c r="J9165" s="2">
        <v>5461558.3233582303</v>
      </c>
    </row>
    <row r="9166" spans="1:10" ht="15.75" customHeight="1">
      <c r="A9166" s="1">
        <v>9164</v>
      </c>
      <c r="B9166" s="2" t="s">
        <v>572</v>
      </c>
      <c r="C9166" s="2" t="s">
        <v>573</v>
      </c>
      <c r="D9166" s="2" t="s">
        <v>130</v>
      </c>
      <c r="E9166" s="2" t="s">
        <v>131</v>
      </c>
      <c r="F9166" s="2">
        <v>5040350</v>
      </c>
      <c r="G9166" s="2">
        <v>141.19999999999999</v>
      </c>
      <c r="H9166" s="2">
        <v>3.708381877517851</v>
      </c>
      <c r="I9166" s="2">
        <v>3569652.9745042501</v>
      </c>
      <c r="J9166" s="2">
        <v>962590.44845013169</v>
      </c>
    </row>
    <row r="9167" spans="1:10" ht="15.75" customHeight="1">
      <c r="A9167" s="1">
        <v>9165</v>
      </c>
      <c r="B9167" s="2" t="s">
        <v>572</v>
      </c>
      <c r="C9167" s="2" t="s">
        <v>573</v>
      </c>
      <c r="D9167" s="2" t="s">
        <v>132</v>
      </c>
      <c r="E9167" s="2" t="s">
        <v>133</v>
      </c>
      <c r="F9167" s="2">
        <v>1077232</v>
      </c>
      <c r="G9167" s="2">
        <v>141.19999999999999</v>
      </c>
      <c r="H9167" s="2">
        <v>3.708381877517851</v>
      </c>
      <c r="I9167" s="2">
        <v>762912.18130311614</v>
      </c>
      <c r="J9167" s="2">
        <v>205726.43446681919</v>
      </c>
    </row>
    <row r="9168" spans="1:10" ht="15.75" customHeight="1">
      <c r="A9168" s="1">
        <v>9166</v>
      </c>
      <c r="B9168" s="2" t="s">
        <v>572</v>
      </c>
      <c r="C9168" s="2" t="s">
        <v>573</v>
      </c>
      <c r="D9168" s="2" t="s">
        <v>68</v>
      </c>
      <c r="E9168" s="2" t="s">
        <v>69</v>
      </c>
      <c r="F9168" s="2">
        <v>8003943964</v>
      </c>
      <c r="G9168" s="2">
        <v>141.19999999999999</v>
      </c>
      <c r="H9168" s="2">
        <v>3.708381877517851</v>
      </c>
      <c r="I9168" s="2">
        <v>5668515555.2407932</v>
      </c>
      <c r="J9168" s="2">
        <v>1528568454.507422</v>
      </c>
    </row>
    <row r="9169" spans="1:10" ht="15.75" customHeight="1">
      <c r="A9169" s="1">
        <v>9167</v>
      </c>
      <c r="B9169" s="2" t="s">
        <v>572</v>
      </c>
      <c r="C9169" s="2" t="s">
        <v>573</v>
      </c>
      <c r="D9169" s="2" t="s">
        <v>134</v>
      </c>
      <c r="E9169" s="2" t="s">
        <v>135</v>
      </c>
      <c r="F9169" s="2">
        <v>846503753</v>
      </c>
      <c r="G9169" s="2">
        <v>141.19999999999999</v>
      </c>
      <c r="H9169" s="2">
        <v>3.708381877517851</v>
      </c>
      <c r="I9169" s="2">
        <v>599506907.22379613</v>
      </c>
      <c r="J9169" s="2">
        <v>161662667.71454161</v>
      </c>
    </row>
    <row r="9170" spans="1:10" ht="15.75" customHeight="1">
      <c r="A9170" s="1">
        <v>9168</v>
      </c>
      <c r="B9170" s="2" t="s">
        <v>572</v>
      </c>
      <c r="C9170" s="2" t="s">
        <v>573</v>
      </c>
      <c r="D9170" s="2" t="s">
        <v>70</v>
      </c>
      <c r="E9170" s="2" t="s">
        <v>71</v>
      </c>
      <c r="F9170" s="2">
        <v>78078846</v>
      </c>
      <c r="G9170" s="2">
        <v>141.19999999999999</v>
      </c>
      <c r="H9170" s="2">
        <v>3.708381877517851</v>
      </c>
      <c r="I9170" s="2">
        <v>55296633.144475929</v>
      </c>
      <c r="J9170" s="2">
        <v>14911256.43766976</v>
      </c>
    </row>
    <row r="9171" spans="1:10" ht="15.75" customHeight="1">
      <c r="A9171" s="1">
        <v>9169</v>
      </c>
      <c r="B9171" s="2" t="s">
        <v>572</v>
      </c>
      <c r="C9171" s="2" t="s">
        <v>573</v>
      </c>
      <c r="D9171" s="2" t="s">
        <v>72</v>
      </c>
      <c r="E9171" s="2" t="s">
        <v>73</v>
      </c>
      <c r="F9171" s="2">
        <v>15526628</v>
      </c>
      <c r="G9171" s="2">
        <v>141.19999999999999</v>
      </c>
      <c r="H9171" s="2">
        <v>3.708381877517851</v>
      </c>
      <c r="I9171" s="2">
        <v>10996195.4674221</v>
      </c>
      <c r="J9171" s="2">
        <v>2965227.3769556419</v>
      </c>
    </row>
    <row r="9172" spans="1:10" ht="15.75" customHeight="1">
      <c r="A9172" s="1">
        <v>9170</v>
      </c>
      <c r="B9172" s="2" t="s">
        <v>572</v>
      </c>
      <c r="C9172" s="2" t="s">
        <v>573</v>
      </c>
      <c r="D9172" s="2" t="s">
        <v>218</v>
      </c>
      <c r="E9172" s="2" t="s">
        <v>219</v>
      </c>
      <c r="F9172" s="2">
        <v>169314934</v>
      </c>
      <c r="G9172" s="2">
        <v>141.19999999999999</v>
      </c>
      <c r="H9172" s="2">
        <v>3.708381877517851</v>
      </c>
      <c r="I9172" s="2">
        <v>119911426.3456091</v>
      </c>
      <c r="J9172" s="2">
        <v>32335242.24475769</v>
      </c>
    </row>
    <row r="9173" spans="1:10" ht="15.75" customHeight="1">
      <c r="A9173" s="1">
        <v>9171</v>
      </c>
      <c r="B9173" s="2" t="s">
        <v>572</v>
      </c>
      <c r="C9173" s="2" t="s">
        <v>573</v>
      </c>
      <c r="D9173" s="2" t="s">
        <v>74</v>
      </c>
      <c r="E9173" s="2" t="s">
        <v>75</v>
      </c>
      <c r="F9173" s="2">
        <v>472924643</v>
      </c>
      <c r="G9173" s="2">
        <v>141.19999999999999</v>
      </c>
      <c r="H9173" s="2">
        <v>3.708381877517851</v>
      </c>
      <c r="I9173" s="2">
        <v>334932466.71388102</v>
      </c>
      <c r="J9173" s="2">
        <v>90317685.118789047</v>
      </c>
    </row>
    <row r="9174" spans="1:10" ht="15.75" customHeight="1">
      <c r="A9174" s="1">
        <v>9172</v>
      </c>
      <c r="B9174" s="2" t="s">
        <v>572</v>
      </c>
      <c r="C9174" s="2" t="s">
        <v>573</v>
      </c>
      <c r="D9174" s="2" t="s">
        <v>198</v>
      </c>
      <c r="E9174" s="2" t="s">
        <v>199</v>
      </c>
      <c r="F9174" s="2">
        <v>2089514</v>
      </c>
      <c r="G9174" s="2">
        <v>141.19999999999999</v>
      </c>
      <c r="H9174" s="2">
        <v>3.708381877517851</v>
      </c>
      <c r="I9174" s="2">
        <v>1479825.7790368269</v>
      </c>
      <c r="J9174" s="2">
        <v>399048.91888516227</v>
      </c>
    </row>
    <row r="9175" spans="1:10" ht="15.75" customHeight="1">
      <c r="A9175" s="1">
        <v>9173</v>
      </c>
      <c r="B9175" s="2" t="s">
        <v>572</v>
      </c>
      <c r="C9175" s="2" t="s">
        <v>573</v>
      </c>
      <c r="D9175" s="2" t="s">
        <v>220</v>
      </c>
      <c r="E9175" s="2" t="s">
        <v>221</v>
      </c>
      <c r="F9175" s="2">
        <v>47361</v>
      </c>
      <c r="G9175" s="2">
        <v>141.19999999999999</v>
      </c>
      <c r="H9175" s="2">
        <v>3.708381877517851</v>
      </c>
      <c r="I9175" s="2">
        <v>33541.784702549579</v>
      </c>
      <c r="J9175" s="2">
        <v>9044.8572478194346</v>
      </c>
    </row>
    <row r="9176" spans="1:10" ht="15.75" customHeight="1">
      <c r="A9176" s="1">
        <v>9174</v>
      </c>
      <c r="B9176" s="2" t="s">
        <v>572</v>
      </c>
      <c r="C9176" s="2" t="s">
        <v>573</v>
      </c>
      <c r="D9176" s="2" t="s">
        <v>200</v>
      </c>
      <c r="E9176" s="2" t="s">
        <v>201</v>
      </c>
      <c r="F9176" s="2">
        <v>11281</v>
      </c>
      <c r="G9176" s="2">
        <v>141.19999999999999</v>
      </c>
      <c r="H9176" s="2">
        <v>3.708381877517851</v>
      </c>
      <c r="I9176" s="2">
        <v>7989.3767705382443</v>
      </c>
      <c r="J9176" s="2">
        <v>2154.410477241845</v>
      </c>
    </row>
    <row r="9177" spans="1:10" ht="15.75" customHeight="1">
      <c r="A9177" s="1">
        <v>9175</v>
      </c>
      <c r="B9177" s="2" t="s">
        <v>572</v>
      </c>
      <c r="C9177" s="2" t="s">
        <v>573</v>
      </c>
      <c r="D9177" s="2" t="s">
        <v>150</v>
      </c>
      <c r="E9177" s="2" t="s">
        <v>151</v>
      </c>
      <c r="F9177" s="2">
        <v>47806086</v>
      </c>
      <c r="G9177" s="2">
        <v>141.19999999999999</v>
      </c>
      <c r="H9177" s="2">
        <v>3.708381877517851</v>
      </c>
      <c r="I9177" s="2">
        <v>33857001.4164306</v>
      </c>
      <c r="J9177" s="2">
        <v>9129858.3950292263</v>
      </c>
    </row>
    <row r="9178" spans="1:10" ht="15.75" customHeight="1">
      <c r="A9178" s="1">
        <v>9176</v>
      </c>
      <c r="B9178" s="2" t="s">
        <v>572</v>
      </c>
      <c r="C9178" s="2" t="s">
        <v>573</v>
      </c>
      <c r="D9178" s="2" t="s">
        <v>136</v>
      </c>
      <c r="E9178" s="2" t="s">
        <v>137</v>
      </c>
      <c r="F9178" s="2">
        <v>7560379</v>
      </c>
      <c r="G9178" s="2">
        <v>141.19999999999999</v>
      </c>
      <c r="H9178" s="2">
        <v>3.708381877517851</v>
      </c>
      <c r="I9178" s="2">
        <v>5354376.0623229463</v>
      </c>
      <c r="J9178" s="2">
        <v>1443857.7900469131</v>
      </c>
    </row>
    <row r="9179" spans="1:10" ht="15.75" customHeight="1">
      <c r="A9179" s="1">
        <v>9177</v>
      </c>
      <c r="B9179" s="2" t="s">
        <v>572</v>
      </c>
      <c r="C9179" s="2" t="s">
        <v>573</v>
      </c>
      <c r="D9179" s="2" t="s">
        <v>76</v>
      </c>
      <c r="E9179" s="2" t="s">
        <v>77</v>
      </c>
      <c r="F9179" s="2">
        <v>1443764</v>
      </c>
      <c r="G9179" s="2">
        <v>141.19999999999999</v>
      </c>
      <c r="H9179" s="2">
        <v>3.708381877517851</v>
      </c>
      <c r="I9179" s="2">
        <v>1022495.7507082151</v>
      </c>
      <c r="J9179" s="2">
        <v>275725.58179812029</v>
      </c>
    </row>
    <row r="9180" spans="1:10" ht="15.75" customHeight="1">
      <c r="A9180" s="1">
        <v>9178</v>
      </c>
      <c r="B9180" s="2" t="s">
        <v>572</v>
      </c>
      <c r="C9180" s="2" t="s">
        <v>573</v>
      </c>
      <c r="D9180" s="2" t="s">
        <v>78</v>
      </c>
      <c r="E9180" s="2" t="s">
        <v>79</v>
      </c>
      <c r="F9180" s="2">
        <v>609545701</v>
      </c>
      <c r="G9180" s="2">
        <v>141.19999999999999</v>
      </c>
      <c r="H9180" s="2">
        <v>3.708381877517851</v>
      </c>
      <c r="I9180" s="2">
        <v>431689589.94334292</v>
      </c>
      <c r="J9180" s="2">
        <v>116409152.0780184</v>
      </c>
    </row>
    <row r="9181" spans="1:10" ht="15.75" customHeight="1">
      <c r="A9181" s="1">
        <v>9179</v>
      </c>
      <c r="B9181" s="2" t="s">
        <v>572</v>
      </c>
      <c r="C9181" s="2" t="s">
        <v>573</v>
      </c>
      <c r="D9181" s="2" t="s">
        <v>80</v>
      </c>
      <c r="E9181" s="2" t="s">
        <v>81</v>
      </c>
      <c r="F9181" s="2">
        <v>90574720</v>
      </c>
      <c r="G9181" s="2">
        <v>141.19999999999999</v>
      </c>
      <c r="H9181" s="2">
        <v>3.708381877517851</v>
      </c>
      <c r="I9181" s="2">
        <v>64146402.266288958</v>
      </c>
      <c r="J9181" s="2">
        <v>17297679.792682081</v>
      </c>
    </row>
    <row r="9182" spans="1:10" ht="15.75" customHeight="1">
      <c r="A9182" s="1">
        <v>9180</v>
      </c>
      <c r="B9182" s="2" t="s">
        <v>572</v>
      </c>
      <c r="C9182" s="2" t="s">
        <v>573</v>
      </c>
      <c r="D9182" s="2" t="s">
        <v>152</v>
      </c>
      <c r="E9182" s="2" t="s">
        <v>153</v>
      </c>
      <c r="F9182" s="2">
        <v>5686119</v>
      </c>
      <c r="G9182" s="2">
        <v>141.19999999999999</v>
      </c>
      <c r="H9182" s="2">
        <v>3.708381877517851</v>
      </c>
      <c r="I9182" s="2">
        <v>4026996.4589235131</v>
      </c>
      <c r="J9182" s="2">
        <v>1085917.414098389</v>
      </c>
    </row>
    <row r="9183" spans="1:10" ht="15.75" customHeight="1">
      <c r="A9183" s="1">
        <v>9181</v>
      </c>
      <c r="B9183" s="2" t="s">
        <v>572</v>
      </c>
      <c r="C9183" s="2" t="s">
        <v>573</v>
      </c>
      <c r="D9183" s="2" t="s">
        <v>138</v>
      </c>
      <c r="E9183" s="2" t="s">
        <v>139</v>
      </c>
      <c r="F9183" s="2">
        <v>1421177239</v>
      </c>
      <c r="G9183" s="2">
        <v>141.19999999999999</v>
      </c>
      <c r="H9183" s="2">
        <v>3.708381877517851</v>
      </c>
      <c r="I9183" s="2">
        <v>1006499461.048159</v>
      </c>
      <c r="J9183" s="2">
        <v>271412032.0644657</v>
      </c>
    </row>
    <row r="9184" spans="1:10" ht="15.75" customHeight="1">
      <c r="A9184" s="1">
        <v>9182</v>
      </c>
      <c r="B9184" s="2" t="s">
        <v>572</v>
      </c>
      <c r="C9184" s="2" t="s">
        <v>573</v>
      </c>
      <c r="D9184" s="2" t="s">
        <v>156</v>
      </c>
      <c r="E9184" s="2" t="s">
        <v>157</v>
      </c>
      <c r="F9184" s="2">
        <v>18343084</v>
      </c>
      <c r="G9184" s="2">
        <v>141.19999999999999</v>
      </c>
      <c r="H9184" s="2">
        <v>3.708381877517851</v>
      </c>
      <c r="I9184" s="2">
        <v>12990852.69121813</v>
      </c>
      <c r="J9184" s="2">
        <v>3503105.429884519</v>
      </c>
    </row>
    <row r="9185" spans="1:10" ht="15.75" customHeight="1">
      <c r="A9185" s="1">
        <v>9183</v>
      </c>
      <c r="B9185" s="2" t="s">
        <v>572</v>
      </c>
      <c r="C9185" s="2" t="s">
        <v>573</v>
      </c>
      <c r="D9185" s="2" t="s">
        <v>202</v>
      </c>
      <c r="E9185" s="2" t="s">
        <v>203</v>
      </c>
      <c r="F9185" s="2">
        <v>75358768</v>
      </c>
      <c r="G9185" s="2">
        <v>141.19999999999999</v>
      </c>
      <c r="H9185" s="2">
        <v>3.708381877517851</v>
      </c>
      <c r="I9185" s="2">
        <v>53370232.294617571</v>
      </c>
      <c r="J9185" s="2">
        <v>14391784.356992951</v>
      </c>
    </row>
    <row r="9186" spans="1:10" ht="15.75" customHeight="1">
      <c r="A9186" s="1">
        <v>9184</v>
      </c>
      <c r="B9186" s="2" t="s">
        <v>572</v>
      </c>
      <c r="C9186" s="2" t="s">
        <v>573</v>
      </c>
      <c r="D9186" s="2" t="s">
        <v>82</v>
      </c>
      <c r="E9186" s="2" t="s">
        <v>83</v>
      </c>
      <c r="F9186" s="2">
        <v>31997127</v>
      </c>
      <c r="G9186" s="2">
        <v>141.19999999999999</v>
      </c>
      <c r="H9186" s="2">
        <v>3.708381877517851</v>
      </c>
      <c r="I9186" s="2">
        <v>22660854.815864019</v>
      </c>
      <c r="J9186" s="2">
        <v>6110712.3172092838</v>
      </c>
    </row>
    <row r="9187" spans="1:10" ht="15.75" customHeight="1">
      <c r="A9187" s="1">
        <v>9185</v>
      </c>
      <c r="B9187" s="2" t="s">
        <v>572</v>
      </c>
      <c r="C9187" s="2" t="s">
        <v>573</v>
      </c>
      <c r="D9187" s="2" t="s">
        <v>204</v>
      </c>
      <c r="E9187" s="2" t="s">
        <v>205</v>
      </c>
      <c r="F9187" s="2">
        <v>34628</v>
      </c>
      <c r="G9187" s="2">
        <v>141.19999999999999</v>
      </c>
      <c r="H9187" s="2">
        <v>3.708381877517851</v>
      </c>
      <c r="I9187" s="2">
        <v>24524.07932011332</v>
      </c>
      <c r="J9187" s="2">
        <v>6613.1483029811734</v>
      </c>
    </row>
    <row r="9188" spans="1:10" ht="15.75" customHeight="1">
      <c r="A9188" s="1">
        <v>9186</v>
      </c>
      <c r="B9188" s="2" t="s">
        <v>572</v>
      </c>
      <c r="C9188" s="2" t="s">
        <v>573</v>
      </c>
      <c r="D9188" s="2" t="s">
        <v>140</v>
      </c>
      <c r="E9188" s="2" t="s">
        <v>141</v>
      </c>
      <c r="F9188" s="2">
        <v>221137</v>
      </c>
      <c r="G9188" s="2">
        <v>141.19999999999999</v>
      </c>
      <c r="H9188" s="2">
        <v>3.708381877517851</v>
      </c>
      <c r="I9188" s="2">
        <v>156612.60623229461</v>
      </c>
      <c r="J9188" s="2">
        <v>42232.060074978283</v>
      </c>
    </row>
    <row r="9189" spans="1:10" ht="15.75" customHeight="1">
      <c r="A9189" s="1">
        <v>9187</v>
      </c>
      <c r="B9189" s="2" t="s">
        <v>572</v>
      </c>
      <c r="C9189" s="2" t="s">
        <v>573</v>
      </c>
      <c r="D9189" s="2" t="s">
        <v>206</v>
      </c>
      <c r="E9189" s="2" t="s">
        <v>207</v>
      </c>
      <c r="F9189" s="2">
        <v>10364585</v>
      </c>
      <c r="G9189" s="2">
        <v>141.19999999999999</v>
      </c>
      <c r="H9189" s="2">
        <v>3.708381877517851</v>
      </c>
      <c r="I9189" s="2">
        <v>7340357.6487252126</v>
      </c>
      <c r="J9189" s="2">
        <v>1979396.3758765771</v>
      </c>
    </row>
    <row r="9190" spans="1:10" ht="15.75" customHeight="1">
      <c r="A9190" s="1">
        <v>9188</v>
      </c>
      <c r="B9190" s="2" t="s">
        <v>572</v>
      </c>
      <c r="C9190" s="2" t="s">
        <v>573</v>
      </c>
      <c r="D9190" s="2" t="s">
        <v>84</v>
      </c>
      <c r="E9190" s="2" t="s">
        <v>85</v>
      </c>
      <c r="F9190" s="2">
        <v>9683962</v>
      </c>
      <c r="G9190" s="2">
        <v>141.19999999999999</v>
      </c>
      <c r="H9190" s="2">
        <v>3.708381877517851</v>
      </c>
      <c r="I9190" s="2">
        <v>6858330.0283286124</v>
      </c>
      <c r="J9190" s="2">
        <v>1849413.1011445699</v>
      </c>
    </row>
    <row r="9191" spans="1:10" ht="15.75" customHeight="1">
      <c r="A9191" s="1">
        <v>9189</v>
      </c>
      <c r="B9191" s="2" t="s">
        <v>572</v>
      </c>
      <c r="C9191" s="2" t="s">
        <v>573</v>
      </c>
      <c r="D9191" s="2" t="s">
        <v>158</v>
      </c>
      <c r="E9191" s="2" t="s">
        <v>159</v>
      </c>
      <c r="F9191" s="2">
        <v>15286902</v>
      </c>
      <c r="G9191" s="2">
        <v>141.19999999999999</v>
      </c>
      <c r="H9191" s="2">
        <v>3.708381877517851</v>
      </c>
      <c r="I9191" s="2">
        <v>10826417.847025501</v>
      </c>
      <c r="J9191" s="2">
        <v>2919445.2471739491</v>
      </c>
    </row>
    <row r="9192" spans="1:10" ht="15.75" customHeight="1">
      <c r="A9192" s="1">
        <v>9190</v>
      </c>
      <c r="B9192" s="2" t="s">
        <v>572</v>
      </c>
      <c r="C9192" s="2" t="s">
        <v>573</v>
      </c>
      <c r="D9192" s="2" t="s">
        <v>142</v>
      </c>
      <c r="E9192" s="2" t="s">
        <v>143</v>
      </c>
      <c r="F9192" s="2">
        <v>1209967</v>
      </c>
      <c r="G9192" s="2">
        <v>141.19999999999999</v>
      </c>
      <c r="H9192" s="2">
        <v>3.708381877517851</v>
      </c>
      <c r="I9192" s="2">
        <v>856917.1388101984</v>
      </c>
      <c r="J9192" s="2">
        <v>231075.754092446</v>
      </c>
    </row>
    <row r="9193" spans="1:10" ht="15.75" customHeight="1">
      <c r="A9193" s="1">
        <v>9191</v>
      </c>
      <c r="B9193" s="2" t="s">
        <v>572</v>
      </c>
      <c r="C9193" s="2" t="s">
        <v>573</v>
      </c>
      <c r="D9193" s="2" t="s">
        <v>86</v>
      </c>
      <c r="E9193" s="2" t="s">
        <v>87</v>
      </c>
      <c r="F9193" s="2">
        <v>31333305</v>
      </c>
      <c r="G9193" s="2">
        <v>141.19999999999999</v>
      </c>
      <c r="H9193" s="2">
        <v>3.708381877517851</v>
      </c>
      <c r="I9193" s="2">
        <v>22190725.92067989</v>
      </c>
      <c r="J9193" s="2">
        <v>5983937.6454759594</v>
      </c>
    </row>
    <row r="9194" spans="1:10" ht="15.75" customHeight="1">
      <c r="A9194" s="1">
        <v>9192</v>
      </c>
      <c r="B9194" s="2" t="s">
        <v>572</v>
      </c>
      <c r="C9194" s="2" t="s">
        <v>573</v>
      </c>
      <c r="D9194" s="2" t="s">
        <v>88</v>
      </c>
      <c r="E9194" s="2" t="s">
        <v>89</v>
      </c>
      <c r="F9194" s="2">
        <v>164432215</v>
      </c>
      <c r="G9194" s="2">
        <v>141.19999999999999</v>
      </c>
      <c r="H9194" s="2">
        <v>3.708381877517851</v>
      </c>
      <c r="I9194" s="2">
        <v>116453410.0566572</v>
      </c>
      <c r="J9194" s="2">
        <v>31402755.676986411</v>
      </c>
    </row>
    <row r="9195" spans="1:10" ht="15.75" customHeight="1">
      <c r="A9195" s="1">
        <v>9193</v>
      </c>
      <c r="B9195" s="2" t="s">
        <v>574</v>
      </c>
      <c r="C9195" s="2" t="s">
        <v>575</v>
      </c>
      <c r="D9195" s="2" t="s">
        <v>36</v>
      </c>
      <c r="E9195" s="2" t="s">
        <v>37</v>
      </c>
      <c r="F9195" s="2">
        <v>14511</v>
      </c>
      <c r="G9195" s="2">
        <v>100</v>
      </c>
      <c r="H9195" s="2">
        <v>1.0949357930456649</v>
      </c>
      <c r="I9195" s="2">
        <v>14511</v>
      </c>
      <c r="J9195" s="2">
        <v>13252.831894038571</v>
      </c>
    </row>
    <row r="9196" spans="1:10" ht="15.75" customHeight="1">
      <c r="A9196" s="1">
        <v>9194</v>
      </c>
      <c r="B9196" s="2" t="s">
        <v>574</v>
      </c>
      <c r="C9196" s="2" t="s">
        <v>575</v>
      </c>
      <c r="D9196" s="2" t="s">
        <v>74</v>
      </c>
      <c r="E9196" s="2" t="s">
        <v>75</v>
      </c>
      <c r="F9196" s="2">
        <v>4648</v>
      </c>
      <c r="G9196" s="2">
        <v>100</v>
      </c>
      <c r="H9196" s="2">
        <v>1.0949357930456649</v>
      </c>
      <c r="I9196" s="2">
        <v>4648</v>
      </c>
      <c r="J9196" s="2">
        <v>4244.9977702082051</v>
      </c>
    </row>
    <row r="9197" spans="1:10" ht="15.75" customHeight="1">
      <c r="A9197" s="1">
        <v>9195</v>
      </c>
      <c r="B9197" s="2" t="s">
        <v>574</v>
      </c>
      <c r="C9197" s="2" t="s">
        <v>575</v>
      </c>
      <c r="D9197" s="2" t="s">
        <v>78</v>
      </c>
      <c r="E9197" s="2" t="s">
        <v>79</v>
      </c>
      <c r="F9197" s="2">
        <v>2600</v>
      </c>
      <c r="G9197" s="2">
        <v>100</v>
      </c>
      <c r="H9197" s="2">
        <v>1.0949357930456649</v>
      </c>
      <c r="I9197" s="2">
        <v>2600</v>
      </c>
      <c r="J9197" s="2">
        <v>2374.568460099254</v>
      </c>
    </row>
    <row r="9198" spans="1:10" ht="15.75" customHeight="1">
      <c r="A9198" s="1">
        <v>9196</v>
      </c>
      <c r="B9198" s="2" t="s">
        <v>574</v>
      </c>
      <c r="C9198" s="2" t="s">
        <v>575</v>
      </c>
      <c r="D9198" s="2" t="s">
        <v>82</v>
      </c>
      <c r="E9198" s="2" t="s">
        <v>83</v>
      </c>
      <c r="F9198" s="2">
        <v>5197</v>
      </c>
      <c r="G9198" s="2">
        <v>100</v>
      </c>
      <c r="H9198" s="2">
        <v>1.0949357930456649</v>
      </c>
      <c r="I9198" s="2">
        <v>5197</v>
      </c>
      <c r="J9198" s="2">
        <v>4746.3970335137783</v>
      </c>
    </row>
    <row r="9199" spans="1:10" ht="15.75" customHeight="1">
      <c r="A9199" s="1">
        <v>9197</v>
      </c>
      <c r="B9199" s="2" t="s">
        <v>574</v>
      </c>
      <c r="C9199" s="2" t="s">
        <v>575</v>
      </c>
      <c r="D9199" s="2" t="s">
        <v>88</v>
      </c>
      <c r="E9199" s="2" t="s">
        <v>89</v>
      </c>
      <c r="F9199" s="2">
        <v>1711</v>
      </c>
      <c r="G9199" s="2">
        <v>100</v>
      </c>
      <c r="H9199" s="2">
        <v>1.0949357930456649</v>
      </c>
      <c r="I9199" s="2">
        <v>1711</v>
      </c>
      <c r="J9199" s="2">
        <v>1562.648705857624</v>
      </c>
    </row>
    <row r="9200" spans="1:10" ht="15.75" customHeight="1">
      <c r="A9200" s="1">
        <v>9198</v>
      </c>
      <c r="B9200" s="2" t="s">
        <v>576</v>
      </c>
      <c r="C9200" s="2" t="s">
        <v>577</v>
      </c>
      <c r="D9200" s="2" t="s">
        <v>168</v>
      </c>
      <c r="E9200" s="2" t="s">
        <v>169</v>
      </c>
      <c r="F9200" s="2">
        <v>7902482</v>
      </c>
      <c r="G9200" s="2">
        <v>133.4</v>
      </c>
      <c r="H9200" s="2">
        <v>17.834563665401181</v>
      </c>
      <c r="I9200" s="2">
        <v>5923899.5502248872</v>
      </c>
      <c r="J9200" s="2">
        <v>332158.36739068502</v>
      </c>
    </row>
    <row r="9201" spans="1:10" ht="15.75" customHeight="1">
      <c r="A9201" s="1">
        <v>9199</v>
      </c>
      <c r="B9201" s="2" t="s">
        <v>576</v>
      </c>
      <c r="C9201" s="2" t="s">
        <v>577</v>
      </c>
      <c r="D9201" s="2" t="s">
        <v>170</v>
      </c>
      <c r="E9201" s="2" t="s">
        <v>171</v>
      </c>
      <c r="F9201" s="2">
        <v>88824826</v>
      </c>
      <c r="G9201" s="2">
        <v>133.4</v>
      </c>
      <c r="H9201" s="2">
        <v>17.834563665401181</v>
      </c>
      <c r="I9201" s="2">
        <v>66585326.8365817</v>
      </c>
      <c r="J9201" s="2">
        <v>3733499.068763671</v>
      </c>
    </row>
    <row r="9202" spans="1:10" ht="15.75" customHeight="1">
      <c r="A9202" s="1">
        <v>9200</v>
      </c>
      <c r="B9202" s="2" t="s">
        <v>576</v>
      </c>
      <c r="C9202" s="2" t="s">
        <v>577</v>
      </c>
      <c r="D9202" s="2" t="s">
        <v>92</v>
      </c>
      <c r="E9202" s="2" t="s">
        <v>93</v>
      </c>
      <c r="F9202" s="2">
        <v>240606503</v>
      </c>
      <c r="G9202" s="2">
        <v>133.4</v>
      </c>
      <c r="H9202" s="2">
        <v>17.834563665401181</v>
      </c>
      <c r="I9202" s="2">
        <v>180364694.9025487</v>
      </c>
      <c r="J9202" s="2">
        <v>10113210.40909197</v>
      </c>
    </row>
    <row r="9203" spans="1:10" ht="15.75" customHeight="1">
      <c r="A9203" s="1">
        <v>9201</v>
      </c>
      <c r="B9203" s="2" t="s">
        <v>576</v>
      </c>
      <c r="C9203" s="2" t="s">
        <v>577</v>
      </c>
      <c r="D9203" s="2" t="s">
        <v>12</v>
      </c>
      <c r="E9203" s="2" t="s">
        <v>13</v>
      </c>
      <c r="F9203" s="2">
        <v>118929405</v>
      </c>
      <c r="G9203" s="2">
        <v>133.4</v>
      </c>
      <c r="H9203" s="2">
        <v>17.834563665401181</v>
      </c>
      <c r="I9203" s="2">
        <v>89152477.511244372</v>
      </c>
      <c r="J9203" s="2">
        <v>4998859.4721943773</v>
      </c>
    </row>
    <row r="9204" spans="1:10" ht="15.75" customHeight="1">
      <c r="A9204" s="1">
        <v>9202</v>
      </c>
      <c r="B9204" s="2" t="s">
        <v>576</v>
      </c>
      <c r="C9204" s="2" t="s">
        <v>577</v>
      </c>
      <c r="D9204" s="2" t="s">
        <v>172</v>
      </c>
      <c r="E9204" s="2" t="s">
        <v>173</v>
      </c>
      <c r="F9204" s="2">
        <v>44258482</v>
      </c>
      <c r="G9204" s="2">
        <v>133.4</v>
      </c>
      <c r="H9204" s="2">
        <v>17.834563665401181</v>
      </c>
      <c r="I9204" s="2">
        <v>33177272.863568209</v>
      </c>
      <c r="J9204" s="2">
        <v>1860279.4823588361</v>
      </c>
    </row>
    <row r="9205" spans="1:10" ht="15.75" customHeight="1">
      <c r="A9205" s="1">
        <v>9203</v>
      </c>
      <c r="B9205" s="2" t="s">
        <v>576</v>
      </c>
      <c r="C9205" s="2" t="s">
        <v>577</v>
      </c>
      <c r="D9205" s="2" t="s">
        <v>94</v>
      </c>
      <c r="E9205" s="2" t="s">
        <v>95</v>
      </c>
      <c r="F9205" s="2">
        <v>1208853</v>
      </c>
      <c r="G9205" s="2">
        <v>133.4</v>
      </c>
      <c r="H9205" s="2">
        <v>17.834563665401181</v>
      </c>
      <c r="I9205" s="2">
        <v>906186.6566716641</v>
      </c>
      <c r="J9205" s="2">
        <v>50810.69958720966</v>
      </c>
    </row>
    <row r="9206" spans="1:10" ht="15.75" customHeight="1">
      <c r="A9206" s="1">
        <v>9204</v>
      </c>
      <c r="B9206" s="2" t="s">
        <v>576</v>
      </c>
      <c r="C9206" s="2" t="s">
        <v>577</v>
      </c>
      <c r="D9206" s="2" t="s">
        <v>14</v>
      </c>
      <c r="E9206" s="2" t="s">
        <v>15</v>
      </c>
      <c r="F9206" s="2">
        <v>155111665</v>
      </c>
      <c r="G9206" s="2">
        <v>133.4</v>
      </c>
      <c r="H9206" s="2">
        <v>17.834563665401181</v>
      </c>
      <c r="I9206" s="2">
        <v>116275610.9445277</v>
      </c>
      <c r="J9206" s="2">
        <v>6519677.920133302</v>
      </c>
    </row>
    <row r="9207" spans="1:10" ht="15.75" customHeight="1">
      <c r="A9207" s="1">
        <v>9205</v>
      </c>
      <c r="B9207" s="2" t="s">
        <v>576</v>
      </c>
      <c r="C9207" s="2" t="s">
        <v>577</v>
      </c>
      <c r="D9207" s="2" t="s">
        <v>16</v>
      </c>
      <c r="E9207" s="2" t="s">
        <v>17</v>
      </c>
      <c r="F9207" s="2">
        <v>38260330</v>
      </c>
      <c r="G9207" s="2">
        <v>133.4</v>
      </c>
      <c r="H9207" s="2">
        <v>17.834563665401181</v>
      </c>
      <c r="I9207" s="2">
        <v>28680907.046476759</v>
      </c>
      <c r="J9207" s="2">
        <v>1608164.2132976509</v>
      </c>
    </row>
    <row r="9208" spans="1:10" ht="15.75" customHeight="1">
      <c r="A9208" s="1">
        <v>9206</v>
      </c>
      <c r="B9208" s="2" t="s">
        <v>576</v>
      </c>
      <c r="C9208" s="2" t="s">
        <v>577</v>
      </c>
      <c r="D9208" s="2" t="s">
        <v>18</v>
      </c>
      <c r="E9208" s="2" t="s">
        <v>19</v>
      </c>
      <c r="F9208" s="2">
        <v>126812006</v>
      </c>
      <c r="G9208" s="2">
        <v>133.4</v>
      </c>
      <c r="H9208" s="2">
        <v>17.834563665401181</v>
      </c>
      <c r="I9208" s="2">
        <v>95061473.763118446</v>
      </c>
      <c r="J9208" s="2">
        <v>5330182.1982635017</v>
      </c>
    </row>
    <row r="9209" spans="1:10" ht="15.75" customHeight="1">
      <c r="A9209" s="1">
        <v>9207</v>
      </c>
      <c r="B9209" s="2" t="s">
        <v>576</v>
      </c>
      <c r="C9209" s="2" t="s">
        <v>577</v>
      </c>
      <c r="D9209" s="2" t="s">
        <v>96</v>
      </c>
      <c r="E9209" s="2" t="s">
        <v>97</v>
      </c>
      <c r="F9209" s="2">
        <v>17077896</v>
      </c>
      <c r="G9209" s="2">
        <v>133.4</v>
      </c>
      <c r="H9209" s="2">
        <v>17.834563665401181</v>
      </c>
      <c r="I9209" s="2">
        <v>12802020.98950525</v>
      </c>
      <c r="J9209" s="2">
        <v>717820.81298355502</v>
      </c>
    </row>
    <row r="9210" spans="1:10" ht="15.75" customHeight="1">
      <c r="A9210" s="1">
        <v>9208</v>
      </c>
      <c r="B9210" s="2" t="s">
        <v>576</v>
      </c>
      <c r="C9210" s="2" t="s">
        <v>577</v>
      </c>
      <c r="D9210" s="2" t="s">
        <v>98</v>
      </c>
      <c r="E9210" s="2" t="s">
        <v>99</v>
      </c>
      <c r="F9210" s="2">
        <v>4392432</v>
      </c>
      <c r="G9210" s="2">
        <v>133.4</v>
      </c>
      <c r="H9210" s="2">
        <v>17.834563665401181</v>
      </c>
      <c r="I9210" s="2">
        <v>3292677.6611694149</v>
      </c>
      <c r="J9210" s="2">
        <v>184623.39325728311</v>
      </c>
    </row>
    <row r="9211" spans="1:10" ht="15.75" customHeight="1">
      <c r="A9211" s="1">
        <v>9209</v>
      </c>
      <c r="B9211" s="2" t="s">
        <v>576</v>
      </c>
      <c r="C9211" s="2" t="s">
        <v>577</v>
      </c>
      <c r="D9211" s="2" t="s">
        <v>20</v>
      </c>
      <c r="E9211" s="2" t="s">
        <v>21</v>
      </c>
      <c r="F9211" s="2">
        <v>19304601</v>
      </c>
      <c r="G9211" s="2">
        <v>133.4</v>
      </c>
      <c r="H9211" s="2">
        <v>17.834563665401181</v>
      </c>
      <c r="I9211" s="2">
        <v>14471215.142428789</v>
      </c>
      <c r="J9211" s="2">
        <v>811414.02805961284</v>
      </c>
    </row>
    <row r="9212" spans="1:10" ht="15.75" customHeight="1">
      <c r="A9212" s="1">
        <v>9210</v>
      </c>
      <c r="B9212" s="2" t="s">
        <v>576</v>
      </c>
      <c r="C9212" s="2" t="s">
        <v>577</v>
      </c>
      <c r="D9212" s="2" t="s">
        <v>174</v>
      </c>
      <c r="E9212" s="2" t="s">
        <v>175</v>
      </c>
      <c r="F9212" s="2">
        <v>218512273</v>
      </c>
      <c r="G9212" s="2">
        <v>133.4</v>
      </c>
      <c r="H9212" s="2">
        <v>17.834563665401181</v>
      </c>
      <c r="I9212" s="2">
        <v>163802303.59820089</v>
      </c>
      <c r="J9212" s="2">
        <v>9184542.2557758018</v>
      </c>
    </row>
    <row r="9213" spans="1:10" ht="15.75" customHeight="1">
      <c r="A9213" s="1">
        <v>9211</v>
      </c>
      <c r="B9213" s="2" t="s">
        <v>576</v>
      </c>
      <c r="C9213" s="2" t="s">
        <v>577</v>
      </c>
      <c r="D9213" s="2" t="s">
        <v>176</v>
      </c>
      <c r="E9213" s="2" t="s">
        <v>177</v>
      </c>
      <c r="F9213" s="2">
        <v>104671</v>
      </c>
      <c r="G9213" s="2">
        <v>133.4</v>
      </c>
      <c r="H9213" s="2">
        <v>17.834563665401181</v>
      </c>
      <c r="I9213" s="2">
        <v>78464.017991004497</v>
      </c>
      <c r="J9213" s="2">
        <v>4399.5479487520997</v>
      </c>
    </row>
    <row r="9214" spans="1:10" ht="15.75" customHeight="1">
      <c r="A9214" s="1">
        <v>9212</v>
      </c>
      <c r="B9214" s="2" t="s">
        <v>576</v>
      </c>
      <c r="C9214" s="2" t="s">
        <v>577</v>
      </c>
      <c r="D9214" s="2" t="s">
        <v>100</v>
      </c>
      <c r="E9214" s="2" t="s">
        <v>101</v>
      </c>
      <c r="F9214" s="2">
        <v>869562580</v>
      </c>
      <c r="G9214" s="2">
        <v>133.4</v>
      </c>
      <c r="H9214" s="2">
        <v>17.834563665401181</v>
      </c>
      <c r="I9214" s="2">
        <v>651846011.99400294</v>
      </c>
      <c r="J9214" s="2">
        <v>36549591.244476348</v>
      </c>
    </row>
    <row r="9215" spans="1:10" ht="15.75" customHeight="1">
      <c r="A9215" s="1">
        <v>9213</v>
      </c>
      <c r="B9215" s="2" t="s">
        <v>576</v>
      </c>
      <c r="C9215" s="2" t="s">
        <v>577</v>
      </c>
      <c r="D9215" s="2" t="s">
        <v>102</v>
      </c>
      <c r="E9215" s="2" t="s">
        <v>103</v>
      </c>
      <c r="F9215" s="2">
        <v>68614315</v>
      </c>
      <c r="G9215" s="2">
        <v>133.4</v>
      </c>
      <c r="H9215" s="2">
        <v>17.834563665401181</v>
      </c>
      <c r="I9215" s="2">
        <v>51435018.740629688</v>
      </c>
      <c r="J9215" s="2">
        <v>2884007.688980524</v>
      </c>
    </row>
    <row r="9216" spans="1:10" ht="15.75" customHeight="1">
      <c r="A9216" s="1">
        <v>9214</v>
      </c>
      <c r="B9216" s="2" t="s">
        <v>576</v>
      </c>
      <c r="C9216" s="2" t="s">
        <v>577</v>
      </c>
      <c r="D9216" s="2" t="s">
        <v>22</v>
      </c>
      <c r="E9216" s="2" t="s">
        <v>23</v>
      </c>
      <c r="F9216" s="2">
        <v>140080918</v>
      </c>
      <c r="G9216" s="2">
        <v>133.4</v>
      </c>
      <c r="H9216" s="2">
        <v>17.834563665401181</v>
      </c>
      <c r="I9216" s="2">
        <v>105008184.4077961</v>
      </c>
      <c r="J9216" s="2">
        <v>5887903.1961690541</v>
      </c>
    </row>
    <row r="9217" spans="1:10" ht="15.75" customHeight="1">
      <c r="A9217" s="1">
        <v>9215</v>
      </c>
      <c r="B9217" s="2" t="s">
        <v>576</v>
      </c>
      <c r="C9217" s="2" t="s">
        <v>577</v>
      </c>
      <c r="D9217" s="2" t="s">
        <v>104</v>
      </c>
      <c r="E9217" s="2" t="s">
        <v>105</v>
      </c>
      <c r="F9217" s="2">
        <v>48791451</v>
      </c>
      <c r="G9217" s="2">
        <v>133.4</v>
      </c>
      <c r="H9217" s="2">
        <v>17.834563665401181</v>
      </c>
      <c r="I9217" s="2">
        <v>36575300.599700153</v>
      </c>
      <c r="J9217" s="2">
        <v>2050809.9489227061</v>
      </c>
    </row>
    <row r="9218" spans="1:10" ht="15.75" customHeight="1">
      <c r="A9218" s="1">
        <v>9216</v>
      </c>
      <c r="B9218" s="2" t="s">
        <v>576</v>
      </c>
      <c r="C9218" s="2" t="s">
        <v>577</v>
      </c>
      <c r="D9218" s="2" t="s">
        <v>24</v>
      </c>
      <c r="E9218" s="2" t="s">
        <v>25</v>
      </c>
      <c r="F9218" s="2">
        <v>120507144</v>
      </c>
      <c r="G9218" s="2">
        <v>133.4</v>
      </c>
      <c r="H9218" s="2">
        <v>17.834563665401181</v>
      </c>
      <c r="I9218" s="2">
        <v>90335190.404797599</v>
      </c>
      <c r="J9218" s="2">
        <v>5065175.2462016596</v>
      </c>
    </row>
    <row r="9219" spans="1:10" ht="15.75" customHeight="1">
      <c r="A9219" s="1">
        <v>9217</v>
      </c>
      <c r="B9219" s="2" t="s">
        <v>576</v>
      </c>
      <c r="C9219" s="2" t="s">
        <v>577</v>
      </c>
      <c r="D9219" s="2" t="s">
        <v>26</v>
      </c>
      <c r="E9219" s="2" t="s">
        <v>27</v>
      </c>
      <c r="F9219" s="2">
        <v>394482452</v>
      </c>
      <c r="G9219" s="2">
        <v>133.4</v>
      </c>
      <c r="H9219" s="2">
        <v>17.834563665401181</v>
      </c>
      <c r="I9219" s="2">
        <v>295713982.00899547</v>
      </c>
      <c r="J9219" s="2">
        <v>16580948.51979343</v>
      </c>
    </row>
    <row r="9220" spans="1:10" ht="15.75" customHeight="1">
      <c r="A9220" s="1">
        <v>9218</v>
      </c>
      <c r="B9220" s="2" t="s">
        <v>576</v>
      </c>
      <c r="C9220" s="2" t="s">
        <v>577</v>
      </c>
      <c r="D9220" s="2" t="s">
        <v>28</v>
      </c>
      <c r="E9220" s="2" t="s">
        <v>29</v>
      </c>
      <c r="F9220" s="2">
        <v>179966637</v>
      </c>
      <c r="G9220" s="2">
        <v>133.4</v>
      </c>
      <c r="H9220" s="2">
        <v>17.834563665401181</v>
      </c>
      <c r="I9220" s="2">
        <v>134907523.988006</v>
      </c>
      <c r="J9220" s="2">
        <v>7564386.0157747967</v>
      </c>
    </row>
    <row r="9221" spans="1:10" ht="15.75" customHeight="1">
      <c r="A9221" s="1">
        <v>9219</v>
      </c>
      <c r="B9221" s="2" t="s">
        <v>576</v>
      </c>
      <c r="C9221" s="2" t="s">
        <v>577</v>
      </c>
      <c r="D9221" s="2" t="s">
        <v>30</v>
      </c>
      <c r="E9221" s="2" t="s">
        <v>31</v>
      </c>
      <c r="F9221" s="2">
        <v>471317727</v>
      </c>
      <c r="G9221" s="2">
        <v>133.4</v>
      </c>
      <c r="H9221" s="2">
        <v>17.834563665401181</v>
      </c>
      <c r="I9221" s="2">
        <v>353311639.4302848</v>
      </c>
      <c r="J9221" s="2">
        <v>19810500.893593751</v>
      </c>
    </row>
    <row r="9222" spans="1:10" ht="15.75" customHeight="1">
      <c r="A9222" s="1">
        <v>9220</v>
      </c>
      <c r="B9222" s="2" t="s">
        <v>576</v>
      </c>
      <c r="C9222" s="2" t="s">
        <v>577</v>
      </c>
      <c r="D9222" s="2" t="s">
        <v>178</v>
      </c>
      <c r="E9222" s="2" t="s">
        <v>179</v>
      </c>
      <c r="F9222" s="2">
        <v>49597930</v>
      </c>
      <c r="G9222" s="2">
        <v>133.4</v>
      </c>
      <c r="H9222" s="2">
        <v>17.834563665401181</v>
      </c>
      <c r="I9222" s="2">
        <v>37179857.571214393</v>
      </c>
      <c r="J9222" s="2">
        <v>2084708.0012023409</v>
      </c>
    </row>
    <row r="9223" spans="1:10" ht="15.75" customHeight="1">
      <c r="A9223" s="1">
        <v>9221</v>
      </c>
      <c r="B9223" s="2" t="s">
        <v>576</v>
      </c>
      <c r="C9223" s="2" t="s">
        <v>577</v>
      </c>
      <c r="D9223" s="2" t="s">
        <v>32</v>
      </c>
      <c r="E9223" s="2" t="s">
        <v>33</v>
      </c>
      <c r="F9223" s="2">
        <v>3124162</v>
      </c>
      <c r="G9223" s="2">
        <v>133.4</v>
      </c>
      <c r="H9223" s="2">
        <v>17.834563665401181</v>
      </c>
      <c r="I9223" s="2">
        <v>2341950.524737631</v>
      </c>
      <c r="J9223" s="2">
        <v>131315.26897296539</v>
      </c>
    </row>
    <row r="9224" spans="1:10" ht="15.75" customHeight="1">
      <c r="A9224" s="1">
        <v>9222</v>
      </c>
      <c r="B9224" s="2" t="s">
        <v>576</v>
      </c>
      <c r="C9224" s="2" t="s">
        <v>577</v>
      </c>
      <c r="D9224" s="2" t="s">
        <v>34</v>
      </c>
      <c r="E9224" s="2" t="s">
        <v>35</v>
      </c>
      <c r="F9224" s="2">
        <v>99362185</v>
      </c>
      <c r="G9224" s="2">
        <v>133.4</v>
      </c>
      <c r="H9224" s="2">
        <v>17.834563665401181</v>
      </c>
      <c r="I9224" s="2">
        <v>74484396.551724136</v>
      </c>
      <c r="J9224" s="2">
        <v>4176407.000986679</v>
      </c>
    </row>
    <row r="9225" spans="1:10" ht="15.75" customHeight="1">
      <c r="A9225" s="1">
        <v>9223</v>
      </c>
      <c r="B9225" s="2" t="s">
        <v>576</v>
      </c>
      <c r="C9225" s="2" t="s">
        <v>577</v>
      </c>
      <c r="D9225" s="2" t="s">
        <v>214</v>
      </c>
      <c r="E9225" s="2" t="s">
        <v>215</v>
      </c>
      <c r="F9225" s="2">
        <v>20451864</v>
      </c>
      <c r="G9225" s="2">
        <v>133.4</v>
      </c>
      <c r="H9225" s="2">
        <v>17.834563665401181</v>
      </c>
      <c r="I9225" s="2">
        <v>15331232.383808101</v>
      </c>
      <c r="J9225" s="2">
        <v>859635.9670716523</v>
      </c>
    </row>
    <row r="9226" spans="1:10" ht="15.75" customHeight="1">
      <c r="A9226" s="1">
        <v>9224</v>
      </c>
      <c r="B9226" s="2" t="s">
        <v>576</v>
      </c>
      <c r="C9226" s="2" t="s">
        <v>577</v>
      </c>
      <c r="D9226" s="2" t="s">
        <v>106</v>
      </c>
      <c r="E9226" s="2" t="s">
        <v>107</v>
      </c>
      <c r="F9226" s="2">
        <v>2184291492</v>
      </c>
      <c r="G9226" s="2">
        <v>133.4</v>
      </c>
      <c r="H9226" s="2">
        <v>17.834563665401181</v>
      </c>
      <c r="I9226" s="2">
        <v>1637399919.0404799</v>
      </c>
      <c r="J9226" s="2">
        <v>91810483.831292942</v>
      </c>
    </row>
    <row r="9227" spans="1:10" ht="15.75" customHeight="1">
      <c r="A9227" s="1">
        <v>9225</v>
      </c>
      <c r="B9227" s="2" t="s">
        <v>576</v>
      </c>
      <c r="C9227" s="2" t="s">
        <v>577</v>
      </c>
      <c r="D9227" s="2" t="s">
        <v>146</v>
      </c>
      <c r="E9227" s="2" t="s">
        <v>147</v>
      </c>
      <c r="F9227" s="2">
        <v>91663241</v>
      </c>
      <c r="G9227" s="2">
        <v>133.4</v>
      </c>
      <c r="H9227" s="2">
        <v>17.834563665401181</v>
      </c>
      <c r="I9227" s="2">
        <v>68713074.212893546</v>
      </c>
      <c r="J9227" s="2">
        <v>3852803.7748518628</v>
      </c>
    </row>
    <row r="9228" spans="1:10" ht="15.75" customHeight="1">
      <c r="A9228" s="1">
        <v>9226</v>
      </c>
      <c r="B9228" s="2" t="s">
        <v>576</v>
      </c>
      <c r="C9228" s="2" t="s">
        <v>577</v>
      </c>
      <c r="D9228" s="2" t="s">
        <v>148</v>
      </c>
      <c r="E9228" s="2" t="s">
        <v>149</v>
      </c>
      <c r="F9228" s="2">
        <v>671272493</v>
      </c>
      <c r="G9228" s="2">
        <v>133.4</v>
      </c>
      <c r="H9228" s="2">
        <v>17.834563665401181</v>
      </c>
      <c r="I9228" s="2">
        <v>503202768.36581713</v>
      </c>
      <c r="J9228" s="2">
        <v>28215031.093921509</v>
      </c>
    </row>
    <row r="9229" spans="1:10" ht="15.75" customHeight="1">
      <c r="A9229" s="1">
        <v>9227</v>
      </c>
      <c r="B9229" s="2" t="s">
        <v>576</v>
      </c>
      <c r="C9229" s="2" t="s">
        <v>577</v>
      </c>
      <c r="D9229" s="2" t="s">
        <v>108</v>
      </c>
      <c r="E9229" s="2" t="s">
        <v>109</v>
      </c>
      <c r="F9229" s="2">
        <v>3135960257</v>
      </c>
      <c r="G9229" s="2">
        <v>133.4</v>
      </c>
      <c r="H9229" s="2">
        <v>17.834563665401181</v>
      </c>
      <c r="I9229" s="2">
        <v>2350794795.352324</v>
      </c>
      <c r="J9229" s="2">
        <v>131811175.1684082</v>
      </c>
    </row>
    <row r="9230" spans="1:10" ht="15.75" customHeight="1">
      <c r="A9230" s="1">
        <v>9228</v>
      </c>
      <c r="B9230" s="2" t="s">
        <v>576</v>
      </c>
      <c r="C9230" s="2" t="s">
        <v>577</v>
      </c>
      <c r="D9230" s="2" t="s">
        <v>110</v>
      </c>
      <c r="E9230" s="2" t="s">
        <v>111</v>
      </c>
      <c r="F9230" s="2">
        <v>23494750</v>
      </c>
      <c r="G9230" s="2">
        <v>133.4</v>
      </c>
      <c r="H9230" s="2">
        <v>17.834563665401181</v>
      </c>
      <c r="I9230" s="2">
        <v>17612256.371814091</v>
      </c>
      <c r="J9230" s="2">
        <v>987535.03041858191</v>
      </c>
    </row>
    <row r="9231" spans="1:10" ht="15.75" customHeight="1">
      <c r="A9231" s="1">
        <v>9229</v>
      </c>
      <c r="B9231" s="2" t="s">
        <v>576</v>
      </c>
      <c r="C9231" s="2" t="s">
        <v>577</v>
      </c>
      <c r="D9231" s="2" t="s">
        <v>36</v>
      </c>
      <c r="E9231" s="2" t="s">
        <v>37</v>
      </c>
      <c r="F9231" s="2">
        <v>136314215</v>
      </c>
      <c r="G9231" s="2">
        <v>133.4</v>
      </c>
      <c r="H9231" s="2">
        <v>17.834563665401181</v>
      </c>
      <c r="I9231" s="2">
        <v>102184568.96551719</v>
      </c>
      <c r="J9231" s="2">
        <v>5729580.5427387021</v>
      </c>
    </row>
    <row r="9232" spans="1:10" ht="15.75" customHeight="1">
      <c r="A9232" s="1">
        <v>9230</v>
      </c>
      <c r="B9232" s="2" t="s">
        <v>576</v>
      </c>
      <c r="C9232" s="2" t="s">
        <v>577</v>
      </c>
      <c r="D9232" s="2" t="s">
        <v>38</v>
      </c>
      <c r="E9232" s="2" t="s">
        <v>39</v>
      </c>
      <c r="F9232" s="2">
        <v>704966085</v>
      </c>
      <c r="G9232" s="2">
        <v>133.4</v>
      </c>
      <c r="H9232" s="2">
        <v>17.834563665401181</v>
      </c>
      <c r="I9232" s="2">
        <v>528460333.58320838</v>
      </c>
      <c r="J9232" s="2">
        <v>29631245.45673155</v>
      </c>
    </row>
    <row r="9233" spans="1:10" ht="15.75" customHeight="1">
      <c r="A9233" s="1">
        <v>9231</v>
      </c>
      <c r="B9233" s="2" t="s">
        <v>576</v>
      </c>
      <c r="C9233" s="2" t="s">
        <v>577</v>
      </c>
      <c r="D9233" s="2" t="s">
        <v>112</v>
      </c>
      <c r="E9233" s="2" t="s">
        <v>113</v>
      </c>
      <c r="F9233" s="2">
        <v>81785873</v>
      </c>
      <c r="G9233" s="2">
        <v>133.4</v>
      </c>
      <c r="H9233" s="2">
        <v>17.834563665401181</v>
      </c>
      <c r="I9233" s="2">
        <v>61308750.374812588</v>
      </c>
      <c r="J9233" s="2">
        <v>3437636.6882331278</v>
      </c>
    </row>
    <row r="9234" spans="1:10" ht="15.75" customHeight="1">
      <c r="A9234" s="1">
        <v>9232</v>
      </c>
      <c r="B9234" s="2" t="s">
        <v>576</v>
      </c>
      <c r="C9234" s="2" t="s">
        <v>577</v>
      </c>
      <c r="D9234" s="2" t="s">
        <v>180</v>
      </c>
      <c r="E9234" s="2" t="s">
        <v>181</v>
      </c>
      <c r="F9234" s="2">
        <v>73118369</v>
      </c>
      <c r="G9234" s="2">
        <v>133.4</v>
      </c>
      <c r="H9234" s="2">
        <v>17.834563665401181</v>
      </c>
      <c r="I9234" s="2">
        <v>54811371.064467773</v>
      </c>
      <c r="J9234" s="2">
        <v>3073322.795712749</v>
      </c>
    </row>
    <row r="9235" spans="1:10" ht="15.75" customHeight="1">
      <c r="A9235" s="1">
        <v>9233</v>
      </c>
      <c r="B9235" s="2" t="s">
        <v>576</v>
      </c>
      <c r="C9235" s="2" t="s">
        <v>577</v>
      </c>
      <c r="D9235" s="2" t="s">
        <v>182</v>
      </c>
      <c r="E9235" s="2" t="s">
        <v>183</v>
      </c>
      <c r="F9235" s="2">
        <v>13596678</v>
      </c>
      <c r="G9235" s="2">
        <v>133.4</v>
      </c>
      <c r="H9235" s="2">
        <v>17.834563665401181</v>
      </c>
      <c r="I9235" s="2">
        <v>10192412.293853071</v>
      </c>
      <c r="J9235" s="2">
        <v>571497.71001273324</v>
      </c>
    </row>
    <row r="9236" spans="1:10" ht="15.75" customHeight="1">
      <c r="A9236" s="1">
        <v>9234</v>
      </c>
      <c r="B9236" s="2" t="s">
        <v>576</v>
      </c>
      <c r="C9236" s="2" t="s">
        <v>577</v>
      </c>
      <c r="D9236" s="2" t="s">
        <v>114</v>
      </c>
      <c r="E9236" s="2" t="s">
        <v>115</v>
      </c>
      <c r="F9236" s="2">
        <v>5584001</v>
      </c>
      <c r="G9236" s="2">
        <v>133.4</v>
      </c>
      <c r="H9236" s="2">
        <v>17.834563665401181</v>
      </c>
      <c r="I9236" s="2">
        <v>4185907.7961019492</v>
      </c>
      <c r="J9236" s="2">
        <v>234707.60903573741</v>
      </c>
    </row>
    <row r="9237" spans="1:10" ht="15.75" customHeight="1">
      <c r="A9237" s="1">
        <v>9235</v>
      </c>
      <c r="B9237" s="2" t="s">
        <v>576</v>
      </c>
      <c r="C9237" s="2" t="s">
        <v>577</v>
      </c>
      <c r="D9237" s="2" t="s">
        <v>116</v>
      </c>
      <c r="E9237" s="2" t="s">
        <v>117</v>
      </c>
      <c r="F9237" s="2">
        <v>367458411</v>
      </c>
      <c r="G9237" s="2">
        <v>133.4</v>
      </c>
      <c r="H9237" s="2">
        <v>17.834563665401181</v>
      </c>
      <c r="I9237" s="2">
        <v>275456080.20989501</v>
      </c>
      <c r="J9237" s="2">
        <v>15445069.774500631</v>
      </c>
    </row>
    <row r="9238" spans="1:10" ht="15.75" customHeight="1">
      <c r="A9238" s="1">
        <v>9236</v>
      </c>
      <c r="B9238" s="2" t="s">
        <v>576</v>
      </c>
      <c r="C9238" s="2" t="s">
        <v>577</v>
      </c>
      <c r="D9238" s="2" t="s">
        <v>40</v>
      </c>
      <c r="E9238" s="2" t="s">
        <v>41</v>
      </c>
      <c r="F9238" s="2">
        <v>519964180</v>
      </c>
      <c r="G9238" s="2">
        <v>133.4</v>
      </c>
      <c r="H9238" s="2">
        <v>17.834563665401181</v>
      </c>
      <c r="I9238" s="2">
        <v>389778245.87706149</v>
      </c>
      <c r="J9238" s="2">
        <v>21855216.263755649</v>
      </c>
    </row>
    <row r="9239" spans="1:10" ht="15.75" customHeight="1">
      <c r="A9239" s="1">
        <v>9237</v>
      </c>
      <c r="B9239" s="2" t="s">
        <v>576</v>
      </c>
      <c r="C9239" s="2" t="s">
        <v>577</v>
      </c>
      <c r="D9239" s="2" t="s">
        <v>42</v>
      </c>
      <c r="E9239" s="2" t="s">
        <v>43</v>
      </c>
      <c r="F9239" s="2">
        <v>409542449</v>
      </c>
      <c r="G9239" s="2">
        <v>133.4</v>
      </c>
      <c r="H9239" s="2">
        <v>17.834563665401181</v>
      </c>
      <c r="I9239" s="2">
        <v>307003335.08245867</v>
      </c>
      <c r="J9239" s="2">
        <v>17213952.684362061</v>
      </c>
    </row>
    <row r="9240" spans="1:10" ht="15.75" customHeight="1">
      <c r="A9240" s="1">
        <v>9238</v>
      </c>
      <c r="B9240" s="2" t="s">
        <v>576</v>
      </c>
      <c r="C9240" s="2" t="s">
        <v>577</v>
      </c>
      <c r="D9240" s="2" t="s">
        <v>118</v>
      </c>
      <c r="E9240" s="2" t="s">
        <v>119</v>
      </c>
      <c r="F9240" s="2">
        <v>5150258</v>
      </c>
      <c r="G9240" s="2">
        <v>133.4</v>
      </c>
      <c r="H9240" s="2">
        <v>17.834563665401181</v>
      </c>
      <c r="I9240" s="2">
        <v>3860763.1184407789</v>
      </c>
      <c r="J9240" s="2">
        <v>216476.45498222139</v>
      </c>
    </row>
    <row r="9241" spans="1:10" ht="15.75" customHeight="1">
      <c r="A9241" s="1">
        <v>9239</v>
      </c>
      <c r="B9241" s="2" t="s">
        <v>576</v>
      </c>
      <c r="C9241" s="2" t="s">
        <v>577</v>
      </c>
      <c r="D9241" s="2" t="s">
        <v>44</v>
      </c>
      <c r="E9241" s="2" t="s">
        <v>45</v>
      </c>
      <c r="F9241" s="2">
        <v>249790940</v>
      </c>
      <c r="G9241" s="2">
        <v>133.4</v>
      </c>
      <c r="H9241" s="2">
        <v>17.834563665401181</v>
      </c>
      <c r="I9241" s="2">
        <v>187249580.20989501</v>
      </c>
      <c r="J9241" s="2">
        <v>10499252.1108412</v>
      </c>
    </row>
    <row r="9242" spans="1:10" ht="15.75" customHeight="1">
      <c r="A9242" s="1">
        <v>9240</v>
      </c>
      <c r="B9242" s="2" t="s">
        <v>576</v>
      </c>
      <c r="C9242" s="2" t="s">
        <v>577</v>
      </c>
      <c r="D9242" s="2" t="s">
        <v>120</v>
      </c>
      <c r="E9242" s="2" t="s">
        <v>121</v>
      </c>
      <c r="F9242" s="2">
        <v>1559466</v>
      </c>
      <c r="G9242" s="2">
        <v>133.4</v>
      </c>
      <c r="H9242" s="2">
        <v>17.834563665401181</v>
      </c>
      <c r="I9242" s="2">
        <v>1169014.992503748</v>
      </c>
      <c r="J9242" s="2">
        <v>65547.720394843287</v>
      </c>
    </row>
    <row r="9243" spans="1:10" ht="15.75" customHeight="1">
      <c r="A9243" s="1">
        <v>9241</v>
      </c>
      <c r="B9243" s="2" t="s">
        <v>576</v>
      </c>
      <c r="C9243" s="2" t="s">
        <v>577</v>
      </c>
      <c r="D9243" s="2" t="s">
        <v>122</v>
      </c>
      <c r="E9243" s="2" t="s">
        <v>123</v>
      </c>
      <c r="F9243" s="2">
        <v>176657291</v>
      </c>
      <c r="G9243" s="2">
        <v>133.4</v>
      </c>
      <c r="H9243" s="2">
        <v>17.834563665401181</v>
      </c>
      <c r="I9243" s="2">
        <v>132426754.8725637</v>
      </c>
      <c r="J9243" s="2">
        <v>7425287.0637631519</v>
      </c>
    </row>
    <row r="9244" spans="1:10" ht="15.75" customHeight="1">
      <c r="A9244" s="1">
        <v>9242</v>
      </c>
      <c r="B9244" s="2" t="s">
        <v>576</v>
      </c>
      <c r="C9244" s="2" t="s">
        <v>577</v>
      </c>
      <c r="D9244" s="2" t="s">
        <v>184</v>
      </c>
      <c r="E9244" s="2" t="s">
        <v>185</v>
      </c>
      <c r="F9244" s="2">
        <v>33381602</v>
      </c>
      <c r="G9244" s="2">
        <v>133.4</v>
      </c>
      <c r="H9244" s="2">
        <v>17.834563665401181</v>
      </c>
      <c r="I9244" s="2">
        <v>25023689.655172411</v>
      </c>
      <c r="J9244" s="2">
        <v>1403100.7500182381</v>
      </c>
    </row>
    <row r="9245" spans="1:10" ht="15.75" customHeight="1">
      <c r="A9245" s="1">
        <v>9243</v>
      </c>
      <c r="B9245" s="2" t="s">
        <v>576</v>
      </c>
      <c r="C9245" s="2" t="s">
        <v>577</v>
      </c>
      <c r="D9245" s="2" t="s">
        <v>46</v>
      </c>
      <c r="E9245" s="2" t="s">
        <v>47</v>
      </c>
      <c r="F9245" s="2">
        <v>2632899</v>
      </c>
      <c r="G9245" s="2">
        <v>133.4</v>
      </c>
      <c r="H9245" s="2">
        <v>17.834563665401181</v>
      </c>
      <c r="I9245" s="2">
        <v>1973687.406296852</v>
      </c>
      <c r="J9245" s="2">
        <v>110666.42522495679</v>
      </c>
    </row>
    <row r="9246" spans="1:10" ht="15.75" customHeight="1">
      <c r="A9246" s="1">
        <v>9244</v>
      </c>
      <c r="B9246" s="2" t="s">
        <v>576</v>
      </c>
      <c r="C9246" s="2" t="s">
        <v>577</v>
      </c>
      <c r="D9246" s="2" t="s">
        <v>230</v>
      </c>
      <c r="E9246" s="2" t="s">
        <v>231</v>
      </c>
      <c r="F9246" s="2">
        <v>3043338</v>
      </c>
      <c r="G9246" s="2">
        <v>133.4</v>
      </c>
      <c r="H9246" s="2">
        <v>17.834563665401181</v>
      </c>
      <c r="I9246" s="2">
        <v>2281362.8185907039</v>
      </c>
      <c r="J9246" s="2">
        <v>127918.06188208119</v>
      </c>
    </row>
    <row r="9247" spans="1:10" ht="15.75" customHeight="1">
      <c r="A9247" s="1">
        <v>9245</v>
      </c>
      <c r="B9247" s="2" t="s">
        <v>576</v>
      </c>
      <c r="C9247" s="2" t="s">
        <v>577</v>
      </c>
      <c r="D9247" s="2" t="s">
        <v>48</v>
      </c>
      <c r="E9247" s="2" t="s">
        <v>49</v>
      </c>
      <c r="F9247" s="2">
        <v>209723897</v>
      </c>
      <c r="G9247" s="2">
        <v>133.4</v>
      </c>
      <c r="H9247" s="2">
        <v>17.834563665401181</v>
      </c>
      <c r="I9247" s="2">
        <v>157214315.59220389</v>
      </c>
      <c r="J9247" s="2">
        <v>8815147.8523243945</v>
      </c>
    </row>
    <row r="9248" spans="1:10" ht="15.75" customHeight="1">
      <c r="A9248" s="1">
        <v>9246</v>
      </c>
      <c r="B9248" s="2" t="s">
        <v>576</v>
      </c>
      <c r="C9248" s="2" t="s">
        <v>577</v>
      </c>
      <c r="D9248" s="2" t="s">
        <v>50</v>
      </c>
      <c r="E9248" s="2" t="s">
        <v>51</v>
      </c>
      <c r="F9248" s="2">
        <v>30339165</v>
      </c>
      <c r="G9248" s="2">
        <v>133.4</v>
      </c>
      <c r="H9248" s="2">
        <v>17.834563665401181</v>
      </c>
      <c r="I9248" s="2">
        <v>22743002.248875558</v>
      </c>
      <c r="J9248" s="2">
        <v>1275220.559109987</v>
      </c>
    </row>
    <row r="9249" spans="1:10" ht="15.75" customHeight="1">
      <c r="A9249" s="1">
        <v>9247</v>
      </c>
      <c r="B9249" s="2" t="s">
        <v>576</v>
      </c>
      <c r="C9249" s="2" t="s">
        <v>577</v>
      </c>
      <c r="D9249" s="2" t="s">
        <v>224</v>
      </c>
      <c r="E9249" s="2" t="s">
        <v>225</v>
      </c>
      <c r="F9249" s="2">
        <v>173648</v>
      </c>
      <c r="G9249" s="2">
        <v>133.4</v>
      </c>
      <c r="H9249" s="2">
        <v>17.834563665401181</v>
      </c>
      <c r="I9249" s="2">
        <v>130170.9145427286</v>
      </c>
      <c r="J9249" s="2">
        <v>7298.8000707445672</v>
      </c>
    </row>
    <row r="9250" spans="1:10" ht="15.75" customHeight="1">
      <c r="A9250" s="1">
        <v>9248</v>
      </c>
      <c r="B9250" s="2" t="s">
        <v>576</v>
      </c>
      <c r="C9250" s="2" t="s">
        <v>577</v>
      </c>
      <c r="D9250" s="2" t="s">
        <v>186</v>
      </c>
      <c r="E9250" s="2" t="s">
        <v>187</v>
      </c>
      <c r="F9250" s="2">
        <v>866458</v>
      </c>
      <c r="G9250" s="2">
        <v>133.4</v>
      </c>
      <c r="H9250" s="2">
        <v>17.834563665401181</v>
      </c>
      <c r="I9250" s="2">
        <v>649518.74062968511</v>
      </c>
      <c r="J9250" s="2">
        <v>36419.099049209872</v>
      </c>
    </row>
    <row r="9251" spans="1:10" ht="15.75" customHeight="1">
      <c r="A9251" s="1">
        <v>9249</v>
      </c>
      <c r="B9251" s="2" t="s">
        <v>576</v>
      </c>
      <c r="C9251" s="2" t="s">
        <v>577</v>
      </c>
      <c r="D9251" s="2" t="s">
        <v>188</v>
      </c>
      <c r="E9251" s="2" t="s">
        <v>189</v>
      </c>
      <c r="F9251" s="2">
        <v>5440145</v>
      </c>
      <c r="G9251" s="2">
        <v>133.4</v>
      </c>
      <c r="H9251" s="2">
        <v>17.834563665401181</v>
      </c>
      <c r="I9251" s="2">
        <v>4078069.7151424279</v>
      </c>
      <c r="J9251" s="2">
        <v>228661.03099869101</v>
      </c>
    </row>
    <row r="9252" spans="1:10" ht="15.75" customHeight="1">
      <c r="A9252" s="1">
        <v>9250</v>
      </c>
      <c r="B9252" s="2" t="s">
        <v>576</v>
      </c>
      <c r="C9252" s="2" t="s">
        <v>577</v>
      </c>
      <c r="D9252" s="2" t="s">
        <v>216</v>
      </c>
      <c r="E9252" s="2" t="s">
        <v>217</v>
      </c>
      <c r="F9252" s="2">
        <v>1114139</v>
      </c>
      <c r="G9252" s="2">
        <v>133.4</v>
      </c>
      <c r="H9252" s="2">
        <v>17.834563665401181</v>
      </c>
      <c r="I9252" s="2">
        <v>835186.6566716641</v>
      </c>
      <c r="J9252" s="2">
        <v>46829.66582983554</v>
      </c>
    </row>
    <row r="9253" spans="1:10" ht="15.75" customHeight="1">
      <c r="A9253" s="1">
        <v>9251</v>
      </c>
      <c r="B9253" s="2" t="s">
        <v>576</v>
      </c>
      <c r="C9253" s="2" t="s">
        <v>577</v>
      </c>
      <c r="D9253" s="2" t="s">
        <v>52</v>
      </c>
      <c r="E9253" s="2" t="s">
        <v>53</v>
      </c>
      <c r="F9253" s="2">
        <v>5637370</v>
      </c>
      <c r="G9253" s="2">
        <v>133.4</v>
      </c>
      <c r="H9253" s="2">
        <v>17.834563665401181</v>
      </c>
      <c r="I9253" s="2">
        <v>4225914.5427286346</v>
      </c>
      <c r="J9253" s="2">
        <v>236950.82324480161</v>
      </c>
    </row>
    <row r="9254" spans="1:10" ht="15.75" customHeight="1">
      <c r="A9254" s="1">
        <v>9252</v>
      </c>
      <c r="B9254" s="2" t="s">
        <v>576</v>
      </c>
      <c r="C9254" s="2" t="s">
        <v>577</v>
      </c>
      <c r="D9254" s="2" t="s">
        <v>124</v>
      </c>
      <c r="E9254" s="2" t="s">
        <v>125</v>
      </c>
      <c r="F9254" s="2">
        <v>36441273</v>
      </c>
      <c r="G9254" s="2">
        <v>133.4</v>
      </c>
      <c r="H9254" s="2">
        <v>17.834563665401181</v>
      </c>
      <c r="I9254" s="2">
        <v>27317296.101949021</v>
      </c>
      <c r="J9254" s="2">
        <v>1531705.3231273729</v>
      </c>
    </row>
    <row r="9255" spans="1:10" ht="15.75" customHeight="1">
      <c r="A9255" s="1">
        <v>9253</v>
      </c>
      <c r="B9255" s="2" t="s">
        <v>576</v>
      </c>
      <c r="C9255" s="2" t="s">
        <v>577</v>
      </c>
      <c r="D9255" s="2" t="s">
        <v>126</v>
      </c>
      <c r="E9255" s="2" t="s">
        <v>127</v>
      </c>
      <c r="F9255" s="2">
        <v>36340843</v>
      </c>
      <c r="G9255" s="2">
        <v>133.4</v>
      </c>
      <c r="H9255" s="2">
        <v>17.834563665401181</v>
      </c>
      <c r="I9255" s="2">
        <v>27242011.244377811</v>
      </c>
      <c r="J9255" s="2">
        <v>1527484.0335582171</v>
      </c>
    </row>
    <row r="9256" spans="1:10" ht="15.75" customHeight="1">
      <c r="A9256" s="1">
        <v>9254</v>
      </c>
      <c r="B9256" s="2" t="s">
        <v>576</v>
      </c>
      <c r="C9256" s="2" t="s">
        <v>577</v>
      </c>
      <c r="D9256" s="2" t="s">
        <v>54</v>
      </c>
      <c r="E9256" s="2" t="s">
        <v>55</v>
      </c>
      <c r="F9256" s="2">
        <v>10059011</v>
      </c>
      <c r="G9256" s="2">
        <v>133.4</v>
      </c>
      <c r="H9256" s="2">
        <v>17.834563665401181</v>
      </c>
      <c r="I9256" s="2">
        <v>7540488.0059970021</v>
      </c>
      <c r="J9256" s="2">
        <v>422801.93378801021</v>
      </c>
    </row>
    <row r="9257" spans="1:10" ht="15.75" customHeight="1">
      <c r="A9257" s="1">
        <v>9255</v>
      </c>
      <c r="B9257" s="2" t="s">
        <v>576</v>
      </c>
      <c r="C9257" s="2" t="s">
        <v>577</v>
      </c>
      <c r="D9257" s="2" t="s">
        <v>56</v>
      </c>
      <c r="E9257" s="2" t="s">
        <v>57</v>
      </c>
      <c r="F9257" s="2">
        <v>2273955</v>
      </c>
      <c r="G9257" s="2">
        <v>133.4</v>
      </c>
      <c r="H9257" s="2">
        <v>17.834563665401181</v>
      </c>
      <c r="I9257" s="2">
        <v>1704613.9430284861</v>
      </c>
      <c r="J9257" s="2">
        <v>95579.234513901465</v>
      </c>
    </row>
    <row r="9258" spans="1:10" ht="15.75" customHeight="1">
      <c r="A9258" s="1">
        <v>9256</v>
      </c>
      <c r="B9258" s="2" t="s">
        <v>576</v>
      </c>
      <c r="C9258" s="2" t="s">
        <v>577</v>
      </c>
      <c r="D9258" s="2" t="s">
        <v>190</v>
      </c>
      <c r="E9258" s="2" t="s">
        <v>191</v>
      </c>
      <c r="F9258" s="2">
        <v>6775129</v>
      </c>
      <c r="G9258" s="2">
        <v>133.4</v>
      </c>
      <c r="H9258" s="2">
        <v>17.834563665401181</v>
      </c>
      <c r="I9258" s="2">
        <v>5078807.3463268364</v>
      </c>
      <c r="J9258" s="2">
        <v>284773.28863277187</v>
      </c>
    </row>
    <row r="9259" spans="1:10" ht="15.75" customHeight="1">
      <c r="A9259" s="1">
        <v>9257</v>
      </c>
      <c r="B9259" s="2" t="s">
        <v>576</v>
      </c>
      <c r="C9259" s="2" t="s">
        <v>577</v>
      </c>
      <c r="D9259" s="2" t="s">
        <v>192</v>
      </c>
      <c r="E9259" s="2" t="s">
        <v>193</v>
      </c>
      <c r="F9259" s="2">
        <v>6456676</v>
      </c>
      <c r="G9259" s="2">
        <v>133.4</v>
      </c>
      <c r="H9259" s="2">
        <v>17.834563665401181</v>
      </c>
      <c r="I9259" s="2">
        <v>4840086.9565217393</v>
      </c>
      <c r="J9259" s="2">
        <v>271388.02200759441</v>
      </c>
    </row>
    <row r="9260" spans="1:10" ht="15.75" customHeight="1">
      <c r="A9260" s="1">
        <v>9258</v>
      </c>
      <c r="B9260" s="2" t="s">
        <v>576</v>
      </c>
      <c r="C9260" s="2" t="s">
        <v>577</v>
      </c>
      <c r="D9260" s="2" t="s">
        <v>58</v>
      </c>
      <c r="E9260" s="2" t="s">
        <v>59</v>
      </c>
      <c r="F9260" s="2">
        <v>11639919</v>
      </c>
      <c r="G9260" s="2">
        <v>133.4</v>
      </c>
      <c r="H9260" s="2">
        <v>17.834563665401181</v>
      </c>
      <c r="I9260" s="2">
        <v>8725576.4617691152</v>
      </c>
      <c r="J9260" s="2">
        <v>489250.907702139</v>
      </c>
    </row>
    <row r="9261" spans="1:10" ht="15.75" customHeight="1">
      <c r="A9261" s="1">
        <v>9259</v>
      </c>
      <c r="B9261" s="2" t="s">
        <v>576</v>
      </c>
      <c r="C9261" s="2" t="s">
        <v>577</v>
      </c>
      <c r="D9261" s="2" t="s">
        <v>60</v>
      </c>
      <c r="E9261" s="2" t="s">
        <v>61</v>
      </c>
      <c r="F9261" s="2">
        <v>26770218</v>
      </c>
      <c r="G9261" s="2">
        <v>133.4</v>
      </c>
      <c r="H9261" s="2">
        <v>17.834563665401181</v>
      </c>
      <c r="I9261" s="2">
        <v>20067629.685157418</v>
      </c>
      <c r="J9261" s="2">
        <v>1125210.0170013329</v>
      </c>
    </row>
    <row r="9262" spans="1:10" ht="15.75" customHeight="1">
      <c r="A9262" s="1">
        <v>9260</v>
      </c>
      <c r="B9262" s="2" t="s">
        <v>576</v>
      </c>
      <c r="C9262" s="2" t="s">
        <v>577</v>
      </c>
      <c r="D9262" s="2" t="s">
        <v>62</v>
      </c>
      <c r="E9262" s="2" t="s">
        <v>63</v>
      </c>
      <c r="F9262" s="2">
        <v>11656356</v>
      </c>
      <c r="G9262" s="2">
        <v>133.4</v>
      </c>
      <c r="H9262" s="2">
        <v>17.834563665401181</v>
      </c>
      <c r="I9262" s="2">
        <v>8737898.0509745125</v>
      </c>
      <c r="J9262" s="2">
        <v>489941.79027356411</v>
      </c>
    </row>
    <row r="9263" spans="1:10" ht="15.75" customHeight="1">
      <c r="A9263" s="1">
        <v>9261</v>
      </c>
      <c r="B9263" s="2" t="s">
        <v>576</v>
      </c>
      <c r="C9263" s="2" t="s">
        <v>577</v>
      </c>
      <c r="D9263" s="2" t="s">
        <v>64</v>
      </c>
      <c r="E9263" s="2" t="s">
        <v>65</v>
      </c>
      <c r="F9263" s="2">
        <v>237427072</v>
      </c>
      <c r="G9263" s="2">
        <v>133.4</v>
      </c>
      <c r="H9263" s="2">
        <v>17.834563665401181</v>
      </c>
      <c r="I9263" s="2">
        <v>177981313.3433283</v>
      </c>
      <c r="J9263" s="2">
        <v>9979572.0648108553</v>
      </c>
    </row>
    <row r="9264" spans="1:10" ht="15.75" customHeight="1">
      <c r="A9264" s="1">
        <v>9262</v>
      </c>
      <c r="B9264" s="2" t="s">
        <v>576</v>
      </c>
      <c r="C9264" s="2" t="s">
        <v>577</v>
      </c>
      <c r="D9264" s="2" t="s">
        <v>128</v>
      </c>
      <c r="E9264" s="2" t="s">
        <v>129</v>
      </c>
      <c r="F9264" s="2">
        <v>7790343</v>
      </c>
      <c r="G9264" s="2">
        <v>133.4</v>
      </c>
      <c r="H9264" s="2">
        <v>17.834563665401181</v>
      </c>
      <c r="I9264" s="2">
        <v>5839837.3313343329</v>
      </c>
      <c r="J9264" s="2">
        <v>327444.92329036008</v>
      </c>
    </row>
    <row r="9265" spans="1:10" ht="15.75" customHeight="1">
      <c r="A9265" s="1">
        <v>9263</v>
      </c>
      <c r="B9265" s="2" t="s">
        <v>576</v>
      </c>
      <c r="C9265" s="2" t="s">
        <v>577</v>
      </c>
      <c r="D9265" s="2" t="s">
        <v>194</v>
      </c>
      <c r="E9265" s="2" t="s">
        <v>195</v>
      </c>
      <c r="F9265" s="2">
        <v>655879</v>
      </c>
      <c r="G9265" s="2">
        <v>133.4</v>
      </c>
      <c r="H9265" s="2">
        <v>17.834563665401181</v>
      </c>
      <c r="I9265" s="2">
        <v>491663.41829085461</v>
      </c>
      <c r="J9265" s="2">
        <v>27568.009372983721</v>
      </c>
    </row>
    <row r="9266" spans="1:10" ht="15.75" customHeight="1">
      <c r="A9266" s="1">
        <v>9264</v>
      </c>
      <c r="B9266" s="2" t="s">
        <v>576</v>
      </c>
      <c r="C9266" s="2" t="s">
        <v>577</v>
      </c>
      <c r="D9266" s="2" t="s">
        <v>196</v>
      </c>
      <c r="E9266" s="2" t="s">
        <v>197</v>
      </c>
      <c r="F9266" s="2">
        <v>146195</v>
      </c>
      <c r="G9266" s="2">
        <v>133.4</v>
      </c>
      <c r="H9266" s="2">
        <v>17.834563665401181</v>
      </c>
      <c r="I9266" s="2">
        <v>109591.4542728636</v>
      </c>
      <c r="J9266" s="2">
        <v>6144.8912532393233</v>
      </c>
    </row>
    <row r="9267" spans="1:10" ht="15.75" customHeight="1">
      <c r="A9267" s="1">
        <v>9265</v>
      </c>
      <c r="B9267" s="2" t="s">
        <v>576</v>
      </c>
      <c r="C9267" s="2" t="s">
        <v>577</v>
      </c>
      <c r="D9267" s="2" t="s">
        <v>66</v>
      </c>
      <c r="E9267" s="2" t="s">
        <v>67</v>
      </c>
      <c r="F9267" s="2">
        <v>458661110</v>
      </c>
      <c r="G9267" s="2">
        <v>133.4</v>
      </c>
      <c r="H9267" s="2">
        <v>17.834563665401181</v>
      </c>
      <c r="I9267" s="2">
        <v>343823920.53973007</v>
      </c>
      <c r="J9267" s="2">
        <v>19278515.97551243</v>
      </c>
    </row>
    <row r="9268" spans="1:10" ht="15.75" customHeight="1">
      <c r="A9268" s="1">
        <v>9266</v>
      </c>
      <c r="B9268" s="2" t="s">
        <v>576</v>
      </c>
      <c r="C9268" s="2" t="s">
        <v>577</v>
      </c>
      <c r="D9268" s="2" t="s">
        <v>130</v>
      </c>
      <c r="E9268" s="2" t="s">
        <v>131</v>
      </c>
      <c r="F9268" s="2">
        <v>625800821</v>
      </c>
      <c r="G9268" s="2">
        <v>133.4</v>
      </c>
      <c r="H9268" s="2">
        <v>17.834563665401181</v>
      </c>
      <c r="I9268" s="2">
        <v>469116057.72113937</v>
      </c>
      <c r="J9268" s="2">
        <v>26303758.618508749</v>
      </c>
    </row>
    <row r="9269" spans="1:10" ht="15.75" customHeight="1">
      <c r="A9269" s="1">
        <v>9267</v>
      </c>
      <c r="B9269" s="2" t="s">
        <v>576</v>
      </c>
      <c r="C9269" s="2" t="s">
        <v>577</v>
      </c>
      <c r="D9269" s="2" t="s">
        <v>132</v>
      </c>
      <c r="E9269" s="2" t="s">
        <v>133</v>
      </c>
      <c r="F9269" s="2">
        <v>68487852</v>
      </c>
      <c r="G9269" s="2">
        <v>133.4</v>
      </c>
      <c r="H9269" s="2">
        <v>17.834563665401181</v>
      </c>
      <c r="I9269" s="2">
        <v>51340218.890554719</v>
      </c>
      <c r="J9269" s="2">
        <v>2878692.176257391</v>
      </c>
    </row>
    <row r="9270" spans="1:10" ht="15.75" customHeight="1">
      <c r="A9270" s="1">
        <v>9268</v>
      </c>
      <c r="B9270" s="2" t="s">
        <v>576</v>
      </c>
      <c r="C9270" s="2" t="s">
        <v>577</v>
      </c>
      <c r="D9270" s="2" t="s">
        <v>68</v>
      </c>
      <c r="E9270" s="2" t="s">
        <v>69</v>
      </c>
      <c r="F9270" s="2">
        <v>266630875</v>
      </c>
      <c r="G9270" s="2">
        <v>133.4</v>
      </c>
      <c r="H9270" s="2">
        <v>17.834563665401181</v>
      </c>
      <c r="I9270" s="2">
        <v>199873219.6401799</v>
      </c>
      <c r="J9270" s="2">
        <v>11207070.9096142</v>
      </c>
    </row>
    <row r="9271" spans="1:10" ht="15.75" customHeight="1">
      <c r="A9271" s="1">
        <v>9269</v>
      </c>
      <c r="B9271" s="2" t="s">
        <v>576</v>
      </c>
      <c r="C9271" s="2" t="s">
        <v>577</v>
      </c>
      <c r="D9271" s="2" t="s">
        <v>134</v>
      </c>
      <c r="E9271" s="2" t="s">
        <v>135</v>
      </c>
      <c r="F9271" s="2">
        <v>292995732</v>
      </c>
      <c r="G9271" s="2">
        <v>133.4</v>
      </c>
      <c r="H9271" s="2">
        <v>17.834563665401181</v>
      </c>
      <c r="I9271" s="2">
        <v>219636980.50974509</v>
      </c>
      <c r="J9271" s="2">
        <v>12315242.72925376</v>
      </c>
    </row>
    <row r="9272" spans="1:10" ht="15.75" customHeight="1">
      <c r="A9272" s="1">
        <v>9270</v>
      </c>
      <c r="B9272" s="2" t="s">
        <v>576</v>
      </c>
      <c r="C9272" s="2" t="s">
        <v>577</v>
      </c>
      <c r="D9272" s="2" t="s">
        <v>70</v>
      </c>
      <c r="E9272" s="2" t="s">
        <v>71</v>
      </c>
      <c r="F9272" s="2">
        <v>714217827</v>
      </c>
      <c r="G9272" s="2">
        <v>133.4</v>
      </c>
      <c r="H9272" s="2">
        <v>17.834563665401181</v>
      </c>
      <c r="I9272" s="2">
        <v>535395672.41379309</v>
      </c>
      <c r="J9272" s="2">
        <v>30020116.132835571</v>
      </c>
    </row>
    <row r="9273" spans="1:10" ht="15.75" customHeight="1">
      <c r="A9273" s="1">
        <v>9271</v>
      </c>
      <c r="B9273" s="2" t="s">
        <v>576</v>
      </c>
      <c r="C9273" s="2" t="s">
        <v>577</v>
      </c>
      <c r="D9273" s="2" t="s">
        <v>72</v>
      </c>
      <c r="E9273" s="2" t="s">
        <v>73</v>
      </c>
      <c r="F9273" s="2">
        <v>39522867</v>
      </c>
      <c r="G9273" s="2">
        <v>133.4</v>
      </c>
      <c r="H9273" s="2">
        <v>17.834563665401181</v>
      </c>
      <c r="I9273" s="2">
        <v>29627336.581709139</v>
      </c>
      <c r="J9273" s="2">
        <v>1661231.3672235101</v>
      </c>
    </row>
    <row r="9274" spans="1:10" ht="15.75" customHeight="1">
      <c r="A9274" s="1">
        <v>9272</v>
      </c>
      <c r="B9274" s="2" t="s">
        <v>576</v>
      </c>
      <c r="C9274" s="2" t="s">
        <v>577</v>
      </c>
      <c r="D9274" s="2" t="s">
        <v>218</v>
      </c>
      <c r="E9274" s="2" t="s">
        <v>219</v>
      </c>
      <c r="F9274" s="2">
        <v>13276519</v>
      </c>
      <c r="G9274" s="2">
        <v>133.4</v>
      </c>
      <c r="H9274" s="2">
        <v>17.834563665401181</v>
      </c>
      <c r="I9274" s="2">
        <v>9952413.0434782617</v>
      </c>
      <c r="J9274" s="2">
        <v>558040.73652700637</v>
      </c>
    </row>
    <row r="9275" spans="1:10" ht="15.75" customHeight="1">
      <c r="A9275" s="1">
        <v>9273</v>
      </c>
      <c r="B9275" s="2" t="s">
        <v>576</v>
      </c>
      <c r="C9275" s="2" t="s">
        <v>577</v>
      </c>
      <c r="D9275" s="2" t="s">
        <v>74</v>
      </c>
      <c r="E9275" s="2" t="s">
        <v>75</v>
      </c>
      <c r="F9275" s="2">
        <v>147742987</v>
      </c>
      <c r="G9275" s="2">
        <v>133.4</v>
      </c>
      <c r="H9275" s="2">
        <v>17.834563665401181</v>
      </c>
      <c r="I9275" s="2">
        <v>110751864.3178411</v>
      </c>
      <c r="J9275" s="2">
        <v>6209956.4864992043</v>
      </c>
    </row>
    <row r="9276" spans="1:10" ht="15.75" customHeight="1">
      <c r="A9276" s="1">
        <v>9274</v>
      </c>
      <c r="B9276" s="2" t="s">
        <v>576</v>
      </c>
      <c r="C9276" s="2" t="s">
        <v>577</v>
      </c>
      <c r="D9276" s="2" t="s">
        <v>198</v>
      </c>
      <c r="E9276" s="2" t="s">
        <v>199</v>
      </c>
      <c r="F9276" s="2">
        <v>1537547</v>
      </c>
      <c r="G9276" s="2">
        <v>133.4</v>
      </c>
      <c r="H9276" s="2">
        <v>17.834563665401181</v>
      </c>
      <c r="I9276" s="2">
        <v>1152583.95802099</v>
      </c>
      <c r="J9276" s="2">
        <v>64626.417536470901</v>
      </c>
    </row>
    <row r="9277" spans="1:10" ht="15.75" customHeight="1">
      <c r="A9277" s="1">
        <v>9275</v>
      </c>
      <c r="B9277" s="2" t="s">
        <v>576</v>
      </c>
      <c r="C9277" s="2" t="s">
        <v>577</v>
      </c>
      <c r="D9277" s="2" t="s">
        <v>220</v>
      </c>
      <c r="E9277" s="2" t="s">
        <v>221</v>
      </c>
      <c r="F9277" s="2">
        <v>19434529</v>
      </c>
      <c r="G9277" s="2">
        <v>133.4</v>
      </c>
      <c r="H9277" s="2">
        <v>17.834563665401181</v>
      </c>
      <c r="I9277" s="2">
        <v>14568612.443778111</v>
      </c>
      <c r="J9277" s="2">
        <v>816875.18220818753</v>
      </c>
    </row>
    <row r="9278" spans="1:10" ht="15.75" customHeight="1">
      <c r="A9278" s="1">
        <v>9276</v>
      </c>
      <c r="B9278" s="2" t="s">
        <v>576</v>
      </c>
      <c r="C9278" s="2" t="s">
        <v>577</v>
      </c>
      <c r="D9278" s="2" t="s">
        <v>200</v>
      </c>
      <c r="E9278" s="2" t="s">
        <v>201</v>
      </c>
      <c r="F9278" s="2">
        <v>3653295</v>
      </c>
      <c r="G9278" s="2">
        <v>133.4</v>
      </c>
      <c r="H9278" s="2">
        <v>17.834563665401181</v>
      </c>
      <c r="I9278" s="2">
        <v>2738601.9490254871</v>
      </c>
      <c r="J9278" s="2">
        <v>153555.87052226791</v>
      </c>
    </row>
    <row r="9279" spans="1:10" ht="15.75" customHeight="1">
      <c r="A9279" s="1">
        <v>9277</v>
      </c>
      <c r="B9279" s="2" t="s">
        <v>576</v>
      </c>
      <c r="C9279" s="2" t="s">
        <v>577</v>
      </c>
      <c r="D9279" s="2" t="s">
        <v>150</v>
      </c>
      <c r="E9279" s="2" t="s">
        <v>151</v>
      </c>
      <c r="F9279" s="2">
        <v>4265010</v>
      </c>
      <c r="G9279" s="2">
        <v>133.4</v>
      </c>
      <c r="H9279" s="2">
        <v>17.834563665401181</v>
      </c>
      <c r="I9279" s="2">
        <v>3197158.9205397302</v>
      </c>
      <c r="J9279" s="2">
        <v>179267.5716951896</v>
      </c>
    </row>
    <row r="9280" spans="1:10" ht="15.75" customHeight="1">
      <c r="A9280" s="1">
        <v>9278</v>
      </c>
      <c r="B9280" s="2" t="s">
        <v>576</v>
      </c>
      <c r="C9280" s="2" t="s">
        <v>577</v>
      </c>
      <c r="D9280" s="2" t="s">
        <v>136</v>
      </c>
      <c r="E9280" s="2" t="s">
        <v>137</v>
      </c>
      <c r="F9280" s="2">
        <v>71428435</v>
      </c>
      <c r="G9280" s="2">
        <v>133.4</v>
      </c>
      <c r="H9280" s="2">
        <v>17.834563665401181</v>
      </c>
      <c r="I9280" s="2">
        <v>53544553.97301349</v>
      </c>
      <c r="J9280" s="2">
        <v>3002291.2238043272</v>
      </c>
    </row>
    <row r="9281" spans="1:10" ht="15.75" customHeight="1">
      <c r="A9281" s="1">
        <v>9279</v>
      </c>
      <c r="B9281" s="2" t="s">
        <v>576</v>
      </c>
      <c r="C9281" s="2" t="s">
        <v>577</v>
      </c>
      <c r="D9281" s="2" t="s">
        <v>76</v>
      </c>
      <c r="E9281" s="2" t="s">
        <v>77</v>
      </c>
      <c r="F9281" s="2">
        <v>187601642</v>
      </c>
      <c r="G9281" s="2">
        <v>133.4</v>
      </c>
      <c r="H9281" s="2">
        <v>17.834563665401181</v>
      </c>
      <c r="I9281" s="2">
        <v>140630916.04197901</v>
      </c>
      <c r="J9281" s="2">
        <v>7885301.7477966752</v>
      </c>
    </row>
    <row r="9282" spans="1:10" ht="15.75" customHeight="1">
      <c r="A9282" s="1">
        <v>9280</v>
      </c>
      <c r="B9282" s="2" t="s">
        <v>576</v>
      </c>
      <c r="C9282" s="2" t="s">
        <v>577</v>
      </c>
      <c r="D9282" s="2" t="s">
        <v>78</v>
      </c>
      <c r="E9282" s="2" t="s">
        <v>79</v>
      </c>
      <c r="F9282" s="2">
        <v>2308409338</v>
      </c>
      <c r="G9282" s="2">
        <v>133.4</v>
      </c>
      <c r="H9282" s="2">
        <v>17.834563665401181</v>
      </c>
      <c r="I9282" s="2">
        <v>1730441782.608696</v>
      </c>
      <c r="J9282" s="2">
        <v>97027424.672336116</v>
      </c>
    </row>
    <row r="9283" spans="1:10" ht="15.75" customHeight="1">
      <c r="A9283" s="1">
        <v>9281</v>
      </c>
      <c r="B9283" s="2" t="s">
        <v>576</v>
      </c>
      <c r="C9283" s="2" t="s">
        <v>577</v>
      </c>
      <c r="D9283" s="2" t="s">
        <v>80</v>
      </c>
      <c r="E9283" s="2" t="s">
        <v>81</v>
      </c>
      <c r="F9283" s="2">
        <v>1332799340</v>
      </c>
      <c r="G9283" s="2">
        <v>133.4</v>
      </c>
      <c r="H9283" s="2">
        <v>17.834563665401181</v>
      </c>
      <c r="I9283" s="2">
        <v>999099955.02248871</v>
      </c>
      <c r="J9283" s="2">
        <v>56020431.661063261</v>
      </c>
    </row>
    <row r="9284" spans="1:10" ht="15.75" customHeight="1">
      <c r="A9284" s="1">
        <v>9282</v>
      </c>
      <c r="B9284" s="2" t="s">
        <v>576</v>
      </c>
      <c r="C9284" s="2" t="s">
        <v>577</v>
      </c>
      <c r="D9284" s="2" t="s">
        <v>152</v>
      </c>
      <c r="E9284" s="2" t="s">
        <v>153</v>
      </c>
      <c r="F9284" s="2">
        <v>38258750</v>
      </c>
      <c r="G9284" s="2">
        <v>133.4</v>
      </c>
      <c r="H9284" s="2">
        <v>17.834563665401181</v>
      </c>
      <c r="I9284" s="2">
        <v>28679722.638680659</v>
      </c>
      <c r="J9284" s="2">
        <v>1608097.8024889361</v>
      </c>
    </row>
    <row r="9285" spans="1:10" ht="15.75" customHeight="1">
      <c r="A9285" s="1">
        <v>9283</v>
      </c>
      <c r="B9285" s="2" t="s">
        <v>576</v>
      </c>
      <c r="C9285" s="2" t="s">
        <v>577</v>
      </c>
      <c r="D9285" s="2" t="s">
        <v>138</v>
      </c>
      <c r="E9285" s="2" t="s">
        <v>139</v>
      </c>
      <c r="F9285" s="2">
        <v>1055132978</v>
      </c>
      <c r="G9285" s="2">
        <v>133.4</v>
      </c>
      <c r="H9285" s="2">
        <v>17.834563665401181</v>
      </c>
      <c r="I9285" s="2">
        <v>790954256.37181413</v>
      </c>
      <c r="J9285" s="2">
        <v>44349515.424717396</v>
      </c>
    </row>
    <row r="9286" spans="1:10" ht="15.75" customHeight="1">
      <c r="A9286" s="1">
        <v>9284</v>
      </c>
      <c r="B9286" s="2" t="s">
        <v>576</v>
      </c>
      <c r="C9286" s="2" t="s">
        <v>577</v>
      </c>
      <c r="D9286" s="2" t="s">
        <v>156</v>
      </c>
      <c r="E9286" s="2" t="s">
        <v>157</v>
      </c>
      <c r="F9286" s="2">
        <v>192260885</v>
      </c>
      <c r="G9286" s="2">
        <v>133.4</v>
      </c>
      <c r="H9286" s="2">
        <v>17.834563665401181</v>
      </c>
      <c r="I9286" s="2">
        <v>144123601.94902551</v>
      </c>
      <c r="J9286" s="2">
        <v>8081139.7830059268</v>
      </c>
    </row>
    <row r="9287" spans="1:10" ht="15.75" customHeight="1">
      <c r="A9287" s="1">
        <v>9285</v>
      </c>
      <c r="B9287" s="2" t="s">
        <v>576</v>
      </c>
      <c r="C9287" s="2" t="s">
        <v>577</v>
      </c>
      <c r="D9287" s="2" t="s">
        <v>202</v>
      </c>
      <c r="E9287" s="2" t="s">
        <v>203</v>
      </c>
      <c r="F9287" s="2">
        <v>37012784</v>
      </c>
      <c r="G9287" s="2">
        <v>133.4</v>
      </c>
      <c r="H9287" s="2">
        <v>17.834563665401181</v>
      </c>
      <c r="I9287" s="2">
        <v>27745715.142428782</v>
      </c>
      <c r="J9287" s="2">
        <v>1555727.1634435949</v>
      </c>
    </row>
    <row r="9288" spans="1:10" ht="15.75" customHeight="1">
      <c r="A9288" s="1">
        <v>9286</v>
      </c>
      <c r="B9288" s="2" t="s">
        <v>576</v>
      </c>
      <c r="C9288" s="2" t="s">
        <v>577</v>
      </c>
      <c r="D9288" s="2" t="s">
        <v>82</v>
      </c>
      <c r="E9288" s="2" t="s">
        <v>83</v>
      </c>
      <c r="F9288" s="2">
        <v>424570261</v>
      </c>
      <c r="G9288" s="2">
        <v>133.4</v>
      </c>
      <c r="H9288" s="2">
        <v>17.834563665401181</v>
      </c>
      <c r="I9288" s="2">
        <v>318268561.46926528</v>
      </c>
      <c r="J9288" s="2">
        <v>17845604.043944299</v>
      </c>
    </row>
    <row r="9289" spans="1:10" ht="15.75" customHeight="1">
      <c r="A9289" s="1">
        <v>9287</v>
      </c>
      <c r="B9289" s="2" t="s">
        <v>576</v>
      </c>
      <c r="C9289" s="2" t="s">
        <v>577</v>
      </c>
      <c r="D9289" s="2" t="s">
        <v>204</v>
      </c>
      <c r="E9289" s="2" t="s">
        <v>205</v>
      </c>
      <c r="F9289" s="2">
        <v>1092909</v>
      </c>
      <c r="G9289" s="2">
        <v>133.4</v>
      </c>
      <c r="H9289" s="2">
        <v>17.834563665401181</v>
      </c>
      <c r="I9289" s="2">
        <v>819272.1139430285</v>
      </c>
      <c r="J9289" s="2">
        <v>45937.32312792186</v>
      </c>
    </row>
    <row r="9290" spans="1:10" ht="15.75" customHeight="1">
      <c r="A9290" s="1">
        <v>9288</v>
      </c>
      <c r="B9290" s="2" t="s">
        <v>576</v>
      </c>
      <c r="C9290" s="2" t="s">
        <v>577</v>
      </c>
      <c r="D9290" s="2" t="s">
        <v>140</v>
      </c>
      <c r="E9290" s="2" t="s">
        <v>141</v>
      </c>
      <c r="F9290" s="2">
        <v>4687009</v>
      </c>
      <c r="G9290" s="2">
        <v>133.4</v>
      </c>
      <c r="H9290" s="2">
        <v>17.834563665401181</v>
      </c>
      <c r="I9290" s="2">
        <v>3513500</v>
      </c>
      <c r="J9290" s="2">
        <v>197005.10009202769</v>
      </c>
    </row>
    <row r="9291" spans="1:10" ht="15.75" customHeight="1">
      <c r="A9291" s="1">
        <v>9289</v>
      </c>
      <c r="B9291" s="2" t="s">
        <v>576</v>
      </c>
      <c r="C9291" s="2" t="s">
        <v>577</v>
      </c>
      <c r="D9291" s="2" t="s">
        <v>206</v>
      </c>
      <c r="E9291" s="2" t="s">
        <v>207</v>
      </c>
      <c r="F9291" s="2">
        <v>118458441</v>
      </c>
      <c r="G9291" s="2">
        <v>133.4</v>
      </c>
      <c r="H9291" s="2">
        <v>17.834563665401181</v>
      </c>
      <c r="I9291" s="2">
        <v>88799431.034482762</v>
      </c>
      <c r="J9291" s="2">
        <v>4979063.8392097307</v>
      </c>
    </row>
    <row r="9292" spans="1:10" ht="15.75" customHeight="1">
      <c r="A9292" s="1">
        <v>9290</v>
      </c>
      <c r="B9292" s="2" t="s">
        <v>576</v>
      </c>
      <c r="C9292" s="2" t="s">
        <v>577</v>
      </c>
      <c r="D9292" s="2" t="s">
        <v>84</v>
      </c>
      <c r="E9292" s="2" t="s">
        <v>85</v>
      </c>
      <c r="F9292" s="2">
        <v>310906366</v>
      </c>
      <c r="G9292" s="2">
        <v>133.4</v>
      </c>
      <c r="H9292" s="2">
        <v>17.834563665401181</v>
      </c>
      <c r="I9292" s="2">
        <v>233063242.87856069</v>
      </c>
      <c r="J9292" s="2">
        <v>13068065.316938501</v>
      </c>
    </row>
    <row r="9293" spans="1:10" ht="15.75" customHeight="1">
      <c r="A9293" s="1">
        <v>9291</v>
      </c>
      <c r="B9293" s="2" t="s">
        <v>576</v>
      </c>
      <c r="C9293" s="2" t="s">
        <v>577</v>
      </c>
      <c r="D9293" s="2" t="s">
        <v>158</v>
      </c>
      <c r="E9293" s="2" t="s">
        <v>159</v>
      </c>
      <c r="F9293" s="2">
        <v>59828252</v>
      </c>
      <c r="G9293" s="2">
        <v>133.4</v>
      </c>
      <c r="H9293" s="2">
        <v>17.834563665401181</v>
      </c>
      <c r="I9293" s="2">
        <v>44848764.617691152</v>
      </c>
      <c r="J9293" s="2">
        <v>2514710.505909218</v>
      </c>
    </row>
    <row r="9294" spans="1:10" ht="15.75" customHeight="1">
      <c r="A9294" s="1">
        <v>9292</v>
      </c>
      <c r="B9294" s="2" t="s">
        <v>576</v>
      </c>
      <c r="C9294" s="2" t="s">
        <v>577</v>
      </c>
      <c r="D9294" s="2" t="s">
        <v>142</v>
      </c>
      <c r="E9294" s="2" t="s">
        <v>143</v>
      </c>
      <c r="F9294" s="2">
        <v>79105229</v>
      </c>
      <c r="G9294" s="2">
        <v>133.4</v>
      </c>
      <c r="H9294" s="2">
        <v>17.834563665401181</v>
      </c>
      <c r="I9294" s="2">
        <v>59299272.113943033</v>
      </c>
      <c r="J9294" s="2">
        <v>3324963.4376524081</v>
      </c>
    </row>
    <row r="9295" spans="1:10" ht="15.75" customHeight="1">
      <c r="A9295" s="1">
        <v>9293</v>
      </c>
      <c r="B9295" s="2" t="s">
        <v>576</v>
      </c>
      <c r="C9295" s="2" t="s">
        <v>577</v>
      </c>
      <c r="D9295" s="2" t="s">
        <v>86</v>
      </c>
      <c r="E9295" s="2" t="s">
        <v>87</v>
      </c>
      <c r="F9295" s="2">
        <v>391572909</v>
      </c>
      <c r="G9295" s="2">
        <v>133.4</v>
      </c>
      <c r="H9295" s="2">
        <v>17.834563665401181</v>
      </c>
      <c r="I9295" s="2">
        <v>293532915.29235381</v>
      </c>
      <c r="J9295" s="2">
        <v>16458654.150412651</v>
      </c>
    </row>
    <row r="9296" spans="1:10" ht="15.75" customHeight="1">
      <c r="A9296" s="1">
        <v>9294</v>
      </c>
      <c r="B9296" s="2" t="s">
        <v>576</v>
      </c>
      <c r="C9296" s="2" t="s">
        <v>577</v>
      </c>
      <c r="D9296" s="2" t="s">
        <v>88</v>
      </c>
      <c r="E9296" s="2" t="s">
        <v>89</v>
      </c>
      <c r="F9296" s="2">
        <v>703397959</v>
      </c>
      <c r="G9296" s="2">
        <v>133.4</v>
      </c>
      <c r="H9296" s="2">
        <v>17.834563665401181</v>
      </c>
      <c r="I9296" s="2">
        <v>527284826.83658171</v>
      </c>
      <c r="J9296" s="2">
        <v>29565333.737853501</v>
      </c>
    </row>
    <row r="9297" spans="1:10" ht="15.75" customHeight="1">
      <c r="A9297" s="1">
        <v>9295</v>
      </c>
      <c r="B9297" s="2" t="s">
        <v>578</v>
      </c>
      <c r="C9297" s="2" t="s">
        <v>579</v>
      </c>
      <c r="D9297" s="2" t="s">
        <v>92</v>
      </c>
      <c r="E9297" s="2" t="s">
        <v>93</v>
      </c>
      <c r="F9297" s="2">
        <v>29416344</v>
      </c>
      <c r="G9297" s="2">
        <v>97.3</v>
      </c>
      <c r="H9297" s="2">
        <v>2.2259825133022462</v>
      </c>
      <c r="I9297" s="2">
        <v>30232624.871531349</v>
      </c>
      <c r="J9297" s="2">
        <v>13581699.17816706</v>
      </c>
    </row>
    <row r="9298" spans="1:10" ht="15.75" customHeight="1">
      <c r="A9298" s="1">
        <v>9296</v>
      </c>
      <c r="B9298" s="2" t="s">
        <v>578</v>
      </c>
      <c r="C9298" s="2" t="s">
        <v>579</v>
      </c>
      <c r="D9298" s="2" t="s">
        <v>12</v>
      </c>
      <c r="E9298" s="2" t="s">
        <v>13</v>
      </c>
      <c r="F9298" s="2">
        <v>259500</v>
      </c>
      <c r="G9298" s="2">
        <v>97.3</v>
      </c>
      <c r="H9298" s="2">
        <v>2.2259825133022462</v>
      </c>
      <c r="I9298" s="2">
        <v>266700.92497430631</v>
      </c>
      <c r="J9298" s="2">
        <v>119812.67749433281</v>
      </c>
    </row>
    <row r="9299" spans="1:10" ht="15.75" customHeight="1">
      <c r="A9299" s="1">
        <v>9297</v>
      </c>
      <c r="B9299" s="2" t="s">
        <v>578</v>
      </c>
      <c r="C9299" s="2" t="s">
        <v>579</v>
      </c>
      <c r="D9299" s="2" t="s">
        <v>94</v>
      </c>
      <c r="E9299" s="2" t="s">
        <v>95</v>
      </c>
      <c r="F9299" s="2">
        <v>720165</v>
      </c>
      <c r="G9299" s="2">
        <v>97.3</v>
      </c>
      <c r="H9299" s="2">
        <v>2.2259825133022462</v>
      </c>
      <c r="I9299" s="2">
        <v>740149.02363823226</v>
      </c>
      <c r="J9299" s="2">
        <v>332504.41960580408</v>
      </c>
    </row>
    <row r="9300" spans="1:10" ht="15.75" customHeight="1">
      <c r="A9300" s="1">
        <v>9298</v>
      </c>
      <c r="B9300" s="2" t="s">
        <v>578</v>
      </c>
      <c r="C9300" s="2" t="s">
        <v>579</v>
      </c>
      <c r="D9300" s="2" t="s">
        <v>14</v>
      </c>
      <c r="E9300" s="2" t="s">
        <v>15</v>
      </c>
      <c r="F9300" s="2">
        <v>392768</v>
      </c>
      <c r="G9300" s="2">
        <v>97.3</v>
      </c>
      <c r="H9300" s="2">
        <v>2.2259825133022462</v>
      </c>
      <c r="I9300" s="2">
        <v>403667.00924974307</v>
      </c>
      <c r="J9300" s="2">
        <v>181343.2975494955</v>
      </c>
    </row>
    <row r="9301" spans="1:10" ht="15.75" customHeight="1">
      <c r="A9301" s="1">
        <v>9299</v>
      </c>
      <c r="B9301" s="2" t="s">
        <v>578</v>
      </c>
      <c r="C9301" s="2" t="s">
        <v>579</v>
      </c>
      <c r="D9301" s="2" t="s">
        <v>16</v>
      </c>
      <c r="E9301" s="2" t="s">
        <v>17</v>
      </c>
      <c r="F9301" s="2">
        <v>12425935</v>
      </c>
      <c r="G9301" s="2">
        <v>97.3</v>
      </c>
      <c r="H9301" s="2">
        <v>2.2259825133022462</v>
      </c>
      <c r="I9301" s="2">
        <v>12770745.11819116</v>
      </c>
      <c r="J9301" s="2">
        <v>5737127.3322564233</v>
      </c>
    </row>
    <row r="9302" spans="1:10" ht="15.75" customHeight="1">
      <c r="A9302" s="1">
        <v>9300</v>
      </c>
      <c r="B9302" s="2" t="s">
        <v>578</v>
      </c>
      <c r="C9302" s="2" t="s">
        <v>579</v>
      </c>
      <c r="D9302" s="2" t="s">
        <v>18</v>
      </c>
      <c r="E9302" s="2" t="s">
        <v>19</v>
      </c>
      <c r="F9302" s="2">
        <v>89893809</v>
      </c>
      <c r="G9302" s="2">
        <v>97.3</v>
      </c>
      <c r="H9302" s="2">
        <v>2.2259825133022462</v>
      </c>
      <c r="I9302" s="2">
        <v>92388292.908530325</v>
      </c>
      <c r="J9302" s="2">
        <v>41504500.757048741</v>
      </c>
    </row>
    <row r="9303" spans="1:10" ht="15.75" customHeight="1">
      <c r="A9303" s="1">
        <v>9301</v>
      </c>
      <c r="B9303" s="2" t="s">
        <v>578</v>
      </c>
      <c r="C9303" s="2" t="s">
        <v>579</v>
      </c>
      <c r="D9303" s="2" t="s">
        <v>96</v>
      </c>
      <c r="E9303" s="2" t="s">
        <v>97</v>
      </c>
      <c r="F9303" s="2">
        <v>339291</v>
      </c>
      <c r="G9303" s="2">
        <v>97.3</v>
      </c>
      <c r="H9303" s="2">
        <v>2.2259825133022462</v>
      </c>
      <c r="I9303" s="2">
        <v>348706.06372045219</v>
      </c>
      <c r="J9303" s="2">
        <v>156652.65186793701</v>
      </c>
    </row>
    <row r="9304" spans="1:10" ht="15.75" customHeight="1">
      <c r="A9304" s="1">
        <v>9302</v>
      </c>
      <c r="B9304" s="2" t="s">
        <v>578</v>
      </c>
      <c r="C9304" s="2" t="s">
        <v>579</v>
      </c>
      <c r="D9304" s="2" t="s">
        <v>98</v>
      </c>
      <c r="E9304" s="2" t="s">
        <v>99</v>
      </c>
      <c r="F9304" s="2">
        <v>767031</v>
      </c>
      <c r="G9304" s="2">
        <v>97.3</v>
      </c>
      <c r="H9304" s="2">
        <v>2.2259825133022462</v>
      </c>
      <c r="I9304" s="2">
        <v>788315.51901336084</v>
      </c>
      <c r="J9304" s="2">
        <v>354142.72767304652</v>
      </c>
    </row>
    <row r="9305" spans="1:10" ht="15.75" customHeight="1">
      <c r="A9305" s="1">
        <v>9303</v>
      </c>
      <c r="B9305" s="2" t="s">
        <v>578</v>
      </c>
      <c r="C9305" s="2" t="s">
        <v>579</v>
      </c>
      <c r="D9305" s="2" t="s">
        <v>20</v>
      </c>
      <c r="E9305" s="2" t="s">
        <v>21</v>
      </c>
      <c r="F9305" s="2">
        <v>4574886</v>
      </c>
      <c r="G9305" s="2">
        <v>97.3</v>
      </c>
      <c r="H9305" s="2">
        <v>2.2259825133022462</v>
      </c>
      <c r="I9305" s="2">
        <v>4701835.56012333</v>
      </c>
      <c r="J9305" s="2">
        <v>2112251.7953423429</v>
      </c>
    </row>
    <row r="9306" spans="1:10" ht="15.75" customHeight="1">
      <c r="A9306" s="1">
        <v>9304</v>
      </c>
      <c r="B9306" s="2" t="s">
        <v>578</v>
      </c>
      <c r="C9306" s="2" t="s">
        <v>579</v>
      </c>
      <c r="D9306" s="2" t="s">
        <v>174</v>
      </c>
      <c r="E9306" s="2" t="s">
        <v>175</v>
      </c>
      <c r="F9306" s="2">
        <v>57030</v>
      </c>
      <c r="G9306" s="2">
        <v>97.3</v>
      </c>
      <c r="H9306" s="2">
        <v>2.2259825133022462</v>
      </c>
      <c r="I9306" s="2">
        <v>58612.538540596099</v>
      </c>
      <c r="J9306" s="2">
        <v>26331.08669557533</v>
      </c>
    </row>
    <row r="9307" spans="1:10" ht="15.75" customHeight="1">
      <c r="A9307" s="1">
        <v>9305</v>
      </c>
      <c r="B9307" s="2" t="s">
        <v>578</v>
      </c>
      <c r="C9307" s="2" t="s">
        <v>579</v>
      </c>
      <c r="D9307" s="2" t="s">
        <v>176</v>
      </c>
      <c r="E9307" s="2" t="s">
        <v>177</v>
      </c>
      <c r="F9307" s="2">
        <v>8157636</v>
      </c>
      <c r="G9307" s="2">
        <v>97.3</v>
      </c>
      <c r="H9307" s="2">
        <v>2.2259825133022462</v>
      </c>
      <c r="I9307" s="2">
        <v>8384004.1109969169</v>
      </c>
      <c r="J9307" s="2">
        <v>3766428.5594765269</v>
      </c>
    </row>
    <row r="9308" spans="1:10" ht="15.75" customHeight="1">
      <c r="A9308" s="1">
        <v>9306</v>
      </c>
      <c r="B9308" s="2" t="s">
        <v>578</v>
      </c>
      <c r="C9308" s="2" t="s">
        <v>579</v>
      </c>
      <c r="D9308" s="2" t="s">
        <v>100</v>
      </c>
      <c r="E9308" s="2" t="s">
        <v>101</v>
      </c>
      <c r="F9308" s="2">
        <v>30619223</v>
      </c>
      <c r="G9308" s="2">
        <v>97.3</v>
      </c>
      <c r="H9308" s="2">
        <v>2.2259825133022462</v>
      </c>
      <c r="I9308" s="2">
        <v>31468882.836587869</v>
      </c>
      <c r="J9308" s="2">
        <v>14137075.49297132</v>
      </c>
    </row>
    <row r="9309" spans="1:10" ht="15.75" customHeight="1">
      <c r="A9309" s="1">
        <v>9307</v>
      </c>
      <c r="B9309" s="2" t="s">
        <v>578</v>
      </c>
      <c r="C9309" s="2" t="s">
        <v>579</v>
      </c>
      <c r="D9309" s="2" t="s">
        <v>102</v>
      </c>
      <c r="E9309" s="2" t="s">
        <v>103</v>
      </c>
      <c r="F9309" s="2">
        <v>10621985</v>
      </c>
      <c r="G9309" s="2">
        <v>97.3</v>
      </c>
      <c r="H9309" s="2">
        <v>2.2259825133022462</v>
      </c>
      <c r="I9309" s="2">
        <v>10916736.89619733</v>
      </c>
      <c r="J9309" s="2">
        <v>4904232.9986691345</v>
      </c>
    </row>
    <row r="9310" spans="1:10" ht="15.75" customHeight="1">
      <c r="A9310" s="1">
        <v>9308</v>
      </c>
      <c r="B9310" s="2" t="s">
        <v>578</v>
      </c>
      <c r="C9310" s="2" t="s">
        <v>579</v>
      </c>
      <c r="D9310" s="2" t="s">
        <v>22</v>
      </c>
      <c r="E9310" s="2" t="s">
        <v>23</v>
      </c>
      <c r="F9310" s="2">
        <v>68977</v>
      </c>
      <c r="G9310" s="2">
        <v>97.3</v>
      </c>
      <c r="H9310" s="2">
        <v>2.2259825133022462</v>
      </c>
      <c r="I9310" s="2">
        <v>70891.058581706064</v>
      </c>
      <c r="J9310" s="2">
        <v>31847.086919177611</v>
      </c>
    </row>
    <row r="9311" spans="1:10" ht="15.75" customHeight="1">
      <c r="A9311" s="1">
        <v>9309</v>
      </c>
      <c r="B9311" s="2" t="s">
        <v>578</v>
      </c>
      <c r="C9311" s="2" t="s">
        <v>579</v>
      </c>
      <c r="D9311" s="2" t="s">
        <v>104</v>
      </c>
      <c r="E9311" s="2" t="s">
        <v>105</v>
      </c>
      <c r="F9311" s="2">
        <v>3060</v>
      </c>
      <c r="G9311" s="2">
        <v>97.3</v>
      </c>
      <c r="H9311" s="2">
        <v>2.2259825133022462</v>
      </c>
      <c r="I9311" s="2">
        <v>3144.9126413155191</v>
      </c>
      <c r="J9311" s="2">
        <v>1412.8200120719009</v>
      </c>
    </row>
    <row r="9312" spans="1:10" ht="15.75" customHeight="1">
      <c r="A9312" s="1">
        <v>9310</v>
      </c>
      <c r="B9312" s="2" t="s">
        <v>578</v>
      </c>
      <c r="C9312" s="2" t="s">
        <v>579</v>
      </c>
      <c r="D9312" s="2" t="s">
        <v>24</v>
      </c>
      <c r="E9312" s="2" t="s">
        <v>25</v>
      </c>
      <c r="F9312" s="2">
        <v>1166504</v>
      </c>
      <c r="G9312" s="2">
        <v>97.3</v>
      </c>
      <c r="H9312" s="2">
        <v>2.2259825133022462</v>
      </c>
      <c r="I9312" s="2">
        <v>1198873.5868448101</v>
      </c>
      <c r="J9312" s="2">
        <v>538581.76319017017</v>
      </c>
    </row>
    <row r="9313" spans="1:10" ht="15.75" customHeight="1">
      <c r="A9313" s="1">
        <v>9311</v>
      </c>
      <c r="B9313" s="2" t="s">
        <v>578</v>
      </c>
      <c r="C9313" s="2" t="s">
        <v>579</v>
      </c>
      <c r="D9313" s="2" t="s">
        <v>26</v>
      </c>
      <c r="E9313" s="2" t="s">
        <v>27</v>
      </c>
      <c r="F9313" s="2">
        <v>32200883</v>
      </c>
      <c r="G9313" s="2">
        <v>97.3</v>
      </c>
      <c r="H9313" s="2">
        <v>2.2259825133022462</v>
      </c>
      <c r="I9313" s="2">
        <v>33094432.682425492</v>
      </c>
      <c r="J9313" s="2">
        <v>14867337.225093421</v>
      </c>
    </row>
    <row r="9314" spans="1:10" ht="15.75" customHeight="1">
      <c r="A9314" s="1">
        <v>9312</v>
      </c>
      <c r="B9314" s="2" t="s">
        <v>578</v>
      </c>
      <c r="C9314" s="2" t="s">
        <v>579</v>
      </c>
      <c r="D9314" s="2" t="s">
        <v>28</v>
      </c>
      <c r="E9314" s="2" t="s">
        <v>29</v>
      </c>
      <c r="F9314" s="2">
        <v>18109176</v>
      </c>
      <c r="G9314" s="2">
        <v>97.3</v>
      </c>
      <c r="H9314" s="2">
        <v>2.2259825133022462</v>
      </c>
      <c r="I9314" s="2">
        <v>18611691.675231241</v>
      </c>
      <c r="J9314" s="2">
        <v>8361113.1552065946</v>
      </c>
    </row>
    <row r="9315" spans="1:10" ht="15.75" customHeight="1">
      <c r="A9315" s="1">
        <v>9313</v>
      </c>
      <c r="B9315" s="2" t="s">
        <v>578</v>
      </c>
      <c r="C9315" s="2" t="s">
        <v>579</v>
      </c>
      <c r="D9315" s="2" t="s">
        <v>30</v>
      </c>
      <c r="E9315" s="2" t="s">
        <v>31</v>
      </c>
      <c r="F9315" s="2">
        <v>1092318</v>
      </c>
      <c r="G9315" s="2">
        <v>97.3</v>
      </c>
      <c r="H9315" s="2">
        <v>2.2259825133022462</v>
      </c>
      <c r="I9315" s="2">
        <v>1122628.982528263</v>
      </c>
      <c r="J9315" s="2">
        <v>504329.65030926617</v>
      </c>
    </row>
    <row r="9316" spans="1:10" ht="15.75" customHeight="1">
      <c r="A9316" s="1">
        <v>9314</v>
      </c>
      <c r="B9316" s="2" t="s">
        <v>578</v>
      </c>
      <c r="C9316" s="2" t="s">
        <v>579</v>
      </c>
      <c r="D9316" s="2" t="s">
        <v>178</v>
      </c>
      <c r="E9316" s="2" t="s">
        <v>179</v>
      </c>
      <c r="F9316" s="2">
        <v>596937</v>
      </c>
      <c r="G9316" s="2">
        <v>97.3</v>
      </c>
      <c r="H9316" s="2">
        <v>2.2259825133022462</v>
      </c>
      <c r="I9316" s="2">
        <v>613501.54162384383</v>
      </c>
      <c r="J9316" s="2">
        <v>275609.32664907328</v>
      </c>
    </row>
    <row r="9317" spans="1:10" ht="15.75" customHeight="1">
      <c r="A9317" s="1">
        <v>9315</v>
      </c>
      <c r="B9317" s="2" t="s">
        <v>578</v>
      </c>
      <c r="C9317" s="2" t="s">
        <v>579</v>
      </c>
      <c r="D9317" s="2" t="s">
        <v>32</v>
      </c>
      <c r="E9317" s="2" t="s">
        <v>33</v>
      </c>
      <c r="F9317" s="2">
        <v>2363420</v>
      </c>
      <c r="G9317" s="2">
        <v>97.3</v>
      </c>
      <c r="H9317" s="2">
        <v>2.2259825133022462</v>
      </c>
      <c r="I9317" s="2">
        <v>2429003.0832476881</v>
      </c>
      <c r="J9317" s="2">
        <v>1091204.925794435</v>
      </c>
    </row>
    <row r="9318" spans="1:10" ht="15.75" customHeight="1">
      <c r="A9318" s="1">
        <v>9316</v>
      </c>
      <c r="B9318" s="2" t="s">
        <v>578</v>
      </c>
      <c r="C9318" s="2" t="s">
        <v>579</v>
      </c>
      <c r="D9318" s="2" t="s">
        <v>34</v>
      </c>
      <c r="E9318" s="2" t="s">
        <v>35</v>
      </c>
      <c r="F9318" s="2">
        <v>949194</v>
      </c>
      <c r="G9318" s="2">
        <v>97.3</v>
      </c>
      <c r="H9318" s="2">
        <v>2.2259825133022462</v>
      </c>
      <c r="I9318" s="2">
        <v>975533.40184994868</v>
      </c>
      <c r="J9318" s="2">
        <v>438248.45703875029</v>
      </c>
    </row>
    <row r="9319" spans="1:10" ht="15.75" customHeight="1">
      <c r="A9319" s="1">
        <v>9317</v>
      </c>
      <c r="B9319" s="2" t="s">
        <v>578</v>
      </c>
      <c r="C9319" s="2" t="s">
        <v>579</v>
      </c>
      <c r="D9319" s="2" t="s">
        <v>146</v>
      </c>
      <c r="E9319" s="2" t="s">
        <v>147</v>
      </c>
      <c r="F9319" s="2">
        <v>5945</v>
      </c>
      <c r="G9319" s="2">
        <v>97.3</v>
      </c>
      <c r="H9319" s="2">
        <v>2.2259825133022462</v>
      </c>
      <c r="I9319" s="2">
        <v>6109.9691675231252</v>
      </c>
      <c r="J9319" s="2">
        <v>2744.841494041651</v>
      </c>
    </row>
    <row r="9320" spans="1:10" ht="15.75" customHeight="1">
      <c r="A9320" s="1">
        <v>9318</v>
      </c>
      <c r="B9320" s="2" t="s">
        <v>578</v>
      </c>
      <c r="C9320" s="2" t="s">
        <v>579</v>
      </c>
      <c r="D9320" s="2" t="s">
        <v>108</v>
      </c>
      <c r="E9320" s="2" t="s">
        <v>109</v>
      </c>
      <c r="F9320" s="2">
        <v>937294</v>
      </c>
      <c r="G9320" s="2">
        <v>97.3</v>
      </c>
      <c r="H9320" s="2">
        <v>2.2259825133022462</v>
      </c>
      <c r="I9320" s="2">
        <v>963303.18602261052</v>
      </c>
      <c r="J9320" s="2">
        <v>432754.15699180402</v>
      </c>
    </row>
    <row r="9321" spans="1:10" ht="15.75" customHeight="1">
      <c r="A9321" s="1">
        <v>9319</v>
      </c>
      <c r="B9321" s="2" t="s">
        <v>578</v>
      </c>
      <c r="C9321" s="2" t="s">
        <v>579</v>
      </c>
      <c r="D9321" s="2" t="s">
        <v>36</v>
      </c>
      <c r="E9321" s="2" t="s">
        <v>37</v>
      </c>
      <c r="F9321" s="2">
        <v>2844</v>
      </c>
      <c r="G9321" s="2">
        <v>97.3</v>
      </c>
      <c r="H9321" s="2">
        <v>2.2259825133022462</v>
      </c>
      <c r="I9321" s="2">
        <v>2922.918807810895</v>
      </c>
      <c r="J9321" s="2">
        <v>1313.0915406315321</v>
      </c>
    </row>
    <row r="9322" spans="1:10" ht="15.75" customHeight="1">
      <c r="A9322" s="1">
        <v>9320</v>
      </c>
      <c r="B9322" s="2" t="s">
        <v>578</v>
      </c>
      <c r="C9322" s="2" t="s">
        <v>579</v>
      </c>
      <c r="D9322" s="2" t="s">
        <v>38</v>
      </c>
      <c r="E9322" s="2" t="s">
        <v>39</v>
      </c>
      <c r="F9322" s="2">
        <v>10690178</v>
      </c>
      <c r="G9322" s="2">
        <v>97.3</v>
      </c>
      <c r="H9322" s="2">
        <v>2.2259825133022462</v>
      </c>
      <c r="I9322" s="2">
        <v>10986822.19938335</v>
      </c>
      <c r="J9322" s="2">
        <v>4935718.1081734542</v>
      </c>
    </row>
    <row r="9323" spans="1:10" ht="15.75" customHeight="1">
      <c r="A9323" s="1">
        <v>9321</v>
      </c>
      <c r="B9323" s="2" t="s">
        <v>578</v>
      </c>
      <c r="C9323" s="2" t="s">
        <v>579</v>
      </c>
      <c r="D9323" s="2" t="s">
        <v>180</v>
      </c>
      <c r="E9323" s="2" t="s">
        <v>181</v>
      </c>
      <c r="F9323" s="2">
        <v>120802</v>
      </c>
      <c r="G9323" s="2">
        <v>97.3</v>
      </c>
      <c r="H9323" s="2">
        <v>2.2259825133022462</v>
      </c>
      <c r="I9323" s="2">
        <v>124154.1623843782</v>
      </c>
      <c r="J9323" s="2">
        <v>55774.994476571817</v>
      </c>
    </row>
    <row r="9324" spans="1:10" ht="15.75" customHeight="1">
      <c r="A9324" s="1">
        <v>9322</v>
      </c>
      <c r="B9324" s="2" t="s">
        <v>578</v>
      </c>
      <c r="C9324" s="2" t="s">
        <v>579</v>
      </c>
      <c r="D9324" s="2" t="s">
        <v>116</v>
      </c>
      <c r="E9324" s="2" t="s">
        <v>117</v>
      </c>
      <c r="F9324" s="2">
        <v>64890664</v>
      </c>
      <c r="G9324" s="2">
        <v>97.3</v>
      </c>
      <c r="H9324" s="2">
        <v>2.2259825133022462</v>
      </c>
      <c r="I9324" s="2">
        <v>66691329.907502569</v>
      </c>
      <c r="J9324" s="2">
        <v>29960401.534586169</v>
      </c>
    </row>
    <row r="9325" spans="1:10" ht="15.75" customHeight="1">
      <c r="A9325" s="1">
        <v>9323</v>
      </c>
      <c r="B9325" s="2" t="s">
        <v>578</v>
      </c>
      <c r="C9325" s="2" t="s">
        <v>579</v>
      </c>
      <c r="D9325" s="2" t="s">
        <v>40</v>
      </c>
      <c r="E9325" s="2" t="s">
        <v>41</v>
      </c>
      <c r="F9325" s="2">
        <v>22631627</v>
      </c>
      <c r="G9325" s="2">
        <v>97.3</v>
      </c>
      <c r="H9325" s="2">
        <v>2.2259825133022462</v>
      </c>
      <c r="I9325" s="2">
        <v>23259637.204522099</v>
      </c>
      <c r="J9325" s="2">
        <v>10449155.4024009</v>
      </c>
    </row>
    <row r="9326" spans="1:10" ht="15.75" customHeight="1">
      <c r="A9326" s="1">
        <v>9324</v>
      </c>
      <c r="B9326" s="2" t="s">
        <v>578</v>
      </c>
      <c r="C9326" s="2" t="s">
        <v>579</v>
      </c>
      <c r="D9326" s="2" t="s">
        <v>42</v>
      </c>
      <c r="E9326" s="2" t="s">
        <v>43</v>
      </c>
      <c r="F9326" s="2">
        <v>342817920</v>
      </c>
      <c r="G9326" s="2">
        <v>97.3</v>
      </c>
      <c r="H9326" s="2">
        <v>2.2259825133022462</v>
      </c>
      <c r="I9326" s="2">
        <v>352330853.03186017</v>
      </c>
      <c r="J9326" s="2">
        <v>158281051.5924392</v>
      </c>
    </row>
    <row r="9327" spans="1:10" ht="15.75" customHeight="1">
      <c r="A9327" s="1">
        <v>9325</v>
      </c>
      <c r="B9327" s="2" t="s">
        <v>578</v>
      </c>
      <c r="C9327" s="2" t="s">
        <v>579</v>
      </c>
      <c r="D9327" s="2" t="s">
        <v>44</v>
      </c>
      <c r="E9327" s="2" t="s">
        <v>45</v>
      </c>
      <c r="F9327" s="2">
        <v>6087206</v>
      </c>
      <c r="G9327" s="2">
        <v>97.3</v>
      </c>
      <c r="H9327" s="2">
        <v>2.2259825133022462</v>
      </c>
      <c r="I9327" s="2">
        <v>6256121.2744090455</v>
      </c>
      <c r="J9327" s="2">
        <v>2810498.8413085449</v>
      </c>
    </row>
    <row r="9328" spans="1:10" ht="15.75" customHeight="1">
      <c r="A9328" s="1">
        <v>9326</v>
      </c>
      <c r="B9328" s="2" t="s">
        <v>578</v>
      </c>
      <c r="C9328" s="2" t="s">
        <v>579</v>
      </c>
      <c r="D9328" s="2" t="s">
        <v>120</v>
      </c>
      <c r="E9328" s="2" t="s">
        <v>121</v>
      </c>
      <c r="F9328" s="2">
        <v>23599</v>
      </c>
      <c r="G9328" s="2">
        <v>97.3</v>
      </c>
      <c r="H9328" s="2">
        <v>2.2259825133022462</v>
      </c>
      <c r="I9328" s="2">
        <v>24253.85405960945</v>
      </c>
      <c r="J9328" s="2">
        <v>10895.797210746659</v>
      </c>
    </row>
    <row r="9329" spans="1:10" ht="15.75" customHeight="1">
      <c r="A9329" s="1">
        <v>9327</v>
      </c>
      <c r="B9329" s="2" t="s">
        <v>578</v>
      </c>
      <c r="C9329" s="2" t="s">
        <v>579</v>
      </c>
      <c r="D9329" s="2" t="s">
        <v>122</v>
      </c>
      <c r="E9329" s="2" t="s">
        <v>123</v>
      </c>
      <c r="F9329" s="2">
        <v>2033455</v>
      </c>
      <c r="G9329" s="2">
        <v>97.3</v>
      </c>
      <c r="H9329" s="2">
        <v>2.2259825133022462</v>
      </c>
      <c r="I9329" s="2">
        <v>2089881.8088386429</v>
      </c>
      <c r="J9329" s="2">
        <v>938858.14302211348</v>
      </c>
    </row>
    <row r="9330" spans="1:10" ht="15.75" customHeight="1">
      <c r="A9330" s="1">
        <v>9328</v>
      </c>
      <c r="B9330" s="2" t="s">
        <v>578</v>
      </c>
      <c r="C9330" s="2" t="s">
        <v>579</v>
      </c>
      <c r="D9330" s="2" t="s">
        <v>46</v>
      </c>
      <c r="E9330" s="2" t="s">
        <v>47</v>
      </c>
      <c r="F9330" s="2">
        <v>314913</v>
      </c>
      <c r="G9330" s="2">
        <v>97.3</v>
      </c>
      <c r="H9330" s="2">
        <v>2.2259825133022462</v>
      </c>
      <c r="I9330" s="2">
        <v>323651.59301130532</v>
      </c>
      <c r="J9330" s="2">
        <v>145397.1857717642</v>
      </c>
    </row>
    <row r="9331" spans="1:10" ht="15.75" customHeight="1">
      <c r="A9331" s="1">
        <v>9329</v>
      </c>
      <c r="B9331" s="2" t="s">
        <v>578</v>
      </c>
      <c r="C9331" s="2" t="s">
        <v>579</v>
      </c>
      <c r="D9331" s="2" t="s">
        <v>48</v>
      </c>
      <c r="E9331" s="2" t="s">
        <v>49</v>
      </c>
      <c r="F9331" s="2">
        <v>3012869</v>
      </c>
      <c r="G9331" s="2">
        <v>97.3</v>
      </c>
      <c r="H9331" s="2">
        <v>2.2259825133022462</v>
      </c>
      <c r="I9331" s="2">
        <v>3096473.7923946562</v>
      </c>
      <c r="J9331" s="2">
        <v>1391059.35194479</v>
      </c>
    </row>
    <row r="9332" spans="1:10" ht="15.75" customHeight="1">
      <c r="A9332" s="1">
        <v>9330</v>
      </c>
      <c r="B9332" s="2" t="s">
        <v>578</v>
      </c>
      <c r="C9332" s="2" t="s">
        <v>579</v>
      </c>
      <c r="D9332" s="2" t="s">
        <v>50</v>
      </c>
      <c r="E9332" s="2" t="s">
        <v>51</v>
      </c>
      <c r="F9332" s="2">
        <v>1550477</v>
      </c>
      <c r="G9332" s="2">
        <v>97.3</v>
      </c>
      <c r="H9332" s="2">
        <v>2.2259825133022462</v>
      </c>
      <c r="I9332" s="2">
        <v>1593501.5416238441</v>
      </c>
      <c r="J9332" s="2">
        <v>715864.35746967478</v>
      </c>
    </row>
    <row r="9333" spans="1:10" ht="15.75" customHeight="1">
      <c r="A9333" s="1">
        <v>9331</v>
      </c>
      <c r="B9333" s="2" t="s">
        <v>578</v>
      </c>
      <c r="C9333" s="2" t="s">
        <v>579</v>
      </c>
      <c r="D9333" s="2" t="s">
        <v>224</v>
      </c>
      <c r="E9333" s="2" t="s">
        <v>225</v>
      </c>
      <c r="F9333" s="2">
        <v>489</v>
      </c>
      <c r="G9333" s="2">
        <v>97.3</v>
      </c>
      <c r="H9333" s="2">
        <v>2.2259825133022462</v>
      </c>
      <c r="I9333" s="2">
        <v>502.56937307297022</v>
      </c>
      <c r="J9333" s="2">
        <v>225.77417839972529</v>
      </c>
    </row>
    <row r="9334" spans="1:10" ht="15.75" customHeight="1">
      <c r="A9334" s="1">
        <v>9332</v>
      </c>
      <c r="B9334" s="2" t="s">
        <v>578</v>
      </c>
      <c r="C9334" s="2" t="s">
        <v>579</v>
      </c>
      <c r="D9334" s="2" t="s">
        <v>188</v>
      </c>
      <c r="E9334" s="2" t="s">
        <v>189</v>
      </c>
      <c r="F9334" s="2">
        <v>38197</v>
      </c>
      <c r="G9334" s="2">
        <v>97.3</v>
      </c>
      <c r="H9334" s="2">
        <v>2.2259825133022462</v>
      </c>
      <c r="I9334" s="2">
        <v>39256.937307297019</v>
      </c>
      <c r="J9334" s="2">
        <v>17635.779738924961</v>
      </c>
    </row>
    <row r="9335" spans="1:10" ht="15.75" customHeight="1">
      <c r="A9335" s="1">
        <v>9333</v>
      </c>
      <c r="B9335" s="2" t="s">
        <v>578</v>
      </c>
      <c r="C9335" s="2" t="s">
        <v>579</v>
      </c>
      <c r="D9335" s="2" t="s">
        <v>216</v>
      </c>
      <c r="E9335" s="2" t="s">
        <v>217</v>
      </c>
      <c r="F9335" s="2">
        <v>14365476</v>
      </c>
      <c r="G9335" s="2">
        <v>97.3</v>
      </c>
      <c r="H9335" s="2">
        <v>2.2259825133022462</v>
      </c>
      <c r="I9335" s="2">
        <v>14764106.885919839</v>
      </c>
      <c r="J9335" s="2">
        <v>6632624.8286727453</v>
      </c>
    </row>
    <row r="9336" spans="1:10" ht="15.75" customHeight="1">
      <c r="A9336" s="1">
        <v>9334</v>
      </c>
      <c r="B9336" s="2" t="s">
        <v>578</v>
      </c>
      <c r="C9336" s="2" t="s">
        <v>579</v>
      </c>
      <c r="D9336" s="2" t="s">
        <v>52</v>
      </c>
      <c r="E9336" s="2" t="s">
        <v>53</v>
      </c>
      <c r="F9336" s="2">
        <v>627737</v>
      </c>
      <c r="G9336" s="2">
        <v>97.3</v>
      </c>
      <c r="H9336" s="2">
        <v>2.2259825133022462</v>
      </c>
      <c r="I9336" s="2">
        <v>645156.21788283659</v>
      </c>
      <c r="J9336" s="2">
        <v>289829.86794705188</v>
      </c>
    </row>
    <row r="9337" spans="1:10" ht="15.75" customHeight="1">
      <c r="A9337" s="1">
        <v>9335</v>
      </c>
      <c r="B9337" s="2" t="s">
        <v>578</v>
      </c>
      <c r="C9337" s="2" t="s">
        <v>579</v>
      </c>
      <c r="D9337" s="2" t="s">
        <v>124</v>
      </c>
      <c r="E9337" s="2" t="s">
        <v>125</v>
      </c>
      <c r="F9337" s="2">
        <v>1260</v>
      </c>
      <c r="G9337" s="2">
        <v>97.3</v>
      </c>
      <c r="H9337" s="2">
        <v>2.2259825133022462</v>
      </c>
      <c r="I9337" s="2">
        <v>1294.964028776978</v>
      </c>
      <c r="J9337" s="2">
        <v>581.74941673548858</v>
      </c>
    </row>
    <row r="9338" spans="1:10" ht="15.75" customHeight="1">
      <c r="A9338" s="1">
        <v>9336</v>
      </c>
      <c r="B9338" s="2" t="s">
        <v>578</v>
      </c>
      <c r="C9338" s="2" t="s">
        <v>579</v>
      </c>
      <c r="D9338" s="2" t="s">
        <v>126</v>
      </c>
      <c r="E9338" s="2" t="s">
        <v>127</v>
      </c>
      <c r="F9338" s="2">
        <v>12381964</v>
      </c>
      <c r="G9338" s="2">
        <v>97.3</v>
      </c>
      <c r="H9338" s="2">
        <v>2.2259825133022462</v>
      </c>
      <c r="I9338" s="2">
        <v>12725553.95683453</v>
      </c>
      <c r="J9338" s="2">
        <v>5716825.662730014</v>
      </c>
    </row>
    <row r="9339" spans="1:10" ht="15.75" customHeight="1">
      <c r="A9339" s="1">
        <v>9337</v>
      </c>
      <c r="B9339" s="2" t="s">
        <v>578</v>
      </c>
      <c r="C9339" s="2" t="s">
        <v>579</v>
      </c>
      <c r="D9339" s="2" t="s">
        <v>54</v>
      </c>
      <c r="E9339" s="2" t="s">
        <v>55</v>
      </c>
      <c r="F9339" s="2">
        <v>493198</v>
      </c>
      <c r="G9339" s="2">
        <v>97.3</v>
      </c>
      <c r="H9339" s="2">
        <v>2.2259825133022462</v>
      </c>
      <c r="I9339" s="2">
        <v>506883.86433710181</v>
      </c>
      <c r="J9339" s="2">
        <v>227712.41971040441</v>
      </c>
    </row>
    <row r="9340" spans="1:10" ht="15.75" customHeight="1">
      <c r="A9340" s="1">
        <v>9338</v>
      </c>
      <c r="B9340" s="2" t="s">
        <v>578</v>
      </c>
      <c r="C9340" s="2" t="s">
        <v>579</v>
      </c>
      <c r="D9340" s="2" t="s">
        <v>56</v>
      </c>
      <c r="E9340" s="2" t="s">
        <v>57</v>
      </c>
      <c r="F9340" s="2">
        <v>202159</v>
      </c>
      <c r="G9340" s="2">
        <v>97.3</v>
      </c>
      <c r="H9340" s="2">
        <v>2.2259825133022462</v>
      </c>
      <c r="I9340" s="2">
        <v>207768.7564234327</v>
      </c>
      <c r="J9340" s="2">
        <v>93338.000268118762</v>
      </c>
    </row>
    <row r="9341" spans="1:10" ht="15.75" customHeight="1">
      <c r="A9341" s="1">
        <v>9339</v>
      </c>
      <c r="B9341" s="2" t="s">
        <v>578</v>
      </c>
      <c r="C9341" s="2" t="s">
        <v>579</v>
      </c>
      <c r="D9341" s="2" t="s">
        <v>190</v>
      </c>
      <c r="E9341" s="2" t="s">
        <v>191</v>
      </c>
      <c r="F9341" s="2">
        <v>157192</v>
      </c>
      <c r="G9341" s="2">
        <v>97.3</v>
      </c>
      <c r="H9341" s="2">
        <v>2.2259825133022462</v>
      </c>
      <c r="I9341" s="2">
        <v>161553.95683453241</v>
      </c>
      <c r="J9341" s="2">
        <v>72576.471678956295</v>
      </c>
    </row>
    <row r="9342" spans="1:10" ht="15.75" customHeight="1">
      <c r="A9342" s="1">
        <v>9340</v>
      </c>
      <c r="B9342" s="2" t="s">
        <v>578</v>
      </c>
      <c r="C9342" s="2" t="s">
        <v>579</v>
      </c>
      <c r="D9342" s="2" t="s">
        <v>192</v>
      </c>
      <c r="E9342" s="2" t="s">
        <v>193</v>
      </c>
      <c r="F9342" s="2">
        <v>22780</v>
      </c>
      <c r="G9342" s="2">
        <v>97.3</v>
      </c>
      <c r="H9342" s="2">
        <v>2.2259825133022462</v>
      </c>
      <c r="I9342" s="2">
        <v>23412.12744090442</v>
      </c>
      <c r="J9342" s="2">
        <v>10517.660089868599</v>
      </c>
    </row>
    <row r="9343" spans="1:10" ht="15.75" customHeight="1">
      <c r="A9343" s="1">
        <v>9341</v>
      </c>
      <c r="B9343" s="2" t="s">
        <v>578</v>
      </c>
      <c r="C9343" s="2" t="s">
        <v>579</v>
      </c>
      <c r="D9343" s="2" t="s">
        <v>58</v>
      </c>
      <c r="E9343" s="2" t="s">
        <v>59</v>
      </c>
      <c r="F9343" s="2">
        <v>1259281648</v>
      </c>
      <c r="G9343" s="2">
        <v>97.3</v>
      </c>
      <c r="H9343" s="2">
        <v>2.2259825133022462</v>
      </c>
      <c r="I9343" s="2">
        <v>1294225743.0626931</v>
      </c>
      <c r="J9343" s="2">
        <v>581417749.38865459</v>
      </c>
    </row>
    <row r="9344" spans="1:10" ht="15.75" customHeight="1">
      <c r="A9344" s="1">
        <v>9342</v>
      </c>
      <c r="B9344" s="2" t="s">
        <v>578</v>
      </c>
      <c r="C9344" s="2" t="s">
        <v>579</v>
      </c>
      <c r="D9344" s="2" t="s">
        <v>60</v>
      </c>
      <c r="E9344" s="2" t="s">
        <v>61</v>
      </c>
      <c r="F9344" s="2">
        <v>888655738</v>
      </c>
      <c r="G9344" s="2">
        <v>97.3</v>
      </c>
      <c r="H9344" s="2">
        <v>2.2259825133022462</v>
      </c>
      <c r="I9344" s="2">
        <v>913315249.74306262</v>
      </c>
      <c r="J9344" s="2">
        <v>410297585.12709928</v>
      </c>
    </row>
    <row r="9345" spans="1:10" ht="15.75" customHeight="1">
      <c r="A9345" s="1">
        <v>9343</v>
      </c>
      <c r="B9345" s="2" t="s">
        <v>578</v>
      </c>
      <c r="C9345" s="2" t="s">
        <v>579</v>
      </c>
      <c r="D9345" s="2" t="s">
        <v>62</v>
      </c>
      <c r="E9345" s="2" t="s">
        <v>63</v>
      </c>
      <c r="F9345" s="2">
        <v>32752730</v>
      </c>
      <c r="G9345" s="2">
        <v>97.3</v>
      </c>
      <c r="H9345" s="2">
        <v>2.2259825133022462</v>
      </c>
      <c r="I9345" s="2">
        <v>33661593.011305243</v>
      </c>
      <c r="J9345" s="2">
        <v>15122128.23332932</v>
      </c>
    </row>
    <row r="9346" spans="1:10" ht="15.75" customHeight="1">
      <c r="A9346" s="1">
        <v>9344</v>
      </c>
      <c r="B9346" s="2" t="s">
        <v>578</v>
      </c>
      <c r="C9346" s="2" t="s">
        <v>579</v>
      </c>
      <c r="D9346" s="2" t="s">
        <v>64</v>
      </c>
      <c r="E9346" s="2" t="s">
        <v>65</v>
      </c>
      <c r="F9346" s="2">
        <v>44075</v>
      </c>
      <c r="G9346" s="2">
        <v>97.3</v>
      </c>
      <c r="H9346" s="2">
        <v>2.2259825133022462</v>
      </c>
      <c r="I9346" s="2">
        <v>45298.047276464538</v>
      </c>
      <c r="J9346" s="2">
        <v>20349.686938584651</v>
      </c>
    </row>
    <row r="9347" spans="1:10" ht="15.75" customHeight="1">
      <c r="A9347" s="1">
        <v>9345</v>
      </c>
      <c r="B9347" s="2" t="s">
        <v>578</v>
      </c>
      <c r="C9347" s="2" t="s">
        <v>579</v>
      </c>
      <c r="D9347" s="2" t="s">
        <v>128</v>
      </c>
      <c r="E9347" s="2" t="s">
        <v>129</v>
      </c>
      <c r="F9347" s="2">
        <v>11201340</v>
      </c>
      <c r="G9347" s="2">
        <v>97.3</v>
      </c>
      <c r="H9347" s="2">
        <v>2.2259825133022462</v>
      </c>
      <c r="I9347" s="2">
        <v>11512168.550873591</v>
      </c>
      <c r="J9347" s="2">
        <v>5171724.6124253161</v>
      </c>
    </row>
    <row r="9348" spans="1:10" ht="15.75" customHeight="1">
      <c r="A9348" s="1">
        <v>9346</v>
      </c>
      <c r="B9348" s="2" t="s">
        <v>578</v>
      </c>
      <c r="C9348" s="2" t="s">
        <v>579</v>
      </c>
      <c r="D9348" s="2" t="s">
        <v>194</v>
      </c>
      <c r="E9348" s="2" t="s">
        <v>195</v>
      </c>
      <c r="F9348" s="2">
        <v>13152</v>
      </c>
      <c r="G9348" s="2">
        <v>97.3</v>
      </c>
      <c r="H9348" s="2">
        <v>2.2259825133022462</v>
      </c>
      <c r="I9348" s="2">
        <v>13516.957862281601</v>
      </c>
      <c r="J9348" s="2">
        <v>6072.3558165913864</v>
      </c>
    </row>
    <row r="9349" spans="1:10" ht="15.75" customHeight="1">
      <c r="A9349" s="1">
        <v>9347</v>
      </c>
      <c r="B9349" s="2" t="s">
        <v>578</v>
      </c>
      <c r="C9349" s="2" t="s">
        <v>579</v>
      </c>
      <c r="D9349" s="2" t="s">
        <v>196</v>
      </c>
      <c r="E9349" s="2" t="s">
        <v>197</v>
      </c>
      <c r="F9349" s="2">
        <v>266</v>
      </c>
      <c r="G9349" s="2">
        <v>97.3</v>
      </c>
      <c r="H9349" s="2">
        <v>2.2259825133022462</v>
      </c>
      <c r="I9349" s="2">
        <v>273.38129496402883</v>
      </c>
      <c r="J9349" s="2">
        <v>122.8137657552698</v>
      </c>
    </row>
    <row r="9350" spans="1:10" ht="15.75" customHeight="1">
      <c r="A9350" s="1">
        <v>9348</v>
      </c>
      <c r="B9350" s="2" t="s">
        <v>578</v>
      </c>
      <c r="C9350" s="2" t="s">
        <v>579</v>
      </c>
      <c r="D9350" s="2" t="s">
        <v>66</v>
      </c>
      <c r="E9350" s="2" t="s">
        <v>67</v>
      </c>
      <c r="F9350" s="2">
        <v>750421</v>
      </c>
      <c r="G9350" s="2">
        <v>97.3</v>
      </c>
      <c r="H9350" s="2">
        <v>2.2259825133022462</v>
      </c>
      <c r="I9350" s="2">
        <v>771244.60431654681</v>
      </c>
      <c r="J9350" s="2">
        <v>346473.79290163663</v>
      </c>
    </row>
    <row r="9351" spans="1:10" ht="15.75" customHeight="1">
      <c r="A9351" s="1">
        <v>9349</v>
      </c>
      <c r="B9351" s="2" t="s">
        <v>578</v>
      </c>
      <c r="C9351" s="2" t="s">
        <v>579</v>
      </c>
      <c r="D9351" s="2" t="s">
        <v>130</v>
      </c>
      <c r="E9351" s="2" t="s">
        <v>131</v>
      </c>
      <c r="F9351" s="2">
        <v>9868539</v>
      </c>
      <c r="G9351" s="2">
        <v>97.3</v>
      </c>
      <c r="H9351" s="2">
        <v>2.2259825133022462</v>
      </c>
      <c r="I9351" s="2">
        <v>10142383.350462491</v>
      </c>
      <c r="J9351" s="2">
        <v>4556362.545461446</v>
      </c>
    </row>
    <row r="9352" spans="1:10" ht="15.75" customHeight="1">
      <c r="A9352" s="1">
        <v>9350</v>
      </c>
      <c r="B9352" s="2" t="s">
        <v>578</v>
      </c>
      <c r="C9352" s="2" t="s">
        <v>579</v>
      </c>
      <c r="D9352" s="2" t="s">
        <v>132</v>
      </c>
      <c r="E9352" s="2" t="s">
        <v>133</v>
      </c>
      <c r="F9352" s="2">
        <v>2708193</v>
      </c>
      <c r="G9352" s="2">
        <v>97.3</v>
      </c>
      <c r="H9352" s="2">
        <v>2.2259825133022462</v>
      </c>
      <c r="I9352" s="2">
        <v>2783343.2682425492</v>
      </c>
      <c r="J9352" s="2">
        <v>1250388.6493310579</v>
      </c>
    </row>
    <row r="9353" spans="1:10" ht="15.75" customHeight="1">
      <c r="A9353" s="1">
        <v>9351</v>
      </c>
      <c r="B9353" s="2" t="s">
        <v>578</v>
      </c>
      <c r="C9353" s="2" t="s">
        <v>579</v>
      </c>
      <c r="D9353" s="2" t="s">
        <v>68</v>
      </c>
      <c r="E9353" s="2" t="s">
        <v>69</v>
      </c>
      <c r="F9353" s="2">
        <v>177220507</v>
      </c>
      <c r="G9353" s="2">
        <v>97.3</v>
      </c>
      <c r="H9353" s="2">
        <v>2.2259825133022462</v>
      </c>
      <c r="I9353" s="2">
        <v>182138239.46557039</v>
      </c>
      <c r="J9353" s="2">
        <v>81823751.25461711</v>
      </c>
    </row>
    <row r="9354" spans="1:10" ht="15.75" customHeight="1">
      <c r="A9354" s="1">
        <v>9352</v>
      </c>
      <c r="B9354" s="2" t="s">
        <v>578</v>
      </c>
      <c r="C9354" s="2" t="s">
        <v>579</v>
      </c>
      <c r="D9354" s="2" t="s">
        <v>70</v>
      </c>
      <c r="E9354" s="2" t="s">
        <v>71</v>
      </c>
      <c r="F9354" s="2">
        <v>54718809</v>
      </c>
      <c r="G9354" s="2">
        <v>97.3</v>
      </c>
      <c r="H9354" s="2">
        <v>2.2259825133022462</v>
      </c>
      <c r="I9354" s="2">
        <v>56237213.771839671</v>
      </c>
      <c r="J9354" s="2">
        <v>25263996.206516352</v>
      </c>
    </row>
    <row r="9355" spans="1:10" ht="15.75" customHeight="1">
      <c r="A9355" s="1">
        <v>9353</v>
      </c>
      <c r="B9355" s="2" t="s">
        <v>578</v>
      </c>
      <c r="C9355" s="2" t="s">
        <v>579</v>
      </c>
      <c r="D9355" s="2" t="s">
        <v>74</v>
      </c>
      <c r="E9355" s="2" t="s">
        <v>75</v>
      </c>
      <c r="F9355" s="2">
        <v>2880540</v>
      </c>
      <c r="G9355" s="2">
        <v>97.3</v>
      </c>
      <c r="H9355" s="2">
        <v>2.2259825133022462</v>
      </c>
      <c r="I9355" s="2">
        <v>2960472.764645427</v>
      </c>
      <c r="J9355" s="2">
        <v>1329962.27371686</v>
      </c>
    </row>
    <row r="9356" spans="1:10" ht="15.75" customHeight="1">
      <c r="A9356" s="1">
        <v>9354</v>
      </c>
      <c r="B9356" s="2" t="s">
        <v>578</v>
      </c>
      <c r="C9356" s="2" t="s">
        <v>579</v>
      </c>
      <c r="D9356" s="2" t="s">
        <v>198</v>
      </c>
      <c r="E9356" s="2" t="s">
        <v>199</v>
      </c>
      <c r="F9356" s="2">
        <v>2555</v>
      </c>
      <c r="G9356" s="2">
        <v>97.3</v>
      </c>
      <c r="H9356" s="2">
        <v>2.2259825133022462</v>
      </c>
      <c r="I9356" s="2">
        <v>2625.8992805755402</v>
      </c>
      <c r="J9356" s="2">
        <v>1179.658539491408</v>
      </c>
    </row>
    <row r="9357" spans="1:10" ht="15.75" customHeight="1">
      <c r="A9357" s="1">
        <v>9355</v>
      </c>
      <c r="B9357" s="2" t="s">
        <v>578</v>
      </c>
      <c r="C9357" s="2" t="s">
        <v>579</v>
      </c>
      <c r="D9357" s="2" t="s">
        <v>200</v>
      </c>
      <c r="E9357" s="2" t="s">
        <v>201</v>
      </c>
      <c r="F9357" s="2">
        <v>3974</v>
      </c>
      <c r="G9357" s="2">
        <v>97.3</v>
      </c>
      <c r="H9357" s="2">
        <v>2.2259825133022462</v>
      </c>
      <c r="I9357" s="2">
        <v>4084.2754367934231</v>
      </c>
      <c r="J9357" s="2">
        <v>1834.8191921482789</v>
      </c>
    </row>
    <row r="9358" spans="1:10" ht="15.75" customHeight="1">
      <c r="A9358" s="1">
        <v>9356</v>
      </c>
      <c r="B9358" s="2" t="s">
        <v>578</v>
      </c>
      <c r="C9358" s="2" t="s">
        <v>579</v>
      </c>
      <c r="D9358" s="2" t="s">
        <v>150</v>
      </c>
      <c r="E9358" s="2" t="s">
        <v>151</v>
      </c>
      <c r="F9358" s="2">
        <v>4122</v>
      </c>
      <c r="G9358" s="2">
        <v>97.3</v>
      </c>
      <c r="H9358" s="2">
        <v>2.2259825133022462</v>
      </c>
      <c r="I9358" s="2">
        <v>4236.382322713258</v>
      </c>
      <c r="J9358" s="2">
        <v>1903.1516633203839</v>
      </c>
    </row>
    <row r="9359" spans="1:10" ht="15.75" customHeight="1">
      <c r="A9359" s="1">
        <v>9357</v>
      </c>
      <c r="B9359" s="2" t="s">
        <v>578</v>
      </c>
      <c r="C9359" s="2" t="s">
        <v>579</v>
      </c>
      <c r="D9359" s="2" t="s">
        <v>136</v>
      </c>
      <c r="E9359" s="2" t="s">
        <v>137</v>
      </c>
      <c r="F9359" s="2">
        <v>568803</v>
      </c>
      <c r="G9359" s="2">
        <v>97.3</v>
      </c>
      <c r="H9359" s="2">
        <v>2.2259825133022462</v>
      </c>
      <c r="I9359" s="2">
        <v>584586.84480986639</v>
      </c>
      <c r="J9359" s="2">
        <v>262619.69324396522</v>
      </c>
    </row>
    <row r="9360" spans="1:10" ht="15.75" customHeight="1">
      <c r="A9360" s="1">
        <v>9358</v>
      </c>
      <c r="B9360" s="2" t="s">
        <v>578</v>
      </c>
      <c r="C9360" s="2" t="s">
        <v>579</v>
      </c>
      <c r="D9360" s="2" t="s">
        <v>76</v>
      </c>
      <c r="E9360" s="2" t="s">
        <v>77</v>
      </c>
      <c r="F9360" s="2">
        <v>174894</v>
      </c>
      <c r="G9360" s="2">
        <v>97.3</v>
      </c>
      <c r="H9360" s="2">
        <v>2.2259825133022462</v>
      </c>
      <c r="I9360" s="2">
        <v>179747.17368961981</v>
      </c>
      <c r="J9360" s="2">
        <v>80749.58927820361</v>
      </c>
    </row>
    <row r="9361" spans="1:10" ht="15.75" customHeight="1">
      <c r="A9361" s="1">
        <v>9359</v>
      </c>
      <c r="B9361" s="2" t="s">
        <v>578</v>
      </c>
      <c r="C9361" s="2" t="s">
        <v>579</v>
      </c>
      <c r="D9361" s="2" t="s">
        <v>78</v>
      </c>
      <c r="E9361" s="2" t="s">
        <v>79</v>
      </c>
      <c r="F9361" s="2">
        <v>88352350</v>
      </c>
      <c r="G9361" s="2">
        <v>97.3</v>
      </c>
      <c r="H9361" s="2">
        <v>2.2259825133022462</v>
      </c>
      <c r="I9361" s="2">
        <v>90804059.609455302</v>
      </c>
      <c r="J9361" s="2">
        <v>40792800.06326171</v>
      </c>
    </row>
    <row r="9362" spans="1:10" ht="15.75" customHeight="1">
      <c r="A9362" s="1">
        <v>9360</v>
      </c>
      <c r="B9362" s="2" t="s">
        <v>578</v>
      </c>
      <c r="C9362" s="2" t="s">
        <v>579</v>
      </c>
      <c r="D9362" s="2" t="s">
        <v>80</v>
      </c>
      <c r="E9362" s="2" t="s">
        <v>81</v>
      </c>
      <c r="F9362" s="2">
        <v>27600074</v>
      </c>
      <c r="G9362" s="2">
        <v>97.3</v>
      </c>
      <c r="H9362" s="2">
        <v>2.2259825133022462</v>
      </c>
      <c r="I9362" s="2">
        <v>28365954.77903391</v>
      </c>
      <c r="J9362" s="2">
        <v>12743116.62806057</v>
      </c>
    </row>
    <row r="9363" spans="1:10" ht="15.75" customHeight="1">
      <c r="A9363" s="1">
        <v>9361</v>
      </c>
      <c r="B9363" s="2" t="s">
        <v>578</v>
      </c>
      <c r="C9363" s="2" t="s">
        <v>579</v>
      </c>
      <c r="D9363" s="2" t="s">
        <v>138</v>
      </c>
      <c r="E9363" s="2" t="s">
        <v>139</v>
      </c>
      <c r="F9363" s="2">
        <v>19759528</v>
      </c>
      <c r="G9363" s="2">
        <v>97.3</v>
      </c>
      <c r="H9363" s="2">
        <v>2.2259825133022462</v>
      </c>
      <c r="I9363" s="2">
        <v>20307839.671120249</v>
      </c>
      <c r="J9363" s="2">
        <v>9123090.3880702835</v>
      </c>
    </row>
    <row r="9364" spans="1:10" ht="15.75" customHeight="1">
      <c r="A9364" s="1">
        <v>9362</v>
      </c>
      <c r="B9364" s="2" t="s">
        <v>578</v>
      </c>
      <c r="C9364" s="2" t="s">
        <v>579</v>
      </c>
      <c r="D9364" s="2" t="s">
        <v>156</v>
      </c>
      <c r="E9364" s="2" t="s">
        <v>157</v>
      </c>
      <c r="F9364" s="2">
        <v>4315963</v>
      </c>
      <c r="G9364" s="2">
        <v>97.3</v>
      </c>
      <c r="H9364" s="2">
        <v>2.2259825133022462</v>
      </c>
      <c r="I9364" s="2">
        <v>4435727.6464542653</v>
      </c>
      <c r="J9364" s="2">
        <v>1992705.522144404</v>
      </c>
    </row>
    <row r="9365" spans="1:10" ht="15.75" customHeight="1">
      <c r="A9365" s="1">
        <v>9363</v>
      </c>
      <c r="B9365" s="2" t="s">
        <v>578</v>
      </c>
      <c r="C9365" s="2" t="s">
        <v>579</v>
      </c>
      <c r="D9365" s="2" t="s">
        <v>202</v>
      </c>
      <c r="E9365" s="2" t="s">
        <v>203</v>
      </c>
      <c r="F9365" s="2">
        <v>15485</v>
      </c>
      <c r="G9365" s="2">
        <v>97.3</v>
      </c>
      <c r="H9365" s="2">
        <v>2.2259825133022462</v>
      </c>
      <c r="I9365" s="2">
        <v>15914.696813977391</v>
      </c>
      <c r="J9365" s="2">
        <v>7149.515649324635</v>
      </c>
    </row>
    <row r="9366" spans="1:10" ht="15.75" customHeight="1">
      <c r="A9366" s="1">
        <v>9364</v>
      </c>
      <c r="B9366" s="2" t="s">
        <v>578</v>
      </c>
      <c r="C9366" s="2" t="s">
        <v>579</v>
      </c>
      <c r="D9366" s="2" t="s">
        <v>82</v>
      </c>
      <c r="E9366" s="2" t="s">
        <v>83</v>
      </c>
      <c r="F9366" s="2">
        <v>28733610</v>
      </c>
      <c r="G9366" s="2">
        <v>97.3</v>
      </c>
      <c r="H9366" s="2">
        <v>2.2259825133022462</v>
      </c>
      <c r="I9366" s="2">
        <v>29530945.529290851</v>
      </c>
      <c r="J9366" s="2">
        <v>13266476.87159127</v>
      </c>
    </row>
    <row r="9367" spans="1:10" ht="15.75" customHeight="1">
      <c r="A9367" s="1">
        <v>9365</v>
      </c>
      <c r="B9367" s="2" t="s">
        <v>578</v>
      </c>
      <c r="C9367" s="2" t="s">
        <v>579</v>
      </c>
      <c r="D9367" s="2" t="s">
        <v>206</v>
      </c>
      <c r="E9367" s="2" t="s">
        <v>207</v>
      </c>
      <c r="F9367" s="2">
        <v>72857</v>
      </c>
      <c r="G9367" s="2">
        <v>97.3</v>
      </c>
      <c r="H9367" s="2">
        <v>2.2259825133022462</v>
      </c>
      <c r="I9367" s="2">
        <v>74878.725590955815</v>
      </c>
      <c r="J9367" s="2">
        <v>33638.505758013889</v>
      </c>
    </row>
    <row r="9368" spans="1:10" ht="15.75" customHeight="1">
      <c r="A9368" s="1">
        <v>9366</v>
      </c>
      <c r="B9368" s="2" t="s">
        <v>578</v>
      </c>
      <c r="C9368" s="2" t="s">
        <v>579</v>
      </c>
      <c r="D9368" s="2" t="s">
        <v>84</v>
      </c>
      <c r="E9368" s="2" t="s">
        <v>85</v>
      </c>
      <c r="F9368" s="2">
        <v>8106964</v>
      </c>
      <c r="G9368" s="2">
        <v>97.3</v>
      </c>
      <c r="H9368" s="2">
        <v>2.2259825133022462</v>
      </c>
      <c r="I9368" s="2">
        <v>8331926.0020554978</v>
      </c>
      <c r="J9368" s="2">
        <v>3743032.9988060342</v>
      </c>
    </row>
    <row r="9369" spans="1:10" ht="15.75" customHeight="1">
      <c r="A9369" s="1">
        <v>9367</v>
      </c>
      <c r="B9369" s="2" t="s">
        <v>578</v>
      </c>
      <c r="C9369" s="2" t="s">
        <v>579</v>
      </c>
      <c r="D9369" s="2" t="s">
        <v>158</v>
      </c>
      <c r="E9369" s="2" t="s">
        <v>159</v>
      </c>
      <c r="F9369" s="2">
        <v>30872843</v>
      </c>
      <c r="G9369" s="2">
        <v>97.3</v>
      </c>
      <c r="H9369" s="2">
        <v>2.2259825133022462</v>
      </c>
      <c r="I9369" s="2">
        <v>31729540.596094549</v>
      </c>
      <c r="J9369" s="2">
        <v>14254173.33985422</v>
      </c>
    </row>
    <row r="9370" spans="1:10" ht="15.75" customHeight="1">
      <c r="A9370" s="1">
        <v>9368</v>
      </c>
      <c r="B9370" s="2" t="s">
        <v>578</v>
      </c>
      <c r="C9370" s="2" t="s">
        <v>579</v>
      </c>
      <c r="D9370" s="2" t="s">
        <v>142</v>
      </c>
      <c r="E9370" s="2" t="s">
        <v>143</v>
      </c>
      <c r="F9370" s="2">
        <v>12881189</v>
      </c>
      <c r="G9370" s="2">
        <v>97.3</v>
      </c>
      <c r="H9370" s="2">
        <v>2.2259825133022462</v>
      </c>
      <c r="I9370" s="2">
        <v>13238632.06577595</v>
      </c>
      <c r="J9370" s="2">
        <v>5947320.7838171357</v>
      </c>
    </row>
    <row r="9371" spans="1:10" ht="15.75" customHeight="1">
      <c r="A9371" s="1">
        <v>9369</v>
      </c>
      <c r="B9371" s="2" t="s">
        <v>578</v>
      </c>
      <c r="C9371" s="2" t="s">
        <v>579</v>
      </c>
      <c r="D9371" s="2" t="s">
        <v>86</v>
      </c>
      <c r="E9371" s="2" t="s">
        <v>87</v>
      </c>
      <c r="F9371" s="2">
        <v>586819</v>
      </c>
      <c r="G9371" s="2">
        <v>97.3</v>
      </c>
      <c r="H9371" s="2">
        <v>2.2259825133022462</v>
      </c>
      <c r="I9371" s="2">
        <v>603102.77492291876</v>
      </c>
      <c r="J9371" s="2">
        <v>270937.78649151011</v>
      </c>
    </row>
    <row r="9372" spans="1:10" ht="15.75" customHeight="1">
      <c r="A9372" s="1">
        <v>9370</v>
      </c>
      <c r="B9372" s="2" t="s">
        <v>578</v>
      </c>
      <c r="C9372" s="2" t="s">
        <v>579</v>
      </c>
      <c r="D9372" s="2" t="s">
        <v>88</v>
      </c>
      <c r="E9372" s="2" t="s">
        <v>89</v>
      </c>
      <c r="F9372" s="2">
        <v>24175645</v>
      </c>
      <c r="G9372" s="2">
        <v>97.3</v>
      </c>
      <c r="H9372" s="2">
        <v>2.2259825133022462</v>
      </c>
      <c r="I9372" s="2">
        <v>24846500.513874609</v>
      </c>
      <c r="J9372" s="2">
        <v>11162037.60155098</v>
      </c>
    </row>
    <row r="9373" spans="1:10" ht="15.75" customHeight="1">
      <c r="A9373" s="1">
        <v>9371</v>
      </c>
      <c r="B9373" s="2" t="s">
        <v>580</v>
      </c>
      <c r="C9373" s="2" t="s">
        <v>581</v>
      </c>
      <c r="D9373" s="2" t="s">
        <v>12</v>
      </c>
      <c r="E9373" s="2" t="s">
        <v>13</v>
      </c>
      <c r="F9373" s="2">
        <v>8012</v>
      </c>
      <c r="G9373" s="2">
        <v>125.5</v>
      </c>
      <c r="H9373" s="2">
        <v>2.1931450034606308</v>
      </c>
      <c r="I9373" s="2">
        <v>6384.0637450199201</v>
      </c>
      <c r="J9373" s="2">
        <v>2910.9173059448008</v>
      </c>
    </row>
    <row r="9374" spans="1:10" ht="15.75" customHeight="1">
      <c r="A9374" s="1">
        <v>9372</v>
      </c>
      <c r="B9374" s="2" t="s">
        <v>580</v>
      </c>
      <c r="C9374" s="2" t="s">
        <v>581</v>
      </c>
      <c r="D9374" s="2" t="s">
        <v>14</v>
      </c>
      <c r="E9374" s="2" t="s">
        <v>15</v>
      </c>
      <c r="F9374" s="2">
        <v>2587309</v>
      </c>
      <c r="G9374" s="2">
        <v>125.5</v>
      </c>
      <c r="H9374" s="2">
        <v>2.1931450034606308</v>
      </c>
      <c r="I9374" s="2">
        <v>2061600.796812749</v>
      </c>
      <c r="J9374" s="2">
        <v>940020.28755950287</v>
      </c>
    </row>
    <row r="9375" spans="1:10" ht="15.75" customHeight="1">
      <c r="A9375" s="1">
        <v>9373</v>
      </c>
      <c r="B9375" s="2" t="s">
        <v>580</v>
      </c>
      <c r="C9375" s="2" t="s">
        <v>581</v>
      </c>
      <c r="D9375" s="2" t="s">
        <v>16</v>
      </c>
      <c r="E9375" s="2" t="s">
        <v>17</v>
      </c>
      <c r="F9375" s="2">
        <v>2805713</v>
      </c>
      <c r="G9375" s="2">
        <v>125.5</v>
      </c>
      <c r="H9375" s="2">
        <v>2.1931450034606308</v>
      </c>
      <c r="I9375" s="2">
        <v>2235627.8884462151</v>
      </c>
      <c r="J9375" s="2">
        <v>1019370.759762145</v>
      </c>
    </row>
    <row r="9376" spans="1:10" ht="15.75" customHeight="1">
      <c r="A9376" s="1">
        <v>9374</v>
      </c>
      <c r="B9376" s="2" t="s">
        <v>580</v>
      </c>
      <c r="C9376" s="2" t="s">
        <v>581</v>
      </c>
      <c r="D9376" s="2" t="s">
        <v>18</v>
      </c>
      <c r="E9376" s="2" t="s">
        <v>19</v>
      </c>
      <c r="F9376" s="2">
        <v>143371</v>
      </c>
      <c r="G9376" s="2">
        <v>125.5</v>
      </c>
      <c r="H9376" s="2">
        <v>2.1931450034606308</v>
      </c>
      <c r="I9376" s="2">
        <v>114239.84063745019</v>
      </c>
      <c r="J9376" s="2">
        <v>52089.506374265096</v>
      </c>
    </row>
    <row r="9377" spans="1:10" ht="15.75" customHeight="1">
      <c r="A9377" s="1">
        <v>9375</v>
      </c>
      <c r="B9377" s="2" t="s">
        <v>580</v>
      </c>
      <c r="C9377" s="2" t="s">
        <v>581</v>
      </c>
      <c r="D9377" s="2" t="s">
        <v>98</v>
      </c>
      <c r="E9377" s="2" t="s">
        <v>99</v>
      </c>
      <c r="F9377" s="2">
        <v>22107</v>
      </c>
      <c r="G9377" s="2">
        <v>125.5</v>
      </c>
      <c r="H9377" s="2">
        <v>2.1931450034606308</v>
      </c>
      <c r="I9377" s="2">
        <v>17615.13944223107</v>
      </c>
      <c r="J9377" s="2">
        <v>8031.9082479432982</v>
      </c>
    </row>
    <row r="9378" spans="1:10" ht="15.75" customHeight="1">
      <c r="A9378" s="1">
        <v>9376</v>
      </c>
      <c r="B9378" s="2" t="s">
        <v>580</v>
      </c>
      <c r="C9378" s="2" t="s">
        <v>581</v>
      </c>
      <c r="D9378" s="2" t="s">
        <v>20</v>
      </c>
      <c r="E9378" s="2" t="s">
        <v>21</v>
      </c>
      <c r="F9378" s="2">
        <v>11531</v>
      </c>
      <c r="G9378" s="2">
        <v>125.5</v>
      </c>
      <c r="H9378" s="2">
        <v>2.1931450034606308</v>
      </c>
      <c r="I9378" s="2">
        <v>9188.0478087649408</v>
      </c>
      <c r="J9378" s="2">
        <v>4189.4392729467672</v>
      </c>
    </row>
    <row r="9379" spans="1:10" ht="15.75" customHeight="1">
      <c r="A9379" s="1">
        <v>9377</v>
      </c>
      <c r="B9379" s="2" t="s">
        <v>580</v>
      </c>
      <c r="C9379" s="2" t="s">
        <v>581</v>
      </c>
      <c r="D9379" s="2" t="s">
        <v>100</v>
      </c>
      <c r="E9379" s="2" t="s">
        <v>101</v>
      </c>
      <c r="F9379" s="2">
        <v>799906</v>
      </c>
      <c r="G9379" s="2">
        <v>125.5</v>
      </c>
      <c r="H9379" s="2">
        <v>2.1931450034606308</v>
      </c>
      <c r="I9379" s="2">
        <v>637375.29880478082</v>
      </c>
      <c r="J9379" s="2">
        <v>290621.59492374962</v>
      </c>
    </row>
    <row r="9380" spans="1:10" ht="15.75" customHeight="1">
      <c r="A9380" s="1">
        <v>9378</v>
      </c>
      <c r="B9380" s="2" t="s">
        <v>580</v>
      </c>
      <c r="C9380" s="2" t="s">
        <v>581</v>
      </c>
      <c r="D9380" s="2" t="s">
        <v>22</v>
      </c>
      <c r="E9380" s="2" t="s">
        <v>23</v>
      </c>
      <c r="F9380" s="2">
        <v>25678</v>
      </c>
      <c r="G9380" s="2">
        <v>125.5</v>
      </c>
      <c r="H9380" s="2">
        <v>2.1931450034606308</v>
      </c>
      <c r="I9380" s="2">
        <v>20460.5577689243</v>
      </c>
      <c r="J9380" s="2">
        <v>9329.3228384985778</v>
      </c>
    </row>
    <row r="9381" spans="1:10" ht="15.75" customHeight="1">
      <c r="A9381" s="1">
        <v>9379</v>
      </c>
      <c r="B9381" s="2" t="s">
        <v>580</v>
      </c>
      <c r="C9381" s="2" t="s">
        <v>581</v>
      </c>
      <c r="D9381" s="2" t="s">
        <v>104</v>
      </c>
      <c r="E9381" s="2" t="s">
        <v>105</v>
      </c>
      <c r="F9381" s="2">
        <v>90059</v>
      </c>
      <c r="G9381" s="2">
        <v>125.5</v>
      </c>
      <c r="H9381" s="2">
        <v>2.1931450034606308</v>
      </c>
      <c r="I9381" s="2">
        <v>71760.159362549806</v>
      </c>
      <c r="J9381" s="2">
        <v>32720.207395916481</v>
      </c>
    </row>
    <row r="9382" spans="1:10" ht="15.75" customHeight="1">
      <c r="A9382" s="1">
        <v>9380</v>
      </c>
      <c r="B9382" s="2" t="s">
        <v>580</v>
      </c>
      <c r="C9382" s="2" t="s">
        <v>581</v>
      </c>
      <c r="D9382" s="2" t="s">
        <v>24</v>
      </c>
      <c r="E9382" s="2" t="s">
        <v>25</v>
      </c>
      <c r="F9382" s="2">
        <v>437702</v>
      </c>
      <c r="G9382" s="2">
        <v>125.5</v>
      </c>
      <c r="H9382" s="2">
        <v>2.1931450034606308</v>
      </c>
      <c r="I9382" s="2">
        <v>348766.53386454179</v>
      </c>
      <c r="J9382" s="2">
        <v>159025.7522025276</v>
      </c>
    </row>
    <row r="9383" spans="1:10" ht="15.75" customHeight="1">
      <c r="A9383" s="1">
        <v>9381</v>
      </c>
      <c r="B9383" s="2" t="s">
        <v>580</v>
      </c>
      <c r="C9383" s="2" t="s">
        <v>581</v>
      </c>
      <c r="D9383" s="2" t="s">
        <v>26</v>
      </c>
      <c r="E9383" s="2" t="s">
        <v>27</v>
      </c>
      <c r="F9383" s="2">
        <v>209730</v>
      </c>
      <c r="G9383" s="2">
        <v>125.5</v>
      </c>
      <c r="H9383" s="2">
        <v>2.1931450034606308</v>
      </c>
      <c r="I9383" s="2">
        <v>167115.5378486056</v>
      </c>
      <c r="J9383" s="2">
        <v>76199.037266076266</v>
      </c>
    </row>
    <row r="9384" spans="1:10" ht="15.75" customHeight="1">
      <c r="A9384" s="1">
        <v>9382</v>
      </c>
      <c r="B9384" s="2" t="s">
        <v>580</v>
      </c>
      <c r="C9384" s="2" t="s">
        <v>581</v>
      </c>
      <c r="D9384" s="2" t="s">
        <v>28</v>
      </c>
      <c r="E9384" s="2" t="s">
        <v>29</v>
      </c>
      <c r="F9384" s="2">
        <v>69770</v>
      </c>
      <c r="G9384" s="2">
        <v>125.5</v>
      </c>
      <c r="H9384" s="2">
        <v>2.1931450034606308</v>
      </c>
      <c r="I9384" s="2">
        <v>55593.625498007961</v>
      </c>
      <c r="J9384" s="2">
        <v>25348.814332971629</v>
      </c>
    </row>
    <row r="9385" spans="1:10" ht="15.75" customHeight="1">
      <c r="A9385" s="1">
        <v>9383</v>
      </c>
      <c r="B9385" s="2" t="s">
        <v>580</v>
      </c>
      <c r="C9385" s="2" t="s">
        <v>581</v>
      </c>
      <c r="D9385" s="2" t="s">
        <v>30</v>
      </c>
      <c r="E9385" s="2" t="s">
        <v>31</v>
      </c>
      <c r="F9385" s="2">
        <v>5760</v>
      </c>
      <c r="G9385" s="2">
        <v>125.5</v>
      </c>
      <c r="H9385" s="2">
        <v>2.1931450034606308</v>
      </c>
      <c r="I9385" s="2">
        <v>4589.6414342629487</v>
      </c>
      <c r="J9385" s="2">
        <v>2092.721378212937</v>
      </c>
    </row>
    <row r="9386" spans="1:10" ht="15.75" customHeight="1">
      <c r="A9386" s="1">
        <v>9384</v>
      </c>
      <c r="B9386" s="2" t="s">
        <v>580</v>
      </c>
      <c r="C9386" s="2" t="s">
        <v>581</v>
      </c>
      <c r="D9386" s="2" t="s">
        <v>112</v>
      </c>
      <c r="E9386" s="2" t="s">
        <v>113</v>
      </c>
      <c r="F9386" s="2">
        <v>174231</v>
      </c>
      <c r="G9386" s="2">
        <v>125.5</v>
      </c>
      <c r="H9386" s="2">
        <v>2.1931450034606308</v>
      </c>
      <c r="I9386" s="2">
        <v>138829.48207171311</v>
      </c>
      <c r="J9386" s="2">
        <v>63301.55181378789</v>
      </c>
    </row>
    <row r="9387" spans="1:10" ht="15.75" customHeight="1">
      <c r="A9387" s="1">
        <v>9385</v>
      </c>
      <c r="B9387" s="2" t="s">
        <v>580</v>
      </c>
      <c r="C9387" s="2" t="s">
        <v>581</v>
      </c>
      <c r="D9387" s="2" t="s">
        <v>40</v>
      </c>
      <c r="E9387" s="2" t="s">
        <v>41</v>
      </c>
      <c r="F9387" s="2">
        <v>118442</v>
      </c>
      <c r="G9387" s="2">
        <v>125.5</v>
      </c>
      <c r="H9387" s="2">
        <v>2.1931450034606308</v>
      </c>
      <c r="I9387" s="2">
        <v>94376.095617529878</v>
      </c>
      <c r="J9387" s="2">
        <v>43032.309978870959</v>
      </c>
    </row>
    <row r="9388" spans="1:10" ht="15.75" customHeight="1">
      <c r="A9388" s="1">
        <v>9386</v>
      </c>
      <c r="B9388" s="2" t="s">
        <v>580</v>
      </c>
      <c r="C9388" s="2" t="s">
        <v>581</v>
      </c>
      <c r="D9388" s="2" t="s">
        <v>122</v>
      </c>
      <c r="E9388" s="2" t="s">
        <v>123</v>
      </c>
      <c r="F9388" s="2">
        <v>88402</v>
      </c>
      <c r="G9388" s="2">
        <v>125.5</v>
      </c>
      <c r="H9388" s="2">
        <v>2.1931450034606308</v>
      </c>
      <c r="I9388" s="2">
        <v>70439.840637450194</v>
      </c>
      <c r="J9388" s="2">
        <v>32118.186679996539</v>
      </c>
    </row>
    <row r="9389" spans="1:10" ht="15.75" customHeight="1">
      <c r="A9389" s="1">
        <v>9387</v>
      </c>
      <c r="B9389" s="2" t="s">
        <v>580</v>
      </c>
      <c r="C9389" s="2" t="s">
        <v>581</v>
      </c>
      <c r="D9389" s="2" t="s">
        <v>48</v>
      </c>
      <c r="E9389" s="2" t="s">
        <v>49</v>
      </c>
      <c r="F9389" s="2">
        <v>13399</v>
      </c>
      <c r="G9389" s="2">
        <v>125.5</v>
      </c>
      <c r="H9389" s="2">
        <v>2.1931450034606308</v>
      </c>
      <c r="I9389" s="2">
        <v>10676.494023904381</v>
      </c>
      <c r="J9389" s="2">
        <v>4868.1204421311013</v>
      </c>
    </row>
    <row r="9390" spans="1:10" ht="15.75" customHeight="1">
      <c r="A9390" s="1">
        <v>9388</v>
      </c>
      <c r="B9390" s="2" t="s">
        <v>580</v>
      </c>
      <c r="C9390" s="2" t="s">
        <v>581</v>
      </c>
      <c r="D9390" s="2" t="s">
        <v>58</v>
      </c>
      <c r="E9390" s="2" t="s">
        <v>59</v>
      </c>
      <c r="F9390" s="2">
        <v>180871</v>
      </c>
      <c r="G9390" s="2">
        <v>125.5</v>
      </c>
      <c r="H9390" s="2">
        <v>2.1931450034606308</v>
      </c>
      <c r="I9390" s="2">
        <v>144120.31872509961</v>
      </c>
      <c r="J9390" s="2">
        <v>65713.994513672253</v>
      </c>
    </row>
    <row r="9391" spans="1:10" ht="15.75" customHeight="1">
      <c r="A9391" s="1">
        <v>9389</v>
      </c>
      <c r="B9391" s="2" t="s">
        <v>580</v>
      </c>
      <c r="C9391" s="2" t="s">
        <v>581</v>
      </c>
      <c r="D9391" s="2" t="s">
        <v>60</v>
      </c>
      <c r="E9391" s="2" t="s">
        <v>61</v>
      </c>
      <c r="F9391" s="2">
        <v>2605</v>
      </c>
      <c r="G9391" s="2">
        <v>125.5</v>
      </c>
      <c r="H9391" s="2">
        <v>2.1931450034606308</v>
      </c>
      <c r="I9391" s="2">
        <v>2075.6972111553791</v>
      </c>
      <c r="J9391" s="2">
        <v>946.44777608414961</v>
      </c>
    </row>
    <row r="9392" spans="1:10" ht="15.75" customHeight="1">
      <c r="A9392" s="1">
        <v>9390</v>
      </c>
      <c r="B9392" s="2" t="s">
        <v>580</v>
      </c>
      <c r="C9392" s="2" t="s">
        <v>581</v>
      </c>
      <c r="D9392" s="2" t="s">
        <v>64</v>
      </c>
      <c r="E9392" s="2" t="s">
        <v>65</v>
      </c>
      <c r="F9392" s="2">
        <v>217868</v>
      </c>
      <c r="G9392" s="2">
        <v>125.5</v>
      </c>
      <c r="H9392" s="2">
        <v>2.1931450034606308</v>
      </c>
      <c r="I9392" s="2">
        <v>173600</v>
      </c>
      <c r="J9392" s="2">
        <v>79155.732852169473</v>
      </c>
    </row>
    <row r="9393" spans="1:10" ht="15.75" customHeight="1">
      <c r="A9393" s="1">
        <v>9391</v>
      </c>
      <c r="B9393" s="2" t="s">
        <v>580</v>
      </c>
      <c r="C9393" s="2" t="s">
        <v>581</v>
      </c>
      <c r="D9393" s="2" t="s">
        <v>66</v>
      </c>
      <c r="E9393" s="2" t="s">
        <v>67</v>
      </c>
      <c r="F9393" s="2">
        <v>21673</v>
      </c>
      <c r="G9393" s="2">
        <v>125.5</v>
      </c>
      <c r="H9393" s="2">
        <v>2.1931450034606308</v>
      </c>
      <c r="I9393" s="2">
        <v>17269.322709163349</v>
      </c>
      <c r="J9393" s="2">
        <v>7874.2275052098948</v>
      </c>
    </row>
    <row r="9394" spans="1:10" ht="15.75" customHeight="1">
      <c r="A9394" s="1">
        <v>9392</v>
      </c>
      <c r="B9394" s="2" t="s">
        <v>580</v>
      </c>
      <c r="C9394" s="2" t="s">
        <v>581</v>
      </c>
      <c r="D9394" s="2" t="s">
        <v>130</v>
      </c>
      <c r="E9394" s="2" t="s">
        <v>131</v>
      </c>
      <c r="F9394" s="2">
        <v>6184</v>
      </c>
      <c r="G9394" s="2">
        <v>125.5</v>
      </c>
      <c r="H9394" s="2">
        <v>2.1931450034606308</v>
      </c>
      <c r="I9394" s="2">
        <v>4927.4900398406371</v>
      </c>
      <c r="J9394" s="2">
        <v>2246.7689241091671</v>
      </c>
    </row>
    <row r="9395" spans="1:10" ht="15.75" customHeight="1">
      <c r="A9395" s="1">
        <v>9393</v>
      </c>
      <c r="B9395" s="2" t="s">
        <v>580</v>
      </c>
      <c r="C9395" s="2" t="s">
        <v>581</v>
      </c>
      <c r="D9395" s="2" t="s">
        <v>70</v>
      </c>
      <c r="E9395" s="2" t="s">
        <v>71</v>
      </c>
      <c r="F9395" s="2">
        <v>4872</v>
      </c>
      <c r="G9395" s="2">
        <v>125.5</v>
      </c>
      <c r="H9395" s="2">
        <v>2.1931450034606308</v>
      </c>
      <c r="I9395" s="2">
        <v>3882.0717131474098</v>
      </c>
      <c r="J9395" s="2">
        <v>1770.093499071776</v>
      </c>
    </row>
    <row r="9396" spans="1:10" ht="15.75" customHeight="1">
      <c r="A9396" s="1">
        <v>9394</v>
      </c>
      <c r="B9396" s="2" t="s">
        <v>580</v>
      </c>
      <c r="C9396" s="2" t="s">
        <v>581</v>
      </c>
      <c r="D9396" s="2" t="s">
        <v>78</v>
      </c>
      <c r="E9396" s="2" t="s">
        <v>79</v>
      </c>
      <c r="F9396" s="2">
        <v>304007</v>
      </c>
      <c r="G9396" s="2">
        <v>125.5</v>
      </c>
      <c r="H9396" s="2">
        <v>2.1931450034606308</v>
      </c>
      <c r="I9396" s="2">
        <v>242236.65338645421</v>
      </c>
      <c r="J9396" s="2">
        <v>110451.7270879133</v>
      </c>
    </row>
    <row r="9397" spans="1:10" ht="15.75" customHeight="1">
      <c r="A9397" s="1">
        <v>9395</v>
      </c>
      <c r="B9397" s="2" t="s">
        <v>580</v>
      </c>
      <c r="C9397" s="2" t="s">
        <v>581</v>
      </c>
      <c r="D9397" s="2" t="s">
        <v>80</v>
      </c>
      <c r="E9397" s="2" t="s">
        <v>81</v>
      </c>
      <c r="F9397" s="2">
        <v>877660</v>
      </c>
      <c r="G9397" s="2">
        <v>125.5</v>
      </c>
      <c r="H9397" s="2">
        <v>2.1931450034606308</v>
      </c>
      <c r="I9397" s="2">
        <v>699330.6772908367</v>
      </c>
      <c r="J9397" s="2">
        <v>318871.15361152199</v>
      </c>
    </row>
    <row r="9398" spans="1:10" ht="15.75" customHeight="1">
      <c r="A9398" s="1">
        <v>9396</v>
      </c>
      <c r="B9398" s="2" t="s">
        <v>580</v>
      </c>
      <c r="C9398" s="2" t="s">
        <v>581</v>
      </c>
      <c r="D9398" s="2" t="s">
        <v>82</v>
      </c>
      <c r="E9398" s="2" t="s">
        <v>83</v>
      </c>
      <c r="F9398" s="2">
        <v>9707</v>
      </c>
      <c r="G9398" s="2">
        <v>125.5</v>
      </c>
      <c r="H9398" s="2">
        <v>2.1931450034606308</v>
      </c>
      <c r="I9398" s="2">
        <v>7734.6613545816735</v>
      </c>
      <c r="J9398" s="2">
        <v>3526.7441698460038</v>
      </c>
    </row>
    <row r="9399" spans="1:10" ht="15.75" customHeight="1">
      <c r="A9399" s="1">
        <v>9397</v>
      </c>
      <c r="B9399" s="2" t="s">
        <v>580</v>
      </c>
      <c r="C9399" s="2" t="s">
        <v>581</v>
      </c>
      <c r="D9399" s="2" t="s">
        <v>84</v>
      </c>
      <c r="E9399" s="2" t="s">
        <v>85</v>
      </c>
      <c r="F9399" s="2">
        <v>33120</v>
      </c>
      <c r="G9399" s="2">
        <v>125.5</v>
      </c>
      <c r="H9399" s="2">
        <v>2.1931450034606308</v>
      </c>
      <c r="I9399" s="2">
        <v>26390.438247011949</v>
      </c>
      <c r="J9399" s="2">
        <v>12033.14792472439</v>
      </c>
    </row>
    <row r="9400" spans="1:10" ht="15.75" customHeight="1">
      <c r="A9400" s="1">
        <v>9398</v>
      </c>
      <c r="B9400" s="2" t="s">
        <v>580</v>
      </c>
      <c r="C9400" s="2" t="s">
        <v>581</v>
      </c>
      <c r="D9400" s="2" t="s">
        <v>88</v>
      </c>
      <c r="E9400" s="2" t="s">
        <v>89</v>
      </c>
      <c r="F9400" s="2">
        <v>169876</v>
      </c>
      <c r="G9400" s="2">
        <v>125.5</v>
      </c>
      <c r="H9400" s="2">
        <v>2.1931450034606308</v>
      </c>
      <c r="I9400" s="2">
        <v>135359.3625498008</v>
      </c>
      <c r="J9400" s="2">
        <v>61719.294591198057</v>
      </c>
    </row>
    <row r="9401" spans="1:10" ht="15.75" customHeight="1">
      <c r="A9401" s="1">
        <v>9399</v>
      </c>
      <c r="B9401" s="2" t="s">
        <v>582</v>
      </c>
      <c r="C9401" s="2" t="s">
        <v>583</v>
      </c>
      <c r="D9401" s="2" t="s">
        <v>168</v>
      </c>
      <c r="E9401" s="2" t="s">
        <v>169</v>
      </c>
      <c r="F9401" s="2">
        <v>33640</v>
      </c>
      <c r="G9401" s="2">
        <v>100</v>
      </c>
      <c r="H9401" s="2">
        <v>1.3257875971805051</v>
      </c>
      <c r="I9401" s="2">
        <v>33640</v>
      </c>
      <c r="J9401" s="2">
        <v>25373.59685031051</v>
      </c>
    </row>
    <row r="9402" spans="1:10" ht="15.75" customHeight="1">
      <c r="A9402" s="1">
        <v>9400</v>
      </c>
      <c r="B9402" s="2" t="s">
        <v>582</v>
      </c>
      <c r="C9402" s="2" t="s">
        <v>583</v>
      </c>
      <c r="D9402" s="2" t="s">
        <v>174</v>
      </c>
      <c r="E9402" s="2" t="s">
        <v>175</v>
      </c>
      <c r="F9402" s="2">
        <v>36524035</v>
      </c>
      <c r="G9402" s="2">
        <v>100</v>
      </c>
      <c r="H9402" s="2">
        <v>1.3257875971805051</v>
      </c>
      <c r="I9402" s="2">
        <v>36524035</v>
      </c>
      <c r="J9402" s="2">
        <v>27548933.990387361</v>
      </c>
    </row>
    <row r="9403" spans="1:10" ht="15.75" customHeight="1">
      <c r="A9403" s="1">
        <v>9401</v>
      </c>
      <c r="B9403" s="2" t="s">
        <v>582</v>
      </c>
      <c r="C9403" s="2" t="s">
        <v>583</v>
      </c>
      <c r="D9403" s="2" t="s">
        <v>100</v>
      </c>
      <c r="E9403" s="2" t="s">
        <v>101</v>
      </c>
      <c r="F9403" s="2">
        <v>6650</v>
      </c>
      <c r="G9403" s="2">
        <v>100</v>
      </c>
      <c r="H9403" s="2">
        <v>1.3257875971805051</v>
      </c>
      <c r="I9403" s="2">
        <v>6650</v>
      </c>
      <c r="J9403" s="2">
        <v>5015.8864166041894</v>
      </c>
    </row>
    <row r="9404" spans="1:10" ht="15.75" customHeight="1">
      <c r="A9404" s="1">
        <v>9402</v>
      </c>
      <c r="B9404" s="2" t="s">
        <v>582</v>
      </c>
      <c r="C9404" s="2" t="s">
        <v>583</v>
      </c>
      <c r="D9404" s="2" t="s">
        <v>22</v>
      </c>
      <c r="E9404" s="2" t="s">
        <v>23</v>
      </c>
      <c r="F9404" s="2">
        <v>10241</v>
      </c>
      <c r="G9404" s="2">
        <v>100</v>
      </c>
      <c r="H9404" s="2">
        <v>1.3257875971805051</v>
      </c>
      <c r="I9404" s="2">
        <v>10241</v>
      </c>
      <c r="J9404" s="2">
        <v>7724.4650815704508</v>
      </c>
    </row>
    <row r="9405" spans="1:10" ht="15.75" customHeight="1">
      <c r="A9405" s="1">
        <v>9403</v>
      </c>
      <c r="B9405" s="2" t="s">
        <v>582</v>
      </c>
      <c r="C9405" s="2" t="s">
        <v>583</v>
      </c>
      <c r="D9405" s="2" t="s">
        <v>40</v>
      </c>
      <c r="E9405" s="2" t="s">
        <v>41</v>
      </c>
      <c r="F9405" s="2">
        <v>796760</v>
      </c>
      <c r="G9405" s="2">
        <v>100</v>
      </c>
      <c r="H9405" s="2">
        <v>1.3257875971805051</v>
      </c>
      <c r="I9405" s="2">
        <v>796760</v>
      </c>
      <c r="J9405" s="2">
        <v>600971.07688624866</v>
      </c>
    </row>
    <row r="9406" spans="1:10" ht="15.75" customHeight="1">
      <c r="A9406" s="1">
        <v>9404</v>
      </c>
      <c r="B9406" s="2" t="s">
        <v>582</v>
      </c>
      <c r="C9406" s="2" t="s">
        <v>583</v>
      </c>
      <c r="D9406" s="2" t="s">
        <v>130</v>
      </c>
      <c r="E9406" s="2" t="s">
        <v>131</v>
      </c>
      <c r="F9406" s="2">
        <v>5042</v>
      </c>
      <c r="G9406" s="2">
        <v>100</v>
      </c>
      <c r="H9406" s="2">
        <v>1.3257875971805051</v>
      </c>
      <c r="I9406" s="2">
        <v>5042</v>
      </c>
      <c r="J9406" s="2">
        <v>3803.0224530102741</v>
      </c>
    </row>
    <row r="9407" spans="1:10" ht="15.75" customHeight="1">
      <c r="A9407" s="1">
        <v>9405</v>
      </c>
      <c r="B9407" s="2" t="s">
        <v>582</v>
      </c>
      <c r="C9407" s="2" t="s">
        <v>583</v>
      </c>
      <c r="D9407" s="2" t="s">
        <v>88</v>
      </c>
      <c r="E9407" s="2" t="s">
        <v>89</v>
      </c>
      <c r="F9407" s="2">
        <v>24398</v>
      </c>
      <c r="G9407" s="2">
        <v>100</v>
      </c>
      <c r="H9407" s="2">
        <v>1.3257875971805051</v>
      </c>
      <c r="I9407" s="2">
        <v>24398</v>
      </c>
      <c r="J9407" s="2">
        <v>18402.646134181799</v>
      </c>
    </row>
    <row r="9408" spans="1:10" ht="15.75" customHeight="1">
      <c r="A9408" s="1">
        <v>9406</v>
      </c>
      <c r="B9408" s="2" t="s">
        <v>584</v>
      </c>
      <c r="C9408" s="2" t="s">
        <v>585</v>
      </c>
      <c r="D9408" s="2" t="s">
        <v>168</v>
      </c>
      <c r="E9408" s="2" t="s">
        <v>169</v>
      </c>
      <c r="F9408" s="2">
        <v>430386</v>
      </c>
      <c r="G9408" s="2">
        <v>149.69999999999999</v>
      </c>
      <c r="H9408" s="2">
        <v>4.0053229384978666</v>
      </c>
      <c r="I9408" s="2">
        <v>287498.99799599202</v>
      </c>
      <c r="J9408" s="2">
        <v>71779.230391798061</v>
      </c>
    </row>
    <row r="9409" spans="1:10" ht="15.75" customHeight="1">
      <c r="A9409" s="1">
        <v>9407</v>
      </c>
      <c r="B9409" s="2" t="s">
        <v>584</v>
      </c>
      <c r="C9409" s="2" t="s">
        <v>585</v>
      </c>
      <c r="D9409" s="2" t="s">
        <v>92</v>
      </c>
      <c r="E9409" s="2" t="s">
        <v>93</v>
      </c>
      <c r="F9409" s="2">
        <v>43531815</v>
      </c>
      <c r="G9409" s="2">
        <v>149.69999999999999</v>
      </c>
      <c r="H9409" s="2">
        <v>4.0053229384978666</v>
      </c>
      <c r="I9409" s="2">
        <v>29079368.737474948</v>
      </c>
      <c r="J9409" s="2">
        <v>7260180.8103844691</v>
      </c>
    </row>
    <row r="9410" spans="1:10" ht="15.75" customHeight="1">
      <c r="A9410" s="1">
        <v>9408</v>
      </c>
      <c r="B9410" s="2" t="s">
        <v>584</v>
      </c>
      <c r="C9410" s="2" t="s">
        <v>585</v>
      </c>
      <c r="D9410" s="2" t="s">
        <v>16</v>
      </c>
      <c r="E9410" s="2" t="s">
        <v>17</v>
      </c>
      <c r="F9410" s="2">
        <v>41274</v>
      </c>
      <c r="G9410" s="2">
        <v>149.69999999999999</v>
      </c>
      <c r="H9410" s="2">
        <v>4.0053229384978666</v>
      </c>
      <c r="I9410" s="2">
        <v>27571.142284569141</v>
      </c>
      <c r="J9410" s="2">
        <v>6883.6252926235356</v>
      </c>
    </row>
    <row r="9411" spans="1:10" ht="15.75" customHeight="1">
      <c r="A9411" s="1">
        <v>9409</v>
      </c>
      <c r="B9411" s="2" t="s">
        <v>584</v>
      </c>
      <c r="C9411" s="2" t="s">
        <v>585</v>
      </c>
      <c r="D9411" s="2" t="s">
        <v>18</v>
      </c>
      <c r="E9411" s="2" t="s">
        <v>19</v>
      </c>
      <c r="F9411" s="2">
        <v>9253</v>
      </c>
      <c r="G9411" s="2">
        <v>149.69999999999999</v>
      </c>
      <c r="H9411" s="2">
        <v>4.0053229384978666</v>
      </c>
      <c r="I9411" s="2">
        <v>6181.0287241148972</v>
      </c>
      <c r="J9411" s="2">
        <v>1543.2035865834559</v>
      </c>
    </row>
    <row r="9412" spans="1:10" ht="15.75" customHeight="1">
      <c r="A9412" s="1">
        <v>9410</v>
      </c>
      <c r="B9412" s="2" t="s">
        <v>584</v>
      </c>
      <c r="C9412" s="2" t="s">
        <v>585</v>
      </c>
      <c r="D9412" s="2" t="s">
        <v>98</v>
      </c>
      <c r="E9412" s="2" t="s">
        <v>99</v>
      </c>
      <c r="F9412" s="2">
        <v>4640</v>
      </c>
      <c r="G9412" s="2">
        <v>149.69999999999999</v>
      </c>
      <c r="H9412" s="2">
        <v>4.0053229384978666</v>
      </c>
      <c r="I9412" s="2">
        <v>3099.5323981295928</v>
      </c>
      <c r="J9412" s="2">
        <v>773.85330614365466</v>
      </c>
    </row>
    <row r="9413" spans="1:10" ht="15.75" customHeight="1">
      <c r="A9413" s="1">
        <v>9411</v>
      </c>
      <c r="B9413" s="2" t="s">
        <v>584</v>
      </c>
      <c r="C9413" s="2" t="s">
        <v>585</v>
      </c>
      <c r="D9413" s="2" t="s">
        <v>102</v>
      </c>
      <c r="E9413" s="2" t="s">
        <v>103</v>
      </c>
      <c r="F9413" s="2">
        <v>102000</v>
      </c>
      <c r="G9413" s="2">
        <v>149.69999999999999</v>
      </c>
      <c r="H9413" s="2">
        <v>4.0053229384978666</v>
      </c>
      <c r="I9413" s="2">
        <v>68136.272545090178</v>
      </c>
      <c r="J9413" s="2">
        <v>17011.43043677861</v>
      </c>
    </row>
    <row r="9414" spans="1:10" ht="15.75" customHeight="1">
      <c r="A9414" s="1">
        <v>9412</v>
      </c>
      <c r="B9414" s="2" t="s">
        <v>584</v>
      </c>
      <c r="C9414" s="2" t="s">
        <v>585</v>
      </c>
      <c r="D9414" s="2" t="s">
        <v>24</v>
      </c>
      <c r="E9414" s="2" t="s">
        <v>25</v>
      </c>
      <c r="F9414" s="2">
        <v>6868</v>
      </c>
      <c r="G9414" s="2">
        <v>149.69999999999999</v>
      </c>
      <c r="H9414" s="2">
        <v>4.0053229384978666</v>
      </c>
      <c r="I9414" s="2">
        <v>4587.8423513694061</v>
      </c>
      <c r="J9414" s="2">
        <v>1145.4363160764269</v>
      </c>
    </row>
    <row r="9415" spans="1:10" ht="15.75" customHeight="1">
      <c r="A9415" s="1">
        <v>9413</v>
      </c>
      <c r="B9415" s="2" t="s">
        <v>584</v>
      </c>
      <c r="C9415" s="2" t="s">
        <v>585</v>
      </c>
      <c r="D9415" s="2" t="s">
        <v>28</v>
      </c>
      <c r="E9415" s="2" t="s">
        <v>29</v>
      </c>
      <c r="F9415" s="2">
        <v>17851</v>
      </c>
      <c r="G9415" s="2">
        <v>149.69999999999999</v>
      </c>
      <c r="H9415" s="2">
        <v>4.0053229384978666</v>
      </c>
      <c r="I9415" s="2">
        <v>11924.515698062791</v>
      </c>
      <c r="J9415" s="2">
        <v>2977.1671051660301</v>
      </c>
    </row>
    <row r="9416" spans="1:10" ht="15.75" customHeight="1">
      <c r="A9416" s="1">
        <v>9414</v>
      </c>
      <c r="B9416" s="2" t="s">
        <v>584</v>
      </c>
      <c r="C9416" s="2" t="s">
        <v>585</v>
      </c>
      <c r="D9416" s="2" t="s">
        <v>30</v>
      </c>
      <c r="E9416" s="2" t="s">
        <v>31</v>
      </c>
      <c r="F9416" s="2">
        <v>4000</v>
      </c>
      <c r="G9416" s="2">
        <v>149.69999999999999</v>
      </c>
      <c r="H9416" s="2">
        <v>4.0053229384978666</v>
      </c>
      <c r="I9416" s="2">
        <v>2672.010688042752</v>
      </c>
      <c r="J9416" s="2">
        <v>667.11491908935739</v>
      </c>
    </row>
    <row r="9417" spans="1:10" ht="15.75" customHeight="1">
      <c r="A9417" s="1">
        <v>9415</v>
      </c>
      <c r="B9417" s="2" t="s">
        <v>584</v>
      </c>
      <c r="C9417" s="2" t="s">
        <v>585</v>
      </c>
      <c r="D9417" s="2" t="s">
        <v>34</v>
      </c>
      <c r="E9417" s="2" t="s">
        <v>35</v>
      </c>
      <c r="F9417" s="2">
        <v>3910</v>
      </c>
      <c r="G9417" s="2">
        <v>149.69999999999999</v>
      </c>
      <c r="H9417" s="2">
        <v>4.0053229384978666</v>
      </c>
      <c r="I9417" s="2">
        <v>2611.8904475617901</v>
      </c>
      <c r="J9417" s="2">
        <v>652.10483340984683</v>
      </c>
    </row>
    <row r="9418" spans="1:10" ht="15.75" customHeight="1">
      <c r="A9418" s="1">
        <v>9416</v>
      </c>
      <c r="B9418" s="2" t="s">
        <v>584</v>
      </c>
      <c r="C9418" s="2" t="s">
        <v>585</v>
      </c>
      <c r="D9418" s="2" t="s">
        <v>116</v>
      </c>
      <c r="E9418" s="2" t="s">
        <v>117</v>
      </c>
      <c r="F9418" s="2">
        <v>11700</v>
      </c>
      <c r="G9418" s="2">
        <v>149.69999999999999</v>
      </c>
      <c r="H9418" s="2">
        <v>4.0053229384978666</v>
      </c>
      <c r="I9418" s="2">
        <v>7815.6312625250503</v>
      </c>
      <c r="J9418" s="2">
        <v>1951.311138336371</v>
      </c>
    </row>
    <row r="9419" spans="1:10" ht="15.75" customHeight="1">
      <c r="A9419" s="1">
        <v>9417</v>
      </c>
      <c r="B9419" s="2" t="s">
        <v>584</v>
      </c>
      <c r="C9419" s="2" t="s">
        <v>585</v>
      </c>
      <c r="D9419" s="2" t="s">
        <v>40</v>
      </c>
      <c r="E9419" s="2" t="s">
        <v>41</v>
      </c>
      <c r="F9419" s="2">
        <v>45735</v>
      </c>
      <c r="G9419" s="2">
        <v>149.69999999999999</v>
      </c>
      <c r="H9419" s="2">
        <v>4.0053229384978666</v>
      </c>
      <c r="I9419" s="2">
        <v>30551.10220440882</v>
      </c>
      <c r="J9419" s="2">
        <v>7627.62520613794</v>
      </c>
    </row>
    <row r="9420" spans="1:10" ht="15.75" customHeight="1">
      <c r="A9420" s="1">
        <v>9418</v>
      </c>
      <c r="B9420" s="2" t="s">
        <v>584</v>
      </c>
      <c r="C9420" s="2" t="s">
        <v>585</v>
      </c>
      <c r="D9420" s="2" t="s">
        <v>42</v>
      </c>
      <c r="E9420" s="2" t="s">
        <v>43</v>
      </c>
      <c r="F9420" s="2">
        <v>28723</v>
      </c>
      <c r="G9420" s="2">
        <v>149.69999999999999</v>
      </c>
      <c r="H9420" s="2">
        <v>4.0053229384978666</v>
      </c>
      <c r="I9420" s="2">
        <v>19187.040748162999</v>
      </c>
      <c r="J9420" s="2">
        <v>4790.3854552509038</v>
      </c>
    </row>
    <row r="9421" spans="1:10" ht="15.75" customHeight="1">
      <c r="A9421" s="1">
        <v>9419</v>
      </c>
      <c r="B9421" s="2" t="s">
        <v>584</v>
      </c>
      <c r="C9421" s="2" t="s">
        <v>585</v>
      </c>
      <c r="D9421" s="2" t="s">
        <v>122</v>
      </c>
      <c r="E9421" s="2" t="s">
        <v>123</v>
      </c>
      <c r="F9421" s="2">
        <v>3309128</v>
      </c>
      <c r="G9421" s="2">
        <v>149.69999999999999</v>
      </c>
      <c r="H9421" s="2">
        <v>4.0053229384978666</v>
      </c>
      <c r="I9421" s="2">
        <v>2210506.346025384</v>
      </c>
      <c r="J9421" s="2">
        <v>551892.16449408175</v>
      </c>
    </row>
    <row r="9422" spans="1:10" ht="15.75" customHeight="1">
      <c r="A9422" s="1">
        <v>9420</v>
      </c>
      <c r="B9422" s="2" t="s">
        <v>584</v>
      </c>
      <c r="C9422" s="2" t="s">
        <v>585</v>
      </c>
      <c r="D9422" s="2" t="s">
        <v>48</v>
      </c>
      <c r="E9422" s="2" t="s">
        <v>49</v>
      </c>
      <c r="F9422" s="2">
        <v>3011</v>
      </c>
      <c r="G9422" s="2">
        <v>149.69999999999999</v>
      </c>
      <c r="H9422" s="2">
        <v>4.0053229384978666</v>
      </c>
      <c r="I9422" s="2">
        <v>2011.356045424182</v>
      </c>
      <c r="J9422" s="2">
        <v>502.17075534451379</v>
      </c>
    </row>
    <row r="9423" spans="1:10" ht="15.75" customHeight="1">
      <c r="A9423" s="1">
        <v>9421</v>
      </c>
      <c r="B9423" s="2" t="s">
        <v>584</v>
      </c>
      <c r="C9423" s="2" t="s">
        <v>585</v>
      </c>
      <c r="D9423" s="2" t="s">
        <v>58</v>
      </c>
      <c r="E9423" s="2" t="s">
        <v>59</v>
      </c>
      <c r="F9423" s="2">
        <v>8965</v>
      </c>
      <c r="G9423" s="2">
        <v>149.69999999999999</v>
      </c>
      <c r="H9423" s="2">
        <v>4.0053229384978666</v>
      </c>
      <c r="I9423" s="2">
        <v>5988.6439545758176</v>
      </c>
      <c r="J9423" s="2">
        <v>1495.171312409022</v>
      </c>
    </row>
    <row r="9424" spans="1:10" ht="15.75" customHeight="1">
      <c r="A9424" s="1">
        <v>9422</v>
      </c>
      <c r="B9424" s="2" t="s">
        <v>584</v>
      </c>
      <c r="C9424" s="2" t="s">
        <v>585</v>
      </c>
      <c r="D9424" s="2" t="s">
        <v>60</v>
      </c>
      <c r="E9424" s="2" t="s">
        <v>61</v>
      </c>
      <c r="F9424" s="2">
        <v>5148</v>
      </c>
      <c r="G9424" s="2">
        <v>149.69999999999999</v>
      </c>
      <c r="H9424" s="2">
        <v>4.0053229384978666</v>
      </c>
      <c r="I9424" s="2">
        <v>3438.8777555110219</v>
      </c>
      <c r="J9424" s="2">
        <v>858.57690086800312</v>
      </c>
    </row>
    <row r="9425" spans="1:10" ht="15.75" customHeight="1">
      <c r="A9425" s="1">
        <v>9423</v>
      </c>
      <c r="B9425" s="2" t="s">
        <v>584</v>
      </c>
      <c r="C9425" s="2" t="s">
        <v>585</v>
      </c>
      <c r="D9425" s="2" t="s">
        <v>62</v>
      </c>
      <c r="E9425" s="2" t="s">
        <v>63</v>
      </c>
      <c r="F9425" s="2">
        <v>8850</v>
      </c>
      <c r="G9425" s="2">
        <v>149.69999999999999</v>
      </c>
      <c r="H9425" s="2">
        <v>4.0053229384978666</v>
      </c>
      <c r="I9425" s="2">
        <v>5911.8236472945891</v>
      </c>
      <c r="J9425" s="2">
        <v>1475.991758485203</v>
      </c>
    </row>
    <row r="9426" spans="1:10" ht="15.75" customHeight="1">
      <c r="A9426" s="1">
        <v>9424</v>
      </c>
      <c r="B9426" s="2" t="s">
        <v>584</v>
      </c>
      <c r="C9426" s="2" t="s">
        <v>585</v>
      </c>
      <c r="D9426" s="2" t="s">
        <v>64</v>
      </c>
      <c r="E9426" s="2" t="s">
        <v>65</v>
      </c>
      <c r="F9426" s="2">
        <v>715</v>
      </c>
      <c r="G9426" s="2">
        <v>149.69999999999999</v>
      </c>
      <c r="H9426" s="2">
        <v>4.0053229384978666</v>
      </c>
      <c r="I9426" s="2">
        <v>477.62191048764203</v>
      </c>
      <c r="J9426" s="2">
        <v>119.24679178722261</v>
      </c>
    </row>
    <row r="9427" spans="1:10" ht="15.75" customHeight="1">
      <c r="A9427" s="1">
        <v>9425</v>
      </c>
      <c r="B9427" s="2" t="s">
        <v>584</v>
      </c>
      <c r="C9427" s="2" t="s">
        <v>585</v>
      </c>
      <c r="D9427" s="2" t="s">
        <v>68</v>
      </c>
      <c r="E9427" s="2" t="s">
        <v>69</v>
      </c>
      <c r="F9427" s="2">
        <v>1328735</v>
      </c>
      <c r="G9427" s="2">
        <v>149.69999999999999</v>
      </c>
      <c r="H9427" s="2">
        <v>4.0053229384978666</v>
      </c>
      <c r="I9427" s="2">
        <v>887598.53039412154</v>
      </c>
      <c r="J9427" s="2">
        <v>221604.73550404931</v>
      </c>
    </row>
    <row r="9428" spans="1:10" ht="15.75" customHeight="1">
      <c r="A9428" s="1">
        <v>9426</v>
      </c>
      <c r="B9428" s="2" t="s">
        <v>584</v>
      </c>
      <c r="C9428" s="2" t="s">
        <v>585</v>
      </c>
      <c r="D9428" s="2" t="s">
        <v>134</v>
      </c>
      <c r="E9428" s="2" t="s">
        <v>135</v>
      </c>
      <c r="F9428" s="2">
        <v>59497</v>
      </c>
      <c r="G9428" s="2">
        <v>149.69999999999999</v>
      </c>
      <c r="H9428" s="2">
        <v>4.0053229384978666</v>
      </c>
      <c r="I9428" s="2">
        <v>39744.15497661991</v>
      </c>
      <c r="J9428" s="2">
        <v>9922.8340852648762</v>
      </c>
    </row>
    <row r="9429" spans="1:10" ht="15.75" customHeight="1">
      <c r="A9429" s="1">
        <v>9427</v>
      </c>
      <c r="B9429" s="2" t="s">
        <v>584</v>
      </c>
      <c r="C9429" s="2" t="s">
        <v>585</v>
      </c>
      <c r="D9429" s="2" t="s">
        <v>70</v>
      </c>
      <c r="E9429" s="2" t="s">
        <v>71</v>
      </c>
      <c r="F9429" s="2">
        <v>7986</v>
      </c>
      <c r="G9429" s="2">
        <v>149.69999999999999</v>
      </c>
      <c r="H9429" s="2">
        <v>4.0053229384978666</v>
      </c>
      <c r="I9429" s="2">
        <v>5334.669338677355</v>
      </c>
      <c r="J9429" s="2">
        <v>1331.8949359619021</v>
      </c>
    </row>
    <row r="9430" spans="1:10" ht="15.75" customHeight="1">
      <c r="A9430" s="1">
        <v>9428</v>
      </c>
      <c r="B9430" s="2" t="s">
        <v>584</v>
      </c>
      <c r="C9430" s="2" t="s">
        <v>585</v>
      </c>
      <c r="D9430" s="2" t="s">
        <v>72</v>
      </c>
      <c r="E9430" s="2" t="s">
        <v>73</v>
      </c>
      <c r="F9430" s="2">
        <v>2866075</v>
      </c>
      <c r="G9430" s="2">
        <v>149.69999999999999</v>
      </c>
      <c r="H9430" s="2">
        <v>4.0053229384978666</v>
      </c>
      <c r="I9430" s="2">
        <v>1914545.758183033</v>
      </c>
      <c r="J9430" s="2">
        <v>478000.34793225751</v>
      </c>
    </row>
    <row r="9431" spans="1:10" ht="15.75" customHeight="1">
      <c r="A9431" s="1">
        <v>9429</v>
      </c>
      <c r="B9431" s="2" t="s">
        <v>584</v>
      </c>
      <c r="C9431" s="2" t="s">
        <v>585</v>
      </c>
      <c r="D9431" s="2" t="s">
        <v>74</v>
      </c>
      <c r="E9431" s="2" t="s">
        <v>75</v>
      </c>
      <c r="F9431" s="2">
        <v>168447</v>
      </c>
      <c r="G9431" s="2">
        <v>149.69999999999999</v>
      </c>
      <c r="H9431" s="2">
        <v>4.0053229384978666</v>
      </c>
      <c r="I9431" s="2">
        <v>112523.04609218441</v>
      </c>
      <c r="J9431" s="2">
        <v>28093.376693961251</v>
      </c>
    </row>
    <row r="9432" spans="1:10" ht="15.75" customHeight="1">
      <c r="A9432" s="1">
        <v>9430</v>
      </c>
      <c r="B9432" s="2" t="s">
        <v>584</v>
      </c>
      <c r="C9432" s="2" t="s">
        <v>585</v>
      </c>
      <c r="D9432" s="2" t="s">
        <v>198</v>
      </c>
      <c r="E9432" s="2" t="s">
        <v>199</v>
      </c>
      <c r="F9432" s="2">
        <v>387570</v>
      </c>
      <c r="G9432" s="2">
        <v>149.69999999999999</v>
      </c>
      <c r="H9432" s="2">
        <v>4.0053229384978666</v>
      </c>
      <c r="I9432" s="2">
        <v>258897.7955911824</v>
      </c>
      <c r="J9432" s="2">
        <v>64638.432297865562</v>
      </c>
    </row>
    <row r="9433" spans="1:10" ht="15.75" customHeight="1">
      <c r="A9433" s="1">
        <v>9431</v>
      </c>
      <c r="B9433" s="2" t="s">
        <v>584</v>
      </c>
      <c r="C9433" s="2" t="s">
        <v>585</v>
      </c>
      <c r="D9433" s="2" t="s">
        <v>76</v>
      </c>
      <c r="E9433" s="2" t="s">
        <v>77</v>
      </c>
      <c r="F9433" s="2">
        <v>290568</v>
      </c>
      <c r="G9433" s="2">
        <v>149.69999999999999</v>
      </c>
      <c r="H9433" s="2">
        <v>4.0053229384978666</v>
      </c>
      <c r="I9433" s="2">
        <v>194100.20040080161</v>
      </c>
      <c r="J9433" s="2">
        <v>48460.561952489101</v>
      </c>
    </row>
    <row r="9434" spans="1:10" ht="15.75" customHeight="1">
      <c r="A9434" s="1">
        <v>9432</v>
      </c>
      <c r="B9434" s="2" t="s">
        <v>584</v>
      </c>
      <c r="C9434" s="2" t="s">
        <v>585</v>
      </c>
      <c r="D9434" s="2" t="s">
        <v>78</v>
      </c>
      <c r="E9434" s="2" t="s">
        <v>79</v>
      </c>
      <c r="F9434" s="2">
        <v>3266402</v>
      </c>
      <c r="G9434" s="2">
        <v>149.69999999999999</v>
      </c>
      <c r="H9434" s="2">
        <v>4.0053229384978666</v>
      </c>
      <c r="I9434" s="2">
        <v>2181965.263861056</v>
      </c>
      <c r="J9434" s="2">
        <v>544766.37648582889</v>
      </c>
    </row>
    <row r="9435" spans="1:10" ht="15.75" customHeight="1">
      <c r="A9435" s="1">
        <v>9433</v>
      </c>
      <c r="B9435" s="2" t="s">
        <v>584</v>
      </c>
      <c r="C9435" s="2" t="s">
        <v>585</v>
      </c>
      <c r="D9435" s="2" t="s">
        <v>80</v>
      </c>
      <c r="E9435" s="2" t="s">
        <v>81</v>
      </c>
      <c r="F9435" s="2">
        <v>1414259</v>
      </c>
      <c r="G9435" s="2">
        <v>149.69999999999999</v>
      </c>
      <c r="H9435" s="2">
        <v>4.0053229384978666</v>
      </c>
      <c r="I9435" s="2">
        <v>944728.7909151637</v>
      </c>
      <c r="J9435" s="2">
        <v>235868.31958909889</v>
      </c>
    </row>
    <row r="9436" spans="1:10" ht="15.75" customHeight="1">
      <c r="A9436" s="1">
        <v>9434</v>
      </c>
      <c r="B9436" s="2" t="s">
        <v>584</v>
      </c>
      <c r="C9436" s="2" t="s">
        <v>585</v>
      </c>
      <c r="D9436" s="2" t="s">
        <v>138</v>
      </c>
      <c r="E9436" s="2" t="s">
        <v>139</v>
      </c>
      <c r="F9436" s="2">
        <v>2167901</v>
      </c>
      <c r="G9436" s="2">
        <v>149.69999999999999</v>
      </c>
      <c r="H9436" s="2">
        <v>4.0053229384978666</v>
      </c>
      <c r="I9436" s="2">
        <v>1448163.6606546431</v>
      </c>
      <c r="J9436" s="2">
        <v>361559.7750521843</v>
      </c>
    </row>
    <row r="9437" spans="1:10" ht="15.75" customHeight="1">
      <c r="A9437" s="1">
        <v>9435</v>
      </c>
      <c r="B9437" s="2" t="s">
        <v>584</v>
      </c>
      <c r="C9437" s="2" t="s">
        <v>585</v>
      </c>
      <c r="D9437" s="2" t="s">
        <v>82</v>
      </c>
      <c r="E9437" s="2" t="s">
        <v>83</v>
      </c>
      <c r="F9437" s="2">
        <v>136969</v>
      </c>
      <c r="G9437" s="2">
        <v>149.69999999999999</v>
      </c>
      <c r="H9437" s="2">
        <v>4.0053229384978666</v>
      </c>
      <c r="I9437" s="2">
        <v>91495.657982631936</v>
      </c>
      <c r="J9437" s="2">
        <v>22843.515838187552</v>
      </c>
    </row>
    <row r="9438" spans="1:10" ht="15.75" customHeight="1">
      <c r="A9438" s="1">
        <v>9436</v>
      </c>
      <c r="B9438" s="2" t="s">
        <v>584</v>
      </c>
      <c r="C9438" s="2" t="s">
        <v>585</v>
      </c>
      <c r="D9438" s="2" t="s">
        <v>140</v>
      </c>
      <c r="E9438" s="2" t="s">
        <v>141</v>
      </c>
      <c r="F9438" s="2">
        <v>2700</v>
      </c>
      <c r="G9438" s="2">
        <v>149.69999999999999</v>
      </c>
      <c r="H9438" s="2">
        <v>4.0053229384978666</v>
      </c>
      <c r="I9438" s="2">
        <v>1803.607214428858</v>
      </c>
      <c r="J9438" s="2">
        <v>450.3025703853163</v>
      </c>
    </row>
    <row r="9439" spans="1:10" ht="15.75" customHeight="1">
      <c r="A9439" s="1">
        <v>9437</v>
      </c>
      <c r="B9439" s="2" t="s">
        <v>584</v>
      </c>
      <c r="C9439" s="2" t="s">
        <v>585</v>
      </c>
      <c r="D9439" s="2" t="s">
        <v>84</v>
      </c>
      <c r="E9439" s="2" t="s">
        <v>85</v>
      </c>
      <c r="F9439" s="2">
        <v>24284</v>
      </c>
      <c r="G9439" s="2">
        <v>149.69999999999999</v>
      </c>
      <c r="H9439" s="2">
        <v>4.0053229384978666</v>
      </c>
      <c r="I9439" s="2">
        <v>16221.77688710755</v>
      </c>
      <c r="J9439" s="2">
        <v>4050.0546737914892</v>
      </c>
    </row>
    <row r="9440" spans="1:10" ht="15.75" customHeight="1">
      <c r="A9440" s="1">
        <v>9438</v>
      </c>
      <c r="B9440" s="2" t="s">
        <v>584</v>
      </c>
      <c r="C9440" s="2" t="s">
        <v>585</v>
      </c>
      <c r="D9440" s="2" t="s">
        <v>86</v>
      </c>
      <c r="E9440" s="2" t="s">
        <v>87</v>
      </c>
      <c r="F9440" s="2">
        <v>19850</v>
      </c>
      <c r="G9440" s="2">
        <v>149.69999999999999</v>
      </c>
      <c r="H9440" s="2">
        <v>4.0053229384978666</v>
      </c>
      <c r="I9440" s="2">
        <v>13259.853039412161</v>
      </c>
      <c r="J9440" s="2">
        <v>3310.5577859809359</v>
      </c>
    </row>
    <row r="9441" spans="1:10" ht="15.75" customHeight="1">
      <c r="A9441" s="1">
        <v>9439</v>
      </c>
      <c r="B9441" s="2" t="s">
        <v>584</v>
      </c>
      <c r="C9441" s="2" t="s">
        <v>585</v>
      </c>
      <c r="D9441" s="2" t="s">
        <v>88</v>
      </c>
      <c r="E9441" s="2" t="s">
        <v>89</v>
      </c>
      <c r="F9441" s="2">
        <v>15740046</v>
      </c>
      <c r="G9441" s="2">
        <v>149.69999999999999</v>
      </c>
      <c r="H9441" s="2">
        <v>4.0053229384978666</v>
      </c>
      <c r="I9441" s="2">
        <v>10514392.785571139</v>
      </c>
      <c r="J9441" s="2">
        <v>2625104.878438191</v>
      </c>
    </row>
    <row r="9442" spans="1:10" ht="15.75" customHeight="1">
      <c r="A9442" s="1">
        <v>9440</v>
      </c>
      <c r="B9442" s="2" t="s">
        <v>586</v>
      </c>
      <c r="C9442" s="2" t="s">
        <v>587</v>
      </c>
      <c r="D9442" s="2" t="s">
        <v>168</v>
      </c>
      <c r="E9442" s="2" t="s">
        <v>169</v>
      </c>
      <c r="F9442" s="2">
        <v>3990390</v>
      </c>
      <c r="G9442" s="2">
        <v>129.5</v>
      </c>
      <c r="H9442" s="2">
        <v>38.509726713393839</v>
      </c>
      <c r="I9442" s="2">
        <v>3081382.2393822391</v>
      </c>
      <c r="J9442" s="2">
        <v>80015.687005914835</v>
      </c>
    </row>
    <row r="9443" spans="1:10" ht="15.75" customHeight="1">
      <c r="A9443" s="1">
        <v>9441</v>
      </c>
      <c r="B9443" s="2" t="s">
        <v>586</v>
      </c>
      <c r="C9443" s="2" t="s">
        <v>587</v>
      </c>
      <c r="D9443" s="2" t="s">
        <v>92</v>
      </c>
      <c r="E9443" s="2" t="s">
        <v>93</v>
      </c>
      <c r="F9443" s="2">
        <v>7152900</v>
      </c>
      <c r="G9443" s="2">
        <v>129.5</v>
      </c>
      <c r="H9443" s="2">
        <v>38.509726713393839</v>
      </c>
      <c r="I9443" s="2">
        <v>5523474.9034749027</v>
      </c>
      <c r="J9443" s="2">
        <v>143430.64401840631</v>
      </c>
    </row>
    <row r="9444" spans="1:10" ht="15.75" customHeight="1">
      <c r="A9444" s="1">
        <v>9442</v>
      </c>
      <c r="B9444" s="2" t="s">
        <v>586</v>
      </c>
      <c r="C9444" s="2" t="s">
        <v>587</v>
      </c>
      <c r="D9444" s="2" t="s">
        <v>12</v>
      </c>
      <c r="E9444" s="2" t="s">
        <v>13</v>
      </c>
      <c r="F9444" s="2">
        <v>361267</v>
      </c>
      <c r="G9444" s="2">
        <v>129.5</v>
      </c>
      <c r="H9444" s="2">
        <v>38.509726713393839</v>
      </c>
      <c r="I9444" s="2">
        <v>278970.65637065639</v>
      </c>
      <c r="J9444" s="2">
        <v>7244.1608959439664</v>
      </c>
    </row>
    <row r="9445" spans="1:10" ht="15.75" customHeight="1">
      <c r="A9445" s="1">
        <v>9443</v>
      </c>
      <c r="B9445" s="2" t="s">
        <v>586</v>
      </c>
      <c r="C9445" s="2" t="s">
        <v>587</v>
      </c>
      <c r="D9445" s="2" t="s">
        <v>172</v>
      </c>
      <c r="E9445" s="2" t="s">
        <v>173</v>
      </c>
      <c r="F9445" s="2">
        <v>180137</v>
      </c>
      <c r="G9445" s="2">
        <v>129.5</v>
      </c>
      <c r="H9445" s="2">
        <v>38.509726713393839</v>
      </c>
      <c r="I9445" s="2">
        <v>139101.9305019305</v>
      </c>
      <c r="J9445" s="2">
        <v>3612.1245818540251</v>
      </c>
    </row>
    <row r="9446" spans="1:10" ht="15.75" customHeight="1">
      <c r="A9446" s="1">
        <v>9444</v>
      </c>
      <c r="B9446" s="2" t="s">
        <v>586</v>
      </c>
      <c r="C9446" s="2" t="s">
        <v>587</v>
      </c>
      <c r="D9446" s="2" t="s">
        <v>94</v>
      </c>
      <c r="E9446" s="2" t="s">
        <v>95</v>
      </c>
      <c r="F9446" s="2">
        <v>229671</v>
      </c>
      <c r="G9446" s="2">
        <v>129.5</v>
      </c>
      <c r="H9446" s="2">
        <v>38.509726713393839</v>
      </c>
      <c r="I9446" s="2">
        <v>177352.12355212361</v>
      </c>
      <c r="J9446" s="2">
        <v>4605.385150407722</v>
      </c>
    </row>
    <row r="9447" spans="1:10" ht="15.75" customHeight="1">
      <c r="A9447" s="1">
        <v>9445</v>
      </c>
      <c r="B9447" s="2" t="s">
        <v>586</v>
      </c>
      <c r="C9447" s="2" t="s">
        <v>587</v>
      </c>
      <c r="D9447" s="2" t="s">
        <v>14</v>
      </c>
      <c r="E9447" s="2" t="s">
        <v>15</v>
      </c>
      <c r="F9447" s="2">
        <v>805810</v>
      </c>
      <c r="G9447" s="2">
        <v>129.5</v>
      </c>
      <c r="H9447" s="2">
        <v>38.509726713393839</v>
      </c>
      <c r="I9447" s="2">
        <v>622247.10424710426</v>
      </c>
      <c r="J9447" s="2">
        <v>16158.18021452446</v>
      </c>
    </row>
    <row r="9448" spans="1:10" ht="15.75" customHeight="1">
      <c r="A9448" s="1">
        <v>9446</v>
      </c>
      <c r="B9448" s="2" t="s">
        <v>586</v>
      </c>
      <c r="C9448" s="2" t="s">
        <v>587</v>
      </c>
      <c r="D9448" s="2" t="s">
        <v>18</v>
      </c>
      <c r="E9448" s="2" t="s">
        <v>19</v>
      </c>
      <c r="F9448" s="2">
        <v>569857</v>
      </c>
      <c r="G9448" s="2">
        <v>129.5</v>
      </c>
      <c r="H9448" s="2">
        <v>38.509726713393839</v>
      </c>
      <c r="I9448" s="2">
        <v>440044.01544401539</v>
      </c>
      <c r="J9448" s="2">
        <v>11426.82779130101</v>
      </c>
    </row>
    <row r="9449" spans="1:10" ht="15.75" customHeight="1">
      <c r="A9449" s="1">
        <v>9447</v>
      </c>
      <c r="B9449" s="2" t="s">
        <v>586</v>
      </c>
      <c r="C9449" s="2" t="s">
        <v>587</v>
      </c>
      <c r="D9449" s="2" t="s">
        <v>96</v>
      </c>
      <c r="E9449" s="2" t="s">
        <v>97</v>
      </c>
      <c r="F9449" s="2">
        <v>20138862</v>
      </c>
      <c r="G9449" s="2">
        <v>129.5</v>
      </c>
      <c r="H9449" s="2">
        <v>38.509726713393839</v>
      </c>
      <c r="I9449" s="2">
        <v>15551244.78764479</v>
      </c>
      <c r="J9449" s="2">
        <v>403826.41256802267</v>
      </c>
    </row>
    <row r="9450" spans="1:10" ht="15.75" customHeight="1">
      <c r="A9450" s="1">
        <v>9448</v>
      </c>
      <c r="B9450" s="2" t="s">
        <v>586</v>
      </c>
      <c r="C9450" s="2" t="s">
        <v>587</v>
      </c>
      <c r="D9450" s="2" t="s">
        <v>98</v>
      </c>
      <c r="E9450" s="2" t="s">
        <v>99</v>
      </c>
      <c r="F9450" s="2">
        <v>4849549</v>
      </c>
      <c r="G9450" s="2">
        <v>129.5</v>
      </c>
      <c r="H9450" s="2">
        <v>38.509726713393839</v>
      </c>
      <c r="I9450" s="2">
        <v>3744825.4826254831</v>
      </c>
      <c r="J9450" s="2">
        <v>97243.626538721132</v>
      </c>
    </row>
    <row r="9451" spans="1:10" ht="15.75" customHeight="1">
      <c r="A9451" s="1">
        <v>9449</v>
      </c>
      <c r="B9451" s="2" t="s">
        <v>586</v>
      </c>
      <c r="C9451" s="2" t="s">
        <v>587</v>
      </c>
      <c r="D9451" s="2" t="s">
        <v>20</v>
      </c>
      <c r="E9451" s="2" t="s">
        <v>21</v>
      </c>
      <c r="F9451" s="2">
        <v>3581796</v>
      </c>
      <c r="G9451" s="2">
        <v>129.5</v>
      </c>
      <c r="H9451" s="2">
        <v>38.509726713393839</v>
      </c>
      <c r="I9451" s="2">
        <v>2765865.6370656369</v>
      </c>
      <c r="J9451" s="2">
        <v>71822.520519307087</v>
      </c>
    </row>
    <row r="9452" spans="1:10" ht="15.75" customHeight="1">
      <c r="A9452" s="1">
        <v>9450</v>
      </c>
      <c r="B9452" s="2" t="s">
        <v>586</v>
      </c>
      <c r="C9452" s="2" t="s">
        <v>587</v>
      </c>
      <c r="D9452" s="2" t="s">
        <v>174</v>
      </c>
      <c r="E9452" s="2" t="s">
        <v>175</v>
      </c>
      <c r="F9452" s="2">
        <v>196205</v>
      </c>
      <c r="G9452" s="2">
        <v>129.5</v>
      </c>
      <c r="H9452" s="2">
        <v>38.509726713393839</v>
      </c>
      <c r="I9452" s="2">
        <v>151509.65250965249</v>
      </c>
      <c r="J9452" s="2">
        <v>3934.321675073244</v>
      </c>
    </row>
    <row r="9453" spans="1:10" ht="15.75" customHeight="1">
      <c r="A9453" s="1">
        <v>9451</v>
      </c>
      <c r="B9453" s="2" t="s">
        <v>586</v>
      </c>
      <c r="C9453" s="2" t="s">
        <v>587</v>
      </c>
      <c r="D9453" s="2" t="s">
        <v>100</v>
      </c>
      <c r="E9453" s="2" t="s">
        <v>101</v>
      </c>
      <c r="F9453" s="2">
        <v>9055921</v>
      </c>
      <c r="G9453" s="2">
        <v>129.5</v>
      </c>
      <c r="H9453" s="2">
        <v>38.509726713393839</v>
      </c>
      <c r="I9453" s="2">
        <v>6992989.1891891891</v>
      </c>
      <c r="J9453" s="2">
        <v>181590.20554038361</v>
      </c>
    </row>
    <row r="9454" spans="1:10" ht="15.75" customHeight="1">
      <c r="A9454" s="1">
        <v>9452</v>
      </c>
      <c r="B9454" s="2" t="s">
        <v>586</v>
      </c>
      <c r="C9454" s="2" t="s">
        <v>587</v>
      </c>
      <c r="D9454" s="2" t="s">
        <v>102</v>
      </c>
      <c r="E9454" s="2" t="s">
        <v>103</v>
      </c>
      <c r="F9454" s="2">
        <v>669590</v>
      </c>
      <c r="G9454" s="2">
        <v>129.5</v>
      </c>
      <c r="H9454" s="2">
        <v>38.509726713393839</v>
      </c>
      <c r="I9454" s="2">
        <v>517057.91505791497</v>
      </c>
      <c r="J9454" s="2">
        <v>13426.68357285642</v>
      </c>
    </row>
    <row r="9455" spans="1:10" ht="15.75" customHeight="1">
      <c r="A9455" s="1">
        <v>9453</v>
      </c>
      <c r="B9455" s="2" t="s">
        <v>586</v>
      </c>
      <c r="C9455" s="2" t="s">
        <v>587</v>
      </c>
      <c r="D9455" s="2" t="s">
        <v>22</v>
      </c>
      <c r="E9455" s="2" t="s">
        <v>23</v>
      </c>
      <c r="F9455" s="2">
        <v>1529410</v>
      </c>
      <c r="G9455" s="2">
        <v>129.5</v>
      </c>
      <c r="H9455" s="2">
        <v>38.509726713393839</v>
      </c>
      <c r="I9455" s="2">
        <v>1181011.583011583</v>
      </c>
      <c r="J9455" s="2">
        <v>30667.87754172305</v>
      </c>
    </row>
    <row r="9456" spans="1:10" ht="15.75" customHeight="1">
      <c r="A9456" s="1">
        <v>9454</v>
      </c>
      <c r="B9456" s="2" t="s">
        <v>586</v>
      </c>
      <c r="C9456" s="2" t="s">
        <v>587</v>
      </c>
      <c r="D9456" s="2" t="s">
        <v>104</v>
      </c>
      <c r="E9456" s="2" t="s">
        <v>105</v>
      </c>
      <c r="F9456" s="2">
        <v>7769872</v>
      </c>
      <c r="G9456" s="2">
        <v>129.5</v>
      </c>
      <c r="H9456" s="2">
        <v>38.509726713393839</v>
      </c>
      <c r="I9456" s="2">
        <v>5999901.1583011579</v>
      </c>
      <c r="J9456" s="2">
        <v>155802.22635582529</v>
      </c>
    </row>
    <row r="9457" spans="1:10" ht="15.75" customHeight="1">
      <c r="A9457" s="1">
        <v>9455</v>
      </c>
      <c r="B9457" s="2" t="s">
        <v>586</v>
      </c>
      <c r="C9457" s="2" t="s">
        <v>587</v>
      </c>
      <c r="D9457" s="2" t="s">
        <v>24</v>
      </c>
      <c r="E9457" s="2" t="s">
        <v>25</v>
      </c>
      <c r="F9457" s="2">
        <v>15065381</v>
      </c>
      <c r="G9457" s="2">
        <v>129.5</v>
      </c>
      <c r="H9457" s="2">
        <v>38.509726713393839</v>
      </c>
      <c r="I9457" s="2">
        <v>11633498.84169884</v>
      </c>
      <c r="J9457" s="2">
        <v>302092.4798630852</v>
      </c>
    </row>
    <row r="9458" spans="1:10" ht="15.75" customHeight="1">
      <c r="A9458" s="1">
        <v>9456</v>
      </c>
      <c r="B9458" s="2" t="s">
        <v>586</v>
      </c>
      <c r="C9458" s="2" t="s">
        <v>587</v>
      </c>
      <c r="D9458" s="2" t="s">
        <v>26</v>
      </c>
      <c r="E9458" s="2" t="s">
        <v>27</v>
      </c>
      <c r="F9458" s="2">
        <v>7732417</v>
      </c>
      <c r="G9458" s="2">
        <v>129.5</v>
      </c>
      <c r="H9458" s="2">
        <v>38.509726713393839</v>
      </c>
      <c r="I9458" s="2">
        <v>5970978.3783783782</v>
      </c>
      <c r="J9458" s="2">
        <v>155051.17506589959</v>
      </c>
    </row>
    <row r="9459" spans="1:10" ht="15.75" customHeight="1">
      <c r="A9459" s="1">
        <v>9457</v>
      </c>
      <c r="B9459" s="2" t="s">
        <v>586</v>
      </c>
      <c r="C9459" s="2" t="s">
        <v>587</v>
      </c>
      <c r="D9459" s="2" t="s">
        <v>28</v>
      </c>
      <c r="E9459" s="2" t="s">
        <v>29</v>
      </c>
      <c r="F9459" s="2">
        <v>17022305</v>
      </c>
      <c r="G9459" s="2">
        <v>129.5</v>
      </c>
      <c r="H9459" s="2">
        <v>38.509726713393839</v>
      </c>
      <c r="I9459" s="2">
        <v>13144637.065637071</v>
      </c>
      <c r="J9459" s="2">
        <v>341332.90956503479</v>
      </c>
    </row>
    <row r="9460" spans="1:10" ht="15.75" customHeight="1">
      <c r="A9460" s="1">
        <v>9458</v>
      </c>
      <c r="B9460" s="2" t="s">
        <v>586</v>
      </c>
      <c r="C9460" s="2" t="s">
        <v>587</v>
      </c>
      <c r="D9460" s="2" t="s">
        <v>30</v>
      </c>
      <c r="E9460" s="2" t="s">
        <v>31</v>
      </c>
      <c r="F9460" s="2">
        <v>172620642</v>
      </c>
      <c r="G9460" s="2">
        <v>129.5</v>
      </c>
      <c r="H9460" s="2">
        <v>38.509726713393839</v>
      </c>
      <c r="I9460" s="2">
        <v>133297793.050193</v>
      </c>
      <c r="J9460" s="2">
        <v>3461405.8427953352</v>
      </c>
    </row>
    <row r="9461" spans="1:10" ht="15.75" customHeight="1">
      <c r="A9461" s="1">
        <v>9459</v>
      </c>
      <c r="B9461" s="2" t="s">
        <v>586</v>
      </c>
      <c r="C9461" s="2" t="s">
        <v>587</v>
      </c>
      <c r="D9461" s="2" t="s">
        <v>178</v>
      </c>
      <c r="E9461" s="2" t="s">
        <v>179</v>
      </c>
      <c r="F9461" s="2">
        <v>2125942</v>
      </c>
      <c r="G9461" s="2">
        <v>129.5</v>
      </c>
      <c r="H9461" s="2">
        <v>38.509726713393839</v>
      </c>
      <c r="I9461" s="2">
        <v>1641654.054054054</v>
      </c>
      <c r="J9461" s="2">
        <v>42629.595018213411</v>
      </c>
    </row>
    <row r="9462" spans="1:10" ht="15.75" customHeight="1">
      <c r="A9462" s="1">
        <v>9460</v>
      </c>
      <c r="B9462" s="2" t="s">
        <v>586</v>
      </c>
      <c r="C9462" s="2" t="s">
        <v>587</v>
      </c>
      <c r="D9462" s="2" t="s">
        <v>32</v>
      </c>
      <c r="E9462" s="2" t="s">
        <v>33</v>
      </c>
      <c r="F9462" s="2">
        <v>70916615</v>
      </c>
      <c r="G9462" s="2">
        <v>129.5</v>
      </c>
      <c r="H9462" s="2">
        <v>38.509726713393839</v>
      </c>
      <c r="I9462" s="2">
        <v>54761864.864864863</v>
      </c>
      <c r="J9462" s="2">
        <v>1422026.83681519</v>
      </c>
    </row>
    <row r="9463" spans="1:10" ht="15.75" customHeight="1">
      <c r="A9463" s="1">
        <v>9461</v>
      </c>
      <c r="B9463" s="2" t="s">
        <v>586</v>
      </c>
      <c r="C9463" s="2" t="s">
        <v>587</v>
      </c>
      <c r="D9463" s="2" t="s">
        <v>34</v>
      </c>
      <c r="E9463" s="2" t="s">
        <v>35</v>
      </c>
      <c r="F9463" s="2">
        <v>577784</v>
      </c>
      <c r="G9463" s="2">
        <v>129.5</v>
      </c>
      <c r="H9463" s="2">
        <v>38.509726713393839</v>
      </c>
      <c r="I9463" s="2">
        <v>446165.25096525089</v>
      </c>
      <c r="J9463" s="2">
        <v>11585.780763540781</v>
      </c>
    </row>
    <row r="9464" spans="1:10" ht="15.75" customHeight="1">
      <c r="A9464" s="1">
        <v>9462</v>
      </c>
      <c r="B9464" s="2" t="s">
        <v>586</v>
      </c>
      <c r="C9464" s="2" t="s">
        <v>587</v>
      </c>
      <c r="D9464" s="2" t="s">
        <v>214</v>
      </c>
      <c r="E9464" s="2" t="s">
        <v>215</v>
      </c>
      <c r="F9464" s="2">
        <v>160814241</v>
      </c>
      <c r="G9464" s="2">
        <v>129.5</v>
      </c>
      <c r="H9464" s="2">
        <v>38.509726713393839</v>
      </c>
      <c r="I9464" s="2">
        <v>124180881.08108111</v>
      </c>
      <c r="J9464" s="2">
        <v>3224662.7457340658</v>
      </c>
    </row>
    <row r="9465" spans="1:10" ht="15.75" customHeight="1">
      <c r="A9465" s="1">
        <v>9463</v>
      </c>
      <c r="B9465" s="2" t="s">
        <v>586</v>
      </c>
      <c r="C9465" s="2" t="s">
        <v>587</v>
      </c>
      <c r="D9465" s="2" t="s">
        <v>106</v>
      </c>
      <c r="E9465" s="2" t="s">
        <v>107</v>
      </c>
      <c r="F9465" s="2">
        <v>465738976</v>
      </c>
      <c r="G9465" s="2">
        <v>129.5</v>
      </c>
      <c r="H9465" s="2">
        <v>38.509726713393839</v>
      </c>
      <c r="I9465" s="2">
        <v>359643996.91119689</v>
      </c>
      <c r="J9465" s="2">
        <v>9339043.0835259948</v>
      </c>
    </row>
    <row r="9466" spans="1:10" ht="15.75" customHeight="1">
      <c r="A9466" s="1">
        <v>9464</v>
      </c>
      <c r="B9466" s="2" t="s">
        <v>586</v>
      </c>
      <c r="C9466" s="2" t="s">
        <v>587</v>
      </c>
      <c r="D9466" s="2" t="s">
        <v>146</v>
      </c>
      <c r="E9466" s="2" t="s">
        <v>147</v>
      </c>
      <c r="F9466" s="2">
        <v>41786586</v>
      </c>
      <c r="G9466" s="2">
        <v>129.5</v>
      </c>
      <c r="H9466" s="2">
        <v>38.509726713393839</v>
      </c>
      <c r="I9466" s="2">
        <v>32267633.976833981</v>
      </c>
      <c r="J9466" s="2">
        <v>837908.67219037318</v>
      </c>
    </row>
    <row r="9467" spans="1:10" ht="15.75" customHeight="1">
      <c r="A9467" s="1">
        <v>9465</v>
      </c>
      <c r="B9467" s="2" t="s">
        <v>586</v>
      </c>
      <c r="C9467" s="2" t="s">
        <v>587</v>
      </c>
      <c r="D9467" s="2" t="s">
        <v>148</v>
      </c>
      <c r="E9467" s="2" t="s">
        <v>149</v>
      </c>
      <c r="F9467" s="2">
        <v>188123943</v>
      </c>
      <c r="G9467" s="2">
        <v>129.5</v>
      </c>
      <c r="H9467" s="2">
        <v>38.509726713393839</v>
      </c>
      <c r="I9467" s="2">
        <v>145269454.05405411</v>
      </c>
      <c r="J9467" s="2">
        <v>3772279.5369391381</v>
      </c>
    </row>
    <row r="9468" spans="1:10" ht="15.75" customHeight="1">
      <c r="A9468" s="1">
        <v>9466</v>
      </c>
      <c r="B9468" s="2" t="s">
        <v>586</v>
      </c>
      <c r="C9468" s="2" t="s">
        <v>587</v>
      </c>
      <c r="D9468" s="2" t="s">
        <v>108</v>
      </c>
      <c r="E9468" s="2" t="s">
        <v>109</v>
      </c>
      <c r="F9468" s="2">
        <v>1925195520</v>
      </c>
      <c r="G9468" s="2">
        <v>129.5</v>
      </c>
      <c r="H9468" s="2">
        <v>38.509726713393839</v>
      </c>
      <c r="I9468" s="2">
        <v>1486637467.1814671</v>
      </c>
      <c r="J9468" s="2">
        <v>38604207.146045752</v>
      </c>
    </row>
    <row r="9469" spans="1:10" ht="15.75" customHeight="1">
      <c r="A9469" s="1">
        <v>9467</v>
      </c>
      <c r="B9469" s="2" t="s">
        <v>586</v>
      </c>
      <c r="C9469" s="2" t="s">
        <v>587</v>
      </c>
      <c r="D9469" s="2" t="s">
        <v>110</v>
      </c>
      <c r="E9469" s="2" t="s">
        <v>111</v>
      </c>
      <c r="F9469" s="2">
        <v>776390</v>
      </c>
      <c r="G9469" s="2">
        <v>129.5</v>
      </c>
      <c r="H9469" s="2">
        <v>38.509726713393839</v>
      </c>
      <c r="I9469" s="2">
        <v>599528.95752895752</v>
      </c>
      <c r="J9469" s="2">
        <v>15568.247523305299</v>
      </c>
    </row>
    <row r="9470" spans="1:10" ht="15.75" customHeight="1">
      <c r="A9470" s="1">
        <v>9468</v>
      </c>
      <c r="B9470" s="2" t="s">
        <v>586</v>
      </c>
      <c r="C9470" s="2" t="s">
        <v>587</v>
      </c>
      <c r="D9470" s="2" t="s">
        <v>36</v>
      </c>
      <c r="E9470" s="2" t="s">
        <v>37</v>
      </c>
      <c r="F9470" s="2">
        <v>70993686</v>
      </c>
      <c r="G9470" s="2">
        <v>129.5</v>
      </c>
      <c r="H9470" s="2">
        <v>38.509726713393839</v>
      </c>
      <c r="I9470" s="2">
        <v>54821379.150579147</v>
      </c>
      <c r="J9470" s="2">
        <v>1423572.271976473</v>
      </c>
    </row>
    <row r="9471" spans="1:10" ht="15.75" customHeight="1">
      <c r="A9471" s="1">
        <v>9469</v>
      </c>
      <c r="B9471" s="2" t="s">
        <v>586</v>
      </c>
      <c r="C9471" s="2" t="s">
        <v>587</v>
      </c>
      <c r="D9471" s="2" t="s">
        <v>38</v>
      </c>
      <c r="E9471" s="2" t="s">
        <v>39</v>
      </c>
      <c r="F9471" s="2">
        <v>247721046</v>
      </c>
      <c r="G9471" s="2">
        <v>129.5</v>
      </c>
      <c r="H9471" s="2">
        <v>38.509726713393839</v>
      </c>
      <c r="I9471" s="2">
        <v>191290383.011583</v>
      </c>
      <c r="J9471" s="2">
        <v>4967326.4221075717</v>
      </c>
    </row>
    <row r="9472" spans="1:10" ht="15.75" customHeight="1">
      <c r="A9472" s="1">
        <v>9470</v>
      </c>
      <c r="B9472" s="2" t="s">
        <v>586</v>
      </c>
      <c r="C9472" s="2" t="s">
        <v>587</v>
      </c>
      <c r="D9472" s="2" t="s">
        <v>112</v>
      </c>
      <c r="E9472" s="2" t="s">
        <v>113</v>
      </c>
      <c r="F9472" s="2">
        <v>27289245</v>
      </c>
      <c r="G9472" s="2">
        <v>129.5</v>
      </c>
      <c r="H9472" s="2">
        <v>38.509726713393839</v>
      </c>
      <c r="I9472" s="2">
        <v>21072776.061776061</v>
      </c>
      <c r="J9472" s="2">
        <v>547206.58545849565</v>
      </c>
    </row>
    <row r="9473" spans="1:10" ht="15.75" customHeight="1">
      <c r="A9473" s="1">
        <v>9471</v>
      </c>
      <c r="B9473" s="2" t="s">
        <v>586</v>
      </c>
      <c r="C9473" s="2" t="s">
        <v>587</v>
      </c>
      <c r="D9473" s="2" t="s">
        <v>180</v>
      </c>
      <c r="E9473" s="2" t="s">
        <v>181</v>
      </c>
      <c r="F9473" s="2">
        <v>16900574</v>
      </c>
      <c r="G9473" s="2">
        <v>129.5</v>
      </c>
      <c r="H9473" s="2">
        <v>38.509726713393839</v>
      </c>
      <c r="I9473" s="2">
        <v>13050636.293436291</v>
      </c>
      <c r="J9473" s="2">
        <v>338891.9477555583</v>
      </c>
    </row>
    <row r="9474" spans="1:10" ht="15.75" customHeight="1">
      <c r="A9474" s="1">
        <v>9472</v>
      </c>
      <c r="B9474" s="2" t="s">
        <v>586</v>
      </c>
      <c r="C9474" s="2" t="s">
        <v>587</v>
      </c>
      <c r="D9474" s="2" t="s">
        <v>182</v>
      </c>
      <c r="E9474" s="2" t="s">
        <v>183</v>
      </c>
      <c r="F9474" s="2">
        <v>23694206</v>
      </c>
      <c r="G9474" s="2">
        <v>129.5</v>
      </c>
      <c r="H9474" s="2">
        <v>38.509726713393839</v>
      </c>
      <c r="I9474" s="2">
        <v>18296684.169884171</v>
      </c>
      <c r="J9474" s="2">
        <v>475118.51501975232</v>
      </c>
    </row>
    <row r="9475" spans="1:10" ht="15.75" customHeight="1">
      <c r="A9475" s="1">
        <v>9473</v>
      </c>
      <c r="B9475" s="2" t="s">
        <v>586</v>
      </c>
      <c r="C9475" s="2" t="s">
        <v>587</v>
      </c>
      <c r="D9475" s="2" t="s">
        <v>114</v>
      </c>
      <c r="E9475" s="2" t="s">
        <v>115</v>
      </c>
      <c r="F9475" s="2">
        <v>4718</v>
      </c>
      <c r="G9475" s="2">
        <v>129.5</v>
      </c>
      <c r="H9475" s="2">
        <v>38.509726713393839</v>
      </c>
      <c r="I9475" s="2">
        <v>3643.2432432432429</v>
      </c>
      <c r="J9475" s="2">
        <v>94.605793241739846</v>
      </c>
    </row>
    <row r="9476" spans="1:10" ht="15.75" customHeight="1">
      <c r="A9476" s="1">
        <v>9474</v>
      </c>
      <c r="B9476" s="2" t="s">
        <v>586</v>
      </c>
      <c r="C9476" s="2" t="s">
        <v>587</v>
      </c>
      <c r="D9476" s="2" t="s">
        <v>116</v>
      </c>
      <c r="E9476" s="2" t="s">
        <v>117</v>
      </c>
      <c r="F9476" s="2">
        <v>449775655</v>
      </c>
      <c r="G9476" s="2">
        <v>129.5</v>
      </c>
      <c r="H9476" s="2">
        <v>38.509726713393839</v>
      </c>
      <c r="I9476" s="2">
        <v>347317108.1081081</v>
      </c>
      <c r="J9476" s="2">
        <v>9018945.0237596668</v>
      </c>
    </row>
    <row r="9477" spans="1:10" ht="15.75" customHeight="1">
      <c r="A9477" s="1">
        <v>9475</v>
      </c>
      <c r="B9477" s="2" t="s">
        <v>586</v>
      </c>
      <c r="C9477" s="2" t="s">
        <v>587</v>
      </c>
      <c r="D9477" s="2" t="s">
        <v>40</v>
      </c>
      <c r="E9477" s="2" t="s">
        <v>41</v>
      </c>
      <c r="F9477" s="2">
        <v>451033466</v>
      </c>
      <c r="G9477" s="2">
        <v>129.5</v>
      </c>
      <c r="H9477" s="2">
        <v>38.509726713393839</v>
      </c>
      <c r="I9477" s="2">
        <v>348288390.73359072</v>
      </c>
      <c r="J9477" s="2">
        <v>9044166.771831559</v>
      </c>
    </row>
    <row r="9478" spans="1:10" ht="15.75" customHeight="1">
      <c r="A9478" s="1">
        <v>9476</v>
      </c>
      <c r="B9478" s="2" t="s">
        <v>586</v>
      </c>
      <c r="C9478" s="2" t="s">
        <v>587</v>
      </c>
      <c r="D9478" s="2" t="s">
        <v>42</v>
      </c>
      <c r="E9478" s="2" t="s">
        <v>43</v>
      </c>
      <c r="F9478" s="2">
        <v>57368045</v>
      </c>
      <c r="G9478" s="2">
        <v>129.5</v>
      </c>
      <c r="H9478" s="2">
        <v>38.509726713393839</v>
      </c>
      <c r="I9478" s="2">
        <v>44299648.648648649</v>
      </c>
      <c r="J9478" s="2">
        <v>1150349.598124804</v>
      </c>
    </row>
    <row r="9479" spans="1:10" ht="15.75" customHeight="1">
      <c r="A9479" s="1">
        <v>9477</v>
      </c>
      <c r="B9479" s="2" t="s">
        <v>586</v>
      </c>
      <c r="C9479" s="2" t="s">
        <v>587</v>
      </c>
      <c r="D9479" s="2" t="s">
        <v>118</v>
      </c>
      <c r="E9479" s="2" t="s">
        <v>119</v>
      </c>
      <c r="F9479" s="2">
        <v>5729192</v>
      </c>
      <c r="G9479" s="2">
        <v>129.5</v>
      </c>
      <c r="H9479" s="2">
        <v>38.509726713393839</v>
      </c>
      <c r="I9479" s="2">
        <v>4424086.4864864871</v>
      </c>
      <c r="J9479" s="2">
        <v>114882.3132247202</v>
      </c>
    </row>
    <row r="9480" spans="1:10" ht="15.75" customHeight="1">
      <c r="A9480" s="1">
        <v>9478</v>
      </c>
      <c r="B9480" s="2" t="s">
        <v>586</v>
      </c>
      <c r="C9480" s="2" t="s">
        <v>587</v>
      </c>
      <c r="D9480" s="2" t="s">
        <v>44</v>
      </c>
      <c r="E9480" s="2" t="s">
        <v>45</v>
      </c>
      <c r="F9480" s="2">
        <v>2854959</v>
      </c>
      <c r="G9480" s="2">
        <v>129.5</v>
      </c>
      <c r="H9480" s="2">
        <v>38.509726713393839</v>
      </c>
      <c r="I9480" s="2">
        <v>2204601.5444015441</v>
      </c>
      <c r="J9480" s="2">
        <v>57247.914554396848</v>
      </c>
    </row>
    <row r="9481" spans="1:10" ht="15.75" customHeight="1">
      <c r="A9481" s="1">
        <v>9479</v>
      </c>
      <c r="B9481" s="2" t="s">
        <v>586</v>
      </c>
      <c r="C9481" s="2" t="s">
        <v>587</v>
      </c>
      <c r="D9481" s="2" t="s">
        <v>120</v>
      </c>
      <c r="E9481" s="2" t="s">
        <v>121</v>
      </c>
      <c r="F9481" s="2">
        <v>89599</v>
      </c>
      <c r="G9481" s="2">
        <v>129.5</v>
      </c>
      <c r="H9481" s="2">
        <v>38.509726713393839</v>
      </c>
      <c r="I9481" s="2">
        <v>69188.416988416982</v>
      </c>
      <c r="J9481" s="2">
        <v>1796.6478314257411</v>
      </c>
    </row>
    <row r="9482" spans="1:10" ht="15.75" customHeight="1">
      <c r="A9482" s="1">
        <v>9480</v>
      </c>
      <c r="B9482" s="2" t="s">
        <v>586</v>
      </c>
      <c r="C9482" s="2" t="s">
        <v>587</v>
      </c>
      <c r="D9482" s="2" t="s">
        <v>122</v>
      </c>
      <c r="E9482" s="2" t="s">
        <v>123</v>
      </c>
      <c r="F9482" s="2">
        <v>543671480</v>
      </c>
      <c r="G9482" s="2">
        <v>129.5</v>
      </c>
      <c r="H9482" s="2">
        <v>38.509726713393839</v>
      </c>
      <c r="I9482" s="2">
        <v>419823536.67953658</v>
      </c>
      <c r="J9482" s="2">
        <v>10901753.20650926</v>
      </c>
    </row>
    <row r="9483" spans="1:10" ht="15.75" customHeight="1">
      <c r="A9483" s="1">
        <v>9481</v>
      </c>
      <c r="B9483" s="2" t="s">
        <v>586</v>
      </c>
      <c r="C9483" s="2" t="s">
        <v>587</v>
      </c>
      <c r="D9483" s="2" t="s">
        <v>184</v>
      </c>
      <c r="E9483" s="2" t="s">
        <v>185</v>
      </c>
      <c r="F9483" s="2">
        <v>154167</v>
      </c>
      <c r="G9483" s="2">
        <v>129.5</v>
      </c>
      <c r="H9483" s="2">
        <v>38.509726713393839</v>
      </c>
      <c r="I9483" s="2">
        <v>119047.87644787641</v>
      </c>
      <c r="J9483" s="2">
        <v>3091.371624989255</v>
      </c>
    </row>
    <row r="9484" spans="1:10" ht="15.75" customHeight="1">
      <c r="A9484" s="1">
        <v>9482</v>
      </c>
      <c r="B9484" s="2" t="s">
        <v>586</v>
      </c>
      <c r="C9484" s="2" t="s">
        <v>587</v>
      </c>
      <c r="D9484" s="2" t="s">
        <v>46</v>
      </c>
      <c r="E9484" s="2" t="s">
        <v>47</v>
      </c>
      <c r="F9484" s="2">
        <v>67717</v>
      </c>
      <c r="G9484" s="2">
        <v>129.5</v>
      </c>
      <c r="H9484" s="2">
        <v>38.509726713393839</v>
      </c>
      <c r="I9484" s="2">
        <v>52291.119691119697</v>
      </c>
      <c r="J9484" s="2">
        <v>1357.867846746693</v>
      </c>
    </row>
    <row r="9485" spans="1:10" ht="15.75" customHeight="1">
      <c r="A9485" s="1">
        <v>9483</v>
      </c>
      <c r="B9485" s="2" t="s">
        <v>586</v>
      </c>
      <c r="C9485" s="2" t="s">
        <v>587</v>
      </c>
      <c r="D9485" s="2" t="s">
        <v>230</v>
      </c>
      <c r="E9485" s="2" t="s">
        <v>231</v>
      </c>
      <c r="F9485" s="2">
        <v>284867079</v>
      </c>
      <c r="G9485" s="2">
        <v>129.5</v>
      </c>
      <c r="H9485" s="2">
        <v>38.509726713393839</v>
      </c>
      <c r="I9485" s="2">
        <v>219974578.37837839</v>
      </c>
      <c r="J9485" s="2">
        <v>5712182.2758059278</v>
      </c>
    </row>
    <row r="9486" spans="1:10" ht="15.75" customHeight="1">
      <c r="A9486" s="1">
        <v>9484</v>
      </c>
      <c r="B9486" s="2" t="s">
        <v>586</v>
      </c>
      <c r="C9486" s="2" t="s">
        <v>587</v>
      </c>
      <c r="D9486" s="2" t="s">
        <v>48</v>
      </c>
      <c r="E9486" s="2" t="s">
        <v>49</v>
      </c>
      <c r="F9486" s="2">
        <v>565969690</v>
      </c>
      <c r="G9486" s="2">
        <v>129.5</v>
      </c>
      <c r="H9486" s="2">
        <v>38.509726713393839</v>
      </c>
      <c r="I9486" s="2">
        <v>437042231.66023159</v>
      </c>
      <c r="J9486" s="2">
        <v>11348879.07444502</v>
      </c>
    </row>
    <row r="9487" spans="1:10" ht="15.75" customHeight="1">
      <c r="A9487" s="1">
        <v>9485</v>
      </c>
      <c r="B9487" s="2" t="s">
        <v>586</v>
      </c>
      <c r="C9487" s="2" t="s">
        <v>587</v>
      </c>
      <c r="D9487" s="2" t="s">
        <v>50</v>
      </c>
      <c r="E9487" s="2" t="s">
        <v>51</v>
      </c>
      <c r="F9487" s="2">
        <v>9012291</v>
      </c>
      <c r="G9487" s="2">
        <v>129.5</v>
      </c>
      <c r="H9487" s="2">
        <v>38.509726713393839</v>
      </c>
      <c r="I9487" s="2">
        <v>6959298.0694980696</v>
      </c>
      <c r="J9487" s="2">
        <v>180715.33255201211</v>
      </c>
    </row>
    <row r="9488" spans="1:10" ht="15.75" customHeight="1">
      <c r="A9488" s="1">
        <v>9486</v>
      </c>
      <c r="B9488" s="2" t="s">
        <v>586</v>
      </c>
      <c r="C9488" s="2" t="s">
        <v>587</v>
      </c>
      <c r="D9488" s="2" t="s">
        <v>224</v>
      </c>
      <c r="E9488" s="2" t="s">
        <v>225</v>
      </c>
      <c r="F9488" s="2">
        <v>26673</v>
      </c>
      <c r="G9488" s="2">
        <v>129.5</v>
      </c>
      <c r="H9488" s="2">
        <v>38.509726713393839</v>
      </c>
      <c r="I9488" s="2">
        <v>20596.911196911198</v>
      </c>
      <c r="J9488" s="2">
        <v>534.84958099553353</v>
      </c>
    </row>
    <row r="9489" spans="1:10" ht="15.75" customHeight="1">
      <c r="A9489" s="1">
        <v>9487</v>
      </c>
      <c r="B9489" s="2" t="s">
        <v>586</v>
      </c>
      <c r="C9489" s="2" t="s">
        <v>587</v>
      </c>
      <c r="D9489" s="2" t="s">
        <v>186</v>
      </c>
      <c r="E9489" s="2" t="s">
        <v>187</v>
      </c>
      <c r="F9489" s="2">
        <v>71995</v>
      </c>
      <c r="G9489" s="2">
        <v>129.5</v>
      </c>
      <c r="H9489" s="2">
        <v>38.509726713393839</v>
      </c>
      <c r="I9489" s="2">
        <v>55594.594594594593</v>
      </c>
      <c r="J9489" s="2">
        <v>1443.6507173461339</v>
      </c>
    </row>
    <row r="9490" spans="1:10" ht="15.75" customHeight="1">
      <c r="A9490" s="1">
        <v>9488</v>
      </c>
      <c r="B9490" s="2" t="s">
        <v>586</v>
      </c>
      <c r="C9490" s="2" t="s">
        <v>587</v>
      </c>
      <c r="D9490" s="2" t="s">
        <v>188</v>
      </c>
      <c r="E9490" s="2" t="s">
        <v>189</v>
      </c>
      <c r="F9490" s="2">
        <v>156022</v>
      </c>
      <c r="G9490" s="2">
        <v>129.5</v>
      </c>
      <c r="H9490" s="2">
        <v>38.509726713393839</v>
      </c>
      <c r="I9490" s="2">
        <v>120480.3088803089</v>
      </c>
      <c r="J9490" s="2">
        <v>3128.5682647653098</v>
      </c>
    </row>
    <row r="9491" spans="1:10" ht="15.75" customHeight="1">
      <c r="A9491" s="1">
        <v>9489</v>
      </c>
      <c r="B9491" s="2" t="s">
        <v>586</v>
      </c>
      <c r="C9491" s="2" t="s">
        <v>587</v>
      </c>
      <c r="D9491" s="2" t="s">
        <v>216</v>
      </c>
      <c r="E9491" s="2" t="s">
        <v>217</v>
      </c>
      <c r="F9491" s="2">
        <v>289810</v>
      </c>
      <c r="G9491" s="2">
        <v>129.5</v>
      </c>
      <c r="H9491" s="2">
        <v>38.509726713393839</v>
      </c>
      <c r="I9491" s="2">
        <v>223791.5057915058</v>
      </c>
      <c r="J9491" s="2">
        <v>5811.2982067377316</v>
      </c>
    </row>
    <row r="9492" spans="1:10" ht="15.75" customHeight="1">
      <c r="A9492" s="1">
        <v>9490</v>
      </c>
      <c r="B9492" s="2" t="s">
        <v>586</v>
      </c>
      <c r="C9492" s="2" t="s">
        <v>587</v>
      </c>
      <c r="D9492" s="2" t="s">
        <v>52</v>
      </c>
      <c r="E9492" s="2" t="s">
        <v>53</v>
      </c>
      <c r="F9492" s="2">
        <v>210197</v>
      </c>
      <c r="G9492" s="2">
        <v>129.5</v>
      </c>
      <c r="H9492" s="2">
        <v>38.509726713393839</v>
      </c>
      <c r="I9492" s="2">
        <v>162314.28571428571</v>
      </c>
      <c r="J9492" s="2">
        <v>4214.8906150983448</v>
      </c>
    </row>
    <row r="9493" spans="1:10" ht="15.75" customHeight="1">
      <c r="A9493" s="1">
        <v>9491</v>
      </c>
      <c r="B9493" s="2" t="s">
        <v>586</v>
      </c>
      <c r="C9493" s="2" t="s">
        <v>587</v>
      </c>
      <c r="D9493" s="2" t="s">
        <v>124</v>
      </c>
      <c r="E9493" s="2" t="s">
        <v>125</v>
      </c>
      <c r="F9493" s="2">
        <v>89995</v>
      </c>
      <c r="G9493" s="2">
        <v>129.5</v>
      </c>
      <c r="H9493" s="2">
        <v>38.509726713393839</v>
      </c>
      <c r="I9493" s="2">
        <v>69494.208494208506</v>
      </c>
      <c r="J9493" s="2">
        <v>1804.588461803811</v>
      </c>
    </row>
    <row r="9494" spans="1:10" ht="15.75" customHeight="1">
      <c r="A9494" s="1">
        <v>9492</v>
      </c>
      <c r="B9494" s="2" t="s">
        <v>586</v>
      </c>
      <c r="C9494" s="2" t="s">
        <v>587</v>
      </c>
      <c r="D9494" s="2" t="s">
        <v>126</v>
      </c>
      <c r="E9494" s="2" t="s">
        <v>127</v>
      </c>
      <c r="F9494" s="2">
        <v>7896898</v>
      </c>
      <c r="G9494" s="2">
        <v>129.5</v>
      </c>
      <c r="H9494" s="2">
        <v>38.509726713393839</v>
      </c>
      <c r="I9494" s="2">
        <v>6097990.7335907333</v>
      </c>
      <c r="J9494" s="2">
        <v>158349.36401846309</v>
      </c>
    </row>
    <row r="9495" spans="1:10" ht="15.75" customHeight="1">
      <c r="A9495" s="1">
        <v>9493</v>
      </c>
      <c r="B9495" s="2" t="s">
        <v>586</v>
      </c>
      <c r="C9495" s="2" t="s">
        <v>587</v>
      </c>
      <c r="D9495" s="2" t="s">
        <v>54</v>
      </c>
      <c r="E9495" s="2" t="s">
        <v>55</v>
      </c>
      <c r="F9495" s="2">
        <v>6223167</v>
      </c>
      <c r="G9495" s="2">
        <v>129.5</v>
      </c>
      <c r="H9495" s="2">
        <v>38.509726713393839</v>
      </c>
      <c r="I9495" s="2">
        <v>4805534.3629343631</v>
      </c>
      <c r="J9495" s="2">
        <v>124787.54779796911</v>
      </c>
    </row>
    <row r="9496" spans="1:10" ht="15.75" customHeight="1">
      <c r="A9496" s="1">
        <v>9494</v>
      </c>
      <c r="B9496" s="2" t="s">
        <v>586</v>
      </c>
      <c r="C9496" s="2" t="s">
        <v>587</v>
      </c>
      <c r="D9496" s="2" t="s">
        <v>56</v>
      </c>
      <c r="E9496" s="2" t="s">
        <v>57</v>
      </c>
      <c r="F9496" s="2">
        <v>79099</v>
      </c>
      <c r="G9496" s="2">
        <v>129.5</v>
      </c>
      <c r="H9496" s="2">
        <v>38.509726713393839</v>
      </c>
      <c r="I9496" s="2">
        <v>61080.308880308883</v>
      </c>
      <c r="J9496" s="2">
        <v>1586.1008138254299</v>
      </c>
    </row>
    <row r="9497" spans="1:10" ht="15.75" customHeight="1">
      <c r="A9497" s="1">
        <v>9495</v>
      </c>
      <c r="B9497" s="2" t="s">
        <v>586</v>
      </c>
      <c r="C9497" s="2" t="s">
        <v>587</v>
      </c>
      <c r="D9497" s="2" t="s">
        <v>190</v>
      </c>
      <c r="E9497" s="2" t="s">
        <v>191</v>
      </c>
      <c r="F9497" s="2">
        <v>10209051</v>
      </c>
      <c r="G9497" s="2">
        <v>129.5</v>
      </c>
      <c r="H9497" s="2">
        <v>38.509726713393839</v>
      </c>
      <c r="I9497" s="2">
        <v>7883437.0656370651</v>
      </c>
      <c r="J9497" s="2">
        <v>204712.88005518811</v>
      </c>
    </row>
    <row r="9498" spans="1:10" ht="15.75" customHeight="1">
      <c r="A9498" s="1">
        <v>9496</v>
      </c>
      <c r="B9498" s="2" t="s">
        <v>586</v>
      </c>
      <c r="C9498" s="2" t="s">
        <v>587</v>
      </c>
      <c r="D9498" s="2" t="s">
        <v>192</v>
      </c>
      <c r="E9498" s="2" t="s">
        <v>193</v>
      </c>
      <c r="F9498" s="2">
        <v>1735533</v>
      </c>
      <c r="G9498" s="2">
        <v>129.5</v>
      </c>
      <c r="H9498" s="2">
        <v>38.509726713393839</v>
      </c>
      <c r="I9498" s="2">
        <v>1340179.9227799231</v>
      </c>
      <c r="J9498" s="2">
        <v>34801.07591399247</v>
      </c>
    </row>
    <row r="9499" spans="1:10" ht="15.75" customHeight="1">
      <c r="A9499" s="1">
        <v>9497</v>
      </c>
      <c r="B9499" s="2" t="s">
        <v>586</v>
      </c>
      <c r="C9499" s="2" t="s">
        <v>587</v>
      </c>
      <c r="D9499" s="2" t="s">
        <v>58</v>
      </c>
      <c r="E9499" s="2" t="s">
        <v>59</v>
      </c>
      <c r="F9499" s="2">
        <v>1739198</v>
      </c>
      <c r="G9499" s="2">
        <v>129.5</v>
      </c>
      <c r="H9499" s="2">
        <v>38.509726713393839</v>
      </c>
      <c r="I9499" s="2">
        <v>1343010.038610039</v>
      </c>
      <c r="J9499" s="2">
        <v>34874.566849183437</v>
      </c>
    </row>
    <row r="9500" spans="1:10" ht="15.75" customHeight="1">
      <c r="A9500" s="1">
        <v>9498</v>
      </c>
      <c r="B9500" s="2" t="s">
        <v>586</v>
      </c>
      <c r="C9500" s="2" t="s">
        <v>587</v>
      </c>
      <c r="D9500" s="2" t="s">
        <v>60</v>
      </c>
      <c r="E9500" s="2" t="s">
        <v>61</v>
      </c>
      <c r="F9500" s="2">
        <v>1057970</v>
      </c>
      <c r="G9500" s="2">
        <v>129.5</v>
      </c>
      <c r="H9500" s="2">
        <v>38.509726713393839</v>
      </c>
      <c r="I9500" s="2">
        <v>816965.25096525089</v>
      </c>
      <c r="J9500" s="2">
        <v>21214.51697243821</v>
      </c>
    </row>
    <row r="9501" spans="1:10" ht="15.75" customHeight="1">
      <c r="A9501" s="1">
        <v>9499</v>
      </c>
      <c r="B9501" s="2" t="s">
        <v>586</v>
      </c>
      <c r="C9501" s="2" t="s">
        <v>587</v>
      </c>
      <c r="D9501" s="2" t="s">
        <v>62</v>
      </c>
      <c r="E9501" s="2" t="s">
        <v>63</v>
      </c>
      <c r="F9501" s="2">
        <v>2773159</v>
      </c>
      <c r="G9501" s="2">
        <v>129.5</v>
      </c>
      <c r="H9501" s="2">
        <v>38.509726713393839</v>
      </c>
      <c r="I9501" s="2">
        <v>2141435.521235521</v>
      </c>
      <c r="J9501" s="2">
        <v>55607.653026805849</v>
      </c>
    </row>
    <row r="9502" spans="1:10" ht="15.75" customHeight="1">
      <c r="A9502" s="1">
        <v>9500</v>
      </c>
      <c r="B9502" s="2" t="s">
        <v>586</v>
      </c>
      <c r="C9502" s="2" t="s">
        <v>587</v>
      </c>
      <c r="D9502" s="2" t="s">
        <v>64</v>
      </c>
      <c r="E9502" s="2" t="s">
        <v>65</v>
      </c>
      <c r="F9502" s="2">
        <v>2330731</v>
      </c>
      <c r="G9502" s="2">
        <v>129.5</v>
      </c>
      <c r="H9502" s="2">
        <v>38.509726713393839</v>
      </c>
      <c r="I9502" s="2">
        <v>1799792.2779922781</v>
      </c>
      <c r="J9502" s="2">
        <v>46736.043893199138</v>
      </c>
    </row>
    <row r="9503" spans="1:10" ht="15.75" customHeight="1">
      <c r="A9503" s="1">
        <v>9501</v>
      </c>
      <c r="B9503" s="2" t="s">
        <v>586</v>
      </c>
      <c r="C9503" s="2" t="s">
        <v>587</v>
      </c>
      <c r="D9503" s="2" t="s">
        <v>128</v>
      </c>
      <c r="E9503" s="2" t="s">
        <v>129</v>
      </c>
      <c r="F9503" s="2">
        <v>1864622</v>
      </c>
      <c r="G9503" s="2">
        <v>129.5</v>
      </c>
      <c r="H9503" s="2">
        <v>38.509726713393839</v>
      </c>
      <c r="I9503" s="2">
        <v>1439862.5482625479</v>
      </c>
      <c r="J9503" s="2">
        <v>37389.581052564521</v>
      </c>
    </row>
    <row r="9504" spans="1:10" ht="15.75" customHeight="1">
      <c r="A9504" s="1">
        <v>9502</v>
      </c>
      <c r="B9504" s="2" t="s">
        <v>586</v>
      </c>
      <c r="C9504" s="2" t="s">
        <v>587</v>
      </c>
      <c r="D9504" s="2" t="s">
        <v>194</v>
      </c>
      <c r="E9504" s="2" t="s">
        <v>195</v>
      </c>
      <c r="F9504" s="2">
        <v>11269</v>
      </c>
      <c r="G9504" s="2">
        <v>129.5</v>
      </c>
      <c r="H9504" s="2">
        <v>38.509726713393839</v>
      </c>
      <c r="I9504" s="2">
        <v>8701.9305019305029</v>
      </c>
      <c r="J9504" s="2">
        <v>225.96708012741979</v>
      </c>
    </row>
    <row r="9505" spans="1:10" ht="15.75" customHeight="1">
      <c r="A9505" s="1">
        <v>9503</v>
      </c>
      <c r="B9505" s="2" t="s">
        <v>586</v>
      </c>
      <c r="C9505" s="2" t="s">
        <v>587</v>
      </c>
      <c r="D9505" s="2" t="s">
        <v>196</v>
      </c>
      <c r="E9505" s="2" t="s">
        <v>197</v>
      </c>
      <c r="F9505" s="2">
        <v>25560</v>
      </c>
      <c r="G9505" s="2">
        <v>129.5</v>
      </c>
      <c r="H9505" s="2">
        <v>38.509726713393839</v>
      </c>
      <c r="I9505" s="2">
        <v>19737.451737451742</v>
      </c>
      <c r="J9505" s="2">
        <v>512.53159712990055</v>
      </c>
    </row>
    <row r="9506" spans="1:10" ht="15.75" customHeight="1">
      <c r="A9506" s="1">
        <v>9504</v>
      </c>
      <c r="B9506" s="2" t="s">
        <v>586</v>
      </c>
      <c r="C9506" s="2" t="s">
        <v>587</v>
      </c>
      <c r="D9506" s="2" t="s">
        <v>66</v>
      </c>
      <c r="E9506" s="2" t="s">
        <v>67</v>
      </c>
      <c r="F9506" s="2">
        <v>10235971</v>
      </c>
      <c r="G9506" s="2">
        <v>129.5</v>
      </c>
      <c r="H9506" s="2">
        <v>38.509726713393839</v>
      </c>
      <c r="I9506" s="2">
        <v>7904224.7104247101</v>
      </c>
      <c r="J9506" s="2">
        <v>205252.68250412139</v>
      </c>
    </row>
    <row r="9507" spans="1:10" ht="15.75" customHeight="1">
      <c r="A9507" s="1">
        <v>9505</v>
      </c>
      <c r="B9507" s="2" t="s">
        <v>586</v>
      </c>
      <c r="C9507" s="2" t="s">
        <v>587</v>
      </c>
      <c r="D9507" s="2" t="s">
        <v>130</v>
      </c>
      <c r="E9507" s="2" t="s">
        <v>131</v>
      </c>
      <c r="F9507" s="2">
        <v>11908090</v>
      </c>
      <c r="G9507" s="2">
        <v>129.5</v>
      </c>
      <c r="H9507" s="2">
        <v>38.509726713393839</v>
      </c>
      <c r="I9507" s="2">
        <v>9195436.2934362926</v>
      </c>
      <c r="J9507" s="2">
        <v>238782.17474438949</v>
      </c>
    </row>
    <row r="9508" spans="1:10" ht="15.75" customHeight="1">
      <c r="A9508" s="1">
        <v>9506</v>
      </c>
      <c r="B9508" s="2" t="s">
        <v>586</v>
      </c>
      <c r="C9508" s="2" t="s">
        <v>587</v>
      </c>
      <c r="D9508" s="2" t="s">
        <v>132</v>
      </c>
      <c r="E9508" s="2" t="s">
        <v>133</v>
      </c>
      <c r="F9508" s="2">
        <v>25201296</v>
      </c>
      <c r="G9508" s="2">
        <v>129.5</v>
      </c>
      <c r="H9508" s="2">
        <v>38.509726713393839</v>
      </c>
      <c r="I9508" s="2">
        <v>19460460.231660228</v>
      </c>
      <c r="J9508" s="2">
        <v>505338.82975834789</v>
      </c>
    </row>
    <row r="9509" spans="1:10" ht="15.75" customHeight="1">
      <c r="A9509" s="1">
        <v>9507</v>
      </c>
      <c r="B9509" s="2" t="s">
        <v>586</v>
      </c>
      <c r="C9509" s="2" t="s">
        <v>587</v>
      </c>
      <c r="D9509" s="2" t="s">
        <v>68</v>
      </c>
      <c r="E9509" s="2" t="s">
        <v>69</v>
      </c>
      <c r="F9509" s="2">
        <v>13619561</v>
      </c>
      <c r="G9509" s="2">
        <v>129.5</v>
      </c>
      <c r="H9509" s="2">
        <v>38.509726713393839</v>
      </c>
      <c r="I9509" s="2">
        <v>10517035.52123552</v>
      </c>
      <c r="J9509" s="2">
        <v>273100.75710242981</v>
      </c>
    </row>
    <row r="9510" spans="1:10" ht="15.75" customHeight="1">
      <c r="A9510" s="1">
        <v>9508</v>
      </c>
      <c r="B9510" s="2" t="s">
        <v>586</v>
      </c>
      <c r="C9510" s="2" t="s">
        <v>587</v>
      </c>
      <c r="D9510" s="2" t="s">
        <v>134</v>
      </c>
      <c r="E9510" s="2" t="s">
        <v>135</v>
      </c>
      <c r="F9510" s="2">
        <v>776899143</v>
      </c>
      <c r="G9510" s="2">
        <v>129.5</v>
      </c>
      <c r="H9510" s="2">
        <v>38.509726713393839</v>
      </c>
      <c r="I9510" s="2">
        <v>599922118.14671814</v>
      </c>
      <c r="J9510" s="2">
        <v>15578456.90808454</v>
      </c>
    </row>
    <row r="9511" spans="1:10" ht="15.75" customHeight="1">
      <c r="A9511" s="1">
        <v>9509</v>
      </c>
      <c r="B9511" s="2" t="s">
        <v>586</v>
      </c>
      <c r="C9511" s="2" t="s">
        <v>587</v>
      </c>
      <c r="D9511" s="2" t="s">
        <v>70</v>
      </c>
      <c r="E9511" s="2" t="s">
        <v>71</v>
      </c>
      <c r="F9511" s="2">
        <v>207131653</v>
      </c>
      <c r="G9511" s="2">
        <v>129.5</v>
      </c>
      <c r="H9511" s="2">
        <v>38.509726713393839</v>
      </c>
      <c r="I9511" s="2">
        <v>159947222.3938224</v>
      </c>
      <c r="J9511" s="2">
        <v>4153423.9799783388</v>
      </c>
    </row>
    <row r="9512" spans="1:10" ht="15.75" customHeight="1">
      <c r="A9512" s="1">
        <v>9510</v>
      </c>
      <c r="B9512" s="2" t="s">
        <v>586</v>
      </c>
      <c r="C9512" s="2" t="s">
        <v>587</v>
      </c>
      <c r="D9512" s="2" t="s">
        <v>72</v>
      </c>
      <c r="E9512" s="2" t="s">
        <v>73</v>
      </c>
      <c r="F9512" s="2">
        <v>10657740</v>
      </c>
      <c r="G9512" s="2">
        <v>129.5</v>
      </c>
      <c r="H9512" s="2">
        <v>38.509726713393839</v>
      </c>
      <c r="I9512" s="2">
        <v>8229915.057915058</v>
      </c>
      <c r="J9512" s="2">
        <v>213710.0353675753</v>
      </c>
    </row>
    <row r="9513" spans="1:10" ht="15.75" customHeight="1">
      <c r="A9513" s="1">
        <v>9511</v>
      </c>
      <c r="B9513" s="2" t="s">
        <v>586</v>
      </c>
      <c r="C9513" s="2" t="s">
        <v>587</v>
      </c>
      <c r="D9513" s="2" t="s">
        <v>218</v>
      </c>
      <c r="E9513" s="2" t="s">
        <v>219</v>
      </c>
      <c r="F9513" s="2">
        <v>133110030</v>
      </c>
      <c r="G9513" s="2">
        <v>129.5</v>
      </c>
      <c r="H9513" s="2">
        <v>38.509726713393839</v>
      </c>
      <c r="I9513" s="2">
        <v>102787667.953668</v>
      </c>
      <c r="J9513" s="2">
        <v>2669135.2218274241</v>
      </c>
    </row>
    <row r="9514" spans="1:10" ht="15.75" customHeight="1">
      <c r="A9514" s="1">
        <v>9512</v>
      </c>
      <c r="B9514" s="2" t="s">
        <v>586</v>
      </c>
      <c r="C9514" s="2" t="s">
        <v>587</v>
      </c>
      <c r="D9514" s="2" t="s">
        <v>74</v>
      </c>
      <c r="E9514" s="2" t="s">
        <v>75</v>
      </c>
      <c r="F9514" s="2">
        <v>101823215</v>
      </c>
      <c r="G9514" s="2">
        <v>129.5</v>
      </c>
      <c r="H9514" s="2">
        <v>38.509726713393839</v>
      </c>
      <c r="I9514" s="2">
        <v>78627965.250965253</v>
      </c>
      <c r="J9514" s="2">
        <v>2041768.9753071689</v>
      </c>
    </row>
    <row r="9515" spans="1:10" ht="15.75" customHeight="1">
      <c r="A9515" s="1">
        <v>9513</v>
      </c>
      <c r="B9515" s="2" t="s">
        <v>586</v>
      </c>
      <c r="C9515" s="2" t="s">
        <v>587</v>
      </c>
      <c r="D9515" s="2" t="s">
        <v>198</v>
      </c>
      <c r="E9515" s="2" t="s">
        <v>199</v>
      </c>
      <c r="F9515" s="2">
        <v>399919</v>
      </c>
      <c r="G9515" s="2">
        <v>129.5</v>
      </c>
      <c r="H9515" s="2">
        <v>38.509726713393839</v>
      </c>
      <c r="I9515" s="2">
        <v>308817.76061776071</v>
      </c>
      <c r="J9515" s="2">
        <v>8019.2145458760833</v>
      </c>
    </row>
    <row r="9516" spans="1:10" ht="15.75" customHeight="1">
      <c r="A9516" s="1">
        <v>9514</v>
      </c>
      <c r="B9516" s="2" t="s">
        <v>586</v>
      </c>
      <c r="C9516" s="2" t="s">
        <v>587</v>
      </c>
      <c r="D9516" s="2" t="s">
        <v>220</v>
      </c>
      <c r="E9516" s="2" t="s">
        <v>221</v>
      </c>
      <c r="F9516" s="2">
        <v>812328</v>
      </c>
      <c r="G9516" s="2">
        <v>129.5</v>
      </c>
      <c r="H9516" s="2">
        <v>38.509726713393839</v>
      </c>
      <c r="I9516" s="2">
        <v>627280.30888030888</v>
      </c>
      <c r="J9516" s="2">
        <v>16288.87978221196</v>
      </c>
    </row>
    <row r="9517" spans="1:10" ht="15.75" customHeight="1">
      <c r="A9517" s="1">
        <v>9515</v>
      </c>
      <c r="B9517" s="2" t="s">
        <v>586</v>
      </c>
      <c r="C9517" s="2" t="s">
        <v>587</v>
      </c>
      <c r="D9517" s="2" t="s">
        <v>200</v>
      </c>
      <c r="E9517" s="2" t="s">
        <v>201</v>
      </c>
      <c r="F9517" s="2">
        <v>35184</v>
      </c>
      <c r="G9517" s="2">
        <v>129.5</v>
      </c>
      <c r="H9517" s="2">
        <v>38.509726713393839</v>
      </c>
      <c r="I9517" s="2">
        <v>27169.111969111971</v>
      </c>
      <c r="J9517" s="2">
        <v>705.51297783327152</v>
      </c>
    </row>
    <row r="9518" spans="1:10" ht="15.75" customHeight="1">
      <c r="A9518" s="1">
        <v>9516</v>
      </c>
      <c r="B9518" s="2" t="s">
        <v>586</v>
      </c>
      <c r="C9518" s="2" t="s">
        <v>587</v>
      </c>
      <c r="D9518" s="2" t="s">
        <v>150</v>
      </c>
      <c r="E9518" s="2" t="s">
        <v>151</v>
      </c>
      <c r="F9518" s="2">
        <v>11605551</v>
      </c>
      <c r="G9518" s="2">
        <v>129.5</v>
      </c>
      <c r="H9518" s="2">
        <v>38.509726713393839</v>
      </c>
      <c r="I9518" s="2">
        <v>8961815.4440154433</v>
      </c>
      <c r="J9518" s="2">
        <v>232715.6333960295</v>
      </c>
    </row>
    <row r="9519" spans="1:10" ht="15.75" customHeight="1">
      <c r="A9519" s="1">
        <v>9517</v>
      </c>
      <c r="B9519" s="2" t="s">
        <v>586</v>
      </c>
      <c r="C9519" s="2" t="s">
        <v>587</v>
      </c>
      <c r="D9519" s="2" t="s">
        <v>136</v>
      </c>
      <c r="E9519" s="2" t="s">
        <v>137</v>
      </c>
      <c r="F9519" s="2">
        <v>276593367</v>
      </c>
      <c r="G9519" s="2">
        <v>129.5</v>
      </c>
      <c r="H9519" s="2">
        <v>38.509726713393839</v>
      </c>
      <c r="I9519" s="2">
        <v>213585611.5830116</v>
      </c>
      <c r="J9519" s="2">
        <v>5546277.0009407951</v>
      </c>
    </row>
    <row r="9520" spans="1:10" ht="15.75" customHeight="1">
      <c r="A9520" s="1">
        <v>9518</v>
      </c>
      <c r="B9520" s="2" t="s">
        <v>586</v>
      </c>
      <c r="C9520" s="2" t="s">
        <v>587</v>
      </c>
      <c r="D9520" s="2" t="s">
        <v>76</v>
      </c>
      <c r="E9520" s="2" t="s">
        <v>77</v>
      </c>
      <c r="F9520" s="2">
        <v>41765355</v>
      </c>
      <c r="G9520" s="2">
        <v>129.5</v>
      </c>
      <c r="H9520" s="2">
        <v>38.509726713393839</v>
      </c>
      <c r="I9520" s="2">
        <v>32251239.38223939</v>
      </c>
      <c r="J9520" s="2">
        <v>837482.94612078555</v>
      </c>
    </row>
    <row r="9521" spans="1:10" ht="15.75" customHeight="1">
      <c r="A9521" s="1">
        <v>9519</v>
      </c>
      <c r="B9521" s="2" t="s">
        <v>586</v>
      </c>
      <c r="C9521" s="2" t="s">
        <v>587</v>
      </c>
      <c r="D9521" s="2" t="s">
        <v>78</v>
      </c>
      <c r="E9521" s="2" t="s">
        <v>79</v>
      </c>
      <c r="F9521" s="2">
        <v>3201340308</v>
      </c>
      <c r="G9521" s="2">
        <v>129.5</v>
      </c>
      <c r="H9521" s="2">
        <v>38.509726713393839</v>
      </c>
      <c r="I9521" s="2">
        <v>2472077457.9150581</v>
      </c>
      <c r="J9521" s="2">
        <v>64193586.111720167</v>
      </c>
    </row>
    <row r="9522" spans="1:10" ht="15.75" customHeight="1">
      <c r="A9522" s="1">
        <v>9520</v>
      </c>
      <c r="B9522" s="2" t="s">
        <v>586</v>
      </c>
      <c r="C9522" s="2" t="s">
        <v>587</v>
      </c>
      <c r="D9522" s="2" t="s">
        <v>80</v>
      </c>
      <c r="E9522" s="2" t="s">
        <v>81</v>
      </c>
      <c r="F9522" s="2">
        <v>834711721</v>
      </c>
      <c r="G9522" s="2">
        <v>129.5</v>
      </c>
      <c r="H9522" s="2">
        <v>38.509726713393839</v>
      </c>
      <c r="I9522" s="2">
        <v>644565035.52123547</v>
      </c>
      <c r="J9522" s="2">
        <v>16737720.32500696</v>
      </c>
    </row>
    <row r="9523" spans="1:10" ht="15.75" customHeight="1">
      <c r="A9523" s="1">
        <v>9521</v>
      </c>
      <c r="B9523" s="2" t="s">
        <v>586</v>
      </c>
      <c r="C9523" s="2" t="s">
        <v>587</v>
      </c>
      <c r="D9523" s="2" t="s">
        <v>152</v>
      </c>
      <c r="E9523" s="2" t="s">
        <v>153</v>
      </c>
      <c r="F9523" s="2">
        <v>7560764</v>
      </c>
      <c r="G9523" s="2">
        <v>129.5</v>
      </c>
      <c r="H9523" s="2">
        <v>38.509726713393839</v>
      </c>
      <c r="I9523" s="2">
        <v>5838427.7992277993</v>
      </c>
      <c r="J9523" s="2">
        <v>151609.17247426661</v>
      </c>
    </row>
    <row r="9524" spans="1:10" ht="15.75" customHeight="1">
      <c r="A9524" s="1">
        <v>9522</v>
      </c>
      <c r="B9524" s="2" t="s">
        <v>586</v>
      </c>
      <c r="C9524" s="2" t="s">
        <v>587</v>
      </c>
      <c r="D9524" s="2" t="s">
        <v>138</v>
      </c>
      <c r="E9524" s="2" t="s">
        <v>139</v>
      </c>
      <c r="F9524" s="2">
        <v>3681029669</v>
      </c>
      <c r="G9524" s="2">
        <v>129.5</v>
      </c>
      <c r="H9524" s="2">
        <v>38.509726713393839</v>
      </c>
      <c r="I9524" s="2">
        <v>2842493952.8957529</v>
      </c>
      <c r="J9524" s="2">
        <v>73812363.667258173</v>
      </c>
    </row>
    <row r="9525" spans="1:10" ht="15.75" customHeight="1">
      <c r="A9525" s="1">
        <v>9523</v>
      </c>
      <c r="B9525" s="2" t="s">
        <v>586</v>
      </c>
      <c r="C9525" s="2" t="s">
        <v>587</v>
      </c>
      <c r="D9525" s="2" t="s">
        <v>156</v>
      </c>
      <c r="E9525" s="2" t="s">
        <v>157</v>
      </c>
      <c r="F9525" s="2">
        <v>63044399</v>
      </c>
      <c r="G9525" s="2">
        <v>129.5</v>
      </c>
      <c r="H9525" s="2">
        <v>38.509726713393839</v>
      </c>
      <c r="I9525" s="2">
        <v>48682933.590733603</v>
      </c>
      <c r="J9525" s="2">
        <v>1264172.3986527659</v>
      </c>
    </row>
    <row r="9526" spans="1:10" ht="15.75" customHeight="1">
      <c r="A9526" s="1">
        <v>9524</v>
      </c>
      <c r="B9526" s="2" t="s">
        <v>586</v>
      </c>
      <c r="C9526" s="2" t="s">
        <v>587</v>
      </c>
      <c r="D9526" s="2" t="s">
        <v>202</v>
      </c>
      <c r="E9526" s="2" t="s">
        <v>203</v>
      </c>
      <c r="F9526" s="2">
        <v>20417458</v>
      </c>
      <c r="G9526" s="2">
        <v>129.5</v>
      </c>
      <c r="H9526" s="2">
        <v>38.509726713393839</v>
      </c>
      <c r="I9526" s="2">
        <v>15766376.833976841</v>
      </c>
      <c r="J9526" s="2">
        <v>409412.84655996342</v>
      </c>
    </row>
    <row r="9527" spans="1:10" ht="15.75" customHeight="1">
      <c r="A9527" s="1">
        <v>9525</v>
      </c>
      <c r="B9527" s="2" t="s">
        <v>586</v>
      </c>
      <c r="C9527" s="2" t="s">
        <v>587</v>
      </c>
      <c r="D9527" s="2" t="s">
        <v>82</v>
      </c>
      <c r="E9527" s="2" t="s">
        <v>83</v>
      </c>
      <c r="F9527" s="2">
        <v>1047099966</v>
      </c>
      <c r="G9527" s="2">
        <v>129.5</v>
      </c>
      <c r="H9527" s="2">
        <v>38.509726713393839</v>
      </c>
      <c r="I9527" s="2">
        <v>808571402.31660235</v>
      </c>
      <c r="J9527" s="2">
        <v>20996549.99720832</v>
      </c>
    </row>
    <row r="9528" spans="1:10" ht="15.75" customHeight="1">
      <c r="A9528" s="1">
        <v>9526</v>
      </c>
      <c r="B9528" s="2" t="s">
        <v>586</v>
      </c>
      <c r="C9528" s="2" t="s">
        <v>587</v>
      </c>
      <c r="D9528" s="2" t="s">
        <v>204</v>
      </c>
      <c r="E9528" s="2" t="s">
        <v>205</v>
      </c>
      <c r="F9528" s="2">
        <v>515483</v>
      </c>
      <c r="G9528" s="2">
        <v>129.5</v>
      </c>
      <c r="H9528" s="2">
        <v>38.509726713393839</v>
      </c>
      <c r="I9528" s="2">
        <v>398056.37065637071</v>
      </c>
      <c r="J9528" s="2">
        <v>10336.51507368202</v>
      </c>
    </row>
    <row r="9529" spans="1:10" ht="15.75" customHeight="1">
      <c r="A9529" s="1">
        <v>9527</v>
      </c>
      <c r="B9529" s="2" t="s">
        <v>586</v>
      </c>
      <c r="C9529" s="2" t="s">
        <v>587</v>
      </c>
      <c r="D9529" s="2" t="s">
        <v>140</v>
      </c>
      <c r="E9529" s="2" t="s">
        <v>141</v>
      </c>
      <c r="F9529" s="2">
        <v>26373611</v>
      </c>
      <c r="G9529" s="2">
        <v>129.5</v>
      </c>
      <c r="H9529" s="2">
        <v>38.509726713393839</v>
      </c>
      <c r="I9529" s="2">
        <v>20365722.77992278</v>
      </c>
      <c r="J9529" s="2">
        <v>528846.20375245356</v>
      </c>
    </row>
    <row r="9530" spans="1:10" ht="15.75" customHeight="1">
      <c r="A9530" s="1">
        <v>9528</v>
      </c>
      <c r="B9530" s="2" t="s">
        <v>586</v>
      </c>
      <c r="C9530" s="2" t="s">
        <v>587</v>
      </c>
      <c r="D9530" s="2" t="s">
        <v>206</v>
      </c>
      <c r="E9530" s="2" t="s">
        <v>207</v>
      </c>
      <c r="F9530" s="2">
        <v>63589334</v>
      </c>
      <c r="G9530" s="2">
        <v>129.5</v>
      </c>
      <c r="H9530" s="2">
        <v>38.509726713393839</v>
      </c>
      <c r="I9530" s="2">
        <v>49103732.818532817</v>
      </c>
      <c r="J9530" s="2">
        <v>1275099.4880847679</v>
      </c>
    </row>
    <row r="9531" spans="1:10" ht="15.75" customHeight="1">
      <c r="A9531" s="1">
        <v>9529</v>
      </c>
      <c r="B9531" s="2" t="s">
        <v>586</v>
      </c>
      <c r="C9531" s="2" t="s">
        <v>587</v>
      </c>
      <c r="D9531" s="2" t="s">
        <v>84</v>
      </c>
      <c r="E9531" s="2" t="s">
        <v>85</v>
      </c>
      <c r="F9531" s="2">
        <v>140252536</v>
      </c>
      <c r="G9531" s="2">
        <v>129.5</v>
      </c>
      <c r="H9531" s="2">
        <v>38.509726713393839</v>
      </c>
      <c r="I9531" s="2">
        <v>108303116.6023166</v>
      </c>
      <c r="J9531" s="2">
        <v>2812357.4443505029</v>
      </c>
    </row>
    <row r="9532" spans="1:10" ht="15.75" customHeight="1">
      <c r="A9532" s="1">
        <v>9530</v>
      </c>
      <c r="B9532" s="2" t="s">
        <v>586</v>
      </c>
      <c r="C9532" s="2" t="s">
        <v>587</v>
      </c>
      <c r="D9532" s="2" t="s">
        <v>158</v>
      </c>
      <c r="E9532" s="2" t="s">
        <v>159</v>
      </c>
      <c r="F9532" s="2">
        <v>46884443</v>
      </c>
      <c r="G9532" s="2">
        <v>129.5</v>
      </c>
      <c r="H9532" s="2">
        <v>38.509726713393839</v>
      </c>
      <c r="I9532" s="2">
        <v>36204203.08880309</v>
      </c>
      <c r="J9532" s="2">
        <v>940131.39480969415</v>
      </c>
    </row>
    <row r="9533" spans="1:10" ht="15.75" customHeight="1">
      <c r="A9533" s="1">
        <v>9531</v>
      </c>
      <c r="B9533" s="2" t="s">
        <v>586</v>
      </c>
      <c r="C9533" s="2" t="s">
        <v>587</v>
      </c>
      <c r="D9533" s="2" t="s">
        <v>142</v>
      </c>
      <c r="E9533" s="2" t="s">
        <v>143</v>
      </c>
      <c r="F9533" s="2">
        <v>14326665</v>
      </c>
      <c r="G9533" s="2">
        <v>129.5</v>
      </c>
      <c r="H9533" s="2">
        <v>38.509726713393839</v>
      </c>
      <c r="I9533" s="2">
        <v>11063061.776061781</v>
      </c>
      <c r="J9533" s="2">
        <v>287279.6750389298</v>
      </c>
    </row>
    <row r="9534" spans="1:10" ht="15.75" customHeight="1">
      <c r="A9534" s="1">
        <v>9532</v>
      </c>
      <c r="B9534" s="2" t="s">
        <v>586</v>
      </c>
      <c r="C9534" s="2" t="s">
        <v>587</v>
      </c>
      <c r="D9534" s="2" t="s">
        <v>86</v>
      </c>
      <c r="E9534" s="2" t="s">
        <v>87</v>
      </c>
      <c r="F9534" s="2">
        <v>25772342</v>
      </c>
      <c r="G9534" s="2">
        <v>129.5</v>
      </c>
      <c r="H9534" s="2">
        <v>38.509726713393839</v>
      </c>
      <c r="I9534" s="2">
        <v>19901422.393822391</v>
      </c>
      <c r="J9534" s="2">
        <v>516789.49949288002</v>
      </c>
    </row>
    <row r="9535" spans="1:10" ht="15.75" customHeight="1">
      <c r="A9535" s="1">
        <v>9533</v>
      </c>
      <c r="B9535" s="2" t="s">
        <v>586</v>
      </c>
      <c r="C9535" s="2" t="s">
        <v>587</v>
      </c>
      <c r="D9535" s="2" t="s">
        <v>88</v>
      </c>
      <c r="E9535" s="2" t="s">
        <v>89</v>
      </c>
      <c r="F9535" s="2">
        <v>384293693</v>
      </c>
      <c r="G9535" s="2">
        <v>129.5</v>
      </c>
      <c r="H9535" s="2">
        <v>38.509726713393839</v>
      </c>
      <c r="I9535" s="2">
        <v>296751886.48648649</v>
      </c>
      <c r="J9535" s="2">
        <v>7705894.3755961526</v>
      </c>
    </row>
    <row r="9536" spans="1:10" ht="15.75" customHeight="1">
      <c r="A9536" s="1">
        <v>9534</v>
      </c>
      <c r="B9536" s="2" t="s">
        <v>588</v>
      </c>
      <c r="C9536" s="2" t="s">
        <v>589</v>
      </c>
      <c r="D9536" s="2" t="s">
        <v>168</v>
      </c>
      <c r="E9536" s="2" t="s">
        <v>169</v>
      </c>
      <c r="F9536" s="2">
        <v>3944185</v>
      </c>
      <c r="G9536" s="2">
        <v>139.6</v>
      </c>
      <c r="H9536" s="2">
        <v>57.694613635968217</v>
      </c>
      <c r="I9536" s="2">
        <v>2825347.4212034382</v>
      </c>
      <c r="J9536" s="2">
        <v>48970.731289238553</v>
      </c>
    </row>
    <row r="9537" spans="1:10" ht="15.75" customHeight="1">
      <c r="A9537" s="1">
        <v>9535</v>
      </c>
      <c r="B9537" s="2" t="s">
        <v>588</v>
      </c>
      <c r="C9537" s="2" t="s">
        <v>589</v>
      </c>
      <c r="D9537" s="2" t="s">
        <v>12</v>
      </c>
      <c r="E9537" s="2" t="s">
        <v>13</v>
      </c>
      <c r="F9537" s="2">
        <v>117256655</v>
      </c>
      <c r="G9537" s="2">
        <v>139.6</v>
      </c>
      <c r="H9537" s="2">
        <v>57.694613635968217</v>
      </c>
      <c r="I9537" s="2">
        <v>83994738.538681954</v>
      </c>
      <c r="J9537" s="2">
        <v>1455850.6114393601</v>
      </c>
    </row>
    <row r="9538" spans="1:10" ht="15.75" customHeight="1">
      <c r="A9538" s="1">
        <v>9536</v>
      </c>
      <c r="B9538" s="2" t="s">
        <v>588</v>
      </c>
      <c r="C9538" s="2" t="s">
        <v>589</v>
      </c>
      <c r="D9538" s="2" t="s">
        <v>172</v>
      </c>
      <c r="E9538" s="2" t="s">
        <v>173</v>
      </c>
      <c r="F9538" s="2">
        <v>623647</v>
      </c>
      <c r="G9538" s="2">
        <v>139.6</v>
      </c>
      <c r="H9538" s="2">
        <v>57.694613635968217</v>
      </c>
      <c r="I9538" s="2">
        <v>446738.53868194838</v>
      </c>
      <c r="J9538" s="2">
        <v>7743.1585121741909</v>
      </c>
    </row>
    <row r="9539" spans="1:10" ht="15.75" customHeight="1">
      <c r="A9539" s="1">
        <v>9537</v>
      </c>
      <c r="B9539" s="2" t="s">
        <v>588</v>
      </c>
      <c r="C9539" s="2" t="s">
        <v>589</v>
      </c>
      <c r="D9539" s="2" t="s">
        <v>16</v>
      </c>
      <c r="E9539" s="2" t="s">
        <v>17</v>
      </c>
      <c r="F9539" s="2">
        <v>40999</v>
      </c>
      <c r="G9539" s="2">
        <v>139.6</v>
      </c>
      <c r="H9539" s="2">
        <v>57.694613635968217</v>
      </c>
      <c r="I9539" s="2">
        <v>29368.911174785098</v>
      </c>
      <c r="J9539" s="2">
        <v>509.04078082734247</v>
      </c>
    </row>
    <row r="9540" spans="1:10" ht="15.75" customHeight="1">
      <c r="A9540" s="1">
        <v>9538</v>
      </c>
      <c r="B9540" s="2" t="s">
        <v>588</v>
      </c>
      <c r="C9540" s="2" t="s">
        <v>589</v>
      </c>
      <c r="D9540" s="2" t="s">
        <v>18</v>
      </c>
      <c r="E9540" s="2" t="s">
        <v>19</v>
      </c>
      <c r="F9540" s="2">
        <v>852892159</v>
      </c>
      <c r="G9540" s="2">
        <v>139.6</v>
      </c>
      <c r="H9540" s="2">
        <v>57.694613635968217</v>
      </c>
      <c r="I9540" s="2">
        <v>610954268.6246419</v>
      </c>
      <c r="J9540" s="2">
        <v>10589450.732429519</v>
      </c>
    </row>
    <row r="9541" spans="1:10" ht="15.75" customHeight="1">
      <c r="A9541" s="1">
        <v>9539</v>
      </c>
      <c r="B9541" s="2" t="s">
        <v>588</v>
      </c>
      <c r="C9541" s="2" t="s">
        <v>589</v>
      </c>
      <c r="D9541" s="2" t="s">
        <v>96</v>
      </c>
      <c r="E9541" s="2" t="s">
        <v>97</v>
      </c>
      <c r="F9541" s="2">
        <v>4416</v>
      </c>
      <c r="G9541" s="2">
        <v>139.6</v>
      </c>
      <c r="H9541" s="2">
        <v>57.694613635968217</v>
      </c>
      <c r="I9541" s="2">
        <v>3163.323782234957</v>
      </c>
      <c r="J9541" s="2">
        <v>54.828754070429618</v>
      </c>
    </row>
    <row r="9542" spans="1:10" ht="15.75" customHeight="1">
      <c r="A9542" s="1">
        <v>9540</v>
      </c>
      <c r="B9542" s="2" t="s">
        <v>588</v>
      </c>
      <c r="C9542" s="2" t="s">
        <v>589</v>
      </c>
      <c r="D9542" s="2" t="s">
        <v>98</v>
      </c>
      <c r="E9542" s="2" t="s">
        <v>99</v>
      </c>
      <c r="F9542" s="2">
        <v>963830</v>
      </c>
      <c r="G9542" s="2">
        <v>139.6</v>
      </c>
      <c r="H9542" s="2">
        <v>57.694613635968217</v>
      </c>
      <c r="I9542" s="2">
        <v>690422.63610315183</v>
      </c>
      <c r="J9542" s="2">
        <v>11966.847381273141</v>
      </c>
    </row>
    <row r="9543" spans="1:10" ht="15.75" customHeight="1">
      <c r="A9543" s="1">
        <v>9541</v>
      </c>
      <c r="B9543" s="2" t="s">
        <v>588</v>
      </c>
      <c r="C9543" s="2" t="s">
        <v>589</v>
      </c>
      <c r="D9543" s="2" t="s">
        <v>20</v>
      </c>
      <c r="E9543" s="2" t="s">
        <v>21</v>
      </c>
      <c r="F9543" s="2">
        <v>318485</v>
      </c>
      <c r="G9543" s="2">
        <v>139.6</v>
      </c>
      <c r="H9543" s="2">
        <v>57.694613635968217</v>
      </c>
      <c r="I9543" s="2">
        <v>228141.11747850999</v>
      </c>
      <c r="J9543" s="2">
        <v>3954.2879846288001</v>
      </c>
    </row>
    <row r="9544" spans="1:10" ht="15.75" customHeight="1">
      <c r="A9544" s="1">
        <v>9542</v>
      </c>
      <c r="B9544" s="2" t="s">
        <v>588</v>
      </c>
      <c r="C9544" s="2" t="s">
        <v>589</v>
      </c>
      <c r="D9544" s="2" t="s">
        <v>174</v>
      </c>
      <c r="E9544" s="2" t="s">
        <v>175</v>
      </c>
      <c r="F9544" s="2">
        <v>21339161</v>
      </c>
      <c r="G9544" s="2">
        <v>139.6</v>
      </c>
      <c r="H9544" s="2">
        <v>57.694613635968217</v>
      </c>
      <c r="I9544" s="2">
        <v>15285931.948424069</v>
      </c>
      <c r="J9544" s="2">
        <v>264945.56398059399</v>
      </c>
    </row>
    <row r="9545" spans="1:10" ht="15.75" customHeight="1">
      <c r="A9545" s="1">
        <v>9543</v>
      </c>
      <c r="B9545" s="2" t="s">
        <v>588</v>
      </c>
      <c r="C9545" s="2" t="s">
        <v>589</v>
      </c>
      <c r="D9545" s="2" t="s">
        <v>176</v>
      </c>
      <c r="E9545" s="2" t="s">
        <v>177</v>
      </c>
      <c r="F9545" s="2">
        <v>57771</v>
      </c>
      <c r="G9545" s="2">
        <v>139.6</v>
      </c>
      <c r="H9545" s="2">
        <v>57.694613635968217</v>
      </c>
      <c r="I9545" s="2">
        <v>41383.237822349569</v>
      </c>
      <c r="J9545" s="2">
        <v>717.28078609664624</v>
      </c>
    </row>
    <row r="9546" spans="1:10" ht="15.75" customHeight="1">
      <c r="A9546" s="1">
        <v>9544</v>
      </c>
      <c r="B9546" s="2" t="s">
        <v>588</v>
      </c>
      <c r="C9546" s="2" t="s">
        <v>589</v>
      </c>
      <c r="D9546" s="2" t="s">
        <v>100</v>
      </c>
      <c r="E9546" s="2" t="s">
        <v>101</v>
      </c>
      <c r="F9546" s="2">
        <v>3331533</v>
      </c>
      <c r="G9546" s="2">
        <v>139.6</v>
      </c>
      <c r="H9546" s="2">
        <v>57.694613635968217</v>
      </c>
      <c r="I9546" s="2">
        <v>2386484.9570200569</v>
      </c>
      <c r="J9546" s="2">
        <v>41364.085945317172</v>
      </c>
    </row>
    <row r="9547" spans="1:10" ht="15.75" customHeight="1">
      <c r="A9547" s="1">
        <v>9545</v>
      </c>
      <c r="B9547" s="2" t="s">
        <v>588</v>
      </c>
      <c r="C9547" s="2" t="s">
        <v>589</v>
      </c>
      <c r="D9547" s="2" t="s">
        <v>22</v>
      </c>
      <c r="E9547" s="2" t="s">
        <v>23</v>
      </c>
      <c r="F9547" s="2">
        <v>55367600</v>
      </c>
      <c r="G9547" s="2">
        <v>139.6</v>
      </c>
      <c r="H9547" s="2">
        <v>57.694613635968217</v>
      </c>
      <c r="I9547" s="2">
        <v>39661604.584527217</v>
      </c>
      <c r="J9547" s="2">
        <v>687440.33602126793</v>
      </c>
    </row>
    <row r="9548" spans="1:10" ht="15.75" customHeight="1">
      <c r="A9548" s="1">
        <v>9546</v>
      </c>
      <c r="B9548" s="2" t="s">
        <v>588</v>
      </c>
      <c r="C9548" s="2" t="s">
        <v>589</v>
      </c>
      <c r="D9548" s="2" t="s">
        <v>104</v>
      </c>
      <c r="E9548" s="2" t="s">
        <v>105</v>
      </c>
      <c r="F9548" s="2">
        <v>100234080</v>
      </c>
      <c r="G9548" s="2">
        <v>139.6</v>
      </c>
      <c r="H9548" s="2">
        <v>57.694613635968217</v>
      </c>
      <c r="I9548" s="2">
        <v>71800916.90544413</v>
      </c>
      <c r="J9548" s="2">
        <v>1244499.4841023029</v>
      </c>
    </row>
    <row r="9549" spans="1:10" ht="15.75" customHeight="1">
      <c r="A9549" s="1">
        <v>9547</v>
      </c>
      <c r="B9549" s="2" t="s">
        <v>588</v>
      </c>
      <c r="C9549" s="2" t="s">
        <v>589</v>
      </c>
      <c r="D9549" s="2" t="s">
        <v>24</v>
      </c>
      <c r="E9549" s="2" t="s">
        <v>25</v>
      </c>
      <c r="F9549" s="2">
        <v>23789679</v>
      </c>
      <c r="G9549" s="2">
        <v>139.6</v>
      </c>
      <c r="H9549" s="2">
        <v>57.694613635968217</v>
      </c>
      <c r="I9549" s="2">
        <v>17041317.33524356</v>
      </c>
      <c r="J9549" s="2">
        <v>295371.0279224331</v>
      </c>
    </row>
    <row r="9550" spans="1:10" ht="15.75" customHeight="1">
      <c r="A9550" s="1">
        <v>9548</v>
      </c>
      <c r="B9550" s="2" t="s">
        <v>588</v>
      </c>
      <c r="C9550" s="2" t="s">
        <v>589</v>
      </c>
      <c r="D9550" s="2" t="s">
        <v>26</v>
      </c>
      <c r="E9550" s="2" t="s">
        <v>27</v>
      </c>
      <c r="F9550" s="2">
        <v>6943202</v>
      </c>
      <c r="G9550" s="2">
        <v>139.6</v>
      </c>
      <c r="H9550" s="2">
        <v>57.694613635968217</v>
      </c>
      <c r="I9550" s="2">
        <v>4973640.4011461316</v>
      </c>
      <c r="J9550" s="2">
        <v>86206.321313250723</v>
      </c>
    </row>
    <row r="9551" spans="1:10" ht="15.75" customHeight="1">
      <c r="A9551" s="1">
        <v>9549</v>
      </c>
      <c r="B9551" s="2" t="s">
        <v>588</v>
      </c>
      <c r="C9551" s="2" t="s">
        <v>589</v>
      </c>
      <c r="D9551" s="2" t="s">
        <v>28</v>
      </c>
      <c r="E9551" s="2" t="s">
        <v>29</v>
      </c>
      <c r="F9551" s="2">
        <v>92038216</v>
      </c>
      <c r="G9551" s="2">
        <v>139.6</v>
      </c>
      <c r="H9551" s="2">
        <v>57.694613635968217</v>
      </c>
      <c r="I9551" s="2">
        <v>65929954.154727787</v>
      </c>
      <c r="J9551" s="2">
        <v>1142740.197043723</v>
      </c>
    </row>
    <row r="9552" spans="1:10" ht="15.75" customHeight="1">
      <c r="A9552" s="1">
        <v>9550</v>
      </c>
      <c r="B9552" s="2" t="s">
        <v>588</v>
      </c>
      <c r="C9552" s="2" t="s">
        <v>589</v>
      </c>
      <c r="D9552" s="2" t="s">
        <v>30</v>
      </c>
      <c r="E9552" s="2" t="s">
        <v>31</v>
      </c>
      <c r="F9552" s="2">
        <v>458380876</v>
      </c>
      <c r="G9552" s="2">
        <v>139.6</v>
      </c>
      <c r="H9552" s="2">
        <v>57.694613635968217</v>
      </c>
      <c r="I9552" s="2">
        <v>328353063.03724933</v>
      </c>
      <c r="J9552" s="2">
        <v>5691225.6161214001</v>
      </c>
    </row>
    <row r="9553" spans="1:10" ht="15.75" customHeight="1">
      <c r="A9553" s="1">
        <v>9551</v>
      </c>
      <c r="B9553" s="2" t="s">
        <v>588</v>
      </c>
      <c r="C9553" s="2" t="s">
        <v>589</v>
      </c>
      <c r="D9553" s="2" t="s">
        <v>178</v>
      </c>
      <c r="E9553" s="2" t="s">
        <v>179</v>
      </c>
      <c r="F9553" s="2">
        <v>4669907</v>
      </c>
      <c r="G9553" s="2">
        <v>139.6</v>
      </c>
      <c r="H9553" s="2">
        <v>57.694613635968217</v>
      </c>
      <c r="I9553" s="2">
        <v>3345205.58739255</v>
      </c>
      <c r="J9553" s="2">
        <v>57981.246022368163</v>
      </c>
    </row>
    <row r="9554" spans="1:10" ht="15.75" customHeight="1">
      <c r="A9554" s="1">
        <v>9552</v>
      </c>
      <c r="B9554" s="2" t="s">
        <v>588</v>
      </c>
      <c r="C9554" s="2" t="s">
        <v>589</v>
      </c>
      <c r="D9554" s="2" t="s">
        <v>32</v>
      </c>
      <c r="E9554" s="2" t="s">
        <v>33</v>
      </c>
      <c r="F9554" s="2">
        <v>11294464</v>
      </c>
      <c r="G9554" s="2">
        <v>139.6</v>
      </c>
      <c r="H9554" s="2">
        <v>57.694613635968217</v>
      </c>
      <c r="I9554" s="2">
        <v>8090590.2578796567</v>
      </c>
      <c r="J9554" s="2">
        <v>140231.29280192961</v>
      </c>
    </row>
    <row r="9555" spans="1:10" ht="15.75" customHeight="1">
      <c r="A9555" s="1">
        <v>9553</v>
      </c>
      <c r="B9555" s="2" t="s">
        <v>588</v>
      </c>
      <c r="C9555" s="2" t="s">
        <v>589</v>
      </c>
      <c r="D9555" s="2" t="s">
        <v>34</v>
      </c>
      <c r="E9555" s="2" t="s">
        <v>35</v>
      </c>
      <c r="F9555" s="2">
        <v>2466873</v>
      </c>
      <c r="G9555" s="2">
        <v>139.6</v>
      </c>
      <c r="H9555" s="2">
        <v>57.694613635968217</v>
      </c>
      <c r="I9555" s="2">
        <v>1767101.0028653289</v>
      </c>
      <c r="J9555" s="2">
        <v>30628.52650361932</v>
      </c>
    </row>
    <row r="9556" spans="1:10" ht="15.75" customHeight="1">
      <c r="A9556" s="1">
        <v>9554</v>
      </c>
      <c r="B9556" s="2" t="s">
        <v>588</v>
      </c>
      <c r="C9556" s="2" t="s">
        <v>589</v>
      </c>
      <c r="D9556" s="2" t="s">
        <v>214</v>
      </c>
      <c r="E9556" s="2" t="s">
        <v>215</v>
      </c>
      <c r="F9556" s="2">
        <v>277815</v>
      </c>
      <c r="G9556" s="2">
        <v>139.6</v>
      </c>
      <c r="H9556" s="2">
        <v>57.694613635968217</v>
      </c>
      <c r="I9556" s="2">
        <v>199007.87965616051</v>
      </c>
      <c r="J9556" s="2">
        <v>3449.3320453071569</v>
      </c>
    </row>
    <row r="9557" spans="1:10" ht="15.75" customHeight="1">
      <c r="A9557" s="1">
        <v>9555</v>
      </c>
      <c r="B9557" s="2" t="s">
        <v>588</v>
      </c>
      <c r="C9557" s="2" t="s">
        <v>589</v>
      </c>
      <c r="D9557" s="2" t="s">
        <v>106</v>
      </c>
      <c r="E9557" s="2" t="s">
        <v>107</v>
      </c>
      <c r="F9557" s="2">
        <v>23047114</v>
      </c>
      <c r="G9557" s="2">
        <v>139.6</v>
      </c>
      <c r="H9557" s="2">
        <v>57.694613635968217</v>
      </c>
      <c r="I9557" s="2">
        <v>16509393.98280802</v>
      </c>
      <c r="J9557" s="2">
        <v>286151.3916528885</v>
      </c>
    </row>
    <row r="9558" spans="1:10" ht="15.75" customHeight="1">
      <c r="A9558" s="1">
        <v>9556</v>
      </c>
      <c r="B9558" s="2" t="s">
        <v>588</v>
      </c>
      <c r="C9558" s="2" t="s">
        <v>589</v>
      </c>
      <c r="D9558" s="2" t="s">
        <v>146</v>
      </c>
      <c r="E9558" s="2" t="s">
        <v>147</v>
      </c>
      <c r="F9558" s="2">
        <v>70819614</v>
      </c>
      <c r="G9558" s="2">
        <v>139.6</v>
      </c>
      <c r="H9558" s="2">
        <v>57.694613635968217</v>
      </c>
      <c r="I9558" s="2">
        <v>50730382.52148997</v>
      </c>
      <c r="J9558" s="2">
        <v>879291.48536430136</v>
      </c>
    </row>
    <row r="9559" spans="1:10" ht="15.75" customHeight="1">
      <c r="A9559" s="1">
        <v>9557</v>
      </c>
      <c r="B9559" s="2" t="s">
        <v>588</v>
      </c>
      <c r="C9559" s="2" t="s">
        <v>589</v>
      </c>
      <c r="D9559" s="2" t="s">
        <v>148</v>
      </c>
      <c r="E9559" s="2" t="s">
        <v>149</v>
      </c>
      <c r="F9559" s="2">
        <v>3544000013</v>
      </c>
      <c r="G9559" s="2">
        <v>139.6</v>
      </c>
      <c r="H9559" s="2">
        <v>57.694613635968217</v>
      </c>
      <c r="I9559" s="2">
        <v>2538681957.7363901</v>
      </c>
      <c r="J9559" s="2">
        <v>44002061.851987407</v>
      </c>
    </row>
    <row r="9560" spans="1:10" ht="15.75" customHeight="1">
      <c r="A9560" s="1">
        <v>9558</v>
      </c>
      <c r="B9560" s="2" t="s">
        <v>588</v>
      </c>
      <c r="C9560" s="2" t="s">
        <v>589</v>
      </c>
      <c r="D9560" s="2" t="s">
        <v>108</v>
      </c>
      <c r="E9560" s="2" t="s">
        <v>109</v>
      </c>
      <c r="F9560" s="2">
        <v>17621109975</v>
      </c>
      <c r="G9560" s="2">
        <v>139.6</v>
      </c>
      <c r="H9560" s="2">
        <v>57.694613635968217</v>
      </c>
      <c r="I9560" s="2">
        <v>12622571615.32951</v>
      </c>
      <c r="J9560" s="2">
        <v>218782496.66378379</v>
      </c>
    </row>
    <row r="9561" spans="1:10" ht="15.75" customHeight="1">
      <c r="A9561" s="1">
        <v>9559</v>
      </c>
      <c r="B9561" s="2" t="s">
        <v>588</v>
      </c>
      <c r="C9561" s="2" t="s">
        <v>589</v>
      </c>
      <c r="D9561" s="2" t="s">
        <v>110</v>
      </c>
      <c r="E9561" s="2" t="s">
        <v>111</v>
      </c>
      <c r="F9561" s="2">
        <v>30639983</v>
      </c>
      <c r="G9561" s="2">
        <v>139.6</v>
      </c>
      <c r="H9561" s="2">
        <v>57.694613635968217</v>
      </c>
      <c r="I9561" s="2">
        <v>21948411.89111748</v>
      </c>
      <c r="J9561" s="2">
        <v>380423.93401928089</v>
      </c>
    </row>
    <row r="9562" spans="1:10" ht="15.75" customHeight="1">
      <c r="A9562" s="1">
        <v>9560</v>
      </c>
      <c r="B9562" s="2" t="s">
        <v>588</v>
      </c>
      <c r="C9562" s="2" t="s">
        <v>589</v>
      </c>
      <c r="D9562" s="2" t="s">
        <v>36</v>
      </c>
      <c r="E9562" s="2" t="s">
        <v>37</v>
      </c>
      <c r="F9562" s="2">
        <v>140296389</v>
      </c>
      <c r="G9562" s="2">
        <v>139.6</v>
      </c>
      <c r="H9562" s="2">
        <v>57.694613635968217</v>
      </c>
      <c r="I9562" s="2">
        <v>100498845.9885387</v>
      </c>
      <c r="J9562" s="2">
        <v>1741910.373516832</v>
      </c>
    </row>
    <row r="9563" spans="1:10" ht="15.75" customHeight="1">
      <c r="A9563" s="1">
        <v>9561</v>
      </c>
      <c r="B9563" s="2" t="s">
        <v>588</v>
      </c>
      <c r="C9563" s="2" t="s">
        <v>589</v>
      </c>
      <c r="D9563" s="2" t="s">
        <v>38</v>
      </c>
      <c r="E9563" s="2" t="s">
        <v>39</v>
      </c>
      <c r="F9563" s="2">
        <v>231880426</v>
      </c>
      <c r="G9563" s="2">
        <v>139.6</v>
      </c>
      <c r="H9563" s="2">
        <v>57.694613635968217</v>
      </c>
      <c r="I9563" s="2">
        <v>166103457.02005729</v>
      </c>
      <c r="J9563" s="2">
        <v>2879011.5151495598</v>
      </c>
    </row>
    <row r="9564" spans="1:10" ht="15.75" customHeight="1">
      <c r="A9564" s="1">
        <v>9562</v>
      </c>
      <c r="B9564" s="2" t="s">
        <v>588</v>
      </c>
      <c r="C9564" s="2" t="s">
        <v>589</v>
      </c>
      <c r="D9564" s="2" t="s">
        <v>112</v>
      </c>
      <c r="E9564" s="2" t="s">
        <v>113</v>
      </c>
      <c r="F9564" s="2">
        <v>31058935</v>
      </c>
      <c r="G9564" s="2">
        <v>139.6</v>
      </c>
      <c r="H9564" s="2">
        <v>57.694613635968217</v>
      </c>
      <c r="I9564" s="2">
        <v>22248520.773638971</v>
      </c>
      <c r="J9564" s="2">
        <v>385625.61340680689</v>
      </c>
    </row>
    <row r="9565" spans="1:10" ht="15.75" customHeight="1">
      <c r="A9565" s="1">
        <v>9563</v>
      </c>
      <c r="B9565" s="2" t="s">
        <v>588</v>
      </c>
      <c r="C9565" s="2" t="s">
        <v>589</v>
      </c>
      <c r="D9565" s="2" t="s">
        <v>180</v>
      </c>
      <c r="E9565" s="2" t="s">
        <v>181</v>
      </c>
      <c r="F9565" s="2">
        <v>22952655</v>
      </c>
      <c r="G9565" s="2">
        <v>139.6</v>
      </c>
      <c r="H9565" s="2">
        <v>57.694613635968217</v>
      </c>
      <c r="I9565" s="2">
        <v>16441729.94269341</v>
      </c>
      <c r="J9565" s="2">
        <v>284978.59516721399</v>
      </c>
    </row>
    <row r="9566" spans="1:10" ht="15.75" customHeight="1">
      <c r="A9566" s="1">
        <v>9564</v>
      </c>
      <c r="B9566" s="2" t="s">
        <v>588</v>
      </c>
      <c r="C9566" s="2" t="s">
        <v>589</v>
      </c>
      <c r="D9566" s="2" t="s">
        <v>182</v>
      </c>
      <c r="E9566" s="2" t="s">
        <v>183</v>
      </c>
      <c r="F9566" s="2">
        <v>3334241</v>
      </c>
      <c r="G9566" s="2">
        <v>139.6</v>
      </c>
      <c r="H9566" s="2">
        <v>57.694613635968217</v>
      </c>
      <c r="I9566" s="2">
        <v>2388424.7851002868</v>
      </c>
      <c r="J9566" s="2">
        <v>41397.708288166526</v>
      </c>
    </row>
    <row r="9567" spans="1:10" ht="15.75" customHeight="1">
      <c r="A9567" s="1">
        <v>9565</v>
      </c>
      <c r="B9567" s="2" t="s">
        <v>588</v>
      </c>
      <c r="C9567" s="2" t="s">
        <v>589</v>
      </c>
      <c r="D9567" s="2" t="s">
        <v>114</v>
      </c>
      <c r="E9567" s="2" t="s">
        <v>115</v>
      </c>
      <c r="F9567" s="2">
        <v>500110</v>
      </c>
      <c r="G9567" s="2">
        <v>139.6</v>
      </c>
      <c r="H9567" s="2">
        <v>57.694613635968217</v>
      </c>
      <c r="I9567" s="2">
        <v>358244.98567335238</v>
      </c>
      <c r="J9567" s="2">
        <v>6209.3315666128983</v>
      </c>
    </row>
    <row r="9568" spans="1:10" ht="15.75" customHeight="1">
      <c r="A9568" s="1">
        <v>9566</v>
      </c>
      <c r="B9568" s="2" t="s">
        <v>588</v>
      </c>
      <c r="C9568" s="2" t="s">
        <v>589</v>
      </c>
      <c r="D9568" s="2" t="s">
        <v>116</v>
      </c>
      <c r="E9568" s="2" t="s">
        <v>117</v>
      </c>
      <c r="F9568" s="2">
        <v>161290040</v>
      </c>
      <c r="G9568" s="2">
        <v>139.6</v>
      </c>
      <c r="H9568" s="2">
        <v>57.694613635968217</v>
      </c>
      <c r="I9568" s="2">
        <v>115537277.9369628</v>
      </c>
      <c r="J9568" s="2">
        <v>2002566.1089605431</v>
      </c>
    </row>
    <row r="9569" spans="1:10" ht="15.75" customHeight="1">
      <c r="A9569" s="1">
        <v>9567</v>
      </c>
      <c r="B9569" s="2" t="s">
        <v>588</v>
      </c>
      <c r="C9569" s="2" t="s">
        <v>589</v>
      </c>
      <c r="D9569" s="2" t="s">
        <v>40</v>
      </c>
      <c r="E9569" s="2" t="s">
        <v>41</v>
      </c>
      <c r="F9569" s="2">
        <v>394594146</v>
      </c>
      <c r="G9569" s="2">
        <v>139.6</v>
      </c>
      <c r="H9569" s="2">
        <v>57.694613635968217</v>
      </c>
      <c r="I9569" s="2">
        <v>282660563.03724933</v>
      </c>
      <c r="J9569" s="2">
        <v>4899253.9376506349</v>
      </c>
    </row>
    <row r="9570" spans="1:10" ht="15.75" customHeight="1">
      <c r="A9570" s="1">
        <v>9568</v>
      </c>
      <c r="B9570" s="2" t="s">
        <v>588</v>
      </c>
      <c r="C9570" s="2" t="s">
        <v>589</v>
      </c>
      <c r="D9570" s="2" t="s">
        <v>42</v>
      </c>
      <c r="E9570" s="2" t="s">
        <v>43</v>
      </c>
      <c r="F9570" s="2">
        <v>72645045</v>
      </c>
      <c r="G9570" s="2">
        <v>139.6</v>
      </c>
      <c r="H9570" s="2">
        <v>57.694613635968217</v>
      </c>
      <c r="I9570" s="2">
        <v>52037997.851002872</v>
      </c>
      <c r="J9570" s="2">
        <v>901955.91185242159</v>
      </c>
    </row>
    <row r="9571" spans="1:10" ht="15.75" customHeight="1">
      <c r="A9571" s="1">
        <v>9569</v>
      </c>
      <c r="B9571" s="2" t="s">
        <v>588</v>
      </c>
      <c r="C9571" s="2" t="s">
        <v>589</v>
      </c>
      <c r="D9571" s="2" t="s">
        <v>118</v>
      </c>
      <c r="E9571" s="2" t="s">
        <v>119</v>
      </c>
      <c r="F9571" s="2">
        <v>260791</v>
      </c>
      <c r="G9571" s="2">
        <v>139.6</v>
      </c>
      <c r="H9571" s="2">
        <v>57.694613635968217</v>
      </c>
      <c r="I9571" s="2">
        <v>186813.03724928369</v>
      </c>
      <c r="J9571" s="2">
        <v>3237.963225267531</v>
      </c>
    </row>
    <row r="9572" spans="1:10" ht="15.75" customHeight="1">
      <c r="A9572" s="1">
        <v>9570</v>
      </c>
      <c r="B9572" s="2" t="s">
        <v>588</v>
      </c>
      <c r="C9572" s="2" t="s">
        <v>589</v>
      </c>
      <c r="D9572" s="2" t="s">
        <v>44</v>
      </c>
      <c r="E9572" s="2" t="s">
        <v>45</v>
      </c>
      <c r="F9572" s="2">
        <v>19919541</v>
      </c>
      <c r="G9572" s="2">
        <v>139.6</v>
      </c>
      <c r="H9572" s="2">
        <v>57.694613635968217</v>
      </c>
      <c r="I9572" s="2">
        <v>14269012.177650429</v>
      </c>
      <c r="J9572" s="2">
        <v>247319.6591224728</v>
      </c>
    </row>
    <row r="9573" spans="1:10" ht="15.75" customHeight="1">
      <c r="A9573" s="1">
        <v>9571</v>
      </c>
      <c r="B9573" s="2" t="s">
        <v>588</v>
      </c>
      <c r="C9573" s="2" t="s">
        <v>589</v>
      </c>
      <c r="D9573" s="2" t="s">
        <v>120</v>
      </c>
      <c r="E9573" s="2" t="s">
        <v>121</v>
      </c>
      <c r="F9573" s="2">
        <v>32020</v>
      </c>
      <c r="G9573" s="2">
        <v>139.6</v>
      </c>
      <c r="H9573" s="2">
        <v>57.694613635968217</v>
      </c>
      <c r="I9573" s="2">
        <v>22936.962750716331</v>
      </c>
      <c r="J9573" s="2">
        <v>397.55813073712778</v>
      </c>
    </row>
    <row r="9574" spans="1:10" ht="15.75" customHeight="1">
      <c r="A9574" s="1">
        <v>9572</v>
      </c>
      <c r="B9574" s="2" t="s">
        <v>588</v>
      </c>
      <c r="C9574" s="2" t="s">
        <v>589</v>
      </c>
      <c r="D9574" s="2" t="s">
        <v>122</v>
      </c>
      <c r="E9574" s="2" t="s">
        <v>123</v>
      </c>
      <c r="F9574" s="2">
        <v>49073249</v>
      </c>
      <c r="G9574" s="2">
        <v>139.6</v>
      </c>
      <c r="H9574" s="2">
        <v>57.694613635968217</v>
      </c>
      <c r="I9574" s="2">
        <v>35152757.163323782</v>
      </c>
      <c r="J9574" s="2">
        <v>609290.1043609503</v>
      </c>
    </row>
    <row r="9575" spans="1:10" ht="15.75" customHeight="1">
      <c r="A9575" s="1">
        <v>9573</v>
      </c>
      <c r="B9575" s="2" t="s">
        <v>588</v>
      </c>
      <c r="C9575" s="2" t="s">
        <v>589</v>
      </c>
      <c r="D9575" s="2" t="s">
        <v>184</v>
      </c>
      <c r="E9575" s="2" t="s">
        <v>185</v>
      </c>
      <c r="F9575" s="2">
        <v>292674</v>
      </c>
      <c r="G9575" s="2">
        <v>139.6</v>
      </c>
      <c r="H9575" s="2">
        <v>57.694613635968217</v>
      </c>
      <c r="I9575" s="2">
        <v>209651.86246418339</v>
      </c>
      <c r="J9575" s="2">
        <v>3633.820373371585</v>
      </c>
    </row>
    <row r="9576" spans="1:10" ht="15.75" customHeight="1">
      <c r="A9576" s="1">
        <v>9574</v>
      </c>
      <c r="B9576" s="2" t="s">
        <v>588</v>
      </c>
      <c r="C9576" s="2" t="s">
        <v>589</v>
      </c>
      <c r="D9576" s="2" t="s">
        <v>230</v>
      </c>
      <c r="E9576" s="2" t="s">
        <v>231</v>
      </c>
      <c r="F9576" s="2">
        <v>14307</v>
      </c>
      <c r="G9576" s="2">
        <v>139.6</v>
      </c>
      <c r="H9576" s="2">
        <v>57.694613635968217</v>
      </c>
      <c r="I9576" s="2">
        <v>10248.56733524355</v>
      </c>
      <c r="J9576" s="2">
        <v>177.63473380562431</v>
      </c>
    </row>
    <row r="9577" spans="1:10" ht="15.75" customHeight="1">
      <c r="A9577" s="1">
        <v>9575</v>
      </c>
      <c r="B9577" s="2" t="s">
        <v>588</v>
      </c>
      <c r="C9577" s="2" t="s">
        <v>589</v>
      </c>
      <c r="D9577" s="2" t="s">
        <v>48</v>
      </c>
      <c r="E9577" s="2" t="s">
        <v>49</v>
      </c>
      <c r="F9577" s="2">
        <v>34265487</v>
      </c>
      <c r="G9577" s="2">
        <v>139.6</v>
      </c>
      <c r="H9577" s="2">
        <v>57.694613635968217</v>
      </c>
      <c r="I9577" s="2">
        <v>24545477.793696281</v>
      </c>
      <c r="J9577" s="2">
        <v>425437.94380129158</v>
      </c>
    </row>
    <row r="9578" spans="1:10" ht="15.75" customHeight="1">
      <c r="A9578" s="1">
        <v>9576</v>
      </c>
      <c r="B9578" s="2" t="s">
        <v>588</v>
      </c>
      <c r="C9578" s="2" t="s">
        <v>589</v>
      </c>
      <c r="D9578" s="2" t="s">
        <v>50</v>
      </c>
      <c r="E9578" s="2" t="s">
        <v>51</v>
      </c>
      <c r="F9578" s="2">
        <v>26300215</v>
      </c>
      <c r="G9578" s="2">
        <v>139.6</v>
      </c>
      <c r="H9578" s="2">
        <v>57.694613635968217</v>
      </c>
      <c r="I9578" s="2">
        <v>18839695.55873926</v>
      </c>
      <c r="J9578" s="2">
        <v>326541.67124873737</v>
      </c>
    </row>
    <row r="9579" spans="1:10" ht="15.75" customHeight="1">
      <c r="A9579" s="1">
        <v>9577</v>
      </c>
      <c r="B9579" s="2" t="s">
        <v>588</v>
      </c>
      <c r="C9579" s="2" t="s">
        <v>589</v>
      </c>
      <c r="D9579" s="2" t="s">
        <v>224</v>
      </c>
      <c r="E9579" s="2" t="s">
        <v>225</v>
      </c>
      <c r="F9579" s="2">
        <v>696443</v>
      </c>
      <c r="G9579" s="2">
        <v>139.6</v>
      </c>
      <c r="H9579" s="2">
        <v>57.694613635968217</v>
      </c>
      <c r="I9579" s="2">
        <v>498884.67048710602</v>
      </c>
      <c r="J9579" s="2">
        <v>8646.9886709855564</v>
      </c>
    </row>
    <row r="9580" spans="1:10" ht="15.75" customHeight="1">
      <c r="A9580" s="1">
        <v>9578</v>
      </c>
      <c r="B9580" s="2" t="s">
        <v>588</v>
      </c>
      <c r="C9580" s="2" t="s">
        <v>589</v>
      </c>
      <c r="D9580" s="2" t="s">
        <v>186</v>
      </c>
      <c r="E9580" s="2" t="s">
        <v>187</v>
      </c>
      <c r="F9580" s="2">
        <v>552894</v>
      </c>
      <c r="G9580" s="2">
        <v>139.6</v>
      </c>
      <c r="H9580" s="2">
        <v>57.694613635968217</v>
      </c>
      <c r="I9580" s="2">
        <v>396055.87392550148</v>
      </c>
      <c r="J9580" s="2">
        <v>6864.6941016793753</v>
      </c>
    </row>
    <row r="9581" spans="1:10" ht="15.75" customHeight="1">
      <c r="A9581" s="1">
        <v>9579</v>
      </c>
      <c r="B9581" s="2" t="s">
        <v>588</v>
      </c>
      <c r="C9581" s="2" t="s">
        <v>589</v>
      </c>
      <c r="D9581" s="2" t="s">
        <v>188</v>
      </c>
      <c r="E9581" s="2" t="s">
        <v>189</v>
      </c>
      <c r="F9581" s="2">
        <v>2197989</v>
      </c>
      <c r="G9581" s="2">
        <v>139.6</v>
      </c>
      <c r="H9581" s="2">
        <v>57.694613635968217</v>
      </c>
      <c r="I9581" s="2">
        <v>1574490.6876790831</v>
      </c>
      <c r="J9581" s="2">
        <v>27290.08114368423</v>
      </c>
    </row>
    <row r="9582" spans="1:10" ht="15.75" customHeight="1">
      <c r="A9582" s="1">
        <v>9580</v>
      </c>
      <c r="B9582" s="2" t="s">
        <v>588</v>
      </c>
      <c r="C9582" s="2" t="s">
        <v>589</v>
      </c>
      <c r="D9582" s="2" t="s">
        <v>216</v>
      </c>
      <c r="E9582" s="2" t="s">
        <v>217</v>
      </c>
      <c r="F9582" s="2">
        <v>360549</v>
      </c>
      <c r="G9582" s="2">
        <v>139.6</v>
      </c>
      <c r="H9582" s="2">
        <v>57.694613635968217</v>
      </c>
      <c r="I9582" s="2">
        <v>258272.92263610309</v>
      </c>
      <c r="J9582" s="2">
        <v>4476.5517326402469</v>
      </c>
    </row>
    <row r="9583" spans="1:10" ht="15.75" customHeight="1">
      <c r="A9583" s="1">
        <v>9581</v>
      </c>
      <c r="B9583" s="2" t="s">
        <v>588</v>
      </c>
      <c r="C9583" s="2" t="s">
        <v>589</v>
      </c>
      <c r="D9583" s="2" t="s">
        <v>52</v>
      </c>
      <c r="E9583" s="2" t="s">
        <v>53</v>
      </c>
      <c r="F9583" s="2">
        <v>2822137</v>
      </c>
      <c r="G9583" s="2">
        <v>139.6</v>
      </c>
      <c r="H9583" s="2">
        <v>57.694613635968217</v>
      </c>
      <c r="I9583" s="2">
        <v>2021588.108882522</v>
      </c>
      <c r="J9583" s="2">
        <v>35039.460037604178</v>
      </c>
    </row>
    <row r="9584" spans="1:10" ht="15.75" customHeight="1">
      <c r="A9584" s="1">
        <v>9582</v>
      </c>
      <c r="B9584" s="2" t="s">
        <v>588</v>
      </c>
      <c r="C9584" s="2" t="s">
        <v>589</v>
      </c>
      <c r="D9584" s="2" t="s">
        <v>124</v>
      </c>
      <c r="E9584" s="2" t="s">
        <v>125</v>
      </c>
      <c r="F9584" s="2">
        <v>5391978</v>
      </c>
      <c r="G9584" s="2">
        <v>139.6</v>
      </c>
      <c r="H9584" s="2">
        <v>57.694613635968217</v>
      </c>
      <c r="I9584" s="2">
        <v>3862448.424068768</v>
      </c>
      <c r="J9584" s="2">
        <v>66946.430189122955</v>
      </c>
    </row>
    <row r="9585" spans="1:10" ht="15.75" customHeight="1">
      <c r="A9585" s="1">
        <v>9583</v>
      </c>
      <c r="B9585" s="2" t="s">
        <v>588</v>
      </c>
      <c r="C9585" s="2" t="s">
        <v>589</v>
      </c>
      <c r="D9585" s="2" t="s">
        <v>126</v>
      </c>
      <c r="E9585" s="2" t="s">
        <v>127</v>
      </c>
      <c r="F9585" s="2">
        <v>22186566</v>
      </c>
      <c r="G9585" s="2">
        <v>139.6</v>
      </c>
      <c r="H9585" s="2">
        <v>57.694613635968217</v>
      </c>
      <c r="I9585" s="2">
        <v>15892955.58739255</v>
      </c>
      <c r="J9585" s="2">
        <v>275466.88652204612</v>
      </c>
    </row>
    <row r="9586" spans="1:10" ht="15.75" customHeight="1">
      <c r="A9586" s="1">
        <v>9584</v>
      </c>
      <c r="B9586" s="2" t="s">
        <v>588</v>
      </c>
      <c r="C9586" s="2" t="s">
        <v>589</v>
      </c>
      <c r="D9586" s="2" t="s">
        <v>54</v>
      </c>
      <c r="E9586" s="2" t="s">
        <v>55</v>
      </c>
      <c r="F9586" s="2">
        <v>2913097</v>
      </c>
      <c r="G9586" s="2">
        <v>139.6</v>
      </c>
      <c r="H9586" s="2">
        <v>57.694613635968217</v>
      </c>
      <c r="I9586" s="2">
        <v>2086745.7020057309</v>
      </c>
      <c r="J9586" s="2">
        <v>36168.813178511402</v>
      </c>
    </row>
    <row r="9587" spans="1:10" ht="15.75" customHeight="1">
      <c r="A9587" s="1">
        <v>9585</v>
      </c>
      <c r="B9587" s="2" t="s">
        <v>588</v>
      </c>
      <c r="C9587" s="2" t="s">
        <v>589</v>
      </c>
      <c r="D9587" s="2" t="s">
        <v>56</v>
      </c>
      <c r="E9587" s="2" t="s">
        <v>57</v>
      </c>
      <c r="F9587" s="2">
        <v>3266257</v>
      </c>
      <c r="G9587" s="2">
        <v>139.6</v>
      </c>
      <c r="H9587" s="2">
        <v>57.694613635968217</v>
      </c>
      <c r="I9587" s="2">
        <v>2339725.64469914</v>
      </c>
      <c r="J9587" s="2">
        <v>40553.623592350377</v>
      </c>
    </row>
    <row r="9588" spans="1:10" ht="15.75" customHeight="1">
      <c r="A9588" s="1">
        <v>9586</v>
      </c>
      <c r="B9588" s="2" t="s">
        <v>588</v>
      </c>
      <c r="C9588" s="2" t="s">
        <v>589</v>
      </c>
      <c r="D9588" s="2" t="s">
        <v>190</v>
      </c>
      <c r="E9588" s="2" t="s">
        <v>191</v>
      </c>
      <c r="F9588" s="2">
        <v>31957209</v>
      </c>
      <c r="G9588" s="2">
        <v>139.6</v>
      </c>
      <c r="H9588" s="2">
        <v>57.694613635968217</v>
      </c>
      <c r="I9588" s="2">
        <v>22891983.5243553</v>
      </c>
      <c r="J9588" s="2">
        <v>396778.52197425731</v>
      </c>
    </row>
    <row r="9589" spans="1:10" ht="15.75" customHeight="1">
      <c r="A9589" s="1">
        <v>9587</v>
      </c>
      <c r="B9589" s="2" t="s">
        <v>588</v>
      </c>
      <c r="C9589" s="2" t="s">
        <v>589</v>
      </c>
      <c r="D9589" s="2" t="s">
        <v>192</v>
      </c>
      <c r="E9589" s="2" t="s">
        <v>193</v>
      </c>
      <c r="F9589" s="2">
        <v>1666494</v>
      </c>
      <c r="G9589" s="2">
        <v>139.6</v>
      </c>
      <c r="H9589" s="2">
        <v>57.694613635968217</v>
      </c>
      <c r="I9589" s="2">
        <v>1193763.610315186</v>
      </c>
      <c r="J9589" s="2">
        <v>20691.075562918151</v>
      </c>
    </row>
    <row r="9590" spans="1:10" ht="15.75" customHeight="1">
      <c r="A9590" s="1">
        <v>9588</v>
      </c>
      <c r="B9590" s="2" t="s">
        <v>588</v>
      </c>
      <c r="C9590" s="2" t="s">
        <v>589</v>
      </c>
      <c r="D9590" s="2" t="s">
        <v>58</v>
      </c>
      <c r="E9590" s="2" t="s">
        <v>59</v>
      </c>
      <c r="F9590" s="2">
        <v>7732045</v>
      </c>
      <c r="G9590" s="2">
        <v>139.6</v>
      </c>
      <c r="H9590" s="2">
        <v>57.694613635968217</v>
      </c>
      <c r="I9590" s="2">
        <v>5538714.183381089</v>
      </c>
      <c r="J9590" s="2">
        <v>96000.542066688198</v>
      </c>
    </row>
    <row r="9591" spans="1:10" ht="15.75" customHeight="1">
      <c r="A9591" s="1">
        <v>9589</v>
      </c>
      <c r="B9591" s="2" t="s">
        <v>588</v>
      </c>
      <c r="C9591" s="2" t="s">
        <v>589</v>
      </c>
      <c r="D9591" s="2" t="s">
        <v>60</v>
      </c>
      <c r="E9591" s="2" t="s">
        <v>61</v>
      </c>
      <c r="F9591" s="2">
        <v>21748110</v>
      </c>
      <c r="G9591" s="2">
        <v>139.6</v>
      </c>
      <c r="H9591" s="2">
        <v>57.694613635968217</v>
      </c>
      <c r="I9591" s="2">
        <v>15578875.35816619</v>
      </c>
      <c r="J9591" s="2">
        <v>270023.04680404242</v>
      </c>
    </row>
    <row r="9592" spans="1:10" ht="15.75" customHeight="1">
      <c r="A9592" s="1">
        <v>9590</v>
      </c>
      <c r="B9592" s="2" t="s">
        <v>588</v>
      </c>
      <c r="C9592" s="2" t="s">
        <v>589</v>
      </c>
      <c r="D9592" s="2" t="s">
        <v>62</v>
      </c>
      <c r="E9592" s="2" t="s">
        <v>63</v>
      </c>
      <c r="F9592" s="2">
        <v>3014920</v>
      </c>
      <c r="G9592" s="2">
        <v>139.6</v>
      </c>
      <c r="H9592" s="2">
        <v>57.694613635968217</v>
      </c>
      <c r="I9592" s="2">
        <v>2159684.8137535821</v>
      </c>
      <c r="J9592" s="2">
        <v>37433.040584696493</v>
      </c>
    </row>
    <row r="9593" spans="1:10" ht="15.75" customHeight="1">
      <c r="A9593" s="1">
        <v>9591</v>
      </c>
      <c r="B9593" s="2" t="s">
        <v>588</v>
      </c>
      <c r="C9593" s="2" t="s">
        <v>589</v>
      </c>
      <c r="D9593" s="2" t="s">
        <v>64</v>
      </c>
      <c r="E9593" s="2" t="s">
        <v>65</v>
      </c>
      <c r="F9593" s="2">
        <v>5206233</v>
      </c>
      <c r="G9593" s="2">
        <v>139.6</v>
      </c>
      <c r="H9593" s="2">
        <v>57.694613635968217</v>
      </c>
      <c r="I9593" s="2">
        <v>3729393.2664756449</v>
      </c>
      <c r="J9593" s="2">
        <v>64640.232968830409</v>
      </c>
    </row>
    <row r="9594" spans="1:10" ht="15.75" customHeight="1">
      <c r="A9594" s="1">
        <v>9592</v>
      </c>
      <c r="B9594" s="2" t="s">
        <v>588</v>
      </c>
      <c r="C9594" s="2" t="s">
        <v>589</v>
      </c>
      <c r="D9594" s="2" t="s">
        <v>128</v>
      </c>
      <c r="E9594" s="2" t="s">
        <v>129</v>
      </c>
      <c r="F9594" s="2">
        <v>1857348</v>
      </c>
      <c r="G9594" s="2">
        <v>139.6</v>
      </c>
      <c r="H9594" s="2">
        <v>57.694613635968217</v>
      </c>
      <c r="I9594" s="2">
        <v>1330478.5100286531</v>
      </c>
      <c r="J9594" s="2">
        <v>23060.705777899529</v>
      </c>
    </row>
    <row r="9595" spans="1:10" ht="15.75" customHeight="1">
      <c r="A9595" s="1">
        <v>9593</v>
      </c>
      <c r="B9595" s="2" t="s">
        <v>588</v>
      </c>
      <c r="C9595" s="2" t="s">
        <v>589</v>
      </c>
      <c r="D9595" s="2" t="s">
        <v>194</v>
      </c>
      <c r="E9595" s="2" t="s">
        <v>195</v>
      </c>
      <c r="F9595" s="2">
        <v>329685</v>
      </c>
      <c r="G9595" s="2">
        <v>139.6</v>
      </c>
      <c r="H9595" s="2">
        <v>57.694613635968217</v>
      </c>
      <c r="I9595" s="2">
        <v>236164.04011461319</v>
      </c>
      <c r="J9595" s="2">
        <v>4093.346418865397</v>
      </c>
    </row>
    <row r="9596" spans="1:10" ht="15.75" customHeight="1">
      <c r="A9596" s="1">
        <v>9594</v>
      </c>
      <c r="B9596" s="2" t="s">
        <v>588</v>
      </c>
      <c r="C9596" s="2" t="s">
        <v>589</v>
      </c>
      <c r="D9596" s="2" t="s">
        <v>196</v>
      </c>
      <c r="E9596" s="2" t="s">
        <v>197</v>
      </c>
      <c r="F9596" s="2">
        <v>182028</v>
      </c>
      <c r="G9596" s="2">
        <v>139.6</v>
      </c>
      <c r="H9596" s="2">
        <v>57.694613635968217</v>
      </c>
      <c r="I9596" s="2">
        <v>130392.5501432665</v>
      </c>
      <c r="J9596" s="2">
        <v>2260.0472024302908</v>
      </c>
    </row>
    <row r="9597" spans="1:10" ht="15.75" customHeight="1">
      <c r="A9597" s="1">
        <v>9595</v>
      </c>
      <c r="B9597" s="2" t="s">
        <v>588</v>
      </c>
      <c r="C9597" s="2" t="s">
        <v>589</v>
      </c>
      <c r="D9597" s="2" t="s">
        <v>66</v>
      </c>
      <c r="E9597" s="2" t="s">
        <v>67</v>
      </c>
      <c r="F9597" s="2">
        <v>54176423</v>
      </c>
      <c r="G9597" s="2">
        <v>139.6</v>
      </c>
      <c r="H9597" s="2">
        <v>57.694613635968217</v>
      </c>
      <c r="I9597" s="2">
        <v>38808325.931232087</v>
      </c>
      <c r="J9597" s="2">
        <v>672650.763832103</v>
      </c>
    </row>
    <row r="9598" spans="1:10" ht="15.75" customHeight="1">
      <c r="A9598" s="1">
        <v>9596</v>
      </c>
      <c r="B9598" s="2" t="s">
        <v>588</v>
      </c>
      <c r="C9598" s="2" t="s">
        <v>589</v>
      </c>
      <c r="D9598" s="2" t="s">
        <v>130</v>
      </c>
      <c r="E9598" s="2" t="s">
        <v>131</v>
      </c>
      <c r="F9598" s="2">
        <v>7845589</v>
      </c>
      <c r="G9598" s="2">
        <v>139.6</v>
      </c>
      <c r="H9598" s="2">
        <v>57.694613635968217</v>
      </c>
      <c r="I9598" s="2">
        <v>5620049.4269340979</v>
      </c>
      <c r="J9598" s="2">
        <v>97410.296607488213</v>
      </c>
    </row>
    <row r="9599" spans="1:10" ht="15.75" customHeight="1">
      <c r="A9599" s="1">
        <v>9597</v>
      </c>
      <c r="B9599" s="2" t="s">
        <v>588</v>
      </c>
      <c r="C9599" s="2" t="s">
        <v>589</v>
      </c>
      <c r="D9599" s="2" t="s">
        <v>132</v>
      </c>
      <c r="E9599" s="2" t="s">
        <v>133</v>
      </c>
      <c r="F9599" s="2">
        <v>29859875</v>
      </c>
      <c r="G9599" s="2">
        <v>139.6</v>
      </c>
      <c r="H9599" s="2">
        <v>57.694613635968217</v>
      </c>
      <c r="I9599" s="2">
        <v>21389595.27220631</v>
      </c>
      <c r="J9599" s="2">
        <v>370738.16642861639</v>
      </c>
    </row>
    <row r="9600" spans="1:10" ht="15.75" customHeight="1">
      <c r="A9600" s="1">
        <v>9598</v>
      </c>
      <c r="B9600" s="2" t="s">
        <v>588</v>
      </c>
      <c r="C9600" s="2" t="s">
        <v>589</v>
      </c>
      <c r="D9600" s="2" t="s">
        <v>68</v>
      </c>
      <c r="E9600" s="2" t="s">
        <v>69</v>
      </c>
      <c r="F9600" s="2">
        <v>11625647917</v>
      </c>
      <c r="G9600" s="2">
        <v>139.6</v>
      </c>
      <c r="H9600" s="2">
        <v>57.694613635968217</v>
      </c>
      <c r="I9600" s="2">
        <v>8327828020.7736387</v>
      </c>
      <c r="J9600" s="2">
        <v>144343249.67178339</v>
      </c>
    </row>
    <row r="9601" spans="1:10" ht="15.75" customHeight="1">
      <c r="A9601" s="1">
        <v>9599</v>
      </c>
      <c r="B9601" s="2" t="s">
        <v>588</v>
      </c>
      <c r="C9601" s="2" t="s">
        <v>589</v>
      </c>
      <c r="D9601" s="2" t="s">
        <v>134</v>
      </c>
      <c r="E9601" s="2" t="s">
        <v>135</v>
      </c>
      <c r="F9601" s="2">
        <v>31692043</v>
      </c>
      <c r="G9601" s="2">
        <v>139.6</v>
      </c>
      <c r="H9601" s="2">
        <v>57.694613635968217</v>
      </c>
      <c r="I9601" s="2">
        <v>22702036.532951292</v>
      </c>
      <c r="J9601" s="2">
        <v>393486.23904811608</v>
      </c>
    </row>
    <row r="9602" spans="1:10" ht="15.75" customHeight="1">
      <c r="A9602" s="1">
        <v>9600</v>
      </c>
      <c r="B9602" s="2" t="s">
        <v>588</v>
      </c>
      <c r="C9602" s="2" t="s">
        <v>589</v>
      </c>
      <c r="D9602" s="2" t="s">
        <v>70</v>
      </c>
      <c r="E9602" s="2" t="s">
        <v>71</v>
      </c>
      <c r="F9602" s="2">
        <v>201950429</v>
      </c>
      <c r="G9602" s="2">
        <v>139.6</v>
      </c>
      <c r="H9602" s="2">
        <v>57.694613635968217</v>
      </c>
      <c r="I9602" s="2">
        <v>144663631.0888252</v>
      </c>
      <c r="J9602" s="2">
        <v>2507402.7187633058</v>
      </c>
    </row>
    <row r="9603" spans="1:10" ht="15.75" customHeight="1">
      <c r="A9603" s="1">
        <v>9601</v>
      </c>
      <c r="B9603" s="2" t="s">
        <v>588</v>
      </c>
      <c r="C9603" s="2" t="s">
        <v>589</v>
      </c>
      <c r="D9603" s="2" t="s">
        <v>72</v>
      </c>
      <c r="E9603" s="2" t="s">
        <v>73</v>
      </c>
      <c r="F9603" s="2">
        <v>17191231</v>
      </c>
      <c r="G9603" s="2">
        <v>139.6</v>
      </c>
      <c r="H9603" s="2">
        <v>57.694613635968217</v>
      </c>
      <c r="I9603" s="2">
        <v>12314635.38681948</v>
      </c>
      <c r="J9603" s="2">
        <v>213445.14870175399</v>
      </c>
    </row>
    <row r="9604" spans="1:10" ht="15.75" customHeight="1">
      <c r="A9604" s="1">
        <v>9602</v>
      </c>
      <c r="B9604" s="2" t="s">
        <v>588</v>
      </c>
      <c r="C9604" s="2" t="s">
        <v>589</v>
      </c>
      <c r="D9604" s="2" t="s">
        <v>218</v>
      </c>
      <c r="E9604" s="2" t="s">
        <v>219</v>
      </c>
      <c r="F9604" s="2">
        <v>12734953</v>
      </c>
      <c r="G9604" s="2">
        <v>139.6</v>
      </c>
      <c r="H9604" s="2">
        <v>57.694613635968217</v>
      </c>
      <c r="I9604" s="2">
        <v>9122459.1690544412</v>
      </c>
      <c r="J9604" s="2">
        <v>158116.3057372011</v>
      </c>
    </row>
    <row r="9605" spans="1:10" ht="15.75" customHeight="1">
      <c r="A9605" s="1">
        <v>9603</v>
      </c>
      <c r="B9605" s="2" t="s">
        <v>588</v>
      </c>
      <c r="C9605" s="2" t="s">
        <v>589</v>
      </c>
      <c r="D9605" s="2" t="s">
        <v>74</v>
      </c>
      <c r="E9605" s="2" t="s">
        <v>75</v>
      </c>
      <c r="F9605" s="2">
        <v>88660717</v>
      </c>
      <c r="G9605" s="2">
        <v>139.6</v>
      </c>
      <c r="H9605" s="2">
        <v>57.694613635968217</v>
      </c>
      <c r="I9605" s="2">
        <v>63510542.263610333</v>
      </c>
      <c r="J9605" s="2">
        <v>1100805.400385181</v>
      </c>
    </row>
    <row r="9606" spans="1:10" ht="15.75" customHeight="1">
      <c r="A9606" s="1">
        <v>9604</v>
      </c>
      <c r="B9606" s="2" t="s">
        <v>588</v>
      </c>
      <c r="C9606" s="2" t="s">
        <v>589</v>
      </c>
      <c r="D9606" s="2" t="s">
        <v>198</v>
      </c>
      <c r="E9606" s="2" t="s">
        <v>199</v>
      </c>
      <c r="F9606" s="2">
        <v>352699</v>
      </c>
      <c r="G9606" s="2">
        <v>139.6</v>
      </c>
      <c r="H9606" s="2">
        <v>57.694613635968217</v>
      </c>
      <c r="I9606" s="2">
        <v>252649.71346704871</v>
      </c>
      <c r="J9606" s="2">
        <v>4379.0866693583484</v>
      </c>
    </row>
    <row r="9607" spans="1:10" ht="15.75" customHeight="1">
      <c r="A9607" s="1">
        <v>9605</v>
      </c>
      <c r="B9607" s="2" t="s">
        <v>588</v>
      </c>
      <c r="C9607" s="2" t="s">
        <v>589</v>
      </c>
      <c r="D9607" s="2" t="s">
        <v>220</v>
      </c>
      <c r="E9607" s="2" t="s">
        <v>221</v>
      </c>
      <c r="F9607" s="2">
        <v>1335484</v>
      </c>
      <c r="G9607" s="2">
        <v>139.6</v>
      </c>
      <c r="H9607" s="2">
        <v>57.694613635968217</v>
      </c>
      <c r="I9607" s="2">
        <v>956650.42979942705</v>
      </c>
      <c r="J9607" s="2">
        <v>16581.2780346453</v>
      </c>
    </row>
    <row r="9608" spans="1:10" ht="15.75" customHeight="1">
      <c r="A9608" s="1">
        <v>9606</v>
      </c>
      <c r="B9608" s="2" t="s">
        <v>588</v>
      </c>
      <c r="C9608" s="2" t="s">
        <v>589</v>
      </c>
      <c r="D9608" s="2" t="s">
        <v>200</v>
      </c>
      <c r="E9608" s="2" t="s">
        <v>201</v>
      </c>
      <c r="F9608" s="2">
        <v>81303</v>
      </c>
      <c r="G9608" s="2">
        <v>139.6</v>
      </c>
      <c r="H9608" s="2">
        <v>57.694613635968217</v>
      </c>
      <c r="I9608" s="2">
        <v>58239.971346704871</v>
      </c>
      <c r="J9608" s="2">
        <v>1009.452489173039</v>
      </c>
    </row>
    <row r="9609" spans="1:10" ht="15.75" customHeight="1">
      <c r="A9609" s="1">
        <v>9607</v>
      </c>
      <c r="B9609" s="2" t="s">
        <v>588</v>
      </c>
      <c r="C9609" s="2" t="s">
        <v>589</v>
      </c>
      <c r="D9609" s="2" t="s">
        <v>150</v>
      </c>
      <c r="E9609" s="2" t="s">
        <v>151</v>
      </c>
      <c r="F9609" s="2">
        <v>5431627</v>
      </c>
      <c r="G9609" s="2">
        <v>139.6</v>
      </c>
      <c r="H9609" s="2">
        <v>57.694613635968217</v>
      </c>
      <c r="I9609" s="2">
        <v>3890850.286532952</v>
      </c>
      <c r="J9609" s="2">
        <v>67438.70946225214</v>
      </c>
    </row>
    <row r="9610" spans="1:10" ht="15.75" customHeight="1">
      <c r="A9610" s="1">
        <v>9608</v>
      </c>
      <c r="B9610" s="2" t="s">
        <v>588</v>
      </c>
      <c r="C9610" s="2" t="s">
        <v>589</v>
      </c>
      <c r="D9610" s="2" t="s">
        <v>136</v>
      </c>
      <c r="E9610" s="2" t="s">
        <v>137</v>
      </c>
      <c r="F9610" s="2">
        <v>306705909</v>
      </c>
      <c r="G9610" s="2">
        <v>139.6</v>
      </c>
      <c r="H9610" s="2">
        <v>57.694613635968217</v>
      </c>
      <c r="I9610" s="2">
        <v>219703373.209169</v>
      </c>
      <c r="J9610" s="2">
        <v>3808039.5961296568</v>
      </c>
    </row>
    <row r="9611" spans="1:10" ht="15.75" customHeight="1">
      <c r="A9611" s="1">
        <v>9609</v>
      </c>
      <c r="B9611" s="2" t="s">
        <v>588</v>
      </c>
      <c r="C9611" s="2" t="s">
        <v>589</v>
      </c>
      <c r="D9611" s="2" t="s">
        <v>76</v>
      </c>
      <c r="E9611" s="2" t="s">
        <v>77</v>
      </c>
      <c r="F9611" s="2">
        <v>23130406</v>
      </c>
      <c r="G9611" s="2">
        <v>139.6</v>
      </c>
      <c r="H9611" s="2">
        <v>57.694613635968217</v>
      </c>
      <c r="I9611" s="2">
        <v>16569058.739255009</v>
      </c>
      <c r="J9611" s="2">
        <v>287185.53943007009</v>
      </c>
    </row>
    <row r="9612" spans="1:10" ht="15.75" customHeight="1">
      <c r="A9612" s="1">
        <v>9610</v>
      </c>
      <c r="B9612" s="2" t="s">
        <v>588</v>
      </c>
      <c r="C9612" s="2" t="s">
        <v>589</v>
      </c>
      <c r="D9612" s="2" t="s">
        <v>78</v>
      </c>
      <c r="E9612" s="2" t="s">
        <v>79</v>
      </c>
      <c r="F9612" s="2">
        <v>3447777300</v>
      </c>
      <c r="G9612" s="2">
        <v>139.6</v>
      </c>
      <c r="H9612" s="2">
        <v>57.694613635968217</v>
      </c>
      <c r="I9612" s="2">
        <v>2469754512.8939829</v>
      </c>
      <c r="J9612" s="2">
        <v>42807367.226292998</v>
      </c>
    </row>
    <row r="9613" spans="1:10" ht="15.75" customHeight="1">
      <c r="A9613" s="1">
        <v>9611</v>
      </c>
      <c r="B9613" s="2" t="s">
        <v>588</v>
      </c>
      <c r="C9613" s="2" t="s">
        <v>589</v>
      </c>
      <c r="D9613" s="2" t="s">
        <v>80</v>
      </c>
      <c r="E9613" s="2" t="s">
        <v>81</v>
      </c>
      <c r="F9613" s="2">
        <v>1605636946</v>
      </c>
      <c r="G9613" s="2">
        <v>139.6</v>
      </c>
      <c r="H9613" s="2">
        <v>57.694613635968217</v>
      </c>
      <c r="I9613" s="2">
        <v>1150169732.091691</v>
      </c>
      <c r="J9613" s="2">
        <v>19935478.541356359</v>
      </c>
    </row>
    <row r="9614" spans="1:10" ht="15.75" customHeight="1">
      <c r="A9614" s="1">
        <v>9612</v>
      </c>
      <c r="B9614" s="2" t="s">
        <v>588</v>
      </c>
      <c r="C9614" s="2" t="s">
        <v>589</v>
      </c>
      <c r="D9614" s="2" t="s">
        <v>152</v>
      </c>
      <c r="E9614" s="2" t="s">
        <v>153</v>
      </c>
      <c r="F9614" s="2">
        <v>35480216</v>
      </c>
      <c r="G9614" s="2">
        <v>139.6</v>
      </c>
      <c r="H9614" s="2">
        <v>57.694613635968217</v>
      </c>
      <c r="I9614" s="2">
        <v>25415627.50716332</v>
      </c>
      <c r="J9614" s="2">
        <v>440519.93601216539</v>
      </c>
    </row>
    <row r="9615" spans="1:10" ht="15.75" customHeight="1">
      <c r="A9615" s="1">
        <v>9613</v>
      </c>
      <c r="B9615" s="2" t="s">
        <v>588</v>
      </c>
      <c r="C9615" s="2" t="s">
        <v>589</v>
      </c>
      <c r="D9615" s="2" t="s">
        <v>138</v>
      </c>
      <c r="E9615" s="2" t="s">
        <v>139</v>
      </c>
      <c r="F9615" s="2">
        <v>99564201</v>
      </c>
      <c r="G9615" s="2">
        <v>139.6</v>
      </c>
      <c r="H9615" s="2">
        <v>57.694613635968217</v>
      </c>
      <c r="I9615" s="2">
        <v>71321060.888252154</v>
      </c>
      <c r="J9615" s="2">
        <v>1236182.31223909</v>
      </c>
    </row>
    <row r="9616" spans="1:10" ht="15.75" customHeight="1">
      <c r="A9616" s="1">
        <v>9614</v>
      </c>
      <c r="B9616" s="2" t="s">
        <v>588</v>
      </c>
      <c r="C9616" s="2" t="s">
        <v>589</v>
      </c>
      <c r="D9616" s="2" t="s">
        <v>156</v>
      </c>
      <c r="E9616" s="2" t="s">
        <v>157</v>
      </c>
      <c r="F9616" s="2">
        <v>617544315</v>
      </c>
      <c r="G9616" s="2">
        <v>139.6</v>
      </c>
      <c r="H9616" s="2">
        <v>57.694613635968217</v>
      </c>
      <c r="I9616" s="2">
        <v>442366987.82234949</v>
      </c>
      <c r="J9616" s="2">
        <v>7667387.9924653359</v>
      </c>
    </row>
    <row r="9617" spans="1:10" ht="15.75" customHeight="1">
      <c r="A9617" s="1">
        <v>9615</v>
      </c>
      <c r="B9617" s="2" t="s">
        <v>588</v>
      </c>
      <c r="C9617" s="2" t="s">
        <v>589</v>
      </c>
      <c r="D9617" s="2" t="s">
        <v>202</v>
      </c>
      <c r="E9617" s="2" t="s">
        <v>203</v>
      </c>
      <c r="F9617" s="2">
        <v>5398</v>
      </c>
      <c r="G9617" s="2">
        <v>139.6</v>
      </c>
      <c r="H9617" s="2">
        <v>57.694613635968217</v>
      </c>
      <c r="I9617" s="2">
        <v>3866.7621776504302</v>
      </c>
      <c r="J9617" s="2">
        <v>67.02119892938839</v>
      </c>
    </row>
    <row r="9618" spans="1:10" ht="15.75" customHeight="1">
      <c r="A9618" s="1">
        <v>9616</v>
      </c>
      <c r="B9618" s="2" t="s">
        <v>588</v>
      </c>
      <c r="C9618" s="2" t="s">
        <v>589</v>
      </c>
      <c r="D9618" s="2" t="s">
        <v>82</v>
      </c>
      <c r="E9618" s="2" t="s">
        <v>83</v>
      </c>
      <c r="F9618" s="2">
        <v>4400920349</v>
      </c>
      <c r="G9618" s="2">
        <v>139.6</v>
      </c>
      <c r="H9618" s="2">
        <v>57.694613635968217</v>
      </c>
      <c r="I9618" s="2">
        <v>3152521739.9713469</v>
      </c>
      <c r="J9618" s="2">
        <v>54641526.154635489</v>
      </c>
    </row>
    <row r="9619" spans="1:10" ht="15.75" customHeight="1">
      <c r="A9619" s="1">
        <v>9617</v>
      </c>
      <c r="B9619" s="2" t="s">
        <v>588</v>
      </c>
      <c r="C9619" s="2" t="s">
        <v>589</v>
      </c>
      <c r="D9619" s="2" t="s">
        <v>204</v>
      </c>
      <c r="E9619" s="2" t="s">
        <v>205</v>
      </c>
      <c r="F9619" s="2">
        <v>5004667696</v>
      </c>
      <c r="G9619" s="2">
        <v>139.6</v>
      </c>
      <c r="H9619" s="2">
        <v>57.694613635968217</v>
      </c>
      <c r="I9619" s="2">
        <v>3585005512.8939829</v>
      </c>
      <c r="J9619" s="2">
        <v>62137611.935735427</v>
      </c>
    </row>
    <row r="9620" spans="1:10" ht="15.75" customHeight="1">
      <c r="A9620" s="1">
        <v>9618</v>
      </c>
      <c r="B9620" s="2" t="s">
        <v>588</v>
      </c>
      <c r="C9620" s="2" t="s">
        <v>589</v>
      </c>
      <c r="D9620" s="2" t="s">
        <v>140</v>
      </c>
      <c r="E9620" s="2" t="s">
        <v>141</v>
      </c>
      <c r="F9620" s="2">
        <v>5510730</v>
      </c>
      <c r="G9620" s="2">
        <v>139.6</v>
      </c>
      <c r="H9620" s="2">
        <v>57.694613635968217</v>
      </c>
      <c r="I9620" s="2">
        <v>3947514.3266475638</v>
      </c>
      <c r="J9620" s="2">
        <v>68420.84690184299</v>
      </c>
    </row>
    <row r="9621" spans="1:10" ht="15.75" customHeight="1">
      <c r="A9621" s="1">
        <v>9619</v>
      </c>
      <c r="B9621" s="2" t="s">
        <v>588</v>
      </c>
      <c r="C9621" s="2" t="s">
        <v>589</v>
      </c>
      <c r="D9621" s="2" t="s">
        <v>206</v>
      </c>
      <c r="E9621" s="2" t="s">
        <v>207</v>
      </c>
      <c r="F9621" s="2">
        <v>44978030</v>
      </c>
      <c r="G9621" s="2">
        <v>139.6</v>
      </c>
      <c r="H9621" s="2">
        <v>57.694613635968217</v>
      </c>
      <c r="I9621" s="2">
        <v>32219219.197707739</v>
      </c>
      <c r="J9621" s="2">
        <v>558444.14525416808</v>
      </c>
    </row>
    <row r="9622" spans="1:10" ht="15.75" customHeight="1">
      <c r="A9622" s="1">
        <v>9620</v>
      </c>
      <c r="B9622" s="2" t="s">
        <v>588</v>
      </c>
      <c r="C9622" s="2" t="s">
        <v>589</v>
      </c>
      <c r="D9622" s="2" t="s">
        <v>84</v>
      </c>
      <c r="E9622" s="2" t="s">
        <v>85</v>
      </c>
      <c r="F9622" s="2">
        <v>48451153</v>
      </c>
      <c r="G9622" s="2">
        <v>139.6</v>
      </c>
      <c r="H9622" s="2">
        <v>57.694613635968217</v>
      </c>
      <c r="I9622" s="2">
        <v>34707129.656160459</v>
      </c>
      <c r="J9622" s="2">
        <v>601566.20295873156</v>
      </c>
    </row>
    <row r="9623" spans="1:10" ht="15.75" customHeight="1">
      <c r="A9623" s="1">
        <v>9621</v>
      </c>
      <c r="B9623" s="2" t="s">
        <v>588</v>
      </c>
      <c r="C9623" s="2" t="s">
        <v>589</v>
      </c>
      <c r="D9623" s="2" t="s">
        <v>158</v>
      </c>
      <c r="E9623" s="2" t="s">
        <v>159</v>
      </c>
      <c r="F9623" s="2">
        <v>40611327</v>
      </c>
      <c r="G9623" s="2">
        <v>139.6</v>
      </c>
      <c r="H9623" s="2">
        <v>57.694613635968217</v>
      </c>
      <c r="I9623" s="2">
        <v>29091208.452722069</v>
      </c>
      <c r="J9623" s="2">
        <v>504227.45936521707</v>
      </c>
    </row>
    <row r="9624" spans="1:10" ht="15.75" customHeight="1">
      <c r="A9624" s="1">
        <v>9622</v>
      </c>
      <c r="B9624" s="2" t="s">
        <v>588</v>
      </c>
      <c r="C9624" s="2" t="s">
        <v>589</v>
      </c>
      <c r="D9624" s="2" t="s">
        <v>142</v>
      </c>
      <c r="E9624" s="2" t="s">
        <v>143</v>
      </c>
      <c r="F9624" s="2">
        <v>47733445</v>
      </c>
      <c r="G9624" s="2">
        <v>139.6</v>
      </c>
      <c r="H9624" s="2">
        <v>57.694613635968217</v>
      </c>
      <c r="I9624" s="2">
        <v>34193012.177650429</v>
      </c>
      <c r="J9624" s="2">
        <v>592655.18950167089</v>
      </c>
    </row>
    <row r="9625" spans="1:10" ht="15.75" customHeight="1">
      <c r="A9625" s="1">
        <v>9623</v>
      </c>
      <c r="B9625" s="2" t="s">
        <v>588</v>
      </c>
      <c r="C9625" s="2" t="s">
        <v>589</v>
      </c>
      <c r="D9625" s="2" t="s">
        <v>86</v>
      </c>
      <c r="E9625" s="2" t="s">
        <v>87</v>
      </c>
      <c r="F9625" s="2">
        <v>627610282</v>
      </c>
      <c r="G9625" s="2">
        <v>139.6</v>
      </c>
      <c r="H9625" s="2">
        <v>57.694613635968217</v>
      </c>
      <c r="I9625" s="2">
        <v>449577565.90257877</v>
      </c>
      <c r="J9625" s="2">
        <v>7792366.3505097348</v>
      </c>
    </row>
    <row r="9626" spans="1:10" ht="15.75" customHeight="1">
      <c r="A9626" s="1">
        <v>9624</v>
      </c>
      <c r="B9626" s="2" t="s">
        <v>588</v>
      </c>
      <c r="C9626" s="2" t="s">
        <v>589</v>
      </c>
      <c r="D9626" s="2" t="s">
        <v>88</v>
      </c>
      <c r="E9626" s="2" t="s">
        <v>89</v>
      </c>
      <c r="F9626" s="2">
        <v>6847924725</v>
      </c>
      <c r="G9626" s="2">
        <v>139.6</v>
      </c>
      <c r="H9626" s="2">
        <v>57.694613635968217</v>
      </c>
      <c r="I9626" s="2">
        <v>4905390204.1547279</v>
      </c>
      <c r="J9626" s="2">
        <v>85023365.181123063</v>
      </c>
    </row>
    <row r="9627" spans="1:10" ht="15.75" customHeight="1">
      <c r="A9627" s="1">
        <v>9625</v>
      </c>
      <c r="B9627" s="2" t="s">
        <v>590</v>
      </c>
      <c r="C9627" s="2" t="s">
        <v>591</v>
      </c>
      <c r="D9627" s="2" t="s">
        <v>168</v>
      </c>
      <c r="E9627" s="2" t="s">
        <v>169</v>
      </c>
      <c r="F9627" s="2">
        <v>15000</v>
      </c>
      <c r="G9627" s="2">
        <v>137.1</v>
      </c>
      <c r="H9627" s="2">
        <v>0.64692208390126704</v>
      </c>
      <c r="I9627" s="2">
        <v>10940.91903719913</v>
      </c>
      <c r="J9627" s="2">
        <v>16912.267040290011</v>
      </c>
    </row>
    <row r="9628" spans="1:10" ht="15.75" customHeight="1">
      <c r="A9628" s="1">
        <v>9626</v>
      </c>
      <c r="B9628" s="2" t="s">
        <v>590</v>
      </c>
      <c r="C9628" s="2" t="s">
        <v>591</v>
      </c>
      <c r="D9628" s="2" t="s">
        <v>12</v>
      </c>
      <c r="E9628" s="2" t="s">
        <v>13</v>
      </c>
      <c r="F9628" s="2">
        <v>24233</v>
      </c>
      <c r="G9628" s="2">
        <v>137.1</v>
      </c>
      <c r="H9628" s="2">
        <v>0.64692208390126704</v>
      </c>
      <c r="I9628" s="2">
        <v>17675.41940189643</v>
      </c>
      <c r="J9628" s="2">
        <v>27322.33114582318</v>
      </c>
    </row>
    <row r="9629" spans="1:10" ht="15.75" customHeight="1">
      <c r="A9629" s="1">
        <v>9627</v>
      </c>
      <c r="B9629" s="2" t="s">
        <v>590</v>
      </c>
      <c r="C9629" s="2" t="s">
        <v>591</v>
      </c>
      <c r="D9629" s="2" t="s">
        <v>14</v>
      </c>
      <c r="E9629" s="2" t="s">
        <v>15</v>
      </c>
      <c r="F9629" s="2">
        <v>43298</v>
      </c>
      <c r="G9629" s="2">
        <v>137.1</v>
      </c>
      <c r="H9629" s="2">
        <v>0.64692208390126704</v>
      </c>
      <c r="I9629" s="2">
        <v>31581.327498176521</v>
      </c>
      <c r="J9629" s="2">
        <v>48817.822554031787</v>
      </c>
    </row>
    <row r="9630" spans="1:10" ht="15.75" customHeight="1">
      <c r="A9630" s="1">
        <v>9628</v>
      </c>
      <c r="B9630" s="2" t="s">
        <v>590</v>
      </c>
      <c r="C9630" s="2" t="s">
        <v>591</v>
      </c>
      <c r="D9630" s="2" t="s">
        <v>16</v>
      </c>
      <c r="E9630" s="2" t="s">
        <v>17</v>
      </c>
      <c r="F9630" s="2">
        <v>270270</v>
      </c>
      <c r="G9630" s="2">
        <v>137.1</v>
      </c>
      <c r="H9630" s="2">
        <v>0.64692208390126704</v>
      </c>
      <c r="I9630" s="2">
        <v>197133.47921225379</v>
      </c>
      <c r="J9630" s="2">
        <v>304725.22753194539</v>
      </c>
    </row>
    <row r="9631" spans="1:10" ht="15.75" customHeight="1">
      <c r="A9631" s="1">
        <v>9629</v>
      </c>
      <c r="B9631" s="2" t="s">
        <v>590</v>
      </c>
      <c r="C9631" s="2" t="s">
        <v>591</v>
      </c>
      <c r="D9631" s="2" t="s">
        <v>18</v>
      </c>
      <c r="E9631" s="2" t="s">
        <v>19</v>
      </c>
      <c r="F9631" s="2">
        <v>1450308</v>
      </c>
      <c r="G9631" s="2">
        <v>137.1</v>
      </c>
      <c r="H9631" s="2">
        <v>0.64692208390126704</v>
      </c>
      <c r="I9631" s="2">
        <v>1057846.8271334791</v>
      </c>
      <c r="J9631" s="2">
        <v>1635199.745777928</v>
      </c>
    </row>
    <row r="9632" spans="1:10" ht="15.75" customHeight="1">
      <c r="A9632" s="1">
        <v>9630</v>
      </c>
      <c r="B9632" s="2" t="s">
        <v>590</v>
      </c>
      <c r="C9632" s="2" t="s">
        <v>591</v>
      </c>
      <c r="D9632" s="2" t="s">
        <v>96</v>
      </c>
      <c r="E9632" s="2" t="s">
        <v>97</v>
      </c>
      <c r="F9632" s="2">
        <v>2403</v>
      </c>
      <c r="G9632" s="2">
        <v>137.1</v>
      </c>
      <c r="H9632" s="2">
        <v>0.64692208390126704</v>
      </c>
      <c r="I9632" s="2">
        <v>1752.7352297593</v>
      </c>
      <c r="J9632" s="2">
        <v>2709.3451798544588</v>
      </c>
    </row>
    <row r="9633" spans="1:10" ht="15.75" customHeight="1">
      <c r="A9633" s="1">
        <v>9631</v>
      </c>
      <c r="B9633" s="2" t="s">
        <v>590</v>
      </c>
      <c r="C9633" s="2" t="s">
        <v>591</v>
      </c>
      <c r="D9633" s="2" t="s">
        <v>98</v>
      </c>
      <c r="E9633" s="2" t="s">
        <v>99</v>
      </c>
      <c r="F9633" s="2">
        <v>2700</v>
      </c>
      <c r="G9633" s="2">
        <v>137.1</v>
      </c>
      <c r="H9633" s="2">
        <v>0.64692208390126704</v>
      </c>
      <c r="I9633" s="2">
        <v>1969.3654266958431</v>
      </c>
      <c r="J9633" s="2">
        <v>3044.208067252202</v>
      </c>
    </row>
    <row r="9634" spans="1:10" ht="15.75" customHeight="1">
      <c r="A9634" s="1">
        <v>9632</v>
      </c>
      <c r="B9634" s="2" t="s">
        <v>590</v>
      </c>
      <c r="C9634" s="2" t="s">
        <v>591</v>
      </c>
      <c r="D9634" s="2" t="s">
        <v>20</v>
      </c>
      <c r="E9634" s="2" t="s">
        <v>21</v>
      </c>
      <c r="F9634" s="2">
        <v>78485</v>
      </c>
      <c r="G9634" s="2">
        <v>137.1</v>
      </c>
      <c r="H9634" s="2">
        <v>0.64692208390126704</v>
      </c>
      <c r="I9634" s="2">
        <v>57246.535375638217</v>
      </c>
      <c r="J9634" s="2">
        <v>88490.61857714408</v>
      </c>
    </row>
    <row r="9635" spans="1:10" ht="15.75" customHeight="1">
      <c r="A9635" s="1">
        <v>9633</v>
      </c>
      <c r="B9635" s="2" t="s">
        <v>590</v>
      </c>
      <c r="C9635" s="2" t="s">
        <v>591</v>
      </c>
      <c r="D9635" s="2" t="s">
        <v>100</v>
      </c>
      <c r="E9635" s="2" t="s">
        <v>101</v>
      </c>
      <c r="F9635" s="2">
        <v>772538</v>
      </c>
      <c r="G9635" s="2">
        <v>137.1</v>
      </c>
      <c r="H9635" s="2">
        <v>0.64692208390126704</v>
      </c>
      <c r="I9635" s="2">
        <v>563485.04741064913</v>
      </c>
      <c r="J9635" s="2">
        <v>871024.59698477073</v>
      </c>
    </row>
    <row r="9636" spans="1:10" ht="15.75" customHeight="1">
      <c r="A9636" s="1">
        <v>9634</v>
      </c>
      <c r="B9636" s="2" t="s">
        <v>590</v>
      </c>
      <c r="C9636" s="2" t="s">
        <v>591</v>
      </c>
      <c r="D9636" s="2" t="s">
        <v>22</v>
      </c>
      <c r="E9636" s="2" t="s">
        <v>23</v>
      </c>
      <c r="F9636" s="2">
        <v>156973</v>
      </c>
      <c r="G9636" s="2">
        <v>137.1</v>
      </c>
      <c r="H9636" s="2">
        <v>0.64692208390126704</v>
      </c>
      <c r="I9636" s="2">
        <v>114495.2589350839</v>
      </c>
      <c r="J9636" s="2">
        <v>176984.61960769631</v>
      </c>
    </row>
    <row r="9637" spans="1:10" ht="15.75" customHeight="1">
      <c r="A9637" s="1">
        <v>9635</v>
      </c>
      <c r="B9637" s="2" t="s">
        <v>590</v>
      </c>
      <c r="C9637" s="2" t="s">
        <v>591</v>
      </c>
      <c r="D9637" s="2" t="s">
        <v>104</v>
      </c>
      <c r="E9637" s="2" t="s">
        <v>105</v>
      </c>
      <c r="F9637" s="2">
        <v>20749</v>
      </c>
      <c r="G9637" s="2">
        <v>137.1</v>
      </c>
      <c r="H9637" s="2">
        <v>0.64692208390126704</v>
      </c>
      <c r="I9637" s="2">
        <v>15134.208606856309</v>
      </c>
      <c r="J9637" s="2">
        <v>23394.175254598489</v>
      </c>
    </row>
    <row r="9638" spans="1:10" ht="15.75" customHeight="1">
      <c r="A9638" s="1">
        <v>9636</v>
      </c>
      <c r="B9638" s="2" t="s">
        <v>590</v>
      </c>
      <c r="C9638" s="2" t="s">
        <v>591</v>
      </c>
      <c r="D9638" s="2" t="s">
        <v>24</v>
      </c>
      <c r="E9638" s="2" t="s">
        <v>25</v>
      </c>
      <c r="F9638" s="2">
        <v>508643</v>
      </c>
      <c r="G9638" s="2">
        <v>137.1</v>
      </c>
      <c r="H9638" s="2">
        <v>0.64692208390126704</v>
      </c>
      <c r="I9638" s="2">
        <v>371001.458789205</v>
      </c>
      <c r="J9638" s="2">
        <v>573487.08294494869</v>
      </c>
    </row>
    <row r="9639" spans="1:10" ht="15.75" customHeight="1">
      <c r="A9639" s="1">
        <v>9637</v>
      </c>
      <c r="B9639" s="2" t="s">
        <v>590</v>
      </c>
      <c r="C9639" s="2" t="s">
        <v>591</v>
      </c>
      <c r="D9639" s="2" t="s">
        <v>26</v>
      </c>
      <c r="E9639" s="2" t="s">
        <v>27</v>
      </c>
      <c r="F9639" s="2">
        <v>1055056</v>
      </c>
      <c r="G9639" s="2">
        <v>137.1</v>
      </c>
      <c r="H9639" s="2">
        <v>0.64692208390126704</v>
      </c>
      <c r="I9639" s="2">
        <v>769552.15171407734</v>
      </c>
      <c r="J9639" s="2">
        <v>1189559.254297348</v>
      </c>
    </row>
    <row r="9640" spans="1:10" ht="15.75" customHeight="1">
      <c r="A9640" s="1">
        <v>9638</v>
      </c>
      <c r="B9640" s="2" t="s">
        <v>590</v>
      </c>
      <c r="C9640" s="2" t="s">
        <v>591</v>
      </c>
      <c r="D9640" s="2" t="s">
        <v>28</v>
      </c>
      <c r="E9640" s="2" t="s">
        <v>29</v>
      </c>
      <c r="F9640" s="2">
        <v>244725</v>
      </c>
      <c r="G9640" s="2">
        <v>137.1</v>
      </c>
      <c r="H9640" s="2">
        <v>0.64692208390126704</v>
      </c>
      <c r="I9640" s="2">
        <v>178501.09409190371</v>
      </c>
      <c r="J9640" s="2">
        <v>275923.63676233141</v>
      </c>
    </row>
    <row r="9641" spans="1:10" ht="15.75" customHeight="1">
      <c r="A9641" s="1">
        <v>9639</v>
      </c>
      <c r="B9641" s="2" t="s">
        <v>590</v>
      </c>
      <c r="C9641" s="2" t="s">
        <v>591</v>
      </c>
      <c r="D9641" s="2" t="s">
        <v>30</v>
      </c>
      <c r="E9641" s="2" t="s">
        <v>31</v>
      </c>
      <c r="F9641" s="2">
        <v>34436</v>
      </c>
      <c r="G9641" s="2">
        <v>137.1</v>
      </c>
      <c r="H9641" s="2">
        <v>0.64692208390126704</v>
      </c>
      <c r="I9641" s="2">
        <v>25117.432530999271</v>
      </c>
      <c r="J9641" s="2">
        <v>38826.055186628437</v>
      </c>
    </row>
    <row r="9642" spans="1:10" ht="15.75" customHeight="1">
      <c r="A9642" s="1">
        <v>9640</v>
      </c>
      <c r="B9642" s="2" t="s">
        <v>590</v>
      </c>
      <c r="C9642" s="2" t="s">
        <v>591</v>
      </c>
      <c r="D9642" s="2" t="s">
        <v>34</v>
      </c>
      <c r="E9642" s="2" t="s">
        <v>35</v>
      </c>
      <c r="F9642" s="2">
        <v>20000</v>
      </c>
      <c r="G9642" s="2">
        <v>137.1</v>
      </c>
      <c r="H9642" s="2">
        <v>0.64692208390126704</v>
      </c>
      <c r="I9642" s="2">
        <v>14587.89204959883</v>
      </c>
      <c r="J9642" s="2">
        <v>22549.689387053339</v>
      </c>
    </row>
    <row r="9643" spans="1:10" ht="15.75" customHeight="1">
      <c r="A9643" s="1">
        <v>9641</v>
      </c>
      <c r="B9643" s="2" t="s">
        <v>590</v>
      </c>
      <c r="C9643" s="2" t="s">
        <v>591</v>
      </c>
      <c r="D9643" s="2" t="s">
        <v>38</v>
      </c>
      <c r="E9643" s="2" t="s">
        <v>39</v>
      </c>
      <c r="F9643" s="2">
        <v>19875</v>
      </c>
      <c r="G9643" s="2">
        <v>137.1</v>
      </c>
      <c r="H9643" s="2">
        <v>0.64692208390126704</v>
      </c>
      <c r="I9643" s="2">
        <v>14496.717724288839</v>
      </c>
      <c r="J9643" s="2">
        <v>22408.753828384259</v>
      </c>
    </row>
    <row r="9644" spans="1:10" ht="15.75" customHeight="1">
      <c r="A9644" s="1">
        <v>9642</v>
      </c>
      <c r="B9644" s="2" t="s">
        <v>590</v>
      </c>
      <c r="C9644" s="2" t="s">
        <v>591</v>
      </c>
      <c r="D9644" s="2" t="s">
        <v>112</v>
      </c>
      <c r="E9644" s="2" t="s">
        <v>113</v>
      </c>
      <c r="F9644" s="2">
        <v>9720</v>
      </c>
      <c r="G9644" s="2">
        <v>137.1</v>
      </c>
      <c r="H9644" s="2">
        <v>0.64692208390126704</v>
      </c>
      <c r="I9644" s="2">
        <v>7089.7155361050336</v>
      </c>
      <c r="J9644" s="2">
        <v>10959.149042107931</v>
      </c>
    </row>
    <row r="9645" spans="1:10" ht="15.75" customHeight="1">
      <c r="A9645" s="1">
        <v>9643</v>
      </c>
      <c r="B9645" s="2" t="s">
        <v>590</v>
      </c>
      <c r="C9645" s="2" t="s">
        <v>591</v>
      </c>
      <c r="D9645" s="2" t="s">
        <v>40</v>
      </c>
      <c r="E9645" s="2" t="s">
        <v>41</v>
      </c>
      <c r="F9645" s="2">
        <v>6919</v>
      </c>
      <c r="G9645" s="2">
        <v>137.1</v>
      </c>
      <c r="H9645" s="2">
        <v>0.64692208390126704</v>
      </c>
      <c r="I9645" s="2">
        <v>5046.6812545587163</v>
      </c>
      <c r="J9645" s="2">
        <v>7801.0650434511044</v>
      </c>
    </row>
    <row r="9646" spans="1:10" ht="15.75" customHeight="1">
      <c r="A9646" s="1">
        <v>9644</v>
      </c>
      <c r="B9646" s="2" t="s">
        <v>590</v>
      </c>
      <c r="C9646" s="2" t="s">
        <v>591</v>
      </c>
      <c r="D9646" s="2" t="s">
        <v>42</v>
      </c>
      <c r="E9646" s="2" t="s">
        <v>43</v>
      </c>
      <c r="F9646" s="2">
        <v>58065</v>
      </c>
      <c r="G9646" s="2">
        <v>137.1</v>
      </c>
      <c r="H9646" s="2">
        <v>0.64692208390126704</v>
      </c>
      <c r="I9646" s="2">
        <v>42352.297592997813</v>
      </c>
      <c r="J9646" s="2">
        <v>65467.385712962619</v>
      </c>
    </row>
    <row r="9647" spans="1:10" ht="15.75" customHeight="1">
      <c r="A9647" s="1">
        <v>9645</v>
      </c>
      <c r="B9647" s="2" t="s">
        <v>590</v>
      </c>
      <c r="C9647" s="2" t="s">
        <v>591</v>
      </c>
      <c r="D9647" s="2" t="s">
        <v>44</v>
      </c>
      <c r="E9647" s="2" t="s">
        <v>45</v>
      </c>
      <c r="F9647" s="2">
        <v>1055</v>
      </c>
      <c r="G9647" s="2">
        <v>137.1</v>
      </c>
      <c r="H9647" s="2">
        <v>0.64692208390126704</v>
      </c>
      <c r="I9647" s="2">
        <v>769.51130561633852</v>
      </c>
      <c r="J9647" s="2">
        <v>1189.4961151670641</v>
      </c>
    </row>
    <row r="9648" spans="1:10" ht="15.75" customHeight="1">
      <c r="A9648" s="1">
        <v>9646</v>
      </c>
      <c r="B9648" s="2" t="s">
        <v>590</v>
      </c>
      <c r="C9648" s="2" t="s">
        <v>591</v>
      </c>
      <c r="D9648" s="2" t="s">
        <v>122</v>
      </c>
      <c r="E9648" s="2" t="s">
        <v>123</v>
      </c>
      <c r="F9648" s="2">
        <v>55644</v>
      </c>
      <c r="G9648" s="2">
        <v>137.1</v>
      </c>
      <c r="H9648" s="2">
        <v>0.64692208390126704</v>
      </c>
      <c r="I9648" s="2">
        <v>40586.433260393867</v>
      </c>
      <c r="J9648" s="2">
        <v>62737.745812659807</v>
      </c>
    </row>
    <row r="9649" spans="1:10" ht="15.75" customHeight="1">
      <c r="A9649" s="1">
        <v>9647</v>
      </c>
      <c r="B9649" s="2" t="s">
        <v>590</v>
      </c>
      <c r="C9649" s="2" t="s">
        <v>591</v>
      </c>
      <c r="D9649" s="2" t="s">
        <v>46</v>
      </c>
      <c r="E9649" s="2" t="s">
        <v>47</v>
      </c>
      <c r="F9649" s="2">
        <v>5400</v>
      </c>
      <c r="G9649" s="2">
        <v>137.1</v>
      </c>
      <c r="H9649" s="2">
        <v>0.64692208390126704</v>
      </c>
      <c r="I9649" s="2">
        <v>3938.7308533916848</v>
      </c>
      <c r="J9649" s="2">
        <v>6088.4161345044031</v>
      </c>
    </row>
    <row r="9650" spans="1:10" ht="15.75" customHeight="1">
      <c r="A9650" s="1">
        <v>9648</v>
      </c>
      <c r="B9650" s="2" t="s">
        <v>590</v>
      </c>
      <c r="C9650" s="2" t="s">
        <v>591</v>
      </c>
      <c r="D9650" s="2" t="s">
        <v>50</v>
      </c>
      <c r="E9650" s="2" t="s">
        <v>51</v>
      </c>
      <c r="F9650" s="2">
        <v>2760</v>
      </c>
      <c r="G9650" s="2">
        <v>137.1</v>
      </c>
      <c r="H9650" s="2">
        <v>0.64692208390126704</v>
      </c>
      <c r="I9650" s="2">
        <v>2013.129102844639</v>
      </c>
      <c r="J9650" s="2">
        <v>3111.857135413361</v>
      </c>
    </row>
    <row r="9651" spans="1:10" ht="15.75" customHeight="1">
      <c r="A9651" s="1">
        <v>9649</v>
      </c>
      <c r="B9651" s="2" t="s">
        <v>590</v>
      </c>
      <c r="C9651" s="2" t="s">
        <v>591</v>
      </c>
      <c r="D9651" s="2" t="s">
        <v>54</v>
      </c>
      <c r="E9651" s="2" t="s">
        <v>55</v>
      </c>
      <c r="F9651" s="2">
        <v>5139</v>
      </c>
      <c r="G9651" s="2">
        <v>137.1</v>
      </c>
      <c r="H9651" s="2">
        <v>0.64692208390126704</v>
      </c>
      <c r="I9651" s="2">
        <v>3748.358862144421</v>
      </c>
      <c r="J9651" s="2">
        <v>5794.1426880033569</v>
      </c>
    </row>
    <row r="9652" spans="1:10" ht="15.75" customHeight="1">
      <c r="A9652" s="1">
        <v>9650</v>
      </c>
      <c r="B9652" s="2" t="s">
        <v>590</v>
      </c>
      <c r="C9652" s="2" t="s">
        <v>591</v>
      </c>
      <c r="D9652" s="2" t="s">
        <v>58</v>
      </c>
      <c r="E9652" s="2" t="s">
        <v>59</v>
      </c>
      <c r="F9652" s="2">
        <v>28565</v>
      </c>
      <c r="G9652" s="2">
        <v>137.1</v>
      </c>
      <c r="H9652" s="2">
        <v>0.64692208390126704</v>
      </c>
      <c r="I9652" s="2">
        <v>20835.156819839529</v>
      </c>
      <c r="J9652" s="2">
        <v>32206.593867058931</v>
      </c>
    </row>
    <row r="9653" spans="1:10" ht="15.75" customHeight="1">
      <c r="A9653" s="1">
        <v>9651</v>
      </c>
      <c r="B9653" s="2" t="s">
        <v>590</v>
      </c>
      <c r="C9653" s="2" t="s">
        <v>591</v>
      </c>
      <c r="D9653" s="2" t="s">
        <v>60</v>
      </c>
      <c r="E9653" s="2" t="s">
        <v>61</v>
      </c>
      <c r="F9653" s="2">
        <v>7347</v>
      </c>
      <c r="G9653" s="2">
        <v>137.1</v>
      </c>
      <c r="H9653" s="2">
        <v>0.64692208390126704</v>
      </c>
      <c r="I9653" s="2">
        <v>5358.8621444201317</v>
      </c>
      <c r="J9653" s="2">
        <v>8283.6283963340466</v>
      </c>
    </row>
    <row r="9654" spans="1:10" ht="15.75" customHeight="1">
      <c r="A9654" s="1">
        <v>9652</v>
      </c>
      <c r="B9654" s="2" t="s">
        <v>590</v>
      </c>
      <c r="C9654" s="2" t="s">
        <v>591</v>
      </c>
      <c r="D9654" s="2" t="s">
        <v>62</v>
      </c>
      <c r="E9654" s="2" t="s">
        <v>63</v>
      </c>
      <c r="F9654" s="2">
        <v>17442</v>
      </c>
      <c r="G9654" s="2">
        <v>137.1</v>
      </c>
      <c r="H9654" s="2">
        <v>0.64692208390126704</v>
      </c>
      <c r="I9654" s="2">
        <v>12722.100656455141</v>
      </c>
      <c r="J9654" s="2">
        <v>19665.584114449219</v>
      </c>
    </row>
    <row r="9655" spans="1:10" ht="15.75" customHeight="1">
      <c r="A9655" s="1">
        <v>9653</v>
      </c>
      <c r="B9655" s="2" t="s">
        <v>590</v>
      </c>
      <c r="C9655" s="2" t="s">
        <v>591</v>
      </c>
      <c r="D9655" s="2" t="s">
        <v>128</v>
      </c>
      <c r="E9655" s="2" t="s">
        <v>129</v>
      </c>
      <c r="F9655" s="2">
        <v>7276</v>
      </c>
      <c r="G9655" s="2">
        <v>137.1</v>
      </c>
      <c r="H9655" s="2">
        <v>0.64692208390126704</v>
      </c>
      <c r="I9655" s="2">
        <v>5307.0751276440551</v>
      </c>
      <c r="J9655" s="2">
        <v>8203.5769990100052</v>
      </c>
    </row>
    <row r="9656" spans="1:10" ht="15.75" customHeight="1">
      <c r="A9656" s="1">
        <v>9654</v>
      </c>
      <c r="B9656" s="2" t="s">
        <v>590</v>
      </c>
      <c r="C9656" s="2" t="s">
        <v>591</v>
      </c>
      <c r="D9656" s="2" t="s">
        <v>66</v>
      </c>
      <c r="E9656" s="2" t="s">
        <v>67</v>
      </c>
      <c r="F9656" s="2">
        <v>1634550</v>
      </c>
      <c r="G9656" s="2">
        <v>137.1</v>
      </c>
      <c r="H9656" s="2">
        <v>0.64692208390126704</v>
      </c>
      <c r="I9656" s="2">
        <v>1192231.9474835889</v>
      </c>
      <c r="J9656" s="2">
        <v>1842929.739380402</v>
      </c>
    </row>
    <row r="9657" spans="1:10" ht="15.75" customHeight="1">
      <c r="A9657" s="1">
        <v>9655</v>
      </c>
      <c r="B9657" s="2" t="s">
        <v>590</v>
      </c>
      <c r="C9657" s="2" t="s">
        <v>591</v>
      </c>
      <c r="D9657" s="2" t="s">
        <v>130</v>
      </c>
      <c r="E9657" s="2" t="s">
        <v>131</v>
      </c>
      <c r="F9657" s="2">
        <v>14427</v>
      </c>
      <c r="G9657" s="2">
        <v>137.1</v>
      </c>
      <c r="H9657" s="2">
        <v>0.64692208390126704</v>
      </c>
      <c r="I9657" s="2">
        <v>10522.97592997812</v>
      </c>
      <c r="J9657" s="2">
        <v>16266.218439350931</v>
      </c>
    </row>
    <row r="9658" spans="1:10" ht="15.75" customHeight="1">
      <c r="A9658" s="1">
        <v>9656</v>
      </c>
      <c r="B9658" s="2" t="s">
        <v>590</v>
      </c>
      <c r="C9658" s="2" t="s">
        <v>591</v>
      </c>
      <c r="D9658" s="2" t="s">
        <v>132</v>
      </c>
      <c r="E9658" s="2" t="s">
        <v>133</v>
      </c>
      <c r="F9658" s="2">
        <v>10837</v>
      </c>
      <c r="G9658" s="2">
        <v>137.1</v>
      </c>
      <c r="H9658" s="2">
        <v>0.64692208390126704</v>
      </c>
      <c r="I9658" s="2">
        <v>7904.4493070751287</v>
      </c>
      <c r="J9658" s="2">
        <v>12218.549194374849</v>
      </c>
    </row>
    <row r="9659" spans="1:10" ht="15.75" customHeight="1">
      <c r="A9659" s="1">
        <v>9657</v>
      </c>
      <c r="B9659" s="2" t="s">
        <v>590</v>
      </c>
      <c r="C9659" s="2" t="s">
        <v>591</v>
      </c>
      <c r="D9659" s="2" t="s">
        <v>70</v>
      </c>
      <c r="E9659" s="2" t="s">
        <v>71</v>
      </c>
      <c r="F9659" s="2">
        <v>28534</v>
      </c>
      <c r="G9659" s="2">
        <v>137.1</v>
      </c>
      <c r="H9659" s="2">
        <v>0.64692208390126704</v>
      </c>
      <c r="I9659" s="2">
        <v>20812.545587162658</v>
      </c>
      <c r="J9659" s="2">
        <v>32171.641848509011</v>
      </c>
    </row>
    <row r="9660" spans="1:10" ht="15.75" customHeight="1">
      <c r="A9660" s="1">
        <v>9658</v>
      </c>
      <c r="B9660" s="2" t="s">
        <v>590</v>
      </c>
      <c r="C9660" s="2" t="s">
        <v>591</v>
      </c>
      <c r="D9660" s="2" t="s">
        <v>72</v>
      </c>
      <c r="E9660" s="2" t="s">
        <v>73</v>
      </c>
      <c r="F9660" s="2">
        <v>2160</v>
      </c>
      <c r="G9660" s="2">
        <v>137.1</v>
      </c>
      <c r="H9660" s="2">
        <v>0.64692208390126704</v>
      </c>
      <c r="I9660" s="2">
        <v>1575.4923413566739</v>
      </c>
      <c r="J9660" s="2">
        <v>2435.3664538017611</v>
      </c>
    </row>
    <row r="9661" spans="1:10" ht="15.75" customHeight="1">
      <c r="A9661" s="1">
        <v>9659</v>
      </c>
      <c r="B9661" s="2" t="s">
        <v>590</v>
      </c>
      <c r="C9661" s="2" t="s">
        <v>591</v>
      </c>
      <c r="D9661" s="2" t="s">
        <v>74</v>
      </c>
      <c r="E9661" s="2" t="s">
        <v>75</v>
      </c>
      <c r="F9661" s="2">
        <v>21263</v>
      </c>
      <c r="G9661" s="2">
        <v>137.1</v>
      </c>
      <c r="H9661" s="2">
        <v>0.64692208390126704</v>
      </c>
      <c r="I9661" s="2">
        <v>15509.117432531</v>
      </c>
      <c r="J9661" s="2">
        <v>23973.702271845759</v>
      </c>
    </row>
    <row r="9662" spans="1:10" ht="15.75" customHeight="1">
      <c r="A9662" s="1">
        <v>9660</v>
      </c>
      <c r="B9662" s="2" t="s">
        <v>590</v>
      </c>
      <c r="C9662" s="2" t="s">
        <v>591</v>
      </c>
      <c r="D9662" s="2" t="s">
        <v>78</v>
      </c>
      <c r="E9662" s="2" t="s">
        <v>79</v>
      </c>
      <c r="F9662" s="2">
        <v>53305</v>
      </c>
      <c r="G9662" s="2">
        <v>137.1</v>
      </c>
      <c r="H9662" s="2">
        <v>0.64692208390126704</v>
      </c>
      <c r="I9662" s="2">
        <v>38880.379285193303</v>
      </c>
      <c r="J9662" s="2">
        <v>60100.55963884393</v>
      </c>
    </row>
    <row r="9663" spans="1:10" ht="15.75" customHeight="1">
      <c r="A9663" s="1">
        <v>9661</v>
      </c>
      <c r="B9663" s="2" t="s">
        <v>590</v>
      </c>
      <c r="C9663" s="2" t="s">
        <v>591</v>
      </c>
      <c r="D9663" s="2" t="s">
        <v>80</v>
      </c>
      <c r="E9663" s="2" t="s">
        <v>81</v>
      </c>
      <c r="F9663" s="2">
        <v>27638</v>
      </c>
      <c r="G9663" s="2">
        <v>137.1</v>
      </c>
      <c r="H9663" s="2">
        <v>0.64692208390126704</v>
      </c>
      <c r="I9663" s="2">
        <v>20159.00802334063</v>
      </c>
      <c r="J9663" s="2">
        <v>31161.415763969009</v>
      </c>
    </row>
    <row r="9664" spans="1:10" ht="15.75" customHeight="1">
      <c r="A9664" s="1">
        <v>9662</v>
      </c>
      <c r="B9664" s="2" t="s">
        <v>590</v>
      </c>
      <c r="C9664" s="2" t="s">
        <v>591</v>
      </c>
      <c r="D9664" s="2" t="s">
        <v>140</v>
      </c>
      <c r="E9664" s="2" t="s">
        <v>141</v>
      </c>
      <c r="F9664" s="2">
        <v>8859</v>
      </c>
      <c r="G9664" s="2">
        <v>137.1</v>
      </c>
      <c r="H9664" s="2">
        <v>0.64692208390126704</v>
      </c>
      <c r="I9664" s="2">
        <v>6461.7067833698029</v>
      </c>
      <c r="J9664" s="2">
        <v>9988.3849139952781</v>
      </c>
    </row>
    <row r="9665" spans="1:10" ht="15.75" customHeight="1">
      <c r="A9665" s="1">
        <v>9663</v>
      </c>
      <c r="B9665" s="2" t="s">
        <v>590</v>
      </c>
      <c r="C9665" s="2" t="s">
        <v>591</v>
      </c>
      <c r="D9665" s="2" t="s">
        <v>84</v>
      </c>
      <c r="E9665" s="2" t="s">
        <v>85</v>
      </c>
      <c r="F9665" s="2">
        <v>96969</v>
      </c>
      <c r="G9665" s="2">
        <v>137.1</v>
      </c>
      <c r="H9665" s="2">
        <v>0.64692208390126704</v>
      </c>
      <c r="I9665" s="2">
        <v>70728.665207877464</v>
      </c>
      <c r="J9665" s="2">
        <v>109331.0415086588</v>
      </c>
    </row>
    <row r="9666" spans="1:10" ht="15.75" customHeight="1">
      <c r="A9666" s="1">
        <v>9664</v>
      </c>
      <c r="B9666" s="2" t="s">
        <v>590</v>
      </c>
      <c r="C9666" s="2" t="s">
        <v>591</v>
      </c>
      <c r="D9666" s="2" t="s">
        <v>142</v>
      </c>
      <c r="E9666" s="2" t="s">
        <v>143</v>
      </c>
      <c r="F9666" s="2">
        <v>48724</v>
      </c>
      <c r="G9666" s="2">
        <v>137.1</v>
      </c>
      <c r="H9666" s="2">
        <v>0.64692208390126704</v>
      </c>
      <c r="I9666" s="2">
        <v>35539.022611232678</v>
      </c>
      <c r="J9666" s="2">
        <v>54935.553284739362</v>
      </c>
    </row>
    <row r="9667" spans="1:10" ht="15.75" customHeight="1">
      <c r="A9667" s="1">
        <v>9665</v>
      </c>
      <c r="B9667" s="2" t="s">
        <v>590</v>
      </c>
      <c r="C9667" s="2" t="s">
        <v>591</v>
      </c>
      <c r="D9667" s="2" t="s">
        <v>86</v>
      </c>
      <c r="E9667" s="2" t="s">
        <v>87</v>
      </c>
      <c r="F9667" s="2">
        <v>1262413</v>
      </c>
      <c r="G9667" s="2">
        <v>137.1</v>
      </c>
      <c r="H9667" s="2">
        <v>0.64692208390126704</v>
      </c>
      <c r="I9667" s="2">
        <v>920797.22830051067</v>
      </c>
      <c r="J9667" s="2">
        <v>1423351.051408909</v>
      </c>
    </row>
    <row r="9668" spans="1:10" ht="15.75" customHeight="1">
      <c r="A9668" s="1">
        <v>9666</v>
      </c>
      <c r="B9668" s="2" t="s">
        <v>590</v>
      </c>
      <c r="C9668" s="2" t="s">
        <v>591</v>
      </c>
      <c r="D9668" s="2" t="s">
        <v>88</v>
      </c>
      <c r="E9668" s="2" t="s">
        <v>89</v>
      </c>
      <c r="F9668" s="2">
        <v>636617</v>
      </c>
      <c r="G9668" s="2">
        <v>137.1</v>
      </c>
      <c r="H9668" s="2">
        <v>0.64692208390126704</v>
      </c>
      <c r="I9668" s="2">
        <v>464345.00364697311</v>
      </c>
      <c r="J9668" s="2">
        <v>717775.78042588697</v>
      </c>
    </row>
    <row r="9669" spans="1:10" ht="15.75" customHeight="1">
      <c r="A9669" s="1">
        <v>9667</v>
      </c>
      <c r="B9669" s="2" t="s">
        <v>592</v>
      </c>
      <c r="C9669" s="2" t="s">
        <v>593</v>
      </c>
      <c r="D9669" s="2" t="s">
        <v>16</v>
      </c>
      <c r="E9669" s="2" t="s">
        <v>17</v>
      </c>
      <c r="F9669" s="2">
        <v>4536</v>
      </c>
      <c r="G9669" s="2">
        <v>168.3</v>
      </c>
      <c r="H9669" s="2">
        <v>1.1462342318230161</v>
      </c>
      <c r="I9669" s="2">
        <v>2695.1871657754009</v>
      </c>
      <c r="J9669" s="2">
        <v>2351.340669252977</v>
      </c>
    </row>
    <row r="9670" spans="1:10" ht="15.75" customHeight="1">
      <c r="A9670" s="1">
        <v>9668</v>
      </c>
      <c r="B9670" s="2" t="s">
        <v>592</v>
      </c>
      <c r="C9670" s="2" t="s">
        <v>593</v>
      </c>
      <c r="D9670" s="2" t="s">
        <v>176</v>
      </c>
      <c r="E9670" s="2" t="s">
        <v>177</v>
      </c>
      <c r="F9670" s="2">
        <v>311030</v>
      </c>
      <c r="G9670" s="2">
        <v>168.3</v>
      </c>
      <c r="H9670" s="2">
        <v>1.1462342318230161</v>
      </c>
      <c r="I9670" s="2">
        <v>184806.8924539513</v>
      </c>
      <c r="J9670" s="2">
        <v>161229.60501714141</v>
      </c>
    </row>
    <row r="9671" spans="1:10" ht="15.75" customHeight="1">
      <c r="A9671" s="1">
        <v>9669</v>
      </c>
      <c r="B9671" s="2" t="s">
        <v>592</v>
      </c>
      <c r="C9671" s="2" t="s">
        <v>593</v>
      </c>
      <c r="D9671" s="2" t="s">
        <v>30</v>
      </c>
      <c r="E9671" s="2" t="s">
        <v>31</v>
      </c>
      <c r="F9671" s="2">
        <v>25327</v>
      </c>
      <c r="G9671" s="2">
        <v>168.3</v>
      </c>
      <c r="H9671" s="2">
        <v>1.1462342318230161</v>
      </c>
      <c r="I9671" s="2">
        <v>15048.722519310761</v>
      </c>
      <c r="J9671" s="2">
        <v>13128.83710982587</v>
      </c>
    </row>
    <row r="9672" spans="1:10" ht="15.75" customHeight="1">
      <c r="A9672" s="1">
        <v>9670</v>
      </c>
      <c r="B9672" s="2" t="s">
        <v>592</v>
      </c>
      <c r="C9672" s="2" t="s">
        <v>593</v>
      </c>
      <c r="D9672" s="2" t="s">
        <v>40</v>
      </c>
      <c r="E9672" s="2" t="s">
        <v>41</v>
      </c>
      <c r="F9672" s="2">
        <v>81841</v>
      </c>
      <c r="G9672" s="2">
        <v>168.3</v>
      </c>
      <c r="H9672" s="2">
        <v>1.1462342318230161</v>
      </c>
      <c r="I9672" s="2">
        <v>48628.045157456923</v>
      </c>
      <c r="J9672" s="2">
        <v>42424.178067092776</v>
      </c>
    </row>
    <row r="9673" spans="1:10" ht="15.75" customHeight="1">
      <c r="A9673" s="1">
        <v>9671</v>
      </c>
      <c r="B9673" s="2" t="s">
        <v>592</v>
      </c>
      <c r="C9673" s="2" t="s">
        <v>593</v>
      </c>
      <c r="D9673" s="2" t="s">
        <v>186</v>
      </c>
      <c r="E9673" s="2" t="s">
        <v>187</v>
      </c>
      <c r="F9673" s="2">
        <v>10580</v>
      </c>
      <c r="G9673" s="2">
        <v>168.3</v>
      </c>
      <c r="H9673" s="2">
        <v>1.1462342318230161</v>
      </c>
      <c r="I9673" s="2">
        <v>6286.3933452168749</v>
      </c>
      <c r="J9673" s="2">
        <v>5484.3880689366169</v>
      </c>
    </row>
    <row r="9674" spans="1:10" ht="15.75" customHeight="1">
      <c r="A9674" s="1">
        <v>9672</v>
      </c>
      <c r="B9674" s="2" t="s">
        <v>592</v>
      </c>
      <c r="C9674" s="2" t="s">
        <v>593</v>
      </c>
      <c r="D9674" s="2" t="s">
        <v>188</v>
      </c>
      <c r="E9674" s="2" t="s">
        <v>189</v>
      </c>
      <c r="F9674" s="2">
        <v>285713</v>
      </c>
      <c r="G9674" s="2">
        <v>168.3</v>
      </c>
      <c r="H9674" s="2">
        <v>1.1462342318230161</v>
      </c>
      <c r="I9674" s="2">
        <v>169764.11170528809</v>
      </c>
      <c r="J9674" s="2">
        <v>148105.9516389496</v>
      </c>
    </row>
    <row r="9675" spans="1:10" ht="15.75" customHeight="1">
      <c r="A9675" s="1">
        <v>9673</v>
      </c>
      <c r="B9675" s="2" t="s">
        <v>592</v>
      </c>
      <c r="C9675" s="2" t="s">
        <v>593</v>
      </c>
      <c r="D9675" s="2" t="s">
        <v>54</v>
      </c>
      <c r="E9675" s="2" t="s">
        <v>55</v>
      </c>
      <c r="F9675" s="2">
        <v>400</v>
      </c>
      <c r="G9675" s="2">
        <v>168.3</v>
      </c>
      <c r="H9675" s="2">
        <v>1.1462342318230161</v>
      </c>
      <c r="I9675" s="2">
        <v>237.67082590612</v>
      </c>
      <c r="J9675" s="2">
        <v>207.34926536622359</v>
      </c>
    </row>
    <row r="9676" spans="1:10" ht="15.75" customHeight="1">
      <c r="A9676" s="1">
        <v>9674</v>
      </c>
      <c r="B9676" s="2" t="s">
        <v>592</v>
      </c>
      <c r="C9676" s="2" t="s">
        <v>593</v>
      </c>
      <c r="D9676" s="2" t="s">
        <v>58</v>
      </c>
      <c r="E9676" s="2" t="s">
        <v>59</v>
      </c>
      <c r="F9676" s="2">
        <v>6941</v>
      </c>
      <c r="G9676" s="2">
        <v>168.3</v>
      </c>
      <c r="H9676" s="2">
        <v>1.1462342318230161</v>
      </c>
      <c r="I9676" s="2">
        <v>4124.1830065359472</v>
      </c>
      <c r="J9676" s="2">
        <v>3598.028127267396</v>
      </c>
    </row>
    <row r="9677" spans="1:10" ht="15.75" customHeight="1">
      <c r="A9677" s="1">
        <v>9675</v>
      </c>
      <c r="B9677" s="2" t="s">
        <v>592</v>
      </c>
      <c r="C9677" s="2" t="s">
        <v>593</v>
      </c>
      <c r="D9677" s="2" t="s">
        <v>60</v>
      </c>
      <c r="E9677" s="2" t="s">
        <v>61</v>
      </c>
      <c r="F9677" s="2">
        <v>22789</v>
      </c>
      <c r="G9677" s="2">
        <v>168.3</v>
      </c>
      <c r="H9677" s="2">
        <v>1.1462342318230161</v>
      </c>
      <c r="I9677" s="2">
        <v>13540.70112893642</v>
      </c>
      <c r="J9677" s="2">
        <v>11813.20602107718</v>
      </c>
    </row>
    <row r="9678" spans="1:10" ht="15.75" customHeight="1">
      <c r="A9678" s="1">
        <v>9676</v>
      </c>
      <c r="B9678" s="2" t="s">
        <v>592</v>
      </c>
      <c r="C9678" s="2" t="s">
        <v>593</v>
      </c>
      <c r="D9678" s="2" t="s">
        <v>68</v>
      </c>
      <c r="E9678" s="2" t="s">
        <v>69</v>
      </c>
      <c r="F9678" s="2">
        <v>73228</v>
      </c>
      <c r="G9678" s="2">
        <v>168.3</v>
      </c>
      <c r="H9678" s="2">
        <v>1.1462342318230161</v>
      </c>
      <c r="I9678" s="2">
        <v>43510.398098633392</v>
      </c>
      <c r="J9678" s="2">
        <v>37959.430010594573</v>
      </c>
    </row>
    <row r="9679" spans="1:10" ht="15.75" customHeight="1">
      <c r="A9679" s="1">
        <v>9677</v>
      </c>
      <c r="B9679" s="2" t="s">
        <v>592</v>
      </c>
      <c r="C9679" s="2" t="s">
        <v>593</v>
      </c>
      <c r="D9679" s="2" t="s">
        <v>70</v>
      </c>
      <c r="E9679" s="2" t="s">
        <v>71</v>
      </c>
      <c r="F9679" s="2">
        <v>34500</v>
      </c>
      <c r="G9679" s="2">
        <v>168.3</v>
      </c>
      <c r="H9679" s="2">
        <v>1.1462342318230161</v>
      </c>
      <c r="I9679" s="2">
        <v>20499.108734402849</v>
      </c>
      <c r="J9679" s="2">
        <v>17883.874137836789</v>
      </c>
    </row>
    <row r="9680" spans="1:10" ht="15.75" customHeight="1">
      <c r="A9680" s="1">
        <v>9678</v>
      </c>
      <c r="B9680" s="2" t="s">
        <v>592</v>
      </c>
      <c r="C9680" s="2" t="s">
        <v>593</v>
      </c>
      <c r="D9680" s="2" t="s">
        <v>78</v>
      </c>
      <c r="E9680" s="2" t="s">
        <v>79</v>
      </c>
      <c r="F9680" s="2">
        <v>372165</v>
      </c>
      <c r="G9680" s="2">
        <v>168.3</v>
      </c>
      <c r="H9680" s="2">
        <v>1.1462342318230161</v>
      </c>
      <c r="I9680" s="2">
        <v>221131.90730837791</v>
      </c>
      <c r="J9680" s="2">
        <v>192920.34836255159</v>
      </c>
    </row>
    <row r="9681" spans="1:10" ht="15.75" customHeight="1">
      <c r="A9681" s="1">
        <v>9679</v>
      </c>
      <c r="B9681" s="2" t="s">
        <v>592</v>
      </c>
      <c r="C9681" s="2" t="s">
        <v>593</v>
      </c>
      <c r="D9681" s="2" t="s">
        <v>80</v>
      </c>
      <c r="E9681" s="2" t="s">
        <v>81</v>
      </c>
      <c r="F9681" s="2">
        <v>38624</v>
      </c>
      <c r="G9681" s="2">
        <v>168.3</v>
      </c>
      <c r="H9681" s="2">
        <v>1.1462342318230161</v>
      </c>
      <c r="I9681" s="2">
        <v>22949.494949494951</v>
      </c>
      <c r="J9681" s="2">
        <v>20021.64506376256</v>
      </c>
    </row>
    <row r="9682" spans="1:10" ht="15.75" customHeight="1">
      <c r="A9682" s="1">
        <v>9680</v>
      </c>
      <c r="B9682" s="2" t="s">
        <v>592</v>
      </c>
      <c r="C9682" s="2" t="s">
        <v>593</v>
      </c>
      <c r="D9682" s="2" t="s">
        <v>138</v>
      </c>
      <c r="E9682" s="2" t="s">
        <v>139</v>
      </c>
      <c r="F9682" s="2">
        <v>47742</v>
      </c>
      <c r="G9682" s="2">
        <v>168.3</v>
      </c>
      <c r="H9682" s="2">
        <v>1.1462342318230161</v>
      </c>
      <c r="I9682" s="2">
        <v>28367.201426024949</v>
      </c>
      <c r="J9682" s="2">
        <v>24748.17156778563</v>
      </c>
    </row>
    <row r="9683" spans="1:10" ht="15.75" customHeight="1">
      <c r="A9683" s="1">
        <v>9681</v>
      </c>
      <c r="B9683" s="2" t="s">
        <v>592</v>
      </c>
      <c r="C9683" s="2" t="s">
        <v>593</v>
      </c>
      <c r="D9683" s="2" t="s">
        <v>82</v>
      </c>
      <c r="E9683" s="2" t="s">
        <v>83</v>
      </c>
      <c r="F9683" s="2">
        <v>2514</v>
      </c>
      <c r="G9683" s="2">
        <v>168.3</v>
      </c>
      <c r="H9683" s="2">
        <v>1.1462342318230161</v>
      </c>
      <c r="I9683" s="2">
        <v>1493.7611408199641</v>
      </c>
      <c r="J9683" s="2">
        <v>1303.1901328267161</v>
      </c>
    </row>
    <row r="9684" spans="1:10" ht="15.75" customHeight="1">
      <c r="A9684" s="1">
        <v>9682</v>
      </c>
      <c r="B9684" s="2" t="s">
        <v>592</v>
      </c>
      <c r="C9684" s="2" t="s">
        <v>593</v>
      </c>
      <c r="D9684" s="2" t="s">
        <v>84</v>
      </c>
      <c r="E9684" s="2" t="s">
        <v>85</v>
      </c>
      <c r="F9684" s="2">
        <v>936</v>
      </c>
      <c r="G9684" s="2">
        <v>168.3</v>
      </c>
      <c r="H9684" s="2">
        <v>1.1462342318230161</v>
      </c>
      <c r="I9684" s="2">
        <v>556.14973262032083</v>
      </c>
      <c r="J9684" s="2">
        <v>485.19728095696343</v>
      </c>
    </row>
    <row r="9685" spans="1:10" ht="15.75" customHeight="1">
      <c r="A9685" s="1">
        <v>9683</v>
      </c>
      <c r="B9685" s="2" t="s">
        <v>592</v>
      </c>
      <c r="C9685" s="2" t="s">
        <v>593</v>
      </c>
      <c r="D9685" s="2" t="s">
        <v>86</v>
      </c>
      <c r="E9685" s="2" t="s">
        <v>87</v>
      </c>
      <c r="F9685" s="2">
        <v>42029</v>
      </c>
      <c r="G9685" s="2">
        <v>168.3</v>
      </c>
      <c r="H9685" s="2">
        <v>1.1462342318230161</v>
      </c>
      <c r="I9685" s="2">
        <v>24972.667855020791</v>
      </c>
      <c r="J9685" s="2">
        <v>21786.705685192541</v>
      </c>
    </row>
    <row r="9686" spans="1:10" ht="15.75" customHeight="1">
      <c r="A9686" s="1">
        <v>9684</v>
      </c>
      <c r="B9686" s="2" t="s">
        <v>592</v>
      </c>
      <c r="C9686" s="2" t="s">
        <v>593</v>
      </c>
      <c r="D9686" s="2" t="s">
        <v>88</v>
      </c>
      <c r="E9686" s="2" t="s">
        <v>89</v>
      </c>
      <c r="F9686" s="2">
        <v>56304</v>
      </c>
      <c r="G9686" s="2">
        <v>168.3</v>
      </c>
      <c r="H9686" s="2">
        <v>1.1462342318230161</v>
      </c>
      <c r="I9686" s="2">
        <v>33454.545454545449</v>
      </c>
      <c r="J9686" s="2">
        <v>29186.48259294964</v>
      </c>
    </row>
    <row r="9687" spans="1:10" ht="15.75" customHeight="1">
      <c r="A9687" s="1">
        <v>9685</v>
      </c>
      <c r="B9687" s="2" t="s">
        <v>594</v>
      </c>
      <c r="C9687" s="2" t="s">
        <v>595</v>
      </c>
      <c r="D9687" s="2" t="s">
        <v>168</v>
      </c>
      <c r="E9687" s="2" t="s">
        <v>169</v>
      </c>
      <c r="F9687" s="2">
        <v>1370612</v>
      </c>
      <c r="G9687" s="2">
        <v>114.4</v>
      </c>
      <c r="H9687" s="2">
        <v>3.3354012938202748</v>
      </c>
      <c r="I9687" s="2">
        <v>1198087.4125874119</v>
      </c>
      <c r="J9687" s="2">
        <v>359203.37825831951</v>
      </c>
    </row>
    <row r="9688" spans="1:10" ht="15.75" customHeight="1">
      <c r="A9688" s="1">
        <v>9686</v>
      </c>
      <c r="B9688" s="2" t="s">
        <v>594</v>
      </c>
      <c r="C9688" s="2" t="s">
        <v>595</v>
      </c>
      <c r="D9688" s="2" t="s">
        <v>170</v>
      </c>
      <c r="E9688" s="2" t="s">
        <v>171</v>
      </c>
      <c r="F9688" s="2">
        <v>219241</v>
      </c>
      <c r="G9688" s="2">
        <v>114.4</v>
      </c>
      <c r="H9688" s="2">
        <v>3.3354012938202748</v>
      </c>
      <c r="I9688" s="2">
        <v>191644.23076923081</v>
      </c>
      <c r="J9688" s="2">
        <v>57457.623202432362</v>
      </c>
    </row>
    <row r="9689" spans="1:10" ht="15.75" customHeight="1">
      <c r="A9689" s="1">
        <v>9687</v>
      </c>
      <c r="B9689" s="2" t="s">
        <v>594</v>
      </c>
      <c r="C9689" s="2" t="s">
        <v>595</v>
      </c>
      <c r="D9689" s="2" t="s">
        <v>92</v>
      </c>
      <c r="E9689" s="2" t="s">
        <v>93</v>
      </c>
      <c r="F9689" s="2">
        <v>287939460</v>
      </c>
      <c r="G9689" s="2">
        <v>114.4</v>
      </c>
      <c r="H9689" s="2">
        <v>3.3354012938202748</v>
      </c>
      <c r="I9689" s="2">
        <v>251695332.16783211</v>
      </c>
      <c r="J9689" s="2">
        <v>75461784.054040283</v>
      </c>
    </row>
    <row r="9690" spans="1:10" ht="15.75" customHeight="1">
      <c r="A9690" s="1">
        <v>9688</v>
      </c>
      <c r="B9690" s="2" t="s">
        <v>594</v>
      </c>
      <c r="C9690" s="2" t="s">
        <v>595</v>
      </c>
      <c r="D9690" s="2" t="s">
        <v>12</v>
      </c>
      <c r="E9690" s="2" t="s">
        <v>13</v>
      </c>
      <c r="F9690" s="2">
        <v>7109649</v>
      </c>
      <c r="G9690" s="2">
        <v>114.4</v>
      </c>
      <c r="H9690" s="2">
        <v>3.3354012938202748</v>
      </c>
      <c r="I9690" s="2">
        <v>6214728.1468531471</v>
      </c>
      <c r="J9690" s="2">
        <v>1863262.49808909</v>
      </c>
    </row>
    <row r="9691" spans="1:10" ht="15.75" customHeight="1">
      <c r="A9691" s="1">
        <v>9689</v>
      </c>
      <c r="B9691" s="2" t="s">
        <v>594</v>
      </c>
      <c r="C9691" s="2" t="s">
        <v>595</v>
      </c>
      <c r="D9691" s="2" t="s">
        <v>172</v>
      </c>
      <c r="E9691" s="2" t="s">
        <v>173</v>
      </c>
      <c r="F9691" s="2">
        <v>46903849</v>
      </c>
      <c r="G9691" s="2">
        <v>114.4</v>
      </c>
      <c r="H9691" s="2">
        <v>3.3354012938202748</v>
      </c>
      <c r="I9691" s="2">
        <v>40999868.006993003</v>
      </c>
      <c r="J9691" s="2">
        <v>12292334.383558661</v>
      </c>
    </row>
    <row r="9692" spans="1:10" ht="15.75" customHeight="1">
      <c r="A9692" s="1">
        <v>9690</v>
      </c>
      <c r="B9692" s="2" t="s">
        <v>594</v>
      </c>
      <c r="C9692" s="2" t="s">
        <v>595</v>
      </c>
      <c r="D9692" s="2" t="s">
        <v>94</v>
      </c>
      <c r="E9692" s="2" t="s">
        <v>95</v>
      </c>
      <c r="F9692" s="2">
        <v>16977165</v>
      </c>
      <c r="G9692" s="2">
        <v>114.4</v>
      </c>
      <c r="H9692" s="2">
        <v>3.3354012938202748</v>
      </c>
      <c r="I9692" s="2">
        <v>14840179.195804199</v>
      </c>
      <c r="J9692" s="2">
        <v>4449293.4698141441</v>
      </c>
    </row>
    <row r="9693" spans="1:10" ht="15.75" customHeight="1">
      <c r="A9693" s="1">
        <v>9691</v>
      </c>
      <c r="B9693" s="2" t="s">
        <v>594</v>
      </c>
      <c r="C9693" s="2" t="s">
        <v>595</v>
      </c>
      <c r="D9693" s="2" t="s">
        <v>14</v>
      </c>
      <c r="E9693" s="2" t="s">
        <v>15</v>
      </c>
      <c r="F9693" s="2">
        <v>22950145</v>
      </c>
      <c r="G9693" s="2">
        <v>114.4</v>
      </c>
      <c r="H9693" s="2">
        <v>3.3354012938202748</v>
      </c>
      <c r="I9693" s="2">
        <v>20061315.559440561</v>
      </c>
      <c r="J9693" s="2">
        <v>6014663.2420541188</v>
      </c>
    </row>
    <row r="9694" spans="1:10" ht="15.75" customHeight="1">
      <c r="A9694" s="1">
        <v>9692</v>
      </c>
      <c r="B9694" s="2" t="s">
        <v>594</v>
      </c>
      <c r="C9694" s="2" t="s">
        <v>595</v>
      </c>
      <c r="D9694" s="2" t="s">
        <v>16</v>
      </c>
      <c r="E9694" s="2" t="s">
        <v>17</v>
      </c>
      <c r="F9694" s="2">
        <v>125129165</v>
      </c>
      <c r="G9694" s="2">
        <v>114.4</v>
      </c>
      <c r="H9694" s="2">
        <v>3.3354012938202748</v>
      </c>
      <c r="I9694" s="2">
        <v>109378640.7342657</v>
      </c>
      <c r="J9694" s="2">
        <v>32793247.67814865</v>
      </c>
    </row>
    <row r="9695" spans="1:10" ht="15.75" customHeight="1">
      <c r="A9695" s="1">
        <v>9693</v>
      </c>
      <c r="B9695" s="2" t="s">
        <v>594</v>
      </c>
      <c r="C9695" s="2" t="s">
        <v>595</v>
      </c>
      <c r="D9695" s="2" t="s">
        <v>18</v>
      </c>
      <c r="E9695" s="2" t="s">
        <v>19</v>
      </c>
      <c r="F9695" s="2">
        <v>17221551</v>
      </c>
      <c r="G9695" s="2">
        <v>114.4</v>
      </c>
      <c r="H9695" s="2">
        <v>3.3354012938202748</v>
      </c>
      <c r="I9695" s="2">
        <v>15053803.32167832</v>
      </c>
      <c r="J9695" s="2">
        <v>4513340.9732644549</v>
      </c>
    </row>
    <row r="9696" spans="1:10" ht="15.75" customHeight="1">
      <c r="A9696" s="1">
        <v>9694</v>
      </c>
      <c r="B9696" s="2" t="s">
        <v>594</v>
      </c>
      <c r="C9696" s="2" t="s">
        <v>595</v>
      </c>
      <c r="D9696" s="2" t="s">
        <v>96</v>
      </c>
      <c r="E9696" s="2" t="s">
        <v>97</v>
      </c>
      <c r="F9696" s="2">
        <v>624792539</v>
      </c>
      <c r="G9696" s="2">
        <v>114.4</v>
      </c>
      <c r="H9696" s="2">
        <v>3.3354012938202748</v>
      </c>
      <c r="I9696" s="2">
        <v>546147324.30069935</v>
      </c>
      <c r="J9696" s="2">
        <v>163742613.31390131</v>
      </c>
    </row>
    <row r="9697" spans="1:10" ht="15.75" customHeight="1">
      <c r="A9697" s="1">
        <v>9695</v>
      </c>
      <c r="B9697" s="2" t="s">
        <v>594</v>
      </c>
      <c r="C9697" s="2" t="s">
        <v>595</v>
      </c>
      <c r="D9697" s="2" t="s">
        <v>98</v>
      </c>
      <c r="E9697" s="2" t="s">
        <v>99</v>
      </c>
      <c r="F9697" s="2">
        <v>106280970</v>
      </c>
      <c r="G9697" s="2">
        <v>114.4</v>
      </c>
      <c r="H9697" s="2">
        <v>3.3354012938202748</v>
      </c>
      <c r="I9697" s="2">
        <v>92902945.804195806</v>
      </c>
      <c r="J9697" s="2">
        <v>27853603.695700251</v>
      </c>
    </row>
    <row r="9698" spans="1:10" ht="15.75" customHeight="1">
      <c r="A9698" s="1">
        <v>9696</v>
      </c>
      <c r="B9698" s="2" t="s">
        <v>594</v>
      </c>
      <c r="C9698" s="2" t="s">
        <v>595</v>
      </c>
      <c r="D9698" s="2" t="s">
        <v>20</v>
      </c>
      <c r="E9698" s="2" t="s">
        <v>21</v>
      </c>
      <c r="F9698" s="2">
        <v>24405300</v>
      </c>
      <c r="G9698" s="2">
        <v>114.4</v>
      </c>
      <c r="H9698" s="2">
        <v>3.3354012938202748</v>
      </c>
      <c r="I9698" s="2">
        <v>21333304.19580419</v>
      </c>
      <c r="J9698" s="2">
        <v>6396023.2417400144</v>
      </c>
    </row>
    <row r="9699" spans="1:10" ht="15.75" customHeight="1">
      <c r="A9699" s="1">
        <v>9697</v>
      </c>
      <c r="B9699" s="2" t="s">
        <v>594</v>
      </c>
      <c r="C9699" s="2" t="s">
        <v>595</v>
      </c>
      <c r="D9699" s="2" t="s">
        <v>174</v>
      </c>
      <c r="E9699" s="2" t="s">
        <v>175</v>
      </c>
      <c r="F9699" s="2">
        <v>7200072</v>
      </c>
      <c r="G9699" s="2">
        <v>114.4</v>
      </c>
      <c r="H9699" s="2">
        <v>3.3354012938202748</v>
      </c>
      <c r="I9699" s="2">
        <v>6293769.2307692301</v>
      </c>
      <c r="J9699" s="2">
        <v>1886960.121539236</v>
      </c>
    </row>
    <row r="9700" spans="1:10" ht="15.75" customHeight="1">
      <c r="A9700" s="1">
        <v>9698</v>
      </c>
      <c r="B9700" s="2" t="s">
        <v>594</v>
      </c>
      <c r="C9700" s="2" t="s">
        <v>595</v>
      </c>
      <c r="D9700" s="2" t="s">
        <v>176</v>
      </c>
      <c r="E9700" s="2" t="s">
        <v>177</v>
      </c>
      <c r="F9700" s="2">
        <v>4280377</v>
      </c>
      <c r="G9700" s="2">
        <v>114.4</v>
      </c>
      <c r="H9700" s="2">
        <v>3.3354012938202748</v>
      </c>
      <c r="I9700" s="2">
        <v>3741588.2867132868</v>
      </c>
      <c r="J9700" s="2">
        <v>1121780.546660332</v>
      </c>
    </row>
    <row r="9701" spans="1:10" ht="15.75" customHeight="1">
      <c r="A9701" s="1">
        <v>9699</v>
      </c>
      <c r="B9701" s="2" t="s">
        <v>594</v>
      </c>
      <c r="C9701" s="2" t="s">
        <v>595</v>
      </c>
      <c r="D9701" s="2" t="s">
        <v>100</v>
      </c>
      <c r="E9701" s="2" t="s">
        <v>101</v>
      </c>
      <c r="F9701" s="2">
        <v>7676774</v>
      </c>
      <c r="G9701" s="2">
        <v>114.4</v>
      </c>
      <c r="H9701" s="2">
        <v>3.3354012938202748</v>
      </c>
      <c r="I9701" s="2">
        <v>6710466.7832167838</v>
      </c>
      <c r="J9701" s="2">
        <v>2011891.881090807</v>
      </c>
    </row>
    <row r="9702" spans="1:10" ht="15.75" customHeight="1">
      <c r="A9702" s="1">
        <v>9700</v>
      </c>
      <c r="B9702" s="2" t="s">
        <v>594</v>
      </c>
      <c r="C9702" s="2" t="s">
        <v>595</v>
      </c>
      <c r="D9702" s="2" t="s">
        <v>102</v>
      </c>
      <c r="E9702" s="2" t="s">
        <v>103</v>
      </c>
      <c r="F9702" s="2">
        <v>1063330540</v>
      </c>
      <c r="G9702" s="2">
        <v>114.4</v>
      </c>
      <c r="H9702" s="2">
        <v>3.3354012938202748</v>
      </c>
      <c r="I9702" s="2">
        <v>929484737.76223767</v>
      </c>
      <c r="J9702" s="2">
        <v>278672536.19058001</v>
      </c>
    </row>
    <row r="9703" spans="1:10" ht="15.75" customHeight="1">
      <c r="A9703" s="1">
        <v>9701</v>
      </c>
      <c r="B9703" s="2" t="s">
        <v>594</v>
      </c>
      <c r="C9703" s="2" t="s">
        <v>595</v>
      </c>
      <c r="D9703" s="2" t="s">
        <v>22</v>
      </c>
      <c r="E9703" s="2" t="s">
        <v>23</v>
      </c>
      <c r="F9703" s="2">
        <v>110679419</v>
      </c>
      <c r="G9703" s="2">
        <v>114.4</v>
      </c>
      <c r="H9703" s="2">
        <v>3.3354012938202748</v>
      </c>
      <c r="I9703" s="2">
        <v>96747743.881118879</v>
      </c>
      <c r="J9703" s="2">
        <v>29006327.982294071</v>
      </c>
    </row>
    <row r="9704" spans="1:10" ht="15.75" customHeight="1">
      <c r="A9704" s="1">
        <v>9702</v>
      </c>
      <c r="B9704" s="2" t="s">
        <v>594</v>
      </c>
      <c r="C9704" s="2" t="s">
        <v>595</v>
      </c>
      <c r="D9704" s="2" t="s">
        <v>104</v>
      </c>
      <c r="E9704" s="2" t="s">
        <v>105</v>
      </c>
      <c r="F9704" s="2">
        <v>10015312</v>
      </c>
      <c r="G9704" s="2">
        <v>114.4</v>
      </c>
      <c r="H9704" s="2">
        <v>3.3354012938202748</v>
      </c>
      <c r="I9704" s="2">
        <v>8754643.3566433564</v>
      </c>
      <c r="J9704" s="2">
        <v>2624764.634127737</v>
      </c>
    </row>
    <row r="9705" spans="1:10" ht="15.75" customHeight="1">
      <c r="A9705" s="1">
        <v>9703</v>
      </c>
      <c r="B9705" s="2" t="s">
        <v>594</v>
      </c>
      <c r="C9705" s="2" t="s">
        <v>595</v>
      </c>
      <c r="D9705" s="2" t="s">
        <v>24</v>
      </c>
      <c r="E9705" s="2" t="s">
        <v>25</v>
      </c>
      <c r="F9705" s="2">
        <v>271571356</v>
      </c>
      <c r="G9705" s="2">
        <v>114.4</v>
      </c>
      <c r="H9705" s="2">
        <v>3.3354012938202748</v>
      </c>
      <c r="I9705" s="2">
        <v>237387548.95104891</v>
      </c>
      <c r="J9705" s="2">
        <v>71172110.351720795</v>
      </c>
    </row>
    <row r="9706" spans="1:10" ht="15.75" customHeight="1">
      <c r="A9706" s="1">
        <v>9704</v>
      </c>
      <c r="B9706" s="2" t="s">
        <v>594</v>
      </c>
      <c r="C9706" s="2" t="s">
        <v>595</v>
      </c>
      <c r="D9706" s="2" t="s">
        <v>26</v>
      </c>
      <c r="E9706" s="2" t="s">
        <v>27</v>
      </c>
      <c r="F9706" s="2">
        <v>779642518</v>
      </c>
      <c r="G9706" s="2">
        <v>114.4</v>
      </c>
      <c r="H9706" s="2">
        <v>3.3354012938202748</v>
      </c>
      <c r="I9706" s="2">
        <v>681505697.55244744</v>
      </c>
      <c r="J9706" s="2">
        <v>204324948.48974231</v>
      </c>
    </row>
    <row r="9707" spans="1:10" ht="15.75" customHeight="1">
      <c r="A9707" s="1">
        <v>9705</v>
      </c>
      <c r="B9707" s="2" t="s">
        <v>594</v>
      </c>
      <c r="C9707" s="2" t="s">
        <v>595</v>
      </c>
      <c r="D9707" s="2" t="s">
        <v>28</v>
      </c>
      <c r="E9707" s="2" t="s">
        <v>29</v>
      </c>
      <c r="F9707" s="2">
        <v>358373221</v>
      </c>
      <c r="G9707" s="2">
        <v>114.4</v>
      </c>
      <c r="H9707" s="2">
        <v>3.3354012938202748</v>
      </c>
      <c r="I9707" s="2">
        <v>313263305.06993008</v>
      </c>
      <c r="J9707" s="2">
        <v>93920724.217003316</v>
      </c>
    </row>
    <row r="9708" spans="1:10" ht="15.75" customHeight="1">
      <c r="A9708" s="1">
        <v>9706</v>
      </c>
      <c r="B9708" s="2" t="s">
        <v>594</v>
      </c>
      <c r="C9708" s="2" t="s">
        <v>595</v>
      </c>
      <c r="D9708" s="2" t="s">
        <v>30</v>
      </c>
      <c r="E9708" s="2" t="s">
        <v>31</v>
      </c>
      <c r="F9708" s="2">
        <v>87565108</v>
      </c>
      <c r="G9708" s="2">
        <v>114.4</v>
      </c>
      <c r="H9708" s="2">
        <v>3.3354012938202748</v>
      </c>
      <c r="I9708" s="2">
        <v>76542926.573426574</v>
      </c>
      <c r="J9708" s="2">
        <v>22948640.907240421</v>
      </c>
    </row>
    <row r="9709" spans="1:10" ht="15.75" customHeight="1">
      <c r="A9709" s="1">
        <v>9707</v>
      </c>
      <c r="B9709" s="2" t="s">
        <v>594</v>
      </c>
      <c r="C9709" s="2" t="s">
        <v>595</v>
      </c>
      <c r="D9709" s="2" t="s">
        <v>178</v>
      </c>
      <c r="E9709" s="2" t="s">
        <v>179</v>
      </c>
      <c r="F9709" s="2">
        <v>830475343</v>
      </c>
      <c r="G9709" s="2">
        <v>114.4</v>
      </c>
      <c r="H9709" s="2">
        <v>3.3354012938202748</v>
      </c>
      <c r="I9709" s="2">
        <v>725939985.13986015</v>
      </c>
      <c r="J9709" s="2">
        <v>217646969.94177541</v>
      </c>
    </row>
    <row r="9710" spans="1:10" ht="15.75" customHeight="1">
      <c r="A9710" s="1">
        <v>9708</v>
      </c>
      <c r="B9710" s="2" t="s">
        <v>594</v>
      </c>
      <c r="C9710" s="2" t="s">
        <v>595</v>
      </c>
      <c r="D9710" s="2" t="s">
        <v>32</v>
      </c>
      <c r="E9710" s="2" t="s">
        <v>33</v>
      </c>
      <c r="F9710" s="2">
        <v>2142614</v>
      </c>
      <c r="G9710" s="2">
        <v>114.4</v>
      </c>
      <c r="H9710" s="2">
        <v>3.3354012938202748</v>
      </c>
      <c r="I9710" s="2">
        <v>1872914.3356643361</v>
      </c>
      <c r="J9710" s="2">
        <v>561525.93666447618</v>
      </c>
    </row>
    <row r="9711" spans="1:10" ht="15.75" customHeight="1">
      <c r="A9711" s="1">
        <v>9709</v>
      </c>
      <c r="B9711" s="2" t="s">
        <v>594</v>
      </c>
      <c r="C9711" s="2" t="s">
        <v>595</v>
      </c>
      <c r="D9711" s="2" t="s">
        <v>34</v>
      </c>
      <c r="E9711" s="2" t="s">
        <v>35</v>
      </c>
      <c r="F9711" s="2">
        <v>20746042</v>
      </c>
      <c r="G9711" s="2">
        <v>114.4</v>
      </c>
      <c r="H9711" s="2">
        <v>3.3354012938202748</v>
      </c>
      <c r="I9711" s="2">
        <v>18134652.097902101</v>
      </c>
      <c r="J9711" s="2">
        <v>5437022.5650213072</v>
      </c>
    </row>
    <row r="9712" spans="1:10" ht="15.75" customHeight="1">
      <c r="A9712" s="1">
        <v>9710</v>
      </c>
      <c r="B9712" s="2" t="s">
        <v>594</v>
      </c>
      <c r="C9712" s="2" t="s">
        <v>595</v>
      </c>
      <c r="D9712" s="2" t="s">
        <v>214</v>
      </c>
      <c r="E9712" s="2" t="s">
        <v>215</v>
      </c>
      <c r="F9712" s="2">
        <v>2826906</v>
      </c>
      <c r="G9712" s="2">
        <v>114.4</v>
      </c>
      <c r="H9712" s="2">
        <v>3.3354012938202748</v>
      </c>
      <c r="I9712" s="2">
        <v>2471071.6783216782</v>
      </c>
      <c r="J9712" s="2">
        <v>740861.88156729471</v>
      </c>
    </row>
    <row r="9713" spans="1:10" ht="15.75" customHeight="1">
      <c r="A9713" s="1">
        <v>9711</v>
      </c>
      <c r="B9713" s="2" t="s">
        <v>594</v>
      </c>
      <c r="C9713" s="2" t="s">
        <v>595</v>
      </c>
      <c r="D9713" s="2" t="s">
        <v>106</v>
      </c>
      <c r="E9713" s="2" t="s">
        <v>107</v>
      </c>
      <c r="F9713" s="2">
        <v>57278667</v>
      </c>
      <c r="G9713" s="2">
        <v>114.4</v>
      </c>
      <c r="H9713" s="2">
        <v>3.3354012938202748</v>
      </c>
      <c r="I9713" s="2">
        <v>50068764.860139847</v>
      </c>
      <c r="J9713" s="2">
        <v>15011316.61515682</v>
      </c>
    </row>
    <row r="9714" spans="1:10" ht="15.75" customHeight="1">
      <c r="A9714" s="1">
        <v>9712</v>
      </c>
      <c r="B9714" s="2" t="s">
        <v>594</v>
      </c>
      <c r="C9714" s="2" t="s">
        <v>595</v>
      </c>
      <c r="D9714" s="2" t="s">
        <v>146</v>
      </c>
      <c r="E9714" s="2" t="s">
        <v>147</v>
      </c>
      <c r="F9714" s="2">
        <v>80969270</v>
      </c>
      <c r="G9714" s="2">
        <v>114.4</v>
      </c>
      <c r="H9714" s="2">
        <v>3.3354012938202748</v>
      </c>
      <c r="I9714" s="2">
        <v>70777333.916083902</v>
      </c>
      <c r="J9714" s="2">
        <v>21220035.51633139</v>
      </c>
    </row>
    <row r="9715" spans="1:10" ht="15.75" customHeight="1">
      <c r="A9715" s="1">
        <v>9713</v>
      </c>
      <c r="B9715" s="2" t="s">
        <v>594</v>
      </c>
      <c r="C9715" s="2" t="s">
        <v>595</v>
      </c>
      <c r="D9715" s="2" t="s">
        <v>148</v>
      </c>
      <c r="E9715" s="2" t="s">
        <v>149</v>
      </c>
      <c r="F9715" s="2">
        <v>362048280</v>
      </c>
      <c r="G9715" s="2">
        <v>114.4</v>
      </c>
      <c r="H9715" s="2">
        <v>3.3354012938202748</v>
      </c>
      <c r="I9715" s="2">
        <v>316475769.23076922</v>
      </c>
      <c r="J9715" s="2">
        <v>94883865.943544909</v>
      </c>
    </row>
    <row r="9716" spans="1:10" ht="15.75" customHeight="1">
      <c r="A9716" s="1">
        <v>9714</v>
      </c>
      <c r="B9716" s="2" t="s">
        <v>594</v>
      </c>
      <c r="C9716" s="2" t="s">
        <v>595</v>
      </c>
      <c r="D9716" s="2" t="s">
        <v>108</v>
      </c>
      <c r="E9716" s="2" t="s">
        <v>109</v>
      </c>
      <c r="F9716" s="2">
        <v>40725107</v>
      </c>
      <c r="G9716" s="2">
        <v>114.4</v>
      </c>
      <c r="H9716" s="2">
        <v>3.3354012938202748</v>
      </c>
      <c r="I9716" s="2">
        <v>35598869.755244747</v>
      </c>
      <c r="J9716" s="2">
        <v>10673039.49938534</v>
      </c>
    </row>
    <row r="9717" spans="1:10" ht="15.75" customHeight="1">
      <c r="A9717" s="1">
        <v>9715</v>
      </c>
      <c r="B9717" s="2" t="s">
        <v>594</v>
      </c>
      <c r="C9717" s="2" t="s">
        <v>595</v>
      </c>
      <c r="D9717" s="2" t="s">
        <v>110</v>
      </c>
      <c r="E9717" s="2" t="s">
        <v>111</v>
      </c>
      <c r="F9717" s="2">
        <v>1162793</v>
      </c>
      <c r="G9717" s="2">
        <v>114.4</v>
      </c>
      <c r="H9717" s="2">
        <v>3.3354012938202748</v>
      </c>
      <c r="I9717" s="2">
        <v>1016427.447552447</v>
      </c>
      <c r="J9717" s="2">
        <v>304739.17769224697</v>
      </c>
    </row>
    <row r="9718" spans="1:10" ht="15.75" customHeight="1">
      <c r="A9718" s="1">
        <v>9716</v>
      </c>
      <c r="B9718" s="2" t="s">
        <v>594</v>
      </c>
      <c r="C9718" s="2" t="s">
        <v>595</v>
      </c>
      <c r="D9718" s="2" t="s">
        <v>36</v>
      </c>
      <c r="E9718" s="2" t="s">
        <v>37</v>
      </c>
      <c r="F9718" s="2">
        <v>9993319</v>
      </c>
      <c r="G9718" s="2">
        <v>114.4</v>
      </c>
      <c r="H9718" s="2">
        <v>3.3354012938202748</v>
      </c>
      <c r="I9718" s="2">
        <v>8735418.7062937059</v>
      </c>
      <c r="J9718" s="2">
        <v>2619000.8148280121</v>
      </c>
    </row>
    <row r="9719" spans="1:10" ht="15.75" customHeight="1">
      <c r="A9719" s="1">
        <v>9717</v>
      </c>
      <c r="B9719" s="2" t="s">
        <v>594</v>
      </c>
      <c r="C9719" s="2" t="s">
        <v>595</v>
      </c>
      <c r="D9719" s="2" t="s">
        <v>38</v>
      </c>
      <c r="E9719" s="2" t="s">
        <v>39</v>
      </c>
      <c r="F9719" s="2">
        <v>115448874</v>
      </c>
      <c r="G9719" s="2">
        <v>114.4</v>
      </c>
      <c r="H9719" s="2">
        <v>3.3354012938202748</v>
      </c>
      <c r="I9719" s="2">
        <v>100916847.9020979</v>
      </c>
      <c r="J9719" s="2">
        <v>30256283.73085824</v>
      </c>
    </row>
    <row r="9720" spans="1:10" ht="15.75" customHeight="1">
      <c r="A9720" s="1">
        <v>9718</v>
      </c>
      <c r="B9720" s="2" t="s">
        <v>594</v>
      </c>
      <c r="C9720" s="2" t="s">
        <v>595</v>
      </c>
      <c r="D9720" s="2" t="s">
        <v>112</v>
      </c>
      <c r="E9720" s="2" t="s">
        <v>113</v>
      </c>
      <c r="F9720" s="2">
        <v>41014730</v>
      </c>
      <c r="G9720" s="2">
        <v>114.4</v>
      </c>
      <c r="H9720" s="2">
        <v>3.3354012938202748</v>
      </c>
      <c r="I9720" s="2">
        <v>35852036.713286713</v>
      </c>
      <c r="J9720" s="2">
        <v>10748942.49747766</v>
      </c>
    </row>
    <row r="9721" spans="1:10" ht="15.75" customHeight="1">
      <c r="A9721" s="1">
        <v>9719</v>
      </c>
      <c r="B9721" s="2" t="s">
        <v>594</v>
      </c>
      <c r="C9721" s="2" t="s">
        <v>595</v>
      </c>
      <c r="D9721" s="2" t="s">
        <v>180</v>
      </c>
      <c r="E9721" s="2" t="s">
        <v>181</v>
      </c>
      <c r="F9721" s="2">
        <v>64342350</v>
      </c>
      <c r="G9721" s="2">
        <v>114.4</v>
      </c>
      <c r="H9721" s="2">
        <v>3.3354012938202748</v>
      </c>
      <c r="I9721" s="2">
        <v>56243312.937062927</v>
      </c>
      <c r="J9721" s="2">
        <v>16862532.565802131</v>
      </c>
    </row>
    <row r="9722" spans="1:10" ht="15.75" customHeight="1">
      <c r="A9722" s="1">
        <v>9720</v>
      </c>
      <c r="B9722" s="2" t="s">
        <v>594</v>
      </c>
      <c r="C9722" s="2" t="s">
        <v>595</v>
      </c>
      <c r="D9722" s="2" t="s">
        <v>182</v>
      </c>
      <c r="E9722" s="2" t="s">
        <v>183</v>
      </c>
      <c r="F9722" s="2">
        <v>28623168</v>
      </c>
      <c r="G9722" s="2">
        <v>114.4</v>
      </c>
      <c r="H9722" s="2">
        <v>3.3354012938202748</v>
      </c>
      <c r="I9722" s="2">
        <v>25020251.748251751</v>
      </c>
      <c r="J9722" s="2">
        <v>7501421.7313546268</v>
      </c>
    </row>
    <row r="9723" spans="1:10" ht="15.75" customHeight="1">
      <c r="A9723" s="1">
        <v>9721</v>
      </c>
      <c r="B9723" s="2" t="s">
        <v>594</v>
      </c>
      <c r="C9723" s="2" t="s">
        <v>595</v>
      </c>
      <c r="D9723" s="2" t="s">
        <v>114</v>
      </c>
      <c r="E9723" s="2" t="s">
        <v>115</v>
      </c>
      <c r="F9723" s="2">
        <v>22996</v>
      </c>
      <c r="G9723" s="2">
        <v>114.4</v>
      </c>
      <c r="H9723" s="2">
        <v>3.3354012938202748</v>
      </c>
      <c r="I9723" s="2">
        <v>20101.3986013986</v>
      </c>
      <c r="J9723" s="2">
        <v>6026.6806991536014</v>
      </c>
    </row>
    <row r="9724" spans="1:10" ht="15.75" customHeight="1">
      <c r="A9724" s="1">
        <v>9722</v>
      </c>
      <c r="B9724" s="2" t="s">
        <v>594</v>
      </c>
      <c r="C9724" s="2" t="s">
        <v>595</v>
      </c>
      <c r="D9724" s="2" t="s">
        <v>116</v>
      </c>
      <c r="E9724" s="2" t="s">
        <v>117</v>
      </c>
      <c r="F9724" s="2">
        <v>107357524</v>
      </c>
      <c r="G9724" s="2">
        <v>114.4</v>
      </c>
      <c r="H9724" s="2">
        <v>3.3354012938202748</v>
      </c>
      <c r="I9724" s="2">
        <v>93843989.510489509</v>
      </c>
      <c r="J9724" s="2">
        <v>28135741.772469979</v>
      </c>
    </row>
    <row r="9725" spans="1:10" ht="15.75" customHeight="1">
      <c r="A9725" s="1">
        <v>9723</v>
      </c>
      <c r="B9725" s="2" t="s">
        <v>594</v>
      </c>
      <c r="C9725" s="2" t="s">
        <v>595</v>
      </c>
      <c r="D9725" s="2" t="s">
        <v>40</v>
      </c>
      <c r="E9725" s="2" t="s">
        <v>41</v>
      </c>
      <c r="F9725" s="2">
        <v>1244897725</v>
      </c>
      <c r="G9725" s="2">
        <v>114.4</v>
      </c>
      <c r="H9725" s="2">
        <v>3.3354012938202748</v>
      </c>
      <c r="I9725" s="2">
        <v>1088197312.062937</v>
      </c>
      <c r="J9725" s="2">
        <v>326256787.77516651</v>
      </c>
    </row>
    <row r="9726" spans="1:10" ht="15.75" customHeight="1">
      <c r="A9726" s="1">
        <v>9724</v>
      </c>
      <c r="B9726" s="2" t="s">
        <v>594</v>
      </c>
      <c r="C9726" s="2" t="s">
        <v>595</v>
      </c>
      <c r="D9726" s="2" t="s">
        <v>42</v>
      </c>
      <c r="E9726" s="2" t="s">
        <v>43</v>
      </c>
      <c r="F9726" s="2">
        <v>5335740059</v>
      </c>
      <c r="G9726" s="2">
        <v>114.4</v>
      </c>
      <c r="H9726" s="2">
        <v>3.3354012938202748</v>
      </c>
      <c r="I9726" s="2">
        <v>4664108443.181818</v>
      </c>
      <c r="J9726" s="2">
        <v>1398365003.8822401</v>
      </c>
    </row>
    <row r="9727" spans="1:10" ht="15.75" customHeight="1">
      <c r="A9727" s="1">
        <v>9725</v>
      </c>
      <c r="B9727" s="2" t="s">
        <v>594</v>
      </c>
      <c r="C9727" s="2" t="s">
        <v>595</v>
      </c>
      <c r="D9727" s="2" t="s">
        <v>118</v>
      </c>
      <c r="E9727" s="2" t="s">
        <v>119</v>
      </c>
      <c r="F9727" s="2">
        <v>4327588</v>
      </c>
      <c r="G9727" s="2">
        <v>114.4</v>
      </c>
      <c r="H9727" s="2">
        <v>3.3354012938202748</v>
      </c>
      <c r="I9727" s="2">
        <v>3782856.6433566432</v>
      </c>
      <c r="J9727" s="2">
        <v>1134153.377695631</v>
      </c>
    </row>
    <row r="9728" spans="1:10" ht="15.75" customHeight="1">
      <c r="A9728" s="1">
        <v>9726</v>
      </c>
      <c r="B9728" s="2" t="s">
        <v>594</v>
      </c>
      <c r="C9728" s="2" t="s">
        <v>595</v>
      </c>
      <c r="D9728" s="2" t="s">
        <v>44</v>
      </c>
      <c r="E9728" s="2" t="s">
        <v>45</v>
      </c>
      <c r="F9728" s="2">
        <v>375846585</v>
      </c>
      <c r="G9728" s="2">
        <v>114.4</v>
      </c>
      <c r="H9728" s="2">
        <v>3.3354012938202748</v>
      </c>
      <c r="I9728" s="2">
        <v>328537224.65034968</v>
      </c>
      <c r="J9728" s="2">
        <v>98500059.126034692</v>
      </c>
    </row>
    <row r="9729" spans="1:10" ht="15.75" customHeight="1">
      <c r="A9729" s="1">
        <v>9727</v>
      </c>
      <c r="B9729" s="2" t="s">
        <v>594</v>
      </c>
      <c r="C9729" s="2" t="s">
        <v>595</v>
      </c>
      <c r="D9729" s="2" t="s">
        <v>120</v>
      </c>
      <c r="E9729" s="2" t="s">
        <v>121</v>
      </c>
      <c r="F9729" s="2">
        <v>12257762</v>
      </c>
      <c r="G9729" s="2">
        <v>114.4</v>
      </c>
      <c r="H9729" s="2">
        <v>3.3354012938202748</v>
      </c>
      <c r="I9729" s="2">
        <v>10714826.92307692</v>
      </c>
      <c r="J9729" s="2">
        <v>3212455.1078543421</v>
      </c>
    </row>
    <row r="9730" spans="1:10" ht="15.75" customHeight="1">
      <c r="A9730" s="1">
        <v>9728</v>
      </c>
      <c r="B9730" s="2" t="s">
        <v>594</v>
      </c>
      <c r="C9730" s="2" t="s">
        <v>595</v>
      </c>
      <c r="D9730" s="2" t="s">
        <v>122</v>
      </c>
      <c r="E9730" s="2" t="s">
        <v>123</v>
      </c>
      <c r="F9730" s="2">
        <v>207456098</v>
      </c>
      <c r="G9730" s="2">
        <v>114.4</v>
      </c>
      <c r="H9730" s="2">
        <v>3.3354012938202748</v>
      </c>
      <c r="I9730" s="2">
        <v>181342743.006993</v>
      </c>
      <c r="J9730" s="2">
        <v>54369092.961311437</v>
      </c>
    </row>
    <row r="9731" spans="1:10" ht="15.75" customHeight="1">
      <c r="A9731" s="1">
        <v>9729</v>
      </c>
      <c r="B9731" s="2" t="s">
        <v>594</v>
      </c>
      <c r="C9731" s="2" t="s">
        <v>595</v>
      </c>
      <c r="D9731" s="2" t="s">
        <v>184</v>
      </c>
      <c r="E9731" s="2" t="s">
        <v>185</v>
      </c>
      <c r="F9731" s="2">
        <v>7585</v>
      </c>
      <c r="G9731" s="2">
        <v>114.4</v>
      </c>
      <c r="H9731" s="2">
        <v>3.3354012938202748</v>
      </c>
      <c r="I9731" s="2">
        <v>6630.2447552447547</v>
      </c>
      <c r="J9731" s="2">
        <v>1987.840194080713</v>
      </c>
    </row>
    <row r="9732" spans="1:10" ht="15.75" customHeight="1">
      <c r="A9732" s="1">
        <v>9730</v>
      </c>
      <c r="B9732" s="2" t="s">
        <v>594</v>
      </c>
      <c r="C9732" s="2" t="s">
        <v>595</v>
      </c>
      <c r="D9732" s="2" t="s">
        <v>46</v>
      </c>
      <c r="E9732" s="2" t="s">
        <v>47</v>
      </c>
      <c r="F9732" s="2">
        <v>23574556</v>
      </c>
      <c r="G9732" s="2">
        <v>114.4</v>
      </c>
      <c r="H9732" s="2">
        <v>3.3354012938202748</v>
      </c>
      <c r="I9732" s="2">
        <v>20607129.37062937</v>
      </c>
      <c r="J9732" s="2">
        <v>6178305.8634682437</v>
      </c>
    </row>
    <row r="9733" spans="1:10" ht="15.75" customHeight="1">
      <c r="A9733" s="1">
        <v>9731</v>
      </c>
      <c r="B9733" s="2" t="s">
        <v>594</v>
      </c>
      <c r="C9733" s="2" t="s">
        <v>595</v>
      </c>
      <c r="D9733" s="2" t="s">
        <v>230</v>
      </c>
      <c r="E9733" s="2" t="s">
        <v>231</v>
      </c>
      <c r="F9733" s="2">
        <v>3124609</v>
      </c>
      <c r="G9733" s="2">
        <v>114.4</v>
      </c>
      <c r="H9733" s="2">
        <v>3.3354012938202748</v>
      </c>
      <c r="I9733" s="2">
        <v>2731301.573426574</v>
      </c>
      <c r="J9733" s="2">
        <v>818882.44706477807</v>
      </c>
    </row>
    <row r="9734" spans="1:10" ht="15.75" customHeight="1">
      <c r="A9734" s="1">
        <v>9732</v>
      </c>
      <c r="B9734" s="2" t="s">
        <v>594</v>
      </c>
      <c r="C9734" s="2" t="s">
        <v>595</v>
      </c>
      <c r="D9734" s="2" t="s">
        <v>48</v>
      </c>
      <c r="E9734" s="2" t="s">
        <v>49</v>
      </c>
      <c r="F9734" s="2">
        <v>77986266</v>
      </c>
      <c r="G9734" s="2">
        <v>114.4</v>
      </c>
      <c r="H9734" s="2">
        <v>3.3354012938202748</v>
      </c>
      <c r="I9734" s="2">
        <v>68169812.937062934</v>
      </c>
      <c r="J9734" s="2">
        <v>20438264.224267639</v>
      </c>
    </row>
    <row r="9735" spans="1:10" ht="15.75" customHeight="1">
      <c r="A9735" s="1">
        <v>9733</v>
      </c>
      <c r="B9735" s="2" t="s">
        <v>594</v>
      </c>
      <c r="C9735" s="2" t="s">
        <v>595</v>
      </c>
      <c r="D9735" s="2" t="s">
        <v>50</v>
      </c>
      <c r="E9735" s="2" t="s">
        <v>51</v>
      </c>
      <c r="F9735" s="2">
        <v>10912169</v>
      </c>
      <c r="G9735" s="2">
        <v>114.4</v>
      </c>
      <c r="H9735" s="2">
        <v>3.3354012938202748</v>
      </c>
      <c r="I9735" s="2">
        <v>9538609.2657342646</v>
      </c>
      <c r="J9735" s="2">
        <v>2859808.5883719879</v>
      </c>
    </row>
    <row r="9736" spans="1:10" ht="15.75" customHeight="1">
      <c r="A9736" s="1">
        <v>9734</v>
      </c>
      <c r="B9736" s="2" t="s">
        <v>594</v>
      </c>
      <c r="C9736" s="2" t="s">
        <v>595</v>
      </c>
      <c r="D9736" s="2" t="s">
        <v>224</v>
      </c>
      <c r="E9736" s="2" t="s">
        <v>225</v>
      </c>
      <c r="F9736" s="2">
        <v>1091293</v>
      </c>
      <c r="G9736" s="2">
        <v>114.4</v>
      </c>
      <c r="H9736" s="2">
        <v>3.3354012938202748</v>
      </c>
      <c r="I9736" s="2">
        <v>953927.44755244744</v>
      </c>
      <c r="J9736" s="2">
        <v>286000.80275793321</v>
      </c>
    </row>
    <row r="9737" spans="1:10" ht="15.75" customHeight="1">
      <c r="A9737" s="1">
        <v>9735</v>
      </c>
      <c r="B9737" s="2" t="s">
        <v>594</v>
      </c>
      <c r="C9737" s="2" t="s">
        <v>595</v>
      </c>
      <c r="D9737" s="2" t="s">
        <v>186</v>
      </c>
      <c r="E9737" s="2" t="s">
        <v>187</v>
      </c>
      <c r="F9737" s="2">
        <v>163483</v>
      </c>
      <c r="G9737" s="2">
        <v>114.4</v>
      </c>
      <c r="H9737" s="2">
        <v>3.3354012938202748</v>
      </c>
      <c r="I9737" s="2">
        <v>142904.72027972029</v>
      </c>
      <c r="J9737" s="2">
        <v>42844.835655754403</v>
      </c>
    </row>
    <row r="9738" spans="1:10" ht="15.75" customHeight="1">
      <c r="A9738" s="1">
        <v>9736</v>
      </c>
      <c r="B9738" s="2" t="s">
        <v>594</v>
      </c>
      <c r="C9738" s="2" t="s">
        <v>595</v>
      </c>
      <c r="D9738" s="2" t="s">
        <v>188</v>
      </c>
      <c r="E9738" s="2" t="s">
        <v>189</v>
      </c>
      <c r="F9738" s="2">
        <v>12862782</v>
      </c>
      <c r="G9738" s="2">
        <v>114.4</v>
      </c>
      <c r="H9738" s="2">
        <v>3.3354012938202748</v>
      </c>
      <c r="I9738" s="2">
        <v>11243690.559440561</v>
      </c>
      <c r="J9738" s="2">
        <v>3371015.8295712448</v>
      </c>
    </row>
    <row r="9739" spans="1:10" ht="15.75" customHeight="1">
      <c r="A9739" s="1">
        <v>9737</v>
      </c>
      <c r="B9739" s="2" t="s">
        <v>594</v>
      </c>
      <c r="C9739" s="2" t="s">
        <v>595</v>
      </c>
      <c r="D9739" s="2" t="s">
        <v>216</v>
      </c>
      <c r="E9739" s="2" t="s">
        <v>217</v>
      </c>
      <c r="F9739" s="2">
        <v>5820459</v>
      </c>
      <c r="G9739" s="2">
        <v>114.4</v>
      </c>
      <c r="H9739" s="2">
        <v>3.3354012938202748</v>
      </c>
      <c r="I9739" s="2">
        <v>5087813.8111888114</v>
      </c>
      <c r="J9739" s="2">
        <v>1525397.8046405839</v>
      </c>
    </row>
    <row r="9740" spans="1:10" ht="15.75" customHeight="1">
      <c r="A9740" s="1">
        <v>9738</v>
      </c>
      <c r="B9740" s="2" t="s">
        <v>594</v>
      </c>
      <c r="C9740" s="2" t="s">
        <v>595</v>
      </c>
      <c r="D9740" s="2" t="s">
        <v>52</v>
      </c>
      <c r="E9740" s="2" t="s">
        <v>53</v>
      </c>
      <c r="F9740" s="2">
        <v>20814800</v>
      </c>
      <c r="G9740" s="2">
        <v>114.4</v>
      </c>
      <c r="H9740" s="2">
        <v>3.3354012938202748</v>
      </c>
      <c r="I9740" s="2">
        <v>18194755.244755249</v>
      </c>
      <c r="J9740" s="2">
        <v>5455042.3298287699</v>
      </c>
    </row>
    <row r="9741" spans="1:10" ht="15.75" customHeight="1">
      <c r="A9741" s="1">
        <v>9739</v>
      </c>
      <c r="B9741" s="2" t="s">
        <v>594</v>
      </c>
      <c r="C9741" s="2" t="s">
        <v>595</v>
      </c>
      <c r="D9741" s="2" t="s">
        <v>124</v>
      </c>
      <c r="E9741" s="2" t="s">
        <v>125</v>
      </c>
      <c r="F9741" s="2">
        <v>163141819</v>
      </c>
      <c r="G9741" s="2">
        <v>114.4</v>
      </c>
      <c r="H9741" s="2">
        <v>3.3354012938202748</v>
      </c>
      <c r="I9741" s="2">
        <v>142606485.13986021</v>
      </c>
      <c r="J9741" s="2">
        <v>42755420.585845821</v>
      </c>
    </row>
    <row r="9742" spans="1:10" ht="15.75" customHeight="1">
      <c r="A9742" s="1">
        <v>9740</v>
      </c>
      <c r="B9742" s="2" t="s">
        <v>594</v>
      </c>
      <c r="C9742" s="2" t="s">
        <v>595</v>
      </c>
      <c r="D9742" s="2" t="s">
        <v>126</v>
      </c>
      <c r="E9742" s="2" t="s">
        <v>127</v>
      </c>
      <c r="F9742" s="2">
        <v>58632781</v>
      </c>
      <c r="G9742" s="2">
        <v>114.4</v>
      </c>
      <c r="H9742" s="2">
        <v>3.3354012938202748</v>
      </c>
      <c r="I9742" s="2">
        <v>51252430.944055937</v>
      </c>
      <c r="J9742" s="2">
        <v>15366196.277196029</v>
      </c>
    </row>
    <row r="9743" spans="1:10" ht="15.75" customHeight="1">
      <c r="A9743" s="1">
        <v>9741</v>
      </c>
      <c r="B9743" s="2" t="s">
        <v>594</v>
      </c>
      <c r="C9743" s="2" t="s">
        <v>595</v>
      </c>
      <c r="D9743" s="2" t="s">
        <v>54</v>
      </c>
      <c r="E9743" s="2" t="s">
        <v>55</v>
      </c>
      <c r="F9743" s="2">
        <v>18590182</v>
      </c>
      <c r="G9743" s="2">
        <v>114.4</v>
      </c>
      <c r="H9743" s="2">
        <v>3.3354012938202748</v>
      </c>
      <c r="I9743" s="2">
        <v>16250159.09090909</v>
      </c>
      <c r="J9743" s="2">
        <v>4872025.1806032658</v>
      </c>
    </row>
    <row r="9744" spans="1:10" ht="15.75" customHeight="1">
      <c r="A9744" s="1">
        <v>9742</v>
      </c>
      <c r="B9744" s="2" t="s">
        <v>594</v>
      </c>
      <c r="C9744" s="2" t="s">
        <v>595</v>
      </c>
      <c r="D9744" s="2" t="s">
        <v>56</v>
      </c>
      <c r="E9744" s="2" t="s">
        <v>57</v>
      </c>
      <c r="F9744" s="2">
        <v>15992877</v>
      </c>
      <c r="G9744" s="2">
        <v>114.4</v>
      </c>
      <c r="H9744" s="2">
        <v>3.3354012938202748</v>
      </c>
      <c r="I9744" s="2">
        <v>13979787.58741259</v>
      </c>
      <c r="J9744" s="2">
        <v>4191336.0210400741</v>
      </c>
    </row>
    <row r="9745" spans="1:10" ht="15.75" customHeight="1">
      <c r="A9745" s="1">
        <v>9743</v>
      </c>
      <c r="B9745" s="2" t="s">
        <v>594</v>
      </c>
      <c r="C9745" s="2" t="s">
        <v>595</v>
      </c>
      <c r="D9745" s="2" t="s">
        <v>190</v>
      </c>
      <c r="E9745" s="2" t="s">
        <v>191</v>
      </c>
      <c r="F9745" s="2">
        <v>32671659</v>
      </c>
      <c r="G9745" s="2">
        <v>114.4</v>
      </c>
      <c r="H9745" s="2">
        <v>3.3354012938202748</v>
      </c>
      <c r="I9745" s="2">
        <v>28559142.482517481</v>
      </c>
      <c r="J9745" s="2">
        <v>8562430.7142384779</v>
      </c>
    </row>
    <row r="9746" spans="1:10" ht="15.75" customHeight="1">
      <c r="A9746" s="1">
        <v>9744</v>
      </c>
      <c r="B9746" s="2" t="s">
        <v>594</v>
      </c>
      <c r="C9746" s="2" t="s">
        <v>595</v>
      </c>
      <c r="D9746" s="2" t="s">
        <v>192</v>
      </c>
      <c r="E9746" s="2" t="s">
        <v>193</v>
      </c>
      <c r="F9746" s="2">
        <v>6218497</v>
      </c>
      <c r="G9746" s="2">
        <v>114.4</v>
      </c>
      <c r="H9746" s="2">
        <v>3.3354012938202748</v>
      </c>
      <c r="I9746" s="2">
        <v>5435749.1258741254</v>
      </c>
      <c r="J9746" s="2">
        <v>1629713.682711975</v>
      </c>
    </row>
    <row r="9747" spans="1:10" ht="15.75" customHeight="1">
      <c r="A9747" s="1">
        <v>9745</v>
      </c>
      <c r="B9747" s="2" t="s">
        <v>594</v>
      </c>
      <c r="C9747" s="2" t="s">
        <v>595</v>
      </c>
      <c r="D9747" s="2" t="s">
        <v>58</v>
      </c>
      <c r="E9747" s="2" t="s">
        <v>59</v>
      </c>
      <c r="F9747" s="2">
        <v>737859801</v>
      </c>
      <c r="G9747" s="2">
        <v>114.4</v>
      </c>
      <c r="H9747" s="2">
        <v>3.3354012938202748</v>
      </c>
      <c r="I9747" s="2">
        <v>644982343.53146851</v>
      </c>
      <c r="J9747" s="2">
        <v>193374735.66568169</v>
      </c>
    </row>
    <row r="9748" spans="1:10" ht="15.75" customHeight="1">
      <c r="A9748" s="1">
        <v>9746</v>
      </c>
      <c r="B9748" s="2" t="s">
        <v>594</v>
      </c>
      <c r="C9748" s="2" t="s">
        <v>595</v>
      </c>
      <c r="D9748" s="2" t="s">
        <v>60</v>
      </c>
      <c r="E9748" s="2" t="s">
        <v>61</v>
      </c>
      <c r="F9748" s="2">
        <v>328521214</v>
      </c>
      <c r="G9748" s="2">
        <v>114.4</v>
      </c>
      <c r="H9748" s="2">
        <v>3.3354012938202748</v>
      </c>
      <c r="I9748" s="2">
        <v>287168893.35664332</v>
      </c>
      <c r="J9748" s="2">
        <v>86097254.291020602</v>
      </c>
    </row>
    <row r="9749" spans="1:10" ht="15.75" customHeight="1">
      <c r="A9749" s="1">
        <v>9747</v>
      </c>
      <c r="B9749" s="2" t="s">
        <v>594</v>
      </c>
      <c r="C9749" s="2" t="s">
        <v>595</v>
      </c>
      <c r="D9749" s="2" t="s">
        <v>62</v>
      </c>
      <c r="E9749" s="2" t="s">
        <v>63</v>
      </c>
      <c r="F9749" s="2">
        <v>75478239</v>
      </c>
      <c r="G9749" s="2">
        <v>114.4</v>
      </c>
      <c r="H9749" s="2">
        <v>3.3354012938202748</v>
      </c>
      <c r="I9749" s="2">
        <v>65977481.643356644</v>
      </c>
      <c r="J9749" s="2">
        <v>19780972.61208047</v>
      </c>
    </row>
    <row r="9750" spans="1:10" ht="15.75" customHeight="1">
      <c r="A9750" s="1">
        <v>9748</v>
      </c>
      <c r="B9750" s="2" t="s">
        <v>594</v>
      </c>
      <c r="C9750" s="2" t="s">
        <v>595</v>
      </c>
      <c r="D9750" s="2" t="s">
        <v>64</v>
      </c>
      <c r="E9750" s="2" t="s">
        <v>65</v>
      </c>
      <c r="F9750" s="2">
        <v>178214459</v>
      </c>
      <c r="G9750" s="2">
        <v>114.4</v>
      </c>
      <c r="H9750" s="2">
        <v>3.3354012938202748</v>
      </c>
      <c r="I9750" s="2">
        <v>155781869.7552447</v>
      </c>
      <c r="J9750" s="2">
        <v>46705585.335075699</v>
      </c>
    </row>
    <row r="9751" spans="1:10" ht="15.75" customHeight="1">
      <c r="A9751" s="1">
        <v>9749</v>
      </c>
      <c r="B9751" s="2" t="s">
        <v>594</v>
      </c>
      <c r="C9751" s="2" t="s">
        <v>595</v>
      </c>
      <c r="D9751" s="2" t="s">
        <v>128</v>
      </c>
      <c r="E9751" s="2" t="s">
        <v>129</v>
      </c>
      <c r="F9751" s="2">
        <v>25556121</v>
      </c>
      <c r="G9751" s="2">
        <v>114.4</v>
      </c>
      <c r="H9751" s="2">
        <v>3.3354012938202748</v>
      </c>
      <c r="I9751" s="2">
        <v>22339266.608391609</v>
      </c>
      <c r="J9751" s="2">
        <v>6697624.855450253</v>
      </c>
    </row>
    <row r="9752" spans="1:10" ht="15.75" customHeight="1">
      <c r="A9752" s="1">
        <v>9750</v>
      </c>
      <c r="B9752" s="2" t="s">
        <v>594</v>
      </c>
      <c r="C9752" s="2" t="s">
        <v>595</v>
      </c>
      <c r="D9752" s="2" t="s">
        <v>194</v>
      </c>
      <c r="E9752" s="2" t="s">
        <v>195</v>
      </c>
      <c r="F9752" s="2">
        <v>502732</v>
      </c>
      <c r="G9752" s="2">
        <v>114.4</v>
      </c>
      <c r="H9752" s="2">
        <v>3.3354012938202748</v>
      </c>
      <c r="I9752" s="2">
        <v>439451.04895104899</v>
      </c>
      <c r="J9752" s="2">
        <v>131753.5763283566</v>
      </c>
    </row>
    <row r="9753" spans="1:10" ht="15.75" customHeight="1">
      <c r="A9753" s="1">
        <v>9751</v>
      </c>
      <c r="B9753" s="2" t="s">
        <v>594</v>
      </c>
      <c r="C9753" s="2" t="s">
        <v>595</v>
      </c>
      <c r="D9753" s="2" t="s">
        <v>196</v>
      </c>
      <c r="E9753" s="2" t="s">
        <v>197</v>
      </c>
      <c r="F9753" s="2">
        <v>8506359</v>
      </c>
      <c r="G9753" s="2">
        <v>114.4</v>
      </c>
      <c r="H9753" s="2">
        <v>3.3354012938202748</v>
      </c>
      <c r="I9753" s="2">
        <v>7435628.4965034965</v>
      </c>
      <c r="J9753" s="2">
        <v>2229305.5142360209</v>
      </c>
    </row>
    <row r="9754" spans="1:10" ht="15.75" customHeight="1">
      <c r="A9754" s="1">
        <v>9752</v>
      </c>
      <c r="B9754" s="2" t="s">
        <v>594</v>
      </c>
      <c r="C9754" s="2" t="s">
        <v>595</v>
      </c>
      <c r="D9754" s="2" t="s">
        <v>66</v>
      </c>
      <c r="E9754" s="2" t="s">
        <v>67</v>
      </c>
      <c r="F9754" s="2">
        <v>185174593</v>
      </c>
      <c r="G9754" s="2">
        <v>114.4</v>
      </c>
      <c r="H9754" s="2">
        <v>3.3354012938202748</v>
      </c>
      <c r="I9754" s="2">
        <v>161865902.97202799</v>
      </c>
      <c r="J9754" s="2">
        <v>48529663.663538158</v>
      </c>
    </row>
    <row r="9755" spans="1:10" ht="15.75" customHeight="1">
      <c r="A9755" s="1">
        <v>9753</v>
      </c>
      <c r="B9755" s="2" t="s">
        <v>594</v>
      </c>
      <c r="C9755" s="2" t="s">
        <v>595</v>
      </c>
      <c r="D9755" s="2" t="s">
        <v>130</v>
      </c>
      <c r="E9755" s="2" t="s">
        <v>131</v>
      </c>
      <c r="F9755" s="2">
        <v>220481602</v>
      </c>
      <c r="G9755" s="2">
        <v>114.4</v>
      </c>
      <c r="H9755" s="2">
        <v>3.3354012938202748</v>
      </c>
      <c r="I9755" s="2">
        <v>192728673.0769231</v>
      </c>
      <c r="J9755" s="2">
        <v>57782754.187331103</v>
      </c>
    </row>
    <row r="9756" spans="1:10" ht="15.75" customHeight="1">
      <c r="A9756" s="1">
        <v>9754</v>
      </c>
      <c r="B9756" s="2" t="s">
        <v>594</v>
      </c>
      <c r="C9756" s="2" t="s">
        <v>595</v>
      </c>
      <c r="D9756" s="2" t="s">
        <v>132</v>
      </c>
      <c r="E9756" s="2" t="s">
        <v>133</v>
      </c>
      <c r="F9756" s="2">
        <v>56370704</v>
      </c>
      <c r="G9756" s="2">
        <v>114.4</v>
      </c>
      <c r="H9756" s="2">
        <v>3.3354012938202748</v>
      </c>
      <c r="I9756" s="2">
        <v>49275090.909090906</v>
      </c>
      <c r="J9756" s="2">
        <v>14773362.054031171</v>
      </c>
    </row>
    <row r="9757" spans="1:10" ht="15.75" customHeight="1">
      <c r="A9757" s="1">
        <v>9755</v>
      </c>
      <c r="B9757" s="2" t="s">
        <v>594</v>
      </c>
      <c r="C9757" s="2" t="s">
        <v>595</v>
      </c>
      <c r="D9757" s="2" t="s">
        <v>68</v>
      </c>
      <c r="E9757" s="2" t="s">
        <v>69</v>
      </c>
      <c r="F9757" s="2">
        <v>1893417763</v>
      </c>
      <c r="G9757" s="2">
        <v>114.4</v>
      </c>
      <c r="H9757" s="2">
        <v>3.3354012938202748</v>
      </c>
      <c r="I9757" s="2">
        <v>1655085457.1678319</v>
      </c>
      <c r="J9757" s="2">
        <v>496217789.51585871</v>
      </c>
    </row>
    <row r="9758" spans="1:10" ht="15.75" customHeight="1">
      <c r="A9758" s="1">
        <v>9756</v>
      </c>
      <c r="B9758" s="2" t="s">
        <v>594</v>
      </c>
      <c r="C9758" s="2" t="s">
        <v>595</v>
      </c>
      <c r="D9758" s="2" t="s">
        <v>134</v>
      </c>
      <c r="E9758" s="2" t="s">
        <v>135</v>
      </c>
      <c r="F9758" s="2">
        <v>121964795</v>
      </c>
      <c r="G9758" s="2">
        <v>114.4</v>
      </c>
      <c r="H9758" s="2">
        <v>3.3354012938202748</v>
      </c>
      <c r="I9758" s="2">
        <v>106612583.041958</v>
      </c>
      <c r="J9758" s="2">
        <v>31963944.860094178</v>
      </c>
    </row>
    <row r="9759" spans="1:10" ht="15.75" customHeight="1">
      <c r="A9759" s="1">
        <v>9757</v>
      </c>
      <c r="B9759" s="2" t="s">
        <v>594</v>
      </c>
      <c r="C9759" s="2" t="s">
        <v>595</v>
      </c>
      <c r="D9759" s="2" t="s">
        <v>70</v>
      </c>
      <c r="E9759" s="2" t="s">
        <v>71</v>
      </c>
      <c r="F9759" s="2">
        <v>1578610682</v>
      </c>
      <c r="G9759" s="2">
        <v>114.4</v>
      </c>
      <c r="H9759" s="2">
        <v>3.3354012938202748</v>
      </c>
      <c r="I9759" s="2">
        <v>1379904442.3076921</v>
      </c>
      <c r="J9759" s="2">
        <v>413714669.01578993</v>
      </c>
    </row>
    <row r="9760" spans="1:10" ht="15.75" customHeight="1">
      <c r="A9760" s="1">
        <v>9758</v>
      </c>
      <c r="B9760" s="2" t="s">
        <v>594</v>
      </c>
      <c r="C9760" s="2" t="s">
        <v>595</v>
      </c>
      <c r="D9760" s="2" t="s">
        <v>72</v>
      </c>
      <c r="E9760" s="2" t="s">
        <v>73</v>
      </c>
      <c r="F9760" s="2">
        <v>355359503</v>
      </c>
      <c r="G9760" s="2">
        <v>114.4</v>
      </c>
      <c r="H9760" s="2">
        <v>3.3354012938202748</v>
      </c>
      <c r="I9760" s="2">
        <v>310628936.18881118</v>
      </c>
      <c r="J9760" s="2">
        <v>93130903.548048198</v>
      </c>
    </row>
    <row r="9761" spans="1:10" ht="15.75" customHeight="1">
      <c r="A9761" s="1">
        <v>9759</v>
      </c>
      <c r="B9761" s="2" t="s">
        <v>594</v>
      </c>
      <c r="C9761" s="2" t="s">
        <v>595</v>
      </c>
      <c r="D9761" s="2" t="s">
        <v>218</v>
      </c>
      <c r="E9761" s="2" t="s">
        <v>219</v>
      </c>
      <c r="F9761" s="2">
        <v>43654</v>
      </c>
      <c r="G9761" s="2">
        <v>114.4</v>
      </c>
      <c r="H9761" s="2">
        <v>3.3354012938202748</v>
      </c>
      <c r="I9761" s="2">
        <v>38159.090909090897</v>
      </c>
      <c r="J9761" s="2">
        <v>11440.629641713829</v>
      </c>
    </row>
    <row r="9762" spans="1:10" ht="15.75" customHeight="1">
      <c r="A9762" s="1">
        <v>9760</v>
      </c>
      <c r="B9762" s="2" t="s">
        <v>594</v>
      </c>
      <c r="C9762" s="2" t="s">
        <v>595</v>
      </c>
      <c r="D9762" s="2" t="s">
        <v>74</v>
      </c>
      <c r="E9762" s="2" t="s">
        <v>75</v>
      </c>
      <c r="F9762" s="2">
        <v>884196313</v>
      </c>
      <c r="G9762" s="2">
        <v>114.4</v>
      </c>
      <c r="H9762" s="2">
        <v>3.3354012938202748</v>
      </c>
      <c r="I9762" s="2">
        <v>772898875</v>
      </c>
      <c r="J9762" s="2">
        <v>231725902.4969506</v>
      </c>
    </row>
    <row r="9763" spans="1:10" ht="15.75" customHeight="1">
      <c r="A9763" s="1">
        <v>9761</v>
      </c>
      <c r="B9763" s="2" t="s">
        <v>594</v>
      </c>
      <c r="C9763" s="2" t="s">
        <v>595</v>
      </c>
      <c r="D9763" s="2" t="s">
        <v>198</v>
      </c>
      <c r="E9763" s="2" t="s">
        <v>199</v>
      </c>
      <c r="F9763" s="2">
        <v>581126</v>
      </c>
      <c r="G9763" s="2">
        <v>114.4</v>
      </c>
      <c r="H9763" s="2">
        <v>3.3354012938202748</v>
      </c>
      <c r="I9763" s="2">
        <v>507977.27272727271</v>
      </c>
      <c r="J9763" s="2">
        <v>152298.69751158179</v>
      </c>
    </row>
    <row r="9764" spans="1:10" ht="15.75" customHeight="1">
      <c r="A9764" s="1">
        <v>9762</v>
      </c>
      <c r="B9764" s="2" t="s">
        <v>594</v>
      </c>
      <c r="C9764" s="2" t="s">
        <v>595</v>
      </c>
      <c r="D9764" s="2" t="s">
        <v>220</v>
      </c>
      <c r="E9764" s="2" t="s">
        <v>221</v>
      </c>
      <c r="F9764" s="2">
        <v>6796371</v>
      </c>
      <c r="G9764" s="2">
        <v>114.4</v>
      </c>
      <c r="H9764" s="2">
        <v>3.3354012938202748</v>
      </c>
      <c r="I9764" s="2">
        <v>5940883.7412587414</v>
      </c>
      <c r="J9764" s="2">
        <v>1781160.111758013</v>
      </c>
    </row>
    <row r="9765" spans="1:10" ht="15.75" customHeight="1">
      <c r="A9765" s="1">
        <v>9763</v>
      </c>
      <c r="B9765" s="2" t="s">
        <v>594</v>
      </c>
      <c r="C9765" s="2" t="s">
        <v>595</v>
      </c>
      <c r="D9765" s="2" t="s">
        <v>200</v>
      </c>
      <c r="E9765" s="2" t="s">
        <v>201</v>
      </c>
      <c r="F9765" s="2">
        <v>13766570</v>
      </c>
      <c r="G9765" s="2">
        <v>114.4</v>
      </c>
      <c r="H9765" s="2">
        <v>3.3354012938202748</v>
      </c>
      <c r="I9765" s="2">
        <v>12033715.034965031</v>
      </c>
      <c r="J9765" s="2">
        <v>3607876.2268458419</v>
      </c>
    </row>
    <row r="9766" spans="1:10" ht="15.75" customHeight="1">
      <c r="A9766" s="1">
        <v>9764</v>
      </c>
      <c r="B9766" s="2" t="s">
        <v>594</v>
      </c>
      <c r="C9766" s="2" t="s">
        <v>595</v>
      </c>
      <c r="D9766" s="2" t="s">
        <v>150</v>
      </c>
      <c r="E9766" s="2" t="s">
        <v>151</v>
      </c>
      <c r="F9766" s="2">
        <v>49643891</v>
      </c>
      <c r="G9766" s="2">
        <v>114.4</v>
      </c>
      <c r="H9766" s="2">
        <v>3.3354012938202748</v>
      </c>
      <c r="I9766" s="2">
        <v>43395009.615384623</v>
      </c>
      <c r="J9766" s="2">
        <v>13010431.367219741</v>
      </c>
    </row>
    <row r="9767" spans="1:10" ht="15.75" customHeight="1">
      <c r="A9767" s="1">
        <v>9765</v>
      </c>
      <c r="B9767" s="2" t="s">
        <v>594</v>
      </c>
      <c r="C9767" s="2" t="s">
        <v>595</v>
      </c>
      <c r="D9767" s="2" t="s">
        <v>136</v>
      </c>
      <c r="E9767" s="2" t="s">
        <v>137</v>
      </c>
      <c r="F9767" s="2">
        <v>178411969</v>
      </c>
      <c r="G9767" s="2">
        <v>114.4</v>
      </c>
      <c r="H9767" s="2">
        <v>3.3354012938202748</v>
      </c>
      <c r="I9767" s="2">
        <v>155954518.35664329</v>
      </c>
      <c r="J9767" s="2">
        <v>46757347.802673973</v>
      </c>
    </row>
    <row r="9768" spans="1:10" ht="15.75" customHeight="1">
      <c r="A9768" s="1">
        <v>9766</v>
      </c>
      <c r="B9768" s="2" t="s">
        <v>594</v>
      </c>
      <c r="C9768" s="2" t="s">
        <v>595</v>
      </c>
      <c r="D9768" s="2" t="s">
        <v>76</v>
      </c>
      <c r="E9768" s="2" t="s">
        <v>77</v>
      </c>
      <c r="F9768" s="2">
        <v>180604683</v>
      </c>
      <c r="G9768" s="2">
        <v>114.4</v>
      </c>
      <c r="H9768" s="2">
        <v>3.3354012938202748</v>
      </c>
      <c r="I9768" s="2">
        <v>157871226.39860141</v>
      </c>
      <c r="J9768" s="2">
        <v>47332003.705551162</v>
      </c>
    </row>
    <row r="9769" spans="1:10" ht="15.75" customHeight="1">
      <c r="A9769" s="1">
        <v>9767</v>
      </c>
      <c r="B9769" s="2" t="s">
        <v>594</v>
      </c>
      <c r="C9769" s="2" t="s">
        <v>595</v>
      </c>
      <c r="D9769" s="2" t="s">
        <v>78</v>
      </c>
      <c r="E9769" s="2" t="s">
        <v>79</v>
      </c>
      <c r="F9769" s="2">
        <v>15162608871</v>
      </c>
      <c r="G9769" s="2">
        <v>114.4</v>
      </c>
      <c r="H9769" s="2">
        <v>3.3354012938202748</v>
      </c>
      <c r="I9769" s="2">
        <v>13254028733.391609</v>
      </c>
      <c r="J9769" s="2">
        <v>3973743356.7433848</v>
      </c>
    </row>
    <row r="9770" spans="1:10" ht="15.75" customHeight="1">
      <c r="A9770" s="1">
        <v>9768</v>
      </c>
      <c r="B9770" s="2" t="s">
        <v>594</v>
      </c>
      <c r="C9770" s="2" t="s">
        <v>595</v>
      </c>
      <c r="D9770" s="2" t="s">
        <v>80</v>
      </c>
      <c r="E9770" s="2" t="s">
        <v>81</v>
      </c>
      <c r="F9770" s="2">
        <v>16698798439</v>
      </c>
      <c r="G9770" s="2">
        <v>114.4</v>
      </c>
      <c r="H9770" s="2">
        <v>3.3354012938202748</v>
      </c>
      <c r="I9770" s="2">
        <v>14596851782.342661</v>
      </c>
      <c r="J9770" s="2">
        <v>4376340504.9303179</v>
      </c>
    </row>
    <row r="9771" spans="1:10" ht="15.75" customHeight="1">
      <c r="A9771" s="1">
        <v>9769</v>
      </c>
      <c r="B9771" s="2" t="s">
        <v>594</v>
      </c>
      <c r="C9771" s="2" t="s">
        <v>595</v>
      </c>
      <c r="D9771" s="2" t="s">
        <v>152</v>
      </c>
      <c r="E9771" s="2" t="s">
        <v>153</v>
      </c>
      <c r="F9771" s="2">
        <v>8180315</v>
      </c>
      <c r="G9771" s="2">
        <v>114.4</v>
      </c>
      <c r="H9771" s="2">
        <v>3.3354012938202748</v>
      </c>
      <c r="I9771" s="2">
        <v>7150625</v>
      </c>
      <c r="J9771" s="2">
        <v>2143857.4762348542</v>
      </c>
    </row>
    <row r="9772" spans="1:10" ht="15.75" customHeight="1">
      <c r="A9772" s="1">
        <v>9770</v>
      </c>
      <c r="B9772" s="2" t="s">
        <v>594</v>
      </c>
      <c r="C9772" s="2" t="s">
        <v>595</v>
      </c>
      <c r="D9772" s="2" t="s">
        <v>138</v>
      </c>
      <c r="E9772" s="2" t="s">
        <v>139</v>
      </c>
      <c r="F9772" s="2">
        <v>2250743116</v>
      </c>
      <c r="G9772" s="2">
        <v>114.4</v>
      </c>
      <c r="H9772" s="2">
        <v>3.3354012938202748</v>
      </c>
      <c r="I9772" s="2">
        <v>1967432793.7062941</v>
      </c>
      <c r="J9772" s="2">
        <v>589863893.54453111</v>
      </c>
    </row>
    <row r="9773" spans="1:10" ht="15.75" customHeight="1">
      <c r="A9773" s="1">
        <v>9771</v>
      </c>
      <c r="B9773" s="2" t="s">
        <v>594</v>
      </c>
      <c r="C9773" s="2" t="s">
        <v>595</v>
      </c>
      <c r="D9773" s="2" t="s">
        <v>156</v>
      </c>
      <c r="E9773" s="2" t="s">
        <v>157</v>
      </c>
      <c r="F9773" s="2">
        <v>48044523</v>
      </c>
      <c r="G9773" s="2">
        <v>114.4</v>
      </c>
      <c r="H9773" s="2">
        <v>3.3354012938202748</v>
      </c>
      <c r="I9773" s="2">
        <v>41996960.664335661</v>
      </c>
      <c r="J9773" s="2">
        <v>12591276.72047927</v>
      </c>
    </row>
    <row r="9774" spans="1:10" ht="15.75" customHeight="1">
      <c r="A9774" s="1">
        <v>9772</v>
      </c>
      <c r="B9774" s="2" t="s">
        <v>594</v>
      </c>
      <c r="C9774" s="2" t="s">
        <v>595</v>
      </c>
      <c r="D9774" s="2" t="s">
        <v>202</v>
      </c>
      <c r="E9774" s="2" t="s">
        <v>203</v>
      </c>
      <c r="F9774" s="2">
        <v>21918701</v>
      </c>
      <c r="G9774" s="2">
        <v>114.4</v>
      </c>
      <c r="H9774" s="2">
        <v>3.3354012938202748</v>
      </c>
      <c r="I9774" s="2">
        <v>19159703.671328671</v>
      </c>
      <c r="J9774" s="2">
        <v>5744347.3763793157</v>
      </c>
    </row>
    <row r="9775" spans="1:10" ht="15.75" customHeight="1">
      <c r="A9775" s="1">
        <v>9773</v>
      </c>
      <c r="B9775" s="2" t="s">
        <v>594</v>
      </c>
      <c r="C9775" s="2" t="s">
        <v>595</v>
      </c>
      <c r="D9775" s="2" t="s">
        <v>82</v>
      </c>
      <c r="E9775" s="2" t="s">
        <v>83</v>
      </c>
      <c r="F9775" s="2">
        <v>1636026013</v>
      </c>
      <c r="G9775" s="2">
        <v>114.4</v>
      </c>
      <c r="H9775" s="2">
        <v>3.3354012938202748</v>
      </c>
      <c r="I9775" s="2">
        <v>1430092668.7062941</v>
      </c>
      <c r="J9775" s="2">
        <v>428761801.87251341</v>
      </c>
    </row>
    <row r="9776" spans="1:10" ht="15.75" customHeight="1">
      <c r="A9776" s="1">
        <v>9774</v>
      </c>
      <c r="B9776" s="2" t="s">
        <v>594</v>
      </c>
      <c r="C9776" s="2" t="s">
        <v>595</v>
      </c>
      <c r="D9776" s="2" t="s">
        <v>204</v>
      </c>
      <c r="E9776" s="2" t="s">
        <v>205</v>
      </c>
      <c r="F9776" s="2">
        <v>65402085</v>
      </c>
      <c r="G9776" s="2">
        <v>114.4</v>
      </c>
      <c r="H9776" s="2">
        <v>3.3354012938202748</v>
      </c>
      <c r="I9776" s="2">
        <v>57169654.720279723</v>
      </c>
      <c r="J9776" s="2">
        <v>17140262.80022192</v>
      </c>
    </row>
    <row r="9777" spans="1:10" ht="15.75" customHeight="1">
      <c r="A9777" s="1">
        <v>9775</v>
      </c>
      <c r="B9777" s="2" t="s">
        <v>594</v>
      </c>
      <c r="C9777" s="2" t="s">
        <v>595</v>
      </c>
      <c r="D9777" s="2" t="s">
        <v>140</v>
      </c>
      <c r="E9777" s="2" t="s">
        <v>141</v>
      </c>
      <c r="F9777" s="2">
        <v>11383111</v>
      </c>
      <c r="G9777" s="2">
        <v>114.4</v>
      </c>
      <c r="H9777" s="2">
        <v>3.3354012938202748</v>
      </c>
      <c r="I9777" s="2">
        <v>9950271.8531468511</v>
      </c>
      <c r="J9777" s="2">
        <v>2983230.7949218578</v>
      </c>
    </row>
    <row r="9778" spans="1:10" ht="15.75" customHeight="1">
      <c r="A9778" s="1">
        <v>9776</v>
      </c>
      <c r="B9778" s="2" t="s">
        <v>594</v>
      </c>
      <c r="C9778" s="2" t="s">
        <v>595</v>
      </c>
      <c r="D9778" s="2" t="s">
        <v>206</v>
      </c>
      <c r="E9778" s="2" t="s">
        <v>207</v>
      </c>
      <c r="F9778" s="2">
        <v>741633</v>
      </c>
      <c r="G9778" s="2">
        <v>114.4</v>
      </c>
      <c r="H9778" s="2">
        <v>3.3354012938202748</v>
      </c>
      <c r="I9778" s="2">
        <v>648280.5944055944</v>
      </c>
      <c r="J9778" s="2">
        <v>194363.59744979051</v>
      </c>
    </row>
    <row r="9779" spans="1:10" ht="15.75" customHeight="1">
      <c r="A9779" s="1">
        <v>9777</v>
      </c>
      <c r="B9779" s="2" t="s">
        <v>594</v>
      </c>
      <c r="C9779" s="2" t="s">
        <v>595</v>
      </c>
      <c r="D9779" s="2" t="s">
        <v>84</v>
      </c>
      <c r="E9779" s="2" t="s">
        <v>85</v>
      </c>
      <c r="F9779" s="2">
        <v>1229159753</v>
      </c>
      <c r="G9779" s="2">
        <v>114.4</v>
      </c>
      <c r="H9779" s="2">
        <v>3.3354012938202748</v>
      </c>
      <c r="I9779" s="2">
        <v>1074440343.5314679</v>
      </c>
      <c r="J9779" s="2">
        <v>322132256.02633101</v>
      </c>
    </row>
    <row r="9780" spans="1:10" ht="15.75" customHeight="1">
      <c r="A9780" s="1">
        <v>9778</v>
      </c>
      <c r="B9780" s="2" t="s">
        <v>594</v>
      </c>
      <c r="C9780" s="2" t="s">
        <v>595</v>
      </c>
      <c r="D9780" s="2" t="s">
        <v>158</v>
      </c>
      <c r="E9780" s="2" t="s">
        <v>159</v>
      </c>
      <c r="F9780" s="2">
        <v>455183115</v>
      </c>
      <c r="G9780" s="2">
        <v>114.4</v>
      </c>
      <c r="H9780" s="2">
        <v>3.3354012938202748</v>
      </c>
      <c r="I9780" s="2">
        <v>397887338.2867133</v>
      </c>
      <c r="J9780" s="2">
        <v>119292194.02292199</v>
      </c>
    </row>
    <row r="9781" spans="1:10" ht="15.75" customHeight="1">
      <c r="A9781" s="1">
        <v>9779</v>
      </c>
      <c r="B9781" s="2" t="s">
        <v>594</v>
      </c>
      <c r="C9781" s="2" t="s">
        <v>595</v>
      </c>
      <c r="D9781" s="2" t="s">
        <v>142</v>
      </c>
      <c r="E9781" s="2" t="s">
        <v>143</v>
      </c>
      <c r="F9781" s="2">
        <v>49021246</v>
      </c>
      <c r="G9781" s="2">
        <v>114.4</v>
      </c>
      <c r="H9781" s="2">
        <v>3.3354012938202748</v>
      </c>
      <c r="I9781" s="2">
        <v>42850739.510489509</v>
      </c>
      <c r="J9781" s="2">
        <v>12847251.570562741</v>
      </c>
    </row>
    <row r="9782" spans="1:10" ht="15.75" customHeight="1">
      <c r="A9782" s="1">
        <v>9780</v>
      </c>
      <c r="B9782" s="2" t="s">
        <v>594</v>
      </c>
      <c r="C9782" s="2" t="s">
        <v>595</v>
      </c>
      <c r="D9782" s="2" t="s">
        <v>86</v>
      </c>
      <c r="E9782" s="2" t="s">
        <v>87</v>
      </c>
      <c r="F9782" s="2">
        <v>2308774</v>
      </c>
      <c r="G9782" s="2">
        <v>114.4</v>
      </c>
      <c r="H9782" s="2">
        <v>3.3354012938202748</v>
      </c>
      <c r="I9782" s="2">
        <v>2018159.0909090911</v>
      </c>
      <c r="J9782" s="2">
        <v>605072.34756077826</v>
      </c>
    </row>
    <row r="9783" spans="1:10" ht="15.75" customHeight="1">
      <c r="A9783" s="1">
        <v>9781</v>
      </c>
      <c r="B9783" s="2" t="s">
        <v>594</v>
      </c>
      <c r="C9783" s="2" t="s">
        <v>595</v>
      </c>
      <c r="D9783" s="2" t="s">
        <v>88</v>
      </c>
      <c r="E9783" s="2" t="s">
        <v>89</v>
      </c>
      <c r="F9783" s="2">
        <v>637288965</v>
      </c>
      <c r="G9783" s="2">
        <v>114.4</v>
      </c>
      <c r="H9783" s="2">
        <v>3.3354012938202748</v>
      </c>
      <c r="I9783" s="2">
        <v>557070773.60139859</v>
      </c>
      <c r="J9783" s="2">
        <v>167017616.3310608</v>
      </c>
    </row>
    <row r="9784" spans="1:10" ht="15.75" customHeight="1">
      <c r="A9784" s="1">
        <v>9782</v>
      </c>
      <c r="B9784" s="2" t="s">
        <v>596</v>
      </c>
      <c r="C9784" s="2" t="s">
        <v>597</v>
      </c>
      <c r="D9784" s="2" t="s">
        <v>18</v>
      </c>
      <c r="E9784" s="2" t="s">
        <v>19</v>
      </c>
      <c r="F9784" s="2">
        <v>9301259</v>
      </c>
      <c r="G9784" s="2">
        <v>215.8</v>
      </c>
      <c r="H9784" s="2">
        <v>1.3023725716051171</v>
      </c>
      <c r="I9784" s="2">
        <v>4310129.2863762742</v>
      </c>
      <c r="J9784" s="2">
        <v>3309444.1485850918</v>
      </c>
    </row>
    <row r="9785" spans="1:10" ht="15.75" customHeight="1">
      <c r="A9785" s="1">
        <v>9783</v>
      </c>
      <c r="B9785" s="2" t="s">
        <v>596</v>
      </c>
      <c r="C9785" s="2" t="s">
        <v>597</v>
      </c>
      <c r="D9785" s="2" t="s">
        <v>100</v>
      </c>
      <c r="E9785" s="2" t="s">
        <v>101</v>
      </c>
      <c r="F9785" s="2">
        <v>167200</v>
      </c>
      <c r="G9785" s="2">
        <v>215.8</v>
      </c>
      <c r="H9785" s="2">
        <v>1.3023725716051171</v>
      </c>
      <c r="I9785" s="2">
        <v>77479.147358665432</v>
      </c>
      <c r="J9785" s="2">
        <v>59490.770189651477</v>
      </c>
    </row>
    <row r="9786" spans="1:10" ht="15.75" customHeight="1">
      <c r="A9786" s="1">
        <v>9784</v>
      </c>
      <c r="B9786" s="2" t="s">
        <v>596</v>
      </c>
      <c r="C9786" s="2" t="s">
        <v>597</v>
      </c>
      <c r="D9786" s="2" t="s">
        <v>36</v>
      </c>
      <c r="E9786" s="2" t="s">
        <v>37</v>
      </c>
      <c r="F9786" s="2">
        <v>18128</v>
      </c>
      <c r="G9786" s="2">
        <v>215.8</v>
      </c>
      <c r="H9786" s="2">
        <v>1.3023725716051171</v>
      </c>
      <c r="I9786" s="2">
        <v>8400.3707136237244</v>
      </c>
      <c r="J9786" s="2">
        <v>6450.0519258253698</v>
      </c>
    </row>
    <row r="9787" spans="1:10" ht="15.75" customHeight="1">
      <c r="A9787" s="1">
        <v>9785</v>
      </c>
      <c r="B9787" s="2" t="s">
        <v>596</v>
      </c>
      <c r="C9787" s="2" t="s">
        <v>597</v>
      </c>
      <c r="D9787" s="2" t="s">
        <v>40</v>
      </c>
      <c r="E9787" s="2" t="s">
        <v>41</v>
      </c>
      <c r="F9787" s="2">
        <v>4134</v>
      </c>
      <c r="G9787" s="2">
        <v>215.8</v>
      </c>
      <c r="H9787" s="2">
        <v>1.3023725716051171</v>
      </c>
      <c r="I9787" s="2">
        <v>1915.6626506024099</v>
      </c>
      <c r="J9787" s="2">
        <v>1470.902176818297</v>
      </c>
    </row>
    <row r="9788" spans="1:10" ht="15.75" customHeight="1">
      <c r="A9788" s="1">
        <v>9786</v>
      </c>
      <c r="B9788" s="2" t="s">
        <v>596</v>
      </c>
      <c r="C9788" s="2" t="s">
        <v>597</v>
      </c>
      <c r="D9788" s="2" t="s">
        <v>42</v>
      </c>
      <c r="E9788" s="2" t="s">
        <v>43</v>
      </c>
      <c r="F9788" s="2">
        <v>276</v>
      </c>
      <c r="G9788" s="2">
        <v>215.8</v>
      </c>
      <c r="H9788" s="2">
        <v>1.3023725716051171</v>
      </c>
      <c r="I9788" s="2">
        <v>127.8962001853568</v>
      </c>
      <c r="J9788" s="2">
        <v>98.20246753794143</v>
      </c>
    </row>
    <row r="9789" spans="1:10" ht="15.75" customHeight="1">
      <c r="A9789" s="1">
        <v>9787</v>
      </c>
      <c r="B9789" s="2" t="s">
        <v>596</v>
      </c>
      <c r="C9789" s="2" t="s">
        <v>597</v>
      </c>
      <c r="D9789" s="2" t="s">
        <v>44</v>
      </c>
      <c r="E9789" s="2" t="s">
        <v>45</v>
      </c>
      <c r="F9789" s="2">
        <v>1011</v>
      </c>
      <c r="G9789" s="2">
        <v>215.8</v>
      </c>
      <c r="H9789" s="2">
        <v>1.3023725716051171</v>
      </c>
      <c r="I9789" s="2">
        <v>468.48934198331779</v>
      </c>
      <c r="J9789" s="2">
        <v>359.7199082639811</v>
      </c>
    </row>
    <row r="9790" spans="1:10" ht="15.75" customHeight="1">
      <c r="A9790" s="1">
        <v>9788</v>
      </c>
      <c r="B9790" s="2" t="s">
        <v>596</v>
      </c>
      <c r="C9790" s="2" t="s">
        <v>597</v>
      </c>
      <c r="D9790" s="2" t="s">
        <v>60</v>
      </c>
      <c r="E9790" s="2" t="s">
        <v>61</v>
      </c>
      <c r="F9790" s="2">
        <v>440</v>
      </c>
      <c r="G9790" s="2">
        <v>215.8</v>
      </c>
      <c r="H9790" s="2">
        <v>1.3023725716051171</v>
      </c>
      <c r="I9790" s="2">
        <v>203.89249304911951</v>
      </c>
      <c r="J9790" s="2">
        <v>156.55465839381969</v>
      </c>
    </row>
    <row r="9791" spans="1:10" ht="15.75" customHeight="1">
      <c r="A9791" s="1">
        <v>9789</v>
      </c>
      <c r="B9791" s="2" t="s">
        <v>596</v>
      </c>
      <c r="C9791" s="2" t="s">
        <v>597</v>
      </c>
      <c r="D9791" s="2" t="s">
        <v>64</v>
      </c>
      <c r="E9791" s="2" t="s">
        <v>65</v>
      </c>
      <c r="F9791" s="2">
        <v>553</v>
      </c>
      <c r="G9791" s="2">
        <v>215.8</v>
      </c>
      <c r="H9791" s="2">
        <v>1.3023725716051171</v>
      </c>
      <c r="I9791" s="2">
        <v>256.25579240037069</v>
      </c>
      <c r="J9791" s="2">
        <v>196.76074111768699</v>
      </c>
    </row>
    <row r="9792" spans="1:10" ht="15.75" customHeight="1">
      <c r="A9792" s="1">
        <v>9790</v>
      </c>
      <c r="B9792" s="2" t="s">
        <v>596</v>
      </c>
      <c r="C9792" s="2" t="s">
        <v>597</v>
      </c>
      <c r="D9792" s="2" t="s">
        <v>68</v>
      </c>
      <c r="E9792" s="2" t="s">
        <v>69</v>
      </c>
      <c r="F9792" s="2">
        <v>50664</v>
      </c>
      <c r="G9792" s="2">
        <v>215.8</v>
      </c>
      <c r="H9792" s="2">
        <v>1.3023725716051171</v>
      </c>
      <c r="I9792" s="2">
        <v>23477.293790546799</v>
      </c>
      <c r="J9792" s="2">
        <v>18026.557301964731</v>
      </c>
    </row>
    <row r="9793" spans="1:10" ht="15.75" customHeight="1">
      <c r="A9793" s="1">
        <v>9791</v>
      </c>
      <c r="B9793" s="2" t="s">
        <v>596</v>
      </c>
      <c r="C9793" s="2" t="s">
        <v>597</v>
      </c>
      <c r="D9793" s="2" t="s">
        <v>78</v>
      </c>
      <c r="E9793" s="2" t="s">
        <v>79</v>
      </c>
      <c r="F9793" s="2">
        <v>347608</v>
      </c>
      <c r="G9793" s="2">
        <v>215.8</v>
      </c>
      <c r="H9793" s="2">
        <v>1.3023725716051171</v>
      </c>
      <c r="I9793" s="2">
        <v>161078.77664504171</v>
      </c>
      <c r="J9793" s="2">
        <v>123681.02657945199</v>
      </c>
    </row>
    <row r="9794" spans="1:10" ht="15.75" customHeight="1">
      <c r="A9794" s="1">
        <v>9792</v>
      </c>
      <c r="B9794" s="2" t="s">
        <v>596</v>
      </c>
      <c r="C9794" s="2" t="s">
        <v>597</v>
      </c>
      <c r="D9794" s="2" t="s">
        <v>80</v>
      </c>
      <c r="E9794" s="2" t="s">
        <v>81</v>
      </c>
      <c r="F9794" s="2">
        <v>101849</v>
      </c>
      <c r="G9794" s="2">
        <v>215.8</v>
      </c>
      <c r="H9794" s="2">
        <v>1.3023725716051171</v>
      </c>
      <c r="I9794" s="2">
        <v>47196.014828544947</v>
      </c>
      <c r="J9794" s="2">
        <v>36238.489551709397</v>
      </c>
    </row>
    <row r="9795" spans="1:10" ht="15.75" customHeight="1">
      <c r="A9795" s="1">
        <v>9793</v>
      </c>
      <c r="B9795" s="2" t="s">
        <v>596</v>
      </c>
      <c r="C9795" s="2" t="s">
        <v>597</v>
      </c>
      <c r="D9795" s="2" t="s">
        <v>138</v>
      </c>
      <c r="E9795" s="2" t="s">
        <v>139</v>
      </c>
      <c r="F9795" s="2">
        <v>2528</v>
      </c>
      <c r="G9795" s="2">
        <v>215.8</v>
      </c>
      <c r="H9795" s="2">
        <v>1.3023725716051171</v>
      </c>
      <c r="I9795" s="2">
        <v>1171.455050973123</v>
      </c>
      <c r="J9795" s="2">
        <v>899.47767368085476</v>
      </c>
    </row>
    <row r="9796" spans="1:10" ht="15.75" customHeight="1">
      <c r="A9796" s="1">
        <v>9794</v>
      </c>
      <c r="B9796" s="2" t="s">
        <v>596</v>
      </c>
      <c r="C9796" s="2" t="s">
        <v>597</v>
      </c>
      <c r="D9796" s="2" t="s">
        <v>156</v>
      </c>
      <c r="E9796" s="2" t="s">
        <v>157</v>
      </c>
      <c r="F9796" s="2">
        <v>4139</v>
      </c>
      <c r="G9796" s="2">
        <v>215.8</v>
      </c>
      <c r="H9796" s="2">
        <v>1.3023725716051171</v>
      </c>
      <c r="I9796" s="2">
        <v>1917.979610750695</v>
      </c>
      <c r="J9796" s="2">
        <v>1472.681207027317</v>
      </c>
    </row>
    <row r="9797" spans="1:10" ht="15.75" customHeight="1">
      <c r="A9797" s="1">
        <v>9795</v>
      </c>
      <c r="B9797" s="2" t="s">
        <v>596</v>
      </c>
      <c r="C9797" s="2" t="s">
        <v>597</v>
      </c>
      <c r="D9797" s="2" t="s">
        <v>82</v>
      </c>
      <c r="E9797" s="2" t="s">
        <v>83</v>
      </c>
      <c r="F9797" s="2">
        <v>385219</v>
      </c>
      <c r="G9797" s="2">
        <v>215.8</v>
      </c>
      <c r="H9797" s="2">
        <v>1.3023725716051171</v>
      </c>
      <c r="I9797" s="2">
        <v>178507.4142724745</v>
      </c>
      <c r="J9797" s="2">
        <v>137063.24761774731</v>
      </c>
    </row>
    <row r="9798" spans="1:10" ht="15.75" customHeight="1">
      <c r="A9798" s="1">
        <v>9796</v>
      </c>
      <c r="B9798" s="2" t="s">
        <v>596</v>
      </c>
      <c r="C9798" s="2" t="s">
        <v>597</v>
      </c>
      <c r="D9798" s="2" t="s">
        <v>88</v>
      </c>
      <c r="E9798" s="2" t="s">
        <v>89</v>
      </c>
      <c r="F9798" s="2">
        <v>54859</v>
      </c>
      <c r="G9798" s="2">
        <v>215.8</v>
      </c>
      <c r="H9798" s="2">
        <v>1.3023725716051171</v>
      </c>
      <c r="I9798" s="2">
        <v>25421.2233549583</v>
      </c>
      <c r="J9798" s="2">
        <v>19519.16364733308</v>
      </c>
    </row>
    <row r="9799" spans="1:10" ht="15.75" customHeight="1">
      <c r="A9799" s="1">
        <v>9797</v>
      </c>
      <c r="B9799" s="2" t="s">
        <v>598</v>
      </c>
      <c r="C9799" s="2" t="s">
        <v>599</v>
      </c>
      <c r="D9799" s="2" t="s">
        <v>168</v>
      </c>
      <c r="E9799" s="2" t="s">
        <v>169</v>
      </c>
      <c r="F9799" s="2">
        <v>1665111</v>
      </c>
      <c r="G9799" s="2">
        <v>155.5</v>
      </c>
      <c r="H9799" s="2">
        <v>0.85064231656521472</v>
      </c>
      <c r="I9799" s="2">
        <v>1070810.932475884</v>
      </c>
      <c r="J9799" s="2">
        <v>1258826.3146838059</v>
      </c>
    </row>
    <row r="9800" spans="1:10" ht="15.75" customHeight="1">
      <c r="A9800" s="1">
        <v>9798</v>
      </c>
      <c r="B9800" s="2" t="s">
        <v>598</v>
      </c>
      <c r="C9800" s="2" t="s">
        <v>599</v>
      </c>
      <c r="D9800" s="2" t="s">
        <v>92</v>
      </c>
      <c r="E9800" s="2" t="s">
        <v>93</v>
      </c>
      <c r="F9800" s="2">
        <v>24348</v>
      </c>
      <c r="G9800" s="2">
        <v>155.5</v>
      </c>
      <c r="H9800" s="2">
        <v>0.85064231656521472</v>
      </c>
      <c r="I9800" s="2">
        <v>15657.87781350482</v>
      </c>
      <c r="J9800" s="2">
        <v>18407.123074630639</v>
      </c>
    </row>
    <row r="9801" spans="1:10" ht="15.75" customHeight="1">
      <c r="A9801" s="1">
        <v>9799</v>
      </c>
      <c r="B9801" s="2" t="s">
        <v>598</v>
      </c>
      <c r="C9801" s="2" t="s">
        <v>599</v>
      </c>
      <c r="D9801" s="2" t="s">
        <v>14</v>
      </c>
      <c r="E9801" s="2" t="s">
        <v>15</v>
      </c>
      <c r="F9801" s="2">
        <v>130271</v>
      </c>
      <c r="G9801" s="2">
        <v>155.5</v>
      </c>
      <c r="H9801" s="2">
        <v>0.85064231656521472</v>
      </c>
      <c r="I9801" s="2">
        <v>83775.562700964627</v>
      </c>
      <c r="J9801" s="2">
        <v>98485.063662527013</v>
      </c>
    </row>
    <row r="9802" spans="1:10" ht="15.75" customHeight="1">
      <c r="A9802" s="1">
        <v>9800</v>
      </c>
      <c r="B9802" s="2" t="s">
        <v>598</v>
      </c>
      <c r="C9802" s="2" t="s">
        <v>599</v>
      </c>
      <c r="D9802" s="2" t="s">
        <v>16</v>
      </c>
      <c r="E9802" s="2" t="s">
        <v>17</v>
      </c>
      <c r="F9802" s="2">
        <v>37800</v>
      </c>
      <c r="G9802" s="2">
        <v>155.5</v>
      </c>
      <c r="H9802" s="2">
        <v>0.85064231656521472</v>
      </c>
      <c r="I9802" s="2">
        <v>24308.681672025719</v>
      </c>
      <c r="J9802" s="2">
        <v>28576.854452975109</v>
      </c>
    </row>
    <row r="9803" spans="1:10" ht="15.75" customHeight="1">
      <c r="A9803" s="1">
        <v>9801</v>
      </c>
      <c r="B9803" s="2" t="s">
        <v>598</v>
      </c>
      <c r="C9803" s="2" t="s">
        <v>599</v>
      </c>
      <c r="D9803" s="2" t="s">
        <v>18</v>
      </c>
      <c r="E9803" s="2" t="s">
        <v>19</v>
      </c>
      <c r="F9803" s="2">
        <v>8450</v>
      </c>
      <c r="G9803" s="2">
        <v>155.5</v>
      </c>
      <c r="H9803" s="2">
        <v>0.85064231656521472</v>
      </c>
      <c r="I9803" s="2">
        <v>5434.0836012861737</v>
      </c>
      <c r="J9803" s="2">
        <v>6388.2121726888818</v>
      </c>
    </row>
    <row r="9804" spans="1:10" ht="15.75" customHeight="1">
      <c r="A9804" s="1">
        <v>9802</v>
      </c>
      <c r="B9804" s="2" t="s">
        <v>598</v>
      </c>
      <c r="C9804" s="2" t="s">
        <v>599</v>
      </c>
      <c r="D9804" s="2" t="s">
        <v>96</v>
      </c>
      <c r="E9804" s="2" t="s">
        <v>97</v>
      </c>
      <c r="F9804" s="2">
        <v>97366</v>
      </c>
      <c r="G9804" s="2">
        <v>155.5</v>
      </c>
      <c r="H9804" s="2">
        <v>0.85064231656521472</v>
      </c>
      <c r="I9804" s="2">
        <v>62614.790996784563</v>
      </c>
      <c r="J9804" s="2">
        <v>73608.836261068122</v>
      </c>
    </row>
    <row r="9805" spans="1:10" ht="15.75" customHeight="1">
      <c r="A9805" s="1">
        <v>9803</v>
      </c>
      <c r="B9805" s="2" t="s">
        <v>598</v>
      </c>
      <c r="C9805" s="2" t="s">
        <v>599</v>
      </c>
      <c r="D9805" s="2" t="s">
        <v>98</v>
      </c>
      <c r="E9805" s="2" t="s">
        <v>99</v>
      </c>
      <c r="F9805" s="2">
        <v>156612</v>
      </c>
      <c r="G9805" s="2">
        <v>155.5</v>
      </c>
      <c r="H9805" s="2">
        <v>0.85064231656521472</v>
      </c>
      <c r="I9805" s="2">
        <v>100715.1125401929</v>
      </c>
      <c r="J9805" s="2">
        <v>118398.8976081836</v>
      </c>
    </row>
    <row r="9806" spans="1:10" ht="15.75" customHeight="1">
      <c r="A9806" s="1">
        <v>9804</v>
      </c>
      <c r="B9806" s="2" t="s">
        <v>598</v>
      </c>
      <c r="C9806" s="2" t="s">
        <v>599</v>
      </c>
      <c r="D9806" s="2" t="s">
        <v>20</v>
      </c>
      <c r="E9806" s="2" t="s">
        <v>21</v>
      </c>
      <c r="F9806" s="2">
        <v>43670731</v>
      </c>
      <c r="G9806" s="2">
        <v>155.5</v>
      </c>
      <c r="H9806" s="2">
        <v>0.85064231656521472</v>
      </c>
      <c r="I9806" s="2">
        <v>28084071.382636659</v>
      </c>
      <c r="J9806" s="2">
        <v>33015135.54608541</v>
      </c>
    </row>
    <row r="9807" spans="1:10" ht="15.75" customHeight="1">
      <c r="A9807" s="1">
        <v>9805</v>
      </c>
      <c r="B9807" s="2" t="s">
        <v>598</v>
      </c>
      <c r="C9807" s="2" t="s">
        <v>599</v>
      </c>
      <c r="D9807" s="2" t="s">
        <v>100</v>
      </c>
      <c r="E9807" s="2" t="s">
        <v>101</v>
      </c>
      <c r="F9807" s="2">
        <v>2042992</v>
      </c>
      <c r="G9807" s="2">
        <v>155.5</v>
      </c>
      <c r="H9807" s="2">
        <v>0.85064231656521472</v>
      </c>
      <c r="I9807" s="2">
        <v>1313821.221864952</v>
      </c>
      <c r="J9807" s="2">
        <v>1544504.89504213</v>
      </c>
    </row>
    <row r="9808" spans="1:10" ht="15.75" customHeight="1">
      <c r="A9808" s="1">
        <v>9806</v>
      </c>
      <c r="B9808" s="2" t="s">
        <v>598</v>
      </c>
      <c r="C9808" s="2" t="s">
        <v>599</v>
      </c>
      <c r="D9808" s="2" t="s">
        <v>104</v>
      </c>
      <c r="E9808" s="2" t="s">
        <v>105</v>
      </c>
      <c r="F9808" s="2">
        <v>1510505</v>
      </c>
      <c r="G9808" s="2">
        <v>155.5</v>
      </c>
      <c r="H9808" s="2">
        <v>0.85064231656521472</v>
      </c>
      <c r="I9808" s="2">
        <v>971385.85209003207</v>
      </c>
      <c r="J9808" s="2">
        <v>1141943.9559653751</v>
      </c>
    </row>
    <row r="9809" spans="1:10" ht="15.75" customHeight="1">
      <c r="A9809" s="1">
        <v>9807</v>
      </c>
      <c r="B9809" s="2" t="s">
        <v>598</v>
      </c>
      <c r="C9809" s="2" t="s">
        <v>599</v>
      </c>
      <c r="D9809" s="2" t="s">
        <v>24</v>
      </c>
      <c r="E9809" s="2" t="s">
        <v>25</v>
      </c>
      <c r="F9809" s="2">
        <v>15301</v>
      </c>
      <c r="G9809" s="2">
        <v>155.5</v>
      </c>
      <c r="H9809" s="2">
        <v>0.85064231656521472</v>
      </c>
      <c r="I9809" s="2">
        <v>9839.8713826366566</v>
      </c>
      <c r="J9809" s="2">
        <v>11567.578041930479</v>
      </c>
    </row>
    <row r="9810" spans="1:10" ht="15.75" customHeight="1">
      <c r="A9810" s="1">
        <v>9808</v>
      </c>
      <c r="B9810" s="2" t="s">
        <v>598</v>
      </c>
      <c r="C9810" s="2" t="s">
        <v>599</v>
      </c>
      <c r="D9810" s="2" t="s">
        <v>26</v>
      </c>
      <c r="E9810" s="2" t="s">
        <v>27</v>
      </c>
      <c r="F9810" s="2">
        <v>66729</v>
      </c>
      <c r="G9810" s="2">
        <v>155.5</v>
      </c>
      <c r="H9810" s="2">
        <v>0.85064231656521472</v>
      </c>
      <c r="I9810" s="2">
        <v>42912.540192926048</v>
      </c>
      <c r="J9810" s="2">
        <v>50447.220126787739</v>
      </c>
    </row>
    <row r="9811" spans="1:10" ht="15.75" customHeight="1">
      <c r="A9811" s="1">
        <v>9809</v>
      </c>
      <c r="B9811" s="2" t="s">
        <v>598</v>
      </c>
      <c r="C9811" s="2" t="s">
        <v>599</v>
      </c>
      <c r="D9811" s="2" t="s">
        <v>28</v>
      </c>
      <c r="E9811" s="2" t="s">
        <v>29</v>
      </c>
      <c r="F9811" s="2">
        <v>25088</v>
      </c>
      <c r="G9811" s="2">
        <v>155.5</v>
      </c>
      <c r="H9811" s="2">
        <v>0.85064231656521472</v>
      </c>
      <c r="I9811" s="2">
        <v>16133.762057877821</v>
      </c>
      <c r="J9811" s="2">
        <v>18966.564140641261</v>
      </c>
    </row>
    <row r="9812" spans="1:10" ht="15.75" customHeight="1">
      <c r="A9812" s="1">
        <v>9810</v>
      </c>
      <c r="B9812" s="2" t="s">
        <v>598</v>
      </c>
      <c r="C9812" s="2" t="s">
        <v>599</v>
      </c>
      <c r="D9812" s="2" t="s">
        <v>30</v>
      </c>
      <c r="E9812" s="2" t="s">
        <v>31</v>
      </c>
      <c r="F9812" s="2">
        <v>75242</v>
      </c>
      <c r="G9812" s="2">
        <v>155.5</v>
      </c>
      <c r="H9812" s="2">
        <v>0.85064231656521472</v>
      </c>
      <c r="I9812" s="2">
        <v>48387.138263665591</v>
      </c>
      <c r="J9812" s="2">
        <v>56883.060390231571</v>
      </c>
    </row>
    <row r="9813" spans="1:10" ht="15.75" customHeight="1">
      <c r="A9813" s="1">
        <v>9811</v>
      </c>
      <c r="B9813" s="2" t="s">
        <v>598</v>
      </c>
      <c r="C9813" s="2" t="s">
        <v>599</v>
      </c>
      <c r="D9813" s="2" t="s">
        <v>178</v>
      </c>
      <c r="E9813" s="2" t="s">
        <v>179</v>
      </c>
      <c r="F9813" s="2">
        <v>23571825</v>
      </c>
      <c r="G9813" s="2">
        <v>155.5</v>
      </c>
      <c r="H9813" s="2">
        <v>0.85064231656521472</v>
      </c>
      <c r="I9813" s="2">
        <v>15158729.903536979</v>
      </c>
      <c r="J9813" s="2">
        <v>17820333.656507939</v>
      </c>
    </row>
    <row r="9814" spans="1:10" ht="15.75" customHeight="1">
      <c r="A9814" s="1">
        <v>9812</v>
      </c>
      <c r="B9814" s="2" t="s">
        <v>598</v>
      </c>
      <c r="C9814" s="2" t="s">
        <v>599</v>
      </c>
      <c r="D9814" s="2" t="s">
        <v>38</v>
      </c>
      <c r="E9814" s="2" t="s">
        <v>39</v>
      </c>
      <c r="F9814" s="2">
        <v>8591</v>
      </c>
      <c r="G9814" s="2">
        <v>155.5</v>
      </c>
      <c r="H9814" s="2">
        <v>0.85064231656521472</v>
      </c>
      <c r="I9814" s="2">
        <v>5524.7588424437299</v>
      </c>
      <c r="J9814" s="2">
        <v>6494.8083758071216</v>
      </c>
    </row>
    <row r="9815" spans="1:10" ht="15.75" customHeight="1">
      <c r="A9815" s="1">
        <v>9813</v>
      </c>
      <c r="B9815" s="2" t="s">
        <v>598</v>
      </c>
      <c r="C9815" s="2" t="s">
        <v>599</v>
      </c>
      <c r="D9815" s="2" t="s">
        <v>112</v>
      </c>
      <c r="E9815" s="2" t="s">
        <v>113</v>
      </c>
      <c r="F9815" s="2">
        <v>736353</v>
      </c>
      <c r="G9815" s="2">
        <v>155.5</v>
      </c>
      <c r="H9815" s="2">
        <v>0.85064231656521472</v>
      </c>
      <c r="I9815" s="2">
        <v>473538.90675241163</v>
      </c>
      <c r="J9815" s="2">
        <v>556683.92875692027</v>
      </c>
    </row>
    <row r="9816" spans="1:10" ht="15.75" customHeight="1">
      <c r="A9816" s="1">
        <v>9814</v>
      </c>
      <c r="B9816" s="2" t="s">
        <v>598</v>
      </c>
      <c r="C9816" s="2" t="s">
        <v>599</v>
      </c>
      <c r="D9816" s="2" t="s">
        <v>40</v>
      </c>
      <c r="E9816" s="2" t="s">
        <v>41</v>
      </c>
      <c r="F9816" s="2">
        <v>2300</v>
      </c>
      <c r="G9816" s="2">
        <v>155.5</v>
      </c>
      <c r="H9816" s="2">
        <v>0.85064231656521472</v>
      </c>
      <c r="I9816" s="2">
        <v>1479.0996784565921</v>
      </c>
      <c r="J9816" s="2">
        <v>1738.8033132762639</v>
      </c>
    </row>
    <row r="9817" spans="1:10" ht="15.75" customHeight="1">
      <c r="A9817" s="1">
        <v>9815</v>
      </c>
      <c r="B9817" s="2" t="s">
        <v>598</v>
      </c>
      <c r="C9817" s="2" t="s">
        <v>599</v>
      </c>
      <c r="D9817" s="2" t="s">
        <v>42</v>
      </c>
      <c r="E9817" s="2" t="s">
        <v>43</v>
      </c>
      <c r="F9817" s="2">
        <v>76500</v>
      </c>
      <c r="G9817" s="2">
        <v>155.5</v>
      </c>
      <c r="H9817" s="2">
        <v>0.85064231656521472</v>
      </c>
      <c r="I9817" s="2">
        <v>49196.141479099679</v>
      </c>
      <c r="J9817" s="2">
        <v>57834.110202449643</v>
      </c>
    </row>
    <row r="9818" spans="1:10" ht="15.75" customHeight="1">
      <c r="A9818" s="1">
        <v>9816</v>
      </c>
      <c r="B9818" s="2" t="s">
        <v>598</v>
      </c>
      <c r="C9818" s="2" t="s">
        <v>599</v>
      </c>
      <c r="D9818" s="2" t="s">
        <v>44</v>
      </c>
      <c r="E9818" s="2" t="s">
        <v>45</v>
      </c>
      <c r="F9818" s="2">
        <v>750</v>
      </c>
      <c r="G9818" s="2">
        <v>155.5</v>
      </c>
      <c r="H9818" s="2">
        <v>0.85064231656521472</v>
      </c>
      <c r="I9818" s="2">
        <v>482.3151125401929</v>
      </c>
      <c r="J9818" s="2">
        <v>567.00108041617284</v>
      </c>
    </row>
    <row r="9819" spans="1:10" ht="15.75" customHeight="1">
      <c r="A9819" s="1">
        <v>9817</v>
      </c>
      <c r="B9819" s="2" t="s">
        <v>598</v>
      </c>
      <c r="C9819" s="2" t="s">
        <v>599</v>
      </c>
      <c r="D9819" s="2" t="s">
        <v>48</v>
      </c>
      <c r="E9819" s="2" t="s">
        <v>49</v>
      </c>
      <c r="F9819" s="2">
        <v>26670</v>
      </c>
      <c r="G9819" s="2">
        <v>155.5</v>
      </c>
      <c r="H9819" s="2">
        <v>0.85064231656521472</v>
      </c>
      <c r="I9819" s="2">
        <v>17151.125401929261</v>
      </c>
      <c r="J9819" s="2">
        <v>20162.55841959911</v>
      </c>
    </row>
    <row r="9820" spans="1:10" ht="15.75" customHeight="1">
      <c r="A9820" s="1">
        <v>9818</v>
      </c>
      <c r="B9820" s="2" t="s">
        <v>598</v>
      </c>
      <c r="C9820" s="2" t="s">
        <v>599</v>
      </c>
      <c r="D9820" s="2" t="s">
        <v>188</v>
      </c>
      <c r="E9820" s="2" t="s">
        <v>189</v>
      </c>
      <c r="F9820" s="2">
        <v>1303</v>
      </c>
      <c r="G9820" s="2">
        <v>155.5</v>
      </c>
      <c r="H9820" s="2">
        <v>0.85064231656521472</v>
      </c>
      <c r="I9820" s="2">
        <v>837.94212218649523</v>
      </c>
      <c r="J9820" s="2">
        <v>985.06987704303117</v>
      </c>
    </row>
    <row r="9821" spans="1:10" ht="15.75" customHeight="1">
      <c r="A9821" s="1">
        <v>9819</v>
      </c>
      <c r="B9821" s="2" t="s">
        <v>598</v>
      </c>
      <c r="C9821" s="2" t="s">
        <v>599</v>
      </c>
      <c r="D9821" s="2" t="s">
        <v>58</v>
      </c>
      <c r="E9821" s="2" t="s">
        <v>59</v>
      </c>
      <c r="F9821" s="2">
        <v>23174</v>
      </c>
      <c r="G9821" s="2">
        <v>155.5</v>
      </c>
      <c r="H9821" s="2">
        <v>0.85064231656521472</v>
      </c>
      <c r="I9821" s="2">
        <v>14902.893890675239</v>
      </c>
      <c r="J9821" s="2">
        <v>17519.57738341919</v>
      </c>
    </row>
    <row r="9822" spans="1:10" ht="15.75" customHeight="1">
      <c r="A9822" s="1">
        <v>9820</v>
      </c>
      <c r="B9822" s="2" t="s">
        <v>598</v>
      </c>
      <c r="C9822" s="2" t="s">
        <v>599</v>
      </c>
      <c r="D9822" s="2" t="s">
        <v>60</v>
      </c>
      <c r="E9822" s="2" t="s">
        <v>61</v>
      </c>
      <c r="F9822" s="2">
        <v>3615</v>
      </c>
      <c r="G9822" s="2">
        <v>155.5</v>
      </c>
      <c r="H9822" s="2">
        <v>0.85064231656521472</v>
      </c>
      <c r="I9822" s="2">
        <v>2324.7588424437299</v>
      </c>
      <c r="J9822" s="2">
        <v>2732.9452076059529</v>
      </c>
    </row>
    <row r="9823" spans="1:10" ht="15.75" customHeight="1">
      <c r="A9823" s="1">
        <v>9821</v>
      </c>
      <c r="B9823" s="2" t="s">
        <v>598</v>
      </c>
      <c r="C9823" s="2" t="s">
        <v>599</v>
      </c>
      <c r="D9823" s="2" t="s">
        <v>62</v>
      </c>
      <c r="E9823" s="2" t="s">
        <v>63</v>
      </c>
      <c r="F9823" s="2">
        <v>48620</v>
      </c>
      <c r="G9823" s="2">
        <v>155.5</v>
      </c>
      <c r="H9823" s="2">
        <v>0.85064231656521472</v>
      </c>
      <c r="I9823" s="2">
        <v>31266.881028938911</v>
      </c>
      <c r="J9823" s="2">
        <v>36756.790039779102</v>
      </c>
    </row>
    <row r="9824" spans="1:10" ht="15.75" customHeight="1">
      <c r="A9824" s="1">
        <v>9822</v>
      </c>
      <c r="B9824" s="2" t="s">
        <v>598</v>
      </c>
      <c r="C9824" s="2" t="s">
        <v>599</v>
      </c>
      <c r="D9824" s="2" t="s">
        <v>196</v>
      </c>
      <c r="E9824" s="2" t="s">
        <v>197</v>
      </c>
      <c r="F9824" s="2">
        <v>9450571</v>
      </c>
      <c r="G9824" s="2">
        <v>155.5</v>
      </c>
      <c r="H9824" s="2">
        <v>0.85064231656521472</v>
      </c>
      <c r="I9824" s="2">
        <v>6077537.620578778</v>
      </c>
      <c r="J9824" s="2">
        <v>7144645.2900663354</v>
      </c>
    </row>
    <row r="9825" spans="1:10" ht="15.75" customHeight="1">
      <c r="A9825" s="1">
        <v>9823</v>
      </c>
      <c r="B9825" s="2" t="s">
        <v>598</v>
      </c>
      <c r="C9825" s="2" t="s">
        <v>599</v>
      </c>
      <c r="D9825" s="2" t="s">
        <v>68</v>
      </c>
      <c r="E9825" s="2" t="s">
        <v>69</v>
      </c>
      <c r="F9825" s="2">
        <v>5483</v>
      </c>
      <c r="G9825" s="2">
        <v>155.5</v>
      </c>
      <c r="H9825" s="2">
        <v>0.85064231656521472</v>
      </c>
      <c r="I9825" s="2">
        <v>3526.0450160771702</v>
      </c>
      <c r="J9825" s="2">
        <v>4145.1558985625024</v>
      </c>
    </row>
    <row r="9826" spans="1:10" ht="15.75" customHeight="1">
      <c r="A9826" s="1">
        <v>9824</v>
      </c>
      <c r="B9826" s="2" t="s">
        <v>598</v>
      </c>
      <c r="C9826" s="2" t="s">
        <v>599</v>
      </c>
      <c r="D9826" s="2" t="s">
        <v>76</v>
      </c>
      <c r="E9826" s="2" t="s">
        <v>77</v>
      </c>
      <c r="F9826" s="2">
        <v>30072</v>
      </c>
      <c r="G9826" s="2">
        <v>155.5</v>
      </c>
      <c r="H9826" s="2">
        <v>0.85064231656521472</v>
      </c>
      <c r="I9826" s="2">
        <v>19338.906752411571</v>
      </c>
      <c r="J9826" s="2">
        <v>22734.47532036687</v>
      </c>
    </row>
    <row r="9827" spans="1:10" ht="15.75" customHeight="1">
      <c r="A9827" s="1">
        <v>9825</v>
      </c>
      <c r="B9827" s="2" t="s">
        <v>598</v>
      </c>
      <c r="C9827" s="2" t="s">
        <v>599</v>
      </c>
      <c r="D9827" s="2" t="s">
        <v>78</v>
      </c>
      <c r="E9827" s="2" t="s">
        <v>79</v>
      </c>
      <c r="F9827" s="2">
        <v>29554</v>
      </c>
      <c r="G9827" s="2">
        <v>155.5</v>
      </c>
      <c r="H9827" s="2">
        <v>0.85064231656521472</v>
      </c>
      <c r="I9827" s="2">
        <v>19005.787781350478</v>
      </c>
      <c r="J9827" s="2">
        <v>22342.86657415943</v>
      </c>
    </row>
    <row r="9828" spans="1:10" ht="15.75" customHeight="1">
      <c r="A9828" s="1">
        <v>9826</v>
      </c>
      <c r="B9828" s="2" t="s">
        <v>598</v>
      </c>
      <c r="C9828" s="2" t="s">
        <v>599</v>
      </c>
      <c r="D9828" s="2" t="s">
        <v>80</v>
      </c>
      <c r="E9828" s="2" t="s">
        <v>81</v>
      </c>
      <c r="F9828" s="2">
        <v>50118</v>
      </c>
      <c r="G9828" s="2">
        <v>155.5</v>
      </c>
      <c r="H9828" s="2">
        <v>0.85064231656521472</v>
      </c>
      <c r="I9828" s="2">
        <v>32230.225080385851</v>
      </c>
      <c r="J9828" s="2">
        <v>37889.280197730339</v>
      </c>
    </row>
    <row r="9829" spans="1:10" ht="15.75" customHeight="1">
      <c r="A9829" s="1">
        <v>9827</v>
      </c>
      <c r="B9829" s="2" t="s">
        <v>598</v>
      </c>
      <c r="C9829" s="2" t="s">
        <v>599</v>
      </c>
      <c r="D9829" s="2" t="s">
        <v>82</v>
      </c>
      <c r="E9829" s="2" t="s">
        <v>83</v>
      </c>
      <c r="F9829" s="2">
        <v>210195</v>
      </c>
      <c r="G9829" s="2">
        <v>155.5</v>
      </c>
      <c r="H9829" s="2">
        <v>0.85064231656521472</v>
      </c>
      <c r="I9829" s="2">
        <v>135173.63344051439</v>
      </c>
      <c r="J9829" s="2">
        <v>158907.72279743661</v>
      </c>
    </row>
    <row r="9830" spans="1:10" ht="15.75" customHeight="1">
      <c r="A9830" s="1">
        <v>9828</v>
      </c>
      <c r="B9830" s="2" t="s">
        <v>598</v>
      </c>
      <c r="C9830" s="2" t="s">
        <v>599</v>
      </c>
      <c r="D9830" s="2" t="s">
        <v>86</v>
      </c>
      <c r="E9830" s="2" t="s">
        <v>87</v>
      </c>
      <c r="F9830" s="2">
        <v>2500</v>
      </c>
      <c r="G9830" s="2">
        <v>155.5</v>
      </c>
      <c r="H9830" s="2">
        <v>0.85064231656521472</v>
      </c>
      <c r="I9830" s="2">
        <v>1607.7170418006431</v>
      </c>
      <c r="J9830" s="2">
        <v>1890.003601387243</v>
      </c>
    </row>
    <row r="9831" spans="1:10" ht="15.75" customHeight="1">
      <c r="A9831" s="1">
        <v>9829</v>
      </c>
      <c r="B9831" s="2" t="s">
        <v>598</v>
      </c>
      <c r="C9831" s="2" t="s">
        <v>599</v>
      </c>
      <c r="D9831" s="2" t="s">
        <v>88</v>
      </c>
      <c r="E9831" s="2" t="s">
        <v>89</v>
      </c>
      <c r="F9831" s="2">
        <v>407121</v>
      </c>
      <c r="G9831" s="2">
        <v>155.5</v>
      </c>
      <c r="H9831" s="2">
        <v>0.85064231656521472</v>
      </c>
      <c r="I9831" s="2">
        <v>261814.14790996781</v>
      </c>
      <c r="J9831" s="2">
        <v>307784.06248015031</v>
      </c>
    </row>
    <row r="9832" spans="1:10" ht="15.75" customHeight="1">
      <c r="A9832" s="1">
        <v>9830</v>
      </c>
      <c r="B9832" s="2" t="s">
        <v>600</v>
      </c>
      <c r="C9832" s="2" t="s">
        <v>601</v>
      </c>
      <c r="D9832" s="2" t="s">
        <v>88</v>
      </c>
      <c r="E9832" s="2" t="s">
        <v>89</v>
      </c>
      <c r="F9832" s="2">
        <v>220321</v>
      </c>
      <c r="G9832" s="2">
        <v>100</v>
      </c>
      <c r="H9832" s="2">
        <v>3.5358146753690929</v>
      </c>
      <c r="I9832" s="2">
        <v>220321</v>
      </c>
      <c r="J9832" s="2">
        <v>62311.240895848518</v>
      </c>
    </row>
    <row r="9833" spans="1:10" ht="15.75" customHeight="1">
      <c r="A9833" s="1">
        <v>9831</v>
      </c>
      <c r="B9833" s="2" t="s">
        <v>602</v>
      </c>
      <c r="C9833" s="2" t="s">
        <v>603</v>
      </c>
      <c r="D9833" s="2" t="s">
        <v>92</v>
      </c>
      <c r="E9833" s="2" t="s">
        <v>93</v>
      </c>
      <c r="F9833" s="2">
        <v>795424</v>
      </c>
      <c r="G9833" s="2">
        <v>101.1</v>
      </c>
      <c r="H9833" s="2">
        <v>3.2735805541566529</v>
      </c>
      <c r="I9833" s="2">
        <v>786769.53511374875</v>
      </c>
      <c r="J9833" s="2">
        <v>240339.14000214299</v>
      </c>
    </row>
    <row r="9834" spans="1:10" ht="15.75" customHeight="1">
      <c r="A9834" s="1">
        <v>9832</v>
      </c>
      <c r="B9834" s="2" t="s">
        <v>602</v>
      </c>
      <c r="C9834" s="2" t="s">
        <v>603</v>
      </c>
      <c r="D9834" s="2" t="s">
        <v>172</v>
      </c>
      <c r="E9834" s="2" t="s">
        <v>173</v>
      </c>
      <c r="F9834" s="2">
        <v>626232</v>
      </c>
      <c r="G9834" s="2">
        <v>101.1</v>
      </c>
      <c r="H9834" s="2">
        <v>3.2735805541566529</v>
      </c>
      <c r="I9834" s="2">
        <v>619418.3976261128</v>
      </c>
      <c r="J9834" s="2">
        <v>189217.39892412361</v>
      </c>
    </row>
    <row r="9835" spans="1:10" ht="15.75" customHeight="1">
      <c r="A9835" s="1">
        <v>9833</v>
      </c>
      <c r="B9835" s="2" t="s">
        <v>602</v>
      </c>
      <c r="C9835" s="2" t="s">
        <v>603</v>
      </c>
      <c r="D9835" s="2" t="s">
        <v>14</v>
      </c>
      <c r="E9835" s="2" t="s">
        <v>15</v>
      </c>
      <c r="F9835" s="2">
        <v>194440</v>
      </c>
      <c r="G9835" s="2">
        <v>101.1</v>
      </c>
      <c r="H9835" s="2">
        <v>3.2735805541566529</v>
      </c>
      <c r="I9835" s="2">
        <v>192324.431256182</v>
      </c>
      <c r="J9835" s="2">
        <v>58750.480727280927</v>
      </c>
    </row>
    <row r="9836" spans="1:10" ht="15.75" customHeight="1">
      <c r="A9836" s="1">
        <v>9834</v>
      </c>
      <c r="B9836" s="2" t="s">
        <v>602</v>
      </c>
      <c r="C9836" s="2" t="s">
        <v>603</v>
      </c>
      <c r="D9836" s="2" t="s">
        <v>20</v>
      </c>
      <c r="E9836" s="2" t="s">
        <v>21</v>
      </c>
      <c r="F9836" s="2">
        <v>503025</v>
      </c>
      <c r="G9836" s="2">
        <v>101.1</v>
      </c>
      <c r="H9836" s="2">
        <v>3.2735805541566529</v>
      </c>
      <c r="I9836" s="2">
        <v>497551.92878338287</v>
      </c>
      <c r="J9836" s="2">
        <v>151990.12840897191</v>
      </c>
    </row>
    <row r="9837" spans="1:10" ht="15.75" customHeight="1">
      <c r="A9837" s="1">
        <v>9835</v>
      </c>
      <c r="B9837" s="2" t="s">
        <v>602</v>
      </c>
      <c r="C9837" s="2" t="s">
        <v>603</v>
      </c>
      <c r="D9837" s="2" t="s">
        <v>28</v>
      </c>
      <c r="E9837" s="2" t="s">
        <v>29</v>
      </c>
      <c r="F9837" s="2">
        <v>2170</v>
      </c>
      <c r="G9837" s="2">
        <v>101.1</v>
      </c>
      <c r="H9837" s="2">
        <v>3.2735805541566529</v>
      </c>
      <c r="I9837" s="2">
        <v>2146.3897131552922</v>
      </c>
      <c r="J9837" s="2">
        <v>655.67035166735025</v>
      </c>
    </row>
    <row r="9838" spans="1:10" ht="15.75" customHeight="1">
      <c r="A9838" s="1">
        <v>9836</v>
      </c>
      <c r="B9838" s="2" t="s">
        <v>602</v>
      </c>
      <c r="C9838" s="2" t="s">
        <v>603</v>
      </c>
      <c r="D9838" s="2" t="s">
        <v>42</v>
      </c>
      <c r="E9838" s="2" t="s">
        <v>43</v>
      </c>
      <c r="F9838" s="2">
        <v>9337</v>
      </c>
      <c r="G9838" s="2">
        <v>101.1</v>
      </c>
      <c r="H9838" s="2">
        <v>3.2735805541566529</v>
      </c>
      <c r="I9838" s="2">
        <v>9235.4104846686459</v>
      </c>
      <c r="J9838" s="2">
        <v>2821.1954255843548</v>
      </c>
    </row>
    <row r="9839" spans="1:10" ht="15.75" customHeight="1">
      <c r="A9839" s="1">
        <v>9837</v>
      </c>
      <c r="B9839" s="2" t="s">
        <v>602</v>
      </c>
      <c r="C9839" s="2" t="s">
        <v>603</v>
      </c>
      <c r="D9839" s="2" t="s">
        <v>44</v>
      </c>
      <c r="E9839" s="2" t="s">
        <v>45</v>
      </c>
      <c r="F9839" s="2">
        <v>858</v>
      </c>
      <c r="G9839" s="2">
        <v>101.1</v>
      </c>
      <c r="H9839" s="2">
        <v>3.2735805541566529</v>
      </c>
      <c r="I9839" s="2">
        <v>848.66468842729978</v>
      </c>
      <c r="J9839" s="2">
        <v>259.24661830902608</v>
      </c>
    </row>
    <row r="9840" spans="1:10" ht="15.75" customHeight="1">
      <c r="A9840" s="1">
        <v>9838</v>
      </c>
      <c r="B9840" s="2" t="s">
        <v>602</v>
      </c>
      <c r="C9840" s="2" t="s">
        <v>603</v>
      </c>
      <c r="D9840" s="2" t="s">
        <v>122</v>
      </c>
      <c r="E9840" s="2" t="s">
        <v>123</v>
      </c>
      <c r="F9840" s="2">
        <v>6521</v>
      </c>
      <c r="G9840" s="2">
        <v>101.1</v>
      </c>
      <c r="H9840" s="2">
        <v>3.2735805541566529</v>
      </c>
      <c r="I9840" s="2">
        <v>6450.0494559841736</v>
      </c>
      <c r="J9840" s="2">
        <v>1970.334729595756</v>
      </c>
    </row>
    <row r="9841" spans="1:10" ht="15.75" customHeight="1">
      <c r="A9841" s="1">
        <v>9839</v>
      </c>
      <c r="B9841" s="2" t="s">
        <v>602</v>
      </c>
      <c r="C9841" s="2" t="s">
        <v>603</v>
      </c>
      <c r="D9841" s="2" t="s">
        <v>48</v>
      </c>
      <c r="E9841" s="2" t="s">
        <v>49</v>
      </c>
      <c r="F9841" s="2">
        <v>21094</v>
      </c>
      <c r="G9841" s="2">
        <v>101.1</v>
      </c>
      <c r="H9841" s="2">
        <v>3.2735805541566529</v>
      </c>
      <c r="I9841" s="2">
        <v>20864.49060336301</v>
      </c>
      <c r="J9841" s="2">
        <v>6373.599261783912</v>
      </c>
    </row>
    <row r="9842" spans="1:10" ht="15.75" customHeight="1">
      <c r="A9842" s="1">
        <v>9840</v>
      </c>
      <c r="B9842" s="2" t="s">
        <v>602</v>
      </c>
      <c r="C9842" s="2" t="s">
        <v>603</v>
      </c>
      <c r="D9842" s="2" t="s">
        <v>54</v>
      </c>
      <c r="E9842" s="2" t="s">
        <v>55</v>
      </c>
      <c r="F9842" s="2">
        <v>4400</v>
      </c>
      <c r="G9842" s="2">
        <v>101.1</v>
      </c>
      <c r="H9842" s="2">
        <v>3.2735805541566529</v>
      </c>
      <c r="I9842" s="2">
        <v>4352.1266073194856</v>
      </c>
      <c r="J9842" s="2">
        <v>1329.4698374821851</v>
      </c>
    </row>
    <row r="9843" spans="1:10" ht="15.75" customHeight="1">
      <c r="A9843" s="1">
        <v>9841</v>
      </c>
      <c r="B9843" s="2" t="s">
        <v>602</v>
      </c>
      <c r="C9843" s="2" t="s">
        <v>603</v>
      </c>
      <c r="D9843" s="2" t="s">
        <v>60</v>
      </c>
      <c r="E9843" s="2" t="s">
        <v>61</v>
      </c>
      <c r="F9843" s="2">
        <v>6642</v>
      </c>
      <c r="G9843" s="2">
        <v>101.1</v>
      </c>
      <c r="H9843" s="2">
        <v>3.2735805541566529</v>
      </c>
      <c r="I9843" s="2">
        <v>6569.7329376854595</v>
      </c>
      <c r="J9843" s="2">
        <v>2006.895150126516</v>
      </c>
    </row>
    <row r="9844" spans="1:10" ht="15.75" customHeight="1">
      <c r="A9844" s="1">
        <v>9842</v>
      </c>
      <c r="B9844" s="2" t="s">
        <v>602</v>
      </c>
      <c r="C9844" s="2" t="s">
        <v>603</v>
      </c>
      <c r="D9844" s="2" t="s">
        <v>70</v>
      </c>
      <c r="E9844" s="2" t="s">
        <v>71</v>
      </c>
      <c r="F9844" s="2">
        <v>15539</v>
      </c>
      <c r="G9844" s="2">
        <v>101.1</v>
      </c>
      <c r="H9844" s="2">
        <v>3.2735805541566529</v>
      </c>
      <c r="I9844" s="2">
        <v>15369.930761622159</v>
      </c>
      <c r="J9844" s="2">
        <v>4695.1435919626529</v>
      </c>
    </row>
    <row r="9845" spans="1:10" ht="15.75" customHeight="1">
      <c r="A9845" s="1">
        <v>9843</v>
      </c>
      <c r="B9845" s="2" t="s">
        <v>602</v>
      </c>
      <c r="C9845" s="2" t="s">
        <v>603</v>
      </c>
      <c r="D9845" s="2" t="s">
        <v>78</v>
      </c>
      <c r="E9845" s="2" t="s">
        <v>79</v>
      </c>
      <c r="F9845" s="2">
        <v>686170</v>
      </c>
      <c r="G9845" s="2">
        <v>101.1</v>
      </c>
      <c r="H9845" s="2">
        <v>3.2735805541566529</v>
      </c>
      <c r="I9845" s="2">
        <v>678704.25321463903</v>
      </c>
      <c r="J9845" s="2">
        <v>207327.79963298881</v>
      </c>
    </row>
    <row r="9846" spans="1:10" ht="15.75" customHeight="1">
      <c r="A9846" s="1">
        <v>9844</v>
      </c>
      <c r="B9846" s="2" t="s">
        <v>602</v>
      </c>
      <c r="C9846" s="2" t="s">
        <v>603</v>
      </c>
      <c r="D9846" s="2" t="s">
        <v>80</v>
      </c>
      <c r="E9846" s="2" t="s">
        <v>81</v>
      </c>
      <c r="F9846" s="2">
        <v>136859</v>
      </c>
      <c r="G9846" s="2">
        <v>101.1</v>
      </c>
      <c r="H9846" s="2">
        <v>3.2735805541566529</v>
      </c>
      <c r="I9846" s="2">
        <v>135369.93076162209</v>
      </c>
      <c r="J9846" s="2">
        <v>41352.252838175977</v>
      </c>
    </row>
    <row r="9847" spans="1:10" ht="15.75" customHeight="1">
      <c r="A9847" s="1">
        <v>9845</v>
      </c>
      <c r="B9847" s="2" t="s">
        <v>602</v>
      </c>
      <c r="C9847" s="2" t="s">
        <v>603</v>
      </c>
      <c r="D9847" s="2" t="s">
        <v>82</v>
      </c>
      <c r="E9847" s="2" t="s">
        <v>83</v>
      </c>
      <c r="F9847" s="2">
        <v>62340</v>
      </c>
      <c r="G9847" s="2">
        <v>101.1</v>
      </c>
      <c r="H9847" s="2">
        <v>3.2735805541566529</v>
      </c>
      <c r="I9847" s="2">
        <v>61661.721068249273</v>
      </c>
      <c r="J9847" s="2">
        <v>18836.170379236231</v>
      </c>
    </row>
    <row r="9848" spans="1:10" ht="15.75" customHeight="1">
      <c r="A9848" s="1">
        <v>9846</v>
      </c>
      <c r="B9848" s="2" t="s">
        <v>602</v>
      </c>
      <c r="C9848" s="2" t="s">
        <v>603</v>
      </c>
      <c r="D9848" s="2" t="s">
        <v>84</v>
      </c>
      <c r="E9848" s="2" t="s">
        <v>85</v>
      </c>
      <c r="F9848" s="2">
        <v>1093</v>
      </c>
      <c r="G9848" s="2">
        <v>101.1</v>
      </c>
      <c r="H9848" s="2">
        <v>3.2735805541566529</v>
      </c>
      <c r="I9848" s="2">
        <v>1081.107814045499</v>
      </c>
      <c r="J9848" s="2">
        <v>330.25239372000641</v>
      </c>
    </row>
    <row r="9849" spans="1:10" ht="15.75" customHeight="1">
      <c r="A9849" s="1">
        <v>9847</v>
      </c>
      <c r="B9849" s="2" t="s">
        <v>602</v>
      </c>
      <c r="C9849" s="2" t="s">
        <v>603</v>
      </c>
      <c r="D9849" s="2" t="s">
        <v>86</v>
      </c>
      <c r="E9849" s="2" t="s">
        <v>87</v>
      </c>
      <c r="F9849" s="2">
        <v>14502</v>
      </c>
      <c r="G9849" s="2">
        <v>101.1</v>
      </c>
      <c r="H9849" s="2">
        <v>3.2735805541566529</v>
      </c>
      <c r="I9849" s="2">
        <v>14344.21364985163</v>
      </c>
      <c r="J9849" s="2">
        <v>4381.8117234469664</v>
      </c>
    </row>
    <row r="9850" spans="1:10" ht="15.75" customHeight="1">
      <c r="A9850" s="1">
        <v>9848</v>
      </c>
      <c r="B9850" s="2" t="s">
        <v>602</v>
      </c>
      <c r="C9850" s="2" t="s">
        <v>603</v>
      </c>
      <c r="D9850" s="2" t="s">
        <v>88</v>
      </c>
      <c r="E9850" s="2" t="s">
        <v>89</v>
      </c>
      <c r="F9850" s="2">
        <v>309019</v>
      </c>
      <c r="G9850" s="2">
        <v>101.1</v>
      </c>
      <c r="H9850" s="2">
        <v>3.2735805541566529</v>
      </c>
      <c r="I9850" s="2">
        <v>305656.77546983189</v>
      </c>
      <c r="J9850" s="2">
        <v>93370.781752024399</v>
      </c>
    </row>
    <row r="9851" spans="1:10" ht="15.75" customHeight="1">
      <c r="A9851" s="1">
        <v>9849</v>
      </c>
      <c r="B9851" s="2" t="s">
        <v>604</v>
      </c>
      <c r="C9851" s="2" t="s">
        <v>605</v>
      </c>
      <c r="D9851" s="2" t="s">
        <v>92</v>
      </c>
      <c r="E9851" s="2" t="s">
        <v>93</v>
      </c>
      <c r="F9851" s="2">
        <v>10404248</v>
      </c>
      <c r="G9851" s="2">
        <v>213.2</v>
      </c>
      <c r="H9851" s="2">
        <v>8.4433155231285397</v>
      </c>
      <c r="I9851" s="2">
        <v>4880041.2757973736</v>
      </c>
      <c r="J9851" s="2">
        <v>577976.89336962614</v>
      </c>
    </row>
    <row r="9852" spans="1:10" ht="15.75" customHeight="1">
      <c r="A9852" s="1">
        <v>9850</v>
      </c>
      <c r="B9852" s="2" t="s">
        <v>604</v>
      </c>
      <c r="C9852" s="2" t="s">
        <v>605</v>
      </c>
      <c r="D9852" s="2" t="s">
        <v>14</v>
      </c>
      <c r="E9852" s="2" t="s">
        <v>15</v>
      </c>
      <c r="F9852" s="2">
        <v>480821</v>
      </c>
      <c r="G9852" s="2">
        <v>213.2</v>
      </c>
      <c r="H9852" s="2">
        <v>8.4433155231285397</v>
      </c>
      <c r="I9852" s="2">
        <v>225525.79737335839</v>
      </c>
      <c r="J9852" s="2">
        <v>26710.5732049906</v>
      </c>
    </row>
    <row r="9853" spans="1:10" ht="15.75" customHeight="1">
      <c r="A9853" s="1">
        <v>9851</v>
      </c>
      <c r="B9853" s="2" t="s">
        <v>604</v>
      </c>
      <c r="C9853" s="2" t="s">
        <v>605</v>
      </c>
      <c r="D9853" s="2" t="s">
        <v>16</v>
      </c>
      <c r="E9853" s="2" t="s">
        <v>17</v>
      </c>
      <c r="F9853" s="2">
        <v>84872</v>
      </c>
      <c r="G9853" s="2">
        <v>213.2</v>
      </c>
      <c r="H9853" s="2">
        <v>8.4433155231285397</v>
      </c>
      <c r="I9853" s="2">
        <v>39808.630393996253</v>
      </c>
      <c r="J9853" s="2">
        <v>4714.810228866796</v>
      </c>
    </row>
    <row r="9854" spans="1:10" ht="15.75" customHeight="1">
      <c r="A9854" s="1">
        <v>9852</v>
      </c>
      <c r="B9854" s="2" t="s">
        <v>604</v>
      </c>
      <c r="C9854" s="2" t="s">
        <v>605</v>
      </c>
      <c r="D9854" s="2" t="s">
        <v>18</v>
      </c>
      <c r="E9854" s="2" t="s">
        <v>19</v>
      </c>
      <c r="F9854" s="2">
        <v>1778289</v>
      </c>
      <c r="G9854" s="2">
        <v>213.2</v>
      </c>
      <c r="H9854" s="2">
        <v>8.4433155231285397</v>
      </c>
      <c r="I9854" s="2">
        <v>834094.27767354611</v>
      </c>
      <c r="J9854" s="2">
        <v>98787.529068259362</v>
      </c>
    </row>
    <row r="9855" spans="1:10" ht="15.75" customHeight="1">
      <c r="A9855" s="1">
        <v>9853</v>
      </c>
      <c r="B9855" s="2" t="s">
        <v>604</v>
      </c>
      <c r="C9855" s="2" t="s">
        <v>605</v>
      </c>
      <c r="D9855" s="2" t="s">
        <v>20</v>
      </c>
      <c r="E9855" s="2" t="s">
        <v>21</v>
      </c>
      <c r="F9855" s="2">
        <v>72823</v>
      </c>
      <c r="G9855" s="2">
        <v>213.2</v>
      </c>
      <c r="H9855" s="2">
        <v>8.4433155231285397</v>
      </c>
      <c r="I9855" s="2">
        <v>34157.129455909948</v>
      </c>
      <c r="J9855" s="2">
        <v>4045.4640552451551</v>
      </c>
    </row>
    <row r="9856" spans="1:10" ht="15.75" customHeight="1">
      <c r="A9856" s="1">
        <v>9854</v>
      </c>
      <c r="B9856" s="2" t="s">
        <v>604</v>
      </c>
      <c r="C9856" s="2" t="s">
        <v>605</v>
      </c>
      <c r="D9856" s="2" t="s">
        <v>174</v>
      </c>
      <c r="E9856" s="2" t="s">
        <v>175</v>
      </c>
      <c r="F9856" s="2">
        <v>38916</v>
      </c>
      <c r="G9856" s="2">
        <v>213.2</v>
      </c>
      <c r="H9856" s="2">
        <v>8.4433155231285397</v>
      </c>
      <c r="I9856" s="2">
        <v>18253.283302063792</v>
      </c>
      <c r="J9856" s="2">
        <v>2161.8620377342381</v>
      </c>
    </row>
    <row r="9857" spans="1:10" ht="15.75" customHeight="1">
      <c r="A9857" s="1">
        <v>9855</v>
      </c>
      <c r="B9857" s="2" t="s">
        <v>604</v>
      </c>
      <c r="C9857" s="2" t="s">
        <v>605</v>
      </c>
      <c r="D9857" s="2" t="s">
        <v>100</v>
      </c>
      <c r="E9857" s="2" t="s">
        <v>101</v>
      </c>
      <c r="F9857" s="2">
        <v>361934</v>
      </c>
      <c r="G9857" s="2">
        <v>213.2</v>
      </c>
      <c r="H9857" s="2">
        <v>8.4433155231285397</v>
      </c>
      <c r="I9857" s="2">
        <v>169762.6641651032</v>
      </c>
      <c r="J9857" s="2">
        <v>20106.161341486892</v>
      </c>
    </row>
    <row r="9858" spans="1:10" ht="15.75" customHeight="1">
      <c r="A9858" s="1">
        <v>9856</v>
      </c>
      <c r="B9858" s="2" t="s">
        <v>604</v>
      </c>
      <c r="C9858" s="2" t="s">
        <v>605</v>
      </c>
      <c r="D9858" s="2" t="s">
        <v>22</v>
      </c>
      <c r="E9858" s="2" t="s">
        <v>23</v>
      </c>
      <c r="F9858" s="2">
        <v>1131771</v>
      </c>
      <c r="G9858" s="2">
        <v>213.2</v>
      </c>
      <c r="H9858" s="2">
        <v>8.4433155231285397</v>
      </c>
      <c r="I9858" s="2">
        <v>530849.43714821769</v>
      </c>
      <c r="J9858" s="2">
        <v>62872.154391728771</v>
      </c>
    </row>
    <row r="9859" spans="1:10" ht="15.75" customHeight="1">
      <c r="A9859" s="1">
        <v>9857</v>
      </c>
      <c r="B9859" s="2" t="s">
        <v>604</v>
      </c>
      <c r="C9859" s="2" t="s">
        <v>605</v>
      </c>
      <c r="D9859" s="2" t="s">
        <v>104</v>
      </c>
      <c r="E9859" s="2" t="s">
        <v>105</v>
      </c>
      <c r="F9859" s="2">
        <v>3828582</v>
      </c>
      <c r="G9859" s="2">
        <v>213.2</v>
      </c>
      <c r="H9859" s="2">
        <v>8.4433155231285397</v>
      </c>
      <c r="I9859" s="2">
        <v>1795770.1688555351</v>
      </c>
      <c r="J9859" s="2">
        <v>212685.4271804046</v>
      </c>
    </row>
    <row r="9860" spans="1:10" ht="15.75" customHeight="1">
      <c r="A9860" s="1">
        <v>9858</v>
      </c>
      <c r="B9860" s="2" t="s">
        <v>604</v>
      </c>
      <c r="C9860" s="2" t="s">
        <v>605</v>
      </c>
      <c r="D9860" s="2" t="s">
        <v>24</v>
      </c>
      <c r="E9860" s="2" t="s">
        <v>25</v>
      </c>
      <c r="F9860" s="2">
        <v>4011837</v>
      </c>
      <c r="G9860" s="2">
        <v>213.2</v>
      </c>
      <c r="H9860" s="2">
        <v>8.4433155231285397</v>
      </c>
      <c r="I9860" s="2">
        <v>1881724.671669794</v>
      </c>
      <c r="J9860" s="2">
        <v>222865.61085100251</v>
      </c>
    </row>
    <row r="9861" spans="1:10" ht="15.75" customHeight="1">
      <c r="A9861" s="1">
        <v>9859</v>
      </c>
      <c r="B9861" s="2" t="s">
        <v>604</v>
      </c>
      <c r="C9861" s="2" t="s">
        <v>605</v>
      </c>
      <c r="D9861" s="2" t="s">
        <v>26</v>
      </c>
      <c r="E9861" s="2" t="s">
        <v>27</v>
      </c>
      <c r="F9861" s="2">
        <v>1115189</v>
      </c>
      <c r="G9861" s="2">
        <v>213.2</v>
      </c>
      <c r="H9861" s="2">
        <v>8.4433155231285397</v>
      </c>
      <c r="I9861" s="2">
        <v>523071.76360225142</v>
      </c>
      <c r="J9861" s="2">
        <v>61950.990954846522</v>
      </c>
    </row>
    <row r="9862" spans="1:10" ht="15.75" customHeight="1">
      <c r="A9862" s="1">
        <v>9860</v>
      </c>
      <c r="B9862" s="2" t="s">
        <v>604</v>
      </c>
      <c r="C9862" s="2" t="s">
        <v>605</v>
      </c>
      <c r="D9862" s="2" t="s">
        <v>28</v>
      </c>
      <c r="E9862" s="2" t="s">
        <v>29</v>
      </c>
      <c r="F9862" s="2">
        <v>25426067</v>
      </c>
      <c r="G9862" s="2">
        <v>213.2</v>
      </c>
      <c r="H9862" s="2">
        <v>8.4433155231285397</v>
      </c>
      <c r="I9862" s="2">
        <v>11925922.607879929</v>
      </c>
      <c r="J9862" s="2">
        <v>1412469.1390735761</v>
      </c>
    </row>
    <row r="9863" spans="1:10" ht="15.75" customHeight="1">
      <c r="A9863" s="1">
        <v>9861</v>
      </c>
      <c r="B9863" s="2" t="s">
        <v>604</v>
      </c>
      <c r="C9863" s="2" t="s">
        <v>605</v>
      </c>
      <c r="D9863" s="2" t="s">
        <v>30</v>
      </c>
      <c r="E9863" s="2" t="s">
        <v>31</v>
      </c>
      <c r="F9863" s="2">
        <v>5967166</v>
      </c>
      <c r="G9863" s="2">
        <v>213.2</v>
      </c>
      <c r="H9863" s="2">
        <v>8.4433155231285397</v>
      </c>
      <c r="I9863" s="2">
        <v>2798858.3489681049</v>
      </c>
      <c r="J9863" s="2">
        <v>331488.06784506282</v>
      </c>
    </row>
    <row r="9864" spans="1:10" ht="15.75" customHeight="1">
      <c r="A9864" s="1">
        <v>9862</v>
      </c>
      <c r="B9864" s="2" t="s">
        <v>604</v>
      </c>
      <c r="C9864" s="2" t="s">
        <v>605</v>
      </c>
      <c r="D9864" s="2" t="s">
        <v>34</v>
      </c>
      <c r="E9864" s="2" t="s">
        <v>35</v>
      </c>
      <c r="F9864" s="2">
        <v>52343</v>
      </c>
      <c r="G9864" s="2">
        <v>213.2</v>
      </c>
      <c r="H9864" s="2">
        <v>8.4433155231285397</v>
      </c>
      <c r="I9864" s="2">
        <v>24551.125703564729</v>
      </c>
      <c r="J9864" s="2">
        <v>2907.7588817227679</v>
      </c>
    </row>
    <row r="9865" spans="1:10" ht="15.75" customHeight="1">
      <c r="A9865" s="1">
        <v>9863</v>
      </c>
      <c r="B9865" s="2" t="s">
        <v>604</v>
      </c>
      <c r="C9865" s="2" t="s">
        <v>605</v>
      </c>
      <c r="D9865" s="2" t="s">
        <v>106</v>
      </c>
      <c r="E9865" s="2" t="s">
        <v>107</v>
      </c>
      <c r="F9865" s="2">
        <v>2526345359</v>
      </c>
      <c r="G9865" s="2">
        <v>213.2</v>
      </c>
      <c r="H9865" s="2">
        <v>8.4433155231285397</v>
      </c>
      <c r="I9865" s="2">
        <v>1184964990.150094</v>
      </c>
      <c r="J9865" s="2">
        <v>140343563.72258651</v>
      </c>
    </row>
    <row r="9866" spans="1:10" ht="15.75" customHeight="1">
      <c r="A9866" s="1">
        <v>9864</v>
      </c>
      <c r="B9866" s="2" t="s">
        <v>604</v>
      </c>
      <c r="C9866" s="2" t="s">
        <v>605</v>
      </c>
      <c r="D9866" s="2" t="s">
        <v>146</v>
      </c>
      <c r="E9866" s="2" t="s">
        <v>147</v>
      </c>
      <c r="F9866" s="2">
        <v>1303807962</v>
      </c>
      <c r="G9866" s="2">
        <v>213.2</v>
      </c>
      <c r="H9866" s="2">
        <v>8.4433155231285397</v>
      </c>
      <c r="I9866" s="2">
        <v>611542196.06003749</v>
      </c>
      <c r="J9866" s="2">
        <v>72429153.498392537</v>
      </c>
    </row>
    <row r="9867" spans="1:10" ht="15.75" customHeight="1">
      <c r="A9867" s="1">
        <v>9865</v>
      </c>
      <c r="B9867" s="2" t="s">
        <v>604</v>
      </c>
      <c r="C9867" s="2" t="s">
        <v>605</v>
      </c>
      <c r="D9867" s="2" t="s">
        <v>148</v>
      </c>
      <c r="E9867" s="2" t="s">
        <v>149</v>
      </c>
      <c r="F9867" s="2">
        <v>439827237</v>
      </c>
      <c r="G9867" s="2">
        <v>213.2</v>
      </c>
      <c r="H9867" s="2">
        <v>8.4433155231285397</v>
      </c>
      <c r="I9867" s="2">
        <v>206297953.56472799</v>
      </c>
      <c r="J9867" s="2">
        <v>24433287.25541782</v>
      </c>
    </row>
    <row r="9868" spans="1:10" ht="15.75" customHeight="1">
      <c r="A9868" s="1">
        <v>9866</v>
      </c>
      <c r="B9868" s="2" t="s">
        <v>604</v>
      </c>
      <c r="C9868" s="2" t="s">
        <v>605</v>
      </c>
      <c r="D9868" s="2" t="s">
        <v>108</v>
      </c>
      <c r="E9868" s="2" t="s">
        <v>109</v>
      </c>
      <c r="F9868" s="2">
        <v>20637</v>
      </c>
      <c r="G9868" s="2">
        <v>213.2</v>
      </c>
      <c r="H9868" s="2">
        <v>8.4433155231285397</v>
      </c>
      <c r="I9868" s="2">
        <v>9679.6435272045037</v>
      </c>
      <c r="J9868" s="2">
        <v>1146.4268391592529</v>
      </c>
    </row>
    <row r="9869" spans="1:10" ht="15.75" customHeight="1">
      <c r="A9869" s="1">
        <v>9867</v>
      </c>
      <c r="B9869" s="2" t="s">
        <v>604</v>
      </c>
      <c r="C9869" s="2" t="s">
        <v>605</v>
      </c>
      <c r="D9869" s="2" t="s">
        <v>110</v>
      </c>
      <c r="E9869" s="2" t="s">
        <v>111</v>
      </c>
      <c r="F9869" s="2">
        <v>160459205</v>
      </c>
      <c r="G9869" s="2">
        <v>213.2</v>
      </c>
      <c r="H9869" s="2">
        <v>8.4433155231285397</v>
      </c>
      <c r="I9869" s="2">
        <v>75262291.275797382</v>
      </c>
      <c r="J9869" s="2">
        <v>8913831.429091271</v>
      </c>
    </row>
    <row r="9870" spans="1:10" ht="15.75" customHeight="1">
      <c r="A9870" s="1">
        <v>9868</v>
      </c>
      <c r="B9870" s="2" t="s">
        <v>604</v>
      </c>
      <c r="C9870" s="2" t="s">
        <v>605</v>
      </c>
      <c r="D9870" s="2" t="s">
        <v>36</v>
      </c>
      <c r="E9870" s="2" t="s">
        <v>37</v>
      </c>
      <c r="F9870" s="2">
        <v>5313</v>
      </c>
      <c r="G9870" s="2">
        <v>213.2</v>
      </c>
      <c r="H9870" s="2">
        <v>8.4433155231285397</v>
      </c>
      <c r="I9870" s="2">
        <v>2492.0262664165102</v>
      </c>
      <c r="J9870" s="2">
        <v>295.1478313927949</v>
      </c>
    </row>
    <row r="9871" spans="1:10" ht="15.75" customHeight="1">
      <c r="A9871" s="1">
        <v>9869</v>
      </c>
      <c r="B9871" s="2" t="s">
        <v>604</v>
      </c>
      <c r="C9871" s="2" t="s">
        <v>605</v>
      </c>
      <c r="D9871" s="2" t="s">
        <v>38</v>
      </c>
      <c r="E9871" s="2" t="s">
        <v>39</v>
      </c>
      <c r="F9871" s="2">
        <v>97507</v>
      </c>
      <c r="G9871" s="2">
        <v>213.2</v>
      </c>
      <c r="H9871" s="2">
        <v>8.4433155231285397</v>
      </c>
      <c r="I9871" s="2">
        <v>45734.990619136966</v>
      </c>
      <c r="J9871" s="2">
        <v>5416.7098805980158</v>
      </c>
    </row>
    <row r="9872" spans="1:10" ht="15.75" customHeight="1">
      <c r="A9872" s="1">
        <v>9870</v>
      </c>
      <c r="B9872" s="2" t="s">
        <v>604</v>
      </c>
      <c r="C9872" s="2" t="s">
        <v>605</v>
      </c>
      <c r="D9872" s="2" t="s">
        <v>112</v>
      </c>
      <c r="E9872" s="2" t="s">
        <v>113</v>
      </c>
      <c r="F9872" s="2">
        <v>26933</v>
      </c>
      <c r="G9872" s="2">
        <v>213.2</v>
      </c>
      <c r="H9872" s="2">
        <v>8.4433155231285397</v>
      </c>
      <c r="I9872" s="2">
        <v>12632.739212007509</v>
      </c>
      <c r="J9872" s="2">
        <v>1496.182296800705</v>
      </c>
    </row>
    <row r="9873" spans="1:10" ht="15.75" customHeight="1">
      <c r="A9873" s="1">
        <v>9871</v>
      </c>
      <c r="B9873" s="2" t="s">
        <v>604</v>
      </c>
      <c r="C9873" s="2" t="s">
        <v>605</v>
      </c>
      <c r="D9873" s="2" t="s">
        <v>116</v>
      </c>
      <c r="E9873" s="2" t="s">
        <v>117</v>
      </c>
      <c r="F9873" s="2">
        <v>4900</v>
      </c>
      <c r="G9873" s="2">
        <v>213.2</v>
      </c>
      <c r="H9873" s="2">
        <v>8.4433155231285397</v>
      </c>
      <c r="I9873" s="2">
        <v>2298.311444652908</v>
      </c>
      <c r="J9873" s="2">
        <v>272.20485108689923</v>
      </c>
    </row>
    <row r="9874" spans="1:10" ht="15.75" customHeight="1">
      <c r="A9874" s="1">
        <v>9872</v>
      </c>
      <c r="B9874" s="2" t="s">
        <v>604</v>
      </c>
      <c r="C9874" s="2" t="s">
        <v>605</v>
      </c>
      <c r="D9874" s="2" t="s">
        <v>40</v>
      </c>
      <c r="E9874" s="2" t="s">
        <v>41</v>
      </c>
      <c r="F9874" s="2">
        <v>9362015</v>
      </c>
      <c r="G9874" s="2">
        <v>213.2</v>
      </c>
      <c r="H9874" s="2">
        <v>8.4433155231285397</v>
      </c>
      <c r="I9874" s="2">
        <v>4391189.0243902439</v>
      </c>
      <c r="J9874" s="2">
        <v>520078.75488741143</v>
      </c>
    </row>
    <row r="9875" spans="1:10" ht="15.75" customHeight="1">
      <c r="A9875" s="1">
        <v>9873</v>
      </c>
      <c r="B9875" s="2" t="s">
        <v>604</v>
      </c>
      <c r="C9875" s="2" t="s">
        <v>605</v>
      </c>
      <c r="D9875" s="2" t="s">
        <v>42</v>
      </c>
      <c r="E9875" s="2" t="s">
        <v>43</v>
      </c>
      <c r="F9875" s="2">
        <v>13510</v>
      </c>
      <c r="G9875" s="2">
        <v>213.2</v>
      </c>
      <c r="H9875" s="2">
        <v>8.4433155231285397</v>
      </c>
      <c r="I9875" s="2">
        <v>6336.772983114447</v>
      </c>
      <c r="J9875" s="2">
        <v>750.50766085387909</v>
      </c>
    </row>
    <row r="9876" spans="1:10" ht="15.75" customHeight="1">
      <c r="A9876" s="1">
        <v>9874</v>
      </c>
      <c r="B9876" s="2" t="s">
        <v>604</v>
      </c>
      <c r="C9876" s="2" t="s">
        <v>605</v>
      </c>
      <c r="D9876" s="2" t="s">
        <v>44</v>
      </c>
      <c r="E9876" s="2" t="s">
        <v>45</v>
      </c>
      <c r="F9876" s="2">
        <v>12423</v>
      </c>
      <c r="G9876" s="2">
        <v>213.2</v>
      </c>
      <c r="H9876" s="2">
        <v>8.4433155231285397</v>
      </c>
      <c r="I9876" s="2">
        <v>5826.9230769230771</v>
      </c>
      <c r="J9876" s="2">
        <v>690.12262552092818</v>
      </c>
    </row>
    <row r="9877" spans="1:10" ht="15.75" customHeight="1">
      <c r="A9877" s="1">
        <v>9875</v>
      </c>
      <c r="B9877" s="2" t="s">
        <v>604</v>
      </c>
      <c r="C9877" s="2" t="s">
        <v>605</v>
      </c>
      <c r="D9877" s="2" t="s">
        <v>122</v>
      </c>
      <c r="E9877" s="2" t="s">
        <v>123</v>
      </c>
      <c r="F9877" s="2">
        <v>19091</v>
      </c>
      <c r="G9877" s="2">
        <v>213.2</v>
      </c>
      <c r="H9877" s="2">
        <v>8.4433155231285397</v>
      </c>
      <c r="I9877" s="2">
        <v>8954.5028142589126</v>
      </c>
      <c r="J9877" s="2">
        <v>1060.543431040815</v>
      </c>
    </row>
    <row r="9878" spans="1:10" ht="15.75" customHeight="1">
      <c r="A9878" s="1">
        <v>9876</v>
      </c>
      <c r="B9878" s="2" t="s">
        <v>604</v>
      </c>
      <c r="C9878" s="2" t="s">
        <v>605</v>
      </c>
      <c r="D9878" s="2" t="s">
        <v>48</v>
      </c>
      <c r="E9878" s="2" t="s">
        <v>49</v>
      </c>
      <c r="F9878" s="2">
        <v>4171208</v>
      </c>
      <c r="G9878" s="2">
        <v>213.2</v>
      </c>
      <c r="H9878" s="2">
        <v>8.4433155231285397</v>
      </c>
      <c r="I9878" s="2">
        <v>1956476.547842402</v>
      </c>
      <c r="J9878" s="2">
        <v>231718.99030458831</v>
      </c>
    </row>
    <row r="9879" spans="1:10" ht="15.75" customHeight="1">
      <c r="A9879" s="1">
        <v>9877</v>
      </c>
      <c r="B9879" s="2" t="s">
        <v>604</v>
      </c>
      <c r="C9879" s="2" t="s">
        <v>605</v>
      </c>
      <c r="D9879" s="2" t="s">
        <v>50</v>
      </c>
      <c r="E9879" s="2" t="s">
        <v>51</v>
      </c>
      <c r="F9879" s="2">
        <v>65835</v>
      </c>
      <c r="G9879" s="2">
        <v>213.2</v>
      </c>
      <c r="H9879" s="2">
        <v>8.4433155231285397</v>
      </c>
      <c r="I9879" s="2">
        <v>30879.45590994371</v>
      </c>
      <c r="J9879" s="2">
        <v>3657.266606388981</v>
      </c>
    </row>
    <row r="9880" spans="1:10" ht="15.75" customHeight="1">
      <c r="A9880" s="1">
        <v>9878</v>
      </c>
      <c r="B9880" s="2" t="s">
        <v>604</v>
      </c>
      <c r="C9880" s="2" t="s">
        <v>605</v>
      </c>
      <c r="D9880" s="2" t="s">
        <v>124</v>
      </c>
      <c r="E9880" s="2" t="s">
        <v>125</v>
      </c>
      <c r="F9880" s="2">
        <v>7263</v>
      </c>
      <c r="G9880" s="2">
        <v>213.2</v>
      </c>
      <c r="H9880" s="2">
        <v>8.4433155231285397</v>
      </c>
      <c r="I9880" s="2">
        <v>3406.660412757974</v>
      </c>
      <c r="J9880" s="2">
        <v>403.47425172329559</v>
      </c>
    </row>
    <row r="9881" spans="1:10" ht="15.75" customHeight="1">
      <c r="A9881" s="1">
        <v>9879</v>
      </c>
      <c r="B9881" s="2" t="s">
        <v>604</v>
      </c>
      <c r="C9881" s="2" t="s">
        <v>605</v>
      </c>
      <c r="D9881" s="2" t="s">
        <v>54</v>
      </c>
      <c r="E9881" s="2" t="s">
        <v>55</v>
      </c>
      <c r="F9881" s="2">
        <v>1000</v>
      </c>
      <c r="G9881" s="2">
        <v>213.2</v>
      </c>
      <c r="H9881" s="2">
        <v>8.4433155231285397</v>
      </c>
      <c r="I9881" s="2">
        <v>469.04315196998118</v>
      </c>
      <c r="J9881" s="2">
        <v>55.552010425897777</v>
      </c>
    </row>
    <row r="9882" spans="1:10" ht="15.75" customHeight="1">
      <c r="A9882" s="1">
        <v>9880</v>
      </c>
      <c r="B9882" s="2" t="s">
        <v>604</v>
      </c>
      <c r="C9882" s="2" t="s">
        <v>605</v>
      </c>
      <c r="D9882" s="2" t="s">
        <v>58</v>
      </c>
      <c r="E9882" s="2" t="s">
        <v>59</v>
      </c>
      <c r="F9882" s="2">
        <v>4026</v>
      </c>
      <c r="G9882" s="2">
        <v>213.2</v>
      </c>
      <c r="H9882" s="2">
        <v>8.4433155231285397</v>
      </c>
      <c r="I9882" s="2">
        <v>1888.367729831145</v>
      </c>
      <c r="J9882" s="2">
        <v>223.65239397466451</v>
      </c>
    </row>
    <row r="9883" spans="1:10" ht="15.75" customHeight="1">
      <c r="A9883" s="1">
        <v>9881</v>
      </c>
      <c r="B9883" s="2" t="s">
        <v>604</v>
      </c>
      <c r="C9883" s="2" t="s">
        <v>605</v>
      </c>
      <c r="D9883" s="2" t="s">
        <v>60</v>
      </c>
      <c r="E9883" s="2" t="s">
        <v>61</v>
      </c>
      <c r="F9883" s="2">
        <v>107301</v>
      </c>
      <c r="G9883" s="2">
        <v>213.2</v>
      </c>
      <c r="H9883" s="2">
        <v>8.4433155231285397</v>
      </c>
      <c r="I9883" s="2">
        <v>50328.799249530959</v>
      </c>
      <c r="J9883" s="2">
        <v>5960.7862707092581</v>
      </c>
    </row>
    <row r="9884" spans="1:10" ht="15.75" customHeight="1">
      <c r="A9884" s="1">
        <v>9882</v>
      </c>
      <c r="B9884" s="2" t="s">
        <v>604</v>
      </c>
      <c r="C9884" s="2" t="s">
        <v>605</v>
      </c>
      <c r="D9884" s="2" t="s">
        <v>62</v>
      </c>
      <c r="E9884" s="2" t="s">
        <v>63</v>
      </c>
      <c r="F9884" s="2">
        <v>1003</v>
      </c>
      <c r="G9884" s="2">
        <v>213.2</v>
      </c>
      <c r="H9884" s="2">
        <v>8.4433155231285397</v>
      </c>
      <c r="I9884" s="2">
        <v>470.45028142589132</v>
      </c>
      <c r="J9884" s="2">
        <v>55.718666457175487</v>
      </c>
    </row>
    <row r="9885" spans="1:10" ht="15.75" customHeight="1">
      <c r="A9885" s="1">
        <v>9883</v>
      </c>
      <c r="B9885" s="2" t="s">
        <v>604</v>
      </c>
      <c r="C9885" s="2" t="s">
        <v>605</v>
      </c>
      <c r="D9885" s="2" t="s">
        <v>64</v>
      </c>
      <c r="E9885" s="2" t="s">
        <v>65</v>
      </c>
      <c r="F9885" s="2">
        <v>44973</v>
      </c>
      <c r="G9885" s="2">
        <v>213.2</v>
      </c>
      <c r="H9885" s="2">
        <v>8.4433155231285397</v>
      </c>
      <c r="I9885" s="2">
        <v>21094.27767354597</v>
      </c>
      <c r="J9885" s="2">
        <v>2498.3405648839012</v>
      </c>
    </row>
    <row r="9886" spans="1:10" ht="15.75" customHeight="1">
      <c r="A9886" s="1">
        <v>9884</v>
      </c>
      <c r="B9886" s="2" t="s">
        <v>604</v>
      </c>
      <c r="C9886" s="2" t="s">
        <v>605</v>
      </c>
      <c r="D9886" s="2" t="s">
        <v>68</v>
      </c>
      <c r="E9886" s="2" t="s">
        <v>69</v>
      </c>
      <c r="F9886" s="2">
        <v>6016182</v>
      </c>
      <c r="G9886" s="2">
        <v>213.2</v>
      </c>
      <c r="H9886" s="2">
        <v>8.4433155231285397</v>
      </c>
      <c r="I9886" s="2">
        <v>2821848.9681050661</v>
      </c>
      <c r="J9886" s="2">
        <v>334211.00518809858</v>
      </c>
    </row>
    <row r="9887" spans="1:10" ht="15.75" customHeight="1">
      <c r="A9887" s="1">
        <v>9885</v>
      </c>
      <c r="B9887" s="2" t="s">
        <v>604</v>
      </c>
      <c r="C9887" s="2" t="s">
        <v>605</v>
      </c>
      <c r="D9887" s="2" t="s">
        <v>134</v>
      </c>
      <c r="E9887" s="2" t="s">
        <v>135</v>
      </c>
      <c r="F9887" s="2">
        <v>815012792</v>
      </c>
      <c r="G9887" s="2">
        <v>213.2</v>
      </c>
      <c r="H9887" s="2">
        <v>8.4433155231285397</v>
      </c>
      <c r="I9887" s="2">
        <v>382276168.85553467</v>
      </c>
      <c r="J9887" s="2">
        <v>45275599.118424073</v>
      </c>
    </row>
    <row r="9888" spans="1:10" ht="15.75" customHeight="1">
      <c r="A9888" s="1">
        <v>9886</v>
      </c>
      <c r="B9888" s="2" t="s">
        <v>604</v>
      </c>
      <c r="C9888" s="2" t="s">
        <v>605</v>
      </c>
      <c r="D9888" s="2" t="s">
        <v>70</v>
      </c>
      <c r="E9888" s="2" t="s">
        <v>71</v>
      </c>
      <c r="F9888" s="2">
        <v>1326583</v>
      </c>
      <c r="G9888" s="2">
        <v>213.2</v>
      </c>
      <c r="H9888" s="2">
        <v>8.4433155231285397</v>
      </c>
      <c r="I9888" s="2">
        <v>622224.67166979366</v>
      </c>
      <c r="J9888" s="2">
        <v>73694.352646818763</v>
      </c>
    </row>
    <row r="9889" spans="1:10" ht="15.75" customHeight="1">
      <c r="A9889" s="1">
        <v>9887</v>
      </c>
      <c r="B9889" s="2" t="s">
        <v>604</v>
      </c>
      <c r="C9889" s="2" t="s">
        <v>605</v>
      </c>
      <c r="D9889" s="2" t="s">
        <v>72</v>
      </c>
      <c r="E9889" s="2" t="s">
        <v>73</v>
      </c>
      <c r="F9889" s="2">
        <v>20185</v>
      </c>
      <c r="G9889" s="2">
        <v>213.2</v>
      </c>
      <c r="H9889" s="2">
        <v>8.4433155231285397</v>
      </c>
      <c r="I9889" s="2">
        <v>9467.6360225140706</v>
      </c>
      <c r="J9889" s="2">
        <v>1121.3173304467471</v>
      </c>
    </row>
    <row r="9890" spans="1:10" ht="15.75" customHeight="1">
      <c r="A9890" s="1">
        <v>9888</v>
      </c>
      <c r="B9890" s="2" t="s">
        <v>604</v>
      </c>
      <c r="C9890" s="2" t="s">
        <v>605</v>
      </c>
      <c r="D9890" s="2" t="s">
        <v>218</v>
      </c>
      <c r="E9890" s="2" t="s">
        <v>219</v>
      </c>
      <c r="F9890" s="2">
        <v>73530</v>
      </c>
      <c r="G9890" s="2">
        <v>213.2</v>
      </c>
      <c r="H9890" s="2">
        <v>8.4433155231285397</v>
      </c>
      <c r="I9890" s="2">
        <v>34488.742964352721</v>
      </c>
      <c r="J9890" s="2">
        <v>4084.739326616264</v>
      </c>
    </row>
    <row r="9891" spans="1:10" ht="15.75" customHeight="1">
      <c r="A9891" s="1">
        <v>9889</v>
      </c>
      <c r="B9891" s="2" t="s">
        <v>604</v>
      </c>
      <c r="C9891" s="2" t="s">
        <v>605</v>
      </c>
      <c r="D9891" s="2" t="s">
        <v>74</v>
      </c>
      <c r="E9891" s="2" t="s">
        <v>75</v>
      </c>
      <c r="F9891" s="2">
        <v>371350</v>
      </c>
      <c r="G9891" s="2">
        <v>213.2</v>
      </c>
      <c r="H9891" s="2">
        <v>8.4433155231285397</v>
      </c>
      <c r="I9891" s="2">
        <v>174179.17448405249</v>
      </c>
      <c r="J9891" s="2">
        <v>20629.239071657139</v>
      </c>
    </row>
    <row r="9892" spans="1:10" ht="15.75" customHeight="1">
      <c r="A9892" s="1">
        <v>9890</v>
      </c>
      <c r="B9892" s="2" t="s">
        <v>604</v>
      </c>
      <c r="C9892" s="2" t="s">
        <v>605</v>
      </c>
      <c r="D9892" s="2" t="s">
        <v>136</v>
      </c>
      <c r="E9892" s="2" t="s">
        <v>137</v>
      </c>
      <c r="F9892" s="2">
        <v>133540</v>
      </c>
      <c r="G9892" s="2">
        <v>213.2</v>
      </c>
      <c r="H9892" s="2">
        <v>8.4433155231285397</v>
      </c>
      <c r="I9892" s="2">
        <v>62636.022514071286</v>
      </c>
      <c r="J9892" s="2">
        <v>7418.4154722743897</v>
      </c>
    </row>
    <row r="9893" spans="1:10" ht="15.75" customHeight="1">
      <c r="A9893" s="1">
        <v>9891</v>
      </c>
      <c r="B9893" s="2" t="s">
        <v>604</v>
      </c>
      <c r="C9893" s="2" t="s">
        <v>605</v>
      </c>
      <c r="D9893" s="2" t="s">
        <v>76</v>
      </c>
      <c r="E9893" s="2" t="s">
        <v>77</v>
      </c>
      <c r="F9893" s="2">
        <v>4387</v>
      </c>
      <c r="G9893" s="2">
        <v>213.2</v>
      </c>
      <c r="H9893" s="2">
        <v>8.4433155231285397</v>
      </c>
      <c r="I9893" s="2">
        <v>2057.6923076923081</v>
      </c>
      <c r="J9893" s="2">
        <v>243.70666973841361</v>
      </c>
    </row>
    <row r="9894" spans="1:10" ht="15.75" customHeight="1">
      <c r="A9894" s="1">
        <v>9892</v>
      </c>
      <c r="B9894" s="2" t="s">
        <v>604</v>
      </c>
      <c r="C9894" s="2" t="s">
        <v>605</v>
      </c>
      <c r="D9894" s="2" t="s">
        <v>78</v>
      </c>
      <c r="E9894" s="2" t="s">
        <v>79</v>
      </c>
      <c r="F9894" s="2">
        <v>4481509</v>
      </c>
      <c r="G9894" s="2">
        <v>213.2</v>
      </c>
      <c r="H9894" s="2">
        <v>8.4433155231285397</v>
      </c>
      <c r="I9894" s="2">
        <v>2102021.1069418392</v>
      </c>
      <c r="J9894" s="2">
        <v>248956.8346917548</v>
      </c>
    </row>
    <row r="9895" spans="1:10" ht="15.75" customHeight="1">
      <c r="A9895" s="1">
        <v>9893</v>
      </c>
      <c r="B9895" s="2" t="s">
        <v>604</v>
      </c>
      <c r="C9895" s="2" t="s">
        <v>605</v>
      </c>
      <c r="D9895" s="2" t="s">
        <v>80</v>
      </c>
      <c r="E9895" s="2" t="s">
        <v>81</v>
      </c>
      <c r="F9895" s="2">
        <v>323351</v>
      </c>
      <c r="G9895" s="2">
        <v>213.2</v>
      </c>
      <c r="H9895" s="2">
        <v>8.4433155231285397</v>
      </c>
      <c r="I9895" s="2">
        <v>151665.57223264541</v>
      </c>
      <c r="J9895" s="2">
        <v>17962.798123224471</v>
      </c>
    </row>
    <row r="9896" spans="1:10" ht="15.75" customHeight="1">
      <c r="A9896" s="1">
        <v>9894</v>
      </c>
      <c r="B9896" s="2" t="s">
        <v>604</v>
      </c>
      <c r="C9896" s="2" t="s">
        <v>605</v>
      </c>
      <c r="D9896" s="2" t="s">
        <v>152</v>
      </c>
      <c r="E9896" s="2" t="s">
        <v>153</v>
      </c>
      <c r="F9896" s="2">
        <v>60694</v>
      </c>
      <c r="G9896" s="2">
        <v>213.2</v>
      </c>
      <c r="H9896" s="2">
        <v>8.4433155231285397</v>
      </c>
      <c r="I9896" s="2">
        <v>28468.105065666041</v>
      </c>
      <c r="J9896" s="2">
        <v>3371.6737207894398</v>
      </c>
    </row>
    <row r="9897" spans="1:10" ht="15.75" customHeight="1">
      <c r="A9897" s="1">
        <v>9895</v>
      </c>
      <c r="B9897" s="2" t="s">
        <v>604</v>
      </c>
      <c r="C9897" s="2" t="s">
        <v>605</v>
      </c>
      <c r="D9897" s="2" t="s">
        <v>138</v>
      </c>
      <c r="E9897" s="2" t="s">
        <v>139</v>
      </c>
      <c r="F9897" s="2">
        <v>28094</v>
      </c>
      <c r="G9897" s="2">
        <v>213.2</v>
      </c>
      <c r="H9897" s="2">
        <v>8.4433155231285397</v>
      </c>
      <c r="I9897" s="2">
        <v>13177.298311444651</v>
      </c>
      <c r="J9897" s="2">
        <v>1560.678180905172</v>
      </c>
    </row>
    <row r="9898" spans="1:10" ht="15.75" customHeight="1">
      <c r="A9898" s="1">
        <v>9896</v>
      </c>
      <c r="B9898" s="2" t="s">
        <v>604</v>
      </c>
      <c r="C9898" s="2" t="s">
        <v>605</v>
      </c>
      <c r="D9898" s="2" t="s">
        <v>202</v>
      </c>
      <c r="E9898" s="2" t="s">
        <v>203</v>
      </c>
      <c r="F9898" s="2">
        <v>126050</v>
      </c>
      <c r="G9898" s="2">
        <v>213.2</v>
      </c>
      <c r="H9898" s="2">
        <v>8.4433155231285397</v>
      </c>
      <c r="I9898" s="2">
        <v>59122.889305816127</v>
      </c>
      <c r="J9898" s="2">
        <v>7002.3309141844156</v>
      </c>
    </row>
    <row r="9899" spans="1:10" ht="15.75" customHeight="1">
      <c r="A9899" s="1">
        <v>9897</v>
      </c>
      <c r="B9899" s="2" t="s">
        <v>604</v>
      </c>
      <c r="C9899" s="2" t="s">
        <v>605</v>
      </c>
      <c r="D9899" s="2" t="s">
        <v>82</v>
      </c>
      <c r="E9899" s="2" t="s">
        <v>83</v>
      </c>
      <c r="F9899" s="2">
        <v>3675851</v>
      </c>
      <c r="G9899" s="2">
        <v>213.2</v>
      </c>
      <c r="H9899" s="2">
        <v>8.4433155231285397</v>
      </c>
      <c r="I9899" s="2">
        <v>1724132.739212007</v>
      </c>
      <c r="J9899" s="2">
        <v>204200.9130760468</v>
      </c>
    </row>
    <row r="9900" spans="1:10" ht="15.75" customHeight="1">
      <c r="A9900" s="1">
        <v>9898</v>
      </c>
      <c r="B9900" s="2" t="s">
        <v>604</v>
      </c>
      <c r="C9900" s="2" t="s">
        <v>605</v>
      </c>
      <c r="D9900" s="2" t="s">
        <v>140</v>
      </c>
      <c r="E9900" s="2" t="s">
        <v>141</v>
      </c>
      <c r="F9900" s="2">
        <v>89408</v>
      </c>
      <c r="G9900" s="2">
        <v>213.2</v>
      </c>
      <c r="H9900" s="2">
        <v>8.4433155231285397</v>
      </c>
      <c r="I9900" s="2">
        <v>41936.210131332089</v>
      </c>
      <c r="J9900" s="2">
        <v>4966.7941481586686</v>
      </c>
    </row>
    <row r="9901" spans="1:10" ht="15.75" customHeight="1">
      <c r="A9901" s="1">
        <v>9899</v>
      </c>
      <c r="B9901" s="2" t="s">
        <v>604</v>
      </c>
      <c r="C9901" s="2" t="s">
        <v>605</v>
      </c>
      <c r="D9901" s="2" t="s">
        <v>84</v>
      </c>
      <c r="E9901" s="2" t="s">
        <v>85</v>
      </c>
      <c r="F9901" s="2">
        <v>349936</v>
      </c>
      <c r="G9901" s="2">
        <v>213.2</v>
      </c>
      <c r="H9901" s="2">
        <v>8.4433155231285397</v>
      </c>
      <c r="I9901" s="2">
        <v>164135.08442776729</v>
      </c>
      <c r="J9901" s="2">
        <v>19439.648320396969</v>
      </c>
    </row>
    <row r="9902" spans="1:10" ht="15.75" customHeight="1">
      <c r="A9902" s="1">
        <v>9900</v>
      </c>
      <c r="B9902" s="2" t="s">
        <v>604</v>
      </c>
      <c r="C9902" s="2" t="s">
        <v>605</v>
      </c>
      <c r="D9902" s="2" t="s">
        <v>158</v>
      </c>
      <c r="E9902" s="2" t="s">
        <v>159</v>
      </c>
      <c r="F9902" s="2">
        <v>67196</v>
      </c>
      <c r="G9902" s="2">
        <v>213.2</v>
      </c>
      <c r="H9902" s="2">
        <v>8.4433155231285397</v>
      </c>
      <c r="I9902" s="2">
        <v>31517.823639774859</v>
      </c>
      <c r="J9902" s="2">
        <v>3732.8728925786281</v>
      </c>
    </row>
    <row r="9903" spans="1:10" ht="15.75" customHeight="1">
      <c r="A9903" s="1">
        <v>9901</v>
      </c>
      <c r="B9903" s="2" t="s">
        <v>604</v>
      </c>
      <c r="C9903" s="2" t="s">
        <v>605</v>
      </c>
      <c r="D9903" s="2" t="s">
        <v>86</v>
      </c>
      <c r="E9903" s="2" t="s">
        <v>87</v>
      </c>
      <c r="F9903" s="2">
        <v>1110839</v>
      </c>
      <c r="G9903" s="2">
        <v>213.2</v>
      </c>
      <c r="H9903" s="2">
        <v>8.4433155231285397</v>
      </c>
      <c r="I9903" s="2">
        <v>521031.42589118198</v>
      </c>
      <c r="J9903" s="2">
        <v>61709.339709493877</v>
      </c>
    </row>
    <row r="9904" spans="1:10" ht="15.75" customHeight="1">
      <c r="A9904" s="1">
        <v>9902</v>
      </c>
      <c r="B9904" s="2" t="s">
        <v>604</v>
      </c>
      <c r="C9904" s="2" t="s">
        <v>605</v>
      </c>
      <c r="D9904" s="2" t="s">
        <v>88</v>
      </c>
      <c r="E9904" s="2" t="s">
        <v>89</v>
      </c>
      <c r="F9904" s="2">
        <v>89615012</v>
      </c>
      <c r="G9904" s="2">
        <v>213.2</v>
      </c>
      <c r="H9904" s="2">
        <v>8.4433155231285397</v>
      </c>
      <c r="I9904" s="2">
        <v>42033307.692307703</v>
      </c>
      <c r="J9904" s="2">
        <v>4978294.0809409553</v>
      </c>
    </row>
    <row r="9905" spans="1:10" ht="15.75" customHeight="1">
      <c r="A9905" s="1">
        <v>9903</v>
      </c>
      <c r="B9905" s="2" t="s">
        <v>606</v>
      </c>
      <c r="C9905" s="2" t="s">
        <v>607</v>
      </c>
      <c r="D9905" s="2" t="s">
        <v>92</v>
      </c>
      <c r="E9905" s="2" t="s">
        <v>93</v>
      </c>
      <c r="F9905" s="2">
        <v>2267693</v>
      </c>
      <c r="G9905" s="2">
        <v>123.1</v>
      </c>
      <c r="H9905" s="2">
        <v>2.515040566251356</v>
      </c>
      <c r="I9905" s="2">
        <v>1842155.158407799</v>
      </c>
      <c r="J9905" s="2">
        <v>732455.44550142705</v>
      </c>
    </row>
    <row r="9906" spans="1:10" ht="15.75" customHeight="1">
      <c r="A9906" s="1">
        <v>9904</v>
      </c>
      <c r="B9906" s="2" t="s">
        <v>606</v>
      </c>
      <c r="C9906" s="2" t="s">
        <v>607</v>
      </c>
      <c r="D9906" s="2" t="s">
        <v>94</v>
      </c>
      <c r="E9906" s="2" t="s">
        <v>95</v>
      </c>
      <c r="F9906" s="2">
        <v>13107</v>
      </c>
      <c r="G9906" s="2">
        <v>123.1</v>
      </c>
      <c r="H9906" s="2">
        <v>2.515040566251356</v>
      </c>
      <c r="I9906" s="2">
        <v>10647.44110479285</v>
      </c>
      <c r="J9906" s="2">
        <v>4233.5067066781976</v>
      </c>
    </row>
    <row r="9907" spans="1:10" ht="15.75" customHeight="1">
      <c r="A9907" s="1">
        <v>9905</v>
      </c>
      <c r="B9907" s="2" t="s">
        <v>606</v>
      </c>
      <c r="C9907" s="2" t="s">
        <v>607</v>
      </c>
      <c r="D9907" s="2" t="s">
        <v>14</v>
      </c>
      <c r="E9907" s="2" t="s">
        <v>15</v>
      </c>
      <c r="F9907" s="2">
        <v>493185</v>
      </c>
      <c r="G9907" s="2">
        <v>123.1</v>
      </c>
      <c r="H9907" s="2">
        <v>2.515040566251356</v>
      </c>
      <c r="I9907" s="2">
        <v>400637.69293257513</v>
      </c>
      <c r="J9907" s="2">
        <v>159296.71207241071</v>
      </c>
    </row>
    <row r="9908" spans="1:10" ht="15.75" customHeight="1">
      <c r="A9908" s="1">
        <v>9906</v>
      </c>
      <c r="B9908" s="2" t="s">
        <v>606</v>
      </c>
      <c r="C9908" s="2" t="s">
        <v>607</v>
      </c>
      <c r="D9908" s="2" t="s">
        <v>16</v>
      </c>
      <c r="E9908" s="2" t="s">
        <v>17</v>
      </c>
      <c r="F9908" s="2">
        <v>13553691</v>
      </c>
      <c r="G9908" s="2">
        <v>123.1</v>
      </c>
      <c r="H9908" s="2">
        <v>2.515040566251356</v>
      </c>
      <c r="I9908" s="2">
        <v>11010309.50446791</v>
      </c>
      <c r="J9908" s="2">
        <v>4377786.0493433997</v>
      </c>
    </row>
    <row r="9909" spans="1:10" ht="15.75" customHeight="1">
      <c r="A9909" s="1">
        <v>9907</v>
      </c>
      <c r="B9909" s="2" t="s">
        <v>606</v>
      </c>
      <c r="C9909" s="2" t="s">
        <v>607</v>
      </c>
      <c r="D9909" s="2" t="s">
        <v>18</v>
      </c>
      <c r="E9909" s="2" t="s">
        <v>19</v>
      </c>
      <c r="F9909" s="2">
        <v>141872</v>
      </c>
      <c r="G9909" s="2">
        <v>123.1</v>
      </c>
      <c r="H9909" s="2">
        <v>2.515040566251356</v>
      </c>
      <c r="I9909" s="2">
        <v>115249.39073923641</v>
      </c>
      <c r="J9909" s="2">
        <v>45824.068321496103</v>
      </c>
    </row>
    <row r="9910" spans="1:10" ht="15.75" customHeight="1">
      <c r="A9910" s="1">
        <v>9908</v>
      </c>
      <c r="B9910" s="2" t="s">
        <v>606</v>
      </c>
      <c r="C9910" s="2" t="s">
        <v>607</v>
      </c>
      <c r="D9910" s="2" t="s">
        <v>98</v>
      </c>
      <c r="E9910" s="2" t="s">
        <v>99</v>
      </c>
      <c r="F9910" s="2">
        <v>829318</v>
      </c>
      <c r="G9910" s="2">
        <v>123.1</v>
      </c>
      <c r="H9910" s="2">
        <v>2.515040566251356</v>
      </c>
      <c r="I9910" s="2">
        <v>673694.55727051187</v>
      </c>
      <c r="J9910" s="2">
        <v>267866.27870366612</v>
      </c>
    </row>
    <row r="9911" spans="1:10" ht="15.75" customHeight="1">
      <c r="A9911" s="1">
        <v>9909</v>
      </c>
      <c r="B9911" s="2" t="s">
        <v>606</v>
      </c>
      <c r="C9911" s="2" t="s">
        <v>607</v>
      </c>
      <c r="D9911" s="2" t="s">
        <v>20</v>
      </c>
      <c r="E9911" s="2" t="s">
        <v>21</v>
      </c>
      <c r="F9911" s="2">
        <v>73402</v>
      </c>
      <c r="G9911" s="2">
        <v>123.1</v>
      </c>
      <c r="H9911" s="2">
        <v>2.515040566251356</v>
      </c>
      <c r="I9911" s="2">
        <v>59627.944760357437</v>
      </c>
      <c r="J9911" s="2">
        <v>23708.541945799429</v>
      </c>
    </row>
    <row r="9912" spans="1:10" ht="15.75" customHeight="1">
      <c r="A9912" s="1">
        <v>9910</v>
      </c>
      <c r="B9912" s="2" t="s">
        <v>606</v>
      </c>
      <c r="C9912" s="2" t="s">
        <v>607</v>
      </c>
      <c r="D9912" s="2" t="s">
        <v>100</v>
      </c>
      <c r="E9912" s="2" t="s">
        <v>101</v>
      </c>
      <c r="F9912" s="2">
        <v>195099033</v>
      </c>
      <c r="G9912" s="2">
        <v>123.1</v>
      </c>
      <c r="H9912" s="2">
        <v>2.515040566251356</v>
      </c>
      <c r="I9912" s="2">
        <v>158488247.7660439</v>
      </c>
      <c r="J9912" s="2">
        <v>63016179.497362569</v>
      </c>
    </row>
    <row r="9913" spans="1:10" ht="15.75" customHeight="1">
      <c r="A9913" s="1">
        <v>9911</v>
      </c>
      <c r="B9913" s="2" t="s">
        <v>606</v>
      </c>
      <c r="C9913" s="2" t="s">
        <v>607</v>
      </c>
      <c r="D9913" s="2" t="s">
        <v>102</v>
      </c>
      <c r="E9913" s="2" t="s">
        <v>103</v>
      </c>
      <c r="F9913" s="2">
        <v>2206647</v>
      </c>
      <c r="G9913" s="2">
        <v>123.1</v>
      </c>
      <c r="H9913" s="2">
        <v>2.515040566251356</v>
      </c>
      <c r="I9913" s="2">
        <v>1792564.581640942</v>
      </c>
      <c r="J9913" s="2">
        <v>712737.84037318442</v>
      </c>
    </row>
    <row r="9914" spans="1:10" ht="15.75" customHeight="1">
      <c r="A9914" s="1">
        <v>9912</v>
      </c>
      <c r="B9914" s="2" t="s">
        <v>606</v>
      </c>
      <c r="C9914" s="2" t="s">
        <v>607</v>
      </c>
      <c r="D9914" s="2" t="s">
        <v>22</v>
      </c>
      <c r="E9914" s="2" t="s">
        <v>23</v>
      </c>
      <c r="F9914" s="2">
        <v>2665531</v>
      </c>
      <c r="G9914" s="2">
        <v>123.1</v>
      </c>
      <c r="H9914" s="2">
        <v>2.515040566251356</v>
      </c>
      <c r="I9914" s="2">
        <v>2165337.936636881</v>
      </c>
      <c r="J9914" s="2">
        <v>860955.47153113957</v>
      </c>
    </row>
    <row r="9915" spans="1:10" ht="15.75" customHeight="1">
      <c r="A9915" s="1">
        <v>9913</v>
      </c>
      <c r="B9915" s="2" t="s">
        <v>606</v>
      </c>
      <c r="C9915" s="2" t="s">
        <v>607</v>
      </c>
      <c r="D9915" s="2" t="s">
        <v>104</v>
      </c>
      <c r="E9915" s="2" t="s">
        <v>105</v>
      </c>
      <c r="F9915" s="2">
        <v>26388</v>
      </c>
      <c r="G9915" s="2">
        <v>123.1</v>
      </c>
      <c r="H9915" s="2">
        <v>2.515040566251356</v>
      </c>
      <c r="I9915" s="2">
        <v>21436.230706742492</v>
      </c>
      <c r="J9915" s="2">
        <v>8523.2146925935995</v>
      </c>
    </row>
    <row r="9916" spans="1:10" ht="15.75" customHeight="1">
      <c r="A9916" s="1">
        <v>9914</v>
      </c>
      <c r="B9916" s="2" t="s">
        <v>606</v>
      </c>
      <c r="C9916" s="2" t="s">
        <v>607</v>
      </c>
      <c r="D9916" s="2" t="s">
        <v>24</v>
      </c>
      <c r="E9916" s="2" t="s">
        <v>25</v>
      </c>
      <c r="F9916" s="2">
        <v>504519</v>
      </c>
      <c r="G9916" s="2">
        <v>123.1</v>
      </c>
      <c r="H9916" s="2">
        <v>2.515040566251356</v>
      </c>
      <c r="I9916" s="2">
        <v>409844.84159220138</v>
      </c>
      <c r="J9916" s="2">
        <v>162957.5471234133</v>
      </c>
    </row>
    <row r="9917" spans="1:10" ht="15.75" customHeight="1">
      <c r="A9917" s="1">
        <v>9915</v>
      </c>
      <c r="B9917" s="2" t="s">
        <v>606</v>
      </c>
      <c r="C9917" s="2" t="s">
        <v>607</v>
      </c>
      <c r="D9917" s="2" t="s">
        <v>26</v>
      </c>
      <c r="E9917" s="2" t="s">
        <v>27</v>
      </c>
      <c r="F9917" s="2">
        <v>951943</v>
      </c>
      <c r="G9917" s="2">
        <v>123.1</v>
      </c>
      <c r="H9917" s="2">
        <v>2.515040566251356</v>
      </c>
      <c r="I9917" s="2">
        <v>773308.6921202275</v>
      </c>
      <c r="J9917" s="2">
        <v>307473.6457522976</v>
      </c>
    </row>
    <row r="9918" spans="1:10" ht="15.75" customHeight="1">
      <c r="A9918" s="1">
        <v>9916</v>
      </c>
      <c r="B9918" s="2" t="s">
        <v>606</v>
      </c>
      <c r="C9918" s="2" t="s">
        <v>607</v>
      </c>
      <c r="D9918" s="2" t="s">
        <v>28</v>
      </c>
      <c r="E9918" s="2" t="s">
        <v>29</v>
      </c>
      <c r="F9918" s="2">
        <v>1451949</v>
      </c>
      <c r="G9918" s="2">
        <v>123.1</v>
      </c>
      <c r="H9918" s="2">
        <v>2.515040566251356</v>
      </c>
      <c r="I9918" s="2">
        <v>1179487.408610885</v>
      </c>
      <c r="J9918" s="2">
        <v>468973.51256997819</v>
      </c>
    </row>
    <row r="9919" spans="1:10" ht="15.75" customHeight="1">
      <c r="A9919" s="1">
        <v>9917</v>
      </c>
      <c r="B9919" s="2" t="s">
        <v>606</v>
      </c>
      <c r="C9919" s="2" t="s">
        <v>607</v>
      </c>
      <c r="D9919" s="2" t="s">
        <v>34</v>
      </c>
      <c r="E9919" s="2" t="s">
        <v>35</v>
      </c>
      <c r="F9919" s="2">
        <v>17587272</v>
      </c>
      <c r="G9919" s="2">
        <v>123.1</v>
      </c>
      <c r="H9919" s="2">
        <v>2.515040566251356</v>
      </c>
      <c r="I9919" s="2">
        <v>14286979.69130788</v>
      </c>
      <c r="J9919" s="2">
        <v>5680616.0039805984</v>
      </c>
    </row>
    <row r="9920" spans="1:10" ht="15.75" customHeight="1">
      <c r="A9920" s="1">
        <v>9918</v>
      </c>
      <c r="B9920" s="2" t="s">
        <v>606</v>
      </c>
      <c r="C9920" s="2" t="s">
        <v>607</v>
      </c>
      <c r="D9920" s="2" t="s">
        <v>106</v>
      </c>
      <c r="E9920" s="2" t="s">
        <v>107</v>
      </c>
      <c r="F9920" s="2">
        <v>37572298</v>
      </c>
      <c r="G9920" s="2">
        <v>123.1</v>
      </c>
      <c r="H9920" s="2">
        <v>2.515040566251356</v>
      </c>
      <c r="I9920" s="2">
        <v>30521769.29325752</v>
      </c>
      <c r="J9920" s="2">
        <v>12135696.617709</v>
      </c>
    </row>
    <row r="9921" spans="1:10" ht="15.75" customHeight="1">
      <c r="A9921" s="1">
        <v>9919</v>
      </c>
      <c r="B9921" s="2" t="s">
        <v>606</v>
      </c>
      <c r="C9921" s="2" t="s">
        <v>607</v>
      </c>
      <c r="D9921" s="2" t="s">
        <v>146</v>
      </c>
      <c r="E9921" s="2" t="s">
        <v>147</v>
      </c>
      <c r="F9921" s="2">
        <v>5221135</v>
      </c>
      <c r="G9921" s="2">
        <v>123.1</v>
      </c>
      <c r="H9921" s="2">
        <v>2.515040566251356</v>
      </c>
      <c r="I9921" s="2">
        <v>4241376.929325752</v>
      </c>
      <c r="J9921" s="2">
        <v>1686404.977414533</v>
      </c>
    </row>
    <row r="9922" spans="1:10" ht="15.75" customHeight="1">
      <c r="A9922" s="1">
        <v>9920</v>
      </c>
      <c r="B9922" s="2" t="s">
        <v>606</v>
      </c>
      <c r="C9922" s="2" t="s">
        <v>607</v>
      </c>
      <c r="D9922" s="2" t="s">
        <v>110</v>
      </c>
      <c r="E9922" s="2" t="s">
        <v>111</v>
      </c>
      <c r="F9922" s="2">
        <v>1034730</v>
      </c>
      <c r="G9922" s="2">
        <v>123.1</v>
      </c>
      <c r="H9922" s="2">
        <v>2.515040566251356</v>
      </c>
      <c r="I9922" s="2">
        <v>840560.51990251837</v>
      </c>
      <c r="J9922" s="2">
        <v>334213.50382247142</v>
      </c>
    </row>
    <row r="9923" spans="1:10" ht="15.75" customHeight="1">
      <c r="A9923" s="1">
        <v>9921</v>
      </c>
      <c r="B9923" s="2" t="s">
        <v>606</v>
      </c>
      <c r="C9923" s="2" t="s">
        <v>607</v>
      </c>
      <c r="D9923" s="2" t="s">
        <v>38</v>
      </c>
      <c r="E9923" s="2" t="s">
        <v>39</v>
      </c>
      <c r="F9923" s="2">
        <v>1568692</v>
      </c>
      <c r="G9923" s="2">
        <v>123.1</v>
      </c>
      <c r="H9923" s="2">
        <v>2.515040566251356</v>
      </c>
      <c r="I9923" s="2">
        <v>1274323.314378554</v>
      </c>
      <c r="J9923" s="2">
        <v>506681.01798370609</v>
      </c>
    </row>
    <row r="9924" spans="1:10" ht="15.75" customHeight="1">
      <c r="A9924" s="1">
        <v>9922</v>
      </c>
      <c r="B9924" s="2" t="s">
        <v>606</v>
      </c>
      <c r="C9924" s="2" t="s">
        <v>607</v>
      </c>
      <c r="D9924" s="2" t="s">
        <v>112</v>
      </c>
      <c r="E9924" s="2" t="s">
        <v>113</v>
      </c>
      <c r="F9924" s="2">
        <v>2077709</v>
      </c>
      <c r="G9924" s="2">
        <v>123.1</v>
      </c>
      <c r="H9924" s="2">
        <v>2.515040566251356</v>
      </c>
      <c r="I9924" s="2">
        <v>1687822.095857027</v>
      </c>
      <c r="J9924" s="2">
        <v>671091.40047498699</v>
      </c>
    </row>
    <row r="9925" spans="1:10" ht="15.75" customHeight="1">
      <c r="A9925" s="1">
        <v>9923</v>
      </c>
      <c r="B9925" s="2" t="s">
        <v>606</v>
      </c>
      <c r="C9925" s="2" t="s">
        <v>607</v>
      </c>
      <c r="D9925" s="2" t="s">
        <v>180</v>
      </c>
      <c r="E9925" s="2" t="s">
        <v>181</v>
      </c>
      <c r="F9925" s="2">
        <v>23459</v>
      </c>
      <c r="G9925" s="2">
        <v>123.1</v>
      </c>
      <c r="H9925" s="2">
        <v>2.515040566251356</v>
      </c>
      <c r="I9925" s="2">
        <v>19056.86433793664</v>
      </c>
      <c r="J9925" s="2">
        <v>7577.1598254340324</v>
      </c>
    </row>
    <row r="9926" spans="1:10" ht="15.75" customHeight="1">
      <c r="A9926" s="1">
        <v>9924</v>
      </c>
      <c r="B9926" s="2" t="s">
        <v>606</v>
      </c>
      <c r="C9926" s="2" t="s">
        <v>607</v>
      </c>
      <c r="D9926" s="2" t="s">
        <v>40</v>
      </c>
      <c r="E9926" s="2" t="s">
        <v>41</v>
      </c>
      <c r="F9926" s="2">
        <v>27424234</v>
      </c>
      <c r="G9926" s="2">
        <v>123.1</v>
      </c>
      <c r="H9926" s="2">
        <v>2.515040566251356</v>
      </c>
      <c r="I9926" s="2">
        <v>22278012.99756296</v>
      </c>
      <c r="J9926" s="2">
        <v>8857913.9821860306</v>
      </c>
    </row>
    <row r="9927" spans="1:10" ht="15.75" customHeight="1">
      <c r="A9927" s="1">
        <v>9925</v>
      </c>
      <c r="B9927" s="2" t="s">
        <v>606</v>
      </c>
      <c r="C9927" s="2" t="s">
        <v>607</v>
      </c>
      <c r="D9927" s="2" t="s">
        <v>42</v>
      </c>
      <c r="E9927" s="2" t="s">
        <v>43</v>
      </c>
      <c r="F9927" s="2">
        <v>2360421</v>
      </c>
      <c r="G9927" s="2">
        <v>123.1</v>
      </c>
      <c r="H9927" s="2">
        <v>2.515040566251356</v>
      </c>
      <c r="I9927" s="2">
        <v>1917482.534524777</v>
      </c>
      <c r="J9927" s="2">
        <v>762406.205392848</v>
      </c>
    </row>
    <row r="9928" spans="1:10" ht="15.75" customHeight="1">
      <c r="A9928" s="1">
        <v>9926</v>
      </c>
      <c r="B9928" s="2" t="s">
        <v>606</v>
      </c>
      <c r="C9928" s="2" t="s">
        <v>607</v>
      </c>
      <c r="D9928" s="2" t="s">
        <v>118</v>
      </c>
      <c r="E9928" s="2" t="s">
        <v>119</v>
      </c>
      <c r="F9928" s="2">
        <v>1283</v>
      </c>
      <c r="G9928" s="2">
        <v>123.1</v>
      </c>
      <c r="H9928" s="2">
        <v>2.515040566251356</v>
      </c>
      <c r="I9928" s="2">
        <v>1042.242079610073</v>
      </c>
      <c r="J9928" s="2">
        <v>414.40368540994342</v>
      </c>
    </row>
    <row r="9929" spans="1:10" ht="15.75" customHeight="1">
      <c r="A9929" s="1">
        <v>9927</v>
      </c>
      <c r="B9929" s="2" t="s">
        <v>606</v>
      </c>
      <c r="C9929" s="2" t="s">
        <v>607</v>
      </c>
      <c r="D9929" s="2" t="s">
        <v>44</v>
      </c>
      <c r="E9929" s="2" t="s">
        <v>45</v>
      </c>
      <c r="F9929" s="2">
        <v>5927751</v>
      </c>
      <c r="G9929" s="2">
        <v>123.1</v>
      </c>
      <c r="H9929" s="2">
        <v>2.515040566251356</v>
      </c>
      <c r="I9929" s="2">
        <v>4815394.800974817</v>
      </c>
      <c r="J9929" s="2">
        <v>1914639.0183885249</v>
      </c>
    </row>
    <row r="9930" spans="1:10" ht="15.75" customHeight="1">
      <c r="A9930" s="1">
        <v>9928</v>
      </c>
      <c r="B9930" s="2" t="s">
        <v>606</v>
      </c>
      <c r="C9930" s="2" t="s">
        <v>607</v>
      </c>
      <c r="D9930" s="2" t="s">
        <v>120</v>
      </c>
      <c r="E9930" s="2" t="s">
        <v>121</v>
      </c>
      <c r="F9930" s="2">
        <v>15516</v>
      </c>
      <c r="G9930" s="2">
        <v>123.1</v>
      </c>
      <c r="H9930" s="2">
        <v>2.515040566251356</v>
      </c>
      <c r="I9930" s="2">
        <v>12604.386677497971</v>
      </c>
      <c r="J9930" s="2">
        <v>5011.6037278415297</v>
      </c>
    </row>
    <row r="9931" spans="1:10" ht="15.75" customHeight="1">
      <c r="A9931" s="1">
        <v>9929</v>
      </c>
      <c r="B9931" s="2" t="s">
        <v>606</v>
      </c>
      <c r="C9931" s="2" t="s">
        <v>607</v>
      </c>
      <c r="D9931" s="2" t="s">
        <v>122</v>
      </c>
      <c r="E9931" s="2" t="s">
        <v>123</v>
      </c>
      <c r="F9931" s="2">
        <v>8536121</v>
      </c>
      <c r="G9931" s="2">
        <v>123.1</v>
      </c>
      <c r="H9931" s="2">
        <v>2.515040566251356</v>
      </c>
      <c r="I9931" s="2">
        <v>6934298.131600325</v>
      </c>
      <c r="J9931" s="2">
        <v>2757131.723698528</v>
      </c>
    </row>
    <row r="9932" spans="1:10" ht="15.75" customHeight="1">
      <c r="A9932" s="1">
        <v>9930</v>
      </c>
      <c r="B9932" s="2" t="s">
        <v>606</v>
      </c>
      <c r="C9932" s="2" t="s">
        <v>607</v>
      </c>
      <c r="D9932" s="2" t="s">
        <v>184</v>
      </c>
      <c r="E9932" s="2" t="s">
        <v>185</v>
      </c>
      <c r="F9932" s="2">
        <v>39628</v>
      </c>
      <c r="G9932" s="2">
        <v>123.1</v>
      </c>
      <c r="H9932" s="2">
        <v>2.515040566251356</v>
      </c>
      <c r="I9932" s="2">
        <v>32191.714053614949</v>
      </c>
      <c r="J9932" s="2">
        <v>12799.679848343911</v>
      </c>
    </row>
    <row r="9933" spans="1:10" ht="15.75" customHeight="1">
      <c r="A9933" s="1">
        <v>9931</v>
      </c>
      <c r="B9933" s="2" t="s">
        <v>606</v>
      </c>
      <c r="C9933" s="2" t="s">
        <v>607</v>
      </c>
      <c r="D9933" s="2" t="s">
        <v>46</v>
      </c>
      <c r="E9933" s="2" t="s">
        <v>47</v>
      </c>
      <c r="F9933" s="2">
        <v>78263</v>
      </c>
      <c r="G9933" s="2">
        <v>123.1</v>
      </c>
      <c r="H9933" s="2">
        <v>2.515040566251356</v>
      </c>
      <c r="I9933" s="2">
        <v>63576.766856214468</v>
      </c>
      <c r="J9933" s="2">
        <v>25278.62481000655</v>
      </c>
    </row>
    <row r="9934" spans="1:10" ht="15.75" customHeight="1">
      <c r="A9934" s="1">
        <v>9932</v>
      </c>
      <c r="B9934" s="2" t="s">
        <v>606</v>
      </c>
      <c r="C9934" s="2" t="s">
        <v>607</v>
      </c>
      <c r="D9934" s="2" t="s">
        <v>48</v>
      </c>
      <c r="E9934" s="2" t="s">
        <v>49</v>
      </c>
      <c r="F9934" s="2">
        <v>808873</v>
      </c>
      <c r="G9934" s="2">
        <v>123.1</v>
      </c>
      <c r="H9934" s="2">
        <v>2.515040566251356</v>
      </c>
      <c r="I9934" s="2">
        <v>657086.10885458987</v>
      </c>
      <c r="J9934" s="2">
        <v>261262.62839329481</v>
      </c>
    </row>
    <row r="9935" spans="1:10" ht="15.75" customHeight="1">
      <c r="A9935" s="1">
        <v>9933</v>
      </c>
      <c r="B9935" s="2" t="s">
        <v>606</v>
      </c>
      <c r="C9935" s="2" t="s">
        <v>607</v>
      </c>
      <c r="D9935" s="2" t="s">
        <v>50</v>
      </c>
      <c r="E9935" s="2" t="s">
        <v>51</v>
      </c>
      <c r="F9935" s="2">
        <v>64607</v>
      </c>
      <c r="G9935" s="2">
        <v>123.1</v>
      </c>
      <c r="H9935" s="2">
        <v>2.515040566251356</v>
      </c>
      <c r="I9935" s="2">
        <v>52483.346872461407</v>
      </c>
      <c r="J9935" s="2">
        <v>20867.793377459249</v>
      </c>
    </row>
    <row r="9936" spans="1:10" ht="15.75" customHeight="1">
      <c r="A9936" s="1">
        <v>9934</v>
      </c>
      <c r="B9936" s="2" t="s">
        <v>606</v>
      </c>
      <c r="C9936" s="2" t="s">
        <v>607</v>
      </c>
      <c r="D9936" s="2" t="s">
        <v>186</v>
      </c>
      <c r="E9936" s="2" t="s">
        <v>187</v>
      </c>
      <c r="F9936" s="2">
        <v>6636</v>
      </c>
      <c r="G9936" s="2">
        <v>123.1</v>
      </c>
      <c r="H9936" s="2">
        <v>2.515040566251356</v>
      </c>
      <c r="I9936" s="2">
        <v>5390.7392363931758</v>
      </c>
      <c r="J9936" s="2">
        <v>2143.4005115981172</v>
      </c>
    </row>
    <row r="9937" spans="1:10" ht="15.75" customHeight="1">
      <c r="A9937" s="1">
        <v>9935</v>
      </c>
      <c r="B9937" s="2" t="s">
        <v>606</v>
      </c>
      <c r="C9937" s="2" t="s">
        <v>607</v>
      </c>
      <c r="D9937" s="2" t="s">
        <v>188</v>
      </c>
      <c r="E9937" s="2" t="s">
        <v>189</v>
      </c>
      <c r="F9937" s="2">
        <v>47797</v>
      </c>
      <c r="G9937" s="2">
        <v>123.1</v>
      </c>
      <c r="H9937" s="2">
        <v>2.515040566251356</v>
      </c>
      <c r="I9937" s="2">
        <v>38827.782290820469</v>
      </c>
      <c r="J9937" s="2">
        <v>15438.233009773239</v>
      </c>
    </row>
    <row r="9938" spans="1:10" ht="15.75" customHeight="1">
      <c r="A9938" s="1">
        <v>9936</v>
      </c>
      <c r="B9938" s="2" t="s">
        <v>606</v>
      </c>
      <c r="C9938" s="2" t="s">
        <v>607</v>
      </c>
      <c r="D9938" s="2" t="s">
        <v>216</v>
      </c>
      <c r="E9938" s="2" t="s">
        <v>217</v>
      </c>
      <c r="F9938" s="2">
        <v>3240</v>
      </c>
      <c r="G9938" s="2">
        <v>123.1</v>
      </c>
      <c r="H9938" s="2">
        <v>2.515040566251356</v>
      </c>
      <c r="I9938" s="2">
        <v>2632.006498781479</v>
      </c>
      <c r="J9938" s="2">
        <v>1046.506578899623</v>
      </c>
    </row>
    <row r="9939" spans="1:10" ht="15.75" customHeight="1">
      <c r="A9939" s="1">
        <v>9937</v>
      </c>
      <c r="B9939" s="2" t="s">
        <v>606</v>
      </c>
      <c r="C9939" s="2" t="s">
        <v>607</v>
      </c>
      <c r="D9939" s="2" t="s">
        <v>52</v>
      </c>
      <c r="E9939" s="2" t="s">
        <v>53</v>
      </c>
      <c r="F9939" s="2">
        <v>1045</v>
      </c>
      <c r="G9939" s="2">
        <v>123.1</v>
      </c>
      <c r="H9939" s="2">
        <v>2.515040566251356</v>
      </c>
      <c r="I9939" s="2">
        <v>848.90333062550769</v>
      </c>
      <c r="J9939" s="2">
        <v>337.53067128089702</v>
      </c>
    </row>
    <row r="9940" spans="1:10" ht="15.75" customHeight="1">
      <c r="A9940" s="1">
        <v>9938</v>
      </c>
      <c r="B9940" s="2" t="s">
        <v>606</v>
      </c>
      <c r="C9940" s="2" t="s">
        <v>607</v>
      </c>
      <c r="D9940" s="2" t="s">
        <v>124</v>
      </c>
      <c r="E9940" s="2" t="s">
        <v>125</v>
      </c>
      <c r="F9940" s="2">
        <v>3847</v>
      </c>
      <c r="G9940" s="2">
        <v>123.1</v>
      </c>
      <c r="H9940" s="2">
        <v>2.515040566251356</v>
      </c>
      <c r="I9940" s="2">
        <v>3125.101543460602</v>
      </c>
      <c r="J9940" s="2">
        <v>1242.5650645144599</v>
      </c>
    </row>
    <row r="9941" spans="1:10" ht="15.75" customHeight="1">
      <c r="A9941" s="1">
        <v>9939</v>
      </c>
      <c r="B9941" s="2" t="s">
        <v>606</v>
      </c>
      <c r="C9941" s="2" t="s">
        <v>607</v>
      </c>
      <c r="D9941" s="2" t="s">
        <v>126</v>
      </c>
      <c r="E9941" s="2" t="s">
        <v>127</v>
      </c>
      <c r="F9941" s="2">
        <v>1297</v>
      </c>
      <c r="G9941" s="2">
        <v>123.1</v>
      </c>
      <c r="H9941" s="2">
        <v>2.515040566251356</v>
      </c>
      <c r="I9941" s="2">
        <v>1053.6149471973999</v>
      </c>
      <c r="J9941" s="2">
        <v>418.92562741753437</v>
      </c>
    </row>
    <row r="9942" spans="1:10" ht="15.75" customHeight="1">
      <c r="A9942" s="1">
        <v>9940</v>
      </c>
      <c r="B9942" s="2" t="s">
        <v>606</v>
      </c>
      <c r="C9942" s="2" t="s">
        <v>607</v>
      </c>
      <c r="D9942" s="2" t="s">
        <v>54</v>
      </c>
      <c r="E9942" s="2" t="s">
        <v>55</v>
      </c>
      <c r="F9942" s="2">
        <v>3589</v>
      </c>
      <c r="G9942" s="2">
        <v>123.1</v>
      </c>
      <c r="H9942" s="2">
        <v>2.515040566251356</v>
      </c>
      <c r="I9942" s="2">
        <v>2915.515840779854</v>
      </c>
      <c r="J9942" s="2">
        <v>1159.2321332317119</v>
      </c>
    </row>
    <row r="9943" spans="1:10" ht="15.75" customHeight="1">
      <c r="A9943" s="1">
        <v>9941</v>
      </c>
      <c r="B9943" s="2" t="s">
        <v>606</v>
      </c>
      <c r="C9943" s="2" t="s">
        <v>607</v>
      </c>
      <c r="D9943" s="2" t="s">
        <v>56</v>
      </c>
      <c r="E9943" s="2" t="s">
        <v>57</v>
      </c>
      <c r="F9943" s="2">
        <v>57330</v>
      </c>
      <c r="G9943" s="2">
        <v>123.1</v>
      </c>
      <c r="H9943" s="2">
        <v>2.515040566251356</v>
      </c>
      <c r="I9943" s="2">
        <v>46571.892770105609</v>
      </c>
      <c r="J9943" s="2">
        <v>18517.352521084998</v>
      </c>
    </row>
    <row r="9944" spans="1:10" ht="15.75" customHeight="1">
      <c r="A9944" s="1">
        <v>9942</v>
      </c>
      <c r="B9944" s="2" t="s">
        <v>606</v>
      </c>
      <c r="C9944" s="2" t="s">
        <v>607</v>
      </c>
      <c r="D9944" s="2" t="s">
        <v>190</v>
      </c>
      <c r="E9944" s="2" t="s">
        <v>191</v>
      </c>
      <c r="F9944" s="2">
        <v>1974</v>
      </c>
      <c r="G9944" s="2">
        <v>123.1</v>
      </c>
      <c r="H9944" s="2">
        <v>2.515040566251356</v>
      </c>
      <c r="I9944" s="2">
        <v>1603.5743298131599</v>
      </c>
      <c r="J9944" s="2">
        <v>637.59382307032604</v>
      </c>
    </row>
    <row r="9945" spans="1:10" ht="15.75" customHeight="1">
      <c r="A9945" s="1">
        <v>9943</v>
      </c>
      <c r="B9945" s="2" t="s">
        <v>606</v>
      </c>
      <c r="C9945" s="2" t="s">
        <v>607</v>
      </c>
      <c r="D9945" s="2" t="s">
        <v>192</v>
      </c>
      <c r="E9945" s="2" t="s">
        <v>193</v>
      </c>
      <c r="F9945" s="2">
        <v>1900</v>
      </c>
      <c r="G9945" s="2">
        <v>123.1</v>
      </c>
      <c r="H9945" s="2">
        <v>2.515040566251356</v>
      </c>
      <c r="I9945" s="2">
        <v>1543.4606011372871</v>
      </c>
      <c r="J9945" s="2">
        <v>613.692129601631</v>
      </c>
    </row>
    <row r="9946" spans="1:10" ht="15.75" customHeight="1">
      <c r="A9946" s="1">
        <v>9944</v>
      </c>
      <c r="B9946" s="2" t="s">
        <v>606</v>
      </c>
      <c r="C9946" s="2" t="s">
        <v>607</v>
      </c>
      <c r="D9946" s="2" t="s">
        <v>58</v>
      </c>
      <c r="E9946" s="2" t="s">
        <v>59</v>
      </c>
      <c r="F9946" s="2">
        <v>33691628</v>
      </c>
      <c r="G9946" s="2">
        <v>123.1</v>
      </c>
      <c r="H9946" s="2">
        <v>2.515040566251356</v>
      </c>
      <c r="I9946" s="2">
        <v>27369316.003249388</v>
      </c>
      <c r="J9946" s="2">
        <v>10882256.282666281</v>
      </c>
    </row>
    <row r="9947" spans="1:10" ht="15.75" customHeight="1">
      <c r="A9947" s="1">
        <v>9945</v>
      </c>
      <c r="B9947" s="2" t="s">
        <v>606</v>
      </c>
      <c r="C9947" s="2" t="s">
        <v>607</v>
      </c>
      <c r="D9947" s="2" t="s">
        <v>60</v>
      </c>
      <c r="E9947" s="2" t="s">
        <v>61</v>
      </c>
      <c r="F9947" s="2">
        <v>83084744</v>
      </c>
      <c r="G9947" s="2">
        <v>123.1</v>
      </c>
      <c r="H9947" s="2">
        <v>2.515040566251356</v>
      </c>
      <c r="I9947" s="2">
        <v>67493699.431356624</v>
      </c>
      <c r="J9947" s="2">
        <v>26836028.14882439</v>
      </c>
    </row>
    <row r="9948" spans="1:10" ht="15.75" customHeight="1">
      <c r="A9948" s="1">
        <v>9946</v>
      </c>
      <c r="B9948" s="2" t="s">
        <v>606</v>
      </c>
      <c r="C9948" s="2" t="s">
        <v>607</v>
      </c>
      <c r="D9948" s="2" t="s">
        <v>62</v>
      </c>
      <c r="E9948" s="2" t="s">
        <v>63</v>
      </c>
      <c r="F9948" s="2">
        <v>4202089</v>
      </c>
      <c r="G9948" s="2">
        <v>123.1</v>
      </c>
      <c r="H9948" s="2">
        <v>2.515040566251356</v>
      </c>
      <c r="I9948" s="2">
        <v>3413557.270511779</v>
      </c>
      <c r="J9948" s="2">
        <v>1357257.3406239939</v>
      </c>
    </row>
    <row r="9949" spans="1:10" ht="15.75" customHeight="1">
      <c r="A9949" s="1">
        <v>9947</v>
      </c>
      <c r="B9949" s="2" t="s">
        <v>606</v>
      </c>
      <c r="C9949" s="2" t="s">
        <v>607</v>
      </c>
      <c r="D9949" s="2" t="s">
        <v>64</v>
      </c>
      <c r="E9949" s="2" t="s">
        <v>65</v>
      </c>
      <c r="F9949" s="2">
        <v>7631878</v>
      </c>
      <c r="G9949" s="2">
        <v>123.1</v>
      </c>
      <c r="H9949" s="2">
        <v>2.515040566251356</v>
      </c>
      <c r="I9949" s="2">
        <v>6199738.424045491</v>
      </c>
      <c r="J9949" s="2">
        <v>2465064.980357809</v>
      </c>
    </row>
    <row r="9950" spans="1:10" ht="15.75" customHeight="1">
      <c r="A9950" s="1">
        <v>9948</v>
      </c>
      <c r="B9950" s="2" t="s">
        <v>606</v>
      </c>
      <c r="C9950" s="2" t="s">
        <v>607</v>
      </c>
      <c r="D9950" s="2" t="s">
        <v>128</v>
      </c>
      <c r="E9950" s="2" t="s">
        <v>129</v>
      </c>
      <c r="F9950" s="2">
        <v>1912730</v>
      </c>
      <c r="G9950" s="2">
        <v>123.1</v>
      </c>
      <c r="H9950" s="2">
        <v>2.515040566251356</v>
      </c>
      <c r="I9950" s="2">
        <v>1553801.787164907</v>
      </c>
      <c r="J9950" s="2">
        <v>617803.86686996196</v>
      </c>
    </row>
    <row r="9951" spans="1:10" ht="15.75" customHeight="1">
      <c r="A9951" s="1">
        <v>9949</v>
      </c>
      <c r="B9951" s="2" t="s">
        <v>606</v>
      </c>
      <c r="C9951" s="2" t="s">
        <v>607</v>
      </c>
      <c r="D9951" s="2" t="s">
        <v>66</v>
      </c>
      <c r="E9951" s="2" t="s">
        <v>67</v>
      </c>
      <c r="F9951" s="2">
        <v>1256322</v>
      </c>
      <c r="G9951" s="2">
        <v>123.1</v>
      </c>
      <c r="H9951" s="2">
        <v>2.515040566251356</v>
      </c>
      <c r="I9951" s="2">
        <v>1020570.268074736</v>
      </c>
      <c r="J9951" s="2">
        <v>405786.80191862117</v>
      </c>
    </row>
    <row r="9952" spans="1:10" ht="15.75" customHeight="1">
      <c r="A9952" s="1">
        <v>9950</v>
      </c>
      <c r="B9952" s="2" t="s">
        <v>606</v>
      </c>
      <c r="C9952" s="2" t="s">
        <v>607</v>
      </c>
      <c r="D9952" s="2" t="s">
        <v>130</v>
      </c>
      <c r="E9952" s="2" t="s">
        <v>131</v>
      </c>
      <c r="F9952" s="2">
        <v>1758440</v>
      </c>
      <c r="G9952" s="2">
        <v>123.1</v>
      </c>
      <c r="H9952" s="2">
        <v>2.515040566251356</v>
      </c>
      <c r="I9952" s="2">
        <v>1428464.662875711</v>
      </c>
      <c r="J9952" s="2">
        <v>567968.83598773263</v>
      </c>
    </row>
    <row r="9953" spans="1:10" ht="15.75" customHeight="1">
      <c r="A9953" s="1">
        <v>9951</v>
      </c>
      <c r="B9953" s="2" t="s">
        <v>606</v>
      </c>
      <c r="C9953" s="2" t="s">
        <v>607</v>
      </c>
      <c r="D9953" s="2" t="s">
        <v>132</v>
      </c>
      <c r="E9953" s="2" t="s">
        <v>133</v>
      </c>
      <c r="F9953" s="2">
        <v>101628</v>
      </c>
      <c r="G9953" s="2">
        <v>123.1</v>
      </c>
      <c r="H9953" s="2">
        <v>2.515040566251356</v>
      </c>
      <c r="I9953" s="2">
        <v>82557.270511779047</v>
      </c>
      <c r="J9953" s="2">
        <v>32825.423024818178</v>
      </c>
    </row>
    <row r="9954" spans="1:10" ht="15.75" customHeight="1">
      <c r="A9954" s="1">
        <v>9952</v>
      </c>
      <c r="B9954" s="2" t="s">
        <v>606</v>
      </c>
      <c r="C9954" s="2" t="s">
        <v>607</v>
      </c>
      <c r="D9954" s="2" t="s">
        <v>68</v>
      </c>
      <c r="E9954" s="2" t="s">
        <v>69</v>
      </c>
      <c r="F9954" s="2">
        <v>220493</v>
      </c>
      <c r="G9954" s="2">
        <v>123.1</v>
      </c>
      <c r="H9954" s="2">
        <v>2.515040566251356</v>
      </c>
      <c r="I9954" s="2">
        <v>179116.9780666125</v>
      </c>
      <c r="J9954" s="2">
        <v>71218.325648553917</v>
      </c>
    </row>
    <row r="9955" spans="1:10" ht="15.75" customHeight="1">
      <c r="A9955" s="1">
        <v>9953</v>
      </c>
      <c r="B9955" s="2" t="s">
        <v>606</v>
      </c>
      <c r="C9955" s="2" t="s">
        <v>607</v>
      </c>
      <c r="D9955" s="2" t="s">
        <v>134</v>
      </c>
      <c r="E9955" s="2" t="s">
        <v>135</v>
      </c>
      <c r="F9955" s="2">
        <v>184868</v>
      </c>
      <c r="G9955" s="2">
        <v>123.1</v>
      </c>
      <c r="H9955" s="2">
        <v>2.515040566251356</v>
      </c>
      <c r="I9955" s="2">
        <v>150177.0917952884</v>
      </c>
      <c r="J9955" s="2">
        <v>59711.598218523322</v>
      </c>
    </row>
    <row r="9956" spans="1:10" ht="15.75" customHeight="1">
      <c r="A9956" s="1">
        <v>9954</v>
      </c>
      <c r="B9956" s="2" t="s">
        <v>606</v>
      </c>
      <c r="C9956" s="2" t="s">
        <v>607</v>
      </c>
      <c r="D9956" s="2" t="s">
        <v>70</v>
      </c>
      <c r="E9956" s="2" t="s">
        <v>71</v>
      </c>
      <c r="F9956" s="2">
        <v>2818849</v>
      </c>
      <c r="G9956" s="2">
        <v>123.1</v>
      </c>
      <c r="H9956" s="2">
        <v>2.515040566251356</v>
      </c>
      <c r="I9956" s="2">
        <v>2289885.458976442</v>
      </c>
      <c r="J9956" s="2">
        <v>910476.55043969885</v>
      </c>
    </row>
    <row r="9957" spans="1:10" ht="15.75" customHeight="1">
      <c r="A9957" s="1">
        <v>9955</v>
      </c>
      <c r="B9957" s="2" t="s">
        <v>606</v>
      </c>
      <c r="C9957" s="2" t="s">
        <v>607</v>
      </c>
      <c r="D9957" s="2" t="s">
        <v>72</v>
      </c>
      <c r="E9957" s="2" t="s">
        <v>73</v>
      </c>
      <c r="F9957" s="2">
        <v>718436</v>
      </c>
      <c r="G9957" s="2">
        <v>123.1</v>
      </c>
      <c r="H9957" s="2">
        <v>2.515040566251356</v>
      </c>
      <c r="I9957" s="2">
        <v>583619.82128350937</v>
      </c>
      <c r="J9957" s="2">
        <v>232051.8520118302</v>
      </c>
    </row>
    <row r="9958" spans="1:10" ht="15.75" customHeight="1">
      <c r="A9958" s="1">
        <v>9956</v>
      </c>
      <c r="B9958" s="2" t="s">
        <v>606</v>
      </c>
      <c r="C9958" s="2" t="s">
        <v>607</v>
      </c>
      <c r="D9958" s="2" t="s">
        <v>218</v>
      </c>
      <c r="E9958" s="2" t="s">
        <v>219</v>
      </c>
      <c r="F9958" s="2">
        <v>1291890</v>
      </c>
      <c r="G9958" s="2">
        <v>123.1</v>
      </c>
      <c r="H9958" s="2">
        <v>2.515040566251356</v>
      </c>
      <c r="I9958" s="2">
        <v>1049463.850528026</v>
      </c>
      <c r="J9958" s="2">
        <v>417275.11858476372</v>
      </c>
    </row>
    <row r="9959" spans="1:10" ht="15.75" customHeight="1">
      <c r="A9959" s="1">
        <v>9957</v>
      </c>
      <c r="B9959" s="2" t="s">
        <v>606</v>
      </c>
      <c r="C9959" s="2" t="s">
        <v>607</v>
      </c>
      <c r="D9959" s="2" t="s">
        <v>74</v>
      </c>
      <c r="E9959" s="2" t="s">
        <v>75</v>
      </c>
      <c r="F9959" s="2">
        <v>1041854</v>
      </c>
      <c r="G9959" s="2">
        <v>123.1</v>
      </c>
      <c r="H9959" s="2">
        <v>2.515040566251356</v>
      </c>
      <c r="I9959" s="2">
        <v>846347.68480909825</v>
      </c>
      <c r="J9959" s="2">
        <v>336514.5263126198</v>
      </c>
    </row>
    <row r="9960" spans="1:10" ht="15.75" customHeight="1">
      <c r="A9960" s="1">
        <v>9958</v>
      </c>
      <c r="B9960" s="2" t="s">
        <v>606</v>
      </c>
      <c r="C9960" s="2" t="s">
        <v>607</v>
      </c>
      <c r="D9960" s="2" t="s">
        <v>220</v>
      </c>
      <c r="E9960" s="2" t="s">
        <v>221</v>
      </c>
      <c r="F9960" s="2">
        <v>66279</v>
      </c>
      <c r="G9960" s="2">
        <v>123.1</v>
      </c>
      <c r="H9960" s="2">
        <v>2.515040566251356</v>
      </c>
      <c r="I9960" s="2">
        <v>53841.592201462227</v>
      </c>
      <c r="J9960" s="2">
        <v>21407.842451508692</v>
      </c>
    </row>
    <row r="9961" spans="1:10" ht="15.75" customHeight="1">
      <c r="A9961" s="1">
        <v>9959</v>
      </c>
      <c r="B9961" s="2" t="s">
        <v>606</v>
      </c>
      <c r="C9961" s="2" t="s">
        <v>607</v>
      </c>
      <c r="D9961" s="2" t="s">
        <v>150</v>
      </c>
      <c r="E9961" s="2" t="s">
        <v>151</v>
      </c>
      <c r="F9961" s="2">
        <v>999582</v>
      </c>
      <c r="G9961" s="2">
        <v>123.1</v>
      </c>
      <c r="H9961" s="2">
        <v>2.515040566251356</v>
      </c>
      <c r="I9961" s="2">
        <v>812008.12347684812</v>
      </c>
      <c r="J9961" s="2">
        <v>322860.84541655658</v>
      </c>
    </row>
    <row r="9962" spans="1:10" ht="15.75" customHeight="1">
      <c r="A9962" s="1">
        <v>9960</v>
      </c>
      <c r="B9962" s="2" t="s">
        <v>606</v>
      </c>
      <c r="C9962" s="2" t="s">
        <v>607</v>
      </c>
      <c r="D9962" s="2" t="s">
        <v>136</v>
      </c>
      <c r="E9962" s="2" t="s">
        <v>137</v>
      </c>
      <c r="F9962" s="2">
        <v>449757</v>
      </c>
      <c r="G9962" s="2">
        <v>123.1</v>
      </c>
      <c r="H9962" s="2">
        <v>2.515040566251356</v>
      </c>
      <c r="I9962" s="2">
        <v>365359.05767668562</v>
      </c>
      <c r="J9962" s="2">
        <v>145269.64796486351</v>
      </c>
    </row>
    <row r="9963" spans="1:10" ht="15.75" customHeight="1">
      <c r="A9963" s="1">
        <v>9961</v>
      </c>
      <c r="B9963" s="2" t="s">
        <v>606</v>
      </c>
      <c r="C9963" s="2" t="s">
        <v>607</v>
      </c>
      <c r="D9963" s="2" t="s">
        <v>76</v>
      </c>
      <c r="E9963" s="2" t="s">
        <v>77</v>
      </c>
      <c r="F9963" s="2">
        <v>188722</v>
      </c>
      <c r="G9963" s="2">
        <v>123.1</v>
      </c>
      <c r="H9963" s="2">
        <v>2.515040566251356</v>
      </c>
      <c r="I9963" s="2">
        <v>153307.87977254271</v>
      </c>
      <c r="J9963" s="2">
        <v>60956.42425404158</v>
      </c>
    </row>
    <row r="9964" spans="1:10" ht="15.75" customHeight="1">
      <c r="A9964" s="1">
        <v>9962</v>
      </c>
      <c r="B9964" s="2" t="s">
        <v>606</v>
      </c>
      <c r="C9964" s="2" t="s">
        <v>607</v>
      </c>
      <c r="D9964" s="2" t="s">
        <v>78</v>
      </c>
      <c r="E9964" s="2" t="s">
        <v>79</v>
      </c>
      <c r="F9964" s="2">
        <v>61221523</v>
      </c>
      <c r="G9964" s="2">
        <v>123.1</v>
      </c>
      <c r="H9964" s="2">
        <v>2.515040566251356</v>
      </c>
      <c r="I9964" s="2">
        <v>49733162.46953696</v>
      </c>
      <c r="J9964" s="2">
        <v>19774298.330171179</v>
      </c>
    </row>
    <row r="9965" spans="1:10" ht="15.75" customHeight="1">
      <c r="A9965" s="1">
        <v>9963</v>
      </c>
      <c r="B9965" s="2" t="s">
        <v>606</v>
      </c>
      <c r="C9965" s="2" t="s">
        <v>607</v>
      </c>
      <c r="D9965" s="2" t="s">
        <v>80</v>
      </c>
      <c r="E9965" s="2" t="s">
        <v>81</v>
      </c>
      <c r="F9965" s="2">
        <v>127199086</v>
      </c>
      <c r="G9965" s="2">
        <v>123.1</v>
      </c>
      <c r="H9965" s="2">
        <v>2.515040566251356</v>
      </c>
      <c r="I9965" s="2">
        <v>103329883.02193341</v>
      </c>
      <c r="J9965" s="2">
        <v>41084777.879326843</v>
      </c>
    </row>
    <row r="9966" spans="1:10" ht="15.75" customHeight="1">
      <c r="A9966" s="1">
        <v>9964</v>
      </c>
      <c r="B9966" s="2" t="s">
        <v>606</v>
      </c>
      <c r="C9966" s="2" t="s">
        <v>607</v>
      </c>
      <c r="D9966" s="2" t="s">
        <v>138</v>
      </c>
      <c r="E9966" s="2" t="s">
        <v>139</v>
      </c>
      <c r="F9966" s="2">
        <v>8808253</v>
      </c>
      <c r="G9966" s="2">
        <v>123.1</v>
      </c>
      <c r="H9966" s="2">
        <v>2.515040566251356</v>
      </c>
      <c r="I9966" s="2">
        <v>7155363.931762795</v>
      </c>
      <c r="J9966" s="2">
        <v>2845029.232442081</v>
      </c>
    </row>
    <row r="9967" spans="1:10" ht="15.75" customHeight="1">
      <c r="A9967" s="1">
        <v>9965</v>
      </c>
      <c r="B9967" s="2" t="s">
        <v>606</v>
      </c>
      <c r="C9967" s="2" t="s">
        <v>607</v>
      </c>
      <c r="D9967" s="2" t="s">
        <v>156</v>
      </c>
      <c r="E9967" s="2" t="s">
        <v>157</v>
      </c>
      <c r="F9967" s="2">
        <v>2624768</v>
      </c>
      <c r="G9967" s="2">
        <v>123.1</v>
      </c>
      <c r="H9967" s="2">
        <v>2.515040566251356</v>
      </c>
      <c r="I9967" s="2">
        <v>2132224.207961007</v>
      </c>
      <c r="J9967" s="2">
        <v>847789.19138432306</v>
      </c>
    </row>
    <row r="9968" spans="1:10" ht="15.75" customHeight="1">
      <c r="A9968" s="1">
        <v>9966</v>
      </c>
      <c r="B9968" s="2" t="s">
        <v>606</v>
      </c>
      <c r="C9968" s="2" t="s">
        <v>607</v>
      </c>
      <c r="D9968" s="2" t="s">
        <v>202</v>
      </c>
      <c r="E9968" s="2" t="s">
        <v>203</v>
      </c>
      <c r="F9968" s="2">
        <v>4517508</v>
      </c>
      <c r="G9968" s="2">
        <v>123.1</v>
      </c>
      <c r="H9968" s="2">
        <v>2.515040566251356</v>
      </c>
      <c r="I9968" s="2">
        <v>3669787.16490658</v>
      </c>
      <c r="J9968" s="2">
        <v>1459136.37105916</v>
      </c>
    </row>
    <row r="9969" spans="1:10" ht="15.75" customHeight="1">
      <c r="A9969" s="1">
        <v>9967</v>
      </c>
      <c r="B9969" s="2" t="s">
        <v>606</v>
      </c>
      <c r="C9969" s="2" t="s">
        <v>607</v>
      </c>
      <c r="D9969" s="2" t="s">
        <v>82</v>
      </c>
      <c r="E9969" s="2" t="s">
        <v>83</v>
      </c>
      <c r="F9969" s="2">
        <v>33290937</v>
      </c>
      <c r="G9969" s="2">
        <v>123.1</v>
      </c>
      <c r="H9969" s="2">
        <v>2.515040566251356</v>
      </c>
      <c r="I9969" s="2">
        <v>27043815.597075552</v>
      </c>
      <c r="J9969" s="2">
        <v>10752834.749454601</v>
      </c>
    </row>
    <row r="9970" spans="1:10" ht="15.75" customHeight="1">
      <c r="A9970" s="1">
        <v>9968</v>
      </c>
      <c r="B9970" s="2" t="s">
        <v>606</v>
      </c>
      <c r="C9970" s="2" t="s">
        <v>607</v>
      </c>
      <c r="D9970" s="2" t="s">
        <v>204</v>
      </c>
      <c r="E9970" s="2" t="s">
        <v>205</v>
      </c>
      <c r="F9970" s="2">
        <v>1856189</v>
      </c>
      <c r="G9970" s="2">
        <v>123.1</v>
      </c>
      <c r="H9970" s="2">
        <v>2.515040566251356</v>
      </c>
      <c r="I9970" s="2">
        <v>1507870.836718115</v>
      </c>
      <c r="J9970" s="2">
        <v>599541.35808059049</v>
      </c>
    </row>
    <row r="9971" spans="1:10" ht="15.75" customHeight="1">
      <c r="A9971" s="1">
        <v>9969</v>
      </c>
      <c r="B9971" s="2" t="s">
        <v>606</v>
      </c>
      <c r="C9971" s="2" t="s">
        <v>607</v>
      </c>
      <c r="D9971" s="2" t="s">
        <v>140</v>
      </c>
      <c r="E9971" s="2" t="s">
        <v>141</v>
      </c>
      <c r="F9971" s="2">
        <v>791470</v>
      </c>
      <c r="G9971" s="2">
        <v>123.1</v>
      </c>
      <c r="H9971" s="2">
        <v>2.515040566251356</v>
      </c>
      <c r="I9971" s="2">
        <v>642948.822095857</v>
      </c>
      <c r="J9971" s="2">
        <v>255641.5314820015</v>
      </c>
    </row>
    <row r="9972" spans="1:10" ht="15.75" customHeight="1">
      <c r="A9972" s="1">
        <v>9970</v>
      </c>
      <c r="B9972" s="2" t="s">
        <v>606</v>
      </c>
      <c r="C9972" s="2" t="s">
        <v>607</v>
      </c>
      <c r="D9972" s="2" t="s">
        <v>84</v>
      </c>
      <c r="E9972" s="2" t="s">
        <v>85</v>
      </c>
      <c r="F9972" s="2">
        <v>1890050</v>
      </c>
      <c r="G9972" s="2">
        <v>123.1</v>
      </c>
      <c r="H9972" s="2">
        <v>2.515040566251356</v>
      </c>
      <c r="I9972" s="2">
        <v>1535377.741673436</v>
      </c>
      <c r="J9972" s="2">
        <v>610478.3208176645</v>
      </c>
    </row>
    <row r="9973" spans="1:10" ht="15.75" customHeight="1">
      <c r="A9973" s="1">
        <v>9971</v>
      </c>
      <c r="B9973" s="2" t="s">
        <v>606</v>
      </c>
      <c r="C9973" s="2" t="s">
        <v>607</v>
      </c>
      <c r="D9973" s="2" t="s">
        <v>158</v>
      </c>
      <c r="E9973" s="2" t="s">
        <v>159</v>
      </c>
      <c r="F9973" s="2">
        <v>10243290</v>
      </c>
      <c r="G9973" s="2">
        <v>123.1</v>
      </c>
      <c r="H9973" s="2">
        <v>2.515040566251356</v>
      </c>
      <c r="I9973" s="2">
        <v>8321112.916328189</v>
      </c>
      <c r="J9973" s="2">
        <v>3308540.23906689</v>
      </c>
    </row>
    <row r="9974" spans="1:10" ht="15.75" customHeight="1">
      <c r="A9974" s="1">
        <v>9972</v>
      </c>
      <c r="B9974" s="2" t="s">
        <v>606</v>
      </c>
      <c r="C9974" s="2" t="s">
        <v>607</v>
      </c>
      <c r="D9974" s="2" t="s">
        <v>142</v>
      </c>
      <c r="E9974" s="2" t="s">
        <v>143</v>
      </c>
      <c r="F9974" s="2">
        <v>5745307</v>
      </c>
      <c r="G9974" s="2">
        <v>123.1</v>
      </c>
      <c r="H9974" s="2">
        <v>2.515040566251356</v>
      </c>
      <c r="I9974" s="2">
        <v>4667186.839967506</v>
      </c>
      <c r="J9974" s="2">
        <v>1855710.3621290301</v>
      </c>
    </row>
    <row r="9975" spans="1:10" ht="15.75" customHeight="1">
      <c r="A9975" s="1">
        <v>9973</v>
      </c>
      <c r="B9975" s="2" t="s">
        <v>606</v>
      </c>
      <c r="C9975" s="2" t="s">
        <v>607</v>
      </c>
      <c r="D9975" s="2" t="s">
        <v>86</v>
      </c>
      <c r="E9975" s="2" t="s">
        <v>87</v>
      </c>
      <c r="F9975" s="2">
        <v>809021</v>
      </c>
      <c r="G9975" s="2">
        <v>123.1</v>
      </c>
      <c r="H9975" s="2">
        <v>2.515040566251356</v>
      </c>
      <c r="I9975" s="2">
        <v>657206.3363119415</v>
      </c>
      <c r="J9975" s="2">
        <v>261310.43178023209</v>
      </c>
    </row>
    <row r="9976" spans="1:10" ht="15.75" customHeight="1">
      <c r="A9976" s="1">
        <v>9974</v>
      </c>
      <c r="B9976" s="2" t="s">
        <v>606</v>
      </c>
      <c r="C9976" s="2" t="s">
        <v>607</v>
      </c>
      <c r="D9976" s="2" t="s">
        <v>88</v>
      </c>
      <c r="E9976" s="2" t="s">
        <v>89</v>
      </c>
      <c r="F9976" s="2">
        <v>17577494</v>
      </c>
      <c r="G9976" s="2">
        <v>123.1</v>
      </c>
      <c r="H9976" s="2">
        <v>2.515040566251356</v>
      </c>
      <c r="I9976" s="2">
        <v>14279036.55564582</v>
      </c>
      <c r="J9976" s="2">
        <v>5677457.7504841527</v>
      </c>
    </row>
    <row r="9977" spans="1:10" ht="15.75" customHeight="1">
      <c r="A9977" s="1">
        <v>9975</v>
      </c>
      <c r="B9977" s="2" t="s">
        <v>608</v>
      </c>
      <c r="C9977" s="2" t="s">
        <v>609</v>
      </c>
      <c r="D9977" s="2" t="s">
        <v>174</v>
      </c>
      <c r="E9977" s="2" t="s">
        <v>175</v>
      </c>
      <c r="F9977" s="2">
        <v>3468965</v>
      </c>
      <c r="G9977" s="2">
        <v>328.9</v>
      </c>
      <c r="H9977" s="2">
        <v>5.9019847499077587</v>
      </c>
      <c r="I9977" s="2">
        <v>1054717.2392824569</v>
      </c>
      <c r="J9977" s="2">
        <v>178705.51754626969</v>
      </c>
    </row>
    <row r="9978" spans="1:10" ht="15.75" customHeight="1">
      <c r="A9978" s="1">
        <v>9976</v>
      </c>
      <c r="B9978" s="2" t="s">
        <v>608</v>
      </c>
      <c r="C9978" s="2" t="s">
        <v>609</v>
      </c>
      <c r="D9978" s="2" t="s">
        <v>106</v>
      </c>
      <c r="E9978" s="2" t="s">
        <v>107</v>
      </c>
      <c r="F9978" s="2">
        <v>10464457</v>
      </c>
      <c r="G9978" s="2">
        <v>328.9</v>
      </c>
      <c r="H9978" s="2">
        <v>5.9019847499077587</v>
      </c>
      <c r="I9978" s="2">
        <v>3181653.0860443912</v>
      </c>
      <c r="J9978" s="2">
        <v>539081.88869754644</v>
      </c>
    </row>
    <row r="9979" spans="1:10" ht="15.75" customHeight="1">
      <c r="A9979" s="1">
        <v>9977</v>
      </c>
      <c r="B9979" s="2" t="s">
        <v>608</v>
      </c>
      <c r="C9979" s="2" t="s">
        <v>609</v>
      </c>
      <c r="D9979" s="2" t="s">
        <v>146</v>
      </c>
      <c r="E9979" s="2" t="s">
        <v>147</v>
      </c>
      <c r="F9979" s="2">
        <v>986348</v>
      </c>
      <c r="G9979" s="2">
        <v>328.9</v>
      </c>
      <c r="H9979" s="2">
        <v>5.9019847499077587</v>
      </c>
      <c r="I9979" s="2">
        <v>299892.97658862878</v>
      </c>
      <c r="J9979" s="2">
        <v>50812.224920322908</v>
      </c>
    </row>
    <row r="9980" spans="1:10" ht="15.75" customHeight="1">
      <c r="A9980" s="1">
        <v>9978</v>
      </c>
      <c r="B9980" s="2" t="s">
        <v>608</v>
      </c>
      <c r="C9980" s="2" t="s">
        <v>609</v>
      </c>
      <c r="D9980" s="2" t="s">
        <v>110</v>
      </c>
      <c r="E9980" s="2" t="s">
        <v>111</v>
      </c>
      <c r="F9980" s="2">
        <v>30681200</v>
      </c>
      <c r="G9980" s="2">
        <v>328.9</v>
      </c>
      <c r="H9980" s="2">
        <v>5.9019847499077587</v>
      </c>
      <c r="I9980" s="2">
        <v>9328428.0936454851</v>
      </c>
      <c r="J9980" s="2">
        <v>1580557.810453725</v>
      </c>
    </row>
    <row r="9981" spans="1:10" ht="15.75" customHeight="1">
      <c r="A9981" s="1">
        <v>9979</v>
      </c>
      <c r="B9981" s="2" t="s">
        <v>608</v>
      </c>
      <c r="C9981" s="2" t="s">
        <v>609</v>
      </c>
      <c r="D9981" s="2" t="s">
        <v>54</v>
      </c>
      <c r="E9981" s="2" t="s">
        <v>55</v>
      </c>
      <c r="F9981" s="2">
        <v>25502</v>
      </c>
      <c r="G9981" s="2">
        <v>328.9</v>
      </c>
      <c r="H9981" s="2">
        <v>5.9019847499077587</v>
      </c>
      <c r="I9981" s="2">
        <v>7753.7245363332331</v>
      </c>
      <c r="J9981" s="2">
        <v>1313.748656577673</v>
      </c>
    </row>
    <row r="9982" spans="1:10" ht="15.75" customHeight="1">
      <c r="A9982" s="1">
        <v>9980</v>
      </c>
      <c r="B9982" s="2" t="s">
        <v>608</v>
      </c>
      <c r="C9982" s="2" t="s">
        <v>609</v>
      </c>
      <c r="D9982" s="2" t="s">
        <v>60</v>
      </c>
      <c r="E9982" s="2" t="s">
        <v>61</v>
      </c>
      <c r="F9982" s="2">
        <v>2152</v>
      </c>
      <c r="G9982" s="2">
        <v>328.9</v>
      </c>
      <c r="H9982" s="2">
        <v>5.9019847499077587</v>
      </c>
      <c r="I9982" s="2">
        <v>654.30221951961084</v>
      </c>
      <c r="J9982" s="2">
        <v>110.8613876933242</v>
      </c>
    </row>
    <row r="9983" spans="1:10" ht="15.75" customHeight="1">
      <c r="A9983" s="1">
        <v>9981</v>
      </c>
      <c r="B9983" s="2" t="s">
        <v>608</v>
      </c>
      <c r="C9983" s="2" t="s">
        <v>609</v>
      </c>
      <c r="D9983" s="2" t="s">
        <v>78</v>
      </c>
      <c r="E9983" s="2" t="s">
        <v>79</v>
      </c>
      <c r="F9983" s="2">
        <v>4645</v>
      </c>
      <c r="G9983" s="2">
        <v>328.9</v>
      </c>
      <c r="H9983" s="2">
        <v>5.9019847499077587</v>
      </c>
      <c r="I9983" s="2">
        <v>1412.283368805108</v>
      </c>
      <c r="J9983" s="2">
        <v>239.28956590868529</v>
      </c>
    </row>
    <row r="9984" spans="1:10" ht="15.75" customHeight="1">
      <c r="A9984" s="1">
        <v>9982</v>
      </c>
      <c r="B9984" s="2" t="s">
        <v>608</v>
      </c>
      <c r="C9984" s="2" t="s">
        <v>609</v>
      </c>
      <c r="D9984" s="2" t="s">
        <v>80</v>
      </c>
      <c r="E9984" s="2" t="s">
        <v>81</v>
      </c>
      <c r="F9984" s="2">
        <v>14461</v>
      </c>
      <c r="G9984" s="2">
        <v>328.9</v>
      </c>
      <c r="H9984" s="2">
        <v>5.9019847499077587</v>
      </c>
      <c r="I9984" s="2">
        <v>4396.7771359075714</v>
      </c>
      <c r="J9984" s="2">
        <v>744.9658584726584</v>
      </c>
    </row>
    <row r="9985" spans="1:10" ht="15.75" customHeight="1">
      <c r="A9985" s="1">
        <v>9983</v>
      </c>
      <c r="B9985" s="2" t="s">
        <v>608</v>
      </c>
      <c r="C9985" s="2" t="s">
        <v>609</v>
      </c>
      <c r="D9985" s="2" t="s">
        <v>138</v>
      </c>
      <c r="E9985" s="2" t="s">
        <v>139</v>
      </c>
      <c r="F9985" s="2">
        <v>9548</v>
      </c>
      <c r="G9985" s="2">
        <v>328.9</v>
      </c>
      <c r="H9985" s="2">
        <v>5.9019847499077587</v>
      </c>
      <c r="I9985" s="2">
        <v>2903.0100334448171</v>
      </c>
      <c r="J9985" s="2">
        <v>491.87013461703492</v>
      </c>
    </row>
    <row r="9986" spans="1:10" ht="15.75" customHeight="1">
      <c r="A9986" s="1">
        <v>9984</v>
      </c>
      <c r="B9986" s="2" t="s">
        <v>608</v>
      </c>
      <c r="C9986" s="2" t="s">
        <v>609</v>
      </c>
      <c r="D9986" s="2" t="s">
        <v>82</v>
      </c>
      <c r="E9986" s="2" t="s">
        <v>83</v>
      </c>
      <c r="F9986" s="2">
        <v>18523</v>
      </c>
      <c r="G9986" s="2">
        <v>328.9</v>
      </c>
      <c r="H9986" s="2">
        <v>5.9019847499077587</v>
      </c>
      <c r="I9986" s="2">
        <v>5631.8029796290666</v>
      </c>
      <c r="J9986" s="2">
        <v>954.22187929528036</v>
      </c>
    </row>
    <row r="9987" spans="1:10" ht="15.75" customHeight="1">
      <c r="A9987" s="1">
        <v>9985</v>
      </c>
      <c r="B9987" s="2" t="s">
        <v>608</v>
      </c>
      <c r="C9987" s="2" t="s">
        <v>609</v>
      </c>
      <c r="D9987" s="2" t="s">
        <v>84</v>
      </c>
      <c r="E9987" s="2" t="s">
        <v>85</v>
      </c>
      <c r="F9987" s="2">
        <v>405</v>
      </c>
      <c r="G9987" s="2">
        <v>328.9</v>
      </c>
      <c r="H9987" s="2">
        <v>5.9019847499077587</v>
      </c>
      <c r="I9987" s="2">
        <v>123.137731833384</v>
      </c>
      <c r="J9987" s="2">
        <v>20.86378346458935</v>
      </c>
    </row>
    <row r="9988" spans="1:10" ht="15.75" customHeight="1">
      <c r="A9988" s="1">
        <v>9986</v>
      </c>
      <c r="B9988" s="2" t="s">
        <v>608</v>
      </c>
      <c r="C9988" s="2" t="s">
        <v>609</v>
      </c>
      <c r="D9988" s="2" t="s">
        <v>86</v>
      </c>
      <c r="E9988" s="2" t="s">
        <v>87</v>
      </c>
      <c r="F9988" s="2">
        <v>170780</v>
      </c>
      <c r="G9988" s="2">
        <v>328.9</v>
      </c>
      <c r="H9988" s="2">
        <v>5.9019847499077587</v>
      </c>
      <c r="I9988" s="2">
        <v>51924.597141988452</v>
      </c>
      <c r="J9988" s="2">
        <v>8797.8196051421473</v>
      </c>
    </row>
    <row r="9989" spans="1:10" ht="15.75" customHeight="1">
      <c r="A9989" s="1">
        <v>9987</v>
      </c>
      <c r="B9989" s="2" t="s">
        <v>608</v>
      </c>
      <c r="C9989" s="2" t="s">
        <v>609</v>
      </c>
      <c r="D9989" s="2" t="s">
        <v>88</v>
      </c>
      <c r="E9989" s="2" t="s">
        <v>89</v>
      </c>
      <c r="F9989" s="2">
        <v>486739</v>
      </c>
      <c r="G9989" s="2">
        <v>328.9</v>
      </c>
      <c r="H9989" s="2">
        <v>5.9019847499077587</v>
      </c>
      <c r="I9989" s="2">
        <v>147989.96655518399</v>
      </c>
      <c r="J9989" s="2">
        <v>25074.610122890761</v>
      </c>
    </row>
    <row r="9990" spans="1:10" ht="15.75" customHeight="1">
      <c r="A9990" s="1">
        <v>9988</v>
      </c>
      <c r="B9990" s="2" t="s">
        <v>610</v>
      </c>
      <c r="C9990" s="2" t="s">
        <v>611</v>
      </c>
      <c r="D9990" s="2" t="s">
        <v>168</v>
      </c>
      <c r="E9990" s="2" t="s">
        <v>169</v>
      </c>
      <c r="F9990" s="2">
        <v>2250</v>
      </c>
      <c r="G9990" s="2">
        <v>122.4</v>
      </c>
      <c r="H9990" s="2">
        <v>12.25727098421358</v>
      </c>
      <c r="I9990" s="2">
        <v>1838.2352941176471</v>
      </c>
      <c r="J9990" s="2">
        <v>149.97100875758991</v>
      </c>
    </row>
    <row r="9991" spans="1:10" ht="15.75" customHeight="1">
      <c r="A9991" s="1">
        <v>9989</v>
      </c>
      <c r="B9991" s="2" t="s">
        <v>610</v>
      </c>
      <c r="C9991" s="2" t="s">
        <v>611</v>
      </c>
      <c r="D9991" s="2" t="s">
        <v>92</v>
      </c>
      <c r="E9991" s="2" t="s">
        <v>93</v>
      </c>
      <c r="F9991" s="2">
        <v>3804225</v>
      </c>
      <c r="G9991" s="2">
        <v>122.4</v>
      </c>
      <c r="H9991" s="2">
        <v>12.25727098421358</v>
      </c>
      <c r="I9991" s="2">
        <v>3108026.9607843142</v>
      </c>
      <c r="J9991" s="2">
        <v>253565.9825737077</v>
      </c>
    </row>
    <row r="9992" spans="1:10" ht="15.75" customHeight="1">
      <c r="A9992" s="1">
        <v>9990</v>
      </c>
      <c r="B9992" s="2" t="s">
        <v>610</v>
      </c>
      <c r="C9992" s="2" t="s">
        <v>611</v>
      </c>
      <c r="D9992" s="2" t="s">
        <v>42</v>
      </c>
      <c r="E9992" s="2" t="s">
        <v>43</v>
      </c>
      <c r="F9992" s="2">
        <v>26436</v>
      </c>
      <c r="G9992" s="2">
        <v>122.4</v>
      </c>
      <c r="H9992" s="2">
        <v>12.25727098421358</v>
      </c>
      <c r="I9992" s="2">
        <v>21598.039215686269</v>
      </c>
      <c r="J9992" s="2">
        <v>1762.059372229176</v>
      </c>
    </row>
    <row r="9993" spans="1:10" ht="15.75" customHeight="1">
      <c r="A9993" s="1">
        <v>9991</v>
      </c>
      <c r="B9993" s="2" t="s">
        <v>610</v>
      </c>
      <c r="C9993" s="2" t="s">
        <v>611</v>
      </c>
      <c r="D9993" s="2" t="s">
        <v>44</v>
      </c>
      <c r="E9993" s="2" t="s">
        <v>45</v>
      </c>
      <c r="F9993" s="2">
        <v>6156</v>
      </c>
      <c r="G9993" s="2">
        <v>122.4</v>
      </c>
      <c r="H9993" s="2">
        <v>12.25727098421358</v>
      </c>
      <c r="I9993" s="2">
        <v>5029.411764705882</v>
      </c>
      <c r="J9993" s="2">
        <v>410.32067996076591</v>
      </c>
    </row>
    <row r="9994" spans="1:10" ht="15.75" customHeight="1">
      <c r="A9994" s="1">
        <v>9992</v>
      </c>
      <c r="B9994" s="2" t="s">
        <v>610</v>
      </c>
      <c r="C9994" s="2" t="s">
        <v>611</v>
      </c>
      <c r="D9994" s="2" t="s">
        <v>58</v>
      </c>
      <c r="E9994" s="2" t="s">
        <v>59</v>
      </c>
      <c r="F9994" s="2">
        <v>16543</v>
      </c>
      <c r="G9994" s="2">
        <v>122.4</v>
      </c>
      <c r="H9994" s="2">
        <v>12.25727098421358</v>
      </c>
      <c r="I9994" s="2">
        <v>13515.522875816991</v>
      </c>
      <c r="J9994" s="2">
        <v>1102.653510167471</v>
      </c>
    </row>
    <row r="9995" spans="1:10" ht="15.75" customHeight="1">
      <c r="A9995" s="1">
        <v>9993</v>
      </c>
      <c r="B9995" s="2" t="s">
        <v>610</v>
      </c>
      <c r="C9995" s="2" t="s">
        <v>611</v>
      </c>
      <c r="D9995" s="2" t="s">
        <v>60</v>
      </c>
      <c r="E9995" s="2" t="s">
        <v>61</v>
      </c>
      <c r="F9995" s="2">
        <v>3586</v>
      </c>
      <c r="G9995" s="2">
        <v>122.4</v>
      </c>
      <c r="H9995" s="2">
        <v>12.25727098421358</v>
      </c>
      <c r="I9995" s="2">
        <v>2929.7385620915029</v>
      </c>
      <c r="J9995" s="2">
        <v>239.02046106876321</v>
      </c>
    </row>
    <row r="9996" spans="1:10" ht="15.75" customHeight="1">
      <c r="A9996" s="1">
        <v>9994</v>
      </c>
      <c r="B9996" s="2" t="s">
        <v>610</v>
      </c>
      <c r="C9996" s="2" t="s">
        <v>611</v>
      </c>
      <c r="D9996" s="2" t="s">
        <v>64</v>
      </c>
      <c r="E9996" s="2" t="s">
        <v>65</v>
      </c>
      <c r="F9996" s="2">
        <v>516</v>
      </c>
      <c r="G9996" s="2">
        <v>122.4</v>
      </c>
      <c r="H9996" s="2">
        <v>12.25727098421358</v>
      </c>
      <c r="I9996" s="2">
        <v>421.56862745098039</v>
      </c>
      <c r="J9996" s="2">
        <v>34.393351341740612</v>
      </c>
    </row>
    <row r="9997" spans="1:10" ht="15.75" customHeight="1">
      <c r="A9997" s="1">
        <v>9995</v>
      </c>
      <c r="B9997" s="2" t="s">
        <v>610</v>
      </c>
      <c r="C9997" s="2" t="s">
        <v>611</v>
      </c>
      <c r="D9997" s="2" t="s">
        <v>68</v>
      </c>
      <c r="E9997" s="2" t="s">
        <v>69</v>
      </c>
      <c r="F9997" s="2">
        <v>109270</v>
      </c>
      <c r="G9997" s="2">
        <v>122.4</v>
      </c>
      <c r="H9997" s="2">
        <v>12.25727098421358</v>
      </c>
      <c r="I9997" s="2">
        <v>89272.875816993459</v>
      </c>
      <c r="J9997" s="2">
        <v>7283.2587230852641</v>
      </c>
    </row>
    <row r="9998" spans="1:10" ht="15.75" customHeight="1">
      <c r="A9998" s="1">
        <v>9996</v>
      </c>
      <c r="B9998" s="2" t="s">
        <v>610</v>
      </c>
      <c r="C9998" s="2" t="s">
        <v>611</v>
      </c>
      <c r="D9998" s="2" t="s">
        <v>134</v>
      </c>
      <c r="E9998" s="2" t="s">
        <v>135</v>
      </c>
      <c r="F9998" s="2">
        <v>13027</v>
      </c>
      <c r="G9998" s="2">
        <v>122.4</v>
      </c>
      <c r="H9998" s="2">
        <v>12.25727098421358</v>
      </c>
      <c r="I9998" s="2">
        <v>10642.97385620915</v>
      </c>
      <c r="J9998" s="2">
        <v>868.29881381561029</v>
      </c>
    </row>
    <row r="9999" spans="1:10" ht="15.75" customHeight="1">
      <c r="A9999" s="1">
        <v>9997</v>
      </c>
      <c r="B9999" s="2" t="s">
        <v>610</v>
      </c>
      <c r="C9999" s="2" t="s">
        <v>611</v>
      </c>
      <c r="D9999" s="2" t="s">
        <v>70</v>
      </c>
      <c r="E9999" s="2" t="s">
        <v>71</v>
      </c>
      <c r="F9999" s="2">
        <v>87728</v>
      </c>
      <c r="G9999" s="2">
        <v>122.4</v>
      </c>
      <c r="H9999" s="2">
        <v>12.25727098421358</v>
      </c>
      <c r="I9999" s="2">
        <v>71673.202614379086</v>
      </c>
      <c r="J9999" s="2">
        <v>5847.4029583492638</v>
      </c>
    </row>
    <row r="10000" spans="1:10" ht="15.75" customHeight="1">
      <c r="A10000" s="1">
        <v>9998</v>
      </c>
      <c r="B10000" s="2" t="s">
        <v>610</v>
      </c>
      <c r="C10000" s="2" t="s">
        <v>611</v>
      </c>
      <c r="D10000" s="2" t="s">
        <v>72</v>
      </c>
      <c r="E10000" s="2" t="s">
        <v>73</v>
      </c>
      <c r="F10000" s="2">
        <v>52741</v>
      </c>
      <c r="G10000" s="2">
        <v>122.4</v>
      </c>
      <c r="H10000" s="2">
        <v>12.25727098421358</v>
      </c>
      <c r="I10000" s="2">
        <v>43089.052287581697</v>
      </c>
      <c r="J10000" s="2">
        <v>3515.387099059576</v>
      </c>
    </row>
    <row r="10001" spans="1:10" ht="15.75" customHeight="1">
      <c r="A10001" s="1">
        <v>9999</v>
      </c>
      <c r="B10001" s="2" t="s">
        <v>610</v>
      </c>
      <c r="C10001" s="2" t="s">
        <v>611</v>
      </c>
      <c r="D10001" s="2" t="s">
        <v>74</v>
      </c>
      <c r="E10001" s="2" t="s">
        <v>75</v>
      </c>
      <c r="F10001" s="2">
        <v>134789</v>
      </c>
      <c r="G10001" s="2">
        <v>122.4</v>
      </c>
      <c r="H10001" s="2">
        <v>12.25727098421358</v>
      </c>
      <c r="I10001" s="2">
        <v>110121.7320261438</v>
      </c>
      <c r="J10001" s="2">
        <v>8984.1965775230128</v>
      </c>
    </row>
    <row r="10002" spans="1:10" ht="15.75" customHeight="1">
      <c r="A10002" s="1">
        <v>10000</v>
      </c>
      <c r="B10002" s="2" t="s">
        <v>610</v>
      </c>
      <c r="C10002" s="2" t="s">
        <v>611</v>
      </c>
      <c r="D10002" s="2" t="s">
        <v>76</v>
      </c>
      <c r="E10002" s="2" t="s">
        <v>77</v>
      </c>
      <c r="F10002" s="2">
        <v>20345</v>
      </c>
      <c r="G10002" s="2">
        <v>122.4</v>
      </c>
      <c r="H10002" s="2">
        <v>12.25727098421358</v>
      </c>
      <c r="I10002" s="2">
        <v>16621.732026143789</v>
      </c>
      <c r="J10002" s="2">
        <v>1356.071188076962</v>
      </c>
    </row>
    <row r="10003" spans="1:10" ht="15.75" customHeight="1">
      <c r="A10003" s="1">
        <v>10001</v>
      </c>
      <c r="B10003" s="2" t="s">
        <v>610</v>
      </c>
      <c r="C10003" s="2" t="s">
        <v>611</v>
      </c>
      <c r="D10003" s="2" t="s">
        <v>78</v>
      </c>
      <c r="E10003" s="2" t="s">
        <v>79</v>
      </c>
      <c r="F10003" s="2">
        <v>764998</v>
      </c>
      <c r="G10003" s="2">
        <v>122.4</v>
      </c>
      <c r="H10003" s="2">
        <v>12.25727098421358</v>
      </c>
      <c r="I10003" s="2">
        <v>624998.36601307185</v>
      </c>
      <c r="J10003" s="2">
        <v>50990.009670017207</v>
      </c>
    </row>
    <row r="10004" spans="1:10" ht="15.75" customHeight="1">
      <c r="A10004" s="1">
        <v>10002</v>
      </c>
      <c r="B10004" s="2" t="s">
        <v>610</v>
      </c>
      <c r="C10004" s="2" t="s">
        <v>611</v>
      </c>
      <c r="D10004" s="2" t="s">
        <v>80</v>
      </c>
      <c r="E10004" s="2" t="s">
        <v>81</v>
      </c>
      <c r="F10004" s="2">
        <v>90970</v>
      </c>
      <c r="G10004" s="2">
        <v>122.4</v>
      </c>
      <c r="H10004" s="2">
        <v>12.25727098421358</v>
      </c>
      <c r="I10004" s="2">
        <v>74321.895424836606</v>
      </c>
      <c r="J10004" s="2">
        <v>6063.4945185235338</v>
      </c>
    </row>
    <row r="10005" spans="1:10" ht="15.75" customHeight="1">
      <c r="A10005" s="1">
        <v>10003</v>
      </c>
      <c r="B10005" s="2" t="s">
        <v>610</v>
      </c>
      <c r="C10005" s="2" t="s">
        <v>611</v>
      </c>
      <c r="D10005" s="2" t="s">
        <v>202</v>
      </c>
      <c r="E10005" s="2" t="s">
        <v>203</v>
      </c>
      <c r="F10005" s="2">
        <v>4900</v>
      </c>
      <c r="G10005" s="2">
        <v>122.4</v>
      </c>
      <c r="H10005" s="2">
        <v>12.25727098421358</v>
      </c>
      <c r="I10005" s="2">
        <v>4003.2679738562092</v>
      </c>
      <c r="J10005" s="2">
        <v>326.60353018319569</v>
      </c>
    </row>
    <row r="10006" spans="1:10" ht="15.75" customHeight="1">
      <c r="A10006" s="1">
        <v>10004</v>
      </c>
      <c r="B10006" s="2" t="s">
        <v>610</v>
      </c>
      <c r="C10006" s="2" t="s">
        <v>611</v>
      </c>
      <c r="D10006" s="2" t="s">
        <v>206</v>
      </c>
      <c r="E10006" s="2" t="s">
        <v>207</v>
      </c>
      <c r="F10006" s="2">
        <v>8820</v>
      </c>
      <c r="G10006" s="2">
        <v>122.4</v>
      </c>
      <c r="H10006" s="2">
        <v>12.25727098421358</v>
      </c>
      <c r="I10006" s="2">
        <v>7205.8823529411766</v>
      </c>
      <c r="J10006" s="2">
        <v>587.88635432975229</v>
      </c>
    </row>
    <row r="10007" spans="1:10" ht="15.75" customHeight="1">
      <c r="A10007" s="1">
        <v>10005</v>
      </c>
      <c r="B10007" s="2" t="s">
        <v>610</v>
      </c>
      <c r="C10007" s="2" t="s">
        <v>611</v>
      </c>
      <c r="D10007" s="2" t="s">
        <v>84</v>
      </c>
      <c r="E10007" s="2" t="s">
        <v>85</v>
      </c>
      <c r="F10007" s="2">
        <v>32388</v>
      </c>
      <c r="G10007" s="2">
        <v>122.4</v>
      </c>
      <c r="H10007" s="2">
        <v>12.25727098421358</v>
      </c>
      <c r="I10007" s="2">
        <v>26460.784313725489</v>
      </c>
      <c r="J10007" s="2">
        <v>2158.782680729254</v>
      </c>
    </row>
    <row r="10008" spans="1:10" ht="15.75" customHeight="1">
      <c r="A10008" s="1">
        <v>10006</v>
      </c>
      <c r="B10008" s="2" t="s">
        <v>610</v>
      </c>
      <c r="C10008" s="2" t="s">
        <v>611</v>
      </c>
      <c r="D10008" s="2" t="s">
        <v>86</v>
      </c>
      <c r="E10008" s="2" t="s">
        <v>87</v>
      </c>
      <c r="F10008" s="2">
        <v>21050</v>
      </c>
      <c r="G10008" s="2">
        <v>122.4</v>
      </c>
      <c r="H10008" s="2">
        <v>12.25727098421358</v>
      </c>
      <c r="I10008" s="2">
        <v>17197.712418300649</v>
      </c>
      <c r="J10008" s="2">
        <v>1403.0621041543409</v>
      </c>
    </row>
    <row r="10009" spans="1:10" ht="15.75" customHeight="1">
      <c r="A10009" s="1">
        <v>10007</v>
      </c>
      <c r="B10009" s="2" t="s">
        <v>610</v>
      </c>
      <c r="C10009" s="2" t="s">
        <v>611</v>
      </c>
      <c r="D10009" s="2" t="s">
        <v>88</v>
      </c>
      <c r="E10009" s="2" t="s">
        <v>89</v>
      </c>
      <c r="F10009" s="2">
        <v>6828045</v>
      </c>
      <c r="G10009" s="2">
        <v>122.4</v>
      </c>
      <c r="H10009" s="2">
        <v>12.25727098421358</v>
      </c>
      <c r="I10009" s="2">
        <v>5578468.1372549012</v>
      </c>
      <c r="J10009" s="2">
        <v>455115.0206632078</v>
      </c>
    </row>
    <row r="10010" spans="1:10" ht="15.75" customHeight="1">
      <c r="A10010" s="1">
        <v>10008</v>
      </c>
      <c r="B10010" s="2" t="s">
        <v>612</v>
      </c>
      <c r="C10010" s="2" t="s">
        <v>613</v>
      </c>
      <c r="D10010" s="2" t="s">
        <v>116</v>
      </c>
      <c r="E10010" s="2" t="s">
        <v>117</v>
      </c>
      <c r="F10010" s="2">
        <v>6000</v>
      </c>
      <c r="G10010" s="2">
        <v>100</v>
      </c>
      <c r="H10010" s="2">
        <v>3.2457994268162529</v>
      </c>
      <c r="I10010" s="2">
        <v>6000</v>
      </c>
      <c r="J10010" s="2">
        <v>1848.5430585848901</v>
      </c>
    </row>
    <row r="10011" spans="1:10" ht="15.75" customHeight="1">
      <c r="A10011" s="1">
        <v>10009</v>
      </c>
      <c r="B10011" s="2" t="s">
        <v>612</v>
      </c>
      <c r="C10011" s="2" t="s">
        <v>613</v>
      </c>
      <c r="D10011" s="2" t="s">
        <v>40</v>
      </c>
      <c r="E10011" s="2" t="s">
        <v>41</v>
      </c>
      <c r="F10011" s="2">
        <v>620</v>
      </c>
      <c r="G10011" s="2">
        <v>100</v>
      </c>
      <c r="H10011" s="2">
        <v>3.2457994268162529</v>
      </c>
      <c r="I10011" s="2">
        <v>620</v>
      </c>
      <c r="J10011" s="2">
        <v>191.01611605377201</v>
      </c>
    </row>
    <row r="10012" spans="1:10" ht="15.75" customHeight="1">
      <c r="A10012" s="1">
        <v>10010</v>
      </c>
      <c r="B10012" s="2" t="s">
        <v>612</v>
      </c>
      <c r="C10012" s="2" t="s">
        <v>613</v>
      </c>
      <c r="D10012" s="2" t="s">
        <v>56</v>
      </c>
      <c r="E10012" s="2" t="s">
        <v>57</v>
      </c>
      <c r="F10012" s="2">
        <v>498</v>
      </c>
      <c r="G10012" s="2">
        <v>100</v>
      </c>
      <c r="H10012" s="2">
        <v>3.2457994268162529</v>
      </c>
      <c r="I10012" s="2">
        <v>498.00000000000011</v>
      </c>
      <c r="J10012" s="2">
        <v>153.42907386254589</v>
      </c>
    </row>
    <row r="10013" spans="1:10" ht="15.75" customHeight="1">
      <c r="A10013" s="1">
        <v>10011</v>
      </c>
      <c r="B10013" s="2" t="s">
        <v>612</v>
      </c>
      <c r="C10013" s="2" t="s">
        <v>613</v>
      </c>
      <c r="D10013" s="2" t="s">
        <v>58</v>
      </c>
      <c r="E10013" s="2" t="s">
        <v>59</v>
      </c>
      <c r="F10013" s="2">
        <v>47800</v>
      </c>
      <c r="G10013" s="2">
        <v>100</v>
      </c>
      <c r="H10013" s="2">
        <v>3.2457994268162529</v>
      </c>
      <c r="I10013" s="2">
        <v>47800</v>
      </c>
      <c r="J10013" s="2">
        <v>14726.726366726291</v>
      </c>
    </row>
    <row r="10014" spans="1:10" ht="15.75" customHeight="1">
      <c r="A10014" s="1">
        <v>10012</v>
      </c>
      <c r="B10014" s="2" t="s">
        <v>612</v>
      </c>
      <c r="C10014" s="2" t="s">
        <v>613</v>
      </c>
      <c r="D10014" s="2" t="s">
        <v>60</v>
      </c>
      <c r="E10014" s="2" t="s">
        <v>61</v>
      </c>
      <c r="F10014" s="2">
        <v>25808</v>
      </c>
      <c r="G10014" s="2">
        <v>100</v>
      </c>
      <c r="H10014" s="2">
        <v>3.2457994268162529</v>
      </c>
      <c r="I10014" s="2">
        <v>25808</v>
      </c>
      <c r="J10014" s="2">
        <v>7951.1998759931412</v>
      </c>
    </row>
    <row r="10015" spans="1:10" ht="15.75" customHeight="1">
      <c r="A10015" s="1">
        <v>10013</v>
      </c>
      <c r="B10015" s="2" t="s">
        <v>612</v>
      </c>
      <c r="C10015" s="2" t="s">
        <v>613</v>
      </c>
      <c r="D10015" s="2" t="s">
        <v>80</v>
      </c>
      <c r="E10015" s="2" t="s">
        <v>81</v>
      </c>
      <c r="F10015" s="2">
        <v>21204</v>
      </c>
      <c r="G10015" s="2">
        <v>100</v>
      </c>
      <c r="H10015" s="2">
        <v>3.2457994268162529</v>
      </c>
      <c r="I10015" s="2">
        <v>21204</v>
      </c>
      <c r="J10015" s="2">
        <v>6532.751169039002</v>
      </c>
    </row>
    <row r="10016" spans="1:10" ht="15.75" customHeight="1">
      <c r="A10016" s="1">
        <v>10014</v>
      </c>
      <c r="B10016" s="2" t="s">
        <v>612</v>
      </c>
      <c r="C10016" s="2" t="s">
        <v>613</v>
      </c>
      <c r="D10016" s="2" t="s">
        <v>84</v>
      </c>
      <c r="E10016" s="2" t="s">
        <v>85</v>
      </c>
      <c r="F10016" s="2">
        <v>72624</v>
      </c>
      <c r="G10016" s="2">
        <v>100</v>
      </c>
      <c r="H10016" s="2">
        <v>3.2457994268162529</v>
      </c>
      <c r="I10016" s="2">
        <v>72624</v>
      </c>
      <c r="J10016" s="2">
        <v>22374.76518111151</v>
      </c>
    </row>
    <row r="10017" spans="1:10" ht="15.75" customHeight="1">
      <c r="A10017" s="1">
        <v>10015</v>
      </c>
      <c r="B10017" s="2" t="s">
        <v>612</v>
      </c>
      <c r="C10017" s="2" t="s">
        <v>613</v>
      </c>
      <c r="D10017" s="2" t="s">
        <v>86</v>
      </c>
      <c r="E10017" s="2" t="s">
        <v>87</v>
      </c>
      <c r="F10017" s="2">
        <v>6076</v>
      </c>
      <c r="G10017" s="2">
        <v>100</v>
      </c>
      <c r="H10017" s="2">
        <v>3.2457994268162529</v>
      </c>
      <c r="I10017" s="2">
        <v>6076</v>
      </c>
      <c r="J10017" s="2">
        <v>1871.957937326966</v>
      </c>
    </row>
    <row r="10018" spans="1:10" ht="15.75" customHeight="1">
      <c r="A10018" s="1">
        <v>10016</v>
      </c>
      <c r="B10018" s="2" t="s">
        <v>612</v>
      </c>
      <c r="C10018" s="2" t="s">
        <v>613</v>
      </c>
      <c r="D10018" s="2" t="s">
        <v>88</v>
      </c>
      <c r="E10018" s="2" t="s">
        <v>89</v>
      </c>
      <c r="F10018" s="2">
        <v>12679</v>
      </c>
      <c r="G10018" s="2">
        <v>100</v>
      </c>
      <c r="H10018" s="2">
        <v>3.2457994268162529</v>
      </c>
      <c r="I10018" s="2">
        <v>12679</v>
      </c>
      <c r="J10018" s="2">
        <v>3906.2795732996369</v>
      </c>
    </row>
    <row r="10019" spans="1:10" ht="15.75" customHeight="1">
      <c r="A10019" s="1">
        <v>10017</v>
      </c>
      <c r="B10019" s="2" t="s">
        <v>614</v>
      </c>
      <c r="C10019" s="2" t="s">
        <v>615</v>
      </c>
      <c r="D10019" s="2" t="s">
        <v>168</v>
      </c>
      <c r="E10019" s="2" t="s">
        <v>169</v>
      </c>
      <c r="F10019" s="2">
        <v>53081</v>
      </c>
      <c r="G10019" s="2">
        <v>112.6</v>
      </c>
      <c r="H10019" s="2">
        <v>7.9341100900311199</v>
      </c>
      <c r="I10019" s="2">
        <v>47141.207815275309</v>
      </c>
      <c r="J10019" s="2">
        <v>5941.5873085131852</v>
      </c>
    </row>
    <row r="10020" spans="1:10" ht="15.75" customHeight="1">
      <c r="A10020" s="1">
        <v>10018</v>
      </c>
      <c r="B10020" s="2" t="s">
        <v>614</v>
      </c>
      <c r="C10020" s="2" t="s">
        <v>615</v>
      </c>
      <c r="D10020" s="2" t="s">
        <v>170</v>
      </c>
      <c r="E10020" s="2" t="s">
        <v>171</v>
      </c>
      <c r="F10020" s="2">
        <v>451037</v>
      </c>
      <c r="G10020" s="2">
        <v>112.6</v>
      </c>
      <c r="H10020" s="2">
        <v>7.9341100900311199</v>
      </c>
      <c r="I10020" s="2">
        <v>400565.71936056839</v>
      </c>
      <c r="J10020" s="2">
        <v>50486.534068119698</v>
      </c>
    </row>
    <row r="10021" spans="1:10" ht="15.75" customHeight="1">
      <c r="A10021" s="1">
        <v>10019</v>
      </c>
      <c r="B10021" s="2" t="s">
        <v>614</v>
      </c>
      <c r="C10021" s="2" t="s">
        <v>615</v>
      </c>
      <c r="D10021" s="2" t="s">
        <v>92</v>
      </c>
      <c r="E10021" s="2" t="s">
        <v>93</v>
      </c>
      <c r="F10021" s="2">
        <v>66949442</v>
      </c>
      <c r="G10021" s="2">
        <v>112.6</v>
      </c>
      <c r="H10021" s="2">
        <v>7.9341100900311199</v>
      </c>
      <c r="I10021" s="2">
        <v>59457763.765541747</v>
      </c>
      <c r="J10021" s="2">
        <v>7493942.3691949965</v>
      </c>
    </row>
    <row r="10022" spans="1:10" ht="15.75" customHeight="1">
      <c r="A10022" s="1">
        <v>10020</v>
      </c>
      <c r="B10022" s="2" t="s">
        <v>614</v>
      </c>
      <c r="C10022" s="2" t="s">
        <v>615</v>
      </c>
      <c r="D10022" s="2" t="s">
        <v>12</v>
      </c>
      <c r="E10022" s="2" t="s">
        <v>13</v>
      </c>
      <c r="F10022" s="2">
        <v>36583018</v>
      </c>
      <c r="G10022" s="2">
        <v>112.6</v>
      </c>
      <c r="H10022" s="2">
        <v>7.9341100900311199</v>
      </c>
      <c r="I10022" s="2">
        <v>32489358.792184729</v>
      </c>
      <c r="J10022" s="2">
        <v>4094896.393359384</v>
      </c>
    </row>
    <row r="10023" spans="1:10" ht="15.75" customHeight="1">
      <c r="A10023" s="1">
        <v>10021</v>
      </c>
      <c r="B10023" s="2" t="s">
        <v>614</v>
      </c>
      <c r="C10023" s="2" t="s">
        <v>615</v>
      </c>
      <c r="D10023" s="2" t="s">
        <v>172</v>
      </c>
      <c r="E10023" s="2" t="s">
        <v>173</v>
      </c>
      <c r="F10023" s="2">
        <v>9801050</v>
      </c>
      <c r="G10023" s="2">
        <v>112.6</v>
      </c>
      <c r="H10023" s="2">
        <v>7.9341100900311199</v>
      </c>
      <c r="I10023" s="2">
        <v>8704307.2824156303</v>
      </c>
      <c r="J10023" s="2">
        <v>1097074.17513052</v>
      </c>
    </row>
    <row r="10024" spans="1:10" ht="15.75" customHeight="1">
      <c r="A10024" s="1">
        <v>10022</v>
      </c>
      <c r="B10024" s="2" t="s">
        <v>614</v>
      </c>
      <c r="C10024" s="2" t="s">
        <v>615</v>
      </c>
      <c r="D10024" s="2" t="s">
        <v>94</v>
      </c>
      <c r="E10024" s="2" t="s">
        <v>95</v>
      </c>
      <c r="F10024" s="2">
        <v>2332887</v>
      </c>
      <c r="G10024" s="2">
        <v>112.6</v>
      </c>
      <c r="H10024" s="2">
        <v>7.9341100900311199</v>
      </c>
      <c r="I10024" s="2">
        <v>2071835.7015985791</v>
      </c>
      <c r="J10024" s="2">
        <v>261130.1933157891</v>
      </c>
    </row>
    <row r="10025" spans="1:10" ht="15.75" customHeight="1">
      <c r="A10025" s="1">
        <v>10023</v>
      </c>
      <c r="B10025" s="2" t="s">
        <v>614</v>
      </c>
      <c r="C10025" s="2" t="s">
        <v>615</v>
      </c>
      <c r="D10025" s="2" t="s">
        <v>14</v>
      </c>
      <c r="E10025" s="2" t="s">
        <v>15</v>
      </c>
      <c r="F10025" s="2">
        <v>56747669</v>
      </c>
      <c r="G10025" s="2">
        <v>112.6</v>
      </c>
      <c r="H10025" s="2">
        <v>7.9341100900311199</v>
      </c>
      <c r="I10025" s="2">
        <v>50397574.600355238</v>
      </c>
      <c r="J10025" s="2">
        <v>6352013.5249544494</v>
      </c>
    </row>
    <row r="10026" spans="1:10" ht="15.75" customHeight="1">
      <c r="A10026" s="1">
        <v>10024</v>
      </c>
      <c r="B10026" s="2" t="s">
        <v>614</v>
      </c>
      <c r="C10026" s="2" t="s">
        <v>615</v>
      </c>
      <c r="D10026" s="2" t="s">
        <v>16</v>
      </c>
      <c r="E10026" s="2" t="s">
        <v>17</v>
      </c>
      <c r="F10026" s="2">
        <v>192442568</v>
      </c>
      <c r="G10026" s="2">
        <v>112.6</v>
      </c>
      <c r="H10026" s="2">
        <v>7.9341100900311199</v>
      </c>
      <c r="I10026" s="2">
        <v>170908142.09591481</v>
      </c>
      <c r="J10026" s="2">
        <v>21540934.037536699</v>
      </c>
    </row>
    <row r="10027" spans="1:10" ht="15.75" customHeight="1">
      <c r="A10027" s="1">
        <v>10025</v>
      </c>
      <c r="B10027" s="2" t="s">
        <v>614</v>
      </c>
      <c r="C10027" s="2" t="s">
        <v>615</v>
      </c>
      <c r="D10027" s="2" t="s">
        <v>18</v>
      </c>
      <c r="E10027" s="2" t="s">
        <v>19</v>
      </c>
      <c r="F10027" s="2">
        <v>42982429</v>
      </c>
      <c r="G10027" s="2">
        <v>112.6</v>
      </c>
      <c r="H10027" s="2">
        <v>7.9341100900311199</v>
      </c>
      <c r="I10027" s="2">
        <v>38172672.291296631</v>
      </c>
      <c r="J10027" s="2">
        <v>4811210.3132094182</v>
      </c>
    </row>
    <row r="10028" spans="1:10" ht="15.75" customHeight="1">
      <c r="A10028" s="1">
        <v>10026</v>
      </c>
      <c r="B10028" s="2" t="s">
        <v>614</v>
      </c>
      <c r="C10028" s="2" t="s">
        <v>615</v>
      </c>
      <c r="D10028" s="2" t="s">
        <v>96</v>
      </c>
      <c r="E10028" s="2" t="s">
        <v>97</v>
      </c>
      <c r="F10028" s="2">
        <v>1750992</v>
      </c>
      <c r="G10028" s="2">
        <v>112.6</v>
      </c>
      <c r="H10028" s="2">
        <v>7.9341100900311199</v>
      </c>
      <c r="I10028" s="2">
        <v>1555055.062166963</v>
      </c>
      <c r="J10028" s="2">
        <v>195996.153887608</v>
      </c>
    </row>
    <row r="10029" spans="1:10" ht="15.75" customHeight="1">
      <c r="A10029" s="1">
        <v>10027</v>
      </c>
      <c r="B10029" s="2" t="s">
        <v>614</v>
      </c>
      <c r="C10029" s="2" t="s">
        <v>615</v>
      </c>
      <c r="D10029" s="2" t="s">
        <v>98</v>
      </c>
      <c r="E10029" s="2" t="s">
        <v>99</v>
      </c>
      <c r="F10029" s="2">
        <v>89794147</v>
      </c>
      <c r="G10029" s="2">
        <v>112.6</v>
      </c>
      <c r="H10029" s="2">
        <v>7.9341100900311199</v>
      </c>
      <c r="I10029" s="2">
        <v>79746134.10301955</v>
      </c>
      <c r="J10029" s="2">
        <v>10051049.60709044</v>
      </c>
    </row>
    <row r="10030" spans="1:10" ht="15.75" customHeight="1">
      <c r="A10030" s="1">
        <v>10028</v>
      </c>
      <c r="B10030" s="2" t="s">
        <v>614</v>
      </c>
      <c r="C10030" s="2" t="s">
        <v>615</v>
      </c>
      <c r="D10030" s="2" t="s">
        <v>20</v>
      </c>
      <c r="E10030" s="2" t="s">
        <v>21</v>
      </c>
      <c r="F10030" s="2">
        <v>102483630</v>
      </c>
      <c r="G10030" s="2">
        <v>112.6</v>
      </c>
      <c r="H10030" s="2">
        <v>7.9341100900311199</v>
      </c>
      <c r="I10030" s="2">
        <v>91015657.193605676</v>
      </c>
      <c r="J10030" s="2">
        <v>11471438.65673897</v>
      </c>
    </row>
    <row r="10031" spans="1:10" ht="15.75" customHeight="1">
      <c r="A10031" s="1">
        <v>10029</v>
      </c>
      <c r="B10031" s="2" t="s">
        <v>614</v>
      </c>
      <c r="C10031" s="2" t="s">
        <v>615</v>
      </c>
      <c r="D10031" s="2" t="s">
        <v>174</v>
      </c>
      <c r="E10031" s="2" t="s">
        <v>175</v>
      </c>
      <c r="F10031" s="2">
        <v>10629927</v>
      </c>
      <c r="G10031" s="2">
        <v>112.6</v>
      </c>
      <c r="H10031" s="2">
        <v>7.9341100900311199</v>
      </c>
      <c r="I10031" s="2">
        <v>9440432.5044404976</v>
      </c>
      <c r="J10031" s="2">
        <v>1189853.9845447829</v>
      </c>
    </row>
    <row r="10032" spans="1:10" ht="15.75" customHeight="1">
      <c r="A10032" s="1">
        <v>10030</v>
      </c>
      <c r="B10032" s="2" t="s">
        <v>614</v>
      </c>
      <c r="C10032" s="2" t="s">
        <v>615</v>
      </c>
      <c r="D10032" s="2" t="s">
        <v>176</v>
      </c>
      <c r="E10032" s="2" t="s">
        <v>177</v>
      </c>
      <c r="F10032" s="2">
        <v>2005182</v>
      </c>
      <c r="G10032" s="2">
        <v>112.6</v>
      </c>
      <c r="H10032" s="2">
        <v>7.9341100900311199</v>
      </c>
      <c r="I10032" s="2">
        <v>1780801.06571936</v>
      </c>
      <c r="J10032" s="2">
        <v>224448.7466788321</v>
      </c>
    </row>
    <row r="10033" spans="1:10" ht="15.75" customHeight="1">
      <c r="A10033" s="1">
        <v>10031</v>
      </c>
      <c r="B10033" s="2" t="s">
        <v>614</v>
      </c>
      <c r="C10033" s="2" t="s">
        <v>615</v>
      </c>
      <c r="D10033" s="2" t="s">
        <v>100</v>
      </c>
      <c r="E10033" s="2" t="s">
        <v>101</v>
      </c>
      <c r="F10033" s="2">
        <v>147925599</v>
      </c>
      <c r="G10033" s="2">
        <v>112.6</v>
      </c>
      <c r="H10033" s="2">
        <v>7.9341100900311199</v>
      </c>
      <c r="I10033" s="2">
        <v>131372645.6483126</v>
      </c>
      <c r="J10033" s="2">
        <v>16557955.98467645</v>
      </c>
    </row>
    <row r="10034" spans="1:10" ht="15.75" customHeight="1">
      <c r="A10034" s="1">
        <v>10032</v>
      </c>
      <c r="B10034" s="2" t="s">
        <v>614</v>
      </c>
      <c r="C10034" s="2" t="s">
        <v>615</v>
      </c>
      <c r="D10034" s="2" t="s">
        <v>102</v>
      </c>
      <c r="E10034" s="2" t="s">
        <v>103</v>
      </c>
      <c r="F10034" s="2">
        <v>1056794</v>
      </c>
      <c r="G10034" s="2">
        <v>112.6</v>
      </c>
      <c r="H10034" s="2">
        <v>7.9341100900311199</v>
      </c>
      <c r="I10034" s="2">
        <v>938538.18827708706</v>
      </c>
      <c r="J10034" s="2">
        <v>118291.55099023911</v>
      </c>
    </row>
    <row r="10035" spans="1:10" ht="15.75" customHeight="1">
      <c r="A10035" s="1">
        <v>10033</v>
      </c>
      <c r="B10035" s="2" t="s">
        <v>614</v>
      </c>
      <c r="C10035" s="2" t="s">
        <v>615</v>
      </c>
      <c r="D10035" s="2" t="s">
        <v>22</v>
      </c>
      <c r="E10035" s="2" t="s">
        <v>23</v>
      </c>
      <c r="F10035" s="2">
        <v>185156664</v>
      </c>
      <c r="G10035" s="2">
        <v>112.6</v>
      </c>
      <c r="H10035" s="2">
        <v>7.9341100900311199</v>
      </c>
      <c r="I10035" s="2">
        <v>164437534.63587919</v>
      </c>
      <c r="J10035" s="2">
        <v>20725391.098680131</v>
      </c>
    </row>
    <row r="10036" spans="1:10" ht="15.75" customHeight="1">
      <c r="A10036" s="1">
        <v>10034</v>
      </c>
      <c r="B10036" s="2" t="s">
        <v>614</v>
      </c>
      <c r="C10036" s="2" t="s">
        <v>615</v>
      </c>
      <c r="D10036" s="2" t="s">
        <v>104</v>
      </c>
      <c r="E10036" s="2" t="s">
        <v>105</v>
      </c>
      <c r="F10036" s="2">
        <v>67680741</v>
      </c>
      <c r="G10036" s="2">
        <v>112.6</v>
      </c>
      <c r="H10036" s="2">
        <v>7.9341100900311199</v>
      </c>
      <c r="I10036" s="2">
        <v>60107230.01776199</v>
      </c>
      <c r="J10036" s="2">
        <v>7575799.84846495</v>
      </c>
    </row>
    <row r="10037" spans="1:10" ht="15.75" customHeight="1">
      <c r="A10037" s="1">
        <v>10035</v>
      </c>
      <c r="B10037" s="2" t="s">
        <v>614</v>
      </c>
      <c r="C10037" s="2" t="s">
        <v>615</v>
      </c>
      <c r="D10037" s="2" t="s">
        <v>24</v>
      </c>
      <c r="E10037" s="2" t="s">
        <v>25</v>
      </c>
      <c r="F10037" s="2">
        <v>76740800</v>
      </c>
      <c r="G10037" s="2">
        <v>112.6</v>
      </c>
      <c r="H10037" s="2">
        <v>7.9341100900311199</v>
      </c>
      <c r="I10037" s="2">
        <v>68153463.587921843</v>
      </c>
      <c r="J10037" s="2">
        <v>8589931.6765914094</v>
      </c>
    </row>
    <row r="10038" spans="1:10" ht="15.75" customHeight="1">
      <c r="A10038" s="1">
        <v>10036</v>
      </c>
      <c r="B10038" s="2" t="s">
        <v>614</v>
      </c>
      <c r="C10038" s="2" t="s">
        <v>615</v>
      </c>
      <c r="D10038" s="2" t="s">
        <v>26</v>
      </c>
      <c r="E10038" s="2" t="s">
        <v>27</v>
      </c>
      <c r="F10038" s="2">
        <v>435202703</v>
      </c>
      <c r="G10038" s="2">
        <v>112.6</v>
      </c>
      <c r="H10038" s="2">
        <v>7.9341100900311199</v>
      </c>
      <c r="I10038" s="2">
        <v>386503288.63232678</v>
      </c>
      <c r="J10038" s="2">
        <v>48714132.302997939</v>
      </c>
    </row>
    <row r="10039" spans="1:10" ht="15.75" customHeight="1">
      <c r="A10039" s="1">
        <v>10037</v>
      </c>
      <c r="B10039" s="2" t="s">
        <v>614</v>
      </c>
      <c r="C10039" s="2" t="s">
        <v>615</v>
      </c>
      <c r="D10039" s="2" t="s">
        <v>28</v>
      </c>
      <c r="E10039" s="2" t="s">
        <v>29</v>
      </c>
      <c r="F10039" s="2">
        <v>76207001</v>
      </c>
      <c r="G10039" s="2">
        <v>112.6</v>
      </c>
      <c r="H10039" s="2">
        <v>7.9341100900311199</v>
      </c>
      <c r="I10039" s="2">
        <v>67679396.980461821</v>
      </c>
      <c r="J10039" s="2">
        <v>8530181.2317298409</v>
      </c>
    </row>
    <row r="10040" spans="1:10" ht="15.75" customHeight="1">
      <c r="A10040" s="1">
        <v>10038</v>
      </c>
      <c r="B10040" s="2" t="s">
        <v>614</v>
      </c>
      <c r="C10040" s="2" t="s">
        <v>615</v>
      </c>
      <c r="D10040" s="2" t="s">
        <v>30</v>
      </c>
      <c r="E10040" s="2" t="s">
        <v>31</v>
      </c>
      <c r="F10040" s="2">
        <v>19737437</v>
      </c>
      <c r="G10040" s="2">
        <v>112.6</v>
      </c>
      <c r="H10040" s="2">
        <v>7.9341100900311199</v>
      </c>
      <c r="I10040" s="2">
        <v>17528807.282415628</v>
      </c>
      <c r="J10040" s="2">
        <v>2209297.2095811791</v>
      </c>
    </row>
    <row r="10041" spans="1:10" ht="15.75" customHeight="1">
      <c r="A10041" s="1">
        <v>10039</v>
      </c>
      <c r="B10041" s="2" t="s">
        <v>614</v>
      </c>
      <c r="C10041" s="2" t="s">
        <v>615</v>
      </c>
      <c r="D10041" s="2" t="s">
        <v>178</v>
      </c>
      <c r="E10041" s="2" t="s">
        <v>179</v>
      </c>
      <c r="F10041" s="2">
        <v>90739283</v>
      </c>
      <c r="G10041" s="2">
        <v>112.6</v>
      </c>
      <c r="H10041" s="2">
        <v>7.9341100900311199</v>
      </c>
      <c r="I10041" s="2">
        <v>80585508.880994678</v>
      </c>
      <c r="J10041" s="2">
        <v>10156842.792268161</v>
      </c>
    </row>
    <row r="10042" spans="1:10" ht="15.75" customHeight="1">
      <c r="A10042" s="1">
        <v>10040</v>
      </c>
      <c r="B10042" s="2" t="s">
        <v>614</v>
      </c>
      <c r="C10042" s="2" t="s">
        <v>615</v>
      </c>
      <c r="D10042" s="2" t="s">
        <v>32</v>
      </c>
      <c r="E10042" s="2" t="s">
        <v>33</v>
      </c>
      <c r="F10042" s="2">
        <v>119239200</v>
      </c>
      <c r="G10042" s="2">
        <v>112.6</v>
      </c>
      <c r="H10042" s="2">
        <v>7.9341100900311199</v>
      </c>
      <c r="I10042" s="2">
        <v>105896269.98223799</v>
      </c>
      <c r="J10042" s="2">
        <v>13346962.51761017</v>
      </c>
    </row>
    <row r="10043" spans="1:10" ht="15.75" customHeight="1">
      <c r="A10043" s="1">
        <v>10041</v>
      </c>
      <c r="B10043" s="2" t="s">
        <v>614</v>
      </c>
      <c r="C10043" s="2" t="s">
        <v>615</v>
      </c>
      <c r="D10043" s="2" t="s">
        <v>34</v>
      </c>
      <c r="E10043" s="2" t="s">
        <v>35</v>
      </c>
      <c r="F10043" s="2">
        <v>754084278</v>
      </c>
      <c r="G10043" s="2">
        <v>112.6</v>
      </c>
      <c r="H10043" s="2">
        <v>7.9341100900311199</v>
      </c>
      <c r="I10043" s="2">
        <v>669701845.47069275</v>
      </c>
      <c r="J10043" s="2">
        <v>84407934.585145891</v>
      </c>
    </row>
    <row r="10044" spans="1:10" ht="15.75" customHeight="1">
      <c r="A10044" s="1">
        <v>10042</v>
      </c>
      <c r="B10044" s="2" t="s">
        <v>614</v>
      </c>
      <c r="C10044" s="2" t="s">
        <v>615</v>
      </c>
      <c r="D10044" s="2" t="s">
        <v>214</v>
      </c>
      <c r="E10044" s="2" t="s">
        <v>215</v>
      </c>
      <c r="F10044" s="2">
        <v>32197706</v>
      </c>
      <c r="G10044" s="2">
        <v>112.6</v>
      </c>
      <c r="H10044" s="2">
        <v>7.9341100900311199</v>
      </c>
      <c r="I10044" s="2">
        <v>28594765.541740671</v>
      </c>
      <c r="J10044" s="2">
        <v>3604029.338799926</v>
      </c>
    </row>
    <row r="10045" spans="1:10" ht="15.75" customHeight="1">
      <c r="A10045" s="1">
        <v>10043</v>
      </c>
      <c r="B10045" s="2" t="s">
        <v>614</v>
      </c>
      <c r="C10045" s="2" t="s">
        <v>615</v>
      </c>
      <c r="D10045" s="2" t="s">
        <v>106</v>
      </c>
      <c r="E10045" s="2" t="s">
        <v>107</v>
      </c>
      <c r="F10045" s="2">
        <v>1392203795</v>
      </c>
      <c r="G10045" s="2">
        <v>112.6</v>
      </c>
      <c r="H10045" s="2">
        <v>7.9341100900311199</v>
      </c>
      <c r="I10045" s="2">
        <v>1236415448.490231</v>
      </c>
      <c r="J10045" s="2">
        <v>155835428.85845959</v>
      </c>
    </row>
    <row r="10046" spans="1:10" ht="15.75" customHeight="1">
      <c r="A10046" s="1">
        <v>10044</v>
      </c>
      <c r="B10046" s="2" t="s">
        <v>614</v>
      </c>
      <c r="C10046" s="2" t="s">
        <v>615</v>
      </c>
      <c r="D10046" s="2" t="s">
        <v>146</v>
      </c>
      <c r="E10046" s="2" t="s">
        <v>147</v>
      </c>
      <c r="F10046" s="2">
        <v>164343712</v>
      </c>
      <c r="G10046" s="2">
        <v>112.6</v>
      </c>
      <c r="H10046" s="2">
        <v>7.9341100900311199</v>
      </c>
      <c r="I10046" s="2">
        <v>145953563.0550622</v>
      </c>
      <c r="J10046" s="2">
        <v>18395706.815115511</v>
      </c>
    </row>
    <row r="10047" spans="1:10" ht="15.75" customHeight="1">
      <c r="A10047" s="1">
        <v>10045</v>
      </c>
      <c r="B10047" s="2" t="s">
        <v>614</v>
      </c>
      <c r="C10047" s="2" t="s">
        <v>615</v>
      </c>
      <c r="D10047" s="2" t="s">
        <v>148</v>
      </c>
      <c r="E10047" s="2" t="s">
        <v>149</v>
      </c>
      <c r="F10047" s="2">
        <v>64078500</v>
      </c>
      <c r="G10047" s="2">
        <v>112.6</v>
      </c>
      <c r="H10047" s="2">
        <v>7.9341100900311199</v>
      </c>
      <c r="I10047" s="2">
        <v>56908081.705150977</v>
      </c>
      <c r="J10047" s="2">
        <v>7172585.3384179315</v>
      </c>
    </row>
    <row r="10048" spans="1:10" ht="15.75" customHeight="1">
      <c r="A10048" s="1">
        <v>10046</v>
      </c>
      <c r="B10048" s="2" t="s">
        <v>614</v>
      </c>
      <c r="C10048" s="2" t="s">
        <v>615</v>
      </c>
      <c r="D10048" s="2" t="s">
        <v>108</v>
      </c>
      <c r="E10048" s="2" t="s">
        <v>109</v>
      </c>
      <c r="F10048" s="2">
        <v>10999876</v>
      </c>
      <c r="G10048" s="2">
        <v>112.6</v>
      </c>
      <c r="H10048" s="2">
        <v>7.9341100900311199</v>
      </c>
      <c r="I10048" s="2">
        <v>9768984.0142095909</v>
      </c>
      <c r="J10048" s="2">
        <v>1231263.9859237541</v>
      </c>
    </row>
    <row r="10049" spans="1:10" ht="15.75" customHeight="1">
      <c r="A10049" s="1">
        <v>10047</v>
      </c>
      <c r="B10049" s="2" t="s">
        <v>614</v>
      </c>
      <c r="C10049" s="2" t="s">
        <v>615</v>
      </c>
      <c r="D10049" s="2" t="s">
        <v>110</v>
      </c>
      <c r="E10049" s="2" t="s">
        <v>111</v>
      </c>
      <c r="F10049" s="2">
        <v>708452</v>
      </c>
      <c r="G10049" s="2">
        <v>112.6</v>
      </c>
      <c r="H10049" s="2">
        <v>7.9341100900311199</v>
      </c>
      <c r="I10049" s="2">
        <v>629175.84369449376</v>
      </c>
      <c r="J10049" s="2">
        <v>79300.115142721188</v>
      </c>
    </row>
    <row r="10050" spans="1:10" ht="15.75" customHeight="1">
      <c r="A10050" s="1">
        <v>10048</v>
      </c>
      <c r="B10050" s="2" t="s">
        <v>614</v>
      </c>
      <c r="C10050" s="2" t="s">
        <v>615</v>
      </c>
      <c r="D10050" s="2" t="s">
        <v>36</v>
      </c>
      <c r="E10050" s="2" t="s">
        <v>37</v>
      </c>
      <c r="F10050" s="2">
        <v>51694128</v>
      </c>
      <c r="G10050" s="2">
        <v>112.6</v>
      </c>
      <c r="H10050" s="2">
        <v>7.9341100900311199</v>
      </c>
      <c r="I10050" s="2">
        <v>45909527.53108348</v>
      </c>
      <c r="J10050" s="2">
        <v>5786348.6906700348</v>
      </c>
    </row>
    <row r="10051" spans="1:10" ht="15.75" customHeight="1">
      <c r="A10051" s="1">
        <v>10049</v>
      </c>
      <c r="B10051" s="2" t="s">
        <v>614</v>
      </c>
      <c r="C10051" s="2" t="s">
        <v>615</v>
      </c>
      <c r="D10051" s="2" t="s">
        <v>38</v>
      </c>
      <c r="E10051" s="2" t="s">
        <v>39</v>
      </c>
      <c r="F10051" s="2">
        <v>90410145</v>
      </c>
      <c r="G10051" s="2">
        <v>112.6</v>
      </c>
      <c r="H10051" s="2">
        <v>7.9341100900311199</v>
      </c>
      <c r="I10051" s="2">
        <v>80293201.598579034</v>
      </c>
      <c r="J10051" s="2">
        <v>10120000.9437056</v>
      </c>
    </row>
    <row r="10052" spans="1:10" ht="15.75" customHeight="1">
      <c r="A10052" s="1">
        <v>10050</v>
      </c>
      <c r="B10052" s="2" t="s">
        <v>614</v>
      </c>
      <c r="C10052" s="2" t="s">
        <v>615</v>
      </c>
      <c r="D10052" s="2" t="s">
        <v>112</v>
      </c>
      <c r="E10052" s="2" t="s">
        <v>113</v>
      </c>
      <c r="F10052" s="2">
        <v>61448879</v>
      </c>
      <c r="G10052" s="2">
        <v>112.6</v>
      </c>
      <c r="H10052" s="2">
        <v>7.9341100900311199</v>
      </c>
      <c r="I10052" s="2">
        <v>54572716.696269982</v>
      </c>
      <c r="J10052" s="2">
        <v>6878240.4172634734</v>
      </c>
    </row>
    <row r="10053" spans="1:10" ht="15.75" customHeight="1">
      <c r="A10053" s="1">
        <v>10051</v>
      </c>
      <c r="B10053" s="2" t="s">
        <v>614</v>
      </c>
      <c r="C10053" s="2" t="s">
        <v>615</v>
      </c>
      <c r="D10053" s="2" t="s">
        <v>180</v>
      </c>
      <c r="E10053" s="2" t="s">
        <v>181</v>
      </c>
      <c r="F10053" s="2">
        <v>34885990</v>
      </c>
      <c r="G10053" s="2">
        <v>112.6</v>
      </c>
      <c r="H10053" s="2">
        <v>7.9341100900311199</v>
      </c>
      <c r="I10053" s="2">
        <v>30982229.129662521</v>
      </c>
      <c r="J10053" s="2">
        <v>3904940.6648126049</v>
      </c>
    </row>
    <row r="10054" spans="1:10" ht="15.75" customHeight="1">
      <c r="A10054" s="1">
        <v>10052</v>
      </c>
      <c r="B10054" s="2" t="s">
        <v>614</v>
      </c>
      <c r="C10054" s="2" t="s">
        <v>615</v>
      </c>
      <c r="D10054" s="2" t="s">
        <v>182</v>
      </c>
      <c r="E10054" s="2" t="s">
        <v>183</v>
      </c>
      <c r="F10054" s="2">
        <v>2537048</v>
      </c>
      <c r="G10054" s="2">
        <v>112.6</v>
      </c>
      <c r="H10054" s="2">
        <v>7.9341100900311199</v>
      </c>
      <c r="I10054" s="2">
        <v>2253150.9769094139</v>
      </c>
      <c r="J10054" s="2">
        <v>283982.82243907917</v>
      </c>
    </row>
    <row r="10055" spans="1:10" ht="15.75" customHeight="1">
      <c r="A10055" s="1">
        <v>10053</v>
      </c>
      <c r="B10055" s="2" t="s">
        <v>614</v>
      </c>
      <c r="C10055" s="2" t="s">
        <v>615</v>
      </c>
      <c r="D10055" s="2" t="s">
        <v>114</v>
      </c>
      <c r="E10055" s="2" t="s">
        <v>115</v>
      </c>
      <c r="F10055" s="2">
        <v>2060</v>
      </c>
      <c r="G10055" s="2">
        <v>112.6</v>
      </c>
      <c r="H10055" s="2">
        <v>7.9341100900311199</v>
      </c>
      <c r="I10055" s="2">
        <v>1829.484902309059</v>
      </c>
      <c r="J10055" s="2">
        <v>230.58476395578759</v>
      </c>
    </row>
    <row r="10056" spans="1:10" ht="15.75" customHeight="1">
      <c r="A10056" s="1">
        <v>10054</v>
      </c>
      <c r="B10056" s="2" t="s">
        <v>614</v>
      </c>
      <c r="C10056" s="2" t="s">
        <v>615</v>
      </c>
      <c r="D10056" s="2" t="s">
        <v>116</v>
      </c>
      <c r="E10056" s="2" t="s">
        <v>117</v>
      </c>
      <c r="F10056" s="2">
        <v>39637744</v>
      </c>
      <c r="G10056" s="2">
        <v>112.6</v>
      </c>
      <c r="H10056" s="2">
        <v>7.9341100900311199</v>
      </c>
      <c r="I10056" s="2">
        <v>35202259.325044401</v>
      </c>
      <c r="J10056" s="2">
        <v>4436825.1669805516</v>
      </c>
    </row>
    <row r="10057" spans="1:10" ht="15.75" customHeight="1">
      <c r="A10057" s="1">
        <v>10055</v>
      </c>
      <c r="B10057" s="2" t="s">
        <v>614</v>
      </c>
      <c r="C10057" s="2" t="s">
        <v>615</v>
      </c>
      <c r="D10057" s="2" t="s">
        <v>40</v>
      </c>
      <c r="E10057" s="2" t="s">
        <v>41</v>
      </c>
      <c r="F10057" s="2">
        <v>499411513</v>
      </c>
      <c r="G10057" s="2">
        <v>112.6</v>
      </c>
      <c r="H10057" s="2">
        <v>7.9341100900311199</v>
      </c>
      <c r="I10057" s="2">
        <v>443527098.57904088</v>
      </c>
      <c r="J10057" s="2">
        <v>55901303.806751341</v>
      </c>
    </row>
    <row r="10058" spans="1:10" ht="15.75" customHeight="1">
      <c r="A10058" s="1">
        <v>10056</v>
      </c>
      <c r="B10058" s="2" t="s">
        <v>614</v>
      </c>
      <c r="C10058" s="2" t="s">
        <v>615</v>
      </c>
      <c r="D10058" s="2" t="s">
        <v>42</v>
      </c>
      <c r="E10058" s="2" t="s">
        <v>43</v>
      </c>
      <c r="F10058" s="2">
        <v>322763524</v>
      </c>
      <c r="G10058" s="2">
        <v>112.6</v>
      </c>
      <c r="H10058" s="2">
        <v>7.9341100900311199</v>
      </c>
      <c r="I10058" s="2">
        <v>286646113.67673182</v>
      </c>
      <c r="J10058" s="2">
        <v>36128325.725766107</v>
      </c>
    </row>
    <row r="10059" spans="1:10" ht="15.75" customHeight="1">
      <c r="A10059" s="1">
        <v>10057</v>
      </c>
      <c r="B10059" s="2" t="s">
        <v>614</v>
      </c>
      <c r="C10059" s="2" t="s">
        <v>615</v>
      </c>
      <c r="D10059" s="2" t="s">
        <v>118</v>
      </c>
      <c r="E10059" s="2" t="s">
        <v>119</v>
      </c>
      <c r="F10059" s="2">
        <v>8403867</v>
      </c>
      <c r="G10059" s="2">
        <v>112.6</v>
      </c>
      <c r="H10059" s="2">
        <v>7.9341100900311199</v>
      </c>
      <c r="I10059" s="2">
        <v>7463469.8046181174</v>
      </c>
      <c r="J10059" s="2">
        <v>940681.40218972473</v>
      </c>
    </row>
    <row r="10060" spans="1:10" ht="15.75" customHeight="1">
      <c r="A10060" s="1">
        <v>10058</v>
      </c>
      <c r="B10060" s="2" t="s">
        <v>614</v>
      </c>
      <c r="C10060" s="2" t="s">
        <v>615</v>
      </c>
      <c r="D10060" s="2" t="s">
        <v>44</v>
      </c>
      <c r="E10060" s="2" t="s">
        <v>45</v>
      </c>
      <c r="F10060" s="2">
        <v>63908922</v>
      </c>
      <c r="G10060" s="2">
        <v>112.6</v>
      </c>
      <c r="H10060" s="2">
        <v>7.9341100900311199</v>
      </c>
      <c r="I10060" s="2">
        <v>56757479.573712252</v>
      </c>
      <c r="J10060" s="2">
        <v>7153603.7349703116</v>
      </c>
    </row>
    <row r="10061" spans="1:10" ht="15.75" customHeight="1">
      <c r="A10061" s="1">
        <v>10059</v>
      </c>
      <c r="B10061" s="2" t="s">
        <v>614</v>
      </c>
      <c r="C10061" s="2" t="s">
        <v>615</v>
      </c>
      <c r="D10061" s="2" t="s">
        <v>120</v>
      </c>
      <c r="E10061" s="2" t="s">
        <v>121</v>
      </c>
      <c r="F10061" s="2">
        <v>20665264</v>
      </c>
      <c r="G10061" s="2">
        <v>112.6</v>
      </c>
      <c r="H10061" s="2">
        <v>7.9341100900311199</v>
      </c>
      <c r="I10061" s="2">
        <v>18352809.946714029</v>
      </c>
      <c r="J10061" s="2">
        <v>2313152.9230699199</v>
      </c>
    </row>
    <row r="10062" spans="1:10" ht="15.75" customHeight="1">
      <c r="A10062" s="1">
        <v>10060</v>
      </c>
      <c r="B10062" s="2" t="s">
        <v>614</v>
      </c>
      <c r="C10062" s="2" t="s">
        <v>615</v>
      </c>
      <c r="D10062" s="2" t="s">
        <v>122</v>
      </c>
      <c r="E10062" s="2" t="s">
        <v>123</v>
      </c>
      <c r="F10062" s="2">
        <v>45148834</v>
      </c>
      <c r="G10062" s="2">
        <v>112.6</v>
      </c>
      <c r="H10062" s="2">
        <v>7.9341100900311199</v>
      </c>
      <c r="I10062" s="2">
        <v>40096655.417406753</v>
      </c>
      <c r="J10062" s="2">
        <v>5053705.4518296309</v>
      </c>
    </row>
    <row r="10063" spans="1:10" ht="15.75" customHeight="1">
      <c r="A10063" s="1">
        <v>10061</v>
      </c>
      <c r="B10063" s="2" t="s">
        <v>614</v>
      </c>
      <c r="C10063" s="2" t="s">
        <v>615</v>
      </c>
      <c r="D10063" s="2" t="s">
        <v>184</v>
      </c>
      <c r="E10063" s="2" t="s">
        <v>185</v>
      </c>
      <c r="F10063" s="2">
        <v>2680</v>
      </c>
      <c r="G10063" s="2">
        <v>112.6</v>
      </c>
      <c r="H10063" s="2">
        <v>7.9341100900311199</v>
      </c>
      <c r="I10063" s="2">
        <v>2380.1065719360572</v>
      </c>
      <c r="J10063" s="2">
        <v>299.98406184539363</v>
      </c>
    </row>
    <row r="10064" spans="1:10" ht="15.75" customHeight="1">
      <c r="A10064" s="1">
        <v>10062</v>
      </c>
      <c r="B10064" s="2" t="s">
        <v>614</v>
      </c>
      <c r="C10064" s="2" t="s">
        <v>615</v>
      </c>
      <c r="D10064" s="2" t="s">
        <v>46</v>
      </c>
      <c r="E10064" s="2" t="s">
        <v>47</v>
      </c>
      <c r="F10064" s="2">
        <v>261522</v>
      </c>
      <c r="G10064" s="2">
        <v>112.6</v>
      </c>
      <c r="H10064" s="2">
        <v>7.9341100900311199</v>
      </c>
      <c r="I10064" s="2">
        <v>232257.54884547071</v>
      </c>
      <c r="J10064" s="2">
        <v>29273.295455944412</v>
      </c>
    </row>
    <row r="10065" spans="1:10" ht="15.75" customHeight="1">
      <c r="A10065" s="1">
        <v>10063</v>
      </c>
      <c r="B10065" s="2" t="s">
        <v>614</v>
      </c>
      <c r="C10065" s="2" t="s">
        <v>615</v>
      </c>
      <c r="D10065" s="2" t="s">
        <v>48</v>
      </c>
      <c r="E10065" s="2" t="s">
        <v>49</v>
      </c>
      <c r="F10065" s="2">
        <v>148235462</v>
      </c>
      <c r="G10065" s="2">
        <v>112.6</v>
      </c>
      <c r="H10065" s="2">
        <v>7.9341100900311199</v>
      </c>
      <c r="I10065" s="2">
        <v>131647834.81349909</v>
      </c>
      <c r="J10065" s="2">
        <v>16592640.298615109</v>
      </c>
    </row>
    <row r="10066" spans="1:10" ht="15.75" customHeight="1">
      <c r="A10066" s="1">
        <v>10064</v>
      </c>
      <c r="B10066" s="2" t="s">
        <v>614</v>
      </c>
      <c r="C10066" s="2" t="s">
        <v>615</v>
      </c>
      <c r="D10066" s="2" t="s">
        <v>50</v>
      </c>
      <c r="E10066" s="2" t="s">
        <v>51</v>
      </c>
      <c r="F10066" s="2">
        <v>18428809</v>
      </c>
      <c r="G10066" s="2">
        <v>112.6</v>
      </c>
      <c r="H10066" s="2">
        <v>7.9341100900311199</v>
      </c>
      <c r="I10066" s="2">
        <v>16366615.45293073</v>
      </c>
      <c r="J10066" s="2">
        <v>2062816.783131697</v>
      </c>
    </row>
    <row r="10067" spans="1:10" ht="15.75" customHeight="1">
      <c r="A10067" s="1">
        <v>10065</v>
      </c>
      <c r="B10067" s="2" t="s">
        <v>614</v>
      </c>
      <c r="C10067" s="2" t="s">
        <v>615</v>
      </c>
      <c r="D10067" s="2" t="s">
        <v>224</v>
      </c>
      <c r="E10067" s="2" t="s">
        <v>225</v>
      </c>
      <c r="F10067" s="2">
        <v>6402</v>
      </c>
      <c r="G10067" s="2">
        <v>112.6</v>
      </c>
      <c r="H10067" s="2">
        <v>7.9341100900311199</v>
      </c>
      <c r="I10067" s="2">
        <v>5685.6127886323266</v>
      </c>
      <c r="J10067" s="2">
        <v>716.6037178858993</v>
      </c>
    </row>
    <row r="10068" spans="1:10" ht="15.75" customHeight="1">
      <c r="A10068" s="1">
        <v>10066</v>
      </c>
      <c r="B10068" s="2" t="s">
        <v>614</v>
      </c>
      <c r="C10068" s="2" t="s">
        <v>615</v>
      </c>
      <c r="D10068" s="2" t="s">
        <v>186</v>
      </c>
      <c r="E10068" s="2" t="s">
        <v>187</v>
      </c>
      <c r="F10068" s="2">
        <v>6868301</v>
      </c>
      <c r="G10068" s="2">
        <v>112.6</v>
      </c>
      <c r="H10068" s="2">
        <v>7.9341100900311199</v>
      </c>
      <c r="I10068" s="2">
        <v>6099734.4582593245</v>
      </c>
      <c r="J10068" s="2">
        <v>768798.81789432047</v>
      </c>
    </row>
    <row r="10069" spans="1:10" ht="15.75" customHeight="1">
      <c r="A10069" s="1">
        <v>10067</v>
      </c>
      <c r="B10069" s="2" t="s">
        <v>614</v>
      </c>
      <c r="C10069" s="2" t="s">
        <v>615</v>
      </c>
      <c r="D10069" s="2" t="s">
        <v>188</v>
      </c>
      <c r="E10069" s="2" t="s">
        <v>189</v>
      </c>
      <c r="F10069" s="2">
        <v>40501101</v>
      </c>
      <c r="G10069" s="2">
        <v>112.6</v>
      </c>
      <c r="H10069" s="2">
        <v>7.9341100900311199</v>
      </c>
      <c r="I10069" s="2">
        <v>35969006.21669627</v>
      </c>
      <c r="J10069" s="2">
        <v>4533464.4728322886</v>
      </c>
    </row>
    <row r="10070" spans="1:10" ht="15.75" customHeight="1">
      <c r="A10070" s="1">
        <v>10068</v>
      </c>
      <c r="B10070" s="2" t="s">
        <v>614</v>
      </c>
      <c r="C10070" s="2" t="s">
        <v>615</v>
      </c>
      <c r="D10070" s="2" t="s">
        <v>216</v>
      </c>
      <c r="E10070" s="2" t="s">
        <v>217</v>
      </c>
      <c r="F10070" s="2">
        <v>6782450</v>
      </c>
      <c r="G10070" s="2">
        <v>112.6</v>
      </c>
      <c r="H10070" s="2">
        <v>7.9341100900311199</v>
      </c>
      <c r="I10070" s="2">
        <v>6023490.2309058616</v>
      </c>
      <c r="J10070" s="2">
        <v>759189.14188928728</v>
      </c>
    </row>
    <row r="10071" spans="1:10" ht="15.75" customHeight="1">
      <c r="A10071" s="1">
        <v>10069</v>
      </c>
      <c r="B10071" s="2" t="s">
        <v>614</v>
      </c>
      <c r="C10071" s="2" t="s">
        <v>615</v>
      </c>
      <c r="D10071" s="2" t="s">
        <v>52</v>
      </c>
      <c r="E10071" s="2" t="s">
        <v>53</v>
      </c>
      <c r="F10071" s="2">
        <v>210321427</v>
      </c>
      <c r="G10071" s="2">
        <v>112.6</v>
      </c>
      <c r="H10071" s="2">
        <v>7.9341100900311199</v>
      </c>
      <c r="I10071" s="2">
        <v>186786347.24689159</v>
      </c>
      <c r="J10071" s="2">
        <v>23542192.524096798</v>
      </c>
    </row>
    <row r="10072" spans="1:10" ht="15.75" customHeight="1">
      <c r="A10072" s="1">
        <v>10070</v>
      </c>
      <c r="B10072" s="2" t="s">
        <v>614</v>
      </c>
      <c r="C10072" s="2" t="s">
        <v>615</v>
      </c>
      <c r="D10072" s="2" t="s">
        <v>124</v>
      </c>
      <c r="E10072" s="2" t="s">
        <v>125</v>
      </c>
      <c r="F10072" s="2">
        <v>146090098</v>
      </c>
      <c r="G10072" s="2">
        <v>112.6</v>
      </c>
      <c r="H10072" s="2">
        <v>7.9341100900311199</v>
      </c>
      <c r="I10072" s="2">
        <v>129742538.1882771</v>
      </c>
      <c r="J10072" s="2">
        <v>16352500.370683439</v>
      </c>
    </row>
    <row r="10073" spans="1:10" ht="15.75" customHeight="1">
      <c r="A10073" s="1">
        <v>10071</v>
      </c>
      <c r="B10073" s="2" t="s">
        <v>614</v>
      </c>
      <c r="C10073" s="2" t="s">
        <v>615</v>
      </c>
      <c r="D10073" s="2" t="s">
        <v>126</v>
      </c>
      <c r="E10073" s="2" t="s">
        <v>127</v>
      </c>
      <c r="F10073" s="2">
        <v>134176568</v>
      </c>
      <c r="G10073" s="2">
        <v>112.6</v>
      </c>
      <c r="H10073" s="2">
        <v>7.9341100900311199</v>
      </c>
      <c r="I10073" s="2">
        <v>119162138.5435169</v>
      </c>
      <c r="J10073" s="2">
        <v>15018967.11683383</v>
      </c>
    </row>
    <row r="10074" spans="1:10" ht="15.75" customHeight="1">
      <c r="A10074" s="1">
        <v>10072</v>
      </c>
      <c r="B10074" s="2" t="s">
        <v>614</v>
      </c>
      <c r="C10074" s="2" t="s">
        <v>615</v>
      </c>
      <c r="D10074" s="2" t="s">
        <v>54</v>
      </c>
      <c r="E10074" s="2" t="s">
        <v>55</v>
      </c>
      <c r="F10074" s="2">
        <v>931312211</v>
      </c>
      <c r="G10074" s="2">
        <v>112.6</v>
      </c>
      <c r="H10074" s="2">
        <v>7.9341100900311199</v>
      </c>
      <c r="I10074" s="2">
        <v>827097878.33037305</v>
      </c>
      <c r="J10074" s="2">
        <v>104245828.3216397</v>
      </c>
    </row>
    <row r="10075" spans="1:10" ht="15.75" customHeight="1">
      <c r="A10075" s="1">
        <v>10073</v>
      </c>
      <c r="B10075" s="2" t="s">
        <v>614</v>
      </c>
      <c r="C10075" s="2" t="s">
        <v>615</v>
      </c>
      <c r="D10075" s="2" t="s">
        <v>56</v>
      </c>
      <c r="E10075" s="2" t="s">
        <v>57</v>
      </c>
      <c r="F10075" s="2">
        <v>26981348</v>
      </c>
      <c r="G10075" s="2">
        <v>112.6</v>
      </c>
      <c r="H10075" s="2">
        <v>7.9341100900311199</v>
      </c>
      <c r="I10075" s="2">
        <v>23962120.78152753</v>
      </c>
      <c r="J10075" s="2">
        <v>3020139.6892179432</v>
      </c>
    </row>
    <row r="10076" spans="1:10" ht="15.75" customHeight="1">
      <c r="A10076" s="1">
        <v>10074</v>
      </c>
      <c r="B10076" s="2" t="s">
        <v>614</v>
      </c>
      <c r="C10076" s="2" t="s">
        <v>615</v>
      </c>
      <c r="D10076" s="2" t="s">
        <v>190</v>
      </c>
      <c r="E10076" s="2" t="s">
        <v>191</v>
      </c>
      <c r="F10076" s="2">
        <v>29240127</v>
      </c>
      <c r="G10076" s="2">
        <v>112.6</v>
      </c>
      <c r="H10076" s="2">
        <v>7.9341100900311199</v>
      </c>
      <c r="I10076" s="2">
        <v>25968141.207815271</v>
      </c>
      <c r="J10076" s="2">
        <v>3272974.6516175978</v>
      </c>
    </row>
    <row r="10077" spans="1:10" ht="15.75" customHeight="1">
      <c r="A10077" s="1">
        <v>10075</v>
      </c>
      <c r="B10077" s="2" t="s">
        <v>614</v>
      </c>
      <c r="C10077" s="2" t="s">
        <v>615</v>
      </c>
      <c r="D10077" s="2" t="s">
        <v>192</v>
      </c>
      <c r="E10077" s="2" t="s">
        <v>193</v>
      </c>
      <c r="F10077" s="2">
        <v>15111031</v>
      </c>
      <c r="G10077" s="2">
        <v>112.6</v>
      </c>
      <c r="H10077" s="2">
        <v>7.9341100900311199</v>
      </c>
      <c r="I10077" s="2">
        <v>13420098.57904085</v>
      </c>
      <c r="J10077" s="2">
        <v>1691443.454496888</v>
      </c>
    </row>
    <row r="10078" spans="1:10" ht="15.75" customHeight="1">
      <c r="A10078" s="1">
        <v>10076</v>
      </c>
      <c r="B10078" s="2" t="s">
        <v>614</v>
      </c>
      <c r="C10078" s="2" t="s">
        <v>615</v>
      </c>
      <c r="D10078" s="2" t="s">
        <v>58</v>
      </c>
      <c r="E10078" s="2" t="s">
        <v>59</v>
      </c>
      <c r="F10078" s="2">
        <v>481484023</v>
      </c>
      <c r="G10078" s="2">
        <v>112.6</v>
      </c>
      <c r="H10078" s="2">
        <v>7.9341100900311199</v>
      </c>
      <c r="I10078" s="2">
        <v>427605704.26287752</v>
      </c>
      <c r="J10078" s="2">
        <v>53894601.840746611</v>
      </c>
    </row>
    <row r="10079" spans="1:10" ht="15.75" customHeight="1">
      <c r="A10079" s="1">
        <v>10077</v>
      </c>
      <c r="B10079" s="2" t="s">
        <v>614</v>
      </c>
      <c r="C10079" s="2" t="s">
        <v>615</v>
      </c>
      <c r="D10079" s="2" t="s">
        <v>60</v>
      </c>
      <c r="E10079" s="2" t="s">
        <v>61</v>
      </c>
      <c r="F10079" s="2">
        <v>559672846</v>
      </c>
      <c r="G10079" s="2">
        <v>112.6</v>
      </c>
      <c r="H10079" s="2">
        <v>7.9341100900311199</v>
      </c>
      <c r="I10079" s="2">
        <v>497045156.30550629</v>
      </c>
      <c r="J10079" s="2">
        <v>62646617.032705776</v>
      </c>
    </row>
    <row r="10080" spans="1:10" ht="15.75" customHeight="1">
      <c r="A10080" s="1">
        <v>10078</v>
      </c>
      <c r="B10080" s="2" t="s">
        <v>614</v>
      </c>
      <c r="C10080" s="2" t="s">
        <v>615</v>
      </c>
      <c r="D10080" s="2" t="s">
        <v>62</v>
      </c>
      <c r="E10080" s="2" t="s">
        <v>63</v>
      </c>
      <c r="F10080" s="2">
        <v>338134583</v>
      </c>
      <c r="G10080" s="2">
        <v>112.6</v>
      </c>
      <c r="H10080" s="2">
        <v>7.9341100900311199</v>
      </c>
      <c r="I10080" s="2">
        <v>300297142.98401421</v>
      </c>
      <c r="J10080" s="2">
        <v>37848875.245797902</v>
      </c>
    </row>
    <row r="10081" spans="1:10" ht="15.75" customHeight="1">
      <c r="A10081" s="1">
        <v>10079</v>
      </c>
      <c r="B10081" s="2" t="s">
        <v>614</v>
      </c>
      <c r="C10081" s="2" t="s">
        <v>615</v>
      </c>
      <c r="D10081" s="2" t="s">
        <v>64</v>
      </c>
      <c r="E10081" s="2" t="s">
        <v>65</v>
      </c>
      <c r="F10081" s="2">
        <v>27131454</v>
      </c>
      <c r="G10081" s="2">
        <v>112.6</v>
      </c>
      <c r="H10081" s="2">
        <v>7.9341100900311199</v>
      </c>
      <c r="I10081" s="2">
        <v>24095429.840142101</v>
      </c>
      <c r="J10081" s="2">
        <v>3036941.706974423</v>
      </c>
    </row>
    <row r="10082" spans="1:10" ht="15.75" customHeight="1">
      <c r="A10082" s="1">
        <v>10080</v>
      </c>
      <c r="B10082" s="2" t="s">
        <v>614</v>
      </c>
      <c r="C10082" s="2" t="s">
        <v>615</v>
      </c>
      <c r="D10082" s="2" t="s">
        <v>128</v>
      </c>
      <c r="E10082" s="2" t="s">
        <v>129</v>
      </c>
      <c r="F10082" s="2">
        <v>2427661</v>
      </c>
      <c r="G10082" s="2">
        <v>112.6</v>
      </c>
      <c r="H10082" s="2">
        <v>7.9341100900311199</v>
      </c>
      <c r="I10082" s="2">
        <v>2156004.440497336</v>
      </c>
      <c r="J10082" s="2">
        <v>271738.65953867539</v>
      </c>
    </row>
    <row r="10083" spans="1:10" ht="15.75" customHeight="1">
      <c r="A10083" s="1">
        <v>10081</v>
      </c>
      <c r="B10083" s="2" t="s">
        <v>614</v>
      </c>
      <c r="C10083" s="2" t="s">
        <v>615</v>
      </c>
      <c r="D10083" s="2" t="s">
        <v>194</v>
      </c>
      <c r="E10083" s="2" t="s">
        <v>195</v>
      </c>
      <c r="F10083" s="2">
        <v>119351</v>
      </c>
      <c r="G10083" s="2">
        <v>112.6</v>
      </c>
      <c r="H10083" s="2">
        <v>7.9341100900311199</v>
      </c>
      <c r="I10083" s="2">
        <v>105995.5595026643</v>
      </c>
      <c r="J10083" s="2">
        <v>13359.47677810059</v>
      </c>
    </row>
    <row r="10084" spans="1:10" ht="15.75" customHeight="1">
      <c r="A10084" s="1">
        <v>10082</v>
      </c>
      <c r="B10084" s="2" t="s">
        <v>614</v>
      </c>
      <c r="C10084" s="2" t="s">
        <v>615</v>
      </c>
      <c r="D10084" s="2" t="s">
        <v>196</v>
      </c>
      <c r="E10084" s="2" t="s">
        <v>197</v>
      </c>
      <c r="F10084" s="2">
        <v>153888</v>
      </c>
      <c r="G10084" s="2">
        <v>112.6</v>
      </c>
      <c r="H10084" s="2">
        <v>7.9341100900311199</v>
      </c>
      <c r="I10084" s="2">
        <v>136667.8507992895</v>
      </c>
      <c r="J10084" s="2">
        <v>17225.353473605941</v>
      </c>
    </row>
    <row r="10085" spans="1:10" ht="15.75" customHeight="1">
      <c r="A10085" s="1">
        <v>10083</v>
      </c>
      <c r="B10085" s="2" t="s">
        <v>614</v>
      </c>
      <c r="C10085" s="2" t="s">
        <v>615</v>
      </c>
      <c r="D10085" s="2" t="s">
        <v>66</v>
      </c>
      <c r="E10085" s="2" t="s">
        <v>67</v>
      </c>
      <c r="F10085" s="2">
        <v>593049109</v>
      </c>
      <c r="G10085" s="2">
        <v>112.6</v>
      </c>
      <c r="H10085" s="2">
        <v>7.9341100900311199</v>
      </c>
      <c r="I10085" s="2">
        <v>526686597.69094139</v>
      </c>
      <c r="J10085" s="2">
        <v>66382567.384929687</v>
      </c>
    </row>
    <row r="10086" spans="1:10" ht="15.75" customHeight="1">
      <c r="A10086" s="1">
        <v>10084</v>
      </c>
      <c r="B10086" s="2" t="s">
        <v>614</v>
      </c>
      <c r="C10086" s="2" t="s">
        <v>615</v>
      </c>
      <c r="D10086" s="2" t="s">
        <v>130</v>
      </c>
      <c r="E10086" s="2" t="s">
        <v>131</v>
      </c>
      <c r="F10086" s="2">
        <v>231470225</v>
      </c>
      <c r="G10086" s="2">
        <v>112.6</v>
      </c>
      <c r="H10086" s="2">
        <v>7.9341100900311199</v>
      </c>
      <c r="I10086" s="2">
        <v>205568583.48134989</v>
      </c>
      <c r="J10086" s="2">
        <v>25909469.511853419</v>
      </c>
    </row>
    <row r="10087" spans="1:10" ht="15.75" customHeight="1">
      <c r="A10087" s="1">
        <v>10085</v>
      </c>
      <c r="B10087" s="2" t="s">
        <v>614</v>
      </c>
      <c r="C10087" s="2" t="s">
        <v>615</v>
      </c>
      <c r="D10087" s="2" t="s">
        <v>132</v>
      </c>
      <c r="E10087" s="2" t="s">
        <v>133</v>
      </c>
      <c r="F10087" s="2">
        <v>124416134</v>
      </c>
      <c r="G10087" s="2">
        <v>112.6</v>
      </c>
      <c r="H10087" s="2">
        <v>7.9341100900311199</v>
      </c>
      <c r="I10087" s="2">
        <v>110493902.30905861</v>
      </c>
      <c r="J10087" s="2">
        <v>13926439.26732119</v>
      </c>
    </row>
    <row r="10088" spans="1:10" ht="15.75" customHeight="1">
      <c r="A10088" s="1">
        <v>10086</v>
      </c>
      <c r="B10088" s="2" t="s">
        <v>614</v>
      </c>
      <c r="C10088" s="2" t="s">
        <v>615</v>
      </c>
      <c r="D10088" s="2" t="s">
        <v>68</v>
      </c>
      <c r="E10088" s="2" t="s">
        <v>69</v>
      </c>
      <c r="F10088" s="2">
        <v>1411002343</v>
      </c>
      <c r="G10088" s="2">
        <v>112.6</v>
      </c>
      <c r="H10088" s="2">
        <v>7.9341100900311199</v>
      </c>
      <c r="I10088" s="2">
        <v>1253110428.9520431</v>
      </c>
      <c r="J10088" s="2">
        <v>157939632.13675651</v>
      </c>
    </row>
    <row r="10089" spans="1:10" ht="15.75" customHeight="1">
      <c r="A10089" s="1">
        <v>10087</v>
      </c>
      <c r="B10089" s="2" t="s">
        <v>614</v>
      </c>
      <c r="C10089" s="2" t="s">
        <v>615</v>
      </c>
      <c r="D10089" s="2" t="s">
        <v>134</v>
      </c>
      <c r="E10089" s="2" t="s">
        <v>135</v>
      </c>
      <c r="F10089" s="2">
        <v>794043996</v>
      </c>
      <c r="G10089" s="2">
        <v>112.6</v>
      </c>
      <c r="H10089" s="2">
        <v>7.9341100900311199</v>
      </c>
      <c r="I10089" s="2">
        <v>705190049.73357022</v>
      </c>
      <c r="J10089" s="2">
        <v>88880799.70299533</v>
      </c>
    </row>
    <row r="10090" spans="1:10" ht="15.75" customHeight="1">
      <c r="A10090" s="1">
        <v>10088</v>
      </c>
      <c r="B10090" s="2" t="s">
        <v>614</v>
      </c>
      <c r="C10090" s="2" t="s">
        <v>615</v>
      </c>
      <c r="D10090" s="2" t="s">
        <v>70</v>
      </c>
      <c r="E10090" s="2" t="s">
        <v>71</v>
      </c>
      <c r="F10090" s="2">
        <v>755348901</v>
      </c>
      <c r="G10090" s="2">
        <v>112.6</v>
      </c>
      <c r="H10090" s="2">
        <v>7.9341100900311199</v>
      </c>
      <c r="I10090" s="2">
        <v>670824956.48312616</v>
      </c>
      <c r="J10090" s="2">
        <v>84549489.340460479</v>
      </c>
    </row>
    <row r="10091" spans="1:10" ht="15.75" customHeight="1">
      <c r="A10091" s="1">
        <v>10089</v>
      </c>
      <c r="B10091" s="2" t="s">
        <v>614</v>
      </c>
      <c r="C10091" s="2" t="s">
        <v>615</v>
      </c>
      <c r="D10091" s="2" t="s">
        <v>72</v>
      </c>
      <c r="E10091" s="2" t="s">
        <v>73</v>
      </c>
      <c r="F10091" s="2">
        <v>101404619</v>
      </c>
      <c r="G10091" s="2">
        <v>112.6</v>
      </c>
      <c r="H10091" s="2">
        <v>7.9341100900311199</v>
      </c>
      <c r="I10091" s="2">
        <v>90057388.099467143</v>
      </c>
      <c r="J10091" s="2">
        <v>11350660.260262899</v>
      </c>
    </row>
    <row r="10092" spans="1:10" ht="15.75" customHeight="1">
      <c r="A10092" s="1">
        <v>10090</v>
      </c>
      <c r="B10092" s="2" t="s">
        <v>614</v>
      </c>
      <c r="C10092" s="2" t="s">
        <v>615</v>
      </c>
      <c r="D10092" s="2" t="s">
        <v>218</v>
      </c>
      <c r="E10092" s="2" t="s">
        <v>219</v>
      </c>
      <c r="F10092" s="2">
        <v>10109638</v>
      </c>
      <c r="G10092" s="2">
        <v>112.6</v>
      </c>
      <c r="H10092" s="2">
        <v>7.9341100900311199</v>
      </c>
      <c r="I10092" s="2">
        <v>8978364.1207815278</v>
      </c>
      <c r="J10092" s="2">
        <v>1131615.772771097</v>
      </c>
    </row>
    <row r="10093" spans="1:10" ht="15.75" customHeight="1">
      <c r="A10093" s="1">
        <v>10091</v>
      </c>
      <c r="B10093" s="2" t="s">
        <v>614</v>
      </c>
      <c r="C10093" s="2" t="s">
        <v>615</v>
      </c>
      <c r="D10093" s="2" t="s">
        <v>74</v>
      </c>
      <c r="E10093" s="2" t="s">
        <v>75</v>
      </c>
      <c r="F10093" s="2">
        <v>588757375</v>
      </c>
      <c r="G10093" s="2">
        <v>112.6</v>
      </c>
      <c r="H10093" s="2">
        <v>7.9341100900311199</v>
      </c>
      <c r="I10093" s="2">
        <v>522875111.01243341</v>
      </c>
      <c r="J10093" s="2">
        <v>65902174.923108786</v>
      </c>
    </row>
    <row r="10094" spans="1:10" ht="15.75" customHeight="1">
      <c r="A10094" s="1">
        <v>10092</v>
      </c>
      <c r="B10094" s="2" t="s">
        <v>614</v>
      </c>
      <c r="C10094" s="2" t="s">
        <v>615</v>
      </c>
      <c r="D10094" s="2" t="s">
        <v>198</v>
      </c>
      <c r="E10094" s="2" t="s">
        <v>199</v>
      </c>
      <c r="F10094" s="2">
        <v>10334940</v>
      </c>
      <c r="G10094" s="2">
        <v>112.6</v>
      </c>
      <c r="H10094" s="2">
        <v>7.9341100900311199</v>
      </c>
      <c r="I10094" s="2">
        <v>9178454.7069271766</v>
      </c>
      <c r="J10094" s="2">
        <v>1156834.8060180719</v>
      </c>
    </row>
    <row r="10095" spans="1:10" ht="15.75" customHeight="1">
      <c r="A10095" s="1">
        <v>10093</v>
      </c>
      <c r="B10095" s="2" t="s">
        <v>614</v>
      </c>
      <c r="C10095" s="2" t="s">
        <v>615</v>
      </c>
      <c r="D10095" s="2" t="s">
        <v>220</v>
      </c>
      <c r="E10095" s="2" t="s">
        <v>221</v>
      </c>
      <c r="F10095" s="2">
        <v>1114374</v>
      </c>
      <c r="G10095" s="2">
        <v>112.6</v>
      </c>
      <c r="H10095" s="2">
        <v>7.9341100900311199</v>
      </c>
      <c r="I10095" s="2">
        <v>989674.95559502672</v>
      </c>
      <c r="J10095" s="2">
        <v>124736.73094585769</v>
      </c>
    </row>
    <row r="10096" spans="1:10" ht="15.75" customHeight="1">
      <c r="A10096" s="1">
        <v>10094</v>
      </c>
      <c r="B10096" s="2" t="s">
        <v>614</v>
      </c>
      <c r="C10096" s="2" t="s">
        <v>615</v>
      </c>
      <c r="D10096" s="2" t="s">
        <v>200</v>
      </c>
      <c r="E10096" s="2" t="s">
        <v>201</v>
      </c>
      <c r="F10096" s="2">
        <v>3825583</v>
      </c>
      <c r="G10096" s="2">
        <v>112.6</v>
      </c>
      <c r="H10096" s="2">
        <v>7.9341100900311199</v>
      </c>
      <c r="I10096" s="2">
        <v>3397498.2238010662</v>
      </c>
      <c r="J10096" s="2">
        <v>428214.15196518152</v>
      </c>
    </row>
    <row r="10097" spans="1:10" ht="15.75" customHeight="1">
      <c r="A10097" s="1">
        <v>10095</v>
      </c>
      <c r="B10097" s="2" t="s">
        <v>614</v>
      </c>
      <c r="C10097" s="2" t="s">
        <v>615</v>
      </c>
      <c r="D10097" s="2" t="s">
        <v>150</v>
      </c>
      <c r="E10097" s="2" t="s">
        <v>151</v>
      </c>
      <c r="F10097" s="2">
        <v>110104037</v>
      </c>
      <c r="G10097" s="2">
        <v>112.6</v>
      </c>
      <c r="H10097" s="2">
        <v>7.9341100900311199</v>
      </c>
      <c r="I10097" s="2">
        <v>97783336.589698046</v>
      </c>
      <c r="J10097" s="2">
        <v>12324423.97195355</v>
      </c>
    </row>
    <row r="10098" spans="1:10" ht="15.75" customHeight="1">
      <c r="A10098" s="1">
        <v>10096</v>
      </c>
      <c r="B10098" s="2" t="s">
        <v>614</v>
      </c>
      <c r="C10098" s="2" t="s">
        <v>615</v>
      </c>
      <c r="D10098" s="2" t="s">
        <v>136</v>
      </c>
      <c r="E10098" s="2" t="s">
        <v>137</v>
      </c>
      <c r="F10098" s="2">
        <v>25021505</v>
      </c>
      <c r="G10098" s="2">
        <v>112.6</v>
      </c>
      <c r="H10098" s="2">
        <v>7.9341100900311199</v>
      </c>
      <c r="I10098" s="2">
        <v>22221585.25754885</v>
      </c>
      <c r="J10098" s="2">
        <v>2800765.934098816</v>
      </c>
    </row>
    <row r="10099" spans="1:10" ht="15.75" customHeight="1">
      <c r="A10099" s="1">
        <v>10097</v>
      </c>
      <c r="B10099" s="2" t="s">
        <v>614</v>
      </c>
      <c r="C10099" s="2" t="s">
        <v>615</v>
      </c>
      <c r="D10099" s="2" t="s">
        <v>76</v>
      </c>
      <c r="E10099" s="2" t="s">
        <v>77</v>
      </c>
      <c r="F10099" s="2">
        <v>129692423</v>
      </c>
      <c r="G10099" s="2">
        <v>112.6</v>
      </c>
      <c r="H10099" s="2">
        <v>7.9341100900311199</v>
      </c>
      <c r="I10099" s="2">
        <v>115179771.7584369</v>
      </c>
      <c r="J10099" s="2">
        <v>14517037.25451901</v>
      </c>
    </row>
    <row r="10100" spans="1:10" ht="15.75" customHeight="1">
      <c r="A10100" s="1">
        <v>10098</v>
      </c>
      <c r="B10100" s="2" t="s">
        <v>614</v>
      </c>
      <c r="C10100" s="2" t="s">
        <v>615</v>
      </c>
      <c r="D10100" s="2" t="s">
        <v>78</v>
      </c>
      <c r="E10100" s="2" t="s">
        <v>79</v>
      </c>
      <c r="F10100" s="2">
        <v>1710616992</v>
      </c>
      <c r="G10100" s="2">
        <v>112.6</v>
      </c>
      <c r="H10100" s="2">
        <v>7.9341100900311199</v>
      </c>
      <c r="I10100" s="2">
        <v>1519198039.0763769</v>
      </c>
      <c r="J10100" s="2">
        <v>191476803.55295119</v>
      </c>
    </row>
    <row r="10101" spans="1:10" ht="15.75" customHeight="1">
      <c r="A10101" s="1">
        <v>10099</v>
      </c>
      <c r="B10101" s="2" t="s">
        <v>614</v>
      </c>
      <c r="C10101" s="2" t="s">
        <v>615</v>
      </c>
      <c r="D10101" s="2" t="s">
        <v>80</v>
      </c>
      <c r="E10101" s="2" t="s">
        <v>81</v>
      </c>
      <c r="F10101" s="2">
        <v>511195882</v>
      </c>
      <c r="G10101" s="2">
        <v>112.6</v>
      </c>
      <c r="H10101" s="2">
        <v>7.9341100900311199</v>
      </c>
      <c r="I10101" s="2">
        <v>453992790.40852582</v>
      </c>
      <c r="J10101" s="2">
        <v>57220379.507835276</v>
      </c>
    </row>
    <row r="10102" spans="1:10" ht="15.75" customHeight="1">
      <c r="A10102" s="1">
        <v>10100</v>
      </c>
      <c r="B10102" s="2" t="s">
        <v>614</v>
      </c>
      <c r="C10102" s="2" t="s">
        <v>615</v>
      </c>
      <c r="D10102" s="2" t="s">
        <v>152</v>
      </c>
      <c r="E10102" s="2" t="s">
        <v>153</v>
      </c>
      <c r="F10102" s="2">
        <v>13243413</v>
      </c>
      <c r="G10102" s="2">
        <v>112.6</v>
      </c>
      <c r="H10102" s="2">
        <v>7.9341100900311199</v>
      </c>
      <c r="I10102" s="2">
        <v>11761468.02841918</v>
      </c>
      <c r="J10102" s="2">
        <v>1482392.84493884</v>
      </c>
    </row>
    <row r="10103" spans="1:10" ht="15.75" customHeight="1">
      <c r="A10103" s="1">
        <v>10101</v>
      </c>
      <c r="B10103" s="2" t="s">
        <v>614</v>
      </c>
      <c r="C10103" s="2" t="s">
        <v>615</v>
      </c>
      <c r="D10103" s="2" t="s">
        <v>138</v>
      </c>
      <c r="E10103" s="2" t="s">
        <v>139</v>
      </c>
      <c r="F10103" s="2">
        <v>1413951345</v>
      </c>
      <c r="G10103" s="2">
        <v>112.6</v>
      </c>
      <c r="H10103" s="2">
        <v>7.9341100900311199</v>
      </c>
      <c r="I10103" s="2">
        <v>1255729436.056838</v>
      </c>
      <c r="J10103" s="2">
        <v>158269726.76300651</v>
      </c>
    </row>
    <row r="10104" spans="1:10" ht="15.75" customHeight="1">
      <c r="A10104" s="1">
        <v>10102</v>
      </c>
      <c r="B10104" s="2" t="s">
        <v>614</v>
      </c>
      <c r="C10104" s="2" t="s">
        <v>615</v>
      </c>
      <c r="D10104" s="2" t="s">
        <v>156</v>
      </c>
      <c r="E10104" s="2" t="s">
        <v>157</v>
      </c>
      <c r="F10104" s="2">
        <v>218497478</v>
      </c>
      <c r="G10104" s="2">
        <v>112.6</v>
      </c>
      <c r="H10104" s="2">
        <v>7.9341100900311199</v>
      </c>
      <c r="I10104" s="2">
        <v>194047493.78330371</v>
      </c>
      <c r="J10104" s="2">
        <v>24457373.490080051</v>
      </c>
    </row>
    <row r="10105" spans="1:10" ht="15.75" customHeight="1">
      <c r="A10105" s="1">
        <v>10103</v>
      </c>
      <c r="B10105" s="2" t="s">
        <v>614</v>
      </c>
      <c r="C10105" s="2" t="s">
        <v>615</v>
      </c>
      <c r="D10105" s="2" t="s">
        <v>202</v>
      </c>
      <c r="E10105" s="2" t="s">
        <v>203</v>
      </c>
      <c r="F10105" s="2">
        <v>44910104</v>
      </c>
      <c r="G10105" s="2">
        <v>112.6</v>
      </c>
      <c r="H10105" s="2">
        <v>7.9341100900311199</v>
      </c>
      <c r="I10105" s="2">
        <v>39884639.431616344</v>
      </c>
      <c r="J10105" s="2">
        <v>5026983.3641115893</v>
      </c>
    </row>
    <row r="10106" spans="1:10" ht="15.75" customHeight="1">
      <c r="A10106" s="1">
        <v>10104</v>
      </c>
      <c r="B10106" s="2" t="s">
        <v>614</v>
      </c>
      <c r="C10106" s="2" t="s">
        <v>615</v>
      </c>
      <c r="D10106" s="2" t="s">
        <v>82</v>
      </c>
      <c r="E10106" s="2" t="s">
        <v>83</v>
      </c>
      <c r="F10106" s="2">
        <v>85038519</v>
      </c>
      <c r="G10106" s="2">
        <v>112.6</v>
      </c>
      <c r="H10106" s="2">
        <v>7.9341100900311199</v>
      </c>
      <c r="I10106" s="2">
        <v>75522663.410301954</v>
      </c>
      <c r="J10106" s="2">
        <v>9518731.4712450299</v>
      </c>
    </row>
    <row r="10107" spans="1:10" ht="15.75" customHeight="1">
      <c r="A10107" s="1">
        <v>10105</v>
      </c>
      <c r="B10107" s="2" t="s">
        <v>614</v>
      </c>
      <c r="C10107" s="2" t="s">
        <v>615</v>
      </c>
      <c r="D10107" s="2" t="s">
        <v>204</v>
      </c>
      <c r="E10107" s="2" t="s">
        <v>205</v>
      </c>
      <c r="F10107" s="2">
        <v>1179792</v>
      </c>
      <c r="G10107" s="2">
        <v>112.6</v>
      </c>
      <c r="H10107" s="2">
        <v>7.9341100900311199</v>
      </c>
      <c r="I10107" s="2">
        <v>1047772.646536412</v>
      </c>
      <c r="J10107" s="2">
        <v>132059.25234802259</v>
      </c>
    </row>
    <row r="10108" spans="1:10" ht="15.75" customHeight="1">
      <c r="A10108" s="1">
        <v>10106</v>
      </c>
      <c r="B10108" s="2" t="s">
        <v>614</v>
      </c>
      <c r="C10108" s="2" t="s">
        <v>615</v>
      </c>
      <c r="D10108" s="2" t="s">
        <v>140</v>
      </c>
      <c r="E10108" s="2" t="s">
        <v>141</v>
      </c>
      <c r="F10108" s="2">
        <v>3087790</v>
      </c>
      <c r="G10108" s="2">
        <v>112.6</v>
      </c>
      <c r="H10108" s="2">
        <v>7.9341100900311199</v>
      </c>
      <c r="I10108" s="2">
        <v>2742264.6536412081</v>
      </c>
      <c r="J10108" s="2">
        <v>345629.77101701038</v>
      </c>
    </row>
    <row r="10109" spans="1:10" ht="15.75" customHeight="1">
      <c r="A10109" s="1">
        <v>10107</v>
      </c>
      <c r="B10109" s="2" t="s">
        <v>614</v>
      </c>
      <c r="C10109" s="2" t="s">
        <v>615</v>
      </c>
      <c r="D10109" s="2" t="s">
        <v>206</v>
      </c>
      <c r="E10109" s="2" t="s">
        <v>207</v>
      </c>
      <c r="F10109" s="2">
        <v>427838574</v>
      </c>
      <c r="G10109" s="2">
        <v>112.6</v>
      </c>
      <c r="H10109" s="2">
        <v>7.9341100900311199</v>
      </c>
      <c r="I10109" s="2">
        <v>379963209.59147418</v>
      </c>
      <c r="J10109" s="2">
        <v>47889833.299500383</v>
      </c>
    </row>
    <row r="10110" spans="1:10" ht="15.75" customHeight="1">
      <c r="A10110" s="1">
        <v>10108</v>
      </c>
      <c r="B10110" s="2" t="s">
        <v>614</v>
      </c>
      <c r="C10110" s="2" t="s">
        <v>615</v>
      </c>
      <c r="D10110" s="2" t="s">
        <v>84</v>
      </c>
      <c r="E10110" s="2" t="s">
        <v>85</v>
      </c>
      <c r="F10110" s="2">
        <v>294287989</v>
      </c>
      <c r="G10110" s="2">
        <v>112.6</v>
      </c>
      <c r="H10110" s="2">
        <v>7.9341100900311199</v>
      </c>
      <c r="I10110" s="2">
        <v>261357006.21669629</v>
      </c>
      <c r="J10110" s="2">
        <v>32940935.183780789</v>
      </c>
    </row>
    <row r="10111" spans="1:10" ht="15.75" customHeight="1">
      <c r="A10111" s="1">
        <v>10109</v>
      </c>
      <c r="B10111" s="2" t="s">
        <v>614</v>
      </c>
      <c r="C10111" s="2" t="s">
        <v>615</v>
      </c>
      <c r="D10111" s="2" t="s">
        <v>158</v>
      </c>
      <c r="E10111" s="2" t="s">
        <v>159</v>
      </c>
      <c r="F10111" s="2">
        <v>12969579</v>
      </c>
      <c r="G10111" s="2">
        <v>112.6</v>
      </c>
      <c r="H10111" s="2">
        <v>7.9341100900311199</v>
      </c>
      <c r="I10111" s="2">
        <v>11518276.198934279</v>
      </c>
      <c r="J10111" s="2">
        <v>1451741.4137480289</v>
      </c>
    </row>
    <row r="10112" spans="1:10" ht="15.75" customHeight="1">
      <c r="A10112" s="1">
        <v>10110</v>
      </c>
      <c r="B10112" s="2" t="s">
        <v>614</v>
      </c>
      <c r="C10112" s="2" t="s">
        <v>615</v>
      </c>
      <c r="D10112" s="2" t="s">
        <v>142</v>
      </c>
      <c r="E10112" s="2" t="s">
        <v>143</v>
      </c>
      <c r="F10112" s="2">
        <v>9816243</v>
      </c>
      <c r="G10112" s="2">
        <v>112.6</v>
      </c>
      <c r="H10112" s="2">
        <v>7.9341100900311199</v>
      </c>
      <c r="I10112" s="2">
        <v>8717800.177619895</v>
      </c>
      <c r="J10112" s="2">
        <v>1098774.7937318699</v>
      </c>
    </row>
    <row r="10113" spans="1:10" ht="15.75" customHeight="1">
      <c r="A10113" s="1">
        <v>10111</v>
      </c>
      <c r="B10113" s="2" t="s">
        <v>614</v>
      </c>
      <c r="C10113" s="2" t="s">
        <v>615</v>
      </c>
      <c r="D10113" s="2" t="s">
        <v>86</v>
      </c>
      <c r="E10113" s="2" t="s">
        <v>87</v>
      </c>
      <c r="F10113" s="2">
        <v>16578568</v>
      </c>
      <c r="G10113" s="2">
        <v>112.6</v>
      </c>
      <c r="H10113" s="2">
        <v>7.9341100900311199</v>
      </c>
      <c r="I10113" s="2">
        <v>14723417.40674956</v>
      </c>
      <c r="J10113" s="2">
        <v>1855711.2567985309</v>
      </c>
    </row>
    <row r="10114" spans="1:10" ht="15.75" customHeight="1">
      <c r="A10114" s="1">
        <v>10112</v>
      </c>
      <c r="B10114" s="2" t="s">
        <v>614</v>
      </c>
      <c r="C10114" s="2" t="s">
        <v>615</v>
      </c>
      <c r="D10114" s="2" t="s">
        <v>88</v>
      </c>
      <c r="E10114" s="2" t="s">
        <v>89</v>
      </c>
      <c r="F10114" s="2">
        <v>577027812</v>
      </c>
      <c r="G10114" s="2">
        <v>112.6</v>
      </c>
      <c r="H10114" s="2">
        <v>7.9341100900311199</v>
      </c>
      <c r="I10114" s="2">
        <v>512458092.36234462</v>
      </c>
      <c r="J10114" s="2">
        <v>64589233.896089613</v>
      </c>
    </row>
    <row r="10115" spans="1:10" ht="15.75" customHeight="1">
      <c r="A10115" s="1">
        <v>10113</v>
      </c>
      <c r="B10115" s="2" t="s">
        <v>616</v>
      </c>
      <c r="C10115" s="2" t="s">
        <v>617</v>
      </c>
      <c r="D10115" s="2" t="s">
        <v>92</v>
      </c>
      <c r="E10115" s="2" t="s">
        <v>93</v>
      </c>
      <c r="F10115" s="2">
        <v>1478005</v>
      </c>
      <c r="G10115" s="2">
        <v>138.6</v>
      </c>
      <c r="H10115" s="2">
        <v>0.6525251446590018</v>
      </c>
      <c r="I10115" s="2">
        <v>1066381.673881674</v>
      </c>
      <c r="J10115" s="2">
        <v>1634238.4391009889</v>
      </c>
    </row>
    <row r="10116" spans="1:10" ht="15.75" customHeight="1">
      <c r="A10116" s="1">
        <v>10114</v>
      </c>
      <c r="B10116" s="2" t="s">
        <v>616</v>
      </c>
      <c r="C10116" s="2" t="s">
        <v>617</v>
      </c>
      <c r="D10116" s="2" t="s">
        <v>12</v>
      </c>
      <c r="E10116" s="2" t="s">
        <v>13</v>
      </c>
      <c r="F10116" s="2">
        <v>3240</v>
      </c>
      <c r="G10116" s="2">
        <v>138.6</v>
      </c>
      <c r="H10116" s="2">
        <v>0.6525251446590018</v>
      </c>
      <c r="I10116" s="2">
        <v>2337.6623376623379</v>
      </c>
      <c r="J10116" s="2">
        <v>3582.4862180352588</v>
      </c>
    </row>
    <row r="10117" spans="1:10" ht="15.75" customHeight="1">
      <c r="A10117" s="1">
        <v>10115</v>
      </c>
      <c r="B10117" s="2" t="s">
        <v>616</v>
      </c>
      <c r="C10117" s="2" t="s">
        <v>617</v>
      </c>
      <c r="D10117" s="2" t="s">
        <v>94</v>
      </c>
      <c r="E10117" s="2" t="s">
        <v>95</v>
      </c>
      <c r="F10117" s="2">
        <v>2039385</v>
      </c>
      <c r="G10117" s="2">
        <v>138.6</v>
      </c>
      <c r="H10117" s="2">
        <v>0.6525251446590018</v>
      </c>
      <c r="I10117" s="2">
        <v>1471417.7489177489</v>
      </c>
      <c r="J10117" s="2">
        <v>2254959.4616567399</v>
      </c>
    </row>
    <row r="10118" spans="1:10" ht="15.75" customHeight="1">
      <c r="A10118" s="1">
        <v>10116</v>
      </c>
      <c r="B10118" s="2" t="s">
        <v>616</v>
      </c>
      <c r="C10118" s="2" t="s">
        <v>617</v>
      </c>
      <c r="D10118" s="2" t="s">
        <v>14</v>
      </c>
      <c r="E10118" s="2" t="s">
        <v>15</v>
      </c>
      <c r="F10118" s="2">
        <v>280290</v>
      </c>
      <c r="G10118" s="2">
        <v>138.6</v>
      </c>
      <c r="H10118" s="2">
        <v>0.6525251446590018</v>
      </c>
      <c r="I10118" s="2">
        <v>202229.4372294372</v>
      </c>
      <c r="J10118" s="2">
        <v>309918.22902873543</v>
      </c>
    </row>
    <row r="10119" spans="1:10" ht="15.75" customHeight="1">
      <c r="A10119" s="1">
        <v>10117</v>
      </c>
      <c r="B10119" s="2" t="s">
        <v>616</v>
      </c>
      <c r="C10119" s="2" t="s">
        <v>617</v>
      </c>
      <c r="D10119" s="2" t="s">
        <v>16</v>
      </c>
      <c r="E10119" s="2" t="s">
        <v>17</v>
      </c>
      <c r="F10119" s="2">
        <v>1145435</v>
      </c>
      <c r="G10119" s="2">
        <v>138.6</v>
      </c>
      <c r="H10119" s="2">
        <v>0.6525251446590018</v>
      </c>
      <c r="I10119" s="2">
        <v>826432.178932179</v>
      </c>
      <c r="J10119" s="2">
        <v>1266513.920109635</v>
      </c>
    </row>
    <row r="10120" spans="1:10" ht="15.75" customHeight="1">
      <c r="A10120" s="1">
        <v>10118</v>
      </c>
      <c r="B10120" s="2" t="s">
        <v>616</v>
      </c>
      <c r="C10120" s="2" t="s">
        <v>617</v>
      </c>
      <c r="D10120" s="2" t="s">
        <v>18</v>
      </c>
      <c r="E10120" s="2" t="s">
        <v>19</v>
      </c>
      <c r="F10120" s="2">
        <v>90073657</v>
      </c>
      <c r="G10120" s="2">
        <v>138.6</v>
      </c>
      <c r="H10120" s="2">
        <v>0.6525251446590018</v>
      </c>
      <c r="I10120" s="2">
        <v>64988208.513708517</v>
      </c>
      <c r="J10120" s="2">
        <v>99594949.015597269</v>
      </c>
    </row>
    <row r="10121" spans="1:10" ht="15.75" customHeight="1">
      <c r="A10121" s="1">
        <v>10119</v>
      </c>
      <c r="B10121" s="2" t="s">
        <v>616</v>
      </c>
      <c r="C10121" s="2" t="s">
        <v>617</v>
      </c>
      <c r="D10121" s="2" t="s">
        <v>98</v>
      </c>
      <c r="E10121" s="2" t="s">
        <v>99</v>
      </c>
      <c r="F10121" s="2">
        <v>328682</v>
      </c>
      <c r="G10121" s="2">
        <v>138.6</v>
      </c>
      <c r="H10121" s="2">
        <v>0.6525251446590018</v>
      </c>
      <c r="I10121" s="2">
        <v>237144.3001443001</v>
      </c>
      <c r="J10121" s="2">
        <v>363425.5355297114</v>
      </c>
    </row>
    <row r="10122" spans="1:10" ht="15.75" customHeight="1">
      <c r="A10122" s="1">
        <v>10120</v>
      </c>
      <c r="B10122" s="2" t="s">
        <v>616</v>
      </c>
      <c r="C10122" s="2" t="s">
        <v>617</v>
      </c>
      <c r="D10122" s="2" t="s">
        <v>20</v>
      </c>
      <c r="E10122" s="2" t="s">
        <v>21</v>
      </c>
      <c r="F10122" s="2">
        <v>2414896</v>
      </c>
      <c r="G10122" s="2">
        <v>138.6</v>
      </c>
      <c r="H10122" s="2">
        <v>0.6525251446590018</v>
      </c>
      <c r="I10122" s="2">
        <v>1742349.2063492059</v>
      </c>
      <c r="J10122" s="2">
        <v>2670164.0857989122</v>
      </c>
    </row>
    <row r="10123" spans="1:10" ht="15.75" customHeight="1">
      <c r="A10123" s="1">
        <v>10121</v>
      </c>
      <c r="B10123" s="2" t="s">
        <v>616</v>
      </c>
      <c r="C10123" s="2" t="s">
        <v>617</v>
      </c>
      <c r="D10123" s="2" t="s">
        <v>100</v>
      </c>
      <c r="E10123" s="2" t="s">
        <v>101</v>
      </c>
      <c r="F10123" s="2">
        <v>142504</v>
      </c>
      <c r="G10123" s="2">
        <v>138.6</v>
      </c>
      <c r="H10123" s="2">
        <v>0.6525251446590018</v>
      </c>
      <c r="I10123" s="2">
        <v>102816.7388167388</v>
      </c>
      <c r="J10123" s="2">
        <v>157567.4740786718</v>
      </c>
    </row>
    <row r="10124" spans="1:10" ht="15.75" customHeight="1">
      <c r="A10124" s="1">
        <v>10122</v>
      </c>
      <c r="B10124" s="2" t="s">
        <v>616</v>
      </c>
      <c r="C10124" s="2" t="s">
        <v>617</v>
      </c>
      <c r="D10124" s="2" t="s">
        <v>104</v>
      </c>
      <c r="E10124" s="2" t="s">
        <v>105</v>
      </c>
      <c r="F10124" s="2">
        <v>807420</v>
      </c>
      <c r="G10124" s="2">
        <v>138.6</v>
      </c>
      <c r="H10124" s="2">
        <v>0.6525251446590018</v>
      </c>
      <c r="I10124" s="2">
        <v>582554.11255411257</v>
      </c>
      <c r="J10124" s="2">
        <v>892768.83400186081</v>
      </c>
    </row>
    <row r="10125" spans="1:10" ht="15.75" customHeight="1">
      <c r="A10125" s="1">
        <v>10123</v>
      </c>
      <c r="B10125" s="2" t="s">
        <v>616</v>
      </c>
      <c r="C10125" s="2" t="s">
        <v>617</v>
      </c>
      <c r="D10125" s="2" t="s">
        <v>24</v>
      </c>
      <c r="E10125" s="2" t="s">
        <v>25</v>
      </c>
      <c r="F10125" s="2">
        <v>7446</v>
      </c>
      <c r="G10125" s="2">
        <v>138.6</v>
      </c>
      <c r="H10125" s="2">
        <v>0.6525251446590018</v>
      </c>
      <c r="I10125" s="2">
        <v>5372.2943722943728</v>
      </c>
      <c r="J10125" s="2">
        <v>8233.0840677439937</v>
      </c>
    </row>
    <row r="10126" spans="1:10" ht="15.75" customHeight="1">
      <c r="A10126" s="1">
        <v>10124</v>
      </c>
      <c r="B10126" s="2" t="s">
        <v>616</v>
      </c>
      <c r="C10126" s="2" t="s">
        <v>617</v>
      </c>
      <c r="D10126" s="2" t="s">
        <v>26</v>
      </c>
      <c r="E10126" s="2" t="s">
        <v>27</v>
      </c>
      <c r="F10126" s="2">
        <v>55183</v>
      </c>
      <c r="G10126" s="2">
        <v>138.6</v>
      </c>
      <c r="H10126" s="2">
        <v>0.6525251446590018</v>
      </c>
      <c r="I10126" s="2">
        <v>39814.574314574318</v>
      </c>
      <c r="J10126" s="2">
        <v>61016.153385753001</v>
      </c>
    </row>
    <row r="10127" spans="1:10" ht="15.75" customHeight="1">
      <c r="A10127" s="1">
        <v>10125</v>
      </c>
      <c r="B10127" s="2" t="s">
        <v>616</v>
      </c>
      <c r="C10127" s="2" t="s">
        <v>617</v>
      </c>
      <c r="D10127" s="2" t="s">
        <v>28</v>
      </c>
      <c r="E10127" s="2" t="s">
        <v>29</v>
      </c>
      <c r="F10127" s="2">
        <v>3644</v>
      </c>
      <c r="G10127" s="2">
        <v>138.6</v>
      </c>
      <c r="H10127" s="2">
        <v>0.6525251446590018</v>
      </c>
      <c r="I10127" s="2">
        <v>2629.148629148629</v>
      </c>
      <c r="J10127" s="2">
        <v>4029.1912896668159</v>
      </c>
    </row>
    <row r="10128" spans="1:10" ht="15.75" customHeight="1">
      <c r="A10128" s="1">
        <v>10126</v>
      </c>
      <c r="B10128" s="2" t="s">
        <v>616</v>
      </c>
      <c r="C10128" s="2" t="s">
        <v>617</v>
      </c>
      <c r="D10128" s="2" t="s">
        <v>30</v>
      </c>
      <c r="E10128" s="2" t="s">
        <v>31</v>
      </c>
      <c r="F10128" s="2">
        <v>120750</v>
      </c>
      <c r="G10128" s="2">
        <v>138.6</v>
      </c>
      <c r="H10128" s="2">
        <v>0.6525251446590018</v>
      </c>
      <c r="I10128" s="2">
        <v>87121.212121212127</v>
      </c>
      <c r="J10128" s="2">
        <v>133513.95395918441</v>
      </c>
    </row>
    <row r="10129" spans="1:10" ht="15.75" customHeight="1">
      <c r="A10129" s="1">
        <v>10127</v>
      </c>
      <c r="B10129" s="2" t="s">
        <v>616</v>
      </c>
      <c r="C10129" s="2" t="s">
        <v>617</v>
      </c>
      <c r="D10129" s="2" t="s">
        <v>178</v>
      </c>
      <c r="E10129" s="2" t="s">
        <v>179</v>
      </c>
      <c r="F10129" s="2">
        <v>3266550</v>
      </c>
      <c r="G10129" s="2">
        <v>138.6</v>
      </c>
      <c r="H10129" s="2">
        <v>0.6525251446590018</v>
      </c>
      <c r="I10129" s="2">
        <v>2356818.1818181821</v>
      </c>
      <c r="J10129" s="2">
        <v>3611842.7023219368</v>
      </c>
    </row>
    <row r="10130" spans="1:10" ht="15.75" customHeight="1">
      <c r="A10130" s="1">
        <v>10128</v>
      </c>
      <c r="B10130" s="2" t="s">
        <v>616</v>
      </c>
      <c r="C10130" s="2" t="s">
        <v>617</v>
      </c>
      <c r="D10130" s="2" t="s">
        <v>32</v>
      </c>
      <c r="E10130" s="2" t="s">
        <v>33</v>
      </c>
      <c r="F10130" s="2">
        <v>611820</v>
      </c>
      <c r="G10130" s="2">
        <v>138.6</v>
      </c>
      <c r="H10130" s="2">
        <v>0.6525251446590018</v>
      </c>
      <c r="I10130" s="2">
        <v>441428.57142857148</v>
      </c>
      <c r="J10130" s="2">
        <v>676492.81417232484</v>
      </c>
    </row>
    <row r="10131" spans="1:10" ht="15.75" customHeight="1">
      <c r="A10131" s="1">
        <v>10129</v>
      </c>
      <c r="B10131" s="2" t="s">
        <v>616</v>
      </c>
      <c r="C10131" s="2" t="s">
        <v>617</v>
      </c>
      <c r="D10131" s="2" t="s">
        <v>34</v>
      </c>
      <c r="E10131" s="2" t="s">
        <v>35</v>
      </c>
      <c r="F10131" s="2">
        <v>354519</v>
      </c>
      <c r="G10131" s="2">
        <v>138.6</v>
      </c>
      <c r="H10131" s="2">
        <v>0.6525251446590018</v>
      </c>
      <c r="I10131" s="2">
        <v>255785.71428571429</v>
      </c>
      <c r="J10131" s="2">
        <v>391993.65170729702</v>
      </c>
    </row>
    <row r="10132" spans="1:10" ht="15.75" customHeight="1">
      <c r="A10132" s="1">
        <v>10130</v>
      </c>
      <c r="B10132" s="2" t="s">
        <v>616</v>
      </c>
      <c r="C10132" s="2" t="s">
        <v>617</v>
      </c>
      <c r="D10132" s="2" t="s">
        <v>108</v>
      </c>
      <c r="E10132" s="2" t="s">
        <v>109</v>
      </c>
      <c r="F10132" s="2">
        <v>44784561</v>
      </c>
      <c r="G10132" s="2">
        <v>138.6</v>
      </c>
      <c r="H10132" s="2">
        <v>0.6525251446590018</v>
      </c>
      <c r="I10132" s="2">
        <v>32312093.073593069</v>
      </c>
      <c r="J10132" s="2">
        <v>49518540.914586224</v>
      </c>
    </row>
    <row r="10133" spans="1:10" ht="15.75" customHeight="1">
      <c r="A10133" s="1">
        <v>10131</v>
      </c>
      <c r="B10133" s="2" t="s">
        <v>616</v>
      </c>
      <c r="C10133" s="2" t="s">
        <v>617</v>
      </c>
      <c r="D10133" s="2" t="s">
        <v>36</v>
      </c>
      <c r="E10133" s="2" t="s">
        <v>37</v>
      </c>
      <c r="F10133" s="2">
        <v>85916</v>
      </c>
      <c r="G10133" s="2">
        <v>138.6</v>
      </c>
      <c r="H10133" s="2">
        <v>0.6525251446590018</v>
      </c>
      <c r="I10133" s="2">
        <v>61988.455988455993</v>
      </c>
      <c r="J10133" s="2">
        <v>94997.804292813991</v>
      </c>
    </row>
    <row r="10134" spans="1:10" ht="15.75" customHeight="1">
      <c r="A10134" s="1">
        <v>10132</v>
      </c>
      <c r="B10134" s="2" t="s">
        <v>616</v>
      </c>
      <c r="C10134" s="2" t="s">
        <v>617</v>
      </c>
      <c r="D10134" s="2" t="s">
        <v>38</v>
      </c>
      <c r="E10134" s="2" t="s">
        <v>39</v>
      </c>
      <c r="F10134" s="2">
        <v>33914</v>
      </c>
      <c r="G10134" s="2">
        <v>138.6</v>
      </c>
      <c r="H10134" s="2">
        <v>0.6525251446590018</v>
      </c>
      <c r="I10134" s="2">
        <v>24468.97546897547</v>
      </c>
      <c r="J10134" s="2">
        <v>37498.900493348083</v>
      </c>
    </row>
    <row r="10135" spans="1:10" ht="15.75" customHeight="1">
      <c r="A10135" s="1">
        <v>10133</v>
      </c>
      <c r="B10135" s="2" t="s">
        <v>616</v>
      </c>
      <c r="C10135" s="2" t="s">
        <v>617</v>
      </c>
      <c r="D10135" s="2" t="s">
        <v>112</v>
      </c>
      <c r="E10135" s="2" t="s">
        <v>113</v>
      </c>
      <c r="F10135" s="2">
        <v>11971</v>
      </c>
      <c r="G10135" s="2">
        <v>138.6</v>
      </c>
      <c r="H10135" s="2">
        <v>0.6525251446590018</v>
      </c>
      <c r="I10135" s="2">
        <v>8637.0851370851378</v>
      </c>
      <c r="J10135" s="2">
        <v>13236.402011142</v>
      </c>
    </row>
    <row r="10136" spans="1:10" ht="15.75" customHeight="1">
      <c r="A10136" s="1">
        <v>10134</v>
      </c>
      <c r="B10136" s="2" t="s">
        <v>616</v>
      </c>
      <c r="C10136" s="2" t="s">
        <v>617</v>
      </c>
      <c r="D10136" s="2" t="s">
        <v>180</v>
      </c>
      <c r="E10136" s="2" t="s">
        <v>181</v>
      </c>
      <c r="F10136" s="2">
        <v>14110275</v>
      </c>
      <c r="G10136" s="2">
        <v>138.6</v>
      </c>
      <c r="H10136" s="2">
        <v>0.6525251446590018</v>
      </c>
      <c r="I10136" s="2">
        <v>10180573.59307359</v>
      </c>
      <c r="J10136" s="2">
        <v>15601810.40746527</v>
      </c>
    </row>
    <row r="10137" spans="1:10" ht="15.75" customHeight="1">
      <c r="A10137" s="1">
        <v>10135</v>
      </c>
      <c r="B10137" s="2" t="s">
        <v>616</v>
      </c>
      <c r="C10137" s="2" t="s">
        <v>617</v>
      </c>
      <c r="D10137" s="2" t="s">
        <v>40</v>
      </c>
      <c r="E10137" s="2" t="s">
        <v>41</v>
      </c>
      <c r="F10137" s="2">
        <v>1756</v>
      </c>
      <c r="G10137" s="2">
        <v>138.6</v>
      </c>
      <c r="H10137" s="2">
        <v>0.6525251446590018</v>
      </c>
      <c r="I10137" s="2">
        <v>1266.955266955267</v>
      </c>
      <c r="J10137" s="2">
        <v>1941.619073725283</v>
      </c>
    </row>
    <row r="10138" spans="1:10" ht="15.75" customHeight="1">
      <c r="A10138" s="1">
        <v>10136</v>
      </c>
      <c r="B10138" s="2" t="s">
        <v>616</v>
      </c>
      <c r="C10138" s="2" t="s">
        <v>617</v>
      </c>
      <c r="D10138" s="2" t="s">
        <v>44</v>
      </c>
      <c r="E10138" s="2" t="s">
        <v>45</v>
      </c>
      <c r="F10138" s="2">
        <v>190516</v>
      </c>
      <c r="G10138" s="2">
        <v>138.6</v>
      </c>
      <c r="H10138" s="2">
        <v>0.6525251446590018</v>
      </c>
      <c r="I10138" s="2">
        <v>137457.43145743149</v>
      </c>
      <c r="J10138" s="2">
        <v>210654.6124429646</v>
      </c>
    </row>
    <row r="10139" spans="1:10" ht="15.75" customHeight="1">
      <c r="A10139" s="1">
        <v>10137</v>
      </c>
      <c r="B10139" s="2" t="s">
        <v>616</v>
      </c>
      <c r="C10139" s="2" t="s">
        <v>617</v>
      </c>
      <c r="D10139" s="2" t="s">
        <v>120</v>
      </c>
      <c r="E10139" s="2" t="s">
        <v>121</v>
      </c>
      <c r="F10139" s="2">
        <v>300</v>
      </c>
      <c r="G10139" s="2">
        <v>138.6</v>
      </c>
      <c r="H10139" s="2">
        <v>0.6525251446590018</v>
      </c>
      <c r="I10139" s="2">
        <v>216.45021645021649</v>
      </c>
      <c r="J10139" s="2">
        <v>331.71168685511662</v>
      </c>
    </row>
    <row r="10140" spans="1:10" ht="15.75" customHeight="1">
      <c r="A10140" s="1">
        <v>10138</v>
      </c>
      <c r="B10140" s="2" t="s">
        <v>616</v>
      </c>
      <c r="C10140" s="2" t="s">
        <v>617</v>
      </c>
      <c r="D10140" s="2" t="s">
        <v>122</v>
      </c>
      <c r="E10140" s="2" t="s">
        <v>123</v>
      </c>
      <c r="F10140" s="2">
        <v>11100</v>
      </c>
      <c r="G10140" s="2">
        <v>138.6</v>
      </c>
      <c r="H10140" s="2">
        <v>0.6525251446590018</v>
      </c>
      <c r="I10140" s="2">
        <v>8008.6580086580088</v>
      </c>
      <c r="J10140" s="2">
        <v>12273.332413639309</v>
      </c>
    </row>
    <row r="10141" spans="1:10" ht="15.75" customHeight="1">
      <c r="A10141" s="1">
        <v>10139</v>
      </c>
      <c r="B10141" s="2" t="s">
        <v>616</v>
      </c>
      <c r="C10141" s="2" t="s">
        <v>617</v>
      </c>
      <c r="D10141" s="2" t="s">
        <v>46</v>
      </c>
      <c r="E10141" s="2" t="s">
        <v>47</v>
      </c>
      <c r="F10141" s="2">
        <v>556876</v>
      </c>
      <c r="G10141" s="2">
        <v>138.6</v>
      </c>
      <c r="H10141" s="2">
        <v>0.6525251446590018</v>
      </c>
      <c r="I10141" s="2">
        <v>401786.43578643579</v>
      </c>
      <c r="J10141" s="2">
        <v>615740.92443043308</v>
      </c>
    </row>
    <row r="10142" spans="1:10" ht="15.75" customHeight="1">
      <c r="A10142" s="1">
        <v>10140</v>
      </c>
      <c r="B10142" s="2" t="s">
        <v>616</v>
      </c>
      <c r="C10142" s="2" t="s">
        <v>617</v>
      </c>
      <c r="D10142" s="2" t="s">
        <v>48</v>
      </c>
      <c r="E10142" s="2" t="s">
        <v>49</v>
      </c>
      <c r="F10142" s="2">
        <v>2015</v>
      </c>
      <c r="G10142" s="2">
        <v>138.6</v>
      </c>
      <c r="H10142" s="2">
        <v>0.6525251446590018</v>
      </c>
      <c r="I10142" s="2">
        <v>1453.8239538239541</v>
      </c>
      <c r="J10142" s="2">
        <v>2227.996830043533</v>
      </c>
    </row>
    <row r="10143" spans="1:10" ht="15.75" customHeight="1">
      <c r="A10143" s="1">
        <v>10141</v>
      </c>
      <c r="B10143" s="2" t="s">
        <v>616</v>
      </c>
      <c r="C10143" s="2" t="s">
        <v>617</v>
      </c>
      <c r="D10143" s="2" t="s">
        <v>50</v>
      </c>
      <c r="E10143" s="2" t="s">
        <v>51</v>
      </c>
      <c r="F10143" s="2">
        <v>13600</v>
      </c>
      <c r="G10143" s="2">
        <v>138.6</v>
      </c>
      <c r="H10143" s="2">
        <v>0.6525251446590018</v>
      </c>
      <c r="I10143" s="2">
        <v>9812.4098124098127</v>
      </c>
      <c r="J10143" s="2">
        <v>15037.596470765289</v>
      </c>
    </row>
    <row r="10144" spans="1:10" ht="15.75" customHeight="1">
      <c r="A10144" s="1">
        <v>10142</v>
      </c>
      <c r="B10144" s="2" t="s">
        <v>616</v>
      </c>
      <c r="C10144" s="2" t="s">
        <v>617</v>
      </c>
      <c r="D10144" s="2" t="s">
        <v>216</v>
      </c>
      <c r="E10144" s="2" t="s">
        <v>217</v>
      </c>
      <c r="F10144" s="2">
        <v>5850</v>
      </c>
      <c r="G10144" s="2">
        <v>138.6</v>
      </c>
      <c r="H10144" s="2">
        <v>0.6525251446590018</v>
      </c>
      <c r="I10144" s="2">
        <v>4220.7792207792209</v>
      </c>
      <c r="J10144" s="2">
        <v>6468.3778936747731</v>
      </c>
    </row>
    <row r="10145" spans="1:10" ht="15.75" customHeight="1">
      <c r="A10145" s="1">
        <v>10143</v>
      </c>
      <c r="B10145" s="2" t="s">
        <v>616</v>
      </c>
      <c r="C10145" s="2" t="s">
        <v>617</v>
      </c>
      <c r="D10145" s="2" t="s">
        <v>58</v>
      </c>
      <c r="E10145" s="2" t="s">
        <v>59</v>
      </c>
      <c r="F10145" s="2">
        <v>16034</v>
      </c>
      <c r="G10145" s="2">
        <v>138.6</v>
      </c>
      <c r="H10145" s="2">
        <v>0.6525251446590018</v>
      </c>
      <c r="I10145" s="2">
        <v>11568.542568542571</v>
      </c>
      <c r="J10145" s="2">
        <v>17728.883956783131</v>
      </c>
    </row>
    <row r="10146" spans="1:10" ht="15.75" customHeight="1">
      <c r="A10146" s="1">
        <v>10144</v>
      </c>
      <c r="B10146" s="2" t="s">
        <v>616</v>
      </c>
      <c r="C10146" s="2" t="s">
        <v>617</v>
      </c>
      <c r="D10146" s="2" t="s">
        <v>60</v>
      </c>
      <c r="E10146" s="2" t="s">
        <v>61</v>
      </c>
      <c r="F10146" s="2">
        <v>20501</v>
      </c>
      <c r="G10146" s="2">
        <v>138.6</v>
      </c>
      <c r="H10146" s="2">
        <v>0.6525251446590018</v>
      </c>
      <c r="I10146" s="2">
        <v>14791.48629148629</v>
      </c>
      <c r="J10146" s="2">
        <v>22668.07097405582</v>
      </c>
    </row>
    <row r="10147" spans="1:10" ht="15.75" customHeight="1">
      <c r="A10147" s="1">
        <v>10145</v>
      </c>
      <c r="B10147" s="2" t="s">
        <v>616</v>
      </c>
      <c r="C10147" s="2" t="s">
        <v>617</v>
      </c>
      <c r="D10147" s="2" t="s">
        <v>62</v>
      </c>
      <c r="E10147" s="2" t="s">
        <v>63</v>
      </c>
      <c r="F10147" s="2">
        <v>15062</v>
      </c>
      <c r="G10147" s="2">
        <v>138.6</v>
      </c>
      <c r="H10147" s="2">
        <v>0.6525251446590018</v>
      </c>
      <c r="I10147" s="2">
        <v>10867.243867243869</v>
      </c>
      <c r="J10147" s="2">
        <v>16654.138091372552</v>
      </c>
    </row>
    <row r="10148" spans="1:10" ht="15.75" customHeight="1">
      <c r="A10148" s="1">
        <v>10146</v>
      </c>
      <c r="B10148" s="2" t="s">
        <v>616</v>
      </c>
      <c r="C10148" s="2" t="s">
        <v>617</v>
      </c>
      <c r="D10148" s="2" t="s">
        <v>64</v>
      </c>
      <c r="E10148" s="2" t="s">
        <v>65</v>
      </c>
      <c r="F10148" s="2">
        <v>9990</v>
      </c>
      <c r="G10148" s="2">
        <v>138.6</v>
      </c>
      <c r="H10148" s="2">
        <v>0.6525251446590018</v>
      </c>
      <c r="I10148" s="2">
        <v>7207.7922077922094</v>
      </c>
      <c r="J10148" s="2">
        <v>11045.99917227538</v>
      </c>
    </row>
    <row r="10149" spans="1:10" ht="15.75" customHeight="1">
      <c r="A10149" s="1">
        <v>10147</v>
      </c>
      <c r="B10149" s="2" t="s">
        <v>616</v>
      </c>
      <c r="C10149" s="2" t="s">
        <v>617</v>
      </c>
      <c r="D10149" s="2" t="s">
        <v>128</v>
      </c>
      <c r="E10149" s="2" t="s">
        <v>129</v>
      </c>
      <c r="F10149" s="2">
        <v>9056</v>
      </c>
      <c r="G10149" s="2">
        <v>138.6</v>
      </c>
      <c r="H10149" s="2">
        <v>0.6525251446590018</v>
      </c>
      <c r="I10149" s="2">
        <v>6533.9105339105336</v>
      </c>
      <c r="J10149" s="2">
        <v>10013.27012053312</v>
      </c>
    </row>
    <row r="10150" spans="1:10" ht="15.75" customHeight="1">
      <c r="A10150" s="1">
        <v>10148</v>
      </c>
      <c r="B10150" s="2" t="s">
        <v>616</v>
      </c>
      <c r="C10150" s="2" t="s">
        <v>617</v>
      </c>
      <c r="D10150" s="2" t="s">
        <v>196</v>
      </c>
      <c r="E10150" s="2" t="s">
        <v>197</v>
      </c>
      <c r="F10150" s="2">
        <v>340</v>
      </c>
      <c r="G10150" s="2">
        <v>138.6</v>
      </c>
      <c r="H10150" s="2">
        <v>0.6525251446590018</v>
      </c>
      <c r="I10150" s="2">
        <v>245.31024531024531</v>
      </c>
      <c r="J10150" s="2">
        <v>375.93991176913221</v>
      </c>
    </row>
    <row r="10151" spans="1:10" ht="15.75" customHeight="1">
      <c r="A10151" s="1">
        <v>10149</v>
      </c>
      <c r="B10151" s="2" t="s">
        <v>616</v>
      </c>
      <c r="C10151" s="2" t="s">
        <v>617</v>
      </c>
      <c r="D10151" s="2" t="s">
        <v>66</v>
      </c>
      <c r="E10151" s="2" t="s">
        <v>67</v>
      </c>
      <c r="F10151" s="2">
        <v>823271</v>
      </c>
      <c r="G10151" s="2">
        <v>138.6</v>
      </c>
      <c r="H10151" s="2">
        <v>0.6525251446590018</v>
      </c>
      <c r="I10151" s="2">
        <v>593990.62049062049</v>
      </c>
      <c r="J10151" s="2">
        <v>910295.37382966222</v>
      </c>
    </row>
    <row r="10152" spans="1:10" ht="15.75" customHeight="1">
      <c r="A10152" s="1">
        <v>10150</v>
      </c>
      <c r="B10152" s="2" t="s">
        <v>616</v>
      </c>
      <c r="C10152" s="2" t="s">
        <v>617</v>
      </c>
      <c r="D10152" s="2" t="s">
        <v>130</v>
      </c>
      <c r="E10152" s="2" t="s">
        <v>131</v>
      </c>
      <c r="F10152" s="2">
        <v>2490</v>
      </c>
      <c r="G10152" s="2">
        <v>138.6</v>
      </c>
      <c r="H10152" s="2">
        <v>0.6525251446590018</v>
      </c>
      <c r="I10152" s="2">
        <v>1796.5367965367971</v>
      </c>
      <c r="J10152" s="2">
        <v>2753.2070008974679</v>
      </c>
    </row>
    <row r="10153" spans="1:10" ht="15.75" customHeight="1">
      <c r="A10153" s="1">
        <v>10151</v>
      </c>
      <c r="B10153" s="2" t="s">
        <v>616</v>
      </c>
      <c r="C10153" s="2" t="s">
        <v>617</v>
      </c>
      <c r="D10153" s="2" t="s">
        <v>68</v>
      </c>
      <c r="E10153" s="2" t="s">
        <v>69</v>
      </c>
      <c r="F10153" s="2">
        <v>231889</v>
      </c>
      <c r="G10153" s="2">
        <v>138.6</v>
      </c>
      <c r="H10153" s="2">
        <v>0.6525251446590018</v>
      </c>
      <c r="I10153" s="2">
        <v>167308.08080808079</v>
      </c>
      <c r="J10153" s="2">
        <v>256400.97117715381</v>
      </c>
    </row>
    <row r="10154" spans="1:10" ht="15.75" customHeight="1">
      <c r="A10154" s="1">
        <v>10152</v>
      </c>
      <c r="B10154" s="2" t="s">
        <v>616</v>
      </c>
      <c r="C10154" s="2" t="s">
        <v>617</v>
      </c>
      <c r="D10154" s="2" t="s">
        <v>78</v>
      </c>
      <c r="E10154" s="2" t="s">
        <v>79</v>
      </c>
      <c r="F10154" s="2">
        <v>3536291</v>
      </c>
      <c r="G10154" s="2">
        <v>138.6</v>
      </c>
      <c r="H10154" s="2">
        <v>0.6525251446590018</v>
      </c>
      <c r="I10154" s="2">
        <v>2551436.5079365079</v>
      </c>
      <c r="J10154" s="2">
        <v>3910096.842735223</v>
      </c>
    </row>
    <row r="10155" spans="1:10" ht="15.75" customHeight="1">
      <c r="A10155" s="1">
        <v>10153</v>
      </c>
      <c r="B10155" s="2" t="s">
        <v>616</v>
      </c>
      <c r="C10155" s="2" t="s">
        <v>617</v>
      </c>
      <c r="D10155" s="2" t="s">
        <v>80</v>
      </c>
      <c r="E10155" s="2" t="s">
        <v>81</v>
      </c>
      <c r="F10155" s="2">
        <v>64162</v>
      </c>
      <c r="G10155" s="2">
        <v>138.6</v>
      </c>
      <c r="H10155" s="2">
        <v>0.6525251446590018</v>
      </c>
      <c r="I10155" s="2">
        <v>46292.929292929293</v>
      </c>
      <c r="J10155" s="2">
        <v>70944.28417332664</v>
      </c>
    </row>
    <row r="10156" spans="1:10" ht="15.75" customHeight="1">
      <c r="A10156" s="1">
        <v>10154</v>
      </c>
      <c r="B10156" s="2" t="s">
        <v>616</v>
      </c>
      <c r="C10156" s="2" t="s">
        <v>617</v>
      </c>
      <c r="D10156" s="2" t="s">
        <v>138</v>
      </c>
      <c r="E10156" s="2" t="s">
        <v>139</v>
      </c>
      <c r="F10156" s="2">
        <v>42931</v>
      </c>
      <c r="G10156" s="2">
        <v>138.6</v>
      </c>
      <c r="H10156" s="2">
        <v>0.6525251446590018</v>
      </c>
      <c r="I10156" s="2">
        <v>30974.747474747481</v>
      </c>
      <c r="J10156" s="2">
        <v>47469.048094590027</v>
      </c>
    </row>
    <row r="10157" spans="1:10" ht="15.75" customHeight="1">
      <c r="A10157" s="1">
        <v>10155</v>
      </c>
      <c r="B10157" s="2" t="s">
        <v>616</v>
      </c>
      <c r="C10157" s="2" t="s">
        <v>617</v>
      </c>
      <c r="D10157" s="2" t="s">
        <v>156</v>
      </c>
      <c r="E10157" s="2" t="s">
        <v>157</v>
      </c>
      <c r="F10157" s="2">
        <v>10100</v>
      </c>
      <c r="G10157" s="2">
        <v>138.6</v>
      </c>
      <c r="H10157" s="2">
        <v>0.6525251446590018</v>
      </c>
      <c r="I10157" s="2">
        <v>7287.157287157288</v>
      </c>
      <c r="J10157" s="2">
        <v>11167.626790788931</v>
      </c>
    </row>
    <row r="10158" spans="1:10" ht="15.75" customHeight="1">
      <c r="A10158" s="1">
        <v>10156</v>
      </c>
      <c r="B10158" s="2" t="s">
        <v>616</v>
      </c>
      <c r="C10158" s="2" t="s">
        <v>617</v>
      </c>
      <c r="D10158" s="2" t="s">
        <v>82</v>
      </c>
      <c r="E10158" s="2" t="s">
        <v>83</v>
      </c>
      <c r="F10158" s="2">
        <v>35373</v>
      </c>
      <c r="G10158" s="2">
        <v>138.6</v>
      </c>
      <c r="H10158" s="2">
        <v>0.6525251446590018</v>
      </c>
      <c r="I10158" s="2">
        <v>25521.645021645021</v>
      </c>
      <c r="J10158" s="2">
        <v>39112.124997086787</v>
      </c>
    </row>
    <row r="10159" spans="1:10" ht="15.75" customHeight="1">
      <c r="A10159" s="1">
        <v>10157</v>
      </c>
      <c r="B10159" s="2" t="s">
        <v>616</v>
      </c>
      <c r="C10159" s="2" t="s">
        <v>617</v>
      </c>
      <c r="D10159" s="2" t="s">
        <v>84</v>
      </c>
      <c r="E10159" s="2" t="s">
        <v>85</v>
      </c>
      <c r="F10159" s="2">
        <v>4237</v>
      </c>
      <c r="G10159" s="2">
        <v>138.6</v>
      </c>
      <c r="H10159" s="2">
        <v>0.6525251446590018</v>
      </c>
      <c r="I10159" s="2">
        <v>3056.998556998557</v>
      </c>
      <c r="J10159" s="2">
        <v>4684.8747240170969</v>
      </c>
    </row>
    <row r="10160" spans="1:10" ht="15.75" customHeight="1">
      <c r="A10160" s="1">
        <v>10158</v>
      </c>
      <c r="B10160" s="2" t="s">
        <v>616</v>
      </c>
      <c r="C10160" s="2" t="s">
        <v>617</v>
      </c>
      <c r="D10160" s="2" t="s">
        <v>158</v>
      </c>
      <c r="E10160" s="2" t="s">
        <v>159</v>
      </c>
      <c r="F10160" s="2">
        <v>70908</v>
      </c>
      <c r="G10160" s="2">
        <v>138.6</v>
      </c>
      <c r="H10160" s="2">
        <v>0.6525251446590018</v>
      </c>
      <c r="I10160" s="2">
        <v>51160.173160173159</v>
      </c>
      <c r="J10160" s="2">
        <v>78403.374305075355</v>
      </c>
    </row>
    <row r="10161" spans="1:10" ht="15.75" customHeight="1">
      <c r="A10161" s="1">
        <v>10159</v>
      </c>
      <c r="B10161" s="2" t="s">
        <v>616</v>
      </c>
      <c r="C10161" s="2" t="s">
        <v>617</v>
      </c>
      <c r="D10161" s="2" t="s">
        <v>86</v>
      </c>
      <c r="E10161" s="2" t="s">
        <v>87</v>
      </c>
      <c r="F10161" s="2">
        <v>717286</v>
      </c>
      <c r="G10161" s="2">
        <v>138.6</v>
      </c>
      <c r="H10161" s="2">
        <v>0.6525251446590018</v>
      </c>
      <c r="I10161" s="2">
        <v>517522.36652236647</v>
      </c>
      <c r="J10161" s="2">
        <v>793107.16339186381</v>
      </c>
    </row>
    <row r="10162" spans="1:10" ht="15.75" customHeight="1">
      <c r="A10162" s="1">
        <v>10160</v>
      </c>
      <c r="B10162" s="2" t="s">
        <v>616</v>
      </c>
      <c r="C10162" s="2" t="s">
        <v>617</v>
      </c>
      <c r="D10162" s="2" t="s">
        <v>88</v>
      </c>
      <c r="E10162" s="2" t="s">
        <v>89</v>
      </c>
      <c r="F10162" s="2">
        <v>5311402</v>
      </c>
      <c r="G10162" s="2">
        <v>138.6</v>
      </c>
      <c r="H10162" s="2">
        <v>0.6525251446590018</v>
      </c>
      <c r="I10162" s="2">
        <v>3832180.3751803748</v>
      </c>
      <c r="J10162" s="2">
        <v>5872847.0566187995</v>
      </c>
    </row>
    <row r="10163" spans="1:10" ht="15.75" customHeight="1">
      <c r="A10163" s="1">
        <v>10161</v>
      </c>
      <c r="B10163" s="2" t="s">
        <v>618</v>
      </c>
      <c r="C10163" s="2" t="s">
        <v>619</v>
      </c>
      <c r="D10163" s="2" t="s">
        <v>168</v>
      </c>
      <c r="E10163" s="2" t="s">
        <v>169</v>
      </c>
      <c r="F10163" s="2">
        <v>174284</v>
      </c>
      <c r="G10163" s="2">
        <v>209.4</v>
      </c>
      <c r="H10163" s="2">
        <v>1.602627758524205</v>
      </c>
      <c r="I10163" s="2">
        <v>83230.181470869153</v>
      </c>
      <c r="J10163" s="2">
        <v>51933.570367901557</v>
      </c>
    </row>
    <row r="10164" spans="1:10" ht="15.75" customHeight="1">
      <c r="A10164" s="1">
        <v>10162</v>
      </c>
      <c r="B10164" s="2" t="s">
        <v>618</v>
      </c>
      <c r="C10164" s="2" t="s">
        <v>619</v>
      </c>
      <c r="D10164" s="2" t="s">
        <v>92</v>
      </c>
      <c r="E10164" s="2" t="s">
        <v>93</v>
      </c>
      <c r="F10164" s="2">
        <v>14832335</v>
      </c>
      <c r="G10164" s="2">
        <v>209.4</v>
      </c>
      <c r="H10164" s="2">
        <v>1.602627758524205</v>
      </c>
      <c r="I10164" s="2">
        <v>7083254.5367717296</v>
      </c>
      <c r="J10164" s="2">
        <v>4419775.271641626</v>
      </c>
    </row>
    <row r="10165" spans="1:10" ht="15.75" customHeight="1">
      <c r="A10165" s="1">
        <v>10163</v>
      </c>
      <c r="B10165" s="2" t="s">
        <v>618</v>
      </c>
      <c r="C10165" s="2" t="s">
        <v>619</v>
      </c>
      <c r="D10165" s="2" t="s">
        <v>12</v>
      </c>
      <c r="E10165" s="2" t="s">
        <v>13</v>
      </c>
      <c r="F10165" s="2">
        <v>17215813</v>
      </c>
      <c r="G10165" s="2">
        <v>209.4</v>
      </c>
      <c r="H10165" s="2">
        <v>1.602627758524205</v>
      </c>
      <c r="I10165" s="2">
        <v>8221496.1795606492</v>
      </c>
      <c r="J10165" s="2">
        <v>5130009.8452877738</v>
      </c>
    </row>
    <row r="10166" spans="1:10" ht="15.75" customHeight="1">
      <c r="A10166" s="1">
        <v>10164</v>
      </c>
      <c r="B10166" s="2" t="s">
        <v>618</v>
      </c>
      <c r="C10166" s="2" t="s">
        <v>619</v>
      </c>
      <c r="D10166" s="2" t="s">
        <v>172</v>
      </c>
      <c r="E10166" s="2" t="s">
        <v>173</v>
      </c>
      <c r="F10166" s="2">
        <v>222504</v>
      </c>
      <c r="G10166" s="2">
        <v>209.4</v>
      </c>
      <c r="H10166" s="2">
        <v>1.602627758524205</v>
      </c>
      <c r="I10166" s="2">
        <v>106257.8796561605</v>
      </c>
      <c r="J10166" s="2">
        <v>66302.283291292188</v>
      </c>
    </row>
    <row r="10167" spans="1:10" ht="15.75" customHeight="1">
      <c r="A10167" s="1">
        <v>10165</v>
      </c>
      <c r="B10167" s="2" t="s">
        <v>618</v>
      </c>
      <c r="C10167" s="2" t="s">
        <v>619</v>
      </c>
      <c r="D10167" s="2" t="s">
        <v>14</v>
      </c>
      <c r="E10167" s="2" t="s">
        <v>15</v>
      </c>
      <c r="F10167" s="2">
        <v>55015</v>
      </c>
      <c r="G10167" s="2">
        <v>209.4</v>
      </c>
      <c r="H10167" s="2">
        <v>1.602627758524205</v>
      </c>
      <c r="I10167" s="2">
        <v>26272.683858643741</v>
      </c>
      <c r="J10167" s="2">
        <v>16393.50355620771</v>
      </c>
    </row>
    <row r="10168" spans="1:10" ht="15.75" customHeight="1">
      <c r="A10168" s="1">
        <v>10166</v>
      </c>
      <c r="B10168" s="2" t="s">
        <v>618</v>
      </c>
      <c r="C10168" s="2" t="s">
        <v>619</v>
      </c>
      <c r="D10168" s="2" t="s">
        <v>16</v>
      </c>
      <c r="E10168" s="2" t="s">
        <v>17</v>
      </c>
      <c r="F10168" s="2">
        <v>961825</v>
      </c>
      <c r="G10168" s="2">
        <v>209.4</v>
      </c>
      <c r="H10168" s="2">
        <v>1.602627758524205</v>
      </c>
      <c r="I10168" s="2">
        <v>459324.25978987582</v>
      </c>
      <c r="J10168" s="2">
        <v>286606.95370261697</v>
      </c>
    </row>
    <row r="10169" spans="1:10" ht="15.75" customHeight="1">
      <c r="A10169" s="1">
        <v>10167</v>
      </c>
      <c r="B10169" s="2" t="s">
        <v>618</v>
      </c>
      <c r="C10169" s="2" t="s">
        <v>619</v>
      </c>
      <c r="D10169" s="2" t="s">
        <v>18</v>
      </c>
      <c r="E10169" s="2" t="s">
        <v>19</v>
      </c>
      <c r="F10169" s="2">
        <v>468589</v>
      </c>
      <c r="G10169" s="2">
        <v>209.4</v>
      </c>
      <c r="H10169" s="2">
        <v>1.602627758524205</v>
      </c>
      <c r="I10169" s="2">
        <v>223776.9818529131</v>
      </c>
      <c r="J10169" s="2">
        <v>139631.2903371774</v>
      </c>
    </row>
    <row r="10170" spans="1:10" ht="15.75" customHeight="1">
      <c r="A10170" s="1">
        <v>10168</v>
      </c>
      <c r="B10170" s="2" t="s">
        <v>618</v>
      </c>
      <c r="C10170" s="2" t="s">
        <v>619</v>
      </c>
      <c r="D10170" s="2" t="s">
        <v>96</v>
      </c>
      <c r="E10170" s="2" t="s">
        <v>97</v>
      </c>
      <c r="F10170" s="2">
        <v>28572</v>
      </c>
      <c r="G10170" s="2">
        <v>209.4</v>
      </c>
      <c r="H10170" s="2">
        <v>1.602627758524205</v>
      </c>
      <c r="I10170" s="2">
        <v>13644.69914040115</v>
      </c>
      <c r="J10170" s="2">
        <v>8513.954078123541</v>
      </c>
    </row>
    <row r="10171" spans="1:10" ht="15.75" customHeight="1">
      <c r="A10171" s="1">
        <v>10169</v>
      </c>
      <c r="B10171" s="2" t="s">
        <v>618</v>
      </c>
      <c r="C10171" s="2" t="s">
        <v>619</v>
      </c>
      <c r="D10171" s="2" t="s">
        <v>98</v>
      </c>
      <c r="E10171" s="2" t="s">
        <v>99</v>
      </c>
      <c r="F10171" s="2">
        <v>527579</v>
      </c>
      <c r="G10171" s="2">
        <v>209.4</v>
      </c>
      <c r="H10171" s="2">
        <v>1.602627758524205</v>
      </c>
      <c r="I10171" s="2">
        <v>251947.94651384911</v>
      </c>
      <c r="J10171" s="2">
        <v>157209.27406490059</v>
      </c>
    </row>
    <row r="10172" spans="1:10" ht="15.75" customHeight="1">
      <c r="A10172" s="1">
        <v>10170</v>
      </c>
      <c r="B10172" s="2" t="s">
        <v>618</v>
      </c>
      <c r="C10172" s="2" t="s">
        <v>619</v>
      </c>
      <c r="D10172" s="2" t="s">
        <v>20</v>
      </c>
      <c r="E10172" s="2" t="s">
        <v>21</v>
      </c>
      <c r="F10172" s="2">
        <v>62691040</v>
      </c>
      <c r="G10172" s="2">
        <v>209.4</v>
      </c>
      <c r="H10172" s="2">
        <v>1.602627758524205</v>
      </c>
      <c r="I10172" s="2">
        <v>29938414.517669529</v>
      </c>
      <c r="J10172" s="2">
        <v>18680828.631870572</v>
      </c>
    </row>
    <row r="10173" spans="1:10" ht="15.75" customHeight="1">
      <c r="A10173" s="1">
        <v>10171</v>
      </c>
      <c r="B10173" s="2" t="s">
        <v>618</v>
      </c>
      <c r="C10173" s="2" t="s">
        <v>619</v>
      </c>
      <c r="D10173" s="2" t="s">
        <v>176</v>
      </c>
      <c r="E10173" s="2" t="s">
        <v>177</v>
      </c>
      <c r="F10173" s="2">
        <v>53612</v>
      </c>
      <c r="G10173" s="2">
        <v>209.4</v>
      </c>
      <c r="H10173" s="2">
        <v>1.602627758524205</v>
      </c>
      <c r="I10173" s="2">
        <v>25602.674307545371</v>
      </c>
      <c r="J10173" s="2">
        <v>15975.43420258852</v>
      </c>
    </row>
    <row r="10174" spans="1:10" ht="15.75" customHeight="1">
      <c r="A10174" s="1">
        <v>10172</v>
      </c>
      <c r="B10174" s="2" t="s">
        <v>618</v>
      </c>
      <c r="C10174" s="2" t="s">
        <v>619</v>
      </c>
      <c r="D10174" s="2" t="s">
        <v>100</v>
      </c>
      <c r="E10174" s="2" t="s">
        <v>101</v>
      </c>
      <c r="F10174" s="2">
        <v>97930764</v>
      </c>
      <c r="G10174" s="2">
        <v>209.4</v>
      </c>
      <c r="H10174" s="2">
        <v>1.602627758524205</v>
      </c>
      <c r="I10174" s="2">
        <v>46767318.051575929</v>
      </c>
      <c r="J10174" s="2">
        <v>29181647.33065778</v>
      </c>
    </row>
    <row r="10175" spans="1:10" ht="15.75" customHeight="1">
      <c r="A10175" s="1">
        <v>10173</v>
      </c>
      <c r="B10175" s="2" t="s">
        <v>618</v>
      </c>
      <c r="C10175" s="2" t="s">
        <v>619</v>
      </c>
      <c r="D10175" s="2" t="s">
        <v>102</v>
      </c>
      <c r="E10175" s="2" t="s">
        <v>103</v>
      </c>
      <c r="F10175" s="2">
        <v>428600</v>
      </c>
      <c r="G10175" s="2">
        <v>209.4</v>
      </c>
      <c r="H10175" s="2">
        <v>1.602627758524205</v>
      </c>
      <c r="I10175" s="2">
        <v>204680.0382043935</v>
      </c>
      <c r="J10175" s="2">
        <v>127715.27082051479</v>
      </c>
    </row>
    <row r="10176" spans="1:10" ht="15.75" customHeight="1">
      <c r="A10176" s="1">
        <v>10174</v>
      </c>
      <c r="B10176" s="2" t="s">
        <v>618</v>
      </c>
      <c r="C10176" s="2" t="s">
        <v>619</v>
      </c>
      <c r="D10176" s="2" t="s">
        <v>22</v>
      </c>
      <c r="E10176" s="2" t="s">
        <v>23</v>
      </c>
      <c r="F10176" s="2">
        <v>1345688</v>
      </c>
      <c r="G10176" s="2">
        <v>209.4</v>
      </c>
      <c r="H10176" s="2">
        <v>1.602627758524205</v>
      </c>
      <c r="I10176" s="2">
        <v>642639.92359121295</v>
      </c>
      <c r="J10176" s="2">
        <v>400991.38441417861</v>
      </c>
    </row>
    <row r="10177" spans="1:10" ht="15.75" customHeight="1">
      <c r="A10177" s="1">
        <v>10175</v>
      </c>
      <c r="B10177" s="2" t="s">
        <v>618</v>
      </c>
      <c r="C10177" s="2" t="s">
        <v>619</v>
      </c>
      <c r="D10177" s="2" t="s">
        <v>104</v>
      </c>
      <c r="E10177" s="2" t="s">
        <v>105</v>
      </c>
      <c r="F10177" s="2">
        <v>2005681</v>
      </c>
      <c r="G10177" s="2">
        <v>209.4</v>
      </c>
      <c r="H10177" s="2">
        <v>1.602627758524205</v>
      </c>
      <c r="I10177" s="2">
        <v>957822.82712511928</v>
      </c>
      <c r="J10177" s="2">
        <v>597657.70437368401</v>
      </c>
    </row>
    <row r="10178" spans="1:10" ht="15.75" customHeight="1">
      <c r="A10178" s="1">
        <v>10176</v>
      </c>
      <c r="B10178" s="2" t="s">
        <v>618</v>
      </c>
      <c r="C10178" s="2" t="s">
        <v>619</v>
      </c>
      <c r="D10178" s="2" t="s">
        <v>24</v>
      </c>
      <c r="E10178" s="2" t="s">
        <v>25</v>
      </c>
      <c r="F10178" s="2">
        <v>5363263</v>
      </c>
      <c r="G10178" s="2">
        <v>209.4</v>
      </c>
      <c r="H10178" s="2">
        <v>1.602627758524205</v>
      </c>
      <c r="I10178" s="2">
        <v>2561252.6265520528</v>
      </c>
      <c r="J10178" s="2">
        <v>1598158.158018308</v>
      </c>
    </row>
    <row r="10179" spans="1:10" ht="15.75" customHeight="1">
      <c r="A10179" s="1">
        <v>10177</v>
      </c>
      <c r="B10179" s="2" t="s">
        <v>618</v>
      </c>
      <c r="C10179" s="2" t="s">
        <v>619</v>
      </c>
      <c r="D10179" s="2" t="s">
        <v>26</v>
      </c>
      <c r="E10179" s="2" t="s">
        <v>27</v>
      </c>
      <c r="F10179" s="2">
        <v>87975937</v>
      </c>
      <c r="G10179" s="2">
        <v>209.4</v>
      </c>
      <c r="H10179" s="2">
        <v>1.602627758524205</v>
      </c>
      <c r="I10179" s="2">
        <v>42013341.451766953</v>
      </c>
      <c r="J10179" s="2">
        <v>26215283.76025093</v>
      </c>
    </row>
    <row r="10180" spans="1:10" ht="15.75" customHeight="1">
      <c r="A10180" s="1">
        <v>10178</v>
      </c>
      <c r="B10180" s="2" t="s">
        <v>618</v>
      </c>
      <c r="C10180" s="2" t="s">
        <v>619</v>
      </c>
      <c r="D10180" s="2" t="s">
        <v>28</v>
      </c>
      <c r="E10180" s="2" t="s">
        <v>29</v>
      </c>
      <c r="F10180" s="2">
        <v>2094352</v>
      </c>
      <c r="G10180" s="2">
        <v>209.4</v>
      </c>
      <c r="H10180" s="2">
        <v>1.602627758524205</v>
      </c>
      <c r="I10180" s="2">
        <v>1000168.0993314231</v>
      </c>
      <c r="J10180" s="2">
        <v>624080.10469782283</v>
      </c>
    </row>
    <row r="10181" spans="1:10" ht="15.75" customHeight="1">
      <c r="A10181" s="1">
        <v>10179</v>
      </c>
      <c r="B10181" s="2" t="s">
        <v>618</v>
      </c>
      <c r="C10181" s="2" t="s">
        <v>619</v>
      </c>
      <c r="D10181" s="2" t="s">
        <v>30</v>
      </c>
      <c r="E10181" s="2" t="s">
        <v>31</v>
      </c>
      <c r="F10181" s="2">
        <v>6253071</v>
      </c>
      <c r="G10181" s="2">
        <v>209.4</v>
      </c>
      <c r="H10181" s="2">
        <v>1.602627758524205</v>
      </c>
      <c r="I10181" s="2">
        <v>2986184.8137535821</v>
      </c>
      <c r="J10181" s="2">
        <v>1863305.310837395</v>
      </c>
    </row>
    <row r="10182" spans="1:10" ht="15.75" customHeight="1">
      <c r="A10182" s="1">
        <v>10180</v>
      </c>
      <c r="B10182" s="2" t="s">
        <v>618</v>
      </c>
      <c r="C10182" s="2" t="s">
        <v>619</v>
      </c>
      <c r="D10182" s="2" t="s">
        <v>178</v>
      </c>
      <c r="E10182" s="2" t="s">
        <v>179</v>
      </c>
      <c r="F10182" s="2">
        <v>516020</v>
      </c>
      <c r="G10182" s="2">
        <v>209.4</v>
      </c>
      <c r="H10182" s="2">
        <v>1.602627758524205</v>
      </c>
      <c r="I10182" s="2">
        <v>246427.88920725879</v>
      </c>
      <c r="J10182" s="2">
        <v>153764.8951208634</v>
      </c>
    </row>
    <row r="10183" spans="1:10" ht="15.75" customHeight="1">
      <c r="A10183" s="1">
        <v>10181</v>
      </c>
      <c r="B10183" s="2" t="s">
        <v>618</v>
      </c>
      <c r="C10183" s="2" t="s">
        <v>619</v>
      </c>
      <c r="D10183" s="2" t="s">
        <v>32</v>
      </c>
      <c r="E10183" s="2" t="s">
        <v>33</v>
      </c>
      <c r="F10183" s="2">
        <v>2307760</v>
      </c>
      <c r="G10183" s="2">
        <v>209.4</v>
      </c>
      <c r="H10183" s="2">
        <v>1.602627758524205</v>
      </c>
      <c r="I10183" s="2">
        <v>1102082.139446036</v>
      </c>
      <c r="J10183" s="2">
        <v>687671.93977776787</v>
      </c>
    </row>
    <row r="10184" spans="1:10" ht="15.75" customHeight="1">
      <c r="A10184" s="1">
        <v>10182</v>
      </c>
      <c r="B10184" s="2" t="s">
        <v>618</v>
      </c>
      <c r="C10184" s="2" t="s">
        <v>619</v>
      </c>
      <c r="D10184" s="2" t="s">
        <v>34</v>
      </c>
      <c r="E10184" s="2" t="s">
        <v>35</v>
      </c>
      <c r="F10184" s="2">
        <v>9868</v>
      </c>
      <c r="G10184" s="2">
        <v>209.4</v>
      </c>
      <c r="H10184" s="2">
        <v>1.602627758524205</v>
      </c>
      <c r="I10184" s="2">
        <v>4712.5119388729699</v>
      </c>
      <c r="J10184" s="2">
        <v>2940.490649689315</v>
      </c>
    </row>
    <row r="10185" spans="1:10" ht="15.75" customHeight="1">
      <c r="A10185" s="1">
        <v>10183</v>
      </c>
      <c r="B10185" s="2" t="s">
        <v>618</v>
      </c>
      <c r="C10185" s="2" t="s">
        <v>619</v>
      </c>
      <c r="D10185" s="2" t="s">
        <v>214</v>
      </c>
      <c r="E10185" s="2" t="s">
        <v>215</v>
      </c>
      <c r="F10185" s="2">
        <v>50724323</v>
      </c>
      <c r="G10185" s="2">
        <v>209.4</v>
      </c>
      <c r="H10185" s="2">
        <v>1.602627758524205</v>
      </c>
      <c r="I10185" s="2">
        <v>24223649.952244509</v>
      </c>
      <c r="J10185" s="2">
        <v>15114957.184163021</v>
      </c>
    </row>
    <row r="10186" spans="1:10" ht="15.75" customHeight="1">
      <c r="A10186" s="1">
        <v>10184</v>
      </c>
      <c r="B10186" s="2" t="s">
        <v>618</v>
      </c>
      <c r="C10186" s="2" t="s">
        <v>619</v>
      </c>
      <c r="D10186" s="2" t="s">
        <v>106</v>
      </c>
      <c r="E10186" s="2" t="s">
        <v>107</v>
      </c>
      <c r="F10186" s="2">
        <v>1656453</v>
      </c>
      <c r="G10186" s="2">
        <v>209.4</v>
      </c>
      <c r="H10186" s="2">
        <v>1.602627758524205</v>
      </c>
      <c r="I10186" s="2">
        <v>791047.27793696278</v>
      </c>
      <c r="J10186" s="2">
        <v>493593.89523204451</v>
      </c>
    </row>
    <row r="10187" spans="1:10" ht="15.75" customHeight="1">
      <c r="A10187" s="1">
        <v>10185</v>
      </c>
      <c r="B10187" s="2" t="s">
        <v>618</v>
      </c>
      <c r="C10187" s="2" t="s">
        <v>619</v>
      </c>
      <c r="D10187" s="2" t="s">
        <v>146</v>
      </c>
      <c r="E10187" s="2" t="s">
        <v>147</v>
      </c>
      <c r="F10187" s="2">
        <v>15835486</v>
      </c>
      <c r="G10187" s="2">
        <v>209.4</v>
      </c>
      <c r="H10187" s="2">
        <v>1.602627758524205</v>
      </c>
      <c r="I10187" s="2">
        <v>7562314.2311365809</v>
      </c>
      <c r="J10187" s="2">
        <v>4718696.6473739408</v>
      </c>
    </row>
    <row r="10188" spans="1:10" ht="15.75" customHeight="1">
      <c r="A10188" s="1">
        <v>10186</v>
      </c>
      <c r="B10188" s="2" t="s">
        <v>618</v>
      </c>
      <c r="C10188" s="2" t="s">
        <v>619</v>
      </c>
      <c r="D10188" s="2" t="s">
        <v>148</v>
      </c>
      <c r="E10188" s="2" t="s">
        <v>149</v>
      </c>
      <c r="F10188" s="2">
        <v>17191476</v>
      </c>
      <c r="G10188" s="2">
        <v>209.4</v>
      </c>
      <c r="H10188" s="2">
        <v>1.602627758524205</v>
      </c>
      <c r="I10188" s="2">
        <v>8209873.9255014323</v>
      </c>
      <c r="J10188" s="2">
        <v>5122757.8468137672</v>
      </c>
    </row>
    <row r="10189" spans="1:10" ht="15.75" customHeight="1">
      <c r="A10189" s="1">
        <v>10187</v>
      </c>
      <c r="B10189" s="2" t="s">
        <v>618</v>
      </c>
      <c r="C10189" s="2" t="s">
        <v>619</v>
      </c>
      <c r="D10189" s="2" t="s">
        <v>108</v>
      </c>
      <c r="E10189" s="2" t="s">
        <v>109</v>
      </c>
      <c r="F10189" s="2">
        <v>346640</v>
      </c>
      <c r="G10189" s="2">
        <v>209.4</v>
      </c>
      <c r="H10189" s="2">
        <v>1.602627758524205</v>
      </c>
      <c r="I10189" s="2">
        <v>165539.63705826169</v>
      </c>
      <c r="J10189" s="2">
        <v>103292.63060481389</v>
      </c>
    </row>
    <row r="10190" spans="1:10" ht="15.75" customHeight="1">
      <c r="A10190" s="1">
        <v>10188</v>
      </c>
      <c r="B10190" s="2" t="s">
        <v>618</v>
      </c>
      <c r="C10190" s="2" t="s">
        <v>619</v>
      </c>
      <c r="D10190" s="2" t="s">
        <v>110</v>
      </c>
      <c r="E10190" s="2" t="s">
        <v>111</v>
      </c>
      <c r="F10190" s="2">
        <v>7282</v>
      </c>
      <c r="G10190" s="2">
        <v>209.4</v>
      </c>
      <c r="H10190" s="2">
        <v>1.602627758524205</v>
      </c>
      <c r="I10190" s="2">
        <v>3477.5549188156642</v>
      </c>
      <c r="J10190" s="2">
        <v>2169.9080777297918</v>
      </c>
    </row>
    <row r="10191" spans="1:10" ht="15.75" customHeight="1">
      <c r="A10191" s="1">
        <v>10189</v>
      </c>
      <c r="B10191" s="2" t="s">
        <v>618</v>
      </c>
      <c r="C10191" s="2" t="s">
        <v>619</v>
      </c>
      <c r="D10191" s="2" t="s">
        <v>36</v>
      </c>
      <c r="E10191" s="2" t="s">
        <v>37</v>
      </c>
      <c r="F10191" s="2">
        <v>5301340</v>
      </c>
      <c r="G10191" s="2">
        <v>209.4</v>
      </c>
      <c r="H10191" s="2">
        <v>1.602627758524205</v>
      </c>
      <c r="I10191" s="2">
        <v>2531680.9933142308</v>
      </c>
      <c r="J10191" s="2">
        <v>1579706.1918143451</v>
      </c>
    </row>
    <row r="10192" spans="1:10" ht="15.75" customHeight="1">
      <c r="A10192" s="1">
        <v>10190</v>
      </c>
      <c r="B10192" s="2" t="s">
        <v>618</v>
      </c>
      <c r="C10192" s="2" t="s">
        <v>619</v>
      </c>
      <c r="D10192" s="2" t="s">
        <v>38</v>
      </c>
      <c r="E10192" s="2" t="s">
        <v>39</v>
      </c>
      <c r="F10192" s="2">
        <v>2337236</v>
      </c>
      <c r="G10192" s="2">
        <v>209.4</v>
      </c>
      <c r="H10192" s="2">
        <v>1.602627758524205</v>
      </c>
      <c r="I10192" s="2">
        <v>1116158.5482330469</v>
      </c>
      <c r="J10192" s="2">
        <v>696455.26997540076</v>
      </c>
    </row>
    <row r="10193" spans="1:10" ht="15.75" customHeight="1">
      <c r="A10193" s="1">
        <v>10191</v>
      </c>
      <c r="B10193" s="2" t="s">
        <v>618</v>
      </c>
      <c r="C10193" s="2" t="s">
        <v>619</v>
      </c>
      <c r="D10193" s="2" t="s">
        <v>112</v>
      </c>
      <c r="E10193" s="2" t="s">
        <v>113</v>
      </c>
      <c r="F10193" s="2">
        <v>267397</v>
      </c>
      <c r="G10193" s="2">
        <v>209.4</v>
      </c>
      <c r="H10193" s="2">
        <v>1.602627758524205</v>
      </c>
      <c r="I10193" s="2">
        <v>127696.7526265521</v>
      </c>
      <c r="J10193" s="2">
        <v>79679.608659806821</v>
      </c>
    </row>
    <row r="10194" spans="1:10" ht="15.75" customHeight="1">
      <c r="A10194" s="1">
        <v>10192</v>
      </c>
      <c r="B10194" s="2" t="s">
        <v>618</v>
      </c>
      <c r="C10194" s="2" t="s">
        <v>619</v>
      </c>
      <c r="D10194" s="2" t="s">
        <v>180</v>
      </c>
      <c r="E10194" s="2" t="s">
        <v>181</v>
      </c>
      <c r="F10194" s="2">
        <v>3978726</v>
      </c>
      <c r="G10194" s="2">
        <v>209.4</v>
      </c>
      <c r="H10194" s="2">
        <v>1.602627758524205</v>
      </c>
      <c r="I10194" s="2">
        <v>1900060.171919771</v>
      </c>
      <c r="J10194" s="2">
        <v>1185590.454061185</v>
      </c>
    </row>
    <row r="10195" spans="1:10" ht="15.75" customHeight="1">
      <c r="A10195" s="1">
        <v>10193</v>
      </c>
      <c r="B10195" s="2" t="s">
        <v>618</v>
      </c>
      <c r="C10195" s="2" t="s">
        <v>619</v>
      </c>
      <c r="D10195" s="2" t="s">
        <v>182</v>
      </c>
      <c r="E10195" s="2" t="s">
        <v>183</v>
      </c>
      <c r="F10195" s="2">
        <v>2167</v>
      </c>
      <c r="G10195" s="2">
        <v>209.4</v>
      </c>
      <c r="H10195" s="2">
        <v>1.602627758524205</v>
      </c>
      <c r="I10195" s="2">
        <v>1034.8615090735429</v>
      </c>
      <c r="J10195" s="2">
        <v>645.72793249662993</v>
      </c>
    </row>
    <row r="10196" spans="1:10" ht="15.75" customHeight="1">
      <c r="A10196" s="1">
        <v>10194</v>
      </c>
      <c r="B10196" s="2" t="s">
        <v>618</v>
      </c>
      <c r="C10196" s="2" t="s">
        <v>619</v>
      </c>
      <c r="D10196" s="2" t="s">
        <v>116</v>
      </c>
      <c r="E10196" s="2" t="s">
        <v>117</v>
      </c>
      <c r="F10196" s="2">
        <v>24883225</v>
      </c>
      <c r="G10196" s="2">
        <v>209.4</v>
      </c>
      <c r="H10196" s="2">
        <v>1.602627758524205</v>
      </c>
      <c r="I10196" s="2">
        <v>11883106.494746899</v>
      </c>
      <c r="J10196" s="2">
        <v>7414763.9285179768</v>
      </c>
    </row>
    <row r="10197" spans="1:10" ht="15.75" customHeight="1">
      <c r="A10197" s="1">
        <v>10195</v>
      </c>
      <c r="B10197" s="2" t="s">
        <v>618</v>
      </c>
      <c r="C10197" s="2" t="s">
        <v>619</v>
      </c>
      <c r="D10197" s="2" t="s">
        <v>40</v>
      </c>
      <c r="E10197" s="2" t="s">
        <v>41</v>
      </c>
      <c r="F10197" s="2">
        <v>7996663</v>
      </c>
      <c r="G10197" s="2">
        <v>209.4</v>
      </c>
      <c r="H10197" s="2">
        <v>1.602627758524205</v>
      </c>
      <c r="I10197" s="2">
        <v>3818845.7497612219</v>
      </c>
      <c r="J10197" s="2">
        <v>2382865.0973060909</v>
      </c>
    </row>
    <row r="10198" spans="1:10" ht="15.75" customHeight="1">
      <c r="A10198" s="1">
        <v>10196</v>
      </c>
      <c r="B10198" s="2" t="s">
        <v>618</v>
      </c>
      <c r="C10198" s="2" t="s">
        <v>619</v>
      </c>
      <c r="D10198" s="2" t="s">
        <v>42</v>
      </c>
      <c r="E10198" s="2" t="s">
        <v>43</v>
      </c>
      <c r="F10198" s="2">
        <v>5815284</v>
      </c>
      <c r="G10198" s="2">
        <v>209.4</v>
      </c>
      <c r="H10198" s="2">
        <v>1.602627758524205</v>
      </c>
      <c r="I10198" s="2">
        <v>2777117.4785100291</v>
      </c>
      <c r="J10198" s="2">
        <v>1732852.4754041219</v>
      </c>
    </row>
    <row r="10199" spans="1:10" ht="15.75" customHeight="1">
      <c r="A10199" s="1">
        <v>10197</v>
      </c>
      <c r="B10199" s="2" t="s">
        <v>618</v>
      </c>
      <c r="C10199" s="2" t="s">
        <v>619</v>
      </c>
      <c r="D10199" s="2" t="s">
        <v>118</v>
      </c>
      <c r="E10199" s="2" t="s">
        <v>119</v>
      </c>
      <c r="F10199" s="2">
        <v>1042</v>
      </c>
      <c r="G10199" s="2">
        <v>209.4</v>
      </c>
      <c r="H10199" s="2">
        <v>1.602627758524205</v>
      </c>
      <c r="I10199" s="2">
        <v>497.61222540592172</v>
      </c>
      <c r="J10199" s="2">
        <v>310.49769527526001</v>
      </c>
    </row>
    <row r="10200" spans="1:10" ht="15.75" customHeight="1">
      <c r="A10200" s="1">
        <v>10198</v>
      </c>
      <c r="B10200" s="2" t="s">
        <v>618</v>
      </c>
      <c r="C10200" s="2" t="s">
        <v>619</v>
      </c>
      <c r="D10200" s="2" t="s">
        <v>44</v>
      </c>
      <c r="E10200" s="2" t="s">
        <v>45</v>
      </c>
      <c r="F10200" s="2">
        <v>2795040</v>
      </c>
      <c r="G10200" s="2">
        <v>209.4</v>
      </c>
      <c r="H10200" s="2">
        <v>1.602627758524205</v>
      </c>
      <c r="I10200" s="2">
        <v>1334785.1002865329</v>
      </c>
      <c r="J10200" s="2">
        <v>832872.81977174932</v>
      </c>
    </row>
    <row r="10201" spans="1:10" ht="15.75" customHeight="1">
      <c r="A10201" s="1">
        <v>10199</v>
      </c>
      <c r="B10201" s="2" t="s">
        <v>618</v>
      </c>
      <c r="C10201" s="2" t="s">
        <v>619</v>
      </c>
      <c r="D10201" s="2" t="s">
        <v>120</v>
      </c>
      <c r="E10201" s="2" t="s">
        <v>121</v>
      </c>
      <c r="F10201" s="2">
        <v>190084</v>
      </c>
      <c r="G10201" s="2">
        <v>209.4</v>
      </c>
      <c r="H10201" s="2">
        <v>1.602627758524205</v>
      </c>
      <c r="I10201" s="2">
        <v>90775.549188156641</v>
      </c>
      <c r="J10201" s="2">
        <v>56641.692810655019</v>
      </c>
    </row>
    <row r="10202" spans="1:10" ht="15.75" customHeight="1">
      <c r="A10202" s="1">
        <v>10200</v>
      </c>
      <c r="B10202" s="2" t="s">
        <v>618</v>
      </c>
      <c r="C10202" s="2" t="s">
        <v>619</v>
      </c>
      <c r="D10202" s="2" t="s">
        <v>122</v>
      </c>
      <c r="E10202" s="2" t="s">
        <v>123</v>
      </c>
      <c r="F10202" s="2">
        <v>27929705</v>
      </c>
      <c r="G10202" s="2">
        <v>209.4</v>
      </c>
      <c r="H10202" s="2">
        <v>1.602627758524205</v>
      </c>
      <c r="I10202" s="2">
        <v>13337968.00382044</v>
      </c>
      <c r="J10202" s="2">
        <v>8322561.4512647847</v>
      </c>
    </row>
    <row r="10203" spans="1:10" ht="15.75" customHeight="1">
      <c r="A10203" s="1">
        <v>10201</v>
      </c>
      <c r="B10203" s="2" t="s">
        <v>618</v>
      </c>
      <c r="C10203" s="2" t="s">
        <v>619</v>
      </c>
      <c r="D10203" s="2" t="s">
        <v>184</v>
      </c>
      <c r="E10203" s="2" t="s">
        <v>185</v>
      </c>
      <c r="F10203" s="2">
        <v>228751</v>
      </c>
      <c r="G10203" s="2">
        <v>209.4</v>
      </c>
      <c r="H10203" s="2">
        <v>1.602627758524205</v>
      </c>
      <c r="I10203" s="2">
        <v>109241.16523400191</v>
      </c>
      <c r="J10203" s="2">
        <v>68163.779550778316</v>
      </c>
    </row>
    <row r="10204" spans="1:10" ht="15.75" customHeight="1">
      <c r="A10204" s="1">
        <v>10202</v>
      </c>
      <c r="B10204" s="2" t="s">
        <v>618</v>
      </c>
      <c r="C10204" s="2" t="s">
        <v>619</v>
      </c>
      <c r="D10204" s="2" t="s">
        <v>48</v>
      </c>
      <c r="E10204" s="2" t="s">
        <v>49</v>
      </c>
      <c r="F10204" s="2">
        <v>739011</v>
      </c>
      <c r="G10204" s="2">
        <v>209.4</v>
      </c>
      <c r="H10204" s="2">
        <v>1.602627758524205</v>
      </c>
      <c r="I10204" s="2">
        <v>352918.33810888248</v>
      </c>
      <c r="J10204" s="2">
        <v>220212.2958570683</v>
      </c>
    </row>
    <row r="10205" spans="1:10" ht="15.75" customHeight="1">
      <c r="A10205" s="1">
        <v>10203</v>
      </c>
      <c r="B10205" s="2" t="s">
        <v>618</v>
      </c>
      <c r="C10205" s="2" t="s">
        <v>619</v>
      </c>
      <c r="D10205" s="2" t="s">
        <v>50</v>
      </c>
      <c r="E10205" s="2" t="s">
        <v>51</v>
      </c>
      <c r="F10205" s="2">
        <v>902589</v>
      </c>
      <c r="G10205" s="2">
        <v>209.4</v>
      </c>
      <c r="H10205" s="2">
        <v>1.602627758524205</v>
      </c>
      <c r="I10205" s="2">
        <v>431035.81661891111</v>
      </c>
      <c r="J10205" s="2">
        <v>268955.66629635473</v>
      </c>
    </row>
    <row r="10206" spans="1:10" ht="15.75" customHeight="1">
      <c r="A10206" s="1">
        <v>10204</v>
      </c>
      <c r="B10206" s="2" t="s">
        <v>618</v>
      </c>
      <c r="C10206" s="2" t="s">
        <v>619</v>
      </c>
      <c r="D10206" s="2" t="s">
        <v>186</v>
      </c>
      <c r="E10206" s="2" t="s">
        <v>187</v>
      </c>
      <c r="F10206" s="2">
        <v>1939482</v>
      </c>
      <c r="G10206" s="2">
        <v>209.4</v>
      </c>
      <c r="H10206" s="2">
        <v>1.602627758524205</v>
      </c>
      <c r="I10206" s="2">
        <v>926209.16905444115</v>
      </c>
      <c r="J10206" s="2">
        <v>577931.56528584624</v>
      </c>
    </row>
    <row r="10207" spans="1:10" ht="15.75" customHeight="1">
      <c r="A10207" s="1">
        <v>10205</v>
      </c>
      <c r="B10207" s="2" t="s">
        <v>618</v>
      </c>
      <c r="C10207" s="2" t="s">
        <v>619</v>
      </c>
      <c r="D10207" s="2" t="s">
        <v>188</v>
      </c>
      <c r="E10207" s="2" t="s">
        <v>189</v>
      </c>
      <c r="F10207" s="2">
        <v>11081</v>
      </c>
      <c r="G10207" s="2">
        <v>209.4</v>
      </c>
      <c r="H10207" s="2">
        <v>1.602627758524205</v>
      </c>
      <c r="I10207" s="2">
        <v>5291.786055396371</v>
      </c>
      <c r="J10207" s="2">
        <v>3301.9433410222232</v>
      </c>
    </row>
    <row r="10208" spans="1:10" ht="15.75" customHeight="1">
      <c r="A10208" s="1">
        <v>10206</v>
      </c>
      <c r="B10208" s="2" t="s">
        <v>618</v>
      </c>
      <c r="C10208" s="2" t="s">
        <v>619</v>
      </c>
      <c r="D10208" s="2" t="s">
        <v>216</v>
      </c>
      <c r="E10208" s="2" t="s">
        <v>217</v>
      </c>
      <c r="F10208" s="2">
        <v>1060</v>
      </c>
      <c r="G10208" s="2">
        <v>209.4</v>
      </c>
      <c r="H10208" s="2">
        <v>1.602627758524205</v>
      </c>
      <c r="I10208" s="2">
        <v>506.20821394460359</v>
      </c>
      <c r="J10208" s="2">
        <v>315.86137907080189</v>
      </c>
    </row>
    <row r="10209" spans="1:10" ht="15.75" customHeight="1">
      <c r="A10209" s="1">
        <v>10207</v>
      </c>
      <c r="B10209" s="2" t="s">
        <v>618</v>
      </c>
      <c r="C10209" s="2" t="s">
        <v>619</v>
      </c>
      <c r="D10209" s="2" t="s">
        <v>52</v>
      </c>
      <c r="E10209" s="2" t="s">
        <v>53</v>
      </c>
      <c r="F10209" s="2">
        <v>265752</v>
      </c>
      <c r="G10209" s="2">
        <v>209.4</v>
      </c>
      <c r="H10209" s="2">
        <v>1.602627758524205</v>
      </c>
      <c r="I10209" s="2">
        <v>126911.1747851003</v>
      </c>
      <c r="J10209" s="2">
        <v>79189.427557380899</v>
      </c>
    </row>
    <row r="10210" spans="1:10" ht="15.75" customHeight="1">
      <c r="A10210" s="1">
        <v>10208</v>
      </c>
      <c r="B10210" s="2" t="s">
        <v>618</v>
      </c>
      <c r="C10210" s="2" t="s">
        <v>619</v>
      </c>
      <c r="D10210" s="2" t="s">
        <v>124</v>
      </c>
      <c r="E10210" s="2" t="s">
        <v>125</v>
      </c>
      <c r="F10210" s="2">
        <v>388</v>
      </c>
      <c r="G10210" s="2">
        <v>209.4</v>
      </c>
      <c r="H10210" s="2">
        <v>1.602627758524205</v>
      </c>
      <c r="I10210" s="2">
        <v>185.29130850047761</v>
      </c>
      <c r="J10210" s="2">
        <v>115.6171840372369</v>
      </c>
    </row>
    <row r="10211" spans="1:10" ht="15.75" customHeight="1">
      <c r="A10211" s="1">
        <v>10209</v>
      </c>
      <c r="B10211" s="2" t="s">
        <v>618</v>
      </c>
      <c r="C10211" s="2" t="s">
        <v>619</v>
      </c>
      <c r="D10211" s="2" t="s">
        <v>126</v>
      </c>
      <c r="E10211" s="2" t="s">
        <v>127</v>
      </c>
      <c r="F10211" s="2">
        <v>255281</v>
      </c>
      <c r="G10211" s="2">
        <v>209.4</v>
      </c>
      <c r="H10211" s="2">
        <v>1.602627758524205</v>
      </c>
      <c r="I10211" s="2">
        <v>121910.6972301815</v>
      </c>
      <c r="J10211" s="2">
        <v>76069.25350054093</v>
      </c>
    </row>
    <row r="10212" spans="1:10" ht="15.75" customHeight="1">
      <c r="A10212" s="1">
        <v>10210</v>
      </c>
      <c r="B10212" s="2" t="s">
        <v>618</v>
      </c>
      <c r="C10212" s="2" t="s">
        <v>619</v>
      </c>
      <c r="D10212" s="2" t="s">
        <v>54</v>
      </c>
      <c r="E10212" s="2" t="s">
        <v>55</v>
      </c>
      <c r="F10212" s="2">
        <v>3081726</v>
      </c>
      <c r="G10212" s="2">
        <v>209.4</v>
      </c>
      <c r="H10212" s="2">
        <v>1.602627758524205</v>
      </c>
      <c r="I10212" s="2">
        <v>1471693.40974212</v>
      </c>
      <c r="J10212" s="2">
        <v>918300.21158334531</v>
      </c>
    </row>
    <row r="10213" spans="1:10" ht="15.75" customHeight="1">
      <c r="A10213" s="1">
        <v>10211</v>
      </c>
      <c r="B10213" s="2" t="s">
        <v>618</v>
      </c>
      <c r="C10213" s="2" t="s">
        <v>619</v>
      </c>
      <c r="D10213" s="2" t="s">
        <v>56</v>
      </c>
      <c r="E10213" s="2" t="s">
        <v>57</v>
      </c>
      <c r="F10213" s="2">
        <v>6802</v>
      </c>
      <c r="G10213" s="2">
        <v>209.4</v>
      </c>
      <c r="H10213" s="2">
        <v>1.602627758524205</v>
      </c>
      <c r="I10213" s="2">
        <v>3248.3285577841448</v>
      </c>
      <c r="J10213" s="2">
        <v>2026.876509848674</v>
      </c>
    </row>
    <row r="10214" spans="1:10" ht="15.75" customHeight="1">
      <c r="A10214" s="1">
        <v>10212</v>
      </c>
      <c r="B10214" s="2" t="s">
        <v>618</v>
      </c>
      <c r="C10214" s="2" t="s">
        <v>619</v>
      </c>
      <c r="D10214" s="2" t="s">
        <v>190</v>
      </c>
      <c r="E10214" s="2" t="s">
        <v>191</v>
      </c>
      <c r="F10214" s="2">
        <v>13338</v>
      </c>
      <c r="G10214" s="2">
        <v>209.4</v>
      </c>
      <c r="H10214" s="2">
        <v>1.602627758524205</v>
      </c>
      <c r="I10214" s="2">
        <v>6369.6275071633236</v>
      </c>
      <c r="J10214" s="2">
        <v>3974.4896924965619</v>
      </c>
    </row>
    <row r="10215" spans="1:10" ht="15.75" customHeight="1">
      <c r="A10215" s="1">
        <v>10213</v>
      </c>
      <c r="B10215" s="2" t="s">
        <v>618</v>
      </c>
      <c r="C10215" s="2" t="s">
        <v>619</v>
      </c>
      <c r="D10215" s="2" t="s">
        <v>192</v>
      </c>
      <c r="E10215" s="2" t="s">
        <v>193</v>
      </c>
      <c r="F10215" s="2">
        <v>3056</v>
      </c>
      <c r="G10215" s="2">
        <v>209.4</v>
      </c>
      <c r="H10215" s="2">
        <v>1.602627758524205</v>
      </c>
      <c r="I10215" s="2">
        <v>1459.407831900668</v>
      </c>
      <c r="J10215" s="2">
        <v>910.63431550978362</v>
      </c>
    </row>
    <row r="10216" spans="1:10" ht="15.75" customHeight="1">
      <c r="A10216" s="1">
        <v>10214</v>
      </c>
      <c r="B10216" s="2" t="s">
        <v>618</v>
      </c>
      <c r="C10216" s="2" t="s">
        <v>619</v>
      </c>
      <c r="D10216" s="2" t="s">
        <v>58</v>
      </c>
      <c r="E10216" s="2" t="s">
        <v>59</v>
      </c>
      <c r="F10216" s="2">
        <v>9927497</v>
      </c>
      <c r="G10216" s="2">
        <v>209.4</v>
      </c>
      <c r="H10216" s="2">
        <v>1.602627758524205</v>
      </c>
      <c r="I10216" s="2">
        <v>4740925.0238777446</v>
      </c>
      <c r="J10216" s="2">
        <v>2958219.710510612</v>
      </c>
    </row>
    <row r="10217" spans="1:10" ht="15.75" customHeight="1">
      <c r="A10217" s="1">
        <v>10215</v>
      </c>
      <c r="B10217" s="2" t="s">
        <v>618</v>
      </c>
      <c r="C10217" s="2" t="s">
        <v>619</v>
      </c>
      <c r="D10217" s="2" t="s">
        <v>60</v>
      </c>
      <c r="E10217" s="2" t="s">
        <v>61</v>
      </c>
      <c r="F10217" s="2">
        <v>14208721</v>
      </c>
      <c r="G10217" s="2">
        <v>209.4</v>
      </c>
      <c r="H10217" s="2">
        <v>1.602627758524205</v>
      </c>
      <c r="I10217" s="2">
        <v>6785444.6036294177</v>
      </c>
      <c r="J10217" s="2">
        <v>4233949.2546153432</v>
      </c>
    </row>
    <row r="10218" spans="1:10" ht="15.75" customHeight="1">
      <c r="A10218" s="1">
        <v>10216</v>
      </c>
      <c r="B10218" s="2" t="s">
        <v>618</v>
      </c>
      <c r="C10218" s="2" t="s">
        <v>619</v>
      </c>
      <c r="D10218" s="2" t="s">
        <v>62</v>
      </c>
      <c r="E10218" s="2" t="s">
        <v>63</v>
      </c>
      <c r="F10218" s="2">
        <v>33967099</v>
      </c>
      <c r="G10218" s="2">
        <v>209.4</v>
      </c>
      <c r="H10218" s="2">
        <v>1.602627758524205</v>
      </c>
      <c r="I10218" s="2">
        <v>16221155.205348611</v>
      </c>
      <c r="J10218" s="2">
        <v>10121598.80488156</v>
      </c>
    </row>
    <row r="10219" spans="1:10" ht="15.75" customHeight="1">
      <c r="A10219" s="1">
        <v>10217</v>
      </c>
      <c r="B10219" s="2" t="s">
        <v>618</v>
      </c>
      <c r="C10219" s="2" t="s">
        <v>619</v>
      </c>
      <c r="D10219" s="2" t="s">
        <v>64</v>
      </c>
      <c r="E10219" s="2" t="s">
        <v>65</v>
      </c>
      <c r="F10219" s="2">
        <v>2047778</v>
      </c>
      <c r="G10219" s="2">
        <v>209.4</v>
      </c>
      <c r="H10219" s="2">
        <v>1.602627758524205</v>
      </c>
      <c r="I10219" s="2">
        <v>977926.45654250227</v>
      </c>
      <c r="J10219" s="2">
        <v>610201.87085929117</v>
      </c>
    </row>
    <row r="10220" spans="1:10" ht="15.75" customHeight="1">
      <c r="A10220" s="1">
        <v>10218</v>
      </c>
      <c r="B10220" s="2" t="s">
        <v>618</v>
      </c>
      <c r="C10220" s="2" t="s">
        <v>619</v>
      </c>
      <c r="D10220" s="2" t="s">
        <v>128</v>
      </c>
      <c r="E10220" s="2" t="s">
        <v>129</v>
      </c>
      <c r="F10220" s="2">
        <v>2699580</v>
      </c>
      <c r="G10220" s="2">
        <v>209.4</v>
      </c>
      <c r="H10220" s="2">
        <v>1.602627758524205</v>
      </c>
      <c r="I10220" s="2">
        <v>1289197.707736389</v>
      </c>
      <c r="J10220" s="2">
        <v>804427.41670939187</v>
      </c>
    </row>
    <row r="10221" spans="1:10" ht="15.75" customHeight="1">
      <c r="A10221" s="1">
        <v>10219</v>
      </c>
      <c r="B10221" s="2" t="s">
        <v>618</v>
      </c>
      <c r="C10221" s="2" t="s">
        <v>619</v>
      </c>
      <c r="D10221" s="2" t="s">
        <v>194</v>
      </c>
      <c r="E10221" s="2" t="s">
        <v>195</v>
      </c>
      <c r="F10221" s="2">
        <v>11443</v>
      </c>
      <c r="G10221" s="2">
        <v>209.4</v>
      </c>
      <c r="H10221" s="2">
        <v>1.602627758524205</v>
      </c>
      <c r="I10221" s="2">
        <v>5464.66093600764</v>
      </c>
      <c r="J10221" s="2">
        <v>3409.8129817992321</v>
      </c>
    </row>
    <row r="10222" spans="1:10" ht="15.75" customHeight="1">
      <c r="A10222" s="1">
        <v>10220</v>
      </c>
      <c r="B10222" s="2" t="s">
        <v>618</v>
      </c>
      <c r="C10222" s="2" t="s">
        <v>619</v>
      </c>
      <c r="D10222" s="2" t="s">
        <v>196</v>
      </c>
      <c r="E10222" s="2" t="s">
        <v>197</v>
      </c>
      <c r="F10222" s="2">
        <v>256330</v>
      </c>
      <c r="G10222" s="2">
        <v>209.4</v>
      </c>
      <c r="H10222" s="2">
        <v>1.602627758524205</v>
      </c>
      <c r="I10222" s="2">
        <v>122411.65234001911</v>
      </c>
      <c r="J10222" s="2">
        <v>76381.837072847789</v>
      </c>
    </row>
    <row r="10223" spans="1:10" ht="15.75" customHeight="1">
      <c r="A10223" s="1">
        <v>10221</v>
      </c>
      <c r="B10223" s="2" t="s">
        <v>618</v>
      </c>
      <c r="C10223" s="2" t="s">
        <v>619</v>
      </c>
      <c r="D10223" s="2" t="s">
        <v>66</v>
      </c>
      <c r="E10223" s="2" t="s">
        <v>67</v>
      </c>
      <c r="F10223" s="2">
        <v>987545</v>
      </c>
      <c r="G10223" s="2">
        <v>209.4</v>
      </c>
      <c r="H10223" s="2">
        <v>1.602627758524205</v>
      </c>
      <c r="I10223" s="2">
        <v>471606.97230181471</v>
      </c>
      <c r="J10223" s="2">
        <v>294271.06188158027</v>
      </c>
    </row>
    <row r="10224" spans="1:10" ht="15.75" customHeight="1">
      <c r="A10224" s="1">
        <v>10222</v>
      </c>
      <c r="B10224" s="2" t="s">
        <v>618</v>
      </c>
      <c r="C10224" s="2" t="s">
        <v>619</v>
      </c>
      <c r="D10224" s="2" t="s">
        <v>130</v>
      </c>
      <c r="E10224" s="2" t="s">
        <v>131</v>
      </c>
      <c r="F10224" s="2">
        <v>4688219</v>
      </c>
      <c r="G10224" s="2">
        <v>209.4</v>
      </c>
      <c r="H10224" s="2">
        <v>1.602627758524205</v>
      </c>
      <c r="I10224" s="2">
        <v>2238882.0439350531</v>
      </c>
      <c r="J10224" s="2">
        <v>1397006.9044584299</v>
      </c>
    </row>
    <row r="10225" spans="1:10" ht="15.75" customHeight="1">
      <c r="A10225" s="1">
        <v>10223</v>
      </c>
      <c r="B10225" s="2" t="s">
        <v>618</v>
      </c>
      <c r="C10225" s="2" t="s">
        <v>619</v>
      </c>
      <c r="D10225" s="2" t="s">
        <v>132</v>
      </c>
      <c r="E10225" s="2" t="s">
        <v>133</v>
      </c>
      <c r="F10225" s="2">
        <v>962519</v>
      </c>
      <c r="G10225" s="2">
        <v>209.4</v>
      </c>
      <c r="H10225" s="2">
        <v>1.602627758524205</v>
      </c>
      <c r="I10225" s="2">
        <v>459655.68290353392</v>
      </c>
      <c r="J10225" s="2">
        <v>286813.75351117848</v>
      </c>
    </row>
    <row r="10226" spans="1:10" ht="15.75" customHeight="1">
      <c r="A10226" s="1">
        <v>10224</v>
      </c>
      <c r="B10226" s="2" t="s">
        <v>618</v>
      </c>
      <c r="C10226" s="2" t="s">
        <v>619</v>
      </c>
      <c r="D10226" s="2" t="s">
        <v>68</v>
      </c>
      <c r="E10226" s="2" t="s">
        <v>69</v>
      </c>
      <c r="F10226" s="2">
        <v>4044649</v>
      </c>
      <c r="G10226" s="2">
        <v>209.4</v>
      </c>
      <c r="H10226" s="2">
        <v>1.602627758524205</v>
      </c>
      <c r="I10226" s="2">
        <v>1931542.0248328559</v>
      </c>
      <c r="J10226" s="2">
        <v>1205234.3499974911</v>
      </c>
    </row>
    <row r="10227" spans="1:10" ht="15.75" customHeight="1">
      <c r="A10227" s="1">
        <v>10225</v>
      </c>
      <c r="B10227" s="2" t="s">
        <v>618</v>
      </c>
      <c r="C10227" s="2" t="s">
        <v>619</v>
      </c>
      <c r="D10227" s="2" t="s">
        <v>134</v>
      </c>
      <c r="E10227" s="2" t="s">
        <v>135</v>
      </c>
      <c r="F10227" s="2">
        <v>427021657</v>
      </c>
      <c r="G10227" s="2">
        <v>209.4</v>
      </c>
      <c r="H10227" s="2">
        <v>1.602627758524205</v>
      </c>
      <c r="I10227" s="2">
        <v>203926292.74116519</v>
      </c>
      <c r="J10227" s="2">
        <v>127244952.3331311</v>
      </c>
    </row>
    <row r="10228" spans="1:10" ht="15.75" customHeight="1">
      <c r="A10228" s="1">
        <v>10226</v>
      </c>
      <c r="B10228" s="2" t="s">
        <v>618</v>
      </c>
      <c r="C10228" s="2" t="s">
        <v>619</v>
      </c>
      <c r="D10228" s="2" t="s">
        <v>70</v>
      </c>
      <c r="E10228" s="2" t="s">
        <v>71</v>
      </c>
      <c r="F10228" s="2">
        <v>244681625</v>
      </c>
      <c r="G10228" s="2">
        <v>209.4</v>
      </c>
      <c r="H10228" s="2">
        <v>1.602627758524205</v>
      </c>
      <c r="I10228" s="2">
        <v>116848913.56255969</v>
      </c>
      <c r="J10228" s="2">
        <v>72910825.948853582</v>
      </c>
    </row>
    <row r="10229" spans="1:10" ht="15.75" customHeight="1">
      <c r="A10229" s="1">
        <v>10227</v>
      </c>
      <c r="B10229" s="2" t="s">
        <v>618</v>
      </c>
      <c r="C10229" s="2" t="s">
        <v>619</v>
      </c>
      <c r="D10229" s="2" t="s">
        <v>72</v>
      </c>
      <c r="E10229" s="2" t="s">
        <v>73</v>
      </c>
      <c r="F10229" s="2">
        <v>6790</v>
      </c>
      <c r="G10229" s="2">
        <v>209.4</v>
      </c>
      <c r="H10229" s="2">
        <v>1.602627758524205</v>
      </c>
      <c r="I10229" s="2">
        <v>3242.5978987583571</v>
      </c>
      <c r="J10229" s="2">
        <v>2023.3007206516461</v>
      </c>
    </row>
    <row r="10230" spans="1:10" ht="15.75" customHeight="1">
      <c r="A10230" s="1">
        <v>10228</v>
      </c>
      <c r="B10230" s="2" t="s">
        <v>618</v>
      </c>
      <c r="C10230" s="2" t="s">
        <v>619</v>
      </c>
      <c r="D10230" s="2" t="s">
        <v>74</v>
      </c>
      <c r="E10230" s="2" t="s">
        <v>75</v>
      </c>
      <c r="F10230" s="2">
        <v>1924758</v>
      </c>
      <c r="G10230" s="2">
        <v>209.4</v>
      </c>
      <c r="H10230" s="2">
        <v>1.602627758524205</v>
      </c>
      <c r="I10230" s="2">
        <v>919177.65042979934</v>
      </c>
      <c r="J10230" s="2">
        <v>573544.07194109296</v>
      </c>
    </row>
    <row r="10231" spans="1:10" ht="15.75" customHeight="1">
      <c r="A10231" s="1">
        <v>10229</v>
      </c>
      <c r="B10231" s="2" t="s">
        <v>618</v>
      </c>
      <c r="C10231" s="2" t="s">
        <v>619</v>
      </c>
      <c r="D10231" s="2" t="s">
        <v>150</v>
      </c>
      <c r="E10231" s="2" t="s">
        <v>151</v>
      </c>
      <c r="F10231" s="2">
        <v>682171</v>
      </c>
      <c r="G10231" s="2">
        <v>209.4</v>
      </c>
      <c r="H10231" s="2">
        <v>1.602627758524205</v>
      </c>
      <c r="I10231" s="2">
        <v>325774.11652340018</v>
      </c>
      <c r="J10231" s="2">
        <v>203274.9743604793</v>
      </c>
    </row>
    <row r="10232" spans="1:10" ht="15.75" customHeight="1">
      <c r="A10232" s="1">
        <v>10230</v>
      </c>
      <c r="B10232" s="2" t="s">
        <v>618</v>
      </c>
      <c r="C10232" s="2" t="s">
        <v>619</v>
      </c>
      <c r="D10232" s="2" t="s">
        <v>136</v>
      </c>
      <c r="E10232" s="2" t="s">
        <v>137</v>
      </c>
      <c r="F10232" s="2">
        <v>1676672</v>
      </c>
      <c r="G10232" s="2">
        <v>209.4</v>
      </c>
      <c r="H10232" s="2">
        <v>1.602627758524205</v>
      </c>
      <c r="I10232" s="2">
        <v>800702.96084049658</v>
      </c>
      <c r="J10232" s="2">
        <v>499618.80204660341</v>
      </c>
    </row>
    <row r="10233" spans="1:10" ht="15.75" customHeight="1">
      <c r="A10233" s="1">
        <v>10231</v>
      </c>
      <c r="B10233" s="2" t="s">
        <v>618</v>
      </c>
      <c r="C10233" s="2" t="s">
        <v>619</v>
      </c>
      <c r="D10233" s="2" t="s">
        <v>76</v>
      </c>
      <c r="E10233" s="2" t="s">
        <v>77</v>
      </c>
      <c r="F10233" s="2">
        <v>11429423</v>
      </c>
      <c r="G10233" s="2">
        <v>209.4</v>
      </c>
      <c r="H10233" s="2">
        <v>1.602627758524205</v>
      </c>
      <c r="I10233" s="2">
        <v>5458177.172874881</v>
      </c>
      <c r="J10233" s="2">
        <v>3405767.2743052291</v>
      </c>
    </row>
    <row r="10234" spans="1:10" ht="15.75" customHeight="1">
      <c r="A10234" s="1">
        <v>10232</v>
      </c>
      <c r="B10234" s="2" t="s">
        <v>618</v>
      </c>
      <c r="C10234" s="2" t="s">
        <v>619</v>
      </c>
      <c r="D10234" s="2" t="s">
        <v>78</v>
      </c>
      <c r="E10234" s="2" t="s">
        <v>79</v>
      </c>
      <c r="F10234" s="2">
        <v>39097554</v>
      </c>
      <c r="G10234" s="2">
        <v>209.4</v>
      </c>
      <c r="H10234" s="2">
        <v>1.602627758524205</v>
      </c>
      <c r="I10234" s="2">
        <v>18671229.226361029</v>
      </c>
      <c r="J10234" s="2">
        <v>11650384.26861807</v>
      </c>
    </row>
    <row r="10235" spans="1:10" ht="15.75" customHeight="1">
      <c r="A10235" s="1">
        <v>10233</v>
      </c>
      <c r="B10235" s="2" t="s">
        <v>618</v>
      </c>
      <c r="C10235" s="2" t="s">
        <v>619</v>
      </c>
      <c r="D10235" s="2" t="s">
        <v>80</v>
      </c>
      <c r="E10235" s="2" t="s">
        <v>81</v>
      </c>
      <c r="F10235" s="2">
        <v>115580854</v>
      </c>
      <c r="G10235" s="2">
        <v>209.4</v>
      </c>
      <c r="H10235" s="2">
        <v>1.602627758524205</v>
      </c>
      <c r="I10235" s="2">
        <v>55196205.348615102</v>
      </c>
      <c r="J10235" s="2">
        <v>34441064.093038693</v>
      </c>
    </row>
    <row r="10236" spans="1:10" ht="15.75" customHeight="1">
      <c r="A10236" s="1">
        <v>10234</v>
      </c>
      <c r="B10236" s="2" t="s">
        <v>618</v>
      </c>
      <c r="C10236" s="2" t="s">
        <v>619</v>
      </c>
      <c r="D10236" s="2" t="s">
        <v>152</v>
      </c>
      <c r="E10236" s="2" t="s">
        <v>153</v>
      </c>
      <c r="F10236" s="2">
        <v>2349769</v>
      </c>
      <c r="G10236" s="2">
        <v>209.4</v>
      </c>
      <c r="H10236" s="2">
        <v>1.602627758524205</v>
      </c>
      <c r="I10236" s="2">
        <v>1122143.7440305641</v>
      </c>
      <c r="J10236" s="2">
        <v>700189.88380926347</v>
      </c>
    </row>
    <row r="10237" spans="1:10" ht="15.75" customHeight="1">
      <c r="A10237" s="1">
        <v>10235</v>
      </c>
      <c r="B10237" s="2" t="s">
        <v>618</v>
      </c>
      <c r="C10237" s="2" t="s">
        <v>619</v>
      </c>
      <c r="D10237" s="2" t="s">
        <v>138</v>
      </c>
      <c r="E10237" s="2" t="s">
        <v>139</v>
      </c>
      <c r="F10237" s="2">
        <v>2746969</v>
      </c>
      <c r="G10237" s="2">
        <v>209.4</v>
      </c>
      <c r="H10237" s="2">
        <v>1.602627758524205</v>
      </c>
      <c r="I10237" s="2">
        <v>1311828.557784145</v>
      </c>
      <c r="J10237" s="2">
        <v>818548.50623088831</v>
      </c>
    </row>
    <row r="10238" spans="1:10" ht="15.75" customHeight="1">
      <c r="A10238" s="1">
        <v>10236</v>
      </c>
      <c r="B10238" s="2" t="s">
        <v>618</v>
      </c>
      <c r="C10238" s="2" t="s">
        <v>619</v>
      </c>
      <c r="D10238" s="2" t="s">
        <v>156</v>
      </c>
      <c r="E10238" s="2" t="s">
        <v>157</v>
      </c>
      <c r="F10238" s="2">
        <v>893517</v>
      </c>
      <c r="G10238" s="2">
        <v>209.4</v>
      </c>
      <c r="H10238" s="2">
        <v>1.602627758524205</v>
      </c>
      <c r="I10238" s="2">
        <v>426703.43839541549</v>
      </c>
      <c r="J10238" s="2">
        <v>266252.36966340162</v>
      </c>
    </row>
    <row r="10239" spans="1:10" ht="15.75" customHeight="1">
      <c r="A10239" s="1">
        <v>10237</v>
      </c>
      <c r="B10239" s="2" t="s">
        <v>618</v>
      </c>
      <c r="C10239" s="2" t="s">
        <v>619</v>
      </c>
      <c r="D10239" s="2" t="s">
        <v>202</v>
      </c>
      <c r="E10239" s="2" t="s">
        <v>203</v>
      </c>
      <c r="F10239" s="2">
        <v>2770495</v>
      </c>
      <c r="G10239" s="2">
        <v>209.4</v>
      </c>
      <c r="H10239" s="2">
        <v>1.602627758524205</v>
      </c>
      <c r="I10239" s="2">
        <v>1323063.5148042031</v>
      </c>
      <c r="J10239" s="2">
        <v>825558.84095166181</v>
      </c>
    </row>
    <row r="10240" spans="1:10" ht="15.75" customHeight="1">
      <c r="A10240" s="1">
        <v>10238</v>
      </c>
      <c r="B10240" s="2" t="s">
        <v>618</v>
      </c>
      <c r="C10240" s="2" t="s">
        <v>619</v>
      </c>
      <c r="D10240" s="2" t="s">
        <v>82</v>
      </c>
      <c r="E10240" s="2" t="s">
        <v>83</v>
      </c>
      <c r="F10240" s="2">
        <v>8080095</v>
      </c>
      <c r="G10240" s="2">
        <v>209.4</v>
      </c>
      <c r="H10240" s="2">
        <v>1.602627758524205</v>
      </c>
      <c r="I10240" s="2">
        <v>3858689.1117478511</v>
      </c>
      <c r="J10240" s="2">
        <v>2407726.3676632941</v>
      </c>
    </row>
    <row r="10241" spans="1:10" ht="15.75" customHeight="1">
      <c r="A10241" s="1">
        <v>10239</v>
      </c>
      <c r="B10241" s="2" t="s">
        <v>618</v>
      </c>
      <c r="C10241" s="2" t="s">
        <v>619</v>
      </c>
      <c r="D10241" s="2" t="s">
        <v>204</v>
      </c>
      <c r="E10241" s="2" t="s">
        <v>205</v>
      </c>
      <c r="F10241" s="2">
        <v>30954</v>
      </c>
      <c r="G10241" s="2">
        <v>209.4</v>
      </c>
      <c r="H10241" s="2">
        <v>1.602627758524205</v>
      </c>
      <c r="I10241" s="2">
        <v>14782.23495702006</v>
      </c>
      <c r="J10241" s="2">
        <v>9223.7482337335878</v>
      </c>
    </row>
    <row r="10242" spans="1:10" ht="15.75" customHeight="1">
      <c r="A10242" s="1">
        <v>10240</v>
      </c>
      <c r="B10242" s="2" t="s">
        <v>618</v>
      </c>
      <c r="C10242" s="2" t="s">
        <v>619</v>
      </c>
      <c r="D10242" s="2" t="s">
        <v>140</v>
      </c>
      <c r="E10242" s="2" t="s">
        <v>141</v>
      </c>
      <c r="F10242" s="2">
        <v>221805</v>
      </c>
      <c r="G10242" s="2">
        <v>209.4</v>
      </c>
      <c r="H10242" s="2">
        <v>1.602627758524205</v>
      </c>
      <c r="I10242" s="2">
        <v>105924.06876790831</v>
      </c>
      <c r="J10242" s="2">
        <v>66093.993570565304</v>
      </c>
    </row>
    <row r="10243" spans="1:10" ht="15.75" customHeight="1">
      <c r="A10243" s="1">
        <v>10241</v>
      </c>
      <c r="B10243" s="2" t="s">
        <v>618</v>
      </c>
      <c r="C10243" s="2" t="s">
        <v>619</v>
      </c>
      <c r="D10243" s="2" t="s">
        <v>206</v>
      </c>
      <c r="E10243" s="2" t="s">
        <v>207</v>
      </c>
      <c r="F10243" s="2">
        <v>331470</v>
      </c>
      <c r="G10243" s="2">
        <v>209.4</v>
      </c>
      <c r="H10243" s="2">
        <v>1.602627758524205</v>
      </c>
      <c r="I10243" s="2">
        <v>158295.12893982811</v>
      </c>
      <c r="J10243" s="2">
        <v>98772.237094904456</v>
      </c>
    </row>
    <row r="10244" spans="1:10" ht="15.75" customHeight="1">
      <c r="A10244" s="1">
        <v>10242</v>
      </c>
      <c r="B10244" s="2" t="s">
        <v>618</v>
      </c>
      <c r="C10244" s="2" t="s">
        <v>619</v>
      </c>
      <c r="D10244" s="2" t="s">
        <v>84</v>
      </c>
      <c r="E10244" s="2" t="s">
        <v>85</v>
      </c>
      <c r="F10244" s="2">
        <v>16930421</v>
      </c>
      <c r="G10244" s="2">
        <v>209.4</v>
      </c>
      <c r="H10244" s="2">
        <v>1.602627758524205</v>
      </c>
      <c r="I10244" s="2">
        <v>8085205.8261700086</v>
      </c>
      <c r="J10244" s="2">
        <v>5044968.04274459</v>
      </c>
    </row>
    <row r="10245" spans="1:10" ht="15.75" customHeight="1">
      <c r="A10245" s="1">
        <v>10243</v>
      </c>
      <c r="B10245" s="2" t="s">
        <v>618</v>
      </c>
      <c r="C10245" s="2" t="s">
        <v>619</v>
      </c>
      <c r="D10245" s="2" t="s">
        <v>158</v>
      </c>
      <c r="E10245" s="2" t="s">
        <v>159</v>
      </c>
      <c r="F10245" s="2">
        <v>23441449</v>
      </c>
      <c r="G10245" s="2">
        <v>209.4</v>
      </c>
      <c r="H10245" s="2">
        <v>1.602627758524205</v>
      </c>
      <c r="I10245" s="2">
        <v>11194579.27411652</v>
      </c>
      <c r="J10245" s="2">
        <v>6985140.0080734631</v>
      </c>
    </row>
    <row r="10246" spans="1:10" ht="15.75" customHeight="1">
      <c r="A10246" s="1">
        <v>10244</v>
      </c>
      <c r="B10246" s="2" t="s">
        <v>618</v>
      </c>
      <c r="C10246" s="2" t="s">
        <v>619</v>
      </c>
      <c r="D10246" s="2" t="s">
        <v>142</v>
      </c>
      <c r="E10246" s="2" t="s">
        <v>143</v>
      </c>
      <c r="F10246" s="2">
        <v>250810</v>
      </c>
      <c r="G10246" s="2">
        <v>209.4</v>
      </c>
      <c r="H10246" s="2">
        <v>1.602627758524205</v>
      </c>
      <c r="I10246" s="2">
        <v>119775.5491881566</v>
      </c>
      <c r="J10246" s="2">
        <v>74736.974042214933</v>
      </c>
    </row>
    <row r="10247" spans="1:10" ht="15.75" customHeight="1">
      <c r="A10247" s="1">
        <v>10245</v>
      </c>
      <c r="B10247" s="2" t="s">
        <v>618</v>
      </c>
      <c r="C10247" s="2" t="s">
        <v>619</v>
      </c>
      <c r="D10247" s="2" t="s">
        <v>86</v>
      </c>
      <c r="E10247" s="2" t="s">
        <v>87</v>
      </c>
      <c r="F10247" s="2">
        <v>1205401</v>
      </c>
      <c r="G10247" s="2">
        <v>209.4</v>
      </c>
      <c r="H10247" s="2">
        <v>1.602627758524205</v>
      </c>
      <c r="I10247" s="2">
        <v>575645.17669531994</v>
      </c>
      <c r="J10247" s="2">
        <v>359188.32282389031</v>
      </c>
    </row>
    <row r="10248" spans="1:10" ht="15.75" customHeight="1">
      <c r="A10248" s="1">
        <v>10246</v>
      </c>
      <c r="B10248" s="2" t="s">
        <v>618</v>
      </c>
      <c r="C10248" s="2" t="s">
        <v>619</v>
      </c>
      <c r="D10248" s="2" t="s">
        <v>88</v>
      </c>
      <c r="E10248" s="2" t="s">
        <v>89</v>
      </c>
      <c r="F10248" s="2">
        <v>23645083</v>
      </c>
      <c r="G10248" s="2">
        <v>209.4</v>
      </c>
      <c r="H10248" s="2">
        <v>1.602627758524205</v>
      </c>
      <c r="I10248" s="2">
        <v>11291825.692454631</v>
      </c>
      <c r="J10248" s="2">
        <v>7045819.362852429</v>
      </c>
    </row>
    <row r="10249" spans="1:10" ht="15.75" customHeight="1">
      <c r="A10249" s="1">
        <v>10247</v>
      </c>
      <c r="B10249" s="2" t="s">
        <v>620</v>
      </c>
      <c r="C10249" s="2" t="s">
        <v>621</v>
      </c>
      <c r="D10249" s="2" t="s">
        <v>168</v>
      </c>
      <c r="E10249" s="2" t="s">
        <v>169</v>
      </c>
      <c r="F10249" s="2">
        <v>10200</v>
      </c>
      <c r="G10249" s="2">
        <v>154.19999999999999</v>
      </c>
      <c r="H10249" s="2">
        <v>16.696232139750649</v>
      </c>
      <c r="I10249" s="2">
        <v>6614.7859922178995</v>
      </c>
      <c r="J10249" s="2">
        <v>396.18435685673739</v>
      </c>
    </row>
    <row r="10250" spans="1:10" ht="15.75" customHeight="1">
      <c r="A10250" s="1">
        <v>10248</v>
      </c>
      <c r="B10250" s="2" t="s">
        <v>620</v>
      </c>
      <c r="C10250" s="2" t="s">
        <v>621</v>
      </c>
      <c r="D10250" s="2" t="s">
        <v>92</v>
      </c>
      <c r="E10250" s="2" t="s">
        <v>93</v>
      </c>
      <c r="F10250" s="2">
        <v>18743254</v>
      </c>
      <c r="G10250" s="2">
        <v>154.19999999999999</v>
      </c>
      <c r="H10250" s="2">
        <v>16.696232139750649</v>
      </c>
      <c r="I10250" s="2">
        <v>12155158.236057069</v>
      </c>
      <c r="J10250" s="2">
        <v>728018.04229337943</v>
      </c>
    </row>
    <row r="10251" spans="1:10" ht="15.75" customHeight="1">
      <c r="A10251" s="1">
        <v>10249</v>
      </c>
      <c r="B10251" s="2" t="s">
        <v>620</v>
      </c>
      <c r="C10251" s="2" t="s">
        <v>621</v>
      </c>
      <c r="D10251" s="2" t="s">
        <v>12</v>
      </c>
      <c r="E10251" s="2" t="s">
        <v>13</v>
      </c>
      <c r="F10251" s="2">
        <v>1452248</v>
      </c>
      <c r="G10251" s="2">
        <v>154.19999999999999</v>
      </c>
      <c r="H10251" s="2">
        <v>16.696232139750649</v>
      </c>
      <c r="I10251" s="2">
        <v>941795.07133592747</v>
      </c>
      <c r="J10251" s="2">
        <v>56407.641164361099</v>
      </c>
    </row>
    <row r="10252" spans="1:10" ht="15.75" customHeight="1">
      <c r="A10252" s="1">
        <v>10250</v>
      </c>
      <c r="B10252" s="2" t="s">
        <v>620</v>
      </c>
      <c r="C10252" s="2" t="s">
        <v>621</v>
      </c>
      <c r="D10252" s="2" t="s">
        <v>14</v>
      </c>
      <c r="E10252" s="2" t="s">
        <v>15</v>
      </c>
      <c r="F10252" s="2">
        <v>603165</v>
      </c>
      <c r="G10252" s="2">
        <v>154.19999999999999</v>
      </c>
      <c r="H10252" s="2">
        <v>16.696232139750649</v>
      </c>
      <c r="I10252" s="2">
        <v>391157.58754863811</v>
      </c>
      <c r="J10252" s="2">
        <v>23427.895843479801</v>
      </c>
    </row>
    <row r="10253" spans="1:10" ht="15.75" customHeight="1">
      <c r="A10253" s="1">
        <v>10251</v>
      </c>
      <c r="B10253" s="2" t="s">
        <v>620</v>
      </c>
      <c r="C10253" s="2" t="s">
        <v>621</v>
      </c>
      <c r="D10253" s="2" t="s">
        <v>16</v>
      </c>
      <c r="E10253" s="2" t="s">
        <v>17</v>
      </c>
      <c r="F10253" s="2">
        <v>1957160</v>
      </c>
      <c r="G10253" s="2">
        <v>154.19999999999999</v>
      </c>
      <c r="H10253" s="2">
        <v>16.696232139750649</v>
      </c>
      <c r="I10253" s="2">
        <v>1269234.760051881</v>
      </c>
      <c r="J10253" s="2">
        <v>76019.232928012963</v>
      </c>
    </row>
    <row r="10254" spans="1:10" ht="15.75" customHeight="1">
      <c r="A10254" s="1">
        <v>10252</v>
      </c>
      <c r="B10254" s="2" t="s">
        <v>620</v>
      </c>
      <c r="C10254" s="2" t="s">
        <v>621</v>
      </c>
      <c r="D10254" s="2" t="s">
        <v>18</v>
      </c>
      <c r="E10254" s="2" t="s">
        <v>19</v>
      </c>
      <c r="F10254" s="2">
        <v>12269541</v>
      </c>
      <c r="G10254" s="2">
        <v>154.19999999999999</v>
      </c>
      <c r="H10254" s="2">
        <v>16.696232139750649</v>
      </c>
      <c r="I10254" s="2">
        <v>7956900.7782101184</v>
      </c>
      <c r="J10254" s="2">
        <v>476568.64804042858</v>
      </c>
    </row>
    <row r="10255" spans="1:10" ht="15.75" customHeight="1">
      <c r="A10255" s="1">
        <v>10253</v>
      </c>
      <c r="B10255" s="2" t="s">
        <v>620</v>
      </c>
      <c r="C10255" s="2" t="s">
        <v>621</v>
      </c>
      <c r="D10255" s="2" t="s">
        <v>96</v>
      </c>
      <c r="E10255" s="2" t="s">
        <v>97</v>
      </c>
      <c r="F10255" s="2">
        <v>822043</v>
      </c>
      <c r="G10255" s="2">
        <v>154.19999999999999</v>
      </c>
      <c r="H10255" s="2">
        <v>16.696232139750649</v>
      </c>
      <c r="I10255" s="2">
        <v>533101.81582360575</v>
      </c>
      <c r="J10255" s="2">
        <v>31929.4683591748</v>
      </c>
    </row>
    <row r="10256" spans="1:10" ht="15.75" customHeight="1">
      <c r="A10256" s="1">
        <v>10254</v>
      </c>
      <c r="B10256" s="2" t="s">
        <v>620</v>
      </c>
      <c r="C10256" s="2" t="s">
        <v>621</v>
      </c>
      <c r="D10256" s="2" t="s">
        <v>98</v>
      </c>
      <c r="E10256" s="2" t="s">
        <v>99</v>
      </c>
      <c r="F10256" s="2">
        <v>2725099</v>
      </c>
      <c r="G10256" s="2">
        <v>154.19999999999999</v>
      </c>
      <c r="H10256" s="2">
        <v>16.696232139750649</v>
      </c>
      <c r="I10256" s="2">
        <v>1767249.675745785</v>
      </c>
      <c r="J10256" s="2">
        <v>105847.2151652881</v>
      </c>
    </row>
    <row r="10257" spans="1:10" ht="15.75" customHeight="1">
      <c r="A10257" s="1">
        <v>10255</v>
      </c>
      <c r="B10257" s="2" t="s">
        <v>620</v>
      </c>
      <c r="C10257" s="2" t="s">
        <v>621</v>
      </c>
      <c r="D10257" s="2" t="s">
        <v>20</v>
      </c>
      <c r="E10257" s="2" t="s">
        <v>21</v>
      </c>
      <c r="F10257" s="2">
        <v>1013933</v>
      </c>
      <c r="G10257" s="2">
        <v>154.19999999999999</v>
      </c>
      <c r="H10257" s="2">
        <v>16.696232139750649</v>
      </c>
      <c r="I10257" s="2">
        <v>657544.09857328143</v>
      </c>
      <c r="J10257" s="2">
        <v>39382.783676551197</v>
      </c>
    </row>
    <row r="10258" spans="1:10" ht="15.75" customHeight="1">
      <c r="A10258" s="1">
        <v>10256</v>
      </c>
      <c r="B10258" s="2" t="s">
        <v>620</v>
      </c>
      <c r="C10258" s="2" t="s">
        <v>621</v>
      </c>
      <c r="D10258" s="2" t="s">
        <v>174</v>
      </c>
      <c r="E10258" s="2" t="s">
        <v>175</v>
      </c>
      <c r="F10258" s="2">
        <v>234620</v>
      </c>
      <c r="G10258" s="2">
        <v>154.19999999999999</v>
      </c>
      <c r="H10258" s="2">
        <v>16.696232139750649</v>
      </c>
      <c r="I10258" s="2">
        <v>152153.04798962391</v>
      </c>
      <c r="J10258" s="2">
        <v>9113.017039777229</v>
      </c>
    </row>
    <row r="10259" spans="1:10" ht="15.75" customHeight="1">
      <c r="A10259" s="1">
        <v>10257</v>
      </c>
      <c r="B10259" s="2" t="s">
        <v>620</v>
      </c>
      <c r="C10259" s="2" t="s">
        <v>621</v>
      </c>
      <c r="D10259" s="2" t="s">
        <v>100</v>
      </c>
      <c r="E10259" s="2" t="s">
        <v>101</v>
      </c>
      <c r="F10259" s="2">
        <v>348730</v>
      </c>
      <c r="G10259" s="2">
        <v>154.19999999999999</v>
      </c>
      <c r="H10259" s="2">
        <v>16.696232139750649</v>
      </c>
      <c r="I10259" s="2">
        <v>226154.34500648509</v>
      </c>
      <c r="J10259" s="2">
        <v>13545.232428102951</v>
      </c>
    </row>
    <row r="10260" spans="1:10" ht="15.75" customHeight="1">
      <c r="A10260" s="1">
        <v>10258</v>
      </c>
      <c r="B10260" s="2" t="s">
        <v>620</v>
      </c>
      <c r="C10260" s="2" t="s">
        <v>621</v>
      </c>
      <c r="D10260" s="2" t="s">
        <v>22</v>
      </c>
      <c r="E10260" s="2" t="s">
        <v>23</v>
      </c>
      <c r="F10260" s="2">
        <v>2249539</v>
      </c>
      <c r="G10260" s="2">
        <v>154.19999999999999</v>
      </c>
      <c r="H10260" s="2">
        <v>16.696232139750649</v>
      </c>
      <c r="I10260" s="2">
        <v>1458845.0064850841</v>
      </c>
      <c r="J10260" s="2">
        <v>87375.702150896876</v>
      </c>
    </row>
    <row r="10261" spans="1:10" ht="15.75" customHeight="1">
      <c r="A10261" s="1">
        <v>10259</v>
      </c>
      <c r="B10261" s="2" t="s">
        <v>620</v>
      </c>
      <c r="C10261" s="2" t="s">
        <v>621</v>
      </c>
      <c r="D10261" s="2" t="s">
        <v>104</v>
      </c>
      <c r="E10261" s="2" t="s">
        <v>105</v>
      </c>
      <c r="F10261" s="2">
        <v>1195930</v>
      </c>
      <c r="G10261" s="2">
        <v>154.19999999999999</v>
      </c>
      <c r="H10261" s="2">
        <v>16.696232139750649</v>
      </c>
      <c r="I10261" s="2">
        <v>775570.68741893652</v>
      </c>
      <c r="J10261" s="2">
        <v>46451.839009380194</v>
      </c>
    </row>
    <row r="10262" spans="1:10" ht="15.75" customHeight="1">
      <c r="A10262" s="1">
        <v>10260</v>
      </c>
      <c r="B10262" s="2" t="s">
        <v>620</v>
      </c>
      <c r="C10262" s="2" t="s">
        <v>621</v>
      </c>
      <c r="D10262" s="2" t="s">
        <v>24</v>
      </c>
      <c r="E10262" s="2" t="s">
        <v>25</v>
      </c>
      <c r="F10262" s="2">
        <v>9866989</v>
      </c>
      <c r="G10262" s="2">
        <v>154.19999999999999</v>
      </c>
      <c r="H10262" s="2">
        <v>16.696232139750649</v>
      </c>
      <c r="I10262" s="2">
        <v>6398825.5512321666</v>
      </c>
      <c r="J10262" s="2">
        <v>383249.67559583363</v>
      </c>
    </row>
    <row r="10263" spans="1:10" ht="15.75" customHeight="1">
      <c r="A10263" s="1">
        <v>10261</v>
      </c>
      <c r="B10263" s="2" t="s">
        <v>620</v>
      </c>
      <c r="C10263" s="2" t="s">
        <v>621</v>
      </c>
      <c r="D10263" s="2" t="s">
        <v>26</v>
      </c>
      <c r="E10263" s="2" t="s">
        <v>27</v>
      </c>
      <c r="F10263" s="2">
        <v>10346060</v>
      </c>
      <c r="G10263" s="2">
        <v>154.19999999999999</v>
      </c>
      <c r="H10263" s="2">
        <v>16.696232139750649</v>
      </c>
      <c r="I10263" s="2">
        <v>6709507.1335927369</v>
      </c>
      <c r="J10263" s="2">
        <v>401857.56148051139</v>
      </c>
    </row>
    <row r="10264" spans="1:10" ht="15.75" customHeight="1">
      <c r="A10264" s="1">
        <v>10262</v>
      </c>
      <c r="B10264" s="2" t="s">
        <v>620</v>
      </c>
      <c r="C10264" s="2" t="s">
        <v>621</v>
      </c>
      <c r="D10264" s="2" t="s">
        <v>28</v>
      </c>
      <c r="E10264" s="2" t="s">
        <v>29</v>
      </c>
      <c r="F10264" s="2">
        <v>933990</v>
      </c>
      <c r="G10264" s="2">
        <v>154.19999999999999</v>
      </c>
      <c r="H10264" s="2">
        <v>16.696232139750649</v>
      </c>
      <c r="I10264" s="2">
        <v>605700.38910505839</v>
      </c>
      <c r="J10264" s="2">
        <v>36277.669358884719</v>
      </c>
    </row>
    <row r="10265" spans="1:10" ht="15.75" customHeight="1">
      <c r="A10265" s="1">
        <v>10263</v>
      </c>
      <c r="B10265" s="2" t="s">
        <v>620</v>
      </c>
      <c r="C10265" s="2" t="s">
        <v>621</v>
      </c>
      <c r="D10265" s="2" t="s">
        <v>30</v>
      </c>
      <c r="E10265" s="2" t="s">
        <v>31</v>
      </c>
      <c r="F10265" s="2">
        <v>3412781</v>
      </c>
      <c r="G10265" s="2">
        <v>154.19999999999999</v>
      </c>
      <c r="H10265" s="2">
        <v>16.696232139750649</v>
      </c>
      <c r="I10265" s="2">
        <v>2213217.2503242539</v>
      </c>
      <c r="J10265" s="2">
        <v>132557.8868213621</v>
      </c>
    </row>
    <row r="10266" spans="1:10" ht="15.75" customHeight="1">
      <c r="A10266" s="1">
        <v>10264</v>
      </c>
      <c r="B10266" s="2" t="s">
        <v>620</v>
      </c>
      <c r="C10266" s="2" t="s">
        <v>621</v>
      </c>
      <c r="D10266" s="2" t="s">
        <v>178</v>
      </c>
      <c r="E10266" s="2" t="s">
        <v>179</v>
      </c>
      <c r="F10266" s="2">
        <v>20760</v>
      </c>
      <c r="G10266" s="2">
        <v>154.19999999999999</v>
      </c>
      <c r="H10266" s="2">
        <v>16.696232139750649</v>
      </c>
      <c r="I10266" s="2">
        <v>13463.03501945525</v>
      </c>
      <c r="J10266" s="2">
        <v>806.35169101430085</v>
      </c>
    </row>
    <row r="10267" spans="1:10" ht="15.75" customHeight="1">
      <c r="A10267" s="1">
        <v>10265</v>
      </c>
      <c r="B10267" s="2" t="s">
        <v>620</v>
      </c>
      <c r="C10267" s="2" t="s">
        <v>621</v>
      </c>
      <c r="D10267" s="2" t="s">
        <v>32</v>
      </c>
      <c r="E10267" s="2" t="s">
        <v>33</v>
      </c>
      <c r="F10267" s="2">
        <v>44310601</v>
      </c>
      <c r="G10267" s="2">
        <v>154.19999999999999</v>
      </c>
      <c r="H10267" s="2">
        <v>16.696232139750649</v>
      </c>
      <c r="I10267" s="2">
        <v>28735798.313878082</v>
      </c>
      <c r="J10267" s="2">
        <v>1721094.7999137749</v>
      </c>
    </row>
    <row r="10268" spans="1:10" ht="15.75" customHeight="1">
      <c r="A10268" s="1">
        <v>10266</v>
      </c>
      <c r="B10268" s="2" t="s">
        <v>620</v>
      </c>
      <c r="C10268" s="2" t="s">
        <v>621</v>
      </c>
      <c r="D10268" s="2" t="s">
        <v>34</v>
      </c>
      <c r="E10268" s="2" t="s">
        <v>35</v>
      </c>
      <c r="F10268" s="2">
        <v>63613130</v>
      </c>
      <c r="G10268" s="2">
        <v>154.19999999999999</v>
      </c>
      <c r="H10268" s="2">
        <v>16.696232139750649</v>
      </c>
      <c r="I10268" s="2">
        <v>41253651.102464341</v>
      </c>
      <c r="J10268" s="2">
        <v>2470835.9800680419</v>
      </c>
    </row>
    <row r="10269" spans="1:10" ht="15.75" customHeight="1">
      <c r="A10269" s="1">
        <v>10267</v>
      </c>
      <c r="B10269" s="2" t="s">
        <v>620</v>
      </c>
      <c r="C10269" s="2" t="s">
        <v>621</v>
      </c>
      <c r="D10269" s="2" t="s">
        <v>214</v>
      </c>
      <c r="E10269" s="2" t="s">
        <v>215</v>
      </c>
      <c r="F10269" s="2">
        <v>7608074</v>
      </c>
      <c r="G10269" s="2">
        <v>154.19999999999999</v>
      </c>
      <c r="H10269" s="2">
        <v>16.696232139750649</v>
      </c>
      <c r="I10269" s="2">
        <v>4933900.129701687</v>
      </c>
      <c r="J10269" s="2">
        <v>295509.79456945742</v>
      </c>
    </row>
    <row r="10270" spans="1:10" ht="15.75" customHeight="1">
      <c r="A10270" s="1">
        <v>10268</v>
      </c>
      <c r="B10270" s="2" t="s">
        <v>620</v>
      </c>
      <c r="C10270" s="2" t="s">
        <v>621</v>
      </c>
      <c r="D10270" s="2" t="s">
        <v>106</v>
      </c>
      <c r="E10270" s="2" t="s">
        <v>107</v>
      </c>
      <c r="F10270" s="2">
        <v>1782368521</v>
      </c>
      <c r="G10270" s="2">
        <v>154.19999999999999</v>
      </c>
      <c r="H10270" s="2">
        <v>16.696232139750649</v>
      </c>
      <c r="I10270" s="2">
        <v>1155881012.32166</v>
      </c>
      <c r="J10270" s="2">
        <v>69230051.585694045</v>
      </c>
    </row>
    <row r="10271" spans="1:10" ht="15.75" customHeight="1">
      <c r="A10271" s="1">
        <v>10269</v>
      </c>
      <c r="B10271" s="2" t="s">
        <v>620</v>
      </c>
      <c r="C10271" s="2" t="s">
        <v>621</v>
      </c>
      <c r="D10271" s="2" t="s">
        <v>146</v>
      </c>
      <c r="E10271" s="2" t="s">
        <v>147</v>
      </c>
      <c r="F10271" s="2">
        <v>2911574</v>
      </c>
      <c r="G10271" s="2">
        <v>154.19999999999999</v>
      </c>
      <c r="H10271" s="2">
        <v>16.696232139750649</v>
      </c>
      <c r="I10271" s="2">
        <v>1888180.2853437101</v>
      </c>
      <c r="J10271" s="2">
        <v>113090.2031990979</v>
      </c>
    </row>
    <row r="10272" spans="1:10" ht="15.75" customHeight="1">
      <c r="A10272" s="1">
        <v>10270</v>
      </c>
      <c r="B10272" s="2" t="s">
        <v>620</v>
      </c>
      <c r="C10272" s="2" t="s">
        <v>621</v>
      </c>
      <c r="D10272" s="2" t="s">
        <v>148</v>
      </c>
      <c r="E10272" s="2" t="s">
        <v>149</v>
      </c>
      <c r="F10272" s="2">
        <v>19647410</v>
      </c>
      <c r="G10272" s="2">
        <v>154.19999999999999</v>
      </c>
      <c r="H10272" s="2">
        <v>16.696232139750649</v>
      </c>
      <c r="I10272" s="2">
        <v>12741511.024643321</v>
      </c>
      <c r="J10272" s="2">
        <v>763136.91125006182</v>
      </c>
    </row>
    <row r="10273" spans="1:10" ht="15.75" customHeight="1">
      <c r="A10273" s="1">
        <v>10271</v>
      </c>
      <c r="B10273" s="2" t="s">
        <v>620</v>
      </c>
      <c r="C10273" s="2" t="s">
        <v>621</v>
      </c>
      <c r="D10273" s="2" t="s">
        <v>108</v>
      </c>
      <c r="E10273" s="2" t="s">
        <v>109</v>
      </c>
      <c r="F10273" s="2">
        <v>2734667</v>
      </c>
      <c r="G10273" s="2">
        <v>154.19999999999999</v>
      </c>
      <c r="H10273" s="2">
        <v>16.696232139750649</v>
      </c>
      <c r="I10273" s="2">
        <v>1773454.604409857</v>
      </c>
      <c r="J10273" s="2">
        <v>106218.8516286611</v>
      </c>
    </row>
    <row r="10274" spans="1:10" ht="15.75" customHeight="1">
      <c r="A10274" s="1">
        <v>10272</v>
      </c>
      <c r="B10274" s="2" t="s">
        <v>620</v>
      </c>
      <c r="C10274" s="2" t="s">
        <v>621</v>
      </c>
      <c r="D10274" s="2" t="s">
        <v>110</v>
      </c>
      <c r="E10274" s="2" t="s">
        <v>111</v>
      </c>
      <c r="F10274" s="2">
        <v>1962811</v>
      </c>
      <c r="G10274" s="2">
        <v>154.19999999999999</v>
      </c>
      <c r="H10274" s="2">
        <v>16.696232139750649</v>
      </c>
      <c r="I10274" s="2">
        <v>1272899.4811932561</v>
      </c>
      <c r="J10274" s="2">
        <v>76238.726830032319</v>
      </c>
    </row>
    <row r="10275" spans="1:10" ht="15.75" customHeight="1">
      <c r="A10275" s="1">
        <v>10273</v>
      </c>
      <c r="B10275" s="2" t="s">
        <v>620</v>
      </c>
      <c r="C10275" s="2" t="s">
        <v>621</v>
      </c>
      <c r="D10275" s="2" t="s">
        <v>36</v>
      </c>
      <c r="E10275" s="2" t="s">
        <v>37</v>
      </c>
      <c r="F10275" s="2">
        <v>3970579</v>
      </c>
      <c r="G10275" s="2">
        <v>154.19999999999999</v>
      </c>
      <c r="H10275" s="2">
        <v>16.696232139750649</v>
      </c>
      <c r="I10275" s="2">
        <v>2574953.9559014272</v>
      </c>
      <c r="J10275" s="2">
        <v>154223.65563371251</v>
      </c>
    </row>
    <row r="10276" spans="1:10" ht="15.75" customHeight="1">
      <c r="A10276" s="1">
        <v>10274</v>
      </c>
      <c r="B10276" s="2" t="s">
        <v>620</v>
      </c>
      <c r="C10276" s="2" t="s">
        <v>621</v>
      </c>
      <c r="D10276" s="2" t="s">
        <v>38</v>
      </c>
      <c r="E10276" s="2" t="s">
        <v>39</v>
      </c>
      <c r="F10276" s="2">
        <v>159059831</v>
      </c>
      <c r="G10276" s="2">
        <v>154.19999999999999</v>
      </c>
      <c r="H10276" s="2">
        <v>16.696232139750649</v>
      </c>
      <c r="I10276" s="2">
        <v>103151641.37483791</v>
      </c>
      <c r="J10276" s="2">
        <v>6178138.9065172886</v>
      </c>
    </row>
    <row r="10277" spans="1:10" ht="15.75" customHeight="1">
      <c r="A10277" s="1">
        <v>10275</v>
      </c>
      <c r="B10277" s="2" t="s">
        <v>620</v>
      </c>
      <c r="C10277" s="2" t="s">
        <v>621</v>
      </c>
      <c r="D10277" s="2" t="s">
        <v>112</v>
      </c>
      <c r="E10277" s="2" t="s">
        <v>113</v>
      </c>
      <c r="F10277" s="2">
        <v>17443725</v>
      </c>
      <c r="G10277" s="2">
        <v>154.19999999999999</v>
      </c>
      <c r="H10277" s="2">
        <v>16.696232139750649</v>
      </c>
      <c r="I10277" s="2">
        <v>11312402.723735411</v>
      </c>
      <c r="J10277" s="2">
        <v>677542.25199125404</v>
      </c>
    </row>
    <row r="10278" spans="1:10" ht="15.75" customHeight="1">
      <c r="A10278" s="1">
        <v>10276</v>
      </c>
      <c r="B10278" s="2" t="s">
        <v>620</v>
      </c>
      <c r="C10278" s="2" t="s">
        <v>621</v>
      </c>
      <c r="D10278" s="2" t="s">
        <v>180</v>
      </c>
      <c r="E10278" s="2" t="s">
        <v>181</v>
      </c>
      <c r="F10278" s="2">
        <v>63675</v>
      </c>
      <c r="G10278" s="2">
        <v>154.19999999999999</v>
      </c>
      <c r="H10278" s="2">
        <v>16.696232139750649</v>
      </c>
      <c r="I10278" s="2">
        <v>41293.774319066157</v>
      </c>
      <c r="J10278" s="2">
        <v>2473.2391100836039</v>
      </c>
    </row>
    <row r="10279" spans="1:10" ht="15.75" customHeight="1">
      <c r="A10279" s="1">
        <v>10277</v>
      </c>
      <c r="B10279" s="2" t="s">
        <v>620</v>
      </c>
      <c r="C10279" s="2" t="s">
        <v>621</v>
      </c>
      <c r="D10279" s="2" t="s">
        <v>182</v>
      </c>
      <c r="E10279" s="2" t="s">
        <v>183</v>
      </c>
      <c r="F10279" s="2">
        <v>140791</v>
      </c>
      <c r="G10279" s="2">
        <v>154.19999999999999</v>
      </c>
      <c r="H10279" s="2">
        <v>16.696232139750649</v>
      </c>
      <c r="I10279" s="2">
        <v>91304.15045395591</v>
      </c>
      <c r="J10279" s="2">
        <v>5468.5482143349918</v>
      </c>
    </row>
    <row r="10280" spans="1:10" ht="15.75" customHeight="1">
      <c r="A10280" s="1">
        <v>10278</v>
      </c>
      <c r="B10280" s="2" t="s">
        <v>620</v>
      </c>
      <c r="C10280" s="2" t="s">
        <v>621</v>
      </c>
      <c r="D10280" s="2" t="s">
        <v>114</v>
      </c>
      <c r="E10280" s="2" t="s">
        <v>115</v>
      </c>
      <c r="F10280" s="2">
        <v>644897</v>
      </c>
      <c r="G10280" s="2">
        <v>154.19999999999999</v>
      </c>
      <c r="H10280" s="2">
        <v>16.696232139750649</v>
      </c>
      <c r="I10280" s="2">
        <v>418221.14137483778</v>
      </c>
      <c r="J10280" s="2">
        <v>25048.833645474449</v>
      </c>
    </row>
    <row r="10281" spans="1:10" ht="15.75" customHeight="1">
      <c r="A10281" s="1">
        <v>10279</v>
      </c>
      <c r="B10281" s="2" t="s">
        <v>620</v>
      </c>
      <c r="C10281" s="2" t="s">
        <v>621</v>
      </c>
      <c r="D10281" s="2" t="s">
        <v>116</v>
      </c>
      <c r="E10281" s="2" t="s">
        <v>117</v>
      </c>
      <c r="F10281" s="2">
        <v>6799025</v>
      </c>
      <c r="G10281" s="2">
        <v>154.19999999999999</v>
      </c>
      <c r="H10281" s="2">
        <v>16.696232139750649</v>
      </c>
      <c r="I10281" s="2">
        <v>4409225.0324254213</v>
      </c>
      <c r="J10281" s="2">
        <v>264085.03400763508</v>
      </c>
    </row>
    <row r="10282" spans="1:10" ht="15.75" customHeight="1">
      <c r="A10282" s="1">
        <v>10280</v>
      </c>
      <c r="B10282" s="2" t="s">
        <v>620</v>
      </c>
      <c r="C10282" s="2" t="s">
        <v>621</v>
      </c>
      <c r="D10282" s="2" t="s">
        <v>40</v>
      </c>
      <c r="E10282" s="2" t="s">
        <v>41</v>
      </c>
      <c r="F10282" s="2">
        <v>111404112</v>
      </c>
      <c r="G10282" s="2">
        <v>154.19999999999999</v>
      </c>
      <c r="H10282" s="2">
        <v>16.696232139750649</v>
      </c>
      <c r="I10282" s="2">
        <v>72246505.836575881</v>
      </c>
      <c r="J10282" s="2">
        <v>4327114.3592074448</v>
      </c>
    </row>
    <row r="10283" spans="1:10" ht="15.75" customHeight="1">
      <c r="A10283" s="1">
        <v>10281</v>
      </c>
      <c r="B10283" s="2" t="s">
        <v>620</v>
      </c>
      <c r="C10283" s="2" t="s">
        <v>621</v>
      </c>
      <c r="D10283" s="2" t="s">
        <v>42</v>
      </c>
      <c r="E10283" s="2" t="s">
        <v>43</v>
      </c>
      <c r="F10283" s="2">
        <v>3146944</v>
      </c>
      <c r="G10283" s="2">
        <v>154.19999999999999</v>
      </c>
      <c r="H10283" s="2">
        <v>16.696232139750649</v>
      </c>
      <c r="I10283" s="2">
        <v>2040819.7146562911</v>
      </c>
      <c r="J10283" s="2">
        <v>122232.3514415852</v>
      </c>
    </row>
    <row r="10284" spans="1:10" ht="15.75" customHeight="1">
      <c r="A10284" s="1">
        <v>10282</v>
      </c>
      <c r="B10284" s="2" t="s">
        <v>620</v>
      </c>
      <c r="C10284" s="2" t="s">
        <v>621</v>
      </c>
      <c r="D10284" s="2" t="s">
        <v>118</v>
      </c>
      <c r="E10284" s="2" t="s">
        <v>119</v>
      </c>
      <c r="F10284" s="2">
        <v>84122</v>
      </c>
      <c r="G10284" s="2">
        <v>154.19999999999999</v>
      </c>
      <c r="H10284" s="2">
        <v>16.696232139750649</v>
      </c>
      <c r="I10284" s="2">
        <v>54553.826199740601</v>
      </c>
      <c r="J10284" s="2">
        <v>3267.4333791669078</v>
      </c>
    </row>
    <row r="10285" spans="1:10" ht="15.75" customHeight="1">
      <c r="A10285" s="1">
        <v>10283</v>
      </c>
      <c r="B10285" s="2" t="s">
        <v>620</v>
      </c>
      <c r="C10285" s="2" t="s">
        <v>621</v>
      </c>
      <c r="D10285" s="2" t="s">
        <v>44</v>
      </c>
      <c r="E10285" s="2" t="s">
        <v>45</v>
      </c>
      <c r="F10285" s="2">
        <v>743801</v>
      </c>
      <c r="G10285" s="2">
        <v>154.19999999999999</v>
      </c>
      <c r="H10285" s="2">
        <v>16.696232139750649</v>
      </c>
      <c r="I10285" s="2">
        <v>482361.21919584961</v>
      </c>
      <c r="J10285" s="2">
        <v>28890.423609254722</v>
      </c>
    </row>
    <row r="10286" spans="1:10" ht="15.75" customHeight="1">
      <c r="A10286" s="1">
        <v>10284</v>
      </c>
      <c r="B10286" s="2" t="s">
        <v>620</v>
      </c>
      <c r="C10286" s="2" t="s">
        <v>621</v>
      </c>
      <c r="D10286" s="2" t="s">
        <v>120</v>
      </c>
      <c r="E10286" s="2" t="s">
        <v>121</v>
      </c>
      <c r="F10286" s="2">
        <v>3254</v>
      </c>
      <c r="G10286" s="2">
        <v>154.19999999999999</v>
      </c>
      <c r="H10286" s="2">
        <v>16.696232139750649</v>
      </c>
      <c r="I10286" s="2">
        <v>2110.246433203632</v>
      </c>
      <c r="J10286" s="2">
        <v>126.3905781580219</v>
      </c>
    </row>
    <row r="10287" spans="1:10" ht="15.75" customHeight="1">
      <c r="A10287" s="1">
        <v>10285</v>
      </c>
      <c r="B10287" s="2" t="s">
        <v>620</v>
      </c>
      <c r="C10287" s="2" t="s">
        <v>621</v>
      </c>
      <c r="D10287" s="2" t="s">
        <v>122</v>
      </c>
      <c r="E10287" s="2" t="s">
        <v>123</v>
      </c>
      <c r="F10287" s="2">
        <v>522868</v>
      </c>
      <c r="G10287" s="2">
        <v>154.19999999999999</v>
      </c>
      <c r="H10287" s="2">
        <v>16.696232139750649</v>
      </c>
      <c r="I10287" s="2">
        <v>339084.30609597929</v>
      </c>
      <c r="J10287" s="2">
        <v>20309.03159813417</v>
      </c>
    </row>
    <row r="10288" spans="1:10" ht="15.75" customHeight="1">
      <c r="A10288" s="1">
        <v>10286</v>
      </c>
      <c r="B10288" s="2" t="s">
        <v>620</v>
      </c>
      <c r="C10288" s="2" t="s">
        <v>621</v>
      </c>
      <c r="D10288" s="2" t="s">
        <v>46</v>
      </c>
      <c r="E10288" s="2" t="s">
        <v>47</v>
      </c>
      <c r="F10288" s="2">
        <v>60115</v>
      </c>
      <c r="G10288" s="2">
        <v>154.19999999999999</v>
      </c>
      <c r="H10288" s="2">
        <v>16.696232139750649</v>
      </c>
      <c r="I10288" s="2">
        <v>38985.084306095981</v>
      </c>
      <c r="J10288" s="2">
        <v>2334.96300121988</v>
      </c>
    </row>
    <row r="10289" spans="1:10" ht="15.75" customHeight="1">
      <c r="A10289" s="1">
        <v>10287</v>
      </c>
      <c r="B10289" s="2" t="s">
        <v>620</v>
      </c>
      <c r="C10289" s="2" t="s">
        <v>621</v>
      </c>
      <c r="D10289" s="2" t="s">
        <v>48</v>
      </c>
      <c r="E10289" s="2" t="s">
        <v>49</v>
      </c>
      <c r="F10289" s="2">
        <v>64393270</v>
      </c>
      <c r="G10289" s="2">
        <v>154.19999999999999</v>
      </c>
      <c r="H10289" s="2">
        <v>16.696232139750649</v>
      </c>
      <c r="I10289" s="2">
        <v>41759578.469520107</v>
      </c>
      <c r="J10289" s="2">
        <v>2501137.868711004</v>
      </c>
    </row>
    <row r="10290" spans="1:10" ht="15.75" customHeight="1">
      <c r="A10290" s="1">
        <v>10288</v>
      </c>
      <c r="B10290" s="2" t="s">
        <v>620</v>
      </c>
      <c r="C10290" s="2" t="s">
        <v>621</v>
      </c>
      <c r="D10290" s="2" t="s">
        <v>50</v>
      </c>
      <c r="E10290" s="2" t="s">
        <v>51</v>
      </c>
      <c r="F10290" s="2">
        <v>7262876</v>
      </c>
      <c r="G10290" s="2">
        <v>154.19999999999999</v>
      </c>
      <c r="H10290" s="2">
        <v>16.696232139750649</v>
      </c>
      <c r="I10290" s="2">
        <v>4710036.3164721141</v>
      </c>
      <c r="J10290" s="2">
        <v>282101.75068531698</v>
      </c>
    </row>
    <row r="10291" spans="1:10" ht="15.75" customHeight="1">
      <c r="A10291" s="1">
        <v>10289</v>
      </c>
      <c r="B10291" s="2" t="s">
        <v>620</v>
      </c>
      <c r="C10291" s="2" t="s">
        <v>621</v>
      </c>
      <c r="D10291" s="2" t="s">
        <v>224</v>
      </c>
      <c r="E10291" s="2" t="s">
        <v>225</v>
      </c>
      <c r="F10291" s="2">
        <v>3500</v>
      </c>
      <c r="G10291" s="2">
        <v>154.19999999999999</v>
      </c>
      <c r="H10291" s="2">
        <v>16.696232139750649</v>
      </c>
      <c r="I10291" s="2">
        <v>2269.7795071335931</v>
      </c>
      <c r="J10291" s="2">
        <v>135.9456126469197</v>
      </c>
    </row>
    <row r="10292" spans="1:10" ht="15.75" customHeight="1">
      <c r="A10292" s="1">
        <v>10290</v>
      </c>
      <c r="B10292" s="2" t="s">
        <v>620</v>
      </c>
      <c r="C10292" s="2" t="s">
        <v>621</v>
      </c>
      <c r="D10292" s="2" t="s">
        <v>186</v>
      </c>
      <c r="E10292" s="2" t="s">
        <v>187</v>
      </c>
      <c r="F10292" s="2">
        <v>22722</v>
      </c>
      <c r="G10292" s="2">
        <v>154.19999999999999</v>
      </c>
      <c r="H10292" s="2">
        <v>16.696232139750649</v>
      </c>
      <c r="I10292" s="2">
        <v>14735.408560311291</v>
      </c>
      <c r="J10292" s="2">
        <v>882.55891730380267</v>
      </c>
    </row>
    <row r="10293" spans="1:10" ht="15.75" customHeight="1">
      <c r="A10293" s="1">
        <v>10291</v>
      </c>
      <c r="B10293" s="2" t="s">
        <v>620</v>
      </c>
      <c r="C10293" s="2" t="s">
        <v>621</v>
      </c>
      <c r="D10293" s="2" t="s">
        <v>188</v>
      </c>
      <c r="E10293" s="2" t="s">
        <v>189</v>
      </c>
      <c r="F10293" s="2">
        <v>8828</v>
      </c>
      <c r="G10293" s="2">
        <v>154.19999999999999</v>
      </c>
      <c r="H10293" s="2">
        <v>16.696232139750649</v>
      </c>
      <c r="I10293" s="2">
        <v>5725.0324254215311</v>
      </c>
      <c r="J10293" s="2">
        <v>342.89367669914492</v>
      </c>
    </row>
    <row r="10294" spans="1:10" ht="15.75" customHeight="1">
      <c r="A10294" s="1">
        <v>10292</v>
      </c>
      <c r="B10294" s="2" t="s">
        <v>620</v>
      </c>
      <c r="C10294" s="2" t="s">
        <v>621</v>
      </c>
      <c r="D10294" s="2" t="s">
        <v>52</v>
      </c>
      <c r="E10294" s="2" t="s">
        <v>53</v>
      </c>
      <c r="F10294" s="2">
        <v>17792777</v>
      </c>
      <c r="G10294" s="2">
        <v>154.19999999999999</v>
      </c>
      <c r="H10294" s="2">
        <v>16.696232139750649</v>
      </c>
      <c r="I10294" s="2">
        <v>11538765.888456549</v>
      </c>
      <c r="J10294" s="2">
        <v>691099.99141572055</v>
      </c>
    </row>
    <row r="10295" spans="1:10" ht="15.75" customHeight="1">
      <c r="A10295" s="1">
        <v>10293</v>
      </c>
      <c r="B10295" s="2" t="s">
        <v>620</v>
      </c>
      <c r="C10295" s="2" t="s">
        <v>621</v>
      </c>
      <c r="D10295" s="2" t="s">
        <v>124</v>
      </c>
      <c r="E10295" s="2" t="s">
        <v>125</v>
      </c>
      <c r="F10295" s="2">
        <v>6118156</v>
      </c>
      <c r="G10295" s="2">
        <v>154.19999999999999</v>
      </c>
      <c r="H10295" s="2">
        <v>16.696232139750649</v>
      </c>
      <c r="I10295" s="2">
        <v>3967675.7457846962</v>
      </c>
      <c r="J10295" s="2">
        <v>237638.99019697931</v>
      </c>
    </row>
    <row r="10296" spans="1:10" ht="15.75" customHeight="1">
      <c r="A10296" s="1">
        <v>10294</v>
      </c>
      <c r="B10296" s="2" t="s">
        <v>620</v>
      </c>
      <c r="C10296" s="2" t="s">
        <v>621</v>
      </c>
      <c r="D10296" s="2" t="s">
        <v>126</v>
      </c>
      <c r="E10296" s="2" t="s">
        <v>127</v>
      </c>
      <c r="F10296" s="2">
        <v>99423</v>
      </c>
      <c r="G10296" s="2">
        <v>154.19999999999999</v>
      </c>
      <c r="H10296" s="2">
        <v>16.696232139750649</v>
      </c>
      <c r="I10296" s="2">
        <v>64476.653696498062</v>
      </c>
      <c r="J10296" s="2">
        <v>3861.7487560556269</v>
      </c>
    </row>
    <row r="10297" spans="1:10" ht="15.75" customHeight="1">
      <c r="A10297" s="1">
        <v>10295</v>
      </c>
      <c r="B10297" s="2" t="s">
        <v>620</v>
      </c>
      <c r="C10297" s="2" t="s">
        <v>621</v>
      </c>
      <c r="D10297" s="2" t="s">
        <v>54</v>
      </c>
      <c r="E10297" s="2" t="s">
        <v>55</v>
      </c>
      <c r="F10297" s="2">
        <v>13178312</v>
      </c>
      <c r="G10297" s="2">
        <v>154.19999999999999</v>
      </c>
      <c r="H10297" s="2">
        <v>16.696232139750649</v>
      </c>
      <c r="I10297" s="2">
        <v>8546246.433203632</v>
      </c>
      <c r="J10297" s="2">
        <v>511866.77099778672</v>
      </c>
    </row>
    <row r="10298" spans="1:10" ht="15.75" customHeight="1">
      <c r="A10298" s="1">
        <v>10296</v>
      </c>
      <c r="B10298" s="2" t="s">
        <v>620</v>
      </c>
      <c r="C10298" s="2" t="s">
        <v>621</v>
      </c>
      <c r="D10298" s="2" t="s">
        <v>56</v>
      </c>
      <c r="E10298" s="2" t="s">
        <v>57</v>
      </c>
      <c r="F10298" s="2">
        <v>109305</v>
      </c>
      <c r="G10298" s="2">
        <v>154.19999999999999</v>
      </c>
      <c r="H10298" s="2">
        <v>16.696232139750649</v>
      </c>
      <c r="I10298" s="2">
        <v>70885.21400778211</v>
      </c>
      <c r="J10298" s="2">
        <v>4245.5814829633027</v>
      </c>
    </row>
    <row r="10299" spans="1:10" ht="15.75" customHeight="1">
      <c r="A10299" s="1">
        <v>10297</v>
      </c>
      <c r="B10299" s="2" t="s">
        <v>620</v>
      </c>
      <c r="C10299" s="2" t="s">
        <v>621</v>
      </c>
      <c r="D10299" s="2" t="s">
        <v>190</v>
      </c>
      <c r="E10299" s="2" t="s">
        <v>191</v>
      </c>
      <c r="F10299" s="2">
        <v>7574740</v>
      </c>
      <c r="G10299" s="2">
        <v>154.19999999999999</v>
      </c>
      <c r="H10299" s="2">
        <v>16.696232139750649</v>
      </c>
      <c r="I10299" s="2">
        <v>4912282.7496757461</v>
      </c>
      <c r="J10299" s="2">
        <v>294215.04855460807</v>
      </c>
    </row>
    <row r="10300" spans="1:10" ht="15.75" customHeight="1">
      <c r="A10300" s="1">
        <v>10298</v>
      </c>
      <c r="B10300" s="2" t="s">
        <v>620</v>
      </c>
      <c r="C10300" s="2" t="s">
        <v>621</v>
      </c>
      <c r="D10300" s="2" t="s">
        <v>192</v>
      </c>
      <c r="E10300" s="2" t="s">
        <v>193</v>
      </c>
      <c r="F10300" s="2">
        <v>24097</v>
      </c>
      <c r="G10300" s="2">
        <v>154.19999999999999</v>
      </c>
      <c r="H10300" s="2">
        <v>16.696232139750649</v>
      </c>
      <c r="I10300" s="2">
        <v>15627.10765239948</v>
      </c>
      <c r="J10300" s="2">
        <v>935.96612227223534</v>
      </c>
    </row>
    <row r="10301" spans="1:10" ht="15.75" customHeight="1">
      <c r="A10301" s="1">
        <v>10299</v>
      </c>
      <c r="B10301" s="2" t="s">
        <v>620</v>
      </c>
      <c r="C10301" s="2" t="s">
        <v>621</v>
      </c>
      <c r="D10301" s="2" t="s">
        <v>58</v>
      </c>
      <c r="E10301" s="2" t="s">
        <v>59</v>
      </c>
      <c r="F10301" s="2">
        <v>976158</v>
      </c>
      <c r="G10301" s="2">
        <v>154.19999999999999</v>
      </c>
      <c r="H10301" s="2">
        <v>16.696232139750649</v>
      </c>
      <c r="I10301" s="2">
        <v>633046.69260700396</v>
      </c>
      <c r="J10301" s="2">
        <v>37915.542100054823</v>
      </c>
    </row>
    <row r="10302" spans="1:10" ht="15.75" customHeight="1">
      <c r="A10302" s="1">
        <v>10300</v>
      </c>
      <c r="B10302" s="2" t="s">
        <v>620</v>
      </c>
      <c r="C10302" s="2" t="s">
        <v>621</v>
      </c>
      <c r="D10302" s="2" t="s">
        <v>60</v>
      </c>
      <c r="E10302" s="2" t="s">
        <v>61</v>
      </c>
      <c r="F10302" s="2">
        <v>18933469</v>
      </c>
      <c r="G10302" s="2">
        <v>154.19999999999999</v>
      </c>
      <c r="H10302" s="2">
        <v>16.696232139750649</v>
      </c>
      <c r="I10302" s="2">
        <v>12278514.26718547</v>
      </c>
      <c r="J10302" s="2">
        <v>735406.29792470345</v>
      </c>
    </row>
    <row r="10303" spans="1:10" ht="15.75" customHeight="1">
      <c r="A10303" s="1">
        <v>10301</v>
      </c>
      <c r="B10303" s="2" t="s">
        <v>620</v>
      </c>
      <c r="C10303" s="2" t="s">
        <v>621</v>
      </c>
      <c r="D10303" s="2" t="s">
        <v>62</v>
      </c>
      <c r="E10303" s="2" t="s">
        <v>63</v>
      </c>
      <c r="F10303" s="2">
        <v>1710192</v>
      </c>
      <c r="G10303" s="2">
        <v>154.19999999999999</v>
      </c>
      <c r="H10303" s="2">
        <v>16.696232139750649</v>
      </c>
      <c r="I10303" s="2">
        <v>1109073.92996109</v>
      </c>
      <c r="J10303" s="2">
        <v>66426.599766817395</v>
      </c>
    </row>
    <row r="10304" spans="1:10" ht="15.75" customHeight="1">
      <c r="A10304" s="1">
        <v>10302</v>
      </c>
      <c r="B10304" s="2" t="s">
        <v>620</v>
      </c>
      <c r="C10304" s="2" t="s">
        <v>621</v>
      </c>
      <c r="D10304" s="2" t="s">
        <v>64</v>
      </c>
      <c r="E10304" s="2" t="s">
        <v>65</v>
      </c>
      <c r="F10304" s="2">
        <v>8301030</v>
      </c>
      <c r="G10304" s="2">
        <v>154.19999999999999</v>
      </c>
      <c r="H10304" s="2">
        <v>16.696232139750649</v>
      </c>
      <c r="I10304" s="2">
        <v>5383287.9377431916</v>
      </c>
      <c r="J10304" s="2">
        <v>322425.31684298848</v>
      </c>
    </row>
    <row r="10305" spans="1:10" ht="15.75" customHeight="1">
      <c r="A10305" s="1">
        <v>10303</v>
      </c>
      <c r="B10305" s="2" t="s">
        <v>620</v>
      </c>
      <c r="C10305" s="2" t="s">
        <v>621</v>
      </c>
      <c r="D10305" s="2" t="s">
        <v>128</v>
      </c>
      <c r="E10305" s="2" t="s">
        <v>129</v>
      </c>
      <c r="F10305" s="2">
        <v>130922</v>
      </c>
      <c r="G10305" s="2">
        <v>154.19999999999999</v>
      </c>
      <c r="H10305" s="2">
        <v>16.696232139750649</v>
      </c>
      <c r="I10305" s="2">
        <v>84904.020752269789</v>
      </c>
      <c r="J10305" s="2">
        <v>5085.2204282742914</v>
      </c>
    </row>
    <row r="10306" spans="1:10" ht="15.75" customHeight="1">
      <c r="A10306" s="1">
        <v>10304</v>
      </c>
      <c r="B10306" s="2" t="s">
        <v>620</v>
      </c>
      <c r="C10306" s="2" t="s">
        <v>621</v>
      </c>
      <c r="D10306" s="2" t="s">
        <v>196</v>
      </c>
      <c r="E10306" s="2" t="s">
        <v>197</v>
      </c>
      <c r="F10306" s="2">
        <v>132862</v>
      </c>
      <c r="G10306" s="2">
        <v>154.19999999999999</v>
      </c>
      <c r="H10306" s="2">
        <v>16.696232139750649</v>
      </c>
      <c r="I10306" s="2">
        <v>86162.127107652414</v>
      </c>
      <c r="J10306" s="2">
        <v>5160.573139284299</v>
      </c>
    </row>
    <row r="10307" spans="1:10" ht="15.75" customHeight="1">
      <c r="A10307" s="1">
        <v>10305</v>
      </c>
      <c r="B10307" s="2" t="s">
        <v>620</v>
      </c>
      <c r="C10307" s="2" t="s">
        <v>621</v>
      </c>
      <c r="D10307" s="2" t="s">
        <v>66</v>
      </c>
      <c r="E10307" s="2" t="s">
        <v>67</v>
      </c>
      <c r="F10307" s="2">
        <v>18810677</v>
      </c>
      <c r="G10307" s="2">
        <v>154.19999999999999</v>
      </c>
      <c r="H10307" s="2">
        <v>16.696232139750649</v>
      </c>
      <c r="I10307" s="2">
        <v>12198882.61997406</v>
      </c>
      <c r="J10307" s="2">
        <v>730636.85973380611</v>
      </c>
    </row>
    <row r="10308" spans="1:10" ht="15.75" customHeight="1">
      <c r="A10308" s="1">
        <v>10306</v>
      </c>
      <c r="B10308" s="2" t="s">
        <v>620</v>
      </c>
      <c r="C10308" s="2" t="s">
        <v>621</v>
      </c>
      <c r="D10308" s="2" t="s">
        <v>130</v>
      </c>
      <c r="E10308" s="2" t="s">
        <v>131</v>
      </c>
      <c r="F10308" s="2">
        <v>15728936</v>
      </c>
      <c r="G10308" s="2">
        <v>154.19999999999999</v>
      </c>
      <c r="H10308" s="2">
        <v>16.696232139750649</v>
      </c>
      <c r="I10308" s="2">
        <v>10200347.60051881</v>
      </c>
      <c r="J10308" s="2">
        <v>610937.09737262584</v>
      </c>
    </row>
    <row r="10309" spans="1:10" ht="15.75" customHeight="1">
      <c r="A10309" s="1">
        <v>10307</v>
      </c>
      <c r="B10309" s="2" t="s">
        <v>620</v>
      </c>
      <c r="C10309" s="2" t="s">
        <v>621</v>
      </c>
      <c r="D10309" s="2" t="s">
        <v>132</v>
      </c>
      <c r="E10309" s="2" t="s">
        <v>133</v>
      </c>
      <c r="F10309" s="2">
        <v>39568912</v>
      </c>
      <c r="G10309" s="2">
        <v>154.19999999999999</v>
      </c>
      <c r="H10309" s="2">
        <v>16.696232139750649</v>
      </c>
      <c r="I10309" s="2">
        <v>25660773.022049289</v>
      </c>
      <c r="J10309" s="2">
        <v>1536919.995317729</v>
      </c>
    </row>
    <row r="10310" spans="1:10" ht="15.75" customHeight="1">
      <c r="A10310" s="1">
        <v>10308</v>
      </c>
      <c r="B10310" s="2" t="s">
        <v>620</v>
      </c>
      <c r="C10310" s="2" t="s">
        <v>621</v>
      </c>
      <c r="D10310" s="2" t="s">
        <v>68</v>
      </c>
      <c r="E10310" s="2" t="s">
        <v>69</v>
      </c>
      <c r="F10310" s="2">
        <v>379654494</v>
      </c>
      <c r="G10310" s="2">
        <v>154.19999999999999</v>
      </c>
      <c r="H10310" s="2">
        <v>16.696232139750649</v>
      </c>
      <c r="I10310" s="2">
        <v>246209140.07782099</v>
      </c>
      <c r="J10310" s="2">
        <v>14746389.365996091</v>
      </c>
    </row>
    <row r="10311" spans="1:10" ht="15.75" customHeight="1">
      <c r="A10311" s="1">
        <v>10309</v>
      </c>
      <c r="B10311" s="2" t="s">
        <v>620</v>
      </c>
      <c r="C10311" s="2" t="s">
        <v>621</v>
      </c>
      <c r="D10311" s="2" t="s">
        <v>134</v>
      </c>
      <c r="E10311" s="2" t="s">
        <v>135</v>
      </c>
      <c r="F10311" s="2">
        <v>219781115</v>
      </c>
      <c r="G10311" s="2">
        <v>154.19999999999999</v>
      </c>
      <c r="H10311" s="2">
        <v>16.696232139750649</v>
      </c>
      <c r="I10311" s="2">
        <v>142529905.9662776</v>
      </c>
      <c r="J10311" s="2">
        <v>8536650.9505423177</v>
      </c>
    </row>
    <row r="10312" spans="1:10" ht="15.75" customHeight="1">
      <c r="A10312" s="1">
        <v>10310</v>
      </c>
      <c r="B10312" s="2" t="s">
        <v>620</v>
      </c>
      <c r="C10312" s="2" t="s">
        <v>621</v>
      </c>
      <c r="D10312" s="2" t="s">
        <v>70</v>
      </c>
      <c r="E10312" s="2" t="s">
        <v>71</v>
      </c>
      <c r="F10312" s="2">
        <v>344983214</v>
      </c>
      <c r="G10312" s="2">
        <v>154.19999999999999</v>
      </c>
      <c r="H10312" s="2">
        <v>16.696232139750649</v>
      </c>
      <c r="I10312" s="2">
        <v>223724522.69779509</v>
      </c>
      <c r="J10312" s="2">
        <v>13399701.25146669</v>
      </c>
    </row>
    <row r="10313" spans="1:10" ht="15.75" customHeight="1">
      <c r="A10313" s="1">
        <v>10311</v>
      </c>
      <c r="B10313" s="2" t="s">
        <v>620</v>
      </c>
      <c r="C10313" s="2" t="s">
        <v>621</v>
      </c>
      <c r="D10313" s="2" t="s">
        <v>72</v>
      </c>
      <c r="E10313" s="2" t="s">
        <v>73</v>
      </c>
      <c r="F10313" s="2">
        <v>26306189</v>
      </c>
      <c r="G10313" s="2">
        <v>154.19999999999999</v>
      </c>
      <c r="H10313" s="2">
        <v>16.696232139750649</v>
      </c>
      <c r="I10313" s="2">
        <v>17059785.343709469</v>
      </c>
      <c r="J10313" s="2">
        <v>1021774.565717331</v>
      </c>
    </row>
    <row r="10314" spans="1:10" ht="15.75" customHeight="1">
      <c r="A10314" s="1">
        <v>10312</v>
      </c>
      <c r="B10314" s="2" t="s">
        <v>620</v>
      </c>
      <c r="C10314" s="2" t="s">
        <v>621</v>
      </c>
      <c r="D10314" s="2" t="s">
        <v>218</v>
      </c>
      <c r="E10314" s="2" t="s">
        <v>219</v>
      </c>
      <c r="F10314" s="2">
        <v>520947</v>
      </c>
      <c r="G10314" s="2">
        <v>154.19999999999999</v>
      </c>
      <c r="H10314" s="2">
        <v>16.696232139750649</v>
      </c>
      <c r="I10314" s="2">
        <v>337838.52140077832</v>
      </c>
      <c r="J10314" s="2">
        <v>20234.416877592819</v>
      </c>
    </row>
    <row r="10315" spans="1:10" ht="15.75" customHeight="1">
      <c r="A10315" s="1">
        <v>10313</v>
      </c>
      <c r="B10315" s="2" t="s">
        <v>620</v>
      </c>
      <c r="C10315" s="2" t="s">
        <v>621</v>
      </c>
      <c r="D10315" s="2" t="s">
        <v>74</v>
      </c>
      <c r="E10315" s="2" t="s">
        <v>75</v>
      </c>
      <c r="F10315" s="2">
        <v>1843433002</v>
      </c>
      <c r="G10315" s="2">
        <v>154.19999999999999</v>
      </c>
      <c r="H10315" s="2">
        <v>16.696232139750649</v>
      </c>
      <c r="I10315" s="2">
        <v>1195481843.0609601</v>
      </c>
      <c r="J10315" s="2">
        <v>71601893.951554388</v>
      </c>
    </row>
    <row r="10316" spans="1:10" ht="15.75" customHeight="1">
      <c r="A10316" s="1">
        <v>10314</v>
      </c>
      <c r="B10316" s="2" t="s">
        <v>620</v>
      </c>
      <c r="C10316" s="2" t="s">
        <v>621</v>
      </c>
      <c r="D10316" s="2" t="s">
        <v>200</v>
      </c>
      <c r="E10316" s="2" t="s">
        <v>201</v>
      </c>
      <c r="F10316" s="2">
        <v>8890</v>
      </c>
      <c r="G10316" s="2">
        <v>154.19999999999999</v>
      </c>
      <c r="H10316" s="2">
        <v>16.696232139750649</v>
      </c>
      <c r="I10316" s="2">
        <v>5765.2399481193261</v>
      </c>
      <c r="J10316" s="2">
        <v>345.30185612317598</v>
      </c>
    </row>
    <row r="10317" spans="1:10" ht="15.75" customHeight="1">
      <c r="A10317" s="1">
        <v>10315</v>
      </c>
      <c r="B10317" s="2" t="s">
        <v>620</v>
      </c>
      <c r="C10317" s="2" t="s">
        <v>621</v>
      </c>
      <c r="D10317" s="2" t="s">
        <v>150</v>
      </c>
      <c r="E10317" s="2" t="s">
        <v>151</v>
      </c>
      <c r="F10317" s="2">
        <v>426933</v>
      </c>
      <c r="G10317" s="2">
        <v>154.19999999999999</v>
      </c>
      <c r="H10317" s="2">
        <v>16.696232139750649</v>
      </c>
      <c r="I10317" s="2">
        <v>276869.64980544749</v>
      </c>
      <c r="J10317" s="2">
        <v>16582.7623554821</v>
      </c>
    </row>
    <row r="10318" spans="1:10" ht="15.75" customHeight="1">
      <c r="A10318" s="1">
        <v>10316</v>
      </c>
      <c r="B10318" s="2" t="s">
        <v>620</v>
      </c>
      <c r="C10318" s="2" t="s">
        <v>621</v>
      </c>
      <c r="D10318" s="2" t="s">
        <v>136</v>
      </c>
      <c r="E10318" s="2" t="s">
        <v>137</v>
      </c>
      <c r="F10318" s="2">
        <v>2658062</v>
      </c>
      <c r="G10318" s="2">
        <v>154.19999999999999</v>
      </c>
      <c r="H10318" s="2">
        <v>16.696232139750649</v>
      </c>
      <c r="I10318" s="2">
        <v>1723775.6160830089</v>
      </c>
      <c r="J10318" s="2">
        <v>103243.39058385621</v>
      </c>
    </row>
    <row r="10319" spans="1:10" ht="15.75" customHeight="1">
      <c r="A10319" s="1">
        <v>10317</v>
      </c>
      <c r="B10319" s="2" t="s">
        <v>620</v>
      </c>
      <c r="C10319" s="2" t="s">
        <v>621</v>
      </c>
      <c r="D10319" s="2" t="s">
        <v>76</v>
      </c>
      <c r="E10319" s="2" t="s">
        <v>77</v>
      </c>
      <c r="F10319" s="2">
        <v>20961209</v>
      </c>
      <c r="G10319" s="2">
        <v>154.19999999999999</v>
      </c>
      <c r="H10319" s="2">
        <v>16.696232139750649</v>
      </c>
      <c r="I10319" s="2">
        <v>13593520.75226978</v>
      </c>
      <c r="J10319" s="2">
        <v>814166.97123575059</v>
      </c>
    </row>
    <row r="10320" spans="1:10" ht="15.75" customHeight="1">
      <c r="A10320" s="1">
        <v>10318</v>
      </c>
      <c r="B10320" s="2" t="s">
        <v>620</v>
      </c>
      <c r="C10320" s="2" t="s">
        <v>621</v>
      </c>
      <c r="D10320" s="2" t="s">
        <v>78</v>
      </c>
      <c r="E10320" s="2" t="s">
        <v>79</v>
      </c>
      <c r="F10320" s="2">
        <v>269712286</v>
      </c>
      <c r="G10320" s="2">
        <v>154.19999999999999</v>
      </c>
      <c r="H10320" s="2">
        <v>16.696232139750649</v>
      </c>
      <c r="I10320" s="2">
        <v>174910691.30998701</v>
      </c>
      <c r="J10320" s="2">
        <v>10476057.702477491</v>
      </c>
    </row>
    <row r="10321" spans="1:10" ht="15.75" customHeight="1">
      <c r="A10321" s="1">
        <v>10319</v>
      </c>
      <c r="B10321" s="2" t="s">
        <v>620</v>
      </c>
      <c r="C10321" s="2" t="s">
        <v>621</v>
      </c>
      <c r="D10321" s="2" t="s">
        <v>80</v>
      </c>
      <c r="E10321" s="2" t="s">
        <v>81</v>
      </c>
      <c r="F10321" s="2">
        <v>121462273</v>
      </c>
      <c r="G10321" s="2">
        <v>154.19999999999999</v>
      </c>
      <c r="H10321" s="2">
        <v>16.696232139750649</v>
      </c>
      <c r="I10321" s="2">
        <v>78769308.041504547</v>
      </c>
      <c r="J10321" s="2">
        <v>4717789.4618492611</v>
      </c>
    </row>
    <row r="10322" spans="1:10" ht="15.75" customHeight="1">
      <c r="A10322" s="1">
        <v>10320</v>
      </c>
      <c r="B10322" s="2" t="s">
        <v>620</v>
      </c>
      <c r="C10322" s="2" t="s">
        <v>621</v>
      </c>
      <c r="D10322" s="2" t="s">
        <v>152</v>
      </c>
      <c r="E10322" s="2" t="s">
        <v>153</v>
      </c>
      <c r="F10322" s="2">
        <v>1936278</v>
      </c>
      <c r="G10322" s="2">
        <v>154.19999999999999</v>
      </c>
      <c r="H10322" s="2">
        <v>16.696232139750649</v>
      </c>
      <c r="I10322" s="2">
        <v>1255692.6070038909</v>
      </c>
      <c r="J10322" s="2">
        <v>75208.142561357818</v>
      </c>
    </row>
    <row r="10323" spans="1:10" ht="15.75" customHeight="1">
      <c r="A10323" s="1">
        <v>10321</v>
      </c>
      <c r="B10323" s="2" t="s">
        <v>620</v>
      </c>
      <c r="C10323" s="2" t="s">
        <v>621</v>
      </c>
      <c r="D10323" s="2" t="s">
        <v>138</v>
      </c>
      <c r="E10323" s="2" t="s">
        <v>139</v>
      </c>
      <c r="F10323" s="2">
        <v>27473723</v>
      </c>
      <c r="G10323" s="2">
        <v>154.19999999999999</v>
      </c>
      <c r="H10323" s="2">
        <v>16.696232139750649</v>
      </c>
      <c r="I10323" s="2">
        <v>17816940.98573282</v>
      </c>
      <c r="J10323" s="2">
        <v>1067123.4585505051</v>
      </c>
    </row>
    <row r="10324" spans="1:10" ht="15.75" customHeight="1">
      <c r="A10324" s="1">
        <v>10322</v>
      </c>
      <c r="B10324" s="2" t="s">
        <v>620</v>
      </c>
      <c r="C10324" s="2" t="s">
        <v>621</v>
      </c>
      <c r="D10324" s="2" t="s">
        <v>156</v>
      </c>
      <c r="E10324" s="2" t="s">
        <v>157</v>
      </c>
      <c r="F10324" s="2">
        <v>30470208</v>
      </c>
      <c r="G10324" s="2">
        <v>154.19999999999999</v>
      </c>
      <c r="H10324" s="2">
        <v>16.696232139750649</v>
      </c>
      <c r="I10324" s="2">
        <v>19760186.770428021</v>
      </c>
      <c r="J10324" s="2">
        <v>1183511.7411540209</v>
      </c>
    </row>
    <row r="10325" spans="1:10" ht="15.75" customHeight="1">
      <c r="A10325" s="1">
        <v>10323</v>
      </c>
      <c r="B10325" s="2" t="s">
        <v>620</v>
      </c>
      <c r="C10325" s="2" t="s">
        <v>621</v>
      </c>
      <c r="D10325" s="2" t="s">
        <v>202</v>
      </c>
      <c r="E10325" s="2" t="s">
        <v>203</v>
      </c>
      <c r="F10325" s="2">
        <v>3328362</v>
      </c>
      <c r="G10325" s="2">
        <v>154.19999999999999</v>
      </c>
      <c r="H10325" s="2">
        <v>16.696232139750649</v>
      </c>
      <c r="I10325" s="2">
        <v>2158470.8171206228</v>
      </c>
      <c r="J10325" s="2">
        <v>129278.91748592199</v>
      </c>
    </row>
    <row r="10326" spans="1:10" ht="15.75" customHeight="1">
      <c r="A10326" s="1">
        <v>10324</v>
      </c>
      <c r="B10326" s="2" t="s">
        <v>620</v>
      </c>
      <c r="C10326" s="2" t="s">
        <v>621</v>
      </c>
      <c r="D10326" s="2" t="s">
        <v>82</v>
      </c>
      <c r="E10326" s="2" t="s">
        <v>83</v>
      </c>
      <c r="F10326" s="2">
        <v>17272601</v>
      </c>
      <c r="G10326" s="2">
        <v>154.19999999999999</v>
      </c>
      <c r="H10326" s="2">
        <v>16.696232139750649</v>
      </c>
      <c r="I10326" s="2">
        <v>11201427.36705577</v>
      </c>
      <c r="J10326" s="2">
        <v>670895.52141451358</v>
      </c>
    </row>
    <row r="10327" spans="1:10" ht="15.75" customHeight="1">
      <c r="A10327" s="1">
        <v>10325</v>
      </c>
      <c r="B10327" s="2" t="s">
        <v>620</v>
      </c>
      <c r="C10327" s="2" t="s">
        <v>621</v>
      </c>
      <c r="D10327" s="2" t="s">
        <v>204</v>
      </c>
      <c r="E10327" s="2" t="s">
        <v>205</v>
      </c>
      <c r="F10327" s="2">
        <v>2491853</v>
      </c>
      <c r="G10327" s="2">
        <v>154.19999999999999</v>
      </c>
      <c r="H10327" s="2">
        <v>16.696232139750649</v>
      </c>
      <c r="I10327" s="2">
        <v>1615987.678339818</v>
      </c>
      <c r="J10327" s="2">
        <v>96787.566488875658</v>
      </c>
    </row>
    <row r="10328" spans="1:10" ht="15.75" customHeight="1">
      <c r="A10328" s="1">
        <v>10326</v>
      </c>
      <c r="B10328" s="2" t="s">
        <v>620</v>
      </c>
      <c r="C10328" s="2" t="s">
        <v>621</v>
      </c>
      <c r="D10328" s="2" t="s">
        <v>140</v>
      </c>
      <c r="E10328" s="2" t="s">
        <v>141</v>
      </c>
      <c r="F10328" s="2">
        <v>7158</v>
      </c>
      <c r="G10328" s="2">
        <v>154.19999999999999</v>
      </c>
      <c r="H10328" s="2">
        <v>16.696232139750649</v>
      </c>
      <c r="I10328" s="2">
        <v>4642.0233463035029</v>
      </c>
      <c r="J10328" s="2">
        <v>278.0281986647575</v>
      </c>
    </row>
    <row r="10329" spans="1:10" ht="15.75" customHeight="1">
      <c r="A10329" s="1">
        <v>10327</v>
      </c>
      <c r="B10329" s="2" t="s">
        <v>620</v>
      </c>
      <c r="C10329" s="2" t="s">
        <v>621</v>
      </c>
      <c r="D10329" s="2" t="s">
        <v>206</v>
      </c>
      <c r="E10329" s="2" t="s">
        <v>207</v>
      </c>
      <c r="F10329" s="2">
        <v>2133133</v>
      </c>
      <c r="G10329" s="2">
        <v>154.19999999999999</v>
      </c>
      <c r="H10329" s="2">
        <v>16.696232139750649</v>
      </c>
      <c r="I10329" s="2">
        <v>1383354.734111544</v>
      </c>
      <c r="J10329" s="2">
        <v>82854.306440674787</v>
      </c>
    </row>
    <row r="10330" spans="1:10" ht="15.75" customHeight="1">
      <c r="A10330" s="1">
        <v>10328</v>
      </c>
      <c r="B10330" s="2" t="s">
        <v>620</v>
      </c>
      <c r="C10330" s="2" t="s">
        <v>621</v>
      </c>
      <c r="D10330" s="2" t="s">
        <v>84</v>
      </c>
      <c r="E10330" s="2" t="s">
        <v>85</v>
      </c>
      <c r="F10330" s="2">
        <v>34127771</v>
      </c>
      <c r="G10330" s="2">
        <v>154.19999999999999</v>
      </c>
      <c r="H10330" s="2">
        <v>16.696232139750649</v>
      </c>
      <c r="I10330" s="2">
        <v>22132147.211413749</v>
      </c>
      <c r="J10330" s="2">
        <v>1325577.3533910799</v>
      </c>
    </row>
    <row r="10331" spans="1:10" ht="15.75" customHeight="1">
      <c r="A10331" s="1">
        <v>10329</v>
      </c>
      <c r="B10331" s="2" t="s">
        <v>620</v>
      </c>
      <c r="C10331" s="2" t="s">
        <v>621</v>
      </c>
      <c r="D10331" s="2" t="s">
        <v>158</v>
      </c>
      <c r="E10331" s="2" t="s">
        <v>159</v>
      </c>
      <c r="F10331" s="2">
        <v>25086115</v>
      </c>
      <c r="G10331" s="2">
        <v>154.19999999999999</v>
      </c>
      <c r="H10331" s="2">
        <v>16.696232139750649</v>
      </c>
      <c r="I10331" s="2">
        <v>16268557.068741901</v>
      </c>
      <c r="J10331" s="2">
        <v>974384.93503030913</v>
      </c>
    </row>
    <row r="10332" spans="1:10" ht="15.75" customHeight="1">
      <c r="A10332" s="1">
        <v>10330</v>
      </c>
      <c r="B10332" s="2" t="s">
        <v>620</v>
      </c>
      <c r="C10332" s="2" t="s">
        <v>621</v>
      </c>
      <c r="D10332" s="2" t="s">
        <v>142</v>
      </c>
      <c r="E10332" s="2" t="s">
        <v>143</v>
      </c>
      <c r="F10332" s="2">
        <v>1749827</v>
      </c>
      <c r="G10332" s="2">
        <v>154.19999999999999</v>
      </c>
      <c r="H10332" s="2">
        <v>16.696232139750649</v>
      </c>
      <c r="I10332" s="2">
        <v>1134777.561608301</v>
      </c>
      <c r="J10332" s="2">
        <v>67966.08672603473</v>
      </c>
    </row>
    <row r="10333" spans="1:10" ht="15.75" customHeight="1">
      <c r="A10333" s="1">
        <v>10331</v>
      </c>
      <c r="B10333" s="2" t="s">
        <v>620</v>
      </c>
      <c r="C10333" s="2" t="s">
        <v>621</v>
      </c>
      <c r="D10333" s="2" t="s">
        <v>86</v>
      </c>
      <c r="E10333" s="2" t="s">
        <v>87</v>
      </c>
      <c r="F10333" s="2">
        <v>7944589</v>
      </c>
      <c r="G10333" s="2">
        <v>154.19999999999999</v>
      </c>
      <c r="H10333" s="2">
        <v>16.696232139750649</v>
      </c>
      <c r="I10333" s="2">
        <v>5152132.9442282757</v>
      </c>
      <c r="J10333" s="2">
        <v>308580.57680942258</v>
      </c>
    </row>
    <row r="10334" spans="1:10" ht="15.75" customHeight="1">
      <c r="A10334" s="1">
        <v>10332</v>
      </c>
      <c r="B10334" s="2" t="s">
        <v>620</v>
      </c>
      <c r="C10334" s="2" t="s">
        <v>621</v>
      </c>
      <c r="D10334" s="2" t="s">
        <v>88</v>
      </c>
      <c r="E10334" s="2" t="s">
        <v>89</v>
      </c>
      <c r="F10334" s="2">
        <v>1004866653</v>
      </c>
      <c r="G10334" s="2">
        <v>154.19999999999999</v>
      </c>
      <c r="H10334" s="2">
        <v>16.696232139750649</v>
      </c>
      <c r="I10334" s="2">
        <v>651664496.10894942</v>
      </c>
      <c r="J10334" s="2">
        <v>39030632.220155619</v>
      </c>
    </row>
    <row r="10335" spans="1:10" ht="15.75" customHeight="1">
      <c r="A10335" s="1">
        <v>10333</v>
      </c>
      <c r="B10335" s="2" t="s">
        <v>622</v>
      </c>
      <c r="C10335" s="2" t="s">
        <v>623</v>
      </c>
      <c r="D10335" s="2" t="s">
        <v>168</v>
      </c>
      <c r="E10335" s="2" t="s">
        <v>169</v>
      </c>
      <c r="F10335" s="2">
        <v>55000053</v>
      </c>
      <c r="G10335" s="2">
        <v>106.2</v>
      </c>
      <c r="H10335" s="2">
        <v>31.960092434020069</v>
      </c>
      <c r="I10335" s="2">
        <v>51789127.118644074</v>
      </c>
      <c r="J10335" s="2">
        <v>1620431.0805908961</v>
      </c>
    </row>
    <row r="10336" spans="1:10" ht="15.75" customHeight="1">
      <c r="A10336" s="1">
        <v>10334</v>
      </c>
      <c r="B10336" s="2" t="s">
        <v>622</v>
      </c>
      <c r="C10336" s="2" t="s">
        <v>623</v>
      </c>
      <c r="D10336" s="2" t="s">
        <v>170</v>
      </c>
      <c r="E10336" s="2" t="s">
        <v>171</v>
      </c>
      <c r="F10336" s="2">
        <v>41940650</v>
      </c>
      <c r="G10336" s="2">
        <v>106.2</v>
      </c>
      <c r="H10336" s="2">
        <v>31.960092434020069</v>
      </c>
      <c r="I10336" s="2">
        <v>39492137.476459503</v>
      </c>
      <c r="J10336" s="2">
        <v>1235670.3147210521</v>
      </c>
    </row>
    <row r="10337" spans="1:10" ht="15.75" customHeight="1">
      <c r="A10337" s="1">
        <v>10335</v>
      </c>
      <c r="B10337" s="2" t="s">
        <v>622</v>
      </c>
      <c r="C10337" s="2" t="s">
        <v>623</v>
      </c>
      <c r="D10337" s="2" t="s">
        <v>92</v>
      </c>
      <c r="E10337" s="2" t="s">
        <v>93</v>
      </c>
      <c r="F10337" s="2">
        <v>103742751</v>
      </c>
      <c r="G10337" s="2">
        <v>106.2</v>
      </c>
      <c r="H10337" s="2">
        <v>31.960092434020069</v>
      </c>
      <c r="I10337" s="2">
        <v>97686206.21468927</v>
      </c>
      <c r="J10337" s="2">
        <v>3056505.7474835939</v>
      </c>
    </row>
    <row r="10338" spans="1:10" ht="15.75" customHeight="1">
      <c r="A10338" s="1">
        <v>10336</v>
      </c>
      <c r="B10338" s="2" t="s">
        <v>622</v>
      </c>
      <c r="C10338" s="2" t="s">
        <v>623</v>
      </c>
      <c r="D10338" s="2" t="s">
        <v>12</v>
      </c>
      <c r="E10338" s="2" t="s">
        <v>13</v>
      </c>
      <c r="F10338" s="2">
        <v>94793593</v>
      </c>
      <c r="G10338" s="2">
        <v>106.2</v>
      </c>
      <c r="H10338" s="2">
        <v>31.960092434020069</v>
      </c>
      <c r="I10338" s="2">
        <v>89259503.766478345</v>
      </c>
      <c r="J10338" s="2">
        <v>2792842.478498769</v>
      </c>
    </row>
    <row r="10339" spans="1:10" ht="15.75" customHeight="1">
      <c r="A10339" s="1">
        <v>10337</v>
      </c>
      <c r="B10339" s="2" t="s">
        <v>622</v>
      </c>
      <c r="C10339" s="2" t="s">
        <v>623</v>
      </c>
      <c r="D10339" s="2" t="s">
        <v>172</v>
      </c>
      <c r="E10339" s="2" t="s">
        <v>173</v>
      </c>
      <c r="F10339" s="2">
        <v>7349388</v>
      </c>
      <c r="G10339" s="2">
        <v>106.2</v>
      </c>
      <c r="H10339" s="2">
        <v>31.960092434020069</v>
      </c>
      <c r="I10339" s="2">
        <v>6920327.6836158186</v>
      </c>
      <c r="J10339" s="2">
        <v>216530.27749849201</v>
      </c>
    </row>
    <row r="10340" spans="1:10" ht="15.75" customHeight="1">
      <c r="A10340" s="1">
        <v>10338</v>
      </c>
      <c r="B10340" s="2" t="s">
        <v>622</v>
      </c>
      <c r="C10340" s="2" t="s">
        <v>623</v>
      </c>
      <c r="D10340" s="2" t="s">
        <v>94</v>
      </c>
      <c r="E10340" s="2" t="s">
        <v>95</v>
      </c>
      <c r="F10340" s="2">
        <v>5620002</v>
      </c>
      <c r="G10340" s="2">
        <v>106.2</v>
      </c>
      <c r="H10340" s="2">
        <v>31.960092434020069</v>
      </c>
      <c r="I10340" s="2">
        <v>5291903.9548022598</v>
      </c>
      <c r="J10340" s="2">
        <v>165578.49342041541</v>
      </c>
    </row>
    <row r="10341" spans="1:10" ht="15.75" customHeight="1">
      <c r="A10341" s="1">
        <v>10339</v>
      </c>
      <c r="B10341" s="2" t="s">
        <v>622</v>
      </c>
      <c r="C10341" s="2" t="s">
        <v>623</v>
      </c>
      <c r="D10341" s="2" t="s">
        <v>14</v>
      </c>
      <c r="E10341" s="2" t="s">
        <v>15</v>
      </c>
      <c r="F10341" s="2">
        <v>9081148</v>
      </c>
      <c r="G10341" s="2">
        <v>106.2</v>
      </c>
      <c r="H10341" s="2">
        <v>31.960092434020069</v>
      </c>
      <c r="I10341" s="2">
        <v>8550986.8173258007</v>
      </c>
      <c r="J10341" s="2">
        <v>267552.0052070833</v>
      </c>
    </row>
    <row r="10342" spans="1:10" ht="15.75" customHeight="1">
      <c r="A10342" s="1">
        <v>10340</v>
      </c>
      <c r="B10342" s="2" t="s">
        <v>622</v>
      </c>
      <c r="C10342" s="2" t="s">
        <v>623</v>
      </c>
      <c r="D10342" s="2" t="s">
        <v>16</v>
      </c>
      <c r="E10342" s="2" t="s">
        <v>17</v>
      </c>
      <c r="F10342" s="2">
        <v>115699</v>
      </c>
      <c r="G10342" s="2">
        <v>106.2</v>
      </c>
      <c r="H10342" s="2">
        <v>31.960092434020069</v>
      </c>
      <c r="I10342" s="2">
        <v>108944.44444444439</v>
      </c>
      <c r="J10342" s="2">
        <v>3408.7649987043851</v>
      </c>
    </row>
    <row r="10343" spans="1:10" ht="15.75" customHeight="1">
      <c r="A10343" s="1">
        <v>10341</v>
      </c>
      <c r="B10343" s="2" t="s">
        <v>622</v>
      </c>
      <c r="C10343" s="2" t="s">
        <v>623</v>
      </c>
      <c r="D10343" s="2" t="s">
        <v>18</v>
      </c>
      <c r="E10343" s="2" t="s">
        <v>19</v>
      </c>
      <c r="F10343" s="2">
        <v>23505895</v>
      </c>
      <c r="G10343" s="2">
        <v>106.2</v>
      </c>
      <c r="H10343" s="2">
        <v>31.960092434020069</v>
      </c>
      <c r="I10343" s="2">
        <v>22133611.111111108</v>
      </c>
      <c r="J10343" s="2">
        <v>692539.02055523731</v>
      </c>
    </row>
    <row r="10344" spans="1:10" ht="15.75" customHeight="1">
      <c r="A10344" s="1">
        <v>10342</v>
      </c>
      <c r="B10344" s="2" t="s">
        <v>622</v>
      </c>
      <c r="C10344" s="2" t="s">
        <v>623</v>
      </c>
      <c r="D10344" s="2" t="s">
        <v>96</v>
      </c>
      <c r="E10344" s="2" t="s">
        <v>97</v>
      </c>
      <c r="F10344" s="2">
        <v>463277</v>
      </c>
      <c r="G10344" s="2">
        <v>106.2</v>
      </c>
      <c r="H10344" s="2">
        <v>31.960092434020069</v>
      </c>
      <c r="I10344" s="2">
        <v>436230.69679849339</v>
      </c>
      <c r="J10344" s="2">
        <v>13649.23138752082</v>
      </c>
    </row>
    <row r="10345" spans="1:10" ht="15.75" customHeight="1">
      <c r="A10345" s="1">
        <v>10343</v>
      </c>
      <c r="B10345" s="2" t="s">
        <v>622</v>
      </c>
      <c r="C10345" s="2" t="s">
        <v>623</v>
      </c>
      <c r="D10345" s="2" t="s">
        <v>98</v>
      </c>
      <c r="E10345" s="2" t="s">
        <v>99</v>
      </c>
      <c r="F10345" s="2">
        <v>37326222</v>
      </c>
      <c r="G10345" s="2">
        <v>106.2</v>
      </c>
      <c r="H10345" s="2">
        <v>31.960092434020069</v>
      </c>
      <c r="I10345" s="2">
        <v>35147101.69491525</v>
      </c>
      <c r="J10345" s="2">
        <v>1099718.3993592821</v>
      </c>
    </row>
    <row r="10346" spans="1:10" ht="15.75" customHeight="1">
      <c r="A10346" s="1">
        <v>10344</v>
      </c>
      <c r="B10346" s="2" t="s">
        <v>622</v>
      </c>
      <c r="C10346" s="2" t="s">
        <v>623</v>
      </c>
      <c r="D10346" s="2" t="s">
        <v>20</v>
      </c>
      <c r="E10346" s="2" t="s">
        <v>21</v>
      </c>
      <c r="F10346" s="2">
        <v>8627704</v>
      </c>
      <c r="G10346" s="2">
        <v>106.2</v>
      </c>
      <c r="H10346" s="2">
        <v>31.960092434020069</v>
      </c>
      <c r="I10346" s="2">
        <v>8124015.0659133708</v>
      </c>
      <c r="J10346" s="2">
        <v>254192.47715522011</v>
      </c>
    </row>
    <row r="10347" spans="1:10" ht="15.75" customHeight="1">
      <c r="A10347" s="1">
        <v>10345</v>
      </c>
      <c r="B10347" s="2" t="s">
        <v>622</v>
      </c>
      <c r="C10347" s="2" t="s">
        <v>623</v>
      </c>
      <c r="D10347" s="2" t="s">
        <v>174</v>
      </c>
      <c r="E10347" s="2" t="s">
        <v>175</v>
      </c>
      <c r="F10347" s="2">
        <v>12576930</v>
      </c>
      <c r="G10347" s="2">
        <v>106.2</v>
      </c>
      <c r="H10347" s="2">
        <v>31.960092434020069</v>
      </c>
      <c r="I10347" s="2">
        <v>11842683.61581921</v>
      </c>
      <c r="J10347" s="2">
        <v>370545.97511780693</v>
      </c>
    </row>
    <row r="10348" spans="1:10" ht="15.75" customHeight="1">
      <c r="A10348" s="1">
        <v>10346</v>
      </c>
      <c r="B10348" s="2" t="s">
        <v>622</v>
      </c>
      <c r="C10348" s="2" t="s">
        <v>623</v>
      </c>
      <c r="D10348" s="2" t="s">
        <v>176</v>
      </c>
      <c r="E10348" s="2" t="s">
        <v>177</v>
      </c>
      <c r="F10348" s="2">
        <v>87342</v>
      </c>
      <c r="G10348" s="2">
        <v>106.2</v>
      </c>
      <c r="H10348" s="2">
        <v>31.960092434020069</v>
      </c>
      <c r="I10348" s="2">
        <v>82242.937853107345</v>
      </c>
      <c r="J10348" s="2">
        <v>2573.3010010184912</v>
      </c>
    </row>
    <row r="10349" spans="1:10" ht="15.75" customHeight="1">
      <c r="A10349" s="1">
        <v>10347</v>
      </c>
      <c r="B10349" s="2" t="s">
        <v>622</v>
      </c>
      <c r="C10349" s="2" t="s">
        <v>623</v>
      </c>
      <c r="D10349" s="2" t="s">
        <v>100</v>
      </c>
      <c r="E10349" s="2" t="s">
        <v>101</v>
      </c>
      <c r="F10349" s="2">
        <v>27109598</v>
      </c>
      <c r="G10349" s="2">
        <v>106.2</v>
      </c>
      <c r="H10349" s="2">
        <v>31.960092434020069</v>
      </c>
      <c r="I10349" s="2">
        <v>25526928.43691149</v>
      </c>
      <c r="J10349" s="2">
        <v>798712.59726831166</v>
      </c>
    </row>
    <row r="10350" spans="1:10" ht="15.75" customHeight="1">
      <c r="A10350" s="1">
        <v>10348</v>
      </c>
      <c r="B10350" s="2" t="s">
        <v>622</v>
      </c>
      <c r="C10350" s="2" t="s">
        <v>623</v>
      </c>
      <c r="D10350" s="2" t="s">
        <v>102</v>
      </c>
      <c r="E10350" s="2" t="s">
        <v>103</v>
      </c>
      <c r="F10350" s="2">
        <v>2453231</v>
      </c>
      <c r="G10350" s="2">
        <v>106.2</v>
      </c>
      <c r="H10350" s="2">
        <v>31.960092434020069</v>
      </c>
      <c r="I10350" s="2">
        <v>2310010.3578154421</v>
      </c>
      <c r="J10350" s="2">
        <v>72277.962355219628</v>
      </c>
    </row>
    <row r="10351" spans="1:10" ht="15.75" customHeight="1">
      <c r="A10351" s="1">
        <v>10349</v>
      </c>
      <c r="B10351" s="2" t="s">
        <v>622</v>
      </c>
      <c r="C10351" s="2" t="s">
        <v>623</v>
      </c>
      <c r="D10351" s="2" t="s">
        <v>22</v>
      </c>
      <c r="E10351" s="2" t="s">
        <v>23</v>
      </c>
      <c r="F10351" s="2">
        <v>7832254</v>
      </c>
      <c r="G10351" s="2">
        <v>106.2</v>
      </c>
      <c r="H10351" s="2">
        <v>31.960092434020069</v>
      </c>
      <c r="I10351" s="2">
        <v>7375003.766478342</v>
      </c>
      <c r="J10351" s="2">
        <v>230756.64695600141</v>
      </c>
    </row>
    <row r="10352" spans="1:10" ht="15.75" customHeight="1">
      <c r="A10352" s="1">
        <v>10350</v>
      </c>
      <c r="B10352" s="2" t="s">
        <v>622</v>
      </c>
      <c r="C10352" s="2" t="s">
        <v>623</v>
      </c>
      <c r="D10352" s="2" t="s">
        <v>104</v>
      </c>
      <c r="E10352" s="2" t="s">
        <v>105</v>
      </c>
      <c r="F10352" s="2">
        <v>36083478</v>
      </c>
      <c r="G10352" s="2">
        <v>106.2</v>
      </c>
      <c r="H10352" s="2">
        <v>31.960092434020069</v>
      </c>
      <c r="I10352" s="2">
        <v>33976909.604519777</v>
      </c>
      <c r="J10352" s="2">
        <v>1063104.2345907891</v>
      </c>
    </row>
    <row r="10353" spans="1:10" ht="15.75" customHeight="1">
      <c r="A10353" s="1">
        <v>10351</v>
      </c>
      <c r="B10353" s="2" t="s">
        <v>622</v>
      </c>
      <c r="C10353" s="2" t="s">
        <v>623</v>
      </c>
      <c r="D10353" s="2" t="s">
        <v>24</v>
      </c>
      <c r="E10353" s="2" t="s">
        <v>25</v>
      </c>
      <c r="F10353" s="2">
        <v>165142804</v>
      </c>
      <c r="G10353" s="2">
        <v>106.2</v>
      </c>
      <c r="H10353" s="2">
        <v>31.960092434020069</v>
      </c>
      <c r="I10353" s="2">
        <v>155501698.68173259</v>
      </c>
      <c r="J10353" s="2">
        <v>4865495.8993863249</v>
      </c>
    </row>
    <row r="10354" spans="1:10" ht="15.75" customHeight="1">
      <c r="A10354" s="1">
        <v>10352</v>
      </c>
      <c r="B10354" s="2" t="s">
        <v>622</v>
      </c>
      <c r="C10354" s="2" t="s">
        <v>623</v>
      </c>
      <c r="D10354" s="2" t="s">
        <v>26</v>
      </c>
      <c r="E10354" s="2" t="s">
        <v>27</v>
      </c>
      <c r="F10354" s="2">
        <v>12129669</v>
      </c>
      <c r="G10354" s="2">
        <v>106.2</v>
      </c>
      <c r="H10354" s="2">
        <v>31.960092434020069</v>
      </c>
      <c r="I10354" s="2">
        <v>11421533.898305081</v>
      </c>
      <c r="J10354" s="2">
        <v>357368.61280624388</v>
      </c>
    </row>
    <row r="10355" spans="1:10" ht="15.75" customHeight="1">
      <c r="A10355" s="1">
        <v>10353</v>
      </c>
      <c r="B10355" s="2" t="s">
        <v>622</v>
      </c>
      <c r="C10355" s="2" t="s">
        <v>623</v>
      </c>
      <c r="D10355" s="2" t="s">
        <v>28</v>
      </c>
      <c r="E10355" s="2" t="s">
        <v>29</v>
      </c>
      <c r="F10355" s="2">
        <v>131467337</v>
      </c>
      <c r="G10355" s="2">
        <v>106.2</v>
      </c>
      <c r="H10355" s="2">
        <v>31.960092434020069</v>
      </c>
      <c r="I10355" s="2">
        <v>123792219.3973635</v>
      </c>
      <c r="J10355" s="2">
        <v>3873337.3394625192</v>
      </c>
    </row>
    <row r="10356" spans="1:10" ht="15.75" customHeight="1">
      <c r="A10356" s="1">
        <v>10354</v>
      </c>
      <c r="B10356" s="2" t="s">
        <v>622</v>
      </c>
      <c r="C10356" s="2" t="s">
        <v>623</v>
      </c>
      <c r="D10356" s="2" t="s">
        <v>30</v>
      </c>
      <c r="E10356" s="2" t="s">
        <v>31</v>
      </c>
      <c r="F10356" s="2">
        <v>1927874475</v>
      </c>
      <c r="G10356" s="2">
        <v>106.2</v>
      </c>
      <c r="H10356" s="2">
        <v>31.960092434020069</v>
      </c>
      <c r="I10356" s="2">
        <v>1815324364.40678</v>
      </c>
      <c r="J10356" s="2">
        <v>56799721.970592588</v>
      </c>
    </row>
    <row r="10357" spans="1:10" ht="15.75" customHeight="1">
      <c r="A10357" s="1">
        <v>10355</v>
      </c>
      <c r="B10357" s="2" t="s">
        <v>622</v>
      </c>
      <c r="C10357" s="2" t="s">
        <v>623</v>
      </c>
      <c r="D10357" s="2" t="s">
        <v>178</v>
      </c>
      <c r="E10357" s="2" t="s">
        <v>179</v>
      </c>
      <c r="F10357" s="2">
        <v>29142197</v>
      </c>
      <c r="G10357" s="2">
        <v>106.2</v>
      </c>
      <c r="H10357" s="2">
        <v>31.960092434020069</v>
      </c>
      <c r="I10357" s="2">
        <v>27440863.465160072</v>
      </c>
      <c r="J10357" s="2">
        <v>858597.75036039995</v>
      </c>
    </row>
    <row r="10358" spans="1:10" ht="15.75" customHeight="1">
      <c r="A10358" s="1">
        <v>10356</v>
      </c>
      <c r="B10358" s="2" t="s">
        <v>622</v>
      </c>
      <c r="C10358" s="2" t="s">
        <v>623</v>
      </c>
      <c r="D10358" s="2" t="s">
        <v>32</v>
      </c>
      <c r="E10358" s="2" t="s">
        <v>33</v>
      </c>
      <c r="F10358" s="2">
        <v>1634401</v>
      </c>
      <c r="G10358" s="2">
        <v>106.2</v>
      </c>
      <c r="H10358" s="2">
        <v>31.960092434020069</v>
      </c>
      <c r="I10358" s="2">
        <v>1538983.992467043</v>
      </c>
      <c r="J10358" s="2">
        <v>48153.302298614901</v>
      </c>
    </row>
    <row r="10359" spans="1:10" ht="15.75" customHeight="1">
      <c r="A10359" s="1">
        <v>10357</v>
      </c>
      <c r="B10359" s="2" t="s">
        <v>622</v>
      </c>
      <c r="C10359" s="2" t="s">
        <v>623</v>
      </c>
      <c r="D10359" s="2" t="s">
        <v>34</v>
      </c>
      <c r="E10359" s="2" t="s">
        <v>35</v>
      </c>
      <c r="F10359" s="2">
        <v>26750359</v>
      </c>
      <c r="G10359" s="2">
        <v>106.2</v>
      </c>
      <c r="H10359" s="2">
        <v>31.960092434020069</v>
      </c>
      <c r="I10359" s="2">
        <v>25188661.958568741</v>
      </c>
      <c r="J10359" s="2">
        <v>788128.57035909407</v>
      </c>
    </row>
    <row r="10360" spans="1:10" ht="15.75" customHeight="1">
      <c r="A10360" s="1">
        <v>10358</v>
      </c>
      <c r="B10360" s="2" t="s">
        <v>622</v>
      </c>
      <c r="C10360" s="2" t="s">
        <v>623</v>
      </c>
      <c r="D10360" s="2" t="s">
        <v>214</v>
      </c>
      <c r="E10360" s="2" t="s">
        <v>215</v>
      </c>
      <c r="F10360" s="2">
        <v>376109</v>
      </c>
      <c r="G10360" s="2">
        <v>106.2</v>
      </c>
      <c r="H10360" s="2">
        <v>31.960092434020069</v>
      </c>
      <c r="I10360" s="2">
        <v>354151.6007532957</v>
      </c>
      <c r="J10360" s="2">
        <v>11081.05683625362</v>
      </c>
    </row>
    <row r="10361" spans="1:10" ht="15.75" customHeight="1">
      <c r="A10361" s="1">
        <v>10359</v>
      </c>
      <c r="B10361" s="2" t="s">
        <v>622</v>
      </c>
      <c r="C10361" s="2" t="s">
        <v>623</v>
      </c>
      <c r="D10361" s="2" t="s">
        <v>106</v>
      </c>
      <c r="E10361" s="2" t="s">
        <v>107</v>
      </c>
      <c r="F10361" s="2">
        <v>4928372054</v>
      </c>
      <c r="G10361" s="2">
        <v>106.2</v>
      </c>
      <c r="H10361" s="2">
        <v>31.960092434020069</v>
      </c>
      <c r="I10361" s="2">
        <v>4640651651.6007538</v>
      </c>
      <c r="J10361" s="2">
        <v>145201446.49710059</v>
      </c>
    </row>
    <row r="10362" spans="1:10" ht="15.75" customHeight="1">
      <c r="A10362" s="1">
        <v>10360</v>
      </c>
      <c r="B10362" s="2" t="s">
        <v>622</v>
      </c>
      <c r="C10362" s="2" t="s">
        <v>623</v>
      </c>
      <c r="D10362" s="2" t="s">
        <v>146</v>
      </c>
      <c r="E10362" s="2" t="s">
        <v>147</v>
      </c>
      <c r="F10362" s="2">
        <v>652385557</v>
      </c>
      <c r="G10362" s="2">
        <v>106.2</v>
      </c>
      <c r="H10362" s="2">
        <v>31.960092434020069</v>
      </c>
      <c r="I10362" s="2">
        <v>614299017.8907721</v>
      </c>
      <c r="J10362" s="2">
        <v>19220814.807058521</v>
      </c>
    </row>
    <row r="10363" spans="1:10" ht="15.75" customHeight="1">
      <c r="A10363" s="1">
        <v>10361</v>
      </c>
      <c r="B10363" s="2" t="s">
        <v>622</v>
      </c>
      <c r="C10363" s="2" t="s">
        <v>623</v>
      </c>
      <c r="D10363" s="2" t="s">
        <v>148</v>
      </c>
      <c r="E10363" s="2" t="s">
        <v>149</v>
      </c>
      <c r="F10363" s="2">
        <v>1439550427</v>
      </c>
      <c r="G10363" s="2">
        <v>106.2</v>
      </c>
      <c r="H10363" s="2">
        <v>31.960092434020069</v>
      </c>
      <c r="I10363" s="2">
        <v>1355508876.6478341</v>
      </c>
      <c r="J10363" s="2">
        <v>42412545.56588693</v>
      </c>
    </row>
    <row r="10364" spans="1:10" ht="15.75" customHeight="1">
      <c r="A10364" s="1">
        <v>10362</v>
      </c>
      <c r="B10364" s="2" t="s">
        <v>622</v>
      </c>
      <c r="C10364" s="2" t="s">
        <v>623</v>
      </c>
      <c r="D10364" s="2" t="s">
        <v>108</v>
      </c>
      <c r="E10364" s="2" t="s">
        <v>109</v>
      </c>
      <c r="F10364" s="2">
        <v>6315495550</v>
      </c>
      <c r="G10364" s="2">
        <v>106.2</v>
      </c>
      <c r="H10364" s="2">
        <v>31.960092434020069</v>
      </c>
      <c r="I10364" s="2">
        <v>5946794303.2015066</v>
      </c>
      <c r="J10364" s="2">
        <v>186069371.2159422</v>
      </c>
    </row>
    <row r="10365" spans="1:10" ht="15.75" customHeight="1">
      <c r="A10365" s="1">
        <v>10363</v>
      </c>
      <c r="B10365" s="2" t="s">
        <v>622</v>
      </c>
      <c r="C10365" s="2" t="s">
        <v>623</v>
      </c>
      <c r="D10365" s="2" t="s">
        <v>110</v>
      </c>
      <c r="E10365" s="2" t="s">
        <v>111</v>
      </c>
      <c r="F10365" s="2">
        <v>28466817</v>
      </c>
      <c r="G10365" s="2">
        <v>106.2</v>
      </c>
      <c r="H10365" s="2">
        <v>31.960092434020069</v>
      </c>
      <c r="I10365" s="2">
        <v>26804912.429378528</v>
      </c>
      <c r="J10365" s="2">
        <v>838699.46511312085</v>
      </c>
    </row>
    <row r="10366" spans="1:10" ht="15.75" customHeight="1">
      <c r="A10366" s="1">
        <v>10364</v>
      </c>
      <c r="B10366" s="2" t="s">
        <v>622</v>
      </c>
      <c r="C10366" s="2" t="s">
        <v>623</v>
      </c>
      <c r="D10366" s="2" t="s">
        <v>36</v>
      </c>
      <c r="E10366" s="2" t="s">
        <v>37</v>
      </c>
      <c r="F10366" s="2">
        <v>237120215</v>
      </c>
      <c r="G10366" s="2">
        <v>106.2</v>
      </c>
      <c r="H10366" s="2">
        <v>31.960092434020069</v>
      </c>
      <c r="I10366" s="2">
        <v>223277038.60640299</v>
      </c>
      <c r="J10366" s="2">
        <v>6986119.9265098097</v>
      </c>
    </row>
    <row r="10367" spans="1:10" ht="15.75" customHeight="1">
      <c r="A10367" s="1">
        <v>10365</v>
      </c>
      <c r="B10367" s="2" t="s">
        <v>622</v>
      </c>
      <c r="C10367" s="2" t="s">
        <v>623</v>
      </c>
      <c r="D10367" s="2" t="s">
        <v>38</v>
      </c>
      <c r="E10367" s="2" t="s">
        <v>39</v>
      </c>
      <c r="F10367" s="2">
        <v>495161990</v>
      </c>
      <c r="G10367" s="2">
        <v>106.2</v>
      </c>
      <c r="H10367" s="2">
        <v>31.960092434020069</v>
      </c>
      <c r="I10367" s="2">
        <v>466254227.87193972</v>
      </c>
      <c r="J10367" s="2">
        <v>14588638.278643809</v>
      </c>
    </row>
    <row r="10368" spans="1:10" ht="15.75" customHeight="1">
      <c r="A10368" s="1">
        <v>10366</v>
      </c>
      <c r="B10368" s="2" t="s">
        <v>622</v>
      </c>
      <c r="C10368" s="2" t="s">
        <v>623</v>
      </c>
      <c r="D10368" s="2" t="s">
        <v>112</v>
      </c>
      <c r="E10368" s="2" t="s">
        <v>113</v>
      </c>
      <c r="F10368" s="2">
        <v>155793907</v>
      </c>
      <c r="G10368" s="2">
        <v>106.2</v>
      </c>
      <c r="H10368" s="2">
        <v>31.960092434020069</v>
      </c>
      <c r="I10368" s="2">
        <v>146698594.16195861</v>
      </c>
      <c r="J10368" s="2">
        <v>4590055.3781191371</v>
      </c>
    </row>
    <row r="10369" spans="1:10" ht="15.75" customHeight="1">
      <c r="A10369" s="1">
        <v>10367</v>
      </c>
      <c r="B10369" s="2" t="s">
        <v>622</v>
      </c>
      <c r="C10369" s="2" t="s">
        <v>623</v>
      </c>
      <c r="D10369" s="2" t="s">
        <v>180</v>
      </c>
      <c r="E10369" s="2" t="s">
        <v>181</v>
      </c>
      <c r="F10369" s="2">
        <v>153313635</v>
      </c>
      <c r="G10369" s="2">
        <v>106.2</v>
      </c>
      <c r="H10369" s="2">
        <v>31.960092434020069</v>
      </c>
      <c r="I10369" s="2">
        <v>144363121.46892649</v>
      </c>
      <c r="J10369" s="2">
        <v>4516980.7242252706</v>
      </c>
    </row>
    <row r="10370" spans="1:10" ht="15.75" customHeight="1">
      <c r="A10370" s="1">
        <v>10368</v>
      </c>
      <c r="B10370" s="2" t="s">
        <v>622</v>
      </c>
      <c r="C10370" s="2" t="s">
        <v>623</v>
      </c>
      <c r="D10370" s="2" t="s">
        <v>182</v>
      </c>
      <c r="E10370" s="2" t="s">
        <v>183</v>
      </c>
      <c r="F10370" s="2">
        <v>6079836</v>
      </c>
      <c r="G10370" s="2">
        <v>106.2</v>
      </c>
      <c r="H10370" s="2">
        <v>31.960092434020069</v>
      </c>
      <c r="I10370" s="2">
        <v>5724892.6553672319</v>
      </c>
      <c r="J10370" s="2">
        <v>179126.28592004141</v>
      </c>
    </row>
    <row r="10371" spans="1:10" ht="15.75" customHeight="1">
      <c r="A10371" s="1">
        <v>10369</v>
      </c>
      <c r="B10371" s="2" t="s">
        <v>622</v>
      </c>
      <c r="C10371" s="2" t="s">
        <v>623</v>
      </c>
      <c r="D10371" s="2" t="s">
        <v>114</v>
      </c>
      <c r="E10371" s="2" t="s">
        <v>115</v>
      </c>
      <c r="F10371" s="2">
        <v>22065259</v>
      </c>
      <c r="G10371" s="2">
        <v>106.2</v>
      </c>
      <c r="H10371" s="2">
        <v>31.960092434020069</v>
      </c>
      <c r="I10371" s="2">
        <v>20777080.037664779</v>
      </c>
      <c r="J10371" s="2">
        <v>650094.49145236274</v>
      </c>
    </row>
    <row r="10372" spans="1:10" ht="15.75" customHeight="1">
      <c r="A10372" s="1">
        <v>10370</v>
      </c>
      <c r="B10372" s="2" t="s">
        <v>622</v>
      </c>
      <c r="C10372" s="2" t="s">
        <v>623</v>
      </c>
      <c r="D10372" s="2" t="s">
        <v>116</v>
      </c>
      <c r="E10372" s="2" t="s">
        <v>117</v>
      </c>
      <c r="F10372" s="2">
        <v>1434483209</v>
      </c>
      <c r="G10372" s="2">
        <v>106.2</v>
      </c>
      <c r="H10372" s="2">
        <v>31.960092434020069</v>
      </c>
      <c r="I10372" s="2">
        <v>1350737484.934087</v>
      </c>
      <c r="J10372" s="2">
        <v>42263253.39085339</v>
      </c>
    </row>
    <row r="10373" spans="1:10" ht="15.75" customHeight="1">
      <c r="A10373" s="1">
        <v>10371</v>
      </c>
      <c r="B10373" s="2" t="s">
        <v>622</v>
      </c>
      <c r="C10373" s="2" t="s">
        <v>623</v>
      </c>
      <c r="D10373" s="2" t="s">
        <v>40</v>
      </c>
      <c r="E10373" s="2" t="s">
        <v>41</v>
      </c>
      <c r="F10373" s="2">
        <v>1222066207</v>
      </c>
      <c r="G10373" s="2">
        <v>106.2</v>
      </c>
      <c r="H10373" s="2">
        <v>31.960092434020069</v>
      </c>
      <c r="I10373" s="2">
        <v>1150721475.5178909</v>
      </c>
      <c r="J10373" s="2">
        <v>36004948.292733967</v>
      </c>
    </row>
    <row r="10374" spans="1:10" ht="15.75" customHeight="1">
      <c r="A10374" s="1">
        <v>10372</v>
      </c>
      <c r="B10374" s="2" t="s">
        <v>622</v>
      </c>
      <c r="C10374" s="2" t="s">
        <v>623</v>
      </c>
      <c r="D10374" s="2" t="s">
        <v>42</v>
      </c>
      <c r="E10374" s="2" t="s">
        <v>43</v>
      </c>
      <c r="F10374" s="2">
        <v>279610436</v>
      </c>
      <c r="G10374" s="2">
        <v>106.2</v>
      </c>
      <c r="H10374" s="2">
        <v>31.960092434020069</v>
      </c>
      <c r="I10374" s="2">
        <v>263286662.9001883</v>
      </c>
      <c r="J10374" s="2">
        <v>8237981.8970714742</v>
      </c>
    </row>
    <row r="10375" spans="1:10" ht="15.75" customHeight="1">
      <c r="A10375" s="1">
        <v>10373</v>
      </c>
      <c r="B10375" s="2" t="s">
        <v>622</v>
      </c>
      <c r="C10375" s="2" t="s">
        <v>623</v>
      </c>
      <c r="D10375" s="2" t="s">
        <v>118</v>
      </c>
      <c r="E10375" s="2" t="s">
        <v>119</v>
      </c>
      <c r="F10375" s="2">
        <v>14965937</v>
      </c>
      <c r="G10375" s="2">
        <v>106.2</v>
      </c>
      <c r="H10375" s="2">
        <v>31.960092434020069</v>
      </c>
      <c r="I10375" s="2">
        <v>14092219.397363471</v>
      </c>
      <c r="J10375" s="2">
        <v>440931.74719241232</v>
      </c>
    </row>
    <row r="10376" spans="1:10" ht="15.75" customHeight="1">
      <c r="A10376" s="1">
        <v>10374</v>
      </c>
      <c r="B10376" s="2" t="s">
        <v>622</v>
      </c>
      <c r="C10376" s="2" t="s">
        <v>623</v>
      </c>
      <c r="D10376" s="2" t="s">
        <v>44</v>
      </c>
      <c r="E10376" s="2" t="s">
        <v>45</v>
      </c>
      <c r="F10376" s="2">
        <v>40485569</v>
      </c>
      <c r="G10376" s="2">
        <v>106.2</v>
      </c>
      <c r="H10376" s="2">
        <v>31.960092434020069</v>
      </c>
      <c r="I10376" s="2">
        <v>38122004.708097927</v>
      </c>
      <c r="J10376" s="2">
        <v>1192800.201901756</v>
      </c>
    </row>
    <row r="10377" spans="1:10" ht="15.75" customHeight="1">
      <c r="A10377" s="1">
        <v>10375</v>
      </c>
      <c r="B10377" s="2" t="s">
        <v>622</v>
      </c>
      <c r="C10377" s="2" t="s">
        <v>623</v>
      </c>
      <c r="D10377" s="2" t="s">
        <v>120</v>
      </c>
      <c r="E10377" s="2" t="s">
        <v>121</v>
      </c>
      <c r="F10377" s="2">
        <v>492097</v>
      </c>
      <c r="G10377" s="2">
        <v>106.2</v>
      </c>
      <c r="H10377" s="2">
        <v>31.960092434020069</v>
      </c>
      <c r="I10377" s="2">
        <v>463368.17325800378</v>
      </c>
      <c r="J10377" s="2">
        <v>14498.33645552193</v>
      </c>
    </row>
    <row r="10378" spans="1:10" ht="15.75" customHeight="1">
      <c r="A10378" s="1">
        <v>10376</v>
      </c>
      <c r="B10378" s="2" t="s">
        <v>622</v>
      </c>
      <c r="C10378" s="2" t="s">
        <v>623</v>
      </c>
      <c r="D10378" s="2" t="s">
        <v>122</v>
      </c>
      <c r="E10378" s="2" t="s">
        <v>123</v>
      </c>
      <c r="F10378" s="2">
        <v>30112659</v>
      </c>
      <c r="G10378" s="2">
        <v>106.2</v>
      </c>
      <c r="H10378" s="2">
        <v>31.960092434020069</v>
      </c>
      <c r="I10378" s="2">
        <v>28354669.49152543</v>
      </c>
      <c r="J10378" s="2">
        <v>887189.84621406056</v>
      </c>
    </row>
    <row r="10379" spans="1:10" ht="15.75" customHeight="1">
      <c r="A10379" s="1">
        <v>10377</v>
      </c>
      <c r="B10379" s="2" t="s">
        <v>622</v>
      </c>
      <c r="C10379" s="2" t="s">
        <v>623</v>
      </c>
      <c r="D10379" s="2" t="s">
        <v>184</v>
      </c>
      <c r="E10379" s="2" t="s">
        <v>185</v>
      </c>
      <c r="F10379" s="2">
        <v>279497</v>
      </c>
      <c r="G10379" s="2">
        <v>106.2</v>
      </c>
      <c r="H10379" s="2">
        <v>31.960092434020069</v>
      </c>
      <c r="I10379" s="2">
        <v>263179.84934086632</v>
      </c>
      <c r="J10379" s="2">
        <v>8234.6398053818921</v>
      </c>
    </row>
    <row r="10380" spans="1:10" ht="15.75" customHeight="1">
      <c r="A10380" s="1">
        <v>10378</v>
      </c>
      <c r="B10380" s="2" t="s">
        <v>622</v>
      </c>
      <c r="C10380" s="2" t="s">
        <v>623</v>
      </c>
      <c r="D10380" s="2" t="s">
        <v>46</v>
      </c>
      <c r="E10380" s="2" t="s">
        <v>47</v>
      </c>
      <c r="F10380" s="2">
        <v>505315</v>
      </c>
      <c r="G10380" s="2">
        <v>106.2</v>
      </c>
      <c r="H10380" s="2">
        <v>31.960092434020069</v>
      </c>
      <c r="I10380" s="2">
        <v>475814.50094161963</v>
      </c>
      <c r="J10380" s="2">
        <v>14887.769862490661</v>
      </c>
    </row>
    <row r="10381" spans="1:10" ht="15.75" customHeight="1">
      <c r="A10381" s="1">
        <v>10379</v>
      </c>
      <c r="B10381" s="2" t="s">
        <v>622</v>
      </c>
      <c r="C10381" s="2" t="s">
        <v>623</v>
      </c>
      <c r="D10381" s="2" t="s">
        <v>230</v>
      </c>
      <c r="E10381" s="2" t="s">
        <v>231</v>
      </c>
      <c r="F10381" s="2">
        <v>1721962</v>
      </c>
      <c r="G10381" s="2">
        <v>106.2</v>
      </c>
      <c r="H10381" s="2">
        <v>31.960092434020069</v>
      </c>
      <c r="I10381" s="2">
        <v>1621433.1450094159</v>
      </c>
      <c r="J10381" s="2">
        <v>50733.05555535484</v>
      </c>
    </row>
    <row r="10382" spans="1:10" ht="15.75" customHeight="1">
      <c r="A10382" s="1">
        <v>10380</v>
      </c>
      <c r="B10382" s="2" t="s">
        <v>622</v>
      </c>
      <c r="C10382" s="2" t="s">
        <v>623</v>
      </c>
      <c r="D10382" s="2" t="s">
        <v>48</v>
      </c>
      <c r="E10382" s="2" t="s">
        <v>49</v>
      </c>
      <c r="F10382" s="2">
        <v>341830011</v>
      </c>
      <c r="G10382" s="2">
        <v>106.2</v>
      </c>
      <c r="H10382" s="2">
        <v>31.960092434020069</v>
      </c>
      <c r="I10382" s="2">
        <v>321873833.33333331</v>
      </c>
      <c r="J10382" s="2">
        <v>10071117.0969804</v>
      </c>
    </row>
    <row r="10383" spans="1:10" ht="15.75" customHeight="1">
      <c r="A10383" s="1">
        <v>10381</v>
      </c>
      <c r="B10383" s="2" t="s">
        <v>622</v>
      </c>
      <c r="C10383" s="2" t="s">
        <v>623</v>
      </c>
      <c r="D10383" s="2" t="s">
        <v>50</v>
      </c>
      <c r="E10383" s="2" t="s">
        <v>51</v>
      </c>
      <c r="F10383" s="2">
        <v>487275625</v>
      </c>
      <c r="G10383" s="2">
        <v>106.2</v>
      </c>
      <c r="H10383" s="2">
        <v>31.960092434020069</v>
      </c>
      <c r="I10383" s="2">
        <v>458828272.12806028</v>
      </c>
      <c r="J10383" s="2">
        <v>14356287.39420223</v>
      </c>
    </row>
    <row r="10384" spans="1:10" ht="15.75" customHeight="1">
      <c r="A10384" s="1">
        <v>10382</v>
      </c>
      <c r="B10384" s="2" t="s">
        <v>622</v>
      </c>
      <c r="C10384" s="2" t="s">
        <v>623</v>
      </c>
      <c r="D10384" s="2" t="s">
        <v>224</v>
      </c>
      <c r="E10384" s="2" t="s">
        <v>225</v>
      </c>
      <c r="F10384" s="2">
        <v>1846473</v>
      </c>
      <c r="G10384" s="2">
        <v>106.2</v>
      </c>
      <c r="H10384" s="2">
        <v>31.960092434020069</v>
      </c>
      <c r="I10384" s="2">
        <v>1738675.1412429381</v>
      </c>
      <c r="J10384" s="2">
        <v>54401.442825371712</v>
      </c>
    </row>
    <row r="10385" spans="1:10" ht="15.75" customHeight="1">
      <c r="A10385" s="1">
        <v>10383</v>
      </c>
      <c r="B10385" s="2" t="s">
        <v>622</v>
      </c>
      <c r="C10385" s="2" t="s">
        <v>623</v>
      </c>
      <c r="D10385" s="2" t="s">
        <v>186</v>
      </c>
      <c r="E10385" s="2" t="s">
        <v>187</v>
      </c>
      <c r="F10385" s="2">
        <v>22704570</v>
      </c>
      <c r="G10385" s="2">
        <v>106.2</v>
      </c>
      <c r="H10385" s="2">
        <v>31.960092434020069</v>
      </c>
      <c r="I10385" s="2">
        <v>21379067.796610169</v>
      </c>
      <c r="J10385" s="2">
        <v>668930.09902102535</v>
      </c>
    </row>
    <row r="10386" spans="1:10" ht="15.75" customHeight="1">
      <c r="A10386" s="1">
        <v>10384</v>
      </c>
      <c r="B10386" s="2" t="s">
        <v>622</v>
      </c>
      <c r="C10386" s="2" t="s">
        <v>623</v>
      </c>
      <c r="D10386" s="2" t="s">
        <v>188</v>
      </c>
      <c r="E10386" s="2" t="s">
        <v>189</v>
      </c>
      <c r="F10386" s="2">
        <v>4830982</v>
      </c>
      <c r="G10386" s="2">
        <v>106.2</v>
      </c>
      <c r="H10386" s="2">
        <v>31.960092434020069</v>
      </c>
      <c r="I10386" s="2">
        <v>4548947.2693032008</v>
      </c>
      <c r="J10386" s="2">
        <v>142332.10616315529</v>
      </c>
    </row>
    <row r="10387" spans="1:10" ht="15.75" customHeight="1">
      <c r="A10387" s="1">
        <v>10385</v>
      </c>
      <c r="B10387" s="2" t="s">
        <v>622</v>
      </c>
      <c r="C10387" s="2" t="s">
        <v>623</v>
      </c>
      <c r="D10387" s="2" t="s">
        <v>216</v>
      </c>
      <c r="E10387" s="2" t="s">
        <v>217</v>
      </c>
      <c r="F10387" s="2">
        <v>17283810</v>
      </c>
      <c r="G10387" s="2">
        <v>106.2</v>
      </c>
      <c r="H10387" s="2">
        <v>31.960092434020069</v>
      </c>
      <c r="I10387" s="2">
        <v>16274774.011299429</v>
      </c>
      <c r="J10387" s="2">
        <v>509221.74411409628</v>
      </c>
    </row>
    <row r="10388" spans="1:10" ht="15.75" customHeight="1">
      <c r="A10388" s="1">
        <v>10386</v>
      </c>
      <c r="B10388" s="2" t="s">
        <v>622</v>
      </c>
      <c r="C10388" s="2" t="s">
        <v>623</v>
      </c>
      <c r="D10388" s="2" t="s">
        <v>52</v>
      </c>
      <c r="E10388" s="2" t="s">
        <v>53</v>
      </c>
      <c r="F10388" s="2">
        <v>60313665</v>
      </c>
      <c r="G10388" s="2">
        <v>106.2</v>
      </c>
      <c r="H10388" s="2">
        <v>31.960092434020069</v>
      </c>
      <c r="I10388" s="2">
        <v>56792528.248587564</v>
      </c>
      <c r="J10388" s="2">
        <v>1776982.603095806</v>
      </c>
    </row>
    <row r="10389" spans="1:10" ht="15.75" customHeight="1">
      <c r="A10389" s="1">
        <v>10387</v>
      </c>
      <c r="B10389" s="2" t="s">
        <v>622</v>
      </c>
      <c r="C10389" s="2" t="s">
        <v>623</v>
      </c>
      <c r="D10389" s="2" t="s">
        <v>124</v>
      </c>
      <c r="E10389" s="2" t="s">
        <v>125</v>
      </c>
      <c r="F10389" s="2">
        <v>13109415</v>
      </c>
      <c r="G10389" s="2">
        <v>106.2</v>
      </c>
      <c r="H10389" s="2">
        <v>31.960092434020069</v>
      </c>
      <c r="I10389" s="2">
        <v>12344081.920903951</v>
      </c>
      <c r="J10389" s="2">
        <v>386234.23716272612</v>
      </c>
    </row>
    <row r="10390" spans="1:10" ht="15.75" customHeight="1">
      <c r="A10390" s="1">
        <v>10388</v>
      </c>
      <c r="B10390" s="2" t="s">
        <v>622</v>
      </c>
      <c r="C10390" s="2" t="s">
        <v>623</v>
      </c>
      <c r="D10390" s="2" t="s">
        <v>126</v>
      </c>
      <c r="E10390" s="2" t="s">
        <v>127</v>
      </c>
      <c r="F10390" s="2">
        <v>54044244</v>
      </c>
      <c r="G10390" s="2">
        <v>106.2</v>
      </c>
      <c r="H10390" s="2">
        <v>31.960092434020069</v>
      </c>
      <c r="I10390" s="2">
        <v>50889118.644067787</v>
      </c>
      <c r="J10390" s="2">
        <v>1592270.6966234751</v>
      </c>
    </row>
    <row r="10391" spans="1:10" ht="15.75" customHeight="1">
      <c r="A10391" s="1">
        <v>10389</v>
      </c>
      <c r="B10391" s="2" t="s">
        <v>622</v>
      </c>
      <c r="C10391" s="2" t="s">
        <v>623</v>
      </c>
      <c r="D10391" s="2" t="s">
        <v>54</v>
      </c>
      <c r="E10391" s="2" t="s">
        <v>55</v>
      </c>
      <c r="F10391" s="2">
        <v>34627478</v>
      </c>
      <c r="G10391" s="2">
        <v>106.2</v>
      </c>
      <c r="H10391" s="2">
        <v>31.960092434020069</v>
      </c>
      <c r="I10391" s="2">
        <v>32605911.487758949</v>
      </c>
      <c r="J10391" s="2">
        <v>1020207.045867346</v>
      </c>
    </row>
    <row r="10392" spans="1:10" ht="15.75" customHeight="1">
      <c r="A10392" s="1">
        <v>10390</v>
      </c>
      <c r="B10392" s="2" t="s">
        <v>622</v>
      </c>
      <c r="C10392" s="2" t="s">
        <v>623</v>
      </c>
      <c r="D10392" s="2" t="s">
        <v>56</v>
      </c>
      <c r="E10392" s="2" t="s">
        <v>57</v>
      </c>
      <c r="F10392" s="2">
        <v>12877424</v>
      </c>
      <c r="G10392" s="2">
        <v>106.2</v>
      </c>
      <c r="H10392" s="2">
        <v>31.960092434020069</v>
      </c>
      <c r="I10392" s="2">
        <v>12125634.65160075</v>
      </c>
      <c r="J10392" s="2">
        <v>379399.23598886601</v>
      </c>
    </row>
    <row r="10393" spans="1:10" ht="15.75" customHeight="1">
      <c r="A10393" s="1">
        <v>10391</v>
      </c>
      <c r="B10393" s="2" t="s">
        <v>622</v>
      </c>
      <c r="C10393" s="2" t="s">
        <v>623</v>
      </c>
      <c r="D10393" s="2" t="s">
        <v>190</v>
      </c>
      <c r="E10393" s="2" t="s">
        <v>191</v>
      </c>
      <c r="F10393" s="2">
        <v>88432012</v>
      </c>
      <c r="G10393" s="2">
        <v>106.2</v>
      </c>
      <c r="H10393" s="2">
        <v>31.960092434020069</v>
      </c>
      <c r="I10393" s="2">
        <v>83269314.500941619</v>
      </c>
      <c r="J10393" s="2">
        <v>2605415.3213995472</v>
      </c>
    </row>
    <row r="10394" spans="1:10" ht="15.75" customHeight="1">
      <c r="A10394" s="1">
        <v>10392</v>
      </c>
      <c r="B10394" s="2" t="s">
        <v>622</v>
      </c>
      <c r="C10394" s="2" t="s">
        <v>623</v>
      </c>
      <c r="D10394" s="2" t="s">
        <v>192</v>
      </c>
      <c r="E10394" s="2" t="s">
        <v>193</v>
      </c>
      <c r="F10394" s="2">
        <v>8017961</v>
      </c>
      <c r="G10394" s="2">
        <v>106.2</v>
      </c>
      <c r="H10394" s="2">
        <v>31.960092434020069</v>
      </c>
      <c r="I10394" s="2">
        <v>7549869.114877589</v>
      </c>
      <c r="J10394" s="2">
        <v>236228.0124960182</v>
      </c>
    </row>
    <row r="10395" spans="1:10" ht="15.75" customHeight="1">
      <c r="A10395" s="1">
        <v>10393</v>
      </c>
      <c r="B10395" s="2" t="s">
        <v>622</v>
      </c>
      <c r="C10395" s="2" t="s">
        <v>623</v>
      </c>
      <c r="D10395" s="2" t="s">
        <v>58</v>
      </c>
      <c r="E10395" s="2" t="s">
        <v>59</v>
      </c>
      <c r="F10395" s="2">
        <v>51126715</v>
      </c>
      <c r="G10395" s="2">
        <v>106.2</v>
      </c>
      <c r="H10395" s="2">
        <v>31.960092434020069</v>
      </c>
      <c r="I10395" s="2">
        <v>48141916.195856869</v>
      </c>
      <c r="J10395" s="2">
        <v>1506313.42181639</v>
      </c>
    </row>
    <row r="10396" spans="1:10" ht="15.75" customHeight="1">
      <c r="A10396" s="1">
        <v>10394</v>
      </c>
      <c r="B10396" s="2" t="s">
        <v>622</v>
      </c>
      <c r="C10396" s="2" t="s">
        <v>623</v>
      </c>
      <c r="D10396" s="2" t="s">
        <v>60</v>
      </c>
      <c r="E10396" s="2" t="s">
        <v>61</v>
      </c>
      <c r="F10396" s="2">
        <v>83992602</v>
      </c>
      <c r="G10396" s="2">
        <v>106.2</v>
      </c>
      <c r="H10396" s="2">
        <v>31.960092434020069</v>
      </c>
      <c r="I10396" s="2">
        <v>79089079.096045196</v>
      </c>
      <c r="J10396" s="2">
        <v>2474619.848466347</v>
      </c>
    </row>
    <row r="10397" spans="1:10" ht="15.75" customHeight="1">
      <c r="A10397" s="1">
        <v>10395</v>
      </c>
      <c r="B10397" s="2" t="s">
        <v>622</v>
      </c>
      <c r="C10397" s="2" t="s">
        <v>623</v>
      </c>
      <c r="D10397" s="2" t="s">
        <v>62</v>
      </c>
      <c r="E10397" s="2" t="s">
        <v>63</v>
      </c>
      <c r="F10397" s="2">
        <v>41742060</v>
      </c>
      <c r="G10397" s="2">
        <v>106.2</v>
      </c>
      <c r="H10397" s="2">
        <v>31.960092434020069</v>
      </c>
      <c r="I10397" s="2">
        <v>39305141.242937863</v>
      </c>
      <c r="J10397" s="2">
        <v>1229819.3856629559</v>
      </c>
    </row>
    <row r="10398" spans="1:10" ht="15.75" customHeight="1">
      <c r="A10398" s="1">
        <v>10396</v>
      </c>
      <c r="B10398" s="2" t="s">
        <v>622</v>
      </c>
      <c r="C10398" s="2" t="s">
        <v>623</v>
      </c>
      <c r="D10398" s="2" t="s">
        <v>64</v>
      </c>
      <c r="E10398" s="2" t="s">
        <v>65</v>
      </c>
      <c r="F10398" s="2">
        <v>50795970</v>
      </c>
      <c r="G10398" s="2">
        <v>106.2</v>
      </c>
      <c r="H10398" s="2">
        <v>31.960092434020069</v>
      </c>
      <c r="I10398" s="2">
        <v>47830480.225988701</v>
      </c>
      <c r="J10398" s="2">
        <v>1496568.895247478</v>
      </c>
    </row>
    <row r="10399" spans="1:10" ht="15.75" customHeight="1">
      <c r="A10399" s="1">
        <v>10397</v>
      </c>
      <c r="B10399" s="2" t="s">
        <v>622</v>
      </c>
      <c r="C10399" s="2" t="s">
        <v>623</v>
      </c>
      <c r="D10399" s="2" t="s">
        <v>128</v>
      </c>
      <c r="E10399" s="2" t="s">
        <v>129</v>
      </c>
      <c r="F10399" s="2">
        <v>13880962</v>
      </c>
      <c r="G10399" s="2">
        <v>106.2</v>
      </c>
      <c r="H10399" s="2">
        <v>31.960092434020069</v>
      </c>
      <c r="I10399" s="2">
        <v>13070585.687382299</v>
      </c>
      <c r="J10399" s="2">
        <v>408965.8286929499</v>
      </c>
    </row>
    <row r="10400" spans="1:10" ht="15.75" customHeight="1">
      <c r="A10400" s="1">
        <v>10398</v>
      </c>
      <c r="B10400" s="2" t="s">
        <v>622</v>
      </c>
      <c r="C10400" s="2" t="s">
        <v>623</v>
      </c>
      <c r="D10400" s="2" t="s">
        <v>194</v>
      </c>
      <c r="E10400" s="2" t="s">
        <v>195</v>
      </c>
      <c r="F10400" s="2">
        <v>620689</v>
      </c>
      <c r="G10400" s="2">
        <v>106.2</v>
      </c>
      <c r="H10400" s="2">
        <v>31.960092434020069</v>
      </c>
      <c r="I10400" s="2">
        <v>584452.91902071564</v>
      </c>
      <c r="J10400" s="2">
        <v>18286.959595854991</v>
      </c>
    </row>
    <row r="10401" spans="1:10" ht="15.75" customHeight="1">
      <c r="A10401" s="1">
        <v>10399</v>
      </c>
      <c r="B10401" s="2" t="s">
        <v>622</v>
      </c>
      <c r="C10401" s="2" t="s">
        <v>623</v>
      </c>
      <c r="D10401" s="2" t="s">
        <v>196</v>
      </c>
      <c r="E10401" s="2" t="s">
        <v>197</v>
      </c>
      <c r="F10401" s="2">
        <v>1605433</v>
      </c>
      <c r="G10401" s="2">
        <v>106.2</v>
      </c>
      <c r="H10401" s="2">
        <v>31.960092434020069</v>
      </c>
      <c r="I10401" s="2">
        <v>1511707.156308851</v>
      </c>
      <c r="J10401" s="2">
        <v>47299.836802089703</v>
      </c>
    </row>
    <row r="10402" spans="1:10" ht="15.75" customHeight="1">
      <c r="A10402" s="1">
        <v>10400</v>
      </c>
      <c r="B10402" s="2" t="s">
        <v>622</v>
      </c>
      <c r="C10402" s="2" t="s">
        <v>623</v>
      </c>
      <c r="D10402" s="2" t="s">
        <v>66</v>
      </c>
      <c r="E10402" s="2" t="s">
        <v>67</v>
      </c>
      <c r="F10402" s="2">
        <v>137056064</v>
      </c>
      <c r="G10402" s="2">
        <v>106.2</v>
      </c>
      <c r="H10402" s="2">
        <v>31.960092434020069</v>
      </c>
      <c r="I10402" s="2">
        <v>129054674.19962341</v>
      </c>
      <c r="J10402" s="2">
        <v>4037994.3977336721</v>
      </c>
    </row>
    <row r="10403" spans="1:10" ht="15.75" customHeight="1">
      <c r="A10403" s="1">
        <v>10401</v>
      </c>
      <c r="B10403" s="2" t="s">
        <v>622</v>
      </c>
      <c r="C10403" s="2" t="s">
        <v>623</v>
      </c>
      <c r="D10403" s="2" t="s">
        <v>130</v>
      </c>
      <c r="E10403" s="2" t="s">
        <v>131</v>
      </c>
      <c r="F10403" s="2">
        <v>86432124</v>
      </c>
      <c r="G10403" s="2">
        <v>106.2</v>
      </c>
      <c r="H10403" s="2">
        <v>31.960092434020069</v>
      </c>
      <c r="I10403" s="2">
        <v>81386180.790960446</v>
      </c>
      <c r="J10403" s="2">
        <v>2546493.9113983461</v>
      </c>
    </row>
    <row r="10404" spans="1:10" ht="15.75" customHeight="1">
      <c r="A10404" s="1">
        <v>10402</v>
      </c>
      <c r="B10404" s="2" t="s">
        <v>622</v>
      </c>
      <c r="C10404" s="2" t="s">
        <v>623</v>
      </c>
      <c r="D10404" s="2" t="s">
        <v>132</v>
      </c>
      <c r="E10404" s="2" t="s">
        <v>133</v>
      </c>
      <c r="F10404" s="2">
        <v>98018565</v>
      </c>
      <c r="G10404" s="2">
        <v>106.2</v>
      </c>
      <c r="H10404" s="2">
        <v>31.960092434020069</v>
      </c>
      <c r="I10404" s="2">
        <v>92296200.564971745</v>
      </c>
      <c r="J10404" s="2">
        <v>2887857.7480810611</v>
      </c>
    </row>
    <row r="10405" spans="1:10" ht="15.75" customHeight="1">
      <c r="A10405" s="1">
        <v>10403</v>
      </c>
      <c r="B10405" s="2" t="s">
        <v>622</v>
      </c>
      <c r="C10405" s="2" t="s">
        <v>623</v>
      </c>
      <c r="D10405" s="2" t="s">
        <v>68</v>
      </c>
      <c r="E10405" s="2" t="s">
        <v>69</v>
      </c>
      <c r="F10405" s="2">
        <v>2768227361</v>
      </c>
      <c r="G10405" s="2">
        <v>106.2</v>
      </c>
      <c r="H10405" s="2">
        <v>31.960092434020069</v>
      </c>
      <c r="I10405" s="2">
        <v>2606617100.7532949</v>
      </c>
      <c r="J10405" s="2">
        <v>81558496.932839587</v>
      </c>
    </row>
    <row r="10406" spans="1:10" ht="15.75" customHeight="1">
      <c r="A10406" s="1">
        <v>10404</v>
      </c>
      <c r="B10406" s="2" t="s">
        <v>622</v>
      </c>
      <c r="C10406" s="2" t="s">
        <v>623</v>
      </c>
      <c r="D10406" s="2" t="s">
        <v>134</v>
      </c>
      <c r="E10406" s="2" t="s">
        <v>135</v>
      </c>
      <c r="F10406" s="2">
        <v>658267149</v>
      </c>
      <c r="G10406" s="2">
        <v>106.2</v>
      </c>
      <c r="H10406" s="2">
        <v>31.960092434020069</v>
      </c>
      <c r="I10406" s="2">
        <v>619837240.11299431</v>
      </c>
      <c r="J10406" s="2">
        <v>19394100.357895259</v>
      </c>
    </row>
    <row r="10407" spans="1:10" ht="15.75" customHeight="1">
      <c r="A10407" s="1">
        <v>10405</v>
      </c>
      <c r="B10407" s="2" t="s">
        <v>622</v>
      </c>
      <c r="C10407" s="2" t="s">
        <v>623</v>
      </c>
      <c r="D10407" s="2" t="s">
        <v>70</v>
      </c>
      <c r="E10407" s="2" t="s">
        <v>71</v>
      </c>
      <c r="F10407" s="2">
        <v>556282724</v>
      </c>
      <c r="G10407" s="2">
        <v>106.2</v>
      </c>
      <c r="H10407" s="2">
        <v>31.960092434020069</v>
      </c>
      <c r="I10407" s="2">
        <v>523806708.0979284</v>
      </c>
      <c r="J10407" s="2">
        <v>16389399.03504033</v>
      </c>
    </row>
    <row r="10408" spans="1:10" ht="15.75" customHeight="1">
      <c r="A10408" s="1">
        <v>10406</v>
      </c>
      <c r="B10408" s="2" t="s">
        <v>622</v>
      </c>
      <c r="C10408" s="2" t="s">
        <v>623</v>
      </c>
      <c r="D10408" s="2" t="s">
        <v>72</v>
      </c>
      <c r="E10408" s="2" t="s">
        <v>73</v>
      </c>
      <c r="F10408" s="2">
        <v>94332592</v>
      </c>
      <c r="G10408" s="2">
        <v>106.2</v>
      </c>
      <c r="H10408" s="2">
        <v>31.960092434020069</v>
      </c>
      <c r="I10408" s="2">
        <v>88825416.195856869</v>
      </c>
      <c r="J10408" s="2">
        <v>2779260.3034309819</v>
      </c>
    </row>
    <row r="10409" spans="1:10" ht="15.75" customHeight="1">
      <c r="A10409" s="1">
        <v>10407</v>
      </c>
      <c r="B10409" s="2" t="s">
        <v>622</v>
      </c>
      <c r="C10409" s="2" t="s">
        <v>623</v>
      </c>
      <c r="D10409" s="2" t="s">
        <v>218</v>
      </c>
      <c r="E10409" s="2" t="s">
        <v>219</v>
      </c>
      <c r="F10409" s="2">
        <v>287712884</v>
      </c>
      <c r="G10409" s="2">
        <v>106.2</v>
      </c>
      <c r="H10409" s="2">
        <v>31.960092434020069</v>
      </c>
      <c r="I10409" s="2">
        <v>270916086.62900192</v>
      </c>
      <c r="J10409" s="2">
        <v>8476699.0955452938</v>
      </c>
    </row>
    <row r="10410" spans="1:10" ht="15.75" customHeight="1">
      <c r="A10410" s="1">
        <v>10408</v>
      </c>
      <c r="B10410" s="2" t="s">
        <v>622</v>
      </c>
      <c r="C10410" s="2" t="s">
        <v>623</v>
      </c>
      <c r="D10410" s="2" t="s">
        <v>74</v>
      </c>
      <c r="E10410" s="2" t="s">
        <v>75</v>
      </c>
      <c r="F10410" s="2">
        <v>253358288</v>
      </c>
      <c r="G10410" s="2">
        <v>106.2</v>
      </c>
      <c r="H10410" s="2">
        <v>31.960092434020069</v>
      </c>
      <c r="I10410" s="2">
        <v>238567126.17702451</v>
      </c>
      <c r="J10410" s="2">
        <v>7464531.7960057147</v>
      </c>
    </row>
    <row r="10411" spans="1:10" ht="15.75" customHeight="1">
      <c r="A10411" s="1">
        <v>10409</v>
      </c>
      <c r="B10411" s="2" t="s">
        <v>622</v>
      </c>
      <c r="C10411" s="2" t="s">
        <v>623</v>
      </c>
      <c r="D10411" s="2" t="s">
        <v>198</v>
      </c>
      <c r="E10411" s="2" t="s">
        <v>199</v>
      </c>
      <c r="F10411" s="2">
        <v>28795871</v>
      </c>
      <c r="G10411" s="2">
        <v>106.2</v>
      </c>
      <c r="H10411" s="2">
        <v>31.960092434020069</v>
      </c>
      <c r="I10411" s="2">
        <v>27114756.120527308</v>
      </c>
      <c r="J10411" s="2">
        <v>848394.17083990911</v>
      </c>
    </row>
    <row r="10412" spans="1:10" ht="15.75" customHeight="1">
      <c r="A10412" s="1">
        <v>10410</v>
      </c>
      <c r="B10412" s="2" t="s">
        <v>622</v>
      </c>
      <c r="C10412" s="2" t="s">
        <v>623</v>
      </c>
      <c r="D10412" s="2" t="s">
        <v>220</v>
      </c>
      <c r="E10412" s="2" t="s">
        <v>221</v>
      </c>
      <c r="F10412" s="2">
        <v>11688266</v>
      </c>
      <c r="G10412" s="2">
        <v>106.2</v>
      </c>
      <c r="H10412" s="2">
        <v>31.960092434020069</v>
      </c>
      <c r="I10412" s="2">
        <v>11005900.188323921</v>
      </c>
      <c r="J10412" s="2">
        <v>344363.84096964111</v>
      </c>
    </row>
    <row r="10413" spans="1:10" ht="15.75" customHeight="1">
      <c r="A10413" s="1">
        <v>10411</v>
      </c>
      <c r="B10413" s="2" t="s">
        <v>622</v>
      </c>
      <c r="C10413" s="2" t="s">
        <v>623</v>
      </c>
      <c r="D10413" s="2" t="s">
        <v>200</v>
      </c>
      <c r="E10413" s="2" t="s">
        <v>201</v>
      </c>
      <c r="F10413" s="2">
        <v>1703662</v>
      </c>
      <c r="G10413" s="2">
        <v>106.2</v>
      </c>
      <c r="H10413" s="2">
        <v>31.960092434020069</v>
      </c>
      <c r="I10413" s="2">
        <v>1604201.506591337</v>
      </c>
      <c r="J10413" s="2">
        <v>50193.894460822557</v>
      </c>
    </row>
    <row r="10414" spans="1:10" ht="15.75" customHeight="1">
      <c r="A10414" s="1">
        <v>10412</v>
      </c>
      <c r="B10414" s="2" t="s">
        <v>622</v>
      </c>
      <c r="C10414" s="2" t="s">
        <v>623</v>
      </c>
      <c r="D10414" s="2" t="s">
        <v>150</v>
      </c>
      <c r="E10414" s="2" t="s">
        <v>151</v>
      </c>
      <c r="F10414" s="2">
        <v>238998882</v>
      </c>
      <c r="G10414" s="2">
        <v>106.2</v>
      </c>
      <c r="H10414" s="2">
        <v>31.960092434020069</v>
      </c>
      <c r="I10414" s="2">
        <v>225046028.24858761</v>
      </c>
      <c r="J10414" s="2">
        <v>7041469.8803885914</v>
      </c>
    </row>
    <row r="10415" spans="1:10" ht="15.75" customHeight="1">
      <c r="A10415" s="1">
        <v>10413</v>
      </c>
      <c r="B10415" s="2" t="s">
        <v>622</v>
      </c>
      <c r="C10415" s="2" t="s">
        <v>623</v>
      </c>
      <c r="D10415" s="2" t="s">
        <v>136</v>
      </c>
      <c r="E10415" s="2" t="s">
        <v>137</v>
      </c>
      <c r="F10415" s="2">
        <v>132732072</v>
      </c>
      <c r="G10415" s="2">
        <v>106.2</v>
      </c>
      <c r="H10415" s="2">
        <v>31.960092434020069</v>
      </c>
      <c r="I10415" s="2">
        <v>124983118.64406779</v>
      </c>
      <c r="J10415" s="2">
        <v>3910599.4108774522</v>
      </c>
    </row>
    <row r="10416" spans="1:10" ht="15.75" customHeight="1">
      <c r="A10416" s="1">
        <v>10414</v>
      </c>
      <c r="B10416" s="2" t="s">
        <v>622</v>
      </c>
      <c r="C10416" s="2" t="s">
        <v>623</v>
      </c>
      <c r="D10416" s="2" t="s">
        <v>76</v>
      </c>
      <c r="E10416" s="2" t="s">
        <v>77</v>
      </c>
      <c r="F10416" s="2">
        <v>139506157</v>
      </c>
      <c r="G10416" s="2">
        <v>106.2</v>
      </c>
      <c r="H10416" s="2">
        <v>31.960092434020069</v>
      </c>
      <c r="I10416" s="2">
        <v>131361729.7551789</v>
      </c>
      <c r="J10416" s="2">
        <v>4110179.907219239</v>
      </c>
    </row>
    <row r="10417" spans="1:10" ht="15.75" customHeight="1">
      <c r="A10417" s="1">
        <v>10415</v>
      </c>
      <c r="B10417" s="2" t="s">
        <v>622</v>
      </c>
      <c r="C10417" s="2" t="s">
        <v>623</v>
      </c>
      <c r="D10417" s="2" t="s">
        <v>78</v>
      </c>
      <c r="E10417" s="2" t="s">
        <v>79</v>
      </c>
      <c r="F10417" s="2">
        <v>10329117128</v>
      </c>
      <c r="G10417" s="2">
        <v>106.2</v>
      </c>
      <c r="H10417" s="2">
        <v>31.960092434020069</v>
      </c>
      <c r="I10417" s="2">
        <v>9726098990.5838051</v>
      </c>
      <c r="J10417" s="2">
        <v>304320114.55107099</v>
      </c>
    </row>
    <row r="10418" spans="1:10" ht="15.75" customHeight="1">
      <c r="A10418" s="1">
        <v>10416</v>
      </c>
      <c r="B10418" s="2" t="s">
        <v>622</v>
      </c>
      <c r="C10418" s="2" t="s">
        <v>623</v>
      </c>
      <c r="D10418" s="2" t="s">
        <v>80</v>
      </c>
      <c r="E10418" s="2" t="s">
        <v>81</v>
      </c>
      <c r="F10418" s="2">
        <v>3181074023</v>
      </c>
      <c r="G10418" s="2">
        <v>106.2</v>
      </c>
      <c r="H10418" s="2">
        <v>31.960092434020069</v>
      </c>
      <c r="I10418" s="2">
        <v>2995361603.578155</v>
      </c>
      <c r="J10418" s="2">
        <v>93721931.804856986</v>
      </c>
    </row>
    <row r="10419" spans="1:10" ht="15.75" customHeight="1">
      <c r="A10419" s="1">
        <v>10417</v>
      </c>
      <c r="B10419" s="2" t="s">
        <v>622</v>
      </c>
      <c r="C10419" s="2" t="s">
        <v>623</v>
      </c>
      <c r="D10419" s="2" t="s">
        <v>152</v>
      </c>
      <c r="E10419" s="2" t="s">
        <v>153</v>
      </c>
      <c r="F10419" s="2">
        <v>19240283</v>
      </c>
      <c r="G10419" s="2">
        <v>106.2</v>
      </c>
      <c r="H10419" s="2">
        <v>31.960092434020069</v>
      </c>
      <c r="I10419" s="2">
        <v>18117027.306967981</v>
      </c>
      <c r="J10419" s="2">
        <v>566864.0459776402</v>
      </c>
    </row>
    <row r="10420" spans="1:10" ht="15.75" customHeight="1">
      <c r="A10420" s="1">
        <v>10418</v>
      </c>
      <c r="B10420" s="2" t="s">
        <v>622</v>
      </c>
      <c r="C10420" s="2" t="s">
        <v>623</v>
      </c>
      <c r="D10420" s="2" t="s">
        <v>138</v>
      </c>
      <c r="E10420" s="2" t="s">
        <v>139</v>
      </c>
      <c r="F10420" s="2">
        <v>8074560851</v>
      </c>
      <c r="G10420" s="2">
        <v>106.2</v>
      </c>
      <c r="H10420" s="2">
        <v>31.960092434020069</v>
      </c>
      <c r="I10420" s="2">
        <v>7603164643.1261759</v>
      </c>
      <c r="J10420" s="2">
        <v>237895577.39304131</v>
      </c>
    </row>
    <row r="10421" spans="1:10" ht="15.75" customHeight="1">
      <c r="A10421" s="1">
        <v>10419</v>
      </c>
      <c r="B10421" s="2" t="s">
        <v>622</v>
      </c>
      <c r="C10421" s="2" t="s">
        <v>623</v>
      </c>
      <c r="D10421" s="2" t="s">
        <v>156</v>
      </c>
      <c r="E10421" s="2" t="s">
        <v>157</v>
      </c>
      <c r="F10421" s="2">
        <v>2216910528</v>
      </c>
      <c r="G10421" s="2">
        <v>106.2</v>
      </c>
      <c r="H10421" s="2">
        <v>31.960092434020069</v>
      </c>
      <c r="I10421" s="2">
        <v>2087486372.881356</v>
      </c>
      <c r="J10421" s="2">
        <v>65315404.740798593</v>
      </c>
    </row>
    <row r="10422" spans="1:10" ht="15.75" customHeight="1">
      <c r="A10422" s="1">
        <v>10420</v>
      </c>
      <c r="B10422" s="2" t="s">
        <v>622</v>
      </c>
      <c r="C10422" s="2" t="s">
        <v>623</v>
      </c>
      <c r="D10422" s="2" t="s">
        <v>202</v>
      </c>
      <c r="E10422" s="2" t="s">
        <v>203</v>
      </c>
      <c r="F10422" s="2">
        <v>243982395</v>
      </c>
      <c r="G10422" s="2">
        <v>106.2</v>
      </c>
      <c r="H10422" s="2">
        <v>31.960092434020069</v>
      </c>
      <c r="I10422" s="2">
        <v>229738601.69491529</v>
      </c>
      <c r="J10422" s="2">
        <v>7188295.9090058496</v>
      </c>
    </row>
    <row r="10423" spans="1:10" ht="15.75" customHeight="1">
      <c r="A10423" s="1">
        <v>10421</v>
      </c>
      <c r="B10423" s="2" t="s">
        <v>622</v>
      </c>
      <c r="C10423" s="2" t="s">
        <v>623</v>
      </c>
      <c r="D10423" s="2" t="s">
        <v>82</v>
      </c>
      <c r="E10423" s="2" t="s">
        <v>83</v>
      </c>
      <c r="F10423" s="2">
        <v>3392338672</v>
      </c>
      <c r="G10423" s="2">
        <v>106.2</v>
      </c>
      <c r="H10423" s="2">
        <v>31.960092434020069</v>
      </c>
      <c r="I10423" s="2">
        <v>3194292534.8399239</v>
      </c>
      <c r="J10423" s="2">
        <v>99946285.869928986</v>
      </c>
    </row>
    <row r="10424" spans="1:10" ht="15.75" customHeight="1">
      <c r="A10424" s="1">
        <v>10422</v>
      </c>
      <c r="B10424" s="2" t="s">
        <v>622</v>
      </c>
      <c r="C10424" s="2" t="s">
        <v>623</v>
      </c>
      <c r="D10424" s="2" t="s">
        <v>204</v>
      </c>
      <c r="E10424" s="2" t="s">
        <v>205</v>
      </c>
      <c r="F10424" s="2">
        <v>16019216</v>
      </c>
      <c r="G10424" s="2">
        <v>106.2</v>
      </c>
      <c r="H10424" s="2">
        <v>31.960092434020069</v>
      </c>
      <c r="I10424" s="2">
        <v>15084007.53295668</v>
      </c>
      <c r="J10424" s="2">
        <v>471963.82689120271</v>
      </c>
    </row>
    <row r="10425" spans="1:10" ht="15.75" customHeight="1">
      <c r="A10425" s="1">
        <v>10423</v>
      </c>
      <c r="B10425" s="2" t="s">
        <v>622</v>
      </c>
      <c r="C10425" s="2" t="s">
        <v>623</v>
      </c>
      <c r="D10425" s="2" t="s">
        <v>140</v>
      </c>
      <c r="E10425" s="2" t="s">
        <v>141</v>
      </c>
      <c r="F10425" s="2">
        <v>19485359</v>
      </c>
      <c r="G10425" s="2">
        <v>106.2</v>
      </c>
      <c r="H10425" s="2">
        <v>31.960092434020069</v>
      </c>
      <c r="I10425" s="2">
        <v>18347795.66854991</v>
      </c>
      <c r="J10425" s="2">
        <v>574084.56206526828</v>
      </c>
    </row>
    <row r="10426" spans="1:10" ht="15.75" customHeight="1">
      <c r="A10426" s="1">
        <v>10424</v>
      </c>
      <c r="B10426" s="2" t="s">
        <v>622</v>
      </c>
      <c r="C10426" s="2" t="s">
        <v>623</v>
      </c>
      <c r="D10426" s="2" t="s">
        <v>206</v>
      </c>
      <c r="E10426" s="2" t="s">
        <v>207</v>
      </c>
      <c r="F10426" s="2">
        <v>280648696</v>
      </c>
      <c r="G10426" s="2">
        <v>106.2</v>
      </c>
      <c r="H10426" s="2">
        <v>31.960092434020069</v>
      </c>
      <c r="I10426" s="2">
        <v>264264308.85122409</v>
      </c>
      <c r="J10426" s="2">
        <v>8268571.4816621346</v>
      </c>
    </row>
    <row r="10427" spans="1:10" ht="15.75" customHeight="1">
      <c r="A10427" s="1">
        <v>10425</v>
      </c>
      <c r="B10427" s="2" t="s">
        <v>622</v>
      </c>
      <c r="C10427" s="2" t="s">
        <v>623</v>
      </c>
      <c r="D10427" s="2" t="s">
        <v>84</v>
      </c>
      <c r="E10427" s="2" t="s">
        <v>85</v>
      </c>
      <c r="F10427" s="2">
        <v>661779562</v>
      </c>
      <c r="G10427" s="2">
        <v>106.2</v>
      </c>
      <c r="H10427" s="2">
        <v>31.960092434020069</v>
      </c>
      <c r="I10427" s="2">
        <v>623144596.98681724</v>
      </c>
      <c r="J10427" s="2">
        <v>19497584.3162302</v>
      </c>
    </row>
    <row r="10428" spans="1:10" ht="15.75" customHeight="1">
      <c r="A10428" s="1">
        <v>10426</v>
      </c>
      <c r="B10428" s="2" t="s">
        <v>622</v>
      </c>
      <c r="C10428" s="2" t="s">
        <v>623</v>
      </c>
      <c r="D10428" s="2" t="s">
        <v>158</v>
      </c>
      <c r="E10428" s="2" t="s">
        <v>159</v>
      </c>
      <c r="F10428" s="2">
        <v>196896161</v>
      </c>
      <c r="G10428" s="2">
        <v>106.2</v>
      </c>
      <c r="H10428" s="2">
        <v>31.960092434020069</v>
      </c>
      <c r="I10428" s="2">
        <v>185401281.54425609</v>
      </c>
      <c r="J10428" s="2">
        <v>5801024.5723477593</v>
      </c>
    </row>
    <row r="10429" spans="1:10" ht="15.75" customHeight="1">
      <c r="A10429" s="1">
        <v>10427</v>
      </c>
      <c r="B10429" s="2" t="s">
        <v>622</v>
      </c>
      <c r="C10429" s="2" t="s">
        <v>623</v>
      </c>
      <c r="D10429" s="2" t="s">
        <v>142</v>
      </c>
      <c r="E10429" s="2" t="s">
        <v>143</v>
      </c>
      <c r="F10429" s="2">
        <v>39123570</v>
      </c>
      <c r="G10429" s="2">
        <v>106.2</v>
      </c>
      <c r="H10429" s="2">
        <v>31.960092434020069</v>
      </c>
      <c r="I10429" s="2">
        <v>36839519.774011299</v>
      </c>
      <c r="J10429" s="2">
        <v>1152672.5040005611</v>
      </c>
    </row>
    <row r="10430" spans="1:10" ht="15.75" customHeight="1">
      <c r="A10430" s="1">
        <v>10428</v>
      </c>
      <c r="B10430" s="2" t="s">
        <v>622</v>
      </c>
      <c r="C10430" s="2" t="s">
        <v>623</v>
      </c>
      <c r="D10430" s="2" t="s">
        <v>86</v>
      </c>
      <c r="E10430" s="2" t="s">
        <v>87</v>
      </c>
      <c r="F10430" s="2">
        <v>1970285760</v>
      </c>
      <c r="G10430" s="2">
        <v>106.2</v>
      </c>
      <c r="H10430" s="2">
        <v>31.960092434020069</v>
      </c>
      <c r="I10430" s="2">
        <v>1855259661.0169489</v>
      </c>
      <c r="J10430" s="2">
        <v>58049258.300708458</v>
      </c>
    </row>
    <row r="10431" spans="1:10" ht="15.75" customHeight="1">
      <c r="A10431" s="1">
        <v>10429</v>
      </c>
      <c r="B10431" s="2" t="s">
        <v>622</v>
      </c>
      <c r="C10431" s="2" t="s">
        <v>623</v>
      </c>
      <c r="D10431" s="2" t="s">
        <v>88</v>
      </c>
      <c r="E10431" s="2" t="s">
        <v>89</v>
      </c>
      <c r="F10431" s="2">
        <v>5605656457</v>
      </c>
      <c r="G10431" s="2">
        <v>106.2</v>
      </c>
      <c r="H10431" s="2">
        <v>31.960092434020069</v>
      </c>
      <c r="I10431" s="2">
        <v>5278395910.5461388</v>
      </c>
      <c r="J10431" s="2">
        <v>165155839.9414241</v>
      </c>
    </row>
    <row r="10432" spans="1:10" ht="15.75" customHeight="1">
      <c r="A10432" s="1">
        <v>10430</v>
      </c>
      <c r="B10432" s="2" t="s">
        <v>624</v>
      </c>
      <c r="C10432" s="2" t="s">
        <v>625</v>
      </c>
      <c r="D10432" s="2" t="s">
        <v>92</v>
      </c>
      <c r="E10432" s="2" t="s">
        <v>93</v>
      </c>
      <c r="F10432" s="2">
        <v>763731</v>
      </c>
      <c r="G10432" s="2">
        <v>132.69999999999999</v>
      </c>
      <c r="H10432" s="2">
        <v>0.80493510098244925</v>
      </c>
      <c r="I10432" s="2">
        <v>575532.0271288621</v>
      </c>
      <c r="J10432" s="2">
        <v>715004.26112168131</v>
      </c>
    </row>
    <row r="10433" spans="1:10" ht="15.75" customHeight="1">
      <c r="A10433" s="1">
        <v>10431</v>
      </c>
      <c r="B10433" s="2" t="s">
        <v>624</v>
      </c>
      <c r="C10433" s="2" t="s">
        <v>625</v>
      </c>
      <c r="D10433" s="2" t="s">
        <v>12</v>
      </c>
      <c r="E10433" s="2" t="s">
        <v>13</v>
      </c>
      <c r="F10433" s="2">
        <v>632584</v>
      </c>
      <c r="G10433" s="2">
        <v>132.69999999999999</v>
      </c>
      <c r="H10433" s="2">
        <v>0.80493510098244925</v>
      </c>
      <c r="I10433" s="2">
        <v>476702.3360964582</v>
      </c>
      <c r="J10433" s="2">
        <v>592224.5601100357</v>
      </c>
    </row>
    <row r="10434" spans="1:10" ht="15.75" customHeight="1">
      <c r="A10434" s="1">
        <v>10432</v>
      </c>
      <c r="B10434" s="2" t="s">
        <v>624</v>
      </c>
      <c r="C10434" s="2" t="s">
        <v>625</v>
      </c>
      <c r="D10434" s="2" t="s">
        <v>94</v>
      </c>
      <c r="E10434" s="2" t="s">
        <v>95</v>
      </c>
      <c r="F10434" s="2">
        <v>399792</v>
      </c>
      <c r="G10434" s="2">
        <v>132.69999999999999</v>
      </c>
      <c r="H10434" s="2">
        <v>0.80493510098244925</v>
      </c>
      <c r="I10434" s="2">
        <v>301275.05651846272</v>
      </c>
      <c r="J10434" s="2">
        <v>374284.90340494132</v>
      </c>
    </row>
    <row r="10435" spans="1:10" ht="15.75" customHeight="1">
      <c r="A10435" s="1">
        <v>10433</v>
      </c>
      <c r="B10435" s="2" t="s">
        <v>624</v>
      </c>
      <c r="C10435" s="2" t="s">
        <v>625</v>
      </c>
      <c r="D10435" s="2" t="s">
        <v>14</v>
      </c>
      <c r="E10435" s="2" t="s">
        <v>15</v>
      </c>
      <c r="F10435" s="2">
        <v>262594</v>
      </c>
      <c r="G10435" s="2">
        <v>132.69999999999999</v>
      </c>
      <c r="H10435" s="2">
        <v>0.80493510098244925</v>
      </c>
      <c r="I10435" s="2">
        <v>197885.4559155991</v>
      </c>
      <c r="J10435" s="2">
        <v>245840.26174790191</v>
      </c>
    </row>
    <row r="10436" spans="1:10" ht="15.75" customHeight="1">
      <c r="A10436" s="1">
        <v>10434</v>
      </c>
      <c r="B10436" s="2" t="s">
        <v>624</v>
      </c>
      <c r="C10436" s="2" t="s">
        <v>625</v>
      </c>
      <c r="D10436" s="2" t="s">
        <v>16</v>
      </c>
      <c r="E10436" s="2" t="s">
        <v>17</v>
      </c>
      <c r="F10436" s="2">
        <v>309923</v>
      </c>
      <c r="G10436" s="2">
        <v>132.69999999999999</v>
      </c>
      <c r="H10436" s="2">
        <v>0.80493510098244925</v>
      </c>
      <c r="I10436" s="2">
        <v>233551.62019593071</v>
      </c>
      <c r="J10436" s="2">
        <v>290149.62810153689</v>
      </c>
    </row>
    <row r="10437" spans="1:10" ht="15.75" customHeight="1">
      <c r="A10437" s="1">
        <v>10435</v>
      </c>
      <c r="B10437" s="2" t="s">
        <v>624</v>
      </c>
      <c r="C10437" s="2" t="s">
        <v>625</v>
      </c>
      <c r="D10437" s="2" t="s">
        <v>18</v>
      </c>
      <c r="E10437" s="2" t="s">
        <v>19</v>
      </c>
      <c r="F10437" s="2">
        <v>21582397</v>
      </c>
      <c r="G10437" s="2">
        <v>132.69999999999999</v>
      </c>
      <c r="H10437" s="2">
        <v>0.80493510098244925</v>
      </c>
      <c r="I10437" s="2">
        <v>16264051.996985679</v>
      </c>
      <c r="J10437" s="2">
        <v>20205420.259515189</v>
      </c>
    </row>
    <row r="10438" spans="1:10" ht="15.75" customHeight="1">
      <c r="A10438" s="1">
        <v>10436</v>
      </c>
      <c r="B10438" s="2" t="s">
        <v>624</v>
      </c>
      <c r="C10438" s="2" t="s">
        <v>625</v>
      </c>
      <c r="D10438" s="2" t="s">
        <v>96</v>
      </c>
      <c r="E10438" s="2" t="s">
        <v>97</v>
      </c>
      <c r="F10438" s="2">
        <v>4641</v>
      </c>
      <c r="G10438" s="2">
        <v>132.69999999999999</v>
      </c>
      <c r="H10438" s="2">
        <v>0.80493510098244925</v>
      </c>
      <c r="I10438" s="2">
        <v>3497.3624717407688</v>
      </c>
      <c r="J10438" s="2">
        <v>4344.8999397244888</v>
      </c>
    </row>
    <row r="10439" spans="1:10" ht="15.75" customHeight="1">
      <c r="A10439" s="1">
        <v>10437</v>
      </c>
      <c r="B10439" s="2" t="s">
        <v>624</v>
      </c>
      <c r="C10439" s="2" t="s">
        <v>625</v>
      </c>
      <c r="D10439" s="2" t="s">
        <v>98</v>
      </c>
      <c r="E10439" s="2" t="s">
        <v>99</v>
      </c>
      <c r="F10439" s="2">
        <v>31704</v>
      </c>
      <c r="G10439" s="2">
        <v>132.69999999999999</v>
      </c>
      <c r="H10439" s="2">
        <v>0.80493510098244925</v>
      </c>
      <c r="I10439" s="2">
        <v>23891.4845516202</v>
      </c>
      <c r="J10439" s="2">
        <v>29681.255696838001</v>
      </c>
    </row>
    <row r="10440" spans="1:10" ht="15.75" customHeight="1">
      <c r="A10440" s="1">
        <v>10438</v>
      </c>
      <c r="B10440" s="2" t="s">
        <v>624</v>
      </c>
      <c r="C10440" s="2" t="s">
        <v>625</v>
      </c>
      <c r="D10440" s="2" t="s">
        <v>20</v>
      </c>
      <c r="E10440" s="2" t="s">
        <v>21</v>
      </c>
      <c r="F10440" s="2">
        <v>3451512</v>
      </c>
      <c r="G10440" s="2">
        <v>132.69999999999999</v>
      </c>
      <c r="H10440" s="2">
        <v>0.80493510098244925</v>
      </c>
      <c r="I10440" s="2">
        <v>2600988.6963074598</v>
      </c>
      <c r="J10440" s="2">
        <v>3231302.3660328258</v>
      </c>
    </row>
    <row r="10441" spans="1:10" ht="15.75" customHeight="1">
      <c r="A10441" s="1">
        <v>10439</v>
      </c>
      <c r="B10441" s="2" t="s">
        <v>624</v>
      </c>
      <c r="C10441" s="2" t="s">
        <v>625</v>
      </c>
      <c r="D10441" s="2" t="s">
        <v>174</v>
      </c>
      <c r="E10441" s="2" t="s">
        <v>175</v>
      </c>
      <c r="F10441" s="2">
        <v>7008909</v>
      </c>
      <c r="G10441" s="2">
        <v>132.69999999999999</v>
      </c>
      <c r="H10441" s="2">
        <v>0.80493510098244925</v>
      </c>
      <c r="I10441" s="2">
        <v>5281770.1582516963</v>
      </c>
      <c r="J10441" s="2">
        <v>6561734.171866931</v>
      </c>
    </row>
    <row r="10442" spans="1:10" ht="15.75" customHeight="1">
      <c r="A10442" s="1">
        <v>10440</v>
      </c>
      <c r="B10442" s="2" t="s">
        <v>624</v>
      </c>
      <c r="C10442" s="2" t="s">
        <v>625</v>
      </c>
      <c r="D10442" s="2" t="s">
        <v>100</v>
      </c>
      <c r="E10442" s="2" t="s">
        <v>101</v>
      </c>
      <c r="F10442" s="2">
        <v>3567039</v>
      </c>
      <c r="G10442" s="2">
        <v>132.69999999999999</v>
      </c>
      <c r="H10442" s="2">
        <v>0.80493510098244925</v>
      </c>
      <c r="I10442" s="2">
        <v>2688047.4755086661</v>
      </c>
      <c r="J10442" s="2">
        <v>3339458.6373830852</v>
      </c>
    </row>
    <row r="10443" spans="1:10" ht="15.75" customHeight="1">
      <c r="A10443" s="1">
        <v>10441</v>
      </c>
      <c r="B10443" s="2" t="s">
        <v>624</v>
      </c>
      <c r="C10443" s="2" t="s">
        <v>625</v>
      </c>
      <c r="D10443" s="2" t="s">
        <v>102</v>
      </c>
      <c r="E10443" s="2" t="s">
        <v>103</v>
      </c>
      <c r="F10443" s="2">
        <v>20695</v>
      </c>
      <c r="G10443" s="2">
        <v>132.69999999999999</v>
      </c>
      <c r="H10443" s="2">
        <v>0.80493510098244925</v>
      </c>
      <c r="I10443" s="2">
        <v>15595.32780708365</v>
      </c>
      <c r="J10443" s="2">
        <v>19374.640002714561</v>
      </c>
    </row>
    <row r="10444" spans="1:10" ht="15.75" customHeight="1">
      <c r="A10444" s="1">
        <v>10442</v>
      </c>
      <c r="B10444" s="2" t="s">
        <v>624</v>
      </c>
      <c r="C10444" s="2" t="s">
        <v>625</v>
      </c>
      <c r="D10444" s="2" t="s">
        <v>104</v>
      </c>
      <c r="E10444" s="2" t="s">
        <v>105</v>
      </c>
      <c r="F10444" s="2">
        <v>2189158</v>
      </c>
      <c r="G10444" s="2">
        <v>132.69999999999999</v>
      </c>
      <c r="H10444" s="2">
        <v>0.80493510098244925</v>
      </c>
      <c r="I10444" s="2">
        <v>1649704.596834966</v>
      </c>
      <c r="J10444" s="2">
        <v>2049487.7100296021</v>
      </c>
    </row>
    <row r="10445" spans="1:10" ht="15.75" customHeight="1">
      <c r="A10445" s="1">
        <v>10443</v>
      </c>
      <c r="B10445" s="2" t="s">
        <v>624</v>
      </c>
      <c r="C10445" s="2" t="s">
        <v>625</v>
      </c>
      <c r="D10445" s="2" t="s">
        <v>26</v>
      </c>
      <c r="E10445" s="2" t="s">
        <v>27</v>
      </c>
      <c r="F10445" s="2">
        <v>13644</v>
      </c>
      <c r="G10445" s="2">
        <v>132.69999999999999</v>
      </c>
      <c r="H10445" s="2">
        <v>0.80493510098244925</v>
      </c>
      <c r="I10445" s="2">
        <v>10281.83873398644</v>
      </c>
      <c r="J10445" s="2">
        <v>12773.5002752857</v>
      </c>
    </row>
    <row r="10446" spans="1:10" ht="15.75" customHeight="1">
      <c r="A10446" s="1">
        <v>10444</v>
      </c>
      <c r="B10446" s="2" t="s">
        <v>624</v>
      </c>
      <c r="C10446" s="2" t="s">
        <v>625</v>
      </c>
      <c r="D10446" s="2" t="s">
        <v>28</v>
      </c>
      <c r="E10446" s="2" t="s">
        <v>29</v>
      </c>
      <c r="F10446" s="2">
        <v>16999</v>
      </c>
      <c r="G10446" s="2">
        <v>132.69999999999999</v>
      </c>
      <c r="H10446" s="2">
        <v>0.80493510098244925</v>
      </c>
      <c r="I10446" s="2">
        <v>12810.097965335341</v>
      </c>
      <c r="J10446" s="2">
        <v>15914.44819551316</v>
      </c>
    </row>
    <row r="10447" spans="1:10" ht="15.75" customHeight="1">
      <c r="A10447" s="1">
        <v>10445</v>
      </c>
      <c r="B10447" s="2" t="s">
        <v>624</v>
      </c>
      <c r="C10447" s="2" t="s">
        <v>625</v>
      </c>
      <c r="D10447" s="2" t="s">
        <v>30</v>
      </c>
      <c r="E10447" s="2" t="s">
        <v>31</v>
      </c>
      <c r="F10447" s="2">
        <v>41601</v>
      </c>
      <c r="G10447" s="2">
        <v>132.69999999999999</v>
      </c>
      <c r="H10447" s="2">
        <v>0.80493510098244925</v>
      </c>
      <c r="I10447" s="2">
        <v>31349.660889223811</v>
      </c>
      <c r="J10447" s="2">
        <v>38946.818011738513</v>
      </c>
    </row>
    <row r="10448" spans="1:10" ht="15.75" customHeight="1">
      <c r="A10448" s="1">
        <v>10446</v>
      </c>
      <c r="B10448" s="2" t="s">
        <v>624</v>
      </c>
      <c r="C10448" s="2" t="s">
        <v>625</v>
      </c>
      <c r="D10448" s="2" t="s">
        <v>32</v>
      </c>
      <c r="E10448" s="2" t="s">
        <v>33</v>
      </c>
      <c r="F10448" s="2">
        <v>7590</v>
      </c>
      <c r="G10448" s="2">
        <v>132.69999999999999</v>
      </c>
      <c r="H10448" s="2">
        <v>0.80493510098244925</v>
      </c>
      <c r="I10448" s="2">
        <v>5719.66842501884</v>
      </c>
      <c r="J10448" s="2">
        <v>7105.7510326457377</v>
      </c>
    </row>
    <row r="10449" spans="1:10" ht="15.75" customHeight="1">
      <c r="A10449" s="1">
        <v>10447</v>
      </c>
      <c r="B10449" s="2" t="s">
        <v>624</v>
      </c>
      <c r="C10449" s="2" t="s">
        <v>625</v>
      </c>
      <c r="D10449" s="2" t="s">
        <v>34</v>
      </c>
      <c r="E10449" s="2" t="s">
        <v>35</v>
      </c>
      <c r="F10449" s="2">
        <v>46422</v>
      </c>
      <c r="G10449" s="2">
        <v>132.69999999999999</v>
      </c>
      <c r="H10449" s="2">
        <v>0.80493510098244925</v>
      </c>
      <c r="I10449" s="2">
        <v>34982.66767143934</v>
      </c>
      <c r="J10449" s="2">
        <v>43460.233786229313</v>
      </c>
    </row>
    <row r="10450" spans="1:10" ht="15.75" customHeight="1">
      <c r="A10450" s="1">
        <v>10448</v>
      </c>
      <c r="B10450" s="2" t="s">
        <v>624</v>
      </c>
      <c r="C10450" s="2" t="s">
        <v>625</v>
      </c>
      <c r="D10450" s="2" t="s">
        <v>214</v>
      </c>
      <c r="E10450" s="2" t="s">
        <v>215</v>
      </c>
      <c r="F10450" s="2">
        <v>741633</v>
      </c>
      <c r="G10450" s="2">
        <v>132.69999999999999</v>
      </c>
      <c r="H10450" s="2">
        <v>0.80493510098244925</v>
      </c>
      <c r="I10450" s="2">
        <v>558879.42727957806</v>
      </c>
      <c r="J10450" s="2">
        <v>694316.13380687172</v>
      </c>
    </row>
    <row r="10451" spans="1:10" ht="15.75" customHeight="1">
      <c r="A10451" s="1">
        <v>10449</v>
      </c>
      <c r="B10451" s="2" t="s">
        <v>624</v>
      </c>
      <c r="C10451" s="2" t="s">
        <v>625</v>
      </c>
      <c r="D10451" s="2" t="s">
        <v>108</v>
      </c>
      <c r="E10451" s="2" t="s">
        <v>109</v>
      </c>
      <c r="F10451" s="2">
        <v>7915</v>
      </c>
      <c r="G10451" s="2">
        <v>132.69999999999999</v>
      </c>
      <c r="H10451" s="2">
        <v>0.80493510098244925</v>
      </c>
      <c r="I10451" s="2">
        <v>5964.5817633760362</v>
      </c>
      <c r="J10451" s="2">
        <v>7410.015734307116</v>
      </c>
    </row>
    <row r="10452" spans="1:10" ht="15.75" customHeight="1">
      <c r="A10452" s="1">
        <v>10450</v>
      </c>
      <c r="B10452" s="2" t="s">
        <v>624</v>
      </c>
      <c r="C10452" s="2" t="s">
        <v>625</v>
      </c>
      <c r="D10452" s="2" t="s">
        <v>38</v>
      </c>
      <c r="E10452" s="2" t="s">
        <v>39</v>
      </c>
      <c r="F10452" s="2">
        <v>18920</v>
      </c>
      <c r="G10452" s="2">
        <v>132.69999999999999</v>
      </c>
      <c r="H10452" s="2">
        <v>0.80493510098244925</v>
      </c>
      <c r="I10452" s="2">
        <v>14257.724189902039</v>
      </c>
      <c r="J10452" s="2">
        <v>17712.886632102422</v>
      </c>
    </row>
    <row r="10453" spans="1:10" ht="15.75" customHeight="1">
      <c r="A10453" s="1">
        <v>10451</v>
      </c>
      <c r="B10453" s="2" t="s">
        <v>624</v>
      </c>
      <c r="C10453" s="2" t="s">
        <v>625</v>
      </c>
      <c r="D10453" s="2" t="s">
        <v>40</v>
      </c>
      <c r="E10453" s="2" t="s">
        <v>41</v>
      </c>
      <c r="F10453" s="2">
        <v>1338091</v>
      </c>
      <c r="G10453" s="2">
        <v>132.69999999999999</v>
      </c>
      <c r="H10453" s="2">
        <v>0.80493510098244925</v>
      </c>
      <c r="I10453" s="2">
        <v>1008357.950263753</v>
      </c>
      <c r="J10453" s="2">
        <v>1252719.5658793109</v>
      </c>
    </row>
    <row r="10454" spans="1:10" ht="15.75" customHeight="1">
      <c r="A10454" s="1">
        <v>10452</v>
      </c>
      <c r="B10454" s="2" t="s">
        <v>624</v>
      </c>
      <c r="C10454" s="2" t="s">
        <v>625</v>
      </c>
      <c r="D10454" s="2" t="s">
        <v>44</v>
      </c>
      <c r="E10454" s="2" t="s">
        <v>45</v>
      </c>
      <c r="F10454" s="2">
        <v>1141</v>
      </c>
      <c r="G10454" s="2">
        <v>132.69999999999999</v>
      </c>
      <c r="H10454" s="2">
        <v>0.80493510098244925</v>
      </c>
      <c r="I10454" s="2">
        <v>859.8342125094199</v>
      </c>
      <c r="J10454" s="2">
        <v>1068.203152601948</v>
      </c>
    </row>
    <row r="10455" spans="1:10" ht="15.75" customHeight="1">
      <c r="A10455" s="1">
        <v>10453</v>
      </c>
      <c r="B10455" s="2" t="s">
        <v>624</v>
      </c>
      <c r="C10455" s="2" t="s">
        <v>625</v>
      </c>
      <c r="D10455" s="2" t="s">
        <v>120</v>
      </c>
      <c r="E10455" s="2" t="s">
        <v>121</v>
      </c>
      <c r="F10455" s="2">
        <v>1428</v>
      </c>
      <c r="G10455" s="2">
        <v>132.69999999999999</v>
      </c>
      <c r="H10455" s="2">
        <v>0.80493510098244925</v>
      </c>
      <c r="I10455" s="2">
        <v>1076.111529766391</v>
      </c>
      <c r="J10455" s="2">
        <v>1336.892289145997</v>
      </c>
    </row>
    <row r="10456" spans="1:10" ht="15.75" customHeight="1">
      <c r="A10456" s="1">
        <v>10454</v>
      </c>
      <c r="B10456" s="2" t="s">
        <v>624</v>
      </c>
      <c r="C10456" s="2" t="s">
        <v>625</v>
      </c>
      <c r="D10456" s="2" t="s">
        <v>122</v>
      </c>
      <c r="E10456" s="2" t="s">
        <v>123</v>
      </c>
      <c r="F10456" s="2">
        <v>462883</v>
      </c>
      <c r="G10456" s="2">
        <v>132.69999999999999</v>
      </c>
      <c r="H10456" s="2">
        <v>0.80493510098244925</v>
      </c>
      <c r="I10456" s="2">
        <v>348819.14091936703</v>
      </c>
      <c r="J10456" s="2">
        <v>433350.63968961232</v>
      </c>
    </row>
    <row r="10457" spans="1:10" ht="15.75" customHeight="1">
      <c r="A10457" s="1">
        <v>10455</v>
      </c>
      <c r="B10457" s="2" t="s">
        <v>624</v>
      </c>
      <c r="C10457" s="2" t="s">
        <v>625</v>
      </c>
      <c r="D10457" s="2" t="s">
        <v>46</v>
      </c>
      <c r="E10457" s="2" t="s">
        <v>47</v>
      </c>
      <c r="F10457" s="2">
        <v>131382</v>
      </c>
      <c r="G10457" s="2">
        <v>132.69999999999999</v>
      </c>
      <c r="H10457" s="2">
        <v>0.80493510098244925</v>
      </c>
      <c r="I10457" s="2">
        <v>99006.782215523737</v>
      </c>
      <c r="J10457" s="2">
        <v>122999.7077959239</v>
      </c>
    </row>
    <row r="10458" spans="1:10" ht="15.75" customHeight="1">
      <c r="A10458" s="1">
        <v>10456</v>
      </c>
      <c r="B10458" s="2" t="s">
        <v>624</v>
      </c>
      <c r="C10458" s="2" t="s">
        <v>625</v>
      </c>
      <c r="D10458" s="2" t="s">
        <v>50</v>
      </c>
      <c r="E10458" s="2" t="s">
        <v>51</v>
      </c>
      <c r="F10458" s="2">
        <v>2030</v>
      </c>
      <c r="G10458" s="2">
        <v>132.69999999999999</v>
      </c>
      <c r="H10458" s="2">
        <v>0.80493510098244925</v>
      </c>
      <c r="I10458" s="2">
        <v>1529.766390354182</v>
      </c>
      <c r="J10458" s="2">
        <v>1900.484136531074</v>
      </c>
    </row>
    <row r="10459" spans="1:10" ht="15.75" customHeight="1">
      <c r="A10459" s="1">
        <v>10457</v>
      </c>
      <c r="B10459" s="2" t="s">
        <v>624</v>
      </c>
      <c r="C10459" s="2" t="s">
        <v>625</v>
      </c>
      <c r="D10459" s="2" t="s">
        <v>188</v>
      </c>
      <c r="E10459" s="2" t="s">
        <v>189</v>
      </c>
      <c r="F10459" s="2">
        <v>211846</v>
      </c>
      <c r="G10459" s="2">
        <v>132.69999999999999</v>
      </c>
      <c r="H10459" s="2">
        <v>0.80493510098244925</v>
      </c>
      <c r="I10459" s="2">
        <v>159642.8033157498</v>
      </c>
      <c r="J10459" s="2">
        <v>198330.03073278911</v>
      </c>
    </row>
    <row r="10460" spans="1:10" ht="15.75" customHeight="1">
      <c r="A10460" s="1">
        <v>10458</v>
      </c>
      <c r="B10460" s="2" t="s">
        <v>624</v>
      </c>
      <c r="C10460" s="2" t="s">
        <v>625</v>
      </c>
      <c r="D10460" s="2" t="s">
        <v>56</v>
      </c>
      <c r="E10460" s="2" t="s">
        <v>57</v>
      </c>
      <c r="F10460" s="2">
        <v>1600</v>
      </c>
      <c r="G10460" s="2">
        <v>132.69999999999999</v>
      </c>
      <c r="H10460" s="2">
        <v>0.80493510098244925</v>
      </c>
      <c r="I10460" s="2">
        <v>1205.727204220045</v>
      </c>
      <c r="J10460" s="2">
        <v>1497.9185312560189</v>
      </c>
    </row>
    <row r="10461" spans="1:10" ht="15.75" customHeight="1">
      <c r="A10461" s="1">
        <v>10459</v>
      </c>
      <c r="B10461" s="2" t="s">
        <v>624</v>
      </c>
      <c r="C10461" s="2" t="s">
        <v>625</v>
      </c>
      <c r="D10461" s="2" t="s">
        <v>58</v>
      </c>
      <c r="E10461" s="2" t="s">
        <v>59</v>
      </c>
      <c r="F10461" s="2">
        <v>51928030</v>
      </c>
      <c r="G10461" s="2">
        <v>132.69999999999999</v>
      </c>
      <c r="H10461" s="2">
        <v>0.80493510098244925</v>
      </c>
      <c r="I10461" s="2">
        <v>39131899.020346649</v>
      </c>
      <c r="J10461" s="2">
        <v>48614974.017886542</v>
      </c>
    </row>
    <row r="10462" spans="1:10" ht="15.75" customHeight="1">
      <c r="A10462" s="1">
        <v>10460</v>
      </c>
      <c r="B10462" s="2" t="s">
        <v>624</v>
      </c>
      <c r="C10462" s="2" t="s">
        <v>625</v>
      </c>
      <c r="D10462" s="2" t="s">
        <v>60</v>
      </c>
      <c r="E10462" s="2" t="s">
        <v>61</v>
      </c>
      <c r="F10462" s="2">
        <v>21884632</v>
      </c>
      <c r="G10462" s="2">
        <v>132.69999999999999</v>
      </c>
      <c r="H10462" s="2">
        <v>0.80493510098244925</v>
      </c>
      <c r="I10462" s="2">
        <v>16491810.097965339</v>
      </c>
      <c r="J10462" s="2">
        <v>20488372.389074039</v>
      </c>
    </row>
    <row r="10463" spans="1:10" ht="15.75" customHeight="1">
      <c r="A10463" s="1">
        <v>10461</v>
      </c>
      <c r="B10463" s="2" t="s">
        <v>624</v>
      </c>
      <c r="C10463" s="2" t="s">
        <v>625</v>
      </c>
      <c r="D10463" s="2" t="s">
        <v>62</v>
      </c>
      <c r="E10463" s="2" t="s">
        <v>63</v>
      </c>
      <c r="F10463" s="2">
        <v>17268</v>
      </c>
      <c r="G10463" s="2">
        <v>132.69999999999999</v>
      </c>
      <c r="H10463" s="2">
        <v>0.80493510098244925</v>
      </c>
      <c r="I10463" s="2">
        <v>13012.81085154484</v>
      </c>
      <c r="J10463" s="2">
        <v>16166.28574858058</v>
      </c>
    </row>
    <row r="10464" spans="1:10" ht="15.75" customHeight="1">
      <c r="A10464" s="1">
        <v>10462</v>
      </c>
      <c r="B10464" s="2" t="s">
        <v>624</v>
      </c>
      <c r="C10464" s="2" t="s">
        <v>625</v>
      </c>
      <c r="D10464" s="2" t="s">
        <v>64</v>
      </c>
      <c r="E10464" s="2" t="s">
        <v>65</v>
      </c>
      <c r="F10464" s="2">
        <v>1814</v>
      </c>
      <c r="G10464" s="2">
        <v>132.69999999999999</v>
      </c>
      <c r="H10464" s="2">
        <v>0.80493510098244925</v>
      </c>
      <c r="I10464" s="2">
        <v>1366.993217784476</v>
      </c>
      <c r="J10464" s="2">
        <v>1698.265134811511</v>
      </c>
    </row>
    <row r="10465" spans="1:10" ht="15.75" customHeight="1">
      <c r="A10465" s="1">
        <v>10463</v>
      </c>
      <c r="B10465" s="2" t="s">
        <v>624</v>
      </c>
      <c r="C10465" s="2" t="s">
        <v>625</v>
      </c>
      <c r="D10465" s="2" t="s">
        <v>128</v>
      </c>
      <c r="E10465" s="2" t="s">
        <v>129</v>
      </c>
      <c r="F10465" s="2">
        <v>10547</v>
      </c>
      <c r="G10465" s="2">
        <v>132.69999999999999</v>
      </c>
      <c r="H10465" s="2">
        <v>0.80493510098244925</v>
      </c>
      <c r="I10465" s="2">
        <v>7948.003014318012</v>
      </c>
      <c r="J10465" s="2">
        <v>9874.0917182232679</v>
      </c>
    </row>
    <row r="10466" spans="1:10" ht="15.75" customHeight="1">
      <c r="A10466" s="1">
        <v>10464</v>
      </c>
      <c r="B10466" s="2" t="s">
        <v>624</v>
      </c>
      <c r="C10466" s="2" t="s">
        <v>625</v>
      </c>
      <c r="D10466" s="2" t="s">
        <v>196</v>
      </c>
      <c r="E10466" s="2" t="s">
        <v>197</v>
      </c>
      <c r="F10466" s="2">
        <v>38520</v>
      </c>
      <c r="G10466" s="2">
        <v>132.69999999999999</v>
      </c>
      <c r="H10466" s="2">
        <v>0.80493510098244925</v>
      </c>
      <c r="I10466" s="2">
        <v>29027.882441597591</v>
      </c>
      <c r="J10466" s="2">
        <v>36062.388639988647</v>
      </c>
    </row>
    <row r="10467" spans="1:10" ht="15.75" customHeight="1">
      <c r="A10467" s="1">
        <v>10465</v>
      </c>
      <c r="B10467" s="2" t="s">
        <v>624</v>
      </c>
      <c r="C10467" s="2" t="s">
        <v>625</v>
      </c>
      <c r="D10467" s="2" t="s">
        <v>66</v>
      </c>
      <c r="E10467" s="2" t="s">
        <v>67</v>
      </c>
      <c r="F10467" s="2">
        <v>4800</v>
      </c>
      <c r="G10467" s="2">
        <v>132.69999999999999</v>
      </c>
      <c r="H10467" s="2">
        <v>0.80493510098244925</v>
      </c>
      <c r="I10467" s="2">
        <v>3617.1816126601361</v>
      </c>
      <c r="J10467" s="2">
        <v>4493.7555937680554</v>
      </c>
    </row>
    <row r="10468" spans="1:10" ht="15.75" customHeight="1">
      <c r="A10468" s="1">
        <v>10466</v>
      </c>
      <c r="B10468" s="2" t="s">
        <v>624</v>
      </c>
      <c r="C10468" s="2" t="s">
        <v>625</v>
      </c>
      <c r="D10468" s="2" t="s">
        <v>68</v>
      </c>
      <c r="E10468" s="2" t="s">
        <v>69</v>
      </c>
      <c r="F10468" s="2">
        <v>39822377</v>
      </c>
      <c r="G10468" s="2">
        <v>132.69999999999999</v>
      </c>
      <c r="H10468" s="2">
        <v>0.80493510098244925</v>
      </c>
      <c r="I10468" s="2">
        <v>30009327.05350415</v>
      </c>
      <c r="J10468" s="2">
        <v>37281672.791852146</v>
      </c>
    </row>
    <row r="10469" spans="1:10" ht="15.75" customHeight="1">
      <c r="A10469" s="1">
        <v>10467</v>
      </c>
      <c r="B10469" s="2" t="s">
        <v>624</v>
      </c>
      <c r="C10469" s="2" t="s">
        <v>625</v>
      </c>
      <c r="D10469" s="2" t="s">
        <v>136</v>
      </c>
      <c r="E10469" s="2" t="s">
        <v>137</v>
      </c>
      <c r="F10469" s="2">
        <v>2626</v>
      </c>
      <c r="G10469" s="2">
        <v>132.69999999999999</v>
      </c>
      <c r="H10469" s="2">
        <v>0.80493510098244925</v>
      </c>
      <c r="I10469" s="2">
        <v>1978.899773926149</v>
      </c>
      <c r="J10469" s="2">
        <v>2458.4587894239398</v>
      </c>
    </row>
    <row r="10470" spans="1:10" ht="15.75" customHeight="1">
      <c r="A10470" s="1">
        <v>10468</v>
      </c>
      <c r="B10470" s="2" t="s">
        <v>624</v>
      </c>
      <c r="C10470" s="2" t="s">
        <v>625</v>
      </c>
      <c r="D10470" s="2" t="s">
        <v>76</v>
      </c>
      <c r="E10470" s="2" t="s">
        <v>77</v>
      </c>
      <c r="F10470" s="2">
        <v>29252</v>
      </c>
      <c r="G10470" s="2">
        <v>132.69999999999999</v>
      </c>
      <c r="H10470" s="2">
        <v>0.80493510098244925</v>
      </c>
      <c r="I10470" s="2">
        <v>22043.707611152979</v>
      </c>
      <c r="J10470" s="2">
        <v>27385.695547688159</v>
      </c>
    </row>
    <row r="10471" spans="1:10" ht="15.75" customHeight="1">
      <c r="A10471" s="1">
        <v>10469</v>
      </c>
      <c r="B10471" s="2" t="s">
        <v>624</v>
      </c>
      <c r="C10471" s="2" t="s">
        <v>625</v>
      </c>
      <c r="D10471" s="2" t="s">
        <v>78</v>
      </c>
      <c r="E10471" s="2" t="s">
        <v>79</v>
      </c>
      <c r="F10471" s="2">
        <v>479603</v>
      </c>
      <c r="G10471" s="2">
        <v>132.69999999999999</v>
      </c>
      <c r="H10471" s="2">
        <v>0.80493510098244925</v>
      </c>
      <c r="I10471" s="2">
        <v>361418.9902034665</v>
      </c>
      <c r="J10471" s="2">
        <v>449003.88834123767</v>
      </c>
    </row>
    <row r="10472" spans="1:10" ht="15.75" customHeight="1">
      <c r="A10472" s="1">
        <v>10470</v>
      </c>
      <c r="B10472" s="2" t="s">
        <v>624</v>
      </c>
      <c r="C10472" s="2" t="s">
        <v>625</v>
      </c>
      <c r="D10472" s="2" t="s">
        <v>80</v>
      </c>
      <c r="E10472" s="2" t="s">
        <v>81</v>
      </c>
      <c r="F10472" s="2">
        <v>45158</v>
      </c>
      <c r="G10472" s="2">
        <v>132.69999999999999</v>
      </c>
      <c r="H10472" s="2">
        <v>0.80493510098244925</v>
      </c>
      <c r="I10472" s="2">
        <v>34030.143180105508</v>
      </c>
      <c r="J10472" s="2">
        <v>42276.878146537063</v>
      </c>
    </row>
    <row r="10473" spans="1:10" ht="15.75" customHeight="1">
      <c r="A10473" s="1">
        <v>10471</v>
      </c>
      <c r="B10473" s="2" t="s">
        <v>624</v>
      </c>
      <c r="C10473" s="2" t="s">
        <v>625</v>
      </c>
      <c r="D10473" s="2" t="s">
        <v>138</v>
      </c>
      <c r="E10473" s="2" t="s">
        <v>139</v>
      </c>
      <c r="F10473" s="2">
        <v>3300</v>
      </c>
      <c r="G10473" s="2">
        <v>132.69999999999999</v>
      </c>
      <c r="H10473" s="2">
        <v>0.80493510098244925</v>
      </c>
      <c r="I10473" s="2">
        <v>2486.812358703844</v>
      </c>
      <c r="J10473" s="2">
        <v>3089.4569707155379</v>
      </c>
    </row>
    <row r="10474" spans="1:10" ht="15.75" customHeight="1">
      <c r="A10474" s="1">
        <v>10472</v>
      </c>
      <c r="B10474" s="2" t="s">
        <v>624</v>
      </c>
      <c r="C10474" s="2" t="s">
        <v>625</v>
      </c>
      <c r="D10474" s="2" t="s">
        <v>82</v>
      </c>
      <c r="E10474" s="2" t="s">
        <v>83</v>
      </c>
      <c r="F10474" s="2">
        <v>183266</v>
      </c>
      <c r="G10474" s="2">
        <v>132.69999999999999</v>
      </c>
      <c r="H10474" s="2">
        <v>0.80493510098244925</v>
      </c>
      <c r="I10474" s="2">
        <v>138105.50113036929</v>
      </c>
      <c r="J10474" s="2">
        <v>171573.46096822841</v>
      </c>
    </row>
    <row r="10475" spans="1:10" ht="15.75" customHeight="1">
      <c r="A10475" s="1">
        <v>10473</v>
      </c>
      <c r="B10475" s="2" t="s">
        <v>624</v>
      </c>
      <c r="C10475" s="2" t="s">
        <v>625</v>
      </c>
      <c r="D10475" s="2" t="s">
        <v>140</v>
      </c>
      <c r="E10475" s="2" t="s">
        <v>141</v>
      </c>
      <c r="F10475" s="2">
        <v>2966</v>
      </c>
      <c r="G10475" s="2">
        <v>132.69999999999999</v>
      </c>
      <c r="H10475" s="2">
        <v>0.80493510098244925</v>
      </c>
      <c r="I10475" s="2">
        <v>2235.1168048229092</v>
      </c>
      <c r="J10475" s="2">
        <v>2776.766477315844</v>
      </c>
    </row>
    <row r="10476" spans="1:10" ht="15.75" customHeight="1">
      <c r="A10476" s="1">
        <v>10474</v>
      </c>
      <c r="B10476" s="2" t="s">
        <v>624</v>
      </c>
      <c r="C10476" s="2" t="s">
        <v>625</v>
      </c>
      <c r="D10476" s="2" t="s">
        <v>84</v>
      </c>
      <c r="E10476" s="2" t="s">
        <v>85</v>
      </c>
      <c r="F10476" s="2">
        <v>30450</v>
      </c>
      <c r="G10476" s="2">
        <v>132.69999999999999</v>
      </c>
      <c r="H10476" s="2">
        <v>0.80493510098244925</v>
      </c>
      <c r="I10476" s="2">
        <v>22946.49585531274</v>
      </c>
      <c r="J10476" s="2">
        <v>28507.262047966109</v>
      </c>
    </row>
    <row r="10477" spans="1:10" ht="15.75" customHeight="1">
      <c r="A10477" s="1">
        <v>10475</v>
      </c>
      <c r="B10477" s="2" t="s">
        <v>624</v>
      </c>
      <c r="C10477" s="2" t="s">
        <v>625</v>
      </c>
      <c r="D10477" s="2" t="s">
        <v>158</v>
      </c>
      <c r="E10477" s="2" t="s">
        <v>159</v>
      </c>
      <c r="F10477" s="2">
        <v>29361</v>
      </c>
      <c r="G10477" s="2">
        <v>132.69999999999999</v>
      </c>
      <c r="H10477" s="2">
        <v>0.80493510098244925</v>
      </c>
      <c r="I10477" s="2">
        <v>22125.847776940471</v>
      </c>
      <c r="J10477" s="2">
        <v>27487.74124762998</v>
      </c>
    </row>
    <row r="10478" spans="1:10" ht="15.75" customHeight="1">
      <c r="A10478" s="1">
        <v>10476</v>
      </c>
      <c r="B10478" s="2" t="s">
        <v>624</v>
      </c>
      <c r="C10478" s="2" t="s">
        <v>625</v>
      </c>
      <c r="D10478" s="2" t="s">
        <v>142</v>
      </c>
      <c r="E10478" s="2" t="s">
        <v>143</v>
      </c>
      <c r="F10478" s="2">
        <v>5814</v>
      </c>
      <c r="G10478" s="2">
        <v>132.69999999999999</v>
      </c>
      <c r="H10478" s="2">
        <v>0.80493510098244925</v>
      </c>
      <c r="I10478" s="2">
        <v>4381.311228334589</v>
      </c>
      <c r="J10478" s="2">
        <v>5443.0614629515567</v>
      </c>
    </row>
    <row r="10479" spans="1:10" ht="15.75" customHeight="1">
      <c r="A10479" s="1">
        <v>10477</v>
      </c>
      <c r="B10479" s="2" t="s">
        <v>624</v>
      </c>
      <c r="C10479" s="2" t="s">
        <v>625</v>
      </c>
      <c r="D10479" s="2" t="s">
        <v>86</v>
      </c>
      <c r="E10479" s="2" t="s">
        <v>87</v>
      </c>
      <c r="F10479" s="2">
        <v>609357</v>
      </c>
      <c r="G10479" s="2">
        <v>132.69999999999999</v>
      </c>
      <c r="H10479" s="2">
        <v>0.80493510098244925</v>
      </c>
      <c r="I10479" s="2">
        <v>459198.94498869643</v>
      </c>
      <c r="J10479" s="2">
        <v>570479.46403160854</v>
      </c>
    </row>
    <row r="10480" spans="1:10" ht="15.75" customHeight="1">
      <c r="A10480" s="1">
        <v>10478</v>
      </c>
      <c r="B10480" s="2" t="s">
        <v>624</v>
      </c>
      <c r="C10480" s="2" t="s">
        <v>625</v>
      </c>
      <c r="D10480" s="2" t="s">
        <v>88</v>
      </c>
      <c r="E10480" s="2" t="s">
        <v>89</v>
      </c>
      <c r="F10480" s="2">
        <v>5612299</v>
      </c>
      <c r="G10480" s="2">
        <v>132.69999999999999</v>
      </c>
      <c r="H10480" s="2">
        <v>0.80493510098244925</v>
      </c>
      <c r="I10480" s="2">
        <v>4229313.4890730977</v>
      </c>
      <c r="J10480" s="2">
        <v>5254229.171906014</v>
      </c>
    </row>
    <row r="10481" spans="1:10" ht="15.75" customHeight="1">
      <c r="A10481" s="1">
        <v>10479</v>
      </c>
      <c r="B10481" s="2" t="s">
        <v>626</v>
      </c>
      <c r="C10481" s="2" t="s">
        <v>627</v>
      </c>
      <c r="D10481" s="2" t="s">
        <v>168</v>
      </c>
      <c r="E10481" s="2" t="s">
        <v>169</v>
      </c>
      <c r="F10481" s="2">
        <v>18953</v>
      </c>
      <c r="G10481" s="2">
        <v>113.9</v>
      </c>
      <c r="H10481" s="2">
        <v>11.16759738013878</v>
      </c>
      <c r="I10481" s="2">
        <v>16640.035118525018</v>
      </c>
      <c r="J10481" s="2">
        <v>1490.0282085848471</v>
      </c>
    </row>
    <row r="10482" spans="1:10" ht="15.75" customHeight="1">
      <c r="A10482" s="1">
        <v>10480</v>
      </c>
      <c r="B10482" s="2" t="s">
        <v>626</v>
      </c>
      <c r="C10482" s="2" t="s">
        <v>627</v>
      </c>
      <c r="D10482" s="2" t="s">
        <v>170</v>
      </c>
      <c r="E10482" s="2" t="s">
        <v>171</v>
      </c>
      <c r="F10482" s="2">
        <v>306323015</v>
      </c>
      <c r="G10482" s="2">
        <v>113.9</v>
      </c>
      <c r="H10482" s="2">
        <v>11.16759738013878</v>
      </c>
      <c r="I10482" s="2">
        <v>268940311.67690963</v>
      </c>
      <c r="J10482" s="2">
        <v>24082199.825291991</v>
      </c>
    </row>
    <row r="10483" spans="1:10" ht="15.75" customHeight="1">
      <c r="A10483" s="1">
        <v>10481</v>
      </c>
      <c r="B10483" s="2" t="s">
        <v>626</v>
      </c>
      <c r="C10483" s="2" t="s">
        <v>627</v>
      </c>
      <c r="D10483" s="2" t="s">
        <v>92</v>
      </c>
      <c r="E10483" s="2" t="s">
        <v>93</v>
      </c>
      <c r="F10483" s="2">
        <v>10509192</v>
      </c>
      <c r="G10483" s="2">
        <v>113.9</v>
      </c>
      <c r="H10483" s="2">
        <v>11.16759738013878</v>
      </c>
      <c r="I10483" s="2">
        <v>9226683.055311678</v>
      </c>
      <c r="J10483" s="2">
        <v>826201.2625670979</v>
      </c>
    </row>
    <row r="10484" spans="1:10" ht="15.75" customHeight="1">
      <c r="A10484" s="1">
        <v>10482</v>
      </c>
      <c r="B10484" s="2" t="s">
        <v>626</v>
      </c>
      <c r="C10484" s="2" t="s">
        <v>627</v>
      </c>
      <c r="D10484" s="2" t="s">
        <v>12</v>
      </c>
      <c r="E10484" s="2" t="s">
        <v>13</v>
      </c>
      <c r="F10484" s="2">
        <v>34785201</v>
      </c>
      <c r="G10484" s="2">
        <v>113.9</v>
      </c>
      <c r="H10484" s="2">
        <v>11.16759738013878</v>
      </c>
      <c r="I10484" s="2">
        <v>30540123.792800698</v>
      </c>
      <c r="J10484" s="2">
        <v>2734708.5280057951</v>
      </c>
    </row>
    <row r="10485" spans="1:10" ht="15.75" customHeight="1">
      <c r="A10485" s="1">
        <v>10483</v>
      </c>
      <c r="B10485" s="2" t="s">
        <v>626</v>
      </c>
      <c r="C10485" s="2" t="s">
        <v>627</v>
      </c>
      <c r="D10485" s="2" t="s">
        <v>172</v>
      </c>
      <c r="E10485" s="2" t="s">
        <v>173</v>
      </c>
      <c r="F10485" s="2">
        <v>351961</v>
      </c>
      <c r="G10485" s="2">
        <v>113.9</v>
      </c>
      <c r="H10485" s="2">
        <v>11.16759738013878</v>
      </c>
      <c r="I10485" s="2">
        <v>309008.77963125549</v>
      </c>
      <c r="J10485" s="2">
        <v>27670.121791892121</v>
      </c>
    </row>
    <row r="10486" spans="1:10" ht="15.75" customHeight="1">
      <c r="A10486" s="1">
        <v>10484</v>
      </c>
      <c r="B10486" s="2" t="s">
        <v>626</v>
      </c>
      <c r="C10486" s="2" t="s">
        <v>627</v>
      </c>
      <c r="D10486" s="2" t="s">
        <v>16</v>
      </c>
      <c r="E10486" s="2" t="s">
        <v>17</v>
      </c>
      <c r="F10486" s="2">
        <v>53817848</v>
      </c>
      <c r="G10486" s="2">
        <v>113.9</v>
      </c>
      <c r="H10486" s="2">
        <v>11.16759738013878</v>
      </c>
      <c r="I10486" s="2">
        <v>47250086.040386297</v>
      </c>
      <c r="J10486" s="2">
        <v>4230998.3456619848</v>
      </c>
    </row>
    <row r="10487" spans="1:10" ht="15.75" customHeight="1">
      <c r="A10487" s="1">
        <v>10485</v>
      </c>
      <c r="B10487" s="2" t="s">
        <v>626</v>
      </c>
      <c r="C10487" s="2" t="s">
        <v>627</v>
      </c>
      <c r="D10487" s="2" t="s">
        <v>18</v>
      </c>
      <c r="E10487" s="2" t="s">
        <v>19</v>
      </c>
      <c r="F10487" s="2">
        <v>505641</v>
      </c>
      <c r="G10487" s="2">
        <v>113.9</v>
      </c>
      <c r="H10487" s="2">
        <v>11.16759738013878</v>
      </c>
      <c r="I10487" s="2">
        <v>443934.15276558383</v>
      </c>
      <c r="J10487" s="2">
        <v>39751.984035089466</v>
      </c>
    </row>
    <row r="10488" spans="1:10" ht="15.75" customHeight="1">
      <c r="A10488" s="1">
        <v>10486</v>
      </c>
      <c r="B10488" s="2" t="s">
        <v>626</v>
      </c>
      <c r="C10488" s="2" t="s">
        <v>627</v>
      </c>
      <c r="D10488" s="2" t="s">
        <v>96</v>
      </c>
      <c r="E10488" s="2" t="s">
        <v>97</v>
      </c>
      <c r="F10488" s="2">
        <v>3074906</v>
      </c>
      <c r="G10488" s="2">
        <v>113.9</v>
      </c>
      <c r="H10488" s="2">
        <v>11.16759738013878</v>
      </c>
      <c r="I10488" s="2">
        <v>2699654.0825285339</v>
      </c>
      <c r="J10488" s="2">
        <v>241739.91868025099</v>
      </c>
    </row>
    <row r="10489" spans="1:10" ht="15.75" customHeight="1">
      <c r="A10489" s="1">
        <v>10487</v>
      </c>
      <c r="B10489" s="2" t="s">
        <v>626</v>
      </c>
      <c r="C10489" s="2" t="s">
        <v>627</v>
      </c>
      <c r="D10489" s="2" t="s">
        <v>20</v>
      </c>
      <c r="E10489" s="2" t="s">
        <v>21</v>
      </c>
      <c r="F10489" s="2">
        <v>17375962</v>
      </c>
      <c r="G10489" s="2">
        <v>113.9</v>
      </c>
      <c r="H10489" s="2">
        <v>11.16759738013878</v>
      </c>
      <c r="I10489" s="2">
        <v>15255453.90693591</v>
      </c>
      <c r="J10489" s="2">
        <v>1366046.194866162</v>
      </c>
    </row>
    <row r="10490" spans="1:10" ht="15.75" customHeight="1">
      <c r="A10490" s="1">
        <v>10488</v>
      </c>
      <c r="B10490" s="2" t="s">
        <v>626</v>
      </c>
      <c r="C10490" s="2" t="s">
        <v>627</v>
      </c>
      <c r="D10490" s="2" t="s">
        <v>174</v>
      </c>
      <c r="E10490" s="2" t="s">
        <v>175</v>
      </c>
      <c r="F10490" s="2">
        <v>5400</v>
      </c>
      <c r="G10490" s="2">
        <v>113.9</v>
      </c>
      <c r="H10490" s="2">
        <v>11.16759738013878</v>
      </c>
      <c r="I10490" s="2">
        <v>4741.0008779631253</v>
      </c>
      <c r="J10490" s="2">
        <v>424.53185914410238</v>
      </c>
    </row>
    <row r="10491" spans="1:10" ht="15.75" customHeight="1">
      <c r="A10491" s="1">
        <v>10489</v>
      </c>
      <c r="B10491" s="2" t="s">
        <v>626</v>
      </c>
      <c r="C10491" s="2" t="s">
        <v>627</v>
      </c>
      <c r="D10491" s="2" t="s">
        <v>176</v>
      </c>
      <c r="E10491" s="2" t="s">
        <v>177</v>
      </c>
      <c r="F10491" s="2">
        <v>3599</v>
      </c>
      <c r="G10491" s="2">
        <v>113.9</v>
      </c>
      <c r="H10491" s="2">
        <v>11.16759738013878</v>
      </c>
      <c r="I10491" s="2">
        <v>3159.7892888498682</v>
      </c>
      <c r="J10491" s="2">
        <v>282.94262241844899</v>
      </c>
    </row>
    <row r="10492" spans="1:10" ht="15.75" customHeight="1">
      <c r="A10492" s="1">
        <v>10490</v>
      </c>
      <c r="B10492" s="2" t="s">
        <v>626</v>
      </c>
      <c r="C10492" s="2" t="s">
        <v>627</v>
      </c>
      <c r="D10492" s="2" t="s">
        <v>100</v>
      </c>
      <c r="E10492" s="2" t="s">
        <v>101</v>
      </c>
      <c r="F10492" s="2">
        <v>78035850</v>
      </c>
      <c r="G10492" s="2">
        <v>113.9</v>
      </c>
      <c r="H10492" s="2">
        <v>11.16759738013878</v>
      </c>
      <c r="I10492" s="2">
        <v>68512598.770851612</v>
      </c>
      <c r="J10492" s="2">
        <v>6134945.274146352</v>
      </c>
    </row>
    <row r="10493" spans="1:10" ht="15.75" customHeight="1">
      <c r="A10493" s="1">
        <v>10491</v>
      </c>
      <c r="B10493" s="2" t="s">
        <v>626</v>
      </c>
      <c r="C10493" s="2" t="s">
        <v>627</v>
      </c>
      <c r="D10493" s="2" t="s">
        <v>102</v>
      </c>
      <c r="E10493" s="2" t="s">
        <v>103</v>
      </c>
      <c r="F10493" s="2">
        <v>68334578</v>
      </c>
      <c r="G10493" s="2">
        <v>113.9</v>
      </c>
      <c r="H10493" s="2">
        <v>11.16759738013878</v>
      </c>
      <c r="I10493" s="2">
        <v>59995239.683933273</v>
      </c>
      <c r="J10493" s="2">
        <v>5372260.267068089</v>
      </c>
    </row>
    <row r="10494" spans="1:10" ht="15.75" customHeight="1">
      <c r="A10494" s="1">
        <v>10492</v>
      </c>
      <c r="B10494" s="2" t="s">
        <v>626</v>
      </c>
      <c r="C10494" s="2" t="s">
        <v>627</v>
      </c>
      <c r="D10494" s="2" t="s">
        <v>22</v>
      </c>
      <c r="E10494" s="2" t="s">
        <v>23</v>
      </c>
      <c r="F10494" s="2">
        <v>67982</v>
      </c>
      <c r="G10494" s="2">
        <v>113.9</v>
      </c>
      <c r="H10494" s="2">
        <v>11.16759738013878</v>
      </c>
      <c r="I10494" s="2">
        <v>59685.689201053552</v>
      </c>
      <c r="J10494" s="2">
        <v>5344.5416385804392</v>
      </c>
    </row>
    <row r="10495" spans="1:10" ht="15.75" customHeight="1">
      <c r="A10495" s="1">
        <v>10493</v>
      </c>
      <c r="B10495" s="2" t="s">
        <v>626</v>
      </c>
      <c r="C10495" s="2" t="s">
        <v>627</v>
      </c>
      <c r="D10495" s="2" t="s">
        <v>24</v>
      </c>
      <c r="E10495" s="2" t="s">
        <v>25</v>
      </c>
      <c r="F10495" s="2">
        <v>3446447</v>
      </c>
      <c r="G10495" s="2">
        <v>113.9</v>
      </c>
      <c r="H10495" s="2">
        <v>11.16759738013878</v>
      </c>
      <c r="I10495" s="2">
        <v>3025853.3801580332</v>
      </c>
      <c r="J10495" s="2">
        <v>270949.36154659517</v>
      </c>
    </row>
    <row r="10496" spans="1:10" ht="15.75" customHeight="1">
      <c r="A10496" s="1">
        <v>10494</v>
      </c>
      <c r="B10496" s="2" t="s">
        <v>626</v>
      </c>
      <c r="C10496" s="2" t="s">
        <v>627</v>
      </c>
      <c r="D10496" s="2" t="s">
        <v>26</v>
      </c>
      <c r="E10496" s="2" t="s">
        <v>27</v>
      </c>
      <c r="F10496" s="2">
        <v>5133828</v>
      </c>
      <c r="G10496" s="2">
        <v>113.9</v>
      </c>
      <c r="H10496" s="2">
        <v>11.16759738013878</v>
      </c>
      <c r="I10496" s="2">
        <v>4507311.6769095697</v>
      </c>
      <c r="J10496" s="2">
        <v>403606.21210482391</v>
      </c>
    </row>
    <row r="10497" spans="1:10" ht="15.75" customHeight="1">
      <c r="A10497" s="1">
        <v>10495</v>
      </c>
      <c r="B10497" s="2" t="s">
        <v>626</v>
      </c>
      <c r="C10497" s="2" t="s">
        <v>627</v>
      </c>
      <c r="D10497" s="2" t="s">
        <v>28</v>
      </c>
      <c r="E10497" s="2" t="s">
        <v>29</v>
      </c>
      <c r="F10497" s="2">
        <v>221531</v>
      </c>
      <c r="G10497" s="2">
        <v>113.9</v>
      </c>
      <c r="H10497" s="2">
        <v>11.16759738013878</v>
      </c>
      <c r="I10497" s="2">
        <v>194496.04916593499</v>
      </c>
      <c r="J10497" s="2">
        <v>17416.105053342992</v>
      </c>
    </row>
    <row r="10498" spans="1:10" ht="15.75" customHeight="1">
      <c r="A10498" s="1">
        <v>10496</v>
      </c>
      <c r="B10498" s="2" t="s">
        <v>626</v>
      </c>
      <c r="C10498" s="2" t="s">
        <v>627</v>
      </c>
      <c r="D10498" s="2" t="s">
        <v>30</v>
      </c>
      <c r="E10498" s="2" t="s">
        <v>31</v>
      </c>
      <c r="F10498" s="2">
        <v>3141694</v>
      </c>
      <c r="G10498" s="2">
        <v>113.9</v>
      </c>
      <c r="H10498" s="2">
        <v>11.16759738013878</v>
      </c>
      <c r="I10498" s="2">
        <v>2758291.4837576821</v>
      </c>
      <c r="J10498" s="2">
        <v>246990.591607754</v>
      </c>
    </row>
    <row r="10499" spans="1:10" ht="15.75" customHeight="1">
      <c r="A10499" s="1">
        <v>10497</v>
      </c>
      <c r="B10499" s="2" t="s">
        <v>626</v>
      </c>
      <c r="C10499" s="2" t="s">
        <v>627</v>
      </c>
      <c r="D10499" s="2" t="s">
        <v>178</v>
      </c>
      <c r="E10499" s="2" t="s">
        <v>179</v>
      </c>
      <c r="F10499" s="2">
        <v>33058</v>
      </c>
      <c r="G10499" s="2">
        <v>113.9</v>
      </c>
      <c r="H10499" s="2">
        <v>11.16759738013878</v>
      </c>
      <c r="I10499" s="2">
        <v>29023.705004389809</v>
      </c>
      <c r="J10499" s="2">
        <v>2598.921148071433</v>
      </c>
    </row>
    <row r="10500" spans="1:10" ht="15.75" customHeight="1">
      <c r="A10500" s="1">
        <v>10498</v>
      </c>
      <c r="B10500" s="2" t="s">
        <v>626</v>
      </c>
      <c r="C10500" s="2" t="s">
        <v>627</v>
      </c>
      <c r="D10500" s="2" t="s">
        <v>34</v>
      </c>
      <c r="E10500" s="2" t="s">
        <v>35</v>
      </c>
      <c r="F10500" s="2">
        <v>624568</v>
      </c>
      <c r="G10500" s="2">
        <v>113.9</v>
      </c>
      <c r="H10500" s="2">
        <v>11.16759738013878</v>
      </c>
      <c r="I10500" s="2">
        <v>548347.6733977173</v>
      </c>
      <c r="J10500" s="2">
        <v>49101.669296650703</v>
      </c>
    </row>
    <row r="10501" spans="1:10" ht="15.75" customHeight="1">
      <c r="A10501" s="1">
        <v>10499</v>
      </c>
      <c r="B10501" s="2" t="s">
        <v>626</v>
      </c>
      <c r="C10501" s="2" t="s">
        <v>627</v>
      </c>
      <c r="D10501" s="2" t="s">
        <v>106</v>
      </c>
      <c r="E10501" s="2" t="s">
        <v>107</v>
      </c>
      <c r="F10501" s="2">
        <v>22535</v>
      </c>
      <c r="G10501" s="2">
        <v>113.9</v>
      </c>
      <c r="H10501" s="2">
        <v>11.16759738013878</v>
      </c>
      <c r="I10501" s="2">
        <v>19784.89903424056</v>
      </c>
      <c r="J10501" s="2">
        <v>1771.6343418171009</v>
      </c>
    </row>
    <row r="10502" spans="1:10" ht="15.75" customHeight="1">
      <c r="A10502" s="1">
        <v>10500</v>
      </c>
      <c r="B10502" s="2" t="s">
        <v>626</v>
      </c>
      <c r="C10502" s="2" t="s">
        <v>627</v>
      </c>
      <c r="D10502" s="2" t="s">
        <v>146</v>
      </c>
      <c r="E10502" s="2" t="s">
        <v>147</v>
      </c>
      <c r="F10502" s="2">
        <v>2718</v>
      </c>
      <c r="G10502" s="2">
        <v>113.9</v>
      </c>
      <c r="H10502" s="2">
        <v>11.16759738013878</v>
      </c>
      <c r="I10502" s="2">
        <v>2386.3037752414398</v>
      </c>
      <c r="J10502" s="2">
        <v>213.68103576919819</v>
      </c>
    </row>
    <row r="10503" spans="1:10" ht="15.75" customHeight="1">
      <c r="A10503" s="1">
        <v>10501</v>
      </c>
      <c r="B10503" s="2" t="s">
        <v>626</v>
      </c>
      <c r="C10503" s="2" t="s">
        <v>627</v>
      </c>
      <c r="D10503" s="2" t="s">
        <v>148</v>
      </c>
      <c r="E10503" s="2" t="s">
        <v>149</v>
      </c>
      <c r="F10503" s="2">
        <v>4234874</v>
      </c>
      <c r="G10503" s="2">
        <v>113.9</v>
      </c>
      <c r="H10503" s="2">
        <v>11.16759738013878</v>
      </c>
      <c r="I10503" s="2">
        <v>3718063.2133450401</v>
      </c>
      <c r="J10503" s="2">
        <v>332933.13564092998</v>
      </c>
    </row>
    <row r="10504" spans="1:10" ht="15.75" customHeight="1">
      <c r="A10504" s="1">
        <v>10502</v>
      </c>
      <c r="B10504" s="2" t="s">
        <v>626</v>
      </c>
      <c r="C10504" s="2" t="s">
        <v>627</v>
      </c>
      <c r="D10504" s="2" t="s">
        <v>108</v>
      </c>
      <c r="E10504" s="2" t="s">
        <v>109</v>
      </c>
      <c r="F10504" s="2">
        <v>343090</v>
      </c>
      <c r="G10504" s="2">
        <v>113.9</v>
      </c>
      <c r="H10504" s="2">
        <v>11.16759738013878</v>
      </c>
      <c r="I10504" s="2">
        <v>301220.36874451273</v>
      </c>
      <c r="J10504" s="2">
        <v>26972.710287731501</v>
      </c>
    </row>
    <row r="10505" spans="1:10" ht="15.75" customHeight="1">
      <c r="A10505" s="1">
        <v>10503</v>
      </c>
      <c r="B10505" s="2" t="s">
        <v>626</v>
      </c>
      <c r="C10505" s="2" t="s">
        <v>627</v>
      </c>
      <c r="D10505" s="2" t="s">
        <v>36</v>
      </c>
      <c r="E10505" s="2" t="s">
        <v>37</v>
      </c>
      <c r="F10505" s="2">
        <v>218241</v>
      </c>
      <c r="G10505" s="2">
        <v>113.9</v>
      </c>
      <c r="H10505" s="2">
        <v>11.16759738013878</v>
      </c>
      <c r="I10505" s="2">
        <v>191607.55048287971</v>
      </c>
      <c r="J10505" s="2">
        <v>17157.455087308899</v>
      </c>
    </row>
    <row r="10506" spans="1:10" ht="15.75" customHeight="1">
      <c r="A10506" s="1">
        <v>10504</v>
      </c>
      <c r="B10506" s="2" t="s">
        <v>626</v>
      </c>
      <c r="C10506" s="2" t="s">
        <v>627</v>
      </c>
      <c r="D10506" s="2" t="s">
        <v>38</v>
      </c>
      <c r="E10506" s="2" t="s">
        <v>39</v>
      </c>
      <c r="F10506" s="2">
        <v>16249122</v>
      </c>
      <c r="G10506" s="2">
        <v>113.9</v>
      </c>
      <c r="H10506" s="2">
        <v>11.16759738013878</v>
      </c>
      <c r="I10506" s="2">
        <v>14266129.93854258</v>
      </c>
      <c r="J10506" s="2">
        <v>1277457.402244322</v>
      </c>
    </row>
    <row r="10507" spans="1:10" ht="15.75" customHeight="1">
      <c r="A10507" s="1">
        <v>10505</v>
      </c>
      <c r="B10507" s="2" t="s">
        <v>626</v>
      </c>
      <c r="C10507" s="2" t="s">
        <v>627</v>
      </c>
      <c r="D10507" s="2" t="s">
        <v>112</v>
      </c>
      <c r="E10507" s="2" t="s">
        <v>113</v>
      </c>
      <c r="F10507" s="2">
        <v>1023892</v>
      </c>
      <c r="G10507" s="2">
        <v>113.9</v>
      </c>
      <c r="H10507" s="2">
        <v>11.16759738013878</v>
      </c>
      <c r="I10507" s="2">
        <v>898939.42054433702</v>
      </c>
      <c r="J10507" s="2">
        <v>80495.328578291344</v>
      </c>
    </row>
    <row r="10508" spans="1:10" ht="15.75" customHeight="1">
      <c r="A10508" s="1">
        <v>10506</v>
      </c>
      <c r="B10508" s="2" t="s">
        <v>626</v>
      </c>
      <c r="C10508" s="2" t="s">
        <v>627</v>
      </c>
      <c r="D10508" s="2" t="s">
        <v>116</v>
      </c>
      <c r="E10508" s="2" t="s">
        <v>117</v>
      </c>
      <c r="F10508" s="2">
        <v>155619</v>
      </c>
      <c r="G10508" s="2">
        <v>113.9</v>
      </c>
      <c r="H10508" s="2">
        <v>11.16759738013878</v>
      </c>
      <c r="I10508" s="2">
        <v>136627.74363476731</v>
      </c>
      <c r="J10508" s="2">
        <v>12234.300627434461</v>
      </c>
    </row>
    <row r="10509" spans="1:10" ht="15.75" customHeight="1">
      <c r="A10509" s="1">
        <v>10507</v>
      </c>
      <c r="B10509" s="2" t="s">
        <v>626</v>
      </c>
      <c r="C10509" s="2" t="s">
        <v>627</v>
      </c>
      <c r="D10509" s="2" t="s">
        <v>40</v>
      </c>
      <c r="E10509" s="2" t="s">
        <v>41</v>
      </c>
      <c r="F10509" s="2">
        <v>3000210</v>
      </c>
      <c r="G10509" s="2">
        <v>113.9</v>
      </c>
      <c r="H10509" s="2">
        <v>11.16759738013878</v>
      </c>
      <c r="I10509" s="2">
        <v>2634073.7489025458</v>
      </c>
      <c r="J10509" s="2">
        <v>235867.54243013481</v>
      </c>
    </row>
    <row r="10510" spans="1:10" ht="15.75" customHeight="1">
      <c r="A10510" s="1">
        <v>10508</v>
      </c>
      <c r="B10510" s="2" t="s">
        <v>626</v>
      </c>
      <c r="C10510" s="2" t="s">
        <v>627</v>
      </c>
      <c r="D10510" s="2" t="s">
        <v>118</v>
      </c>
      <c r="E10510" s="2" t="s">
        <v>119</v>
      </c>
      <c r="F10510" s="2">
        <v>1444066</v>
      </c>
      <c r="G10510" s="2">
        <v>113.9</v>
      </c>
      <c r="H10510" s="2">
        <v>11.16759738013878</v>
      </c>
      <c r="I10510" s="2">
        <v>1267836.6988586481</v>
      </c>
      <c r="J10510" s="2">
        <v>113528.152538294</v>
      </c>
    </row>
    <row r="10511" spans="1:10" ht="15.75" customHeight="1">
      <c r="A10511" s="1">
        <v>10509</v>
      </c>
      <c r="B10511" s="2" t="s">
        <v>626</v>
      </c>
      <c r="C10511" s="2" t="s">
        <v>627</v>
      </c>
      <c r="D10511" s="2" t="s">
        <v>44</v>
      </c>
      <c r="E10511" s="2" t="s">
        <v>45</v>
      </c>
      <c r="F10511" s="2">
        <v>1003264</v>
      </c>
      <c r="G10511" s="2">
        <v>113.9</v>
      </c>
      <c r="H10511" s="2">
        <v>11.16759738013878</v>
      </c>
      <c r="I10511" s="2">
        <v>880828.797190518</v>
      </c>
      <c r="J10511" s="2">
        <v>78873.616876360888</v>
      </c>
    </row>
    <row r="10512" spans="1:10" ht="15.75" customHeight="1">
      <c r="A10512" s="1">
        <v>10510</v>
      </c>
      <c r="B10512" s="2" t="s">
        <v>626</v>
      </c>
      <c r="C10512" s="2" t="s">
        <v>627</v>
      </c>
      <c r="D10512" s="2" t="s">
        <v>120</v>
      </c>
      <c r="E10512" s="2" t="s">
        <v>121</v>
      </c>
      <c r="F10512" s="2">
        <v>1426232</v>
      </c>
      <c r="G10512" s="2">
        <v>113.9</v>
      </c>
      <c r="H10512" s="2">
        <v>11.16759738013878</v>
      </c>
      <c r="I10512" s="2">
        <v>1252179.1044776121</v>
      </c>
      <c r="J10512" s="2">
        <v>112126.0967649651</v>
      </c>
    </row>
    <row r="10513" spans="1:10" ht="15.75" customHeight="1">
      <c r="A10513" s="1">
        <v>10511</v>
      </c>
      <c r="B10513" s="2" t="s">
        <v>626</v>
      </c>
      <c r="C10513" s="2" t="s">
        <v>627</v>
      </c>
      <c r="D10513" s="2" t="s">
        <v>122</v>
      </c>
      <c r="E10513" s="2" t="s">
        <v>123</v>
      </c>
      <c r="F10513" s="2">
        <v>127075574</v>
      </c>
      <c r="G10513" s="2">
        <v>113.9</v>
      </c>
      <c r="H10513" s="2">
        <v>11.16759738013878</v>
      </c>
      <c r="I10513" s="2">
        <v>111567668.1299385</v>
      </c>
      <c r="J10513" s="2">
        <v>9990301.7929674014</v>
      </c>
    </row>
    <row r="10514" spans="1:10" ht="15.75" customHeight="1">
      <c r="A10514" s="1">
        <v>10512</v>
      </c>
      <c r="B10514" s="2" t="s">
        <v>626</v>
      </c>
      <c r="C10514" s="2" t="s">
        <v>627</v>
      </c>
      <c r="D10514" s="2" t="s">
        <v>230</v>
      </c>
      <c r="E10514" s="2" t="s">
        <v>231</v>
      </c>
      <c r="F10514" s="2">
        <v>65767100</v>
      </c>
      <c r="G10514" s="2">
        <v>113.9</v>
      </c>
      <c r="H10514" s="2">
        <v>11.16759738013878</v>
      </c>
      <c r="I10514" s="2">
        <v>57741088.674275681</v>
      </c>
      <c r="J10514" s="2">
        <v>5170412.8210215</v>
      </c>
    </row>
    <row r="10515" spans="1:10" ht="15.75" customHeight="1">
      <c r="A10515" s="1">
        <v>10513</v>
      </c>
      <c r="B10515" s="2" t="s">
        <v>626</v>
      </c>
      <c r="C10515" s="2" t="s">
        <v>627</v>
      </c>
      <c r="D10515" s="2" t="s">
        <v>48</v>
      </c>
      <c r="E10515" s="2" t="s">
        <v>49</v>
      </c>
      <c r="F10515" s="2">
        <v>249870</v>
      </c>
      <c r="G10515" s="2">
        <v>113.9</v>
      </c>
      <c r="H10515" s="2">
        <v>11.16759738013878</v>
      </c>
      <c r="I10515" s="2">
        <v>219376.64618086041</v>
      </c>
      <c r="J10515" s="2">
        <v>19644.03252672905</v>
      </c>
    </row>
    <row r="10516" spans="1:10" ht="15.75" customHeight="1">
      <c r="A10516" s="1">
        <v>10514</v>
      </c>
      <c r="B10516" s="2" t="s">
        <v>626</v>
      </c>
      <c r="C10516" s="2" t="s">
        <v>627</v>
      </c>
      <c r="D10516" s="2" t="s">
        <v>50</v>
      </c>
      <c r="E10516" s="2" t="s">
        <v>51</v>
      </c>
      <c r="F10516" s="2">
        <v>863814</v>
      </c>
      <c r="G10516" s="2">
        <v>113.9</v>
      </c>
      <c r="H10516" s="2">
        <v>11.16759738013878</v>
      </c>
      <c r="I10516" s="2">
        <v>758396.83933274797</v>
      </c>
      <c r="J10516" s="2">
        <v>67910.474699019207</v>
      </c>
    </row>
    <row r="10517" spans="1:10" ht="15.75" customHeight="1">
      <c r="A10517" s="1">
        <v>10515</v>
      </c>
      <c r="B10517" s="2" t="s">
        <v>626</v>
      </c>
      <c r="C10517" s="2" t="s">
        <v>627</v>
      </c>
      <c r="D10517" s="2" t="s">
        <v>186</v>
      </c>
      <c r="E10517" s="2" t="s">
        <v>187</v>
      </c>
      <c r="F10517" s="2">
        <v>4609135</v>
      </c>
      <c r="G10517" s="2">
        <v>113.9</v>
      </c>
      <c r="H10517" s="2">
        <v>11.16759738013878</v>
      </c>
      <c r="I10517" s="2">
        <v>4046650.5706760311</v>
      </c>
      <c r="J10517" s="2">
        <v>362356.41677706531</v>
      </c>
    </row>
    <row r="10518" spans="1:10" ht="15.75" customHeight="1">
      <c r="A10518" s="1">
        <v>10516</v>
      </c>
      <c r="B10518" s="2" t="s">
        <v>626</v>
      </c>
      <c r="C10518" s="2" t="s">
        <v>627</v>
      </c>
      <c r="D10518" s="2" t="s">
        <v>216</v>
      </c>
      <c r="E10518" s="2" t="s">
        <v>217</v>
      </c>
      <c r="F10518" s="2">
        <v>500</v>
      </c>
      <c r="G10518" s="2">
        <v>113.9</v>
      </c>
      <c r="H10518" s="2">
        <v>11.16759738013878</v>
      </c>
      <c r="I10518" s="2">
        <v>438.98156277436351</v>
      </c>
      <c r="J10518" s="2">
        <v>39.308505476305783</v>
      </c>
    </row>
    <row r="10519" spans="1:10" ht="15.75" customHeight="1">
      <c r="A10519" s="1">
        <v>10517</v>
      </c>
      <c r="B10519" s="2" t="s">
        <v>626</v>
      </c>
      <c r="C10519" s="2" t="s">
        <v>627</v>
      </c>
      <c r="D10519" s="2" t="s">
        <v>126</v>
      </c>
      <c r="E10519" s="2" t="s">
        <v>127</v>
      </c>
      <c r="F10519" s="2">
        <v>4450</v>
      </c>
      <c r="G10519" s="2">
        <v>113.9</v>
      </c>
      <c r="H10519" s="2">
        <v>11.16759738013878</v>
      </c>
      <c r="I10519" s="2">
        <v>3906.9359086918348</v>
      </c>
      <c r="J10519" s="2">
        <v>349.84569873912147</v>
      </c>
    </row>
    <row r="10520" spans="1:10" ht="15.75" customHeight="1">
      <c r="A10520" s="1">
        <v>10518</v>
      </c>
      <c r="B10520" s="2" t="s">
        <v>626</v>
      </c>
      <c r="C10520" s="2" t="s">
        <v>627</v>
      </c>
      <c r="D10520" s="2" t="s">
        <v>54</v>
      </c>
      <c r="E10520" s="2" t="s">
        <v>55</v>
      </c>
      <c r="F10520" s="2">
        <v>36408</v>
      </c>
      <c r="G10520" s="2">
        <v>113.9</v>
      </c>
      <c r="H10520" s="2">
        <v>11.16759738013878</v>
      </c>
      <c r="I10520" s="2">
        <v>31964.88147497805</v>
      </c>
      <c r="J10520" s="2">
        <v>2862.2881347626821</v>
      </c>
    </row>
    <row r="10521" spans="1:10" ht="15.75" customHeight="1">
      <c r="A10521" s="1">
        <v>10519</v>
      </c>
      <c r="B10521" s="2" t="s">
        <v>626</v>
      </c>
      <c r="C10521" s="2" t="s">
        <v>627</v>
      </c>
      <c r="D10521" s="2" t="s">
        <v>56</v>
      </c>
      <c r="E10521" s="2" t="s">
        <v>57</v>
      </c>
      <c r="F10521" s="2">
        <v>4917</v>
      </c>
      <c r="G10521" s="2">
        <v>113.9</v>
      </c>
      <c r="H10521" s="2">
        <v>11.16759738013878</v>
      </c>
      <c r="I10521" s="2">
        <v>4316.9446883230903</v>
      </c>
      <c r="J10521" s="2">
        <v>386.55984285399097</v>
      </c>
    </row>
    <row r="10522" spans="1:10" ht="15.75" customHeight="1">
      <c r="A10522" s="1">
        <v>10520</v>
      </c>
      <c r="B10522" s="2" t="s">
        <v>626</v>
      </c>
      <c r="C10522" s="2" t="s">
        <v>627</v>
      </c>
      <c r="D10522" s="2" t="s">
        <v>58</v>
      </c>
      <c r="E10522" s="2" t="s">
        <v>59</v>
      </c>
      <c r="F10522" s="2">
        <v>1749887</v>
      </c>
      <c r="G10522" s="2">
        <v>113.9</v>
      </c>
      <c r="H10522" s="2">
        <v>11.16759738013878</v>
      </c>
      <c r="I10522" s="2">
        <v>1536336.259877085</v>
      </c>
      <c r="J10522" s="2">
        <v>137570.88544483259</v>
      </c>
    </row>
    <row r="10523" spans="1:10" ht="15.75" customHeight="1">
      <c r="A10523" s="1">
        <v>10521</v>
      </c>
      <c r="B10523" s="2" t="s">
        <v>626</v>
      </c>
      <c r="C10523" s="2" t="s">
        <v>627</v>
      </c>
      <c r="D10523" s="2" t="s">
        <v>60</v>
      </c>
      <c r="E10523" s="2" t="s">
        <v>61</v>
      </c>
      <c r="F10523" s="2">
        <v>583729</v>
      </c>
      <c r="G10523" s="2">
        <v>113.9</v>
      </c>
      <c r="H10523" s="2">
        <v>11.16759738013878</v>
      </c>
      <c r="I10523" s="2">
        <v>512492.53731343278</v>
      </c>
      <c r="J10523" s="2">
        <v>45891.029186356987</v>
      </c>
    </row>
    <row r="10524" spans="1:10" ht="15.75" customHeight="1">
      <c r="A10524" s="1">
        <v>10522</v>
      </c>
      <c r="B10524" s="2" t="s">
        <v>626</v>
      </c>
      <c r="C10524" s="2" t="s">
        <v>627</v>
      </c>
      <c r="D10524" s="2" t="s">
        <v>62</v>
      </c>
      <c r="E10524" s="2" t="s">
        <v>63</v>
      </c>
      <c r="F10524" s="2">
        <v>132717</v>
      </c>
      <c r="G10524" s="2">
        <v>113.9</v>
      </c>
      <c r="H10524" s="2">
        <v>11.16759738013878</v>
      </c>
      <c r="I10524" s="2">
        <v>116520.6321334504</v>
      </c>
      <c r="J10524" s="2">
        <v>10433.81384259775</v>
      </c>
    </row>
    <row r="10525" spans="1:10" ht="15.75" customHeight="1">
      <c r="A10525" s="1">
        <v>10523</v>
      </c>
      <c r="B10525" s="2" t="s">
        <v>626</v>
      </c>
      <c r="C10525" s="2" t="s">
        <v>627</v>
      </c>
      <c r="D10525" s="2" t="s">
        <v>64</v>
      </c>
      <c r="E10525" s="2" t="s">
        <v>65</v>
      </c>
      <c r="F10525" s="2">
        <v>3744454</v>
      </c>
      <c r="G10525" s="2">
        <v>113.9</v>
      </c>
      <c r="H10525" s="2">
        <v>11.16759738013878</v>
      </c>
      <c r="I10525" s="2">
        <v>3287492.5373134329</v>
      </c>
      <c r="J10525" s="2">
        <v>294377.78112955019</v>
      </c>
    </row>
    <row r="10526" spans="1:10" ht="15.75" customHeight="1">
      <c r="A10526" s="1">
        <v>10524</v>
      </c>
      <c r="B10526" s="2" t="s">
        <v>626</v>
      </c>
      <c r="C10526" s="2" t="s">
        <v>627</v>
      </c>
      <c r="D10526" s="2" t="s">
        <v>128</v>
      </c>
      <c r="E10526" s="2" t="s">
        <v>129</v>
      </c>
      <c r="F10526" s="2">
        <v>11570</v>
      </c>
      <c r="G10526" s="2">
        <v>113.9</v>
      </c>
      <c r="H10526" s="2">
        <v>11.16759738013878</v>
      </c>
      <c r="I10526" s="2">
        <v>10158.03336259877</v>
      </c>
      <c r="J10526" s="2">
        <v>909.59881672171582</v>
      </c>
    </row>
    <row r="10527" spans="1:10" ht="15.75" customHeight="1">
      <c r="A10527" s="1">
        <v>10525</v>
      </c>
      <c r="B10527" s="2" t="s">
        <v>626</v>
      </c>
      <c r="C10527" s="2" t="s">
        <v>627</v>
      </c>
      <c r="D10527" s="2" t="s">
        <v>66</v>
      </c>
      <c r="E10527" s="2" t="s">
        <v>67</v>
      </c>
      <c r="F10527" s="2">
        <v>475263</v>
      </c>
      <c r="G10527" s="2">
        <v>113.9</v>
      </c>
      <c r="H10527" s="2">
        <v>11.16759738013878</v>
      </c>
      <c r="I10527" s="2">
        <v>417263.38893766463</v>
      </c>
      <c r="J10527" s="2">
        <v>37363.756476371032</v>
      </c>
    </row>
    <row r="10528" spans="1:10" ht="15.75" customHeight="1">
      <c r="A10528" s="1">
        <v>10526</v>
      </c>
      <c r="B10528" s="2" t="s">
        <v>626</v>
      </c>
      <c r="C10528" s="2" t="s">
        <v>627</v>
      </c>
      <c r="D10528" s="2" t="s">
        <v>130</v>
      </c>
      <c r="E10528" s="2" t="s">
        <v>131</v>
      </c>
      <c r="F10528" s="2">
        <v>51098</v>
      </c>
      <c r="G10528" s="2">
        <v>113.9</v>
      </c>
      <c r="H10528" s="2">
        <v>11.16759738013878</v>
      </c>
      <c r="I10528" s="2">
        <v>44862.159789288853</v>
      </c>
      <c r="J10528" s="2">
        <v>4017.172025656545</v>
      </c>
    </row>
    <row r="10529" spans="1:10" ht="15.75" customHeight="1">
      <c r="A10529" s="1">
        <v>10527</v>
      </c>
      <c r="B10529" s="2" t="s">
        <v>626</v>
      </c>
      <c r="C10529" s="2" t="s">
        <v>627</v>
      </c>
      <c r="D10529" s="2" t="s">
        <v>132</v>
      </c>
      <c r="E10529" s="2" t="s">
        <v>133</v>
      </c>
      <c r="F10529" s="2">
        <v>2640</v>
      </c>
      <c r="G10529" s="2">
        <v>113.9</v>
      </c>
      <c r="H10529" s="2">
        <v>11.16759738013878</v>
      </c>
      <c r="I10529" s="2">
        <v>2317.8226514486391</v>
      </c>
      <c r="J10529" s="2">
        <v>207.5489089148945</v>
      </c>
    </row>
    <row r="10530" spans="1:10" ht="15.75" customHeight="1">
      <c r="A10530" s="1">
        <v>10528</v>
      </c>
      <c r="B10530" s="2" t="s">
        <v>626</v>
      </c>
      <c r="C10530" s="2" t="s">
        <v>627</v>
      </c>
      <c r="D10530" s="2" t="s">
        <v>68</v>
      </c>
      <c r="E10530" s="2" t="s">
        <v>69</v>
      </c>
      <c r="F10530" s="2">
        <v>12355389</v>
      </c>
      <c r="G10530" s="2">
        <v>113.9</v>
      </c>
      <c r="H10530" s="2">
        <v>11.16759738013878</v>
      </c>
      <c r="I10530" s="2">
        <v>10847575.943810361</v>
      </c>
      <c r="J10530" s="2">
        <v>971343.75233677635</v>
      </c>
    </row>
    <row r="10531" spans="1:10" ht="15.75" customHeight="1">
      <c r="A10531" s="1">
        <v>10529</v>
      </c>
      <c r="B10531" s="2" t="s">
        <v>626</v>
      </c>
      <c r="C10531" s="2" t="s">
        <v>627</v>
      </c>
      <c r="D10531" s="2" t="s">
        <v>70</v>
      </c>
      <c r="E10531" s="2" t="s">
        <v>71</v>
      </c>
      <c r="F10531" s="2">
        <v>471295</v>
      </c>
      <c r="G10531" s="2">
        <v>113.9</v>
      </c>
      <c r="H10531" s="2">
        <v>11.16759738013878</v>
      </c>
      <c r="I10531" s="2">
        <v>413779.63125548721</v>
      </c>
      <c r="J10531" s="2">
        <v>37051.804176911057</v>
      </c>
    </row>
    <row r="10532" spans="1:10" ht="15.75" customHeight="1">
      <c r="A10532" s="1">
        <v>10530</v>
      </c>
      <c r="B10532" s="2" t="s">
        <v>626</v>
      </c>
      <c r="C10532" s="2" t="s">
        <v>627</v>
      </c>
      <c r="D10532" s="2" t="s">
        <v>72</v>
      </c>
      <c r="E10532" s="2" t="s">
        <v>73</v>
      </c>
      <c r="F10532" s="2">
        <v>758390</v>
      </c>
      <c r="G10532" s="2">
        <v>113.9</v>
      </c>
      <c r="H10532" s="2">
        <v>11.16759738013878</v>
      </c>
      <c r="I10532" s="2">
        <v>665838.45478489902</v>
      </c>
      <c r="J10532" s="2">
        <v>59622.354936351083</v>
      </c>
    </row>
    <row r="10533" spans="1:10" ht="15.75" customHeight="1">
      <c r="A10533" s="1">
        <v>10531</v>
      </c>
      <c r="B10533" s="2" t="s">
        <v>626</v>
      </c>
      <c r="C10533" s="2" t="s">
        <v>627</v>
      </c>
      <c r="D10533" s="2" t="s">
        <v>218</v>
      </c>
      <c r="E10533" s="2" t="s">
        <v>219</v>
      </c>
      <c r="F10533" s="2">
        <v>91700</v>
      </c>
      <c r="G10533" s="2">
        <v>113.9</v>
      </c>
      <c r="H10533" s="2">
        <v>11.16759738013878</v>
      </c>
      <c r="I10533" s="2">
        <v>80509.218612818251</v>
      </c>
      <c r="J10533" s="2">
        <v>7209.1799043544797</v>
      </c>
    </row>
    <row r="10534" spans="1:10" ht="15.75" customHeight="1">
      <c r="A10534" s="1">
        <v>10532</v>
      </c>
      <c r="B10534" s="2" t="s">
        <v>626</v>
      </c>
      <c r="C10534" s="2" t="s">
        <v>627</v>
      </c>
      <c r="D10534" s="2" t="s">
        <v>74</v>
      </c>
      <c r="E10534" s="2" t="s">
        <v>75</v>
      </c>
      <c r="F10534" s="2">
        <v>59630</v>
      </c>
      <c r="G10534" s="2">
        <v>113.9</v>
      </c>
      <c r="H10534" s="2">
        <v>11.16759738013878</v>
      </c>
      <c r="I10534" s="2">
        <v>52352.941176470587</v>
      </c>
      <c r="J10534" s="2">
        <v>4687.932363104228</v>
      </c>
    </row>
    <row r="10535" spans="1:10" ht="15.75" customHeight="1">
      <c r="A10535" s="1">
        <v>10533</v>
      </c>
      <c r="B10535" s="2" t="s">
        <v>626</v>
      </c>
      <c r="C10535" s="2" t="s">
        <v>627</v>
      </c>
      <c r="D10535" s="2" t="s">
        <v>198</v>
      </c>
      <c r="E10535" s="2" t="s">
        <v>199</v>
      </c>
      <c r="F10535" s="2">
        <v>10185</v>
      </c>
      <c r="G10535" s="2">
        <v>113.9</v>
      </c>
      <c r="H10535" s="2">
        <v>11.16759738013878</v>
      </c>
      <c r="I10535" s="2">
        <v>8942.0544337137835</v>
      </c>
      <c r="J10535" s="2">
        <v>800.71425655234873</v>
      </c>
    </row>
    <row r="10536" spans="1:10" ht="15.75" customHeight="1">
      <c r="A10536" s="1">
        <v>10534</v>
      </c>
      <c r="B10536" s="2" t="s">
        <v>626</v>
      </c>
      <c r="C10536" s="2" t="s">
        <v>627</v>
      </c>
      <c r="D10536" s="2" t="s">
        <v>136</v>
      </c>
      <c r="E10536" s="2" t="s">
        <v>137</v>
      </c>
      <c r="F10536" s="2">
        <v>28000</v>
      </c>
      <c r="G10536" s="2">
        <v>113.9</v>
      </c>
      <c r="H10536" s="2">
        <v>11.16759738013878</v>
      </c>
      <c r="I10536" s="2">
        <v>24582.967515364351</v>
      </c>
      <c r="J10536" s="2">
        <v>2201.2763066731241</v>
      </c>
    </row>
    <row r="10537" spans="1:10" ht="15.75" customHeight="1">
      <c r="A10537" s="1">
        <v>10535</v>
      </c>
      <c r="B10537" s="2" t="s">
        <v>626</v>
      </c>
      <c r="C10537" s="2" t="s">
        <v>627</v>
      </c>
      <c r="D10537" s="2" t="s">
        <v>76</v>
      </c>
      <c r="E10537" s="2" t="s">
        <v>77</v>
      </c>
      <c r="F10537" s="2">
        <v>80767</v>
      </c>
      <c r="G10537" s="2">
        <v>113.9</v>
      </c>
      <c r="H10537" s="2">
        <v>11.16759738013878</v>
      </c>
      <c r="I10537" s="2">
        <v>70910.447761194024</v>
      </c>
      <c r="J10537" s="2">
        <v>6349.6601236095776</v>
      </c>
    </row>
    <row r="10538" spans="1:10" ht="15.75" customHeight="1">
      <c r="A10538" s="1">
        <v>10536</v>
      </c>
      <c r="B10538" s="2" t="s">
        <v>626</v>
      </c>
      <c r="C10538" s="2" t="s">
        <v>627</v>
      </c>
      <c r="D10538" s="2" t="s">
        <v>78</v>
      </c>
      <c r="E10538" s="2" t="s">
        <v>79</v>
      </c>
      <c r="F10538" s="2">
        <v>7702372</v>
      </c>
      <c r="G10538" s="2">
        <v>113.9</v>
      </c>
      <c r="H10538" s="2">
        <v>11.16759738013878</v>
      </c>
      <c r="I10538" s="2">
        <v>6762398.5952589978</v>
      </c>
      <c r="J10538" s="2">
        <v>605537.46388508857</v>
      </c>
    </row>
    <row r="10539" spans="1:10" ht="15.75" customHeight="1">
      <c r="A10539" s="1">
        <v>10537</v>
      </c>
      <c r="B10539" s="2" t="s">
        <v>626</v>
      </c>
      <c r="C10539" s="2" t="s">
        <v>627</v>
      </c>
      <c r="D10539" s="2" t="s">
        <v>80</v>
      </c>
      <c r="E10539" s="2" t="s">
        <v>81</v>
      </c>
      <c r="F10539" s="2">
        <v>1441904</v>
      </c>
      <c r="G10539" s="2">
        <v>113.9</v>
      </c>
      <c r="H10539" s="2">
        <v>11.16759738013878</v>
      </c>
      <c r="I10539" s="2">
        <v>1265938.542581212</v>
      </c>
      <c r="J10539" s="2">
        <v>113358.1825606144</v>
      </c>
    </row>
    <row r="10540" spans="1:10" ht="15.75" customHeight="1">
      <c r="A10540" s="1">
        <v>10538</v>
      </c>
      <c r="B10540" s="2" t="s">
        <v>626</v>
      </c>
      <c r="C10540" s="2" t="s">
        <v>627</v>
      </c>
      <c r="D10540" s="2" t="s">
        <v>138</v>
      </c>
      <c r="E10540" s="2" t="s">
        <v>139</v>
      </c>
      <c r="F10540" s="2">
        <v>114589</v>
      </c>
      <c r="G10540" s="2">
        <v>113.9</v>
      </c>
      <c r="H10540" s="2">
        <v>11.16759738013878</v>
      </c>
      <c r="I10540" s="2">
        <v>100604.91659350311</v>
      </c>
      <c r="J10540" s="2">
        <v>9008.6446680488061</v>
      </c>
    </row>
    <row r="10541" spans="1:10" ht="15.75" customHeight="1">
      <c r="A10541" s="1">
        <v>10539</v>
      </c>
      <c r="B10541" s="2" t="s">
        <v>626</v>
      </c>
      <c r="C10541" s="2" t="s">
        <v>627</v>
      </c>
      <c r="D10541" s="2" t="s">
        <v>156</v>
      </c>
      <c r="E10541" s="2" t="s">
        <v>157</v>
      </c>
      <c r="F10541" s="2">
        <v>65903</v>
      </c>
      <c r="G10541" s="2">
        <v>113.9</v>
      </c>
      <c r="H10541" s="2">
        <v>11.16759738013878</v>
      </c>
      <c r="I10541" s="2">
        <v>57860.403863037747</v>
      </c>
      <c r="J10541" s="2">
        <v>5181.0968728099606</v>
      </c>
    </row>
    <row r="10542" spans="1:10" ht="15.75" customHeight="1">
      <c r="A10542" s="1">
        <v>10540</v>
      </c>
      <c r="B10542" s="2" t="s">
        <v>626</v>
      </c>
      <c r="C10542" s="2" t="s">
        <v>627</v>
      </c>
      <c r="D10542" s="2" t="s">
        <v>82</v>
      </c>
      <c r="E10542" s="2" t="s">
        <v>83</v>
      </c>
      <c r="F10542" s="2">
        <v>24521905</v>
      </c>
      <c r="G10542" s="2">
        <v>113.9</v>
      </c>
      <c r="H10542" s="2">
        <v>11.16759738013878</v>
      </c>
      <c r="I10542" s="2">
        <v>21529328.358208951</v>
      </c>
      <c r="J10542" s="2">
        <v>1927838.8739638999</v>
      </c>
    </row>
    <row r="10543" spans="1:10" ht="15.75" customHeight="1">
      <c r="A10543" s="1">
        <v>10541</v>
      </c>
      <c r="B10543" s="2" t="s">
        <v>626</v>
      </c>
      <c r="C10543" s="2" t="s">
        <v>627</v>
      </c>
      <c r="D10543" s="2" t="s">
        <v>140</v>
      </c>
      <c r="E10543" s="2" t="s">
        <v>141</v>
      </c>
      <c r="F10543" s="2">
        <v>11200</v>
      </c>
      <c r="G10543" s="2">
        <v>113.9</v>
      </c>
      <c r="H10543" s="2">
        <v>11.16759738013878</v>
      </c>
      <c r="I10543" s="2">
        <v>9833.1870061457412</v>
      </c>
      <c r="J10543" s="2">
        <v>880.51052266924944</v>
      </c>
    </row>
    <row r="10544" spans="1:10" ht="15.75" customHeight="1">
      <c r="A10544" s="1">
        <v>10542</v>
      </c>
      <c r="B10544" s="2" t="s">
        <v>626</v>
      </c>
      <c r="C10544" s="2" t="s">
        <v>627</v>
      </c>
      <c r="D10544" s="2" t="s">
        <v>206</v>
      </c>
      <c r="E10544" s="2" t="s">
        <v>207</v>
      </c>
      <c r="F10544" s="2">
        <v>5500</v>
      </c>
      <c r="G10544" s="2">
        <v>113.9</v>
      </c>
      <c r="H10544" s="2">
        <v>11.16759738013878</v>
      </c>
      <c r="I10544" s="2">
        <v>4828.7971905179984</v>
      </c>
      <c r="J10544" s="2">
        <v>432.39356023936358</v>
      </c>
    </row>
    <row r="10545" spans="1:10" ht="15.75" customHeight="1">
      <c r="A10545" s="1">
        <v>10543</v>
      </c>
      <c r="B10545" s="2" t="s">
        <v>626</v>
      </c>
      <c r="C10545" s="2" t="s">
        <v>627</v>
      </c>
      <c r="D10545" s="2" t="s">
        <v>84</v>
      </c>
      <c r="E10545" s="2" t="s">
        <v>85</v>
      </c>
      <c r="F10545" s="2">
        <v>308723</v>
      </c>
      <c r="G10545" s="2">
        <v>113.9</v>
      </c>
      <c r="H10545" s="2">
        <v>11.16759738013878</v>
      </c>
      <c r="I10545" s="2">
        <v>271047.41000877961</v>
      </c>
      <c r="J10545" s="2">
        <v>24270.8794723231</v>
      </c>
    </row>
    <row r="10546" spans="1:10" ht="15.75" customHeight="1">
      <c r="A10546" s="1">
        <v>10544</v>
      </c>
      <c r="B10546" s="2" t="s">
        <v>626</v>
      </c>
      <c r="C10546" s="2" t="s">
        <v>627</v>
      </c>
      <c r="D10546" s="2" t="s">
        <v>158</v>
      </c>
      <c r="E10546" s="2" t="s">
        <v>159</v>
      </c>
      <c r="F10546" s="2">
        <v>2323</v>
      </c>
      <c r="G10546" s="2">
        <v>113.9</v>
      </c>
      <c r="H10546" s="2">
        <v>11.16759738013878</v>
      </c>
      <c r="I10546" s="2">
        <v>2039.5083406496931</v>
      </c>
      <c r="J10546" s="2">
        <v>182.62731644291671</v>
      </c>
    </row>
    <row r="10547" spans="1:10" ht="15.75" customHeight="1">
      <c r="A10547" s="1">
        <v>10545</v>
      </c>
      <c r="B10547" s="2" t="s">
        <v>626</v>
      </c>
      <c r="C10547" s="2" t="s">
        <v>627</v>
      </c>
      <c r="D10547" s="2" t="s">
        <v>142</v>
      </c>
      <c r="E10547" s="2" t="s">
        <v>143</v>
      </c>
      <c r="F10547" s="2">
        <v>2623</v>
      </c>
      <c r="G10547" s="2">
        <v>113.9</v>
      </c>
      <c r="H10547" s="2">
        <v>11.16759738013878</v>
      </c>
      <c r="I10547" s="2">
        <v>2302.8972783143108</v>
      </c>
      <c r="J10547" s="2">
        <v>206.2124197287001</v>
      </c>
    </row>
    <row r="10548" spans="1:10" ht="15.75" customHeight="1">
      <c r="A10548" s="1">
        <v>10546</v>
      </c>
      <c r="B10548" s="2" t="s">
        <v>626</v>
      </c>
      <c r="C10548" s="2" t="s">
        <v>627</v>
      </c>
      <c r="D10548" s="2" t="s">
        <v>86</v>
      </c>
      <c r="E10548" s="2" t="s">
        <v>87</v>
      </c>
      <c r="F10548" s="2">
        <v>6544880</v>
      </c>
      <c r="G10548" s="2">
        <v>113.9</v>
      </c>
      <c r="H10548" s="2">
        <v>11.16759738013878</v>
      </c>
      <c r="I10548" s="2">
        <v>5746163.3011413524</v>
      </c>
      <c r="J10548" s="2">
        <v>514538.90264352842</v>
      </c>
    </row>
    <row r="10549" spans="1:10" ht="15.75" customHeight="1">
      <c r="A10549" s="1">
        <v>10547</v>
      </c>
      <c r="B10549" s="2" t="s">
        <v>626</v>
      </c>
      <c r="C10549" s="2" t="s">
        <v>627</v>
      </c>
      <c r="D10549" s="2" t="s">
        <v>88</v>
      </c>
      <c r="E10549" s="2" t="s">
        <v>89</v>
      </c>
      <c r="F10549" s="2">
        <v>31408758</v>
      </c>
      <c r="G10549" s="2">
        <v>113.9</v>
      </c>
      <c r="H10549" s="2">
        <v>11.16759738013878</v>
      </c>
      <c r="I10549" s="2">
        <v>27575731.343283579</v>
      </c>
      <c r="J10549" s="2">
        <v>2469262.6716939262</v>
      </c>
    </row>
    <row r="10550" spans="1:10" ht="15.75" customHeight="1">
      <c r="A10550" s="1">
        <v>10548</v>
      </c>
      <c r="B10550" s="2" t="s">
        <v>628</v>
      </c>
      <c r="C10550" s="2" t="s">
        <v>629</v>
      </c>
      <c r="D10550" s="2" t="s">
        <v>168</v>
      </c>
      <c r="E10550" s="2" t="s">
        <v>169</v>
      </c>
      <c r="F10550" s="2">
        <v>854327</v>
      </c>
      <c r="G10550" s="2">
        <v>166.9</v>
      </c>
      <c r="H10550" s="2">
        <v>2.311192340963816</v>
      </c>
      <c r="I10550" s="2">
        <v>511879.56860395451</v>
      </c>
      <c r="J10550" s="2">
        <v>221478.56737466069</v>
      </c>
    </row>
    <row r="10551" spans="1:10" ht="15.75" customHeight="1">
      <c r="A10551" s="1">
        <v>10549</v>
      </c>
      <c r="B10551" s="2" t="s">
        <v>628</v>
      </c>
      <c r="C10551" s="2" t="s">
        <v>629</v>
      </c>
      <c r="D10551" s="2" t="s">
        <v>12</v>
      </c>
      <c r="E10551" s="2" t="s">
        <v>13</v>
      </c>
      <c r="F10551" s="2">
        <v>248303</v>
      </c>
      <c r="G10551" s="2">
        <v>166.9</v>
      </c>
      <c r="H10551" s="2">
        <v>2.311192340963816</v>
      </c>
      <c r="I10551" s="2">
        <v>148773.5170760935</v>
      </c>
      <c r="J10551" s="2">
        <v>64370.893949073812</v>
      </c>
    </row>
    <row r="10552" spans="1:10" ht="15.75" customHeight="1">
      <c r="A10552" s="1">
        <v>10550</v>
      </c>
      <c r="B10552" s="2" t="s">
        <v>628</v>
      </c>
      <c r="C10552" s="2" t="s">
        <v>629</v>
      </c>
      <c r="D10552" s="2" t="s">
        <v>14</v>
      </c>
      <c r="E10552" s="2" t="s">
        <v>15</v>
      </c>
      <c r="F10552" s="2">
        <v>5062381</v>
      </c>
      <c r="G10552" s="2">
        <v>166.9</v>
      </c>
      <c r="H10552" s="2">
        <v>2.311192340963816</v>
      </c>
      <c r="I10552" s="2">
        <v>3033182.144997004</v>
      </c>
      <c r="J10552" s="2">
        <v>1312388.454754096</v>
      </c>
    </row>
    <row r="10553" spans="1:10" ht="15.75" customHeight="1">
      <c r="A10553" s="1">
        <v>10551</v>
      </c>
      <c r="B10553" s="2" t="s">
        <v>628</v>
      </c>
      <c r="C10553" s="2" t="s">
        <v>629</v>
      </c>
      <c r="D10553" s="2" t="s">
        <v>16</v>
      </c>
      <c r="E10553" s="2" t="s">
        <v>17</v>
      </c>
      <c r="F10553" s="2">
        <v>540561</v>
      </c>
      <c r="G10553" s="2">
        <v>166.9</v>
      </c>
      <c r="H10553" s="2">
        <v>2.311192340963816</v>
      </c>
      <c r="I10553" s="2">
        <v>323883.16357100062</v>
      </c>
      <c r="J10553" s="2">
        <v>140136.82800451579</v>
      </c>
    </row>
    <row r="10554" spans="1:10" ht="15.75" customHeight="1">
      <c r="A10554" s="1">
        <v>10552</v>
      </c>
      <c r="B10554" s="2" t="s">
        <v>628</v>
      </c>
      <c r="C10554" s="2" t="s">
        <v>629</v>
      </c>
      <c r="D10554" s="2" t="s">
        <v>18</v>
      </c>
      <c r="E10554" s="2" t="s">
        <v>19</v>
      </c>
      <c r="F10554" s="2">
        <v>1644870</v>
      </c>
      <c r="G10554" s="2">
        <v>166.9</v>
      </c>
      <c r="H10554" s="2">
        <v>2.311192340963816</v>
      </c>
      <c r="I10554" s="2">
        <v>985542.24086279212</v>
      </c>
      <c r="J10554" s="2">
        <v>426421.55886160478</v>
      </c>
    </row>
    <row r="10555" spans="1:10" ht="15.75" customHeight="1">
      <c r="A10555" s="1">
        <v>10553</v>
      </c>
      <c r="B10555" s="2" t="s">
        <v>628</v>
      </c>
      <c r="C10555" s="2" t="s">
        <v>629</v>
      </c>
      <c r="D10555" s="2" t="s">
        <v>96</v>
      </c>
      <c r="E10555" s="2" t="s">
        <v>97</v>
      </c>
      <c r="F10555" s="2">
        <v>147075</v>
      </c>
      <c r="G10555" s="2">
        <v>166.9</v>
      </c>
      <c r="H10555" s="2">
        <v>2.311192340963816</v>
      </c>
      <c r="I10555" s="2">
        <v>88121.629718394237</v>
      </c>
      <c r="J10555" s="2">
        <v>38128.211207919478</v>
      </c>
    </row>
    <row r="10556" spans="1:10" ht="15.75" customHeight="1">
      <c r="A10556" s="1">
        <v>10554</v>
      </c>
      <c r="B10556" s="2" t="s">
        <v>628</v>
      </c>
      <c r="C10556" s="2" t="s">
        <v>629</v>
      </c>
      <c r="D10556" s="2" t="s">
        <v>98</v>
      </c>
      <c r="E10556" s="2" t="s">
        <v>99</v>
      </c>
      <c r="F10556" s="2">
        <v>207000</v>
      </c>
      <c r="G10556" s="2">
        <v>166.9</v>
      </c>
      <c r="H10556" s="2">
        <v>2.311192340963816</v>
      </c>
      <c r="I10556" s="2">
        <v>124026.36309167169</v>
      </c>
      <c r="J10556" s="2">
        <v>53663.367125883611</v>
      </c>
    </row>
    <row r="10557" spans="1:10" ht="15.75" customHeight="1">
      <c r="A10557" s="1">
        <v>10555</v>
      </c>
      <c r="B10557" s="2" t="s">
        <v>628</v>
      </c>
      <c r="C10557" s="2" t="s">
        <v>629</v>
      </c>
      <c r="D10557" s="2" t="s">
        <v>20</v>
      </c>
      <c r="E10557" s="2" t="s">
        <v>21</v>
      </c>
      <c r="F10557" s="2">
        <v>817341</v>
      </c>
      <c r="G10557" s="2">
        <v>166.9</v>
      </c>
      <c r="H10557" s="2">
        <v>2.311192340963816</v>
      </c>
      <c r="I10557" s="2">
        <v>489718.99340922711</v>
      </c>
      <c r="J10557" s="2">
        <v>211890.1939615306</v>
      </c>
    </row>
    <row r="10558" spans="1:10" ht="15.75" customHeight="1">
      <c r="A10558" s="1">
        <v>10556</v>
      </c>
      <c r="B10558" s="2" t="s">
        <v>628</v>
      </c>
      <c r="C10558" s="2" t="s">
        <v>629</v>
      </c>
      <c r="D10558" s="2" t="s">
        <v>174</v>
      </c>
      <c r="E10558" s="2" t="s">
        <v>175</v>
      </c>
      <c r="F10558" s="2">
        <v>330000</v>
      </c>
      <c r="G10558" s="2">
        <v>166.9</v>
      </c>
      <c r="H10558" s="2">
        <v>2.311192340963816</v>
      </c>
      <c r="I10558" s="2">
        <v>197723.18753744761</v>
      </c>
      <c r="J10558" s="2">
        <v>85550.29541807533</v>
      </c>
    </row>
    <row r="10559" spans="1:10" ht="15.75" customHeight="1">
      <c r="A10559" s="1">
        <v>10557</v>
      </c>
      <c r="B10559" s="2" t="s">
        <v>628</v>
      </c>
      <c r="C10559" s="2" t="s">
        <v>629</v>
      </c>
      <c r="D10559" s="2" t="s">
        <v>100</v>
      </c>
      <c r="E10559" s="2" t="s">
        <v>101</v>
      </c>
      <c r="F10559" s="2">
        <v>28089</v>
      </c>
      <c r="G10559" s="2">
        <v>166.9</v>
      </c>
      <c r="H10559" s="2">
        <v>2.311192340963816</v>
      </c>
      <c r="I10559" s="2">
        <v>16829.83822648292</v>
      </c>
      <c r="J10559" s="2">
        <v>7281.8855999949028</v>
      </c>
    </row>
    <row r="10560" spans="1:10" ht="15.75" customHeight="1">
      <c r="A10560" s="1">
        <v>10558</v>
      </c>
      <c r="B10560" s="2" t="s">
        <v>628</v>
      </c>
      <c r="C10560" s="2" t="s">
        <v>629</v>
      </c>
      <c r="D10560" s="2" t="s">
        <v>22</v>
      </c>
      <c r="E10560" s="2" t="s">
        <v>23</v>
      </c>
      <c r="F10560" s="2">
        <v>41139</v>
      </c>
      <c r="G10560" s="2">
        <v>166.9</v>
      </c>
      <c r="H10560" s="2">
        <v>2.311192340963816</v>
      </c>
      <c r="I10560" s="2">
        <v>24648.891551827441</v>
      </c>
      <c r="J10560" s="2">
        <v>10665.01091880061</v>
      </c>
    </row>
    <row r="10561" spans="1:10" ht="15.75" customHeight="1">
      <c r="A10561" s="1">
        <v>10559</v>
      </c>
      <c r="B10561" s="2" t="s">
        <v>628</v>
      </c>
      <c r="C10561" s="2" t="s">
        <v>629</v>
      </c>
      <c r="D10561" s="2" t="s">
        <v>24</v>
      </c>
      <c r="E10561" s="2" t="s">
        <v>25</v>
      </c>
      <c r="F10561" s="2">
        <v>4459</v>
      </c>
      <c r="G10561" s="2">
        <v>166.9</v>
      </c>
      <c r="H10561" s="2">
        <v>2.311192340963816</v>
      </c>
      <c r="I10561" s="2">
        <v>2671.6596764529659</v>
      </c>
      <c r="J10561" s="2">
        <v>1155.9659614218119</v>
      </c>
    </row>
    <row r="10562" spans="1:10" ht="15.75" customHeight="1">
      <c r="A10562" s="1">
        <v>10560</v>
      </c>
      <c r="B10562" s="2" t="s">
        <v>628</v>
      </c>
      <c r="C10562" s="2" t="s">
        <v>629</v>
      </c>
      <c r="D10562" s="2" t="s">
        <v>26</v>
      </c>
      <c r="E10562" s="2" t="s">
        <v>27</v>
      </c>
      <c r="F10562" s="2">
        <v>712139</v>
      </c>
      <c r="G10562" s="2">
        <v>166.9</v>
      </c>
      <c r="H10562" s="2">
        <v>2.311192340963816</v>
      </c>
      <c r="I10562" s="2">
        <v>426686.03954463749</v>
      </c>
      <c r="J10562" s="2">
        <v>184617.27826888711</v>
      </c>
    </row>
    <row r="10563" spans="1:10" ht="15.75" customHeight="1">
      <c r="A10563" s="1">
        <v>10561</v>
      </c>
      <c r="B10563" s="2" t="s">
        <v>628</v>
      </c>
      <c r="C10563" s="2" t="s">
        <v>629</v>
      </c>
      <c r="D10563" s="2" t="s">
        <v>28</v>
      </c>
      <c r="E10563" s="2" t="s">
        <v>29</v>
      </c>
      <c r="F10563" s="2">
        <v>100288</v>
      </c>
      <c r="G10563" s="2">
        <v>166.9</v>
      </c>
      <c r="H10563" s="2">
        <v>2.311192340963816</v>
      </c>
      <c r="I10563" s="2">
        <v>60088.675853804671</v>
      </c>
      <c r="J10563" s="2">
        <v>25998.994020872538</v>
      </c>
    </row>
    <row r="10564" spans="1:10" ht="15.75" customHeight="1">
      <c r="A10564" s="1">
        <v>10562</v>
      </c>
      <c r="B10564" s="2" t="s">
        <v>628</v>
      </c>
      <c r="C10564" s="2" t="s">
        <v>629</v>
      </c>
      <c r="D10564" s="2" t="s">
        <v>30</v>
      </c>
      <c r="E10564" s="2" t="s">
        <v>31</v>
      </c>
      <c r="F10564" s="2">
        <v>9058</v>
      </c>
      <c r="G10564" s="2">
        <v>166.9</v>
      </c>
      <c r="H10564" s="2">
        <v>2.311192340963816</v>
      </c>
      <c r="I10564" s="2">
        <v>5427.2019173157578</v>
      </c>
      <c r="J10564" s="2">
        <v>2348.2259875664431</v>
      </c>
    </row>
    <row r="10565" spans="1:10" ht="15.75" customHeight="1">
      <c r="A10565" s="1">
        <v>10563</v>
      </c>
      <c r="B10565" s="2" t="s">
        <v>628</v>
      </c>
      <c r="C10565" s="2" t="s">
        <v>629</v>
      </c>
      <c r="D10565" s="2" t="s">
        <v>146</v>
      </c>
      <c r="E10565" s="2" t="s">
        <v>147</v>
      </c>
      <c r="F10565" s="2">
        <v>2657750</v>
      </c>
      <c r="G10565" s="2">
        <v>166.9</v>
      </c>
      <c r="H10565" s="2">
        <v>2.311192340963816</v>
      </c>
      <c r="I10565" s="2">
        <v>1592420.6111443981</v>
      </c>
      <c r="J10565" s="2">
        <v>689003.9322648173</v>
      </c>
    </row>
    <row r="10566" spans="1:10" ht="15.75" customHeight="1">
      <c r="A10566" s="1">
        <v>10564</v>
      </c>
      <c r="B10566" s="2" t="s">
        <v>628</v>
      </c>
      <c r="C10566" s="2" t="s">
        <v>629</v>
      </c>
      <c r="D10566" s="2" t="s">
        <v>148</v>
      </c>
      <c r="E10566" s="2" t="s">
        <v>149</v>
      </c>
      <c r="F10566" s="2">
        <v>213390</v>
      </c>
      <c r="G10566" s="2">
        <v>166.9</v>
      </c>
      <c r="H10566" s="2">
        <v>2.311192340963816</v>
      </c>
      <c r="I10566" s="2">
        <v>127855.0029958059</v>
      </c>
      <c r="J10566" s="2">
        <v>55319.931937160887</v>
      </c>
    </row>
    <row r="10567" spans="1:10" ht="15.75" customHeight="1">
      <c r="A10567" s="1">
        <v>10565</v>
      </c>
      <c r="B10567" s="2" t="s">
        <v>628</v>
      </c>
      <c r="C10567" s="2" t="s">
        <v>629</v>
      </c>
      <c r="D10567" s="2" t="s">
        <v>110</v>
      </c>
      <c r="E10567" s="2" t="s">
        <v>111</v>
      </c>
      <c r="F10567" s="2">
        <v>77400</v>
      </c>
      <c r="G10567" s="2">
        <v>166.9</v>
      </c>
      <c r="H10567" s="2">
        <v>2.311192340963816</v>
      </c>
      <c r="I10567" s="2">
        <v>46375.07489514679</v>
      </c>
      <c r="J10567" s="2">
        <v>20065.432925330391</v>
      </c>
    </row>
    <row r="10568" spans="1:10" ht="15.75" customHeight="1">
      <c r="A10568" s="1">
        <v>10566</v>
      </c>
      <c r="B10568" s="2" t="s">
        <v>628</v>
      </c>
      <c r="C10568" s="2" t="s">
        <v>629</v>
      </c>
      <c r="D10568" s="2" t="s">
        <v>40</v>
      </c>
      <c r="E10568" s="2" t="s">
        <v>41</v>
      </c>
      <c r="F10568" s="2">
        <v>374531</v>
      </c>
      <c r="G10568" s="2">
        <v>166.9</v>
      </c>
      <c r="H10568" s="2">
        <v>2.311192340963816</v>
      </c>
      <c r="I10568" s="2">
        <v>224404.43379269019</v>
      </c>
      <c r="J10568" s="2">
        <v>97094.659676445968</v>
      </c>
    </row>
    <row r="10569" spans="1:10" ht="15.75" customHeight="1">
      <c r="A10569" s="1">
        <v>10567</v>
      </c>
      <c r="B10569" s="2" t="s">
        <v>628</v>
      </c>
      <c r="C10569" s="2" t="s">
        <v>629</v>
      </c>
      <c r="D10569" s="2" t="s">
        <v>42</v>
      </c>
      <c r="E10569" s="2" t="s">
        <v>43</v>
      </c>
      <c r="F10569" s="2">
        <v>7986</v>
      </c>
      <c r="G10569" s="2">
        <v>166.9</v>
      </c>
      <c r="H10569" s="2">
        <v>2.311192340963816</v>
      </c>
      <c r="I10569" s="2">
        <v>4784.9011384062314</v>
      </c>
      <c r="J10569" s="2">
        <v>2070.317149117423</v>
      </c>
    </row>
    <row r="10570" spans="1:10" ht="15.75" customHeight="1">
      <c r="A10570" s="1">
        <v>10568</v>
      </c>
      <c r="B10570" s="2" t="s">
        <v>628</v>
      </c>
      <c r="C10570" s="2" t="s">
        <v>629</v>
      </c>
      <c r="D10570" s="2" t="s">
        <v>122</v>
      </c>
      <c r="E10570" s="2" t="s">
        <v>123</v>
      </c>
      <c r="F10570" s="2">
        <v>15700</v>
      </c>
      <c r="G10570" s="2">
        <v>166.9</v>
      </c>
      <c r="H10570" s="2">
        <v>2.311192340963816</v>
      </c>
      <c r="I10570" s="2">
        <v>9406.8304373876563</v>
      </c>
      <c r="J10570" s="2">
        <v>4070.120115344796</v>
      </c>
    </row>
    <row r="10571" spans="1:10" ht="15.75" customHeight="1">
      <c r="A10571" s="1">
        <v>10569</v>
      </c>
      <c r="B10571" s="2" t="s">
        <v>628</v>
      </c>
      <c r="C10571" s="2" t="s">
        <v>629</v>
      </c>
      <c r="D10571" s="2" t="s">
        <v>50</v>
      </c>
      <c r="E10571" s="2" t="s">
        <v>51</v>
      </c>
      <c r="F10571" s="2">
        <v>36981</v>
      </c>
      <c r="G10571" s="2">
        <v>166.9</v>
      </c>
      <c r="H10571" s="2">
        <v>2.311192340963816</v>
      </c>
      <c r="I10571" s="2">
        <v>22157.5793888556</v>
      </c>
      <c r="J10571" s="2">
        <v>9587.0771965328586</v>
      </c>
    </row>
    <row r="10572" spans="1:10" ht="15.75" customHeight="1">
      <c r="A10572" s="1">
        <v>10570</v>
      </c>
      <c r="B10572" s="2" t="s">
        <v>628</v>
      </c>
      <c r="C10572" s="2" t="s">
        <v>629</v>
      </c>
      <c r="D10572" s="2" t="s">
        <v>188</v>
      </c>
      <c r="E10572" s="2" t="s">
        <v>189</v>
      </c>
      <c r="F10572" s="2">
        <v>472077</v>
      </c>
      <c r="G10572" s="2">
        <v>166.9</v>
      </c>
      <c r="H10572" s="2">
        <v>2.311192340963816</v>
      </c>
      <c r="I10572" s="2">
        <v>282850.20970641111</v>
      </c>
      <c r="J10572" s="2">
        <v>122382.8085153901</v>
      </c>
    </row>
    <row r="10573" spans="1:10" ht="15.75" customHeight="1">
      <c r="A10573" s="1">
        <v>10571</v>
      </c>
      <c r="B10573" s="2" t="s">
        <v>628</v>
      </c>
      <c r="C10573" s="2" t="s">
        <v>629</v>
      </c>
      <c r="D10573" s="2" t="s">
        <v>54</v>
      </c>
      <c r="E10573" s="2" t="s">
        <v>55</v>
      </c>
      <c r="F10573" s="2">
        <v>535401</v>
      </c>
      <c r="G10573" s="2">
        <v>166.9</v>
      </c>
      <c r="H10573" s="2">
        <v>2.311192340963816</v>
      </c>
      <c r="I10573" s="2">
        <v>320791.49191132409</v>
      </c>
      <c r="J10573" s="2">
        <v>138799.13247616039</v>
      </c>
    </row>
    <row r="10574" spans="1:10" ht="15.75" customHeight="1">
      <c r="A10574" s="1">
        <v>10572</v>
      </c>
      <c r="B10574" s="2" t="s">
        <v>628</v>
      </c>
      <c r="C10574" s="2" t="s">
        <v>629</v>
      </c>
      <c r="D10574" s="2" t="s">
        <v>56</v>
      </c>
      <c r="E10574" s="2" t="s">
        <v>57</v>
      </c>
      <c r="F10574" s="2">
        <v>266</v>
      </c>
      <c r="G10574" s="2">
        <v>166.9</v>
      </c>
      <c r="H10574" s="2">
        <v>2.311192340963816</v>
      </c>
      <c r="I10574" s="2">
        <v>159.3768723786699</v>
      </c>
      <c r="J10574" s="2">
        <v>68.958722973357695</v>
      </c>
    </row>
    <row r="10575" spans="1:10" ht="15.75" customHeight="1">
      <c r="A10575" s="1">
        <v>10573</v>
      </c>
      <c r="B10575" s="2" t="s">
        <v>628</v>
      </c>
      <c r="C10575" s="2" t="s">
        <v>629</v>
      </c>
      <c r="D10575" s="2" t="s">
        <v>192</v>
      </c>
      <c r="E10575" s="2" t="s">
        <v>193</v>
      </c>
      <c r="F10575" s="2">
        <v>114304</v>
      </c>
      <c r="G10575" s="2">
        <v>166.9</v>
      </c>
      <c r="H10575" s="2">
        <v>2.311192340963816</v>
      </c>
      <c r="I10575" s="2">
        <v>68486.518873576992</v>
      </c>
      <c r="J10575" s="2">
        <v>29632.548386265698</v>
      </c>
    </row>
    <row r="10576" spans="1:10" ht="15.75" customHeight="1">
      <c r="A10576" s="1">
        <v>10574</v>
      </c>
      <c r="B10576" s="2" t="s">
        <v>628</v>
      </c>
      <c r="C10576" s="2" t="s">
        <v>629</v>
      </c>
      <c r="D10576" s="2" t="s">
        <v>58</v>
      </c>
      <c r="E10576" s="2" t="s">
        <v>59</v>
      </c>
      <c r="F10576" s="2">
        <v>212113</v>
      </c>
      <c r="G10576" s="2">
        <v>166.9</v>
      </c>
      <c r="H10576" s="2">
        <v>2.311192340963816</v>
      </c>
      <c r="I10576" s="2">
        <v>127089.8741761534</v>
      </c>
      <c r="J10576" s="2">
        <v>54988.878218224883</v>
      </c>
    </row>
    <row r="10577" spans="1:10" ht="15.75" customHeight="1">
      <c r="A10577" s="1">
        <v>10575</v>
      </c>
      <c r="B10577" s="2" t="s">
        <v>628</v>
      </c>
      <c r="C10577" s="2" t="s">
        <v>629</v>
      </c>
      <c r="D10577" s="2" t="s">
        <v>60</v>
      </c>
      <c r="E10577" s="2" t="s">
        <v>61</v>
      </c>
      <c r="F10577" s="2">
        <v>38676</v>
      </c>
      <c r="G10577" s="2">
        <v>166.9</v>
      </c>
      <c r="H10577" s="2">
        <v>2.311192340963816</v>
      </c>
      <c r="I10577" s="2">
        <v>23173.157579388859</v>
      </c>
      <c r="J10577" s="2">
        <v>10026.494622998431</v>
      </c>
    </row>
    <row r="10578" spans="1:10" ht="15.75" customHeight="1">
      <c r="A10578" s="1">
        <v>10576</v>
      </c>
      <c r="B10578" s="2" t="s">
        <v>628</v>
      </c>
      <c r="C10578" s="2" t="s">
        <v>629</v>
      </c>
      <c r="D10578" s="2" t="s">
        <v>62</v>
      </c>
      <c r="E10578" s="2" t="s">
        <v>63</v>
      </c>
      <c r="F10578" s="2">
        <v>277829</v>
      </c>
      <c r="G10578" s="2">
        <v>166.9</v>
      </c>
      <c r="H10578" s="2">
        <v>2.311192340963816</v>
      </c>
      <c r="I10578" s="2">
        <v>166464.34991012581</v>
      </c>
      <c r="J10578" s="2">
        <v>72025.31219911651</v>
      </c>
    </row>
    <row r="10579" spans="1:10" ht="15.75" customHeight="1">
      <c r="A10579" s="1">
        <v>10577</v>
      </c>
      <c r="B10579" s="2" t="s">
        <v>628</v>
      </c>
      <c r="C10579" s="2" t="s">
        <v>629</v>
      </c>
      <c r="D10579" s="2" t="s">
        <v>64</v>
      </c>
      <c r="E10579" s="2" t="s">
        <v>65</v>
      </c>
      <c r="F10579" s="2">
        <v>300</v>
      </c>
      <c r="G10579" s="2">
        <v>166.9</v>
      </c>
      <c r="H10579" s="2">
        <v>2.311192340963816</v>
      </c>
      <c r="I10579" s="2">
        <v>179.7483523067705</v>
      </c>
      <c r="J10579" s="2">
        <v>77.772995834613923</v>
      </c>
    </row>
    <row r="10580" spans="1:10" ht="15.75" customHeight="1">
      <c r="A10580" s="1">
        <v>10578</v>
      </c>
      <c r="B10580" s="2" t="s">
        <v>628</v>
      </c>
      <c r="C10580" s="2" t="s">
        <v>629</v>
      </c>
      <c r="D10580" s="2" t="s">
        <v>128</v>
      </c>
      <c r="E10580" s="2" t="s">
        <v>129</v>
      </c>
      <c r="F10580" s="2">
        <v>292</v>
      </c>
      <c r="G10580" s="2">
        <v>166.9</v>
      </c>
      <c r="H10580" s="2">
        <v>2.311192340963816</v>
      </c>
      <c r="I10580" s="2">
        <v>174.95506291192331</v>
      </c>
      <c r="J10580" s="2">
        <v>75.699049279024223</v>
      </c>
    </row>
    <row r="10581" spans="1:10" ht="15.75" customHeight="1">
      <c r="A10581" s="1">
        <v>10579</v>
      </c>
      <c r="B10581" s="2" t="s">
        <v>628</v>
      </c>
      <c r="C10581" s="2" t="s">
        <v>629</v>
      </c>
      <c r="D10581" s="2" t="s">
        <v>196</v>
      </c>
      <c r="E10581" s="2" t="s">
        <v>197</v>
      </c>
      <c r="F10581" s="2">
        <v>152697</v>
      </c>
      <c r="G10581" s="2">
        <v>166.9</v>
      </c>
      <c r="H10581" s="2">
        <v>2.311192340963816</v>
      </c>
      <c r="I10581" s="2">
        <v>91490.113840623118</v>
      </c>
      <c r="J10581" s="2">
        <v>39585.677149860137</v>
      </c>
    </row>
    <row r="10582" spans="1:10" ht="15.75" customHeight="1">
      <c r="A10582" s="1">
        <v>10580</v>
      </c>
      <c r="B10582" s="2" t="s">
        <v>628</v>
      </c>
      <c r="C10582" s="2" t="s">
        <v>629</v>
      </c>
      <c r="D10582" s="2" t="s">
        <v>66</v>
      </c>
      <c r="E10582" s="2" t="s">
        <v>67</v>
      </c>
      <c r="F10582" s="2">
        <v>32744</v>
      </c>
      <c r="G10582" s="2">
        <v>166.9</v>
      </c>
      <c r="H10582" s="2">
        <v>2.311192340963816</v>
      </c>
      <c r="I10582" s="2">
        <v>19618.933493109649</v>
      </c>
      <c r="J10582" s="2">
        <v>8488.6632520286621</v>
      </c>
    </row>
    <row r="10583" spans="1:10" ht="15.75" customHeight="1">
      <c r="A10583" s="1">
        <v>10581</v>
      </c>
      <c r="B10583" s="2" t="s">
        <v>628</v>
      </c>
      <c r="C10583" s="2" t="s">
        <v>629</v>
      </c>
      <c r="D10583" s="2" t="s">
        <v>130</v>
      </c>
      <c r="E10583" s="2" t="s">
        <v>131</v>
      </c>
      <c r="F10583" s="2">
        <v>71995</v>
      </c>
      <c r="G10583" s="2">
        <v>166.9</v>
      </c>
      <c r="H10583" s="2">
        <v>2.311192340963816</v>
      </c>
      <c r="I10583" s="2">
        <v>43136.60874775314</v>
      </c>
      <c r="J10583" s="2">
        <v>18664.222783710102</v>
      </c>
    </row>
    <row r="10584" spans="1:10" ht="15.75" customHeight="1">
      <c r="A10584" s="1">
        <v>10582</v>
      </c>
      <c r="B10584" s="2" t="s">
        <v>628</v>
      </c>
      <c r="C10584" s="2" t="s">
        <v>629</v>
      </c>
      <c r="D10584" s="2" t="s">
        <v>68</v>
      </c>
      <c r="E10584" s="2" t="s">
        <v>69</v>
      </c>
      <c r="F10584" s="2">
        <v>37169417</v>
      </c>
      <c r="G10584" s="2">
        <v>166.9</v>
      </c>
      <c r="H10584" s="2">
        <v>2.311192340963816</v>
      </c>
      <c r="I10584" s="2">
        <v>22270471.539844219</v>
      </c>
      <c r="J10584" s="2">
        <v>9635923.045053428</v>
      </c>
    </row>
    <row r="10585" spans="1:10" ht="15.75" customHeight="1">
      <c r="A10585" s="1">
        <v>10583</v>
      </c>
      <c r="B10585" s="2" t="s">
        <v>628</v>
      </c>
      <c r="C10585" s="2" t="s">
        <v>629</v>
      </c>
      <c r="D10585" s="2" t="s">
        <v>70</v>
      </c>
      <c r="E10585" s="2" t="s">
        <v>71</v>
      </c>
      <c r="F10585" s="2">
        <v>24917</v>
      </c>
      <c r="G10585" s="2">
        <v>166.9</v>
      </c>
      <c r="H10585" s="2">
        <v>2.311192340963816</v>
      </c>
      <c r="I10585" s="2">
        <v>14929.298981426</v>
      </c>
      <c r="J10585" s="2">
        <v>6459.5657907035848</v>
      </c>
    </row>
    <row r="10586" spans="1:10" ht="15.75" customHeight="1">
      <c r="A10586" s="1">
        <v>10584</v>
      </c>
      <c r="B10586" s="2" t="s">
        <v>628</v>
      </c>
      <c r="C10586" s="2" t="s">
        <v>629</v>
      </c>
      <c r="D10586" s="2" t="s">
        <v>74</v>
      </c>
      <c r="E10586" s="2" t="s">
        <v>75</v>
      </c>
      <c r="F10586" s="2">
        <v>659943</v>
      </c>
      <c r="G10586" s="2">
        <v>166.9</v>
      </c>
      <c r="H10586" s="2">
        <v>2.311192340963816</v>
      </c>
      <c r="I10586" s="2">
        <v>395412.22288795683</v>
      </c>
      <c r="J10586" s="2">
        <v>171085.81396694211</v>
      </c>
    </row>
    <row r="10587" spans="1:10" ht="15.75" customHeight="1">
      <c r="A10587" s="1">
        <v>10585</v>
      </c>
      <c r="B10587" s="2" t="s">
        <v>628</v>
      </c>
      <c r="C10587" s="2" t="s">
        <v>629</v>
      </c>
      <c r="D10587" s="2" t="s">
        <v>150</v>
      </c>
      <c r="E10587" s="2" t="s">
        <v>151</v>
      </c>
      <c r="F10587" s="2">
        <v>883507</v>
      </c>
      <c r="G10587" s="2">
        <v>166.9</v>
      </c>
      <c r="H10587" s="2">
        <v>2.311192340963816</v>
      </c>
      <c r="I10587" s="2">
        <v>529363.09167165961</v>
      </c>
      <c r="J10587" s="2">
        <v>229043.28743617411</v>
      </c>
    </row>
    <row r="10588" spans="1:10" ht="15.75" customHeight="1">
      <c r="A10588" s="1">
        <v>10586</v>
      </c>
      <c r="B10588" s="2" t="s">
        <v>628</v>
      </c>
      <c r="C10588" s="2" t="s">
        <v>629</v>
      </c>
      <c r="D10588" s="2" t="s">
        <v>136</v>
      </c>
      <c r="E10588" s="2" t="s">
        <v>137</v>
      </c>
      <c r="F10588" s="2">
        <v>609881</v>
      </c>
      <c r="G10588" s="2">
        <v>166.9</v>
      </c>
      <c r="H10588" s="2">
        <v>2.311192340963816</v>
      </c>
      <c r="I10588" s="2">
        <v>365417.0161773517</v>
      </c>
      <c r="J10588" s="2">
        <v>158107.5749087006</v>
      </c>
    </row>
    <row r="10589" spans="1:10" ht="15.75" customHeight="1">
      <c r="A10589" s="1">
        <v>10587</v>
      </c>
      <c r="B10589" s="2" t="s">
        <v>628</v>
      </c>
      <c r="C10589" s="2" t="s">
        <v>629</v>
      </c>
      <c r="D10589" s="2" t="s">
        <v>78</v>
      </c>
      <c r="E10589" s="2" t="s">
        <v>79</v>
      </c>
      <c r="F10589" s="2">
        <v>32111</v>
      </c>
      <c r="G10589" s="2">
        <v>166.9</v>
      </c>
      <c r="H10589" s="2">
        <v>2.311192340963816</v>
      </c>
      <c r="I10589" s="2">
        <v>19239.664469742362</v>
      </c>
      <c r="J10589" s="2">
        <v>8324.5622308176262</v>
      </c>
    </row>
    <row r="10590" spans="1:10" ht="15.75" customHeight="1">
      <c r="A10590" s="1">
        <v>10588</v>
      </c>
      <c r="B10590" s="2" t="s">
        <v>628</v>
      </c>
      <c r="C10590" s="2" t="s">
        <v>629</v>
      </c>
      <c r="D10590" s="2" t="s">
        <v>80</v>
      </c>
      <c r="E10590" s="2" t="s">
        <v>81</v>
      </c>
      <c r="F10590" s="2">
        <v>139202</v>
      </c>
      <c r="G10590" s="2">
        <v>166.9</v>
      </c>
      <c r="H10590" s="2">
        <v>2.311192340963816</v>
      </c>
      <c r="I10590" s="2">
        <v>83404.433792690237</v>
      </c>
      <c r="J10590" s="2">
        <v>36087.188553899767</v>
      </c>
    </row>
    <row r="10591" spans="1:10" ht="15.75" customHeight="1">
      <c r="A10591" s="1">
        <v>10589</v>
      </c>
      <c r="B10591" s="2" t="s">
        <v>628</v>
      </c>
      <c r="C10591" s="2" t="s">
        <v>629</v>
      </c>
      <c r="D10591" s="2" t="s">
        <v>138</v>
      </c>
      <c r="E10591" s="2" t="s">
        <v>139</v>
      </c>
      <c r="F10591" s="2">
        <v>42637</v>
      </c>
      <c r="G10591" s="2">
        <v>166.9</v>
      </c>
      <c r="H10591" s="2">
        <v>2.311192340963816</v>
      </c>
      <c r="I10591" s="2">
        <v>25546.434991012578</v>
      </c>
      <c r="J10591" s="2">
        <v>11053.35741133478</v>
      </c>
    </row>
    <row r="10592" spans="1:10" ht="15.75" customHeight="1">
      <c r="A10592" s="1">
        <v>10590</v>
      </c>
      <c r="B10592" s="2" t="s">
        <v>628</v>
      </c>
      <c r="C10592" s="2" t="s">
        <v>629</v>
      </c>
      <c r="D10592" s="2" t="s">
        <v>82</v>
      </c>
      <c r="E10592" s="2" t="s">
        <v>83</v>
      </c>
      <c r="F10592" s="2">
        <v>81774</v>
      </c>
      <c r="G10592" s="2">
        <v>166.9</v>
      </c>
      <c r="H10592" s="2">
        <v>2.311192340963816</v>
      </c>
      <c r="I10592" s="2">
        <v>48995.805871779507</v>
      </c>
      <c r="J10592" s="2">
        <v>21199.36320459906</v>
      </c>
    </row>
    <row r="10593" spans="1:10" ht="15.75" customHeight="1">
      <c r="A10593" s="1">
        <v>10591</v>
      </c>
      <c r="B10593" s="2" t="s">
        <v>628</v>
      </c>
      <c r="C10593" s="2" t="s">
        <v>629</v>
      </c>
      <c r="D10593" s="2" t="s">
        <v>84</v>
      </c>
      <c r="E10593" s="2" t="s">
        <v>85</v>
      </c>
      <c r="F10593" s="2">
        <v>64751</v>
      </c>
      <c r="G10593" s="2">
        <v>166.9</v>
      </c>
      <c r="H10593" s="2">
        <v>2.311192340963816</v>
      </c>
      <c r="I10593" s="2">
        <v>38796.285200718987</v>
      </c>
      <c r="J10593" s="2">
        <v>16786.26417762362</v>
      </c>
    </row>
    <row r="10594" spans="1:10" ht="15.75" customHeight="1">
      <c r="A10594" s="1">
        <v>10592</v>
      </c>
      <c r="B10594" s="2" t="s">
        <v>628</v>
      </c>
      <c r="C10594" s="2" t="s">
        <v>629</v>
      </c>
      <c r="D10594" s="2" t="s">
        <v>86</v>
      </c>
      <c r="E10594" s="2" t="s">
        <v>87</v>
      </c>
      <c r="F10594" s="2">
        <v>209140</v>
      </c>
      <c r="G10594" s="2">
        <v>166.9</v>
      </c>
      <c r="H10594" s="2">
        <v>2.311192340963816</v>
      </c>
      <c r="I10594" s="2">
        <v>125308.5680047933</v>
      </c>
      <c r="J10594" s="2">
        <v>54218.147829503861</v>
      </c>
    </row>
    <row r="10595" spans="1:10" ht="15.75" customHeight="1">
      <c r="A10595" s="1">
        <v>10593</v>
      </c>
      <c r="B10595" s="2" t="s">
        <v>628</v>
      </c>
      <c r="C10595" s="2" t="s">
        <v>629</v>
      </c>
      <c r="D10595" s="2" t="s">
        <v>88</v>
      </c>
      <c r="E10595" s="2" t="s">
        <v>89</v>
      </c>
      <c r="F10595" s="2">
        <v>3058797</v>
      </c>
      <c r="G10595" s="2">
        <v>166.9</v>
      </c>
      <c r="H10595" s="2">
        <v>2.311192340963816</v>
      </c>
      <c r="I10595" s="2">
        <v>1832712.4026363089</v>
      </c>
      <c r="J10595" s="2">
        <v>792972.68779976526</v>
      </c>
    </row>
    <row r="10596" spans="1:10" ht="15.75" customHeight="1">
      <c r="A10596" s="1">
        <v>10594</v>
      </c>
      <c r="B10596" s="2" t="s">
        <v>630</v>
      </c>
      <c r="C10596" s="2" t="s">
        <v>631</v>
      </c>
      <c r="D10596" s="2" t="s">
        <v>92</v>
      </c>
      <c r="E10596" s="2" t="s">
        <v>93</v>
      </c>
      <c r="F10596" s="2">
        <v>269553</v>
      </c>
      <c r="G10596" s="2">
        <v>117.8</v>
      </c>
      <c r="H10596" s="2">
        <v>2.727128932165424</v>
      </c>
      <c r="I10596" s="2">
        <v>228822.5806451613</v>
      </c>
      <c r="J10596" s="2">
        <v>83906.036838335029</v>
      </c>
    </row>
    <row r="10597" spans="1:10" ht="15.75" customHeight="1">
      <c r="A10597" s="1">
        <v>10595</v>
      </c>
      <c r="B10597" s="2" t="s">
        <v>630</v>
      </c>
      <c r="C10597" s="2" t="s">
        <v>631</v>
      </c>
      <c r="D10597" s="2" t="s">
        <v>18</v>
      </c>
      <c r="E10597" s="2" t="s">
        <v>19</v>
      </c>
      <c r="F10597" s="2">
        <v>29632</v>
      </c>
      <c r="G10597" s="2">
        <v>117.8</v>
      </c>
      <c r="H10597" s="2">
        <v>2.727128932165424</v>
      </c>
      <c r="I10597" s="2">
        <v>25154.49915110357</v>
      </c>
      <c r="J10597" s="2">
        <v>9223.80267922651</v>
      </c>
    </row>
    <row r="10598" spans="1:10" ht="15.75" customHeight="1">
      <c r="A10598" s="1">
        <v>10596</v>
      </c>
      <c r="B10598" s="2" t="s">
        <v>630</v>
      </c>
      <c r="C10598" s="2" t="s">
        <v>631</v>
      </c>
      <c r="D10598" s="2" t="s">
        <v>20</v>
      </c>
      <c r="E10598" s="2" t="s">
        <v>21</v>
      </c>
      <c r="F10598" s="2">
        <v>6147671</v>
      </c>
      <c r="G10598" s="2">
        <v>117.8</v>
      </c>
      <c r="H10598" s="2">
        <v>2.727128932165424</v>
      </c>
      <c r="I10598" s="2">
        <v>5218735.9932088284</v>
      </c>
      <c r="J10598" s="2">
        <v>1913637.427132935</v>
      </c>
    </row>
    <row r="10599" spans="1:10" ht="15.75" customHeight="1">
      <c r="A10599" s="1">
        <v>10597</v>
      </c>
      <c r="B10599" s="2" t="s">
        <v>630</v>
      </c>
      <c r="C10599" s="2" t="s">
        <v>631</v>
      </c>
      <c r="D10599" s="2" t="s">
        <v>100</v>
      </c>
      <c r="E10599" s="2" t="s">
        <v>101</v>
      </c>
      <c r="F10599" s="2">
        <v>95573</v>
      </c>
      <c r="G10599" s="2">
        <v>117.8</v>
      </c>
      <c r="H10599" s="2">
        <v>2.727128932165424</v>
      </c>
      <c r="I10599" s="2">
        <v>81131.578947368427</v>
      </c>
      <c r="J10599" s="2">
        <v>29749.814169199359</v>
      </c>
    </row>
    <row r="10600" spans="1:10" ht="15.75" customHeight="1">
      <c r="A10600" s="1">
        <v>10598</v>
      </c>
      <c r="B10600" s="2" t="s">
        <v>630</v>
      </c>
      <c r="C10600" s="2" t="s">
        <v>631</v>
      </c>
      <c r="D10600" s="2" t="s">
        <v>214</v>
      </c>
      <c r="E10600" s="2" t="s">
        <v>215</v>
      </c>
      <c r="F10600" s="2">
        <v>28325</v>
      </c>
      <c r="G10600" s="2">
        <v>117.8</v>
      </c>
      <c r="H10600" s="2">
        <v>2.727128932165424</v>
      </c>
      <c r="I10600" s="2">
        <v>24044.991511035649</v>
      </c>
      <c r="J10600" s="2">
        <v>8816.9617605659714</v>
      </c>
    </row>
    <row r="10601" spans="1:10" ht="15.75" customHeight="1">
      <c r="A10601" s="1">
        <v>10599</v>
      </c>
      <c r="B10601" s="2" t="s">
        <v>630</v>
      </c>
      <c r="C10601" s="2" t="s">
        <v>631</v>
      </c>
      <c r="D10601" s="2" t="s">
        <v>38</v>
      </c>
      <c r="E10601" s="2" t="s">
        <v>39</v>
      </c>
      <c r="F10601" s="2">
        <v>6750</v>
      </c>
      <c r="G10601" s="2">
        <v>117.8</v>
      </c>
      <c r="H10601" s="2">
        <v>2.727128932165424</v>
      </c>
      <c r="I10601" s="2">
        <v>5730.0509337860794</v>
      </c>
      <c r="J10601" s="2">
        <v>2101.1294575046891</v>
      </c>
    </row>
    <row r="10602" spans="1:10" ht="15.75" customHeight="1">
      <c r="A10602" s="1">
        <v>10600</v>
      </c>
      <c r="B10602" s="2" t="s">
        <v>630</v>
      </c>
      <c r="C10602" s="2" t="s">
        <v>631</v>
      </c>
      <c r="D10602" s="2" t="s">
        <v>40</v>
      </c>
      <c r="E10602" s="2" t="s">
        <v>41</v>
      </c>
      <c r="F10602" s="2">
        <v>5313</v>
      </c>
      <c r="G10602" s="2">
        <v>117.8</v>
      </c>
      <c r="H10602" s="2">
        <v>2.727128932165424</v>
      </c>
      <c r="I10602" s="2">
        <v>4510.1867572156198</v>
      </c>
      <c r="J10602" s="2">
        <v>1653.822341884802</v>
      </c>
    </row>
    <row r="10603" spans="1:10" ht="15.75" customHeight="1">
      <c r="A10603" s="1">
        <v>10601</v>
      </c>
      <c r="B10603" s="2" t="s">
        <v>630</v>
      </c>
      <c r="C10603" s="2" t="s">
        <v>631</v>
      </c>
      <c r="D10603" s="2" t="s">
        <v>80</v>
      </c>
      <c r="E10603" s="2" t="s">
        <v>81</v>
      </c>
      <c r="F10603" s="2">
        <v>35435</v>
      </c>
      <c r="G10603" s="2">
        <v>117.8</v>
      </c>
      <c r="H10603" s="2">
        <v>2.727128932165424</v>
      </c>
      <c r="I10603" s="2">
        <v>30080.645161290318</v>
      </c>
      <c r="J10603" s="2">
        <v>11030.151455804251</v>
      </c>
    </row>
    <row r="10604" spans="1:10" ht="15.75" customHeight="1">
      <c r="A10604" s="1">
        <v>10602</v>
      </c>
      <c r="B10604" s="2" t="s">
        <v>630</v>
      </c>
      <c r="C10604" s="2" t="s">
        <v>631</v>
      </c>
      <c r="D10604" s="2" t="s">
        <v>84</v>
      </c>
      <c r="E10604" s="2" t="s">
        <v>85</v>
      </c>
      <c r="F10604" s="2">
        <v>80767</v>
      </c>
      <c r="G10604" s="2">
        <v>117.8</v>
      </c>
      <c r="H10604" s="2">
        <v>2.727128932165424</v>
      </c>
      <c r="I10604" s="2">
        <v>68562.818336162993</v>
      </c>
      <c r="J10604" s="2">
        <v>25141.025613967591</v>
      </c>
    </row>
    <row r="10605" spans="1:10" ht="15.75" customHeight="1">
      <c r="A10605" s="1">
        <v>10603</v>
      </c>
      <c r="B10605" s="2" t="s">
        <v>630</v>
      </c>
      <c r="C10605" s="2" t="s">
        <v>631</v>
      </c>
      <c r="D10605" s="2" t="s">
        <v>86</v>
      </c>
      <c r="E10605" s="2" t="s">
        <v>87</v>
      </c>
      <c r="F10605" s="2">
        <v>3303</v>
      </c>
      <c r="G10605" s="2">
        <v>117.8</v>
      </c>
      <c r="H10605" s="2">
        <v>2.727128932165424</v>
      </c>
      <c r="I10605" s="2">
        <v>2803.9049235993211</v>
      </c>
      <c r="J10605" s="2">
        <v>1028.1526812056279</v>
      </c>
    </row>
    <row r="10606" spans="1:10" ht="15.75" customHeight="1">
      <c r="A10606" s="1">
        <v>10604</v>
      </c>
      <c r="B10606" s="2" t="s">
        <v>630</v>
      </c>
      <c r="C10606" s="2" t="s">
        <v>631</v>
      </c>
      <c r="D10606" s="2" t="s">
        <v>88</v>
      </c>
      <c r="E10606" s="2" t="s">
        <v>89</v>
      </c>
      <c r="F10606" s="2">
        <v>12325</v>
      </c>
      <c r="G10606" s="2">
        <v>117.8</v>
      </c>
      <c r="H10606" s="2">
        <v>2.727128932165424</v>
      </c>
      <c r="I10606" s="2">
        <v>10462.64855687606</v>
      </c>
      <c r="J10606" s="2">
        <v>3836.5067501844878</v>
      </c>
    </row>
    <row r="10607" spans="1:10" ht="15.75" customHeight="1">
      <c r="A10607" s="1">
        <v>10605</v>
      </c>
      <c r="B10607" s="2" t="s">
        <v>632</v>
      </c>
      <c r="C10607" s="2" t="s">
        <v>633</v>
      </c>
      <c r="D10607" s="2" t="s">
        <v>168</v>
      </c>
      <c r="E10607" s="2" t="s">
        <v>169</v>
      </c>
      <c r="F10607" s="2">
        <v>107232</v>
      </c>
      <c r="G10607" s="2">
        <v>191.9</v>
      </c>
      <c r="H10607" s="2">
        <v>2.1152816150489682</v>
      </c>
      <c r="I10607" s="2">
        <v>55879.103699843668</v>
      </c>
      <c r="J10607" s="2">
        <v>26416.862559716468</v>
      </c>
    </row>
    <row r="10608" spans="1:10" ht="15.75" customHeight="1">
      <c r="A10608" s="1">
        <v>10606</v>
      </c>
      <c r="B10608" s="2" t="s">
        <v>632</v>
      </c>
      <c r="C10608" s="2" t="s">
        <v>633</v>
      </c>
      <c r="D10608" s="2" t="s">
        <v>92</v>
      </c>
      <c r="E10608" s="2" t="s">
        <v>93</v>
      </c>
      <c r="F10608" s="2">
        <v>58260860</v>
      </c>
      <c r="G10608" s="2">
        <v>191.9</v>
      </c>
      <c r="H10608" s="2">
        <v>2.1152816150489682</v>
      </c>
      <c r="I10608" s="2">
        <v>30360010.422094841</v>
      </c>
      <c r="J10608" s="2">
        <v>14352703.775280541</v>
      </c>
    </row>
    <row r="10609" spans="1:10" ht="15.75" customHeight="1">
      <c r="A10609" s="1">
        <v>10607</v>
      </c>
      <c r="B10609" s="2" t="s">
        <v>632</v>
      </c>
      <c r="C10609" s="2" t="s">
        <v>633</v>
      </c>
      <c r="D10609" s="2" t="s">
        <v>12</v>
      </c>
      <c r="E10609" s="2" t="s">
        <v>13</v>
      </c>
      <c r="F10609" s="2">
        <v>170776</v>
      </c>
      <c r="G10609" s="2">
        <v>191.9</v>
      </c>
      <c r="H10609" s="2">
        <v>2.1152816150489682</v>
      </c>
      <c r="I10609" s="2">
        <v>88992.183428869204</v>
      </c>
      <c r="J10609" s="2">
        <v>42071.080652213343</v>
      </c>
    </row>
    <row r="10610" spans="1:10" ht="15.75" customHeight="1">
      <c r="A10610" s="1">
        <v>10608</v>
      </c>
      <c r="B10610" s="2" t="s">
        <v>632</v>
      </c>
      <c r="C10610" s="2" t="s">
        <v>633</v>
      </c>
      <c r="D10610" s="2" t="s">
        <v>172</v>
      </c>
      <c r="E10610" s="2" t="s">
        <v>173</v>
      </c>
      <c r="F10610" s="2">
        <v>3861358</v>
      </c>
      <c r="G10610" s="2">
        <v>191.9</v>
      </c>
      <c r="H10610" s="2">
        <v>2.1152816150489682</v>
      </c>
      <c r="I10610" s="2">
        <v>2012171.964564878</v>
      </c>
      <c r="J10610" s="2">
        <v>951254.88268298341</v>
      </c>
    </row>
    <row r="10611" spans="1:10" ht="15.75" customHeight="1">
      <c r="A10611" s="1">
        <v>10609</v>
      </c>
      <c r="B10611" s="2" t="s">
        <v>632</v>
      </c>
      <c r="C10611" s="2" t="s">
        <v>633</v>
      </c>
      <c r="D10611" s="2" t="s">
        <v>14</v>
      </c>
      <c r="E10611" s="2" t="s">
        <v>15</v>
      </c>
      <c r="F10611" s="2">
        <v>1087969</v>
      </c>
      <c r="G10611" s="2">
        <v>191.9</v>
      </c>
      <c r="H10611" s="2">
        <v>2.1152816150489682</v>
      </c>
      <c r="I10611" s="2">
        <v>566945.80510682648</v>
      </c>
      <c r="J10611" s="2">
        <v>268023.79459706222</v>
      </c>
    </row>
    <row r="10612" spans="1:10" ht="15.75" customHeight="1">
      <c r="A10612" s="1">
        <v>10610</v>
      </c>
      <c r="B10612" s="2" t="s">
        <v>632</v>
      </c>
      <c r="C10612" s="2" t="s">
        <v>633</v>
      </c>
      <c r="D10612" s="2" t="s">
        <v>16</v>
      </c>
      <c r="E10612" s="2" t="s">
        <v>17</v>
      </c>
      <c r="F10612" s="2">
        <v>29808</v>
      </c>
      <c r="G10612" s="2">
        <v>191.9</v>
      </c>
      <c r="H10612" s="2">
        <v>2.1152816150489682</v>
      </c>
      <c r="I10612" s="2">
        <v>15533.09015112037</v>
      </c>
      <c r="J10612" s="2">
        <v>7343.2728959641581</v>
      </c>
    </row>
    <row r="10613" spans="1:10" ht="15.75" customHeight="1">
      <c r="A10613" s="1">
        <v>10611</v>
      </c>
      <c r="B10613" s="2" t="s">
        <v>632</v>
      </c>
      <c r="C10613" s="2" t="s">
        <v>633</v>
      </c>
      <c r="D10613" s="2" t="s">
        <v>18</v>
      </c>
      <c r="E10613" s="2" t="s">
        <v>19</v>
      </c>
      <c r="F10613" s="2">
        <v>20419861</v>
      </c>
      <c r="G10613" s="2">
        <v>191.9</v>
      </c>
      <c r="H10613" s="2">
        <v>2.1152816150489682</v>
      </c>
      <c r="I10613" s="2">
        <v>10640886.39916623</v>
      </c>
      <c r="J10613" s="2">
        <v>5030482.146425643</v>
      </c>
    </row>
    <row r="10614" spans="1:10" ht="15.75" customHeight="1">
      <c r="A10614" s="1">
        <v>10612</v>
      </c>
      <c r="B10614" s="2" t="s">
        <v>632</v>
      </c>
      <c r="C10614" s="2" t="s">
        <v>633</v>
      </c>
      <c r="D10614" s="2" t="s">
        <v>96</v>
      </c>
      <c r="E10614" s="2" t="s">
        <v>97</v>
      </c>
      <c r="F10614" s="2">
        <v>28087</v>
      </c>
      <c r="G10614" s="2">
        <v>191.9</v>
      </c>
      <c r="H10614" s="2">
        <v>2.1152816150489682</v>
      </c>
      <c r="I10614" s="2">
        <v>14636.2688900469</v>
      </c>
      <c r="J10614" s="2">
        <v>6919.300383418723</v>
      </c>
    </row>
    <row r="10615" spans="1:10" ht="15.75" customHeight="1">
      <c r="A10615" s="1">
        <v>10613</v>
      </c>
      <c r="B10615" s="2" t="s">
        <v>632</v>
      </c>
      <c r="C10615" s="2" t="s">
        <v>633</v>
      </c>
      <c r="D10615" s="2" t="s">
        <v>98</v>
      </c>
      <c r="E10615" s="2" t="s">
        <v>99</v>
      </c>
      <c r="F10615" s="2">
        <v>188055</v>
      </c>
      <c r="G10615" s="2">
        <v>191.9</v>
      </c>
      <c r="H10615" s="2">
        <v>2.1152816150489682</v>
      </c>
      <c r="I10615" s="2">
        <v>97996.352266805625</v>
      </c>
      <c r="J10615" s="2">
        <v>46327.804094556494</v>
      </c>
    </row>
    <row r="10616" spans="1:10" ht="15.75" customHeight="1">
      <c r="A10616" s="1">
        <v>10614</v>
      </c>
      <c r="B10616" s="2" t="s">
        <v>632</v>
      </c>
      <c r="C10616" s="2" t="s">
        <v>633</v>
      </c>
      <c r="D10616" s="2" t="s">
        <v>20</v>
      </c>
      <c r="E10616" s="2" t="s">
        <v>21</v>
      </c>
      <c r="F10616" s="2">
        <v>1107537</v>
      </c>
      <c r="G10616" s="2">
        <v>191.9</v>
      </c>
      <c r="H10616" s="2">
        <v>2.1152816150489682</v>
      </c>
      <c r="I10616" s="2">
        <v>577142.78269932256</v>
      </c>
      <c r="J10616" s="2">
        <v>272844.41872576007</v>
      </c>
    </row>
    <row r="10617" spans="1:10" ht="15.75" customHeight="1">
      <c r="A10617" s="1">
        <v>10615</v>
      </c>
      <c r="B10617" s="2" t="s">
        <v>632</v>
      </c>
      <c r="C10617" s="2" t="s">
        <v>633</v>
      </c>
      <c r="D10617" s="2" t="s">
        <v>100</v>
      </c>
      <c r="E10617" s="2" t="s">
        <v>101</v>
      </c>
      <c r="F10617" s="2">
        <v>899511</v>
      </c>
      <c r="G10617" s="2">
        <v>191.9</v>
      </c>
      <c r="H10617" s="2">
        <v>2.1152816150489682</v>
      </c>
      <c r="I10617" s="2">
        <v>468739.44762897352</v>
      </c>
      <c r="J10617" s="2">
        <v>221596.71047777831</v>
      </c>
    </row>
    <row r="10618" spans="1:10" ht="15.75" customHeight="1">
      <c r="A10618" s="1">
        <v>10616</v>
      </c>
      <c r="B10618" s="2" t="s">
        <v>632</v>
      </c>
      <c r="C10618" s="2" t="s">
        <v>633</v>
      </c>
      <c r="D10618" s="2" t="s">
        <v>102</v>
      </c>
      <c r="E10618" s="2" t="s">
        <v>103</v>
      </c>
      <c r="F10618" s="2">
        <v>76107974</v>
      </c>
      <c r="G10618" s="2">
        <v>191.9</v>
      </c>
      <c r="H10618" s="2">
        <v>2.1152816150489682</v>
      </c>
      <c r="I10618" s="2">
        <v>39660226.159458049</v>
      </c>
      <c r="J10618" s="2">
        <v>18749383.475608729</v>
      </c>
    </row>
    <row r="10619" spans="1:10" ht="15.75" customHeight="1">
      <c r="A10619" s="1">
        <v>10617</v>
      </c>
      <c r="B10619" s="2" t="s">
        <v>632</v>
      </c>
      <c r="C10619" s="2" t="s">
        <v>633</v>
      </c>
      <c r="D10619" s="2" t="s">
        <v>22</v>
      </c>
      <c r="E10619" s="2" t="s">
        <v>23</v>
      </c>
      <c r="F10619" s="2">
        <v>45006</v>
      </c>
      <c r="G10619" s="2">
        <v>191.9</v>
      </c>
      <c r="H10619" s="2">
        <v>2.1152816150489682</v>
      </c>
      <c r="I10619" s="2">
        <v>23452.840020844189</v>
      </c>
      <c r="J10619" s="2">
        <v>11087.33695503767</v>
      </c>
    </row>
    <row r="10620" spans="1:10" ht="15.75" customHeight="1">
      <c r="A10620" s="1">
        <v>10618</v>
      </c>
      <c r="B10620" s="2" t="s">
        <v>632</v>
      </c>
      <c r="C10620" s="2" t="s">
        <v>633</v>
      </c>
      <c r="D10620" s="2" t="s">
        <v>104</v>
      </c>
      <c r="E10620" s="2" t="s">
        <v>105</v>
      </c>
      <c r="F10620" s="2">
        <v>13225274</v>
      </c>
      <c r="G10620" s="2">
        <v>191.9</v>
      </c>
      <c r="H10620" s="2">
        <v>2.1152816150489682</v>
      </c>
      <c r="I10620" s="2">
        <v>6891752.9963522675</v>
      </c>
      <c r="J10620" s="2">
        <v>3258078.2375838528</v>
      </c>
    </row>
    <row r="10621" spans="1:10" ht="15.75" customHeight="1">
      <c r="A10621" s="1">
        <v>10619</v>
      </c>
      <c r="B10621" s="2" t="s">
        <v>632</v>
      </c>
      <c r="C10621" s="2" t="s">
        <v>633</v>
      </c>
      <c r="D10621" s="2" t="s">
        <v>24</v>
      </c>
      <c r="E10621" s="2" t="s">
        <v>25</v>
      </c>
      <c r="F10621" s="2">
        <v>4042224</v>
      </c>
      <c r="G10621" s="2">
        <v>191.9</v>
      </c>
      <c r="H10621" s="2">
        <v>2.1152816150489682</v>
      </c>
      <c r="I10621" s="2">
        <v>2106422.094841063</v>
      </c>
      <c r="J10621" s="2">
        <v>995811.6592396613</v>
      </c>
    </row>
    <row r="10622" spans="1:10" ht="15.75" customHeight="1">
      <c r="A10622" s="1">
        <v>10620</v>
      </c>
      <c r="B10622" s="2" t="s">
        <v>632</v>
      </c>
      <c r="C10622" s="2" t="s">
        <v>633</v>
      </c>
      <c r="D10622" s="2" t="s">
        <v>26</v>
      </c>
      <c r="E10622" s="2" t="s">
        <v>27</v>
      </c>
      <c r="F10622" s="2">
        <v>349358</v>
      </c>
      <c r="G10622" s="2">
        <v>191.9</v>
      </c>
      <c r="H10622" s="2">
        <v>2.1152816150489682</v>
      </c>
      <c r="I10622" s="2">
        <v>182052.11047420531</v>
      </c>
      <c r="J10622" s="2">
        <v>86065.188284629839</v>
      </c>
    </row>
    <row r="10623" spans="1:10" ht="15.75" customHeight="1">
      <c r="A10623" s="1">
        <v>10621</v>
      </c>
      <c r="B10623" s="2" t="s">
        <v>632</v>
      </c>
      <c r="C10623" s="2" t="s">
        <v>633</v>
      </c>
      <c r="D10623" s="2" t="s">
        <v>28</v>
      </c>
      <c r="E10623" s="2" t="s">
        <v>29</v>
      </c>
      <c r="F10623" s="2">
        <v>2133276</v>
      </c>
      <c r="G10623" s="2">
        <v>191.9</v>
      </c>
      <c r="H10623" s="2">
        <v>2.1152816150489682</v>
      </c>
      <c r="I10623" s="2">
        <v>1111660.239708181</v>
      </c>
      <c r="J10623" s="2">
        <v>525537.70230846864</v>
      </c>
    </row>
    <row r="10624" spans="1:10" ht="15.75" customHeight="1">
      <c r="A10624" s="1">
        <v>10622</v>
      </c>
      <c r="B10624" s="2" t="s">
        <v>632</v>
      </c>
      <c r="C10624" s="2" t="s">
        <v>633</v>
      </c>
      <c r="D10624" s="2" t="s">
        <v>30</v>
      </c>
      <c r="E10624" s="2" t="s">
        <v>31</v>
      </c>
      <c r="F10624" s="2">
        <v>16268245</v>
      </c>
      <c r="G10624" s="2">
        <v>191.9</v>
      </c>
      <c r="H10624" s="2">
        <v>2.1152816150489682</v>
      </c>
      <c r="I10624" s="2">
        <v>8477459.6143824905</v>
      </c>
      <c r="J10624" s="2">
        <v>4007721.5034019202</v>
      </c>
    </row>
    <row r="10625" spans="1:10" ht="15.75" customHeight="1">
      <c r="A10625" s="1">
        <v>10623</v>
      </c>
      <c r="B10625" s="2" t="s">
        <v>632</v>
      </c>
      <c r="C10625" s="2" t="s">
        <v>633</v>
      </c>
      <c r="D10625" s="2" t="s">
        <v>178</v>
      </c>
      <c r="E10625" s="2" t="s">
        <v>179</v>
      </c>
      <c r="F10625" s="2">
        <v>45360</v>
      </c>
      <c r="G10625" s="2">
        <v>191.9</v>
      </c>
      <c r="H10625" s="2">
        <v>2.1152816150489682</v>
      </c>
      <c r="I10625" s="2">
        <v>23637.311099531009</v>
      </c>
      <c r="J10625" s="2">
        <v>11174.54571124981</v>
      </c>
    </row>
    <row r="10626" spans="1:10" ht="15.75" customHeight="1">
      <c r="A10626" s="1">
        <v>10624</v>
      </c>
      <c r="B10626" s="2" t="s">
        <v>632</v>
      </c>
      <c r="C10626" s="2" t="s">
        <v>633</v>
      </c>
      <c r="D10626" s="2" t="s">
        <v>106</v>
      </c>
      <c r="E10626" s="2" t="s">
        <v>107</v>
      </c>
      <c r="F10626" s="2">
        <v>1668280</v>
      </c>
      <c r="G10626" s="2">
        <v>191.9</v>
      </c>
      <c r="H10626" s="2">
        <v>2.1152816150489682</v>
      </c>
      <c r="I10626" s="2">
        <v>869348.61907243356</v>
      </c>
      <c r="J10626" s="2">
        <v>410984.81303271221</v>
      </c>
    </row>
    <row r="10627" spans="1:10" ht="15.75" customHeight="1">
      <c r="A10627" s="1">
        <v>10625</v>
      </c>
      <c r="B10627" s="2" t="s">
        <v>632</v>
      </c>
      <c r="C10627" s="2" t="s">
        <v>633</v>
      </c>
      <c r="D10627" s="2" t="s">
        <v>146</v>
      </c>
      <c r="E10627" s="2" t="s">
        <v>147</v>
      </c>
      <c r="F10627" s="2">
        <v>7085186</v>
      </c>
      <c r="G10627" s="2">
        <v>191.9</v>
      </c>
      <c r="H10627" s="2">
        <v>2.1152816150489682</v>
      </c>
      <c r="I10627" s="2">
        <v>3692124.022928609</v>
      </c>
      <c r="J10627" s="2">
        <v>1745452.707885961</v>
      </c>
    </row>
    <row r="10628" spans="1:10" ht="15.75" customHeight="1">
      <c r="A10628" s="1">
        <v>10626</v>
      </c>
      <c r="B10628" s="2" t="s">
        <v>632</v>
      </c>
      <c r="C10628" s="2" t="s">
        <v>633</v>
      </c>
      <c r="D10628" s="2" t="s">
        <v>148</v>
      </c>
      <c r="E10628" s="2" t="s">
        <v>149</v>
      </c>
      <c r="F10628" s="2">
        <v>70237413</v>
      </c>
      <c r="G10628" s="2">
        <v>191.9</v>
      </c>
      <c r="H10628" s="2">
        <v>2.1152816150489682</v>
      </c>
      <c r="I10628" s="2">
        <v>36601048.983845748</v>
      </c>
      <c r="J10628" s="2">
        <v>17303156.574259952</v>
      </c>
    </row>
    <row r="10629" spans="1:10" ht="15.75" customHeight="1">
      <c r="A10629" s="1">
        <v>10627</v>
      </c>
      <c r="B10629" s="2" t="s">
        <v>632</v>
      </c>
      <c r="C10629" s="2" t="s">
        <v>633</v>
      </c>
      <c r="D10629" s="2" t="s">
        <v>38</v>
      </c>
      <c r="E10629" s="2" t="s">
        <v>39</v>
      </c>
      <c r="F10629" s="2">
        <v>155803</v>
      </c>
      <c r="G10629" s="2">
        <v>191.9</v>
      </c>
      <c r="H10629" s="2">
        <v>2.1152816150489682</v>
      </c>
      <c r="I10629" s="2">
        <v>81189.682126107349</v>
      </c>
      <c r="J10629" s="2">
        <v>38382.445887342452</v>
      </c>
    </row>
    <row r="10630" spans="1:10" ht="15.75" customHeight="1">
      <c r="A10630" s="1">
        <v>10628</v>
      </c>
      <c r="B10630" s="2" t="s">
        <v>632</v>
      </c>
      <c r="C10630" s="2" t="s">
        <v>633</v>
      </c>
      <c r="D10630" s="2" t="s">
        <v>112</v>
      </c>
      <c r="E10630" s="2" t="s">
        <v>113</v>
      </c>
      <c r="F10630" s="2">
        <v>28611</v>
      </c>
      <c r="G10630" s="2">
        <v>191.9</v>
      </c>
      <c r="H10630" s="2">
        <v>2.1152816150489682</v>
      </c>
      <c r="I10630" s="2">
        <v>14909.32777488275</v>
      </c>
      <c r="J10630" s="2">
        <v>7048.3890508061777</v>
      </c>
    </row>
    <row r="10631" spans="1:10" ht="15.75" customHeight="1">
      <c r="A10631" s="1">
        <v>10629</v>
      </c>
      <c r="B10631" s="2" t="s">
        <v>632</v>
      </c>
      <c r="C10631" s="2" t="s">
        <v>633</v>
      </c>
      <c r="D10631" s="2" t="s">
        <v>116</v>
      </c>
      <c r="E10631" s="2" t="s">
        <v>117</v>
      </c>
      <c r="F10631" s="2">
        <v>62875</v>
      </c>
      <c r="G10631" s="2">
        <v>191.9</v>
      </c>
      <c r="H10631" s="2">
        <v>2.1152816150489682</v>
      </c>
      <c r="I10631" s="2">
        <v>32764.460656591971</v>
      </c>
      <c r="J10631" s="2">
        <v>15489.408324401051</v>
      </c>
    </row>
    <row r="10632" spans="1:10" ht="15.75" customHeight="1">
      <c r="A10632" s="1">
        <v>10630</v>
      </c>
      <c r="B10632" s="2" t="s">
        <v>632</v>
      </c>
      <c r="C10632" s="2" t="s">
        <v>633</v>
      </c>
      <c r="D10632" s="2" t="s">
        <v>40</v>
      </c>
      <c r="E10632" s="2" t="s">
        <v>41</v>
      </c>
      <c r="F10632" s="2">
        <v>12937139</v>
      </c>
      <c r="G10632" s="2">
        <v>191.9</v>
      </c>
      <c r="H10632" s="2">
        <v>2.1152816150489682</v>
      </c>
      <c r="I10632" s="2">
        <v>6741604.4815007811</v>
      </c>
      <c r="J10632" s="2">
        <v>3187095.4834279669</v>
      </c>
    </row>
    <row r="10633" spans="1:10" ht="15.75" customHeight="1">
      <c r="A10633" s="1">
        <v>10631</v>
      </c>
      <c r="B10633" s="2" t="s">
        <v>632</v>
      </c>
      <c r="C10633" s="2" t="s">
        <v>633</v>
      </c>
      <c r="D10633" s="2" t="s">
        <v>42</v>
      </c>
      <c r="E10633" s="2" t="s">
        <v>43</v>
      </c>
      <c r="F10633" s="2">
        <v>98878</v>
      </c>
      <c r="G10633" s="2">
        <v>191.9</v>
      </c>
      <c r="H10633" s="2">
        <v>2.1152816150489682</v>
      </c>
      <c r="I10633" s="2">
        <v>51525.794684731627</v>
      </c>
      <c r="J10633" s="2">
        <v>24358.834454077562</v>
      </c>
    </row>
    <row r="10634" spans="1:10" ht="15.75" customHeight="1">
      <c r="A10634" s="1">
        <v>10632</v>
      </c>
      <c r="B10634" s="2" t="s">
        <v>632</v>
      </c>
      <c r="C10634" s="2" t="s">
        <v>633</v>
      </c>
      <c r="D10634" s="2" t="s">
        <v>44</v>
      </c>
      <c r="E10634" s="2" t="s">
        <v>45</v>
      </c>
      <c r="F10634" s="2">
        <v>161811</v>
      </c>
      <c r="G10634" s="2">
        <v>191.9</v>
      </c>
      <c r="H10634" s="2">
        <v>2.1152816150489682</v>
      </c>
      <c r="I10634" s="2">
        <v>84320.479416362679</v>
      </c>
      <c r="J10634" s="2">
        <v>39862.531218761949</v>
      </c>
    </row>
    <row r="10635" spans="1:10" ht="15.75" customHeight="1">
      <c r="A10635" s="1">
        <v>10633</v>
      </c>
      <c r="B10635" s="2" t="s">
        <v>632</v>
      </c>
      <c r="C10635" s="2" t="s">
        <v>633</v>
      </c>
      <c r="D10635" s="2" t="s">
        <v>122</v>
      </c>
      <c r="E10635" s="2" t="s">
        <v>123</v>
      </c>
      <c r="F10635" s="2">
        <v>1654480</v>
      </c>
      <c r="G10635" s="2">
        <v>191.9</v>
      </c>
      <c r="H10635" s="2">
        <v>2.1152816150489682</v>
      </c>
      <c r="I10635" s="2">
        <v>862157.37363210006</v>
      </c>
      <c r="J10635" s="2">
        <v>407585.14965495112</v>
      </c>
    </row>
    <row r="10636" spans="1:10" ht="15.75" customHeight="1">
      <c r="A10636" s="1">
        <v>10634</v>
      </c>
      <c r="B10636" s="2" t="s">
        <v>632</v>
      </c>
      <c r="C10636" s="2" t="s">
        <v>633</v>
      </c>
      <c r="D10636" s="2" t="s">
        <v>48</v>
      </c>
      <c r="E10636" s="2" t="s">
        <v>49</v>
      </c>
      <c r="F10636" s="2">
        <v>1005983</v>
      </c>
      <c r="G10636" s="2">
        <v>191.9</v>
      </c>
      <c r="H10636" s="2">
        <v>2.1152816150489682</v>
      </c>
      <c r="I10636" s="2">
        <v>524222.51172485668</v>
      </c>
      <c r="J10636" s="2">
        <v>247826.34519929919</v>
      </c>
    </row>
    <row r="10637" spans="1:10" ht="15.75" customHeight="1">
      <c r="A10637" s="1">
        <v>10635</v>
      </c>
      <c r="B10637" s="2" t="s">
        <v>632</v>
      </c>
      <c r="C10637" s="2" t="s">
        <v>633</v>
      </c>
      <c r="D10637" s="2" t="s">
        <v>50</v>
      </c>
      <c r="E10637" s="2" t="s">
        <v>51</v>
      </c>
      <c r="F10637" s="2">
        <v>15735</v>
      </c>
      <c r="G10637" s="2">
        <v>191.9</v>
      </c>
      <c r="H10637" s="2">
        <v>2.1152816150489682</v>
      </c>
      <c r="I10637" s="2">
        <v>8199.5831162063569</v>
      </c>
      <c r="J10637" s="2">
        <v>3876.3553079037852</v>
      </c>
    </row>
    <row r="10638" spans="1:10" ht="15.75" customHeight="1">
      <c r="A10638" s="1">
        <v>10636</v>
      </c>
      <c r="B10638" s="2" t="s">
        <v>632</v>
      </c>
      <c r="C10638" s="2" t="s">
        <v>633</v>
      </c>
      <c r="D10638" s="2" t="s">
        <v>216</v>
      </c>
      <c r="E10638" s="2" t="s">
        <v>217</v>
      </c>
      <c r="F10638" s="2">
        <v>866</v>
      </c>
      <c r="G10638" s="2">
        <v>191.9</v>
      </c>
      <c r="H10638" s="2">
        <v>2.1152816150489682</v>
      </c>
      <c r="I10638" s="2">
        <v>451.27670661803018</v>
      </c>
      <c r="J10638" s="2">
        <v>213.34119457544821</v>
      </c>
    </row>
    <row r="10639" spans="1:10" ht="15.75" customHeight="1">
      <c r="A10639" s="1">
        <v>10637</v>
      </c>
      <c r="B10639" s="2" t="s">
        <v>632</v>
      </c>
      <c r="C10639" s="2" t="s">
        <v>633</v>
      </c>
      <c r="D10639" s="2" t="s">
        <v>124</v>
      </c>
      <c r="E10639" s="2" t="s">
        <v>125</v>
      </c>
      <c r="F10639" s="2">
        <v>130522</v>
      </c>
      <c r="G10639" s="2">
        <v>191.9</v>
      </c>
      <c r="H10639" s="2">
        <v>2.1152816150489682</v>
      </c>
      <c r="I10639" s="2">
        <v>68015.633142261591</v>
      </c>
      <c r="J10639" s="2">
        <v>32154.410390735171</v>
      </c>
    </row>
    <row r="10640" spans="1:10" ht="15.75" customHeight="1">
      <c r="A10640" s="1">
        <v>10638</v>
      </c>
      <c r="B10640" s="2" t="s">
        <v>632</v>
      </c>
      <c r="C10640" s="2" t="s">
        <v>633</v>
      </c>
      <c r="D10640" s="2" t="s">
        <v>58</v>
      </c>
      <c r="E10640" s="2" t="s">
        <v>59</v>
      </c>
      <c r="F10640" s="2">
        <v>20142</v>
      </c>
      <c r="G10640" s="2">
        <v>191.9</v>
      </c>
      <c r="H10640" s="2">
        <v>2.1152816150489682</v>
      </c>
      <c r="I10640" s="2">
        <v>10496.0917144346</v>
      </c>
      <c r="J10640" s="2">
        <v>4962.0304170192594</v>
      </c>
    </row>
    <row r="10641" spans="1:10" ht="15.75" customHeight="1">
      <c r="A10641" s="1">
        <v>10639</v>
      </c>
      <c r="B10641" s="2" t="s">
        <v>632</v>
      </c>
      <c r="C10641" s="2" t="s">
        <v>633</v>
      </c>
      <c r="D10641" s="2" t="s">
        <v>60</v>
      </c>
      <c r="E10641" s="2" t="s">
        <v>61</v>
      </c>
      <c r="F10641" s="2">
        <v>17065</v>
      </c>
      <c r="G10641" s="2">
        <v>191.9</v>
      </c>
      <c r="H10641" s="2">
        <v>2.1152816150489682</v>
      </c>
      <c r="I10641" s="2">
        <v>8892.6524231370513</v>
      </c>
      <c r="J10641" s="2">
        <v>4204.0040247459856</v>
      </c>
    </row>
    <row r="10642" spans="1:10" ht="15.75" customHeight="1">
      <c r="A10642" s="1">
        <v>10640</v>
      </c>
      <c r="B10642" s="2" t="s">
        <v>632</v>
      </c>
      <c r="C10642" s="2" t="s">
        <v>633</v>
      </c>
      <c r="D10642" s="2" t="s">
        <v>62</v>
      </c>
      <c r="E10642" s="2" t="s">
        <v>63</v>
      </c>
      <c r="F10642" s="2">
        <v>2325</v>
      </c>
      <c r="G10642" s="2">
        <v>191.9</v>
      </c>
      <c r="H10642" s="2">
        <v>2.1152816150489682</v>
      </c>
      <c r="I10642" s="2">
        <v>1211.56852527358</v>
      </c>
      <c r="J10642" s="2">
        <v>572.7693734271561</v>
      </c>
    </row>
    <row r="10643" spans="1:10" ht="15.75" customHeight="1">
      <c r="A10643" s="1">
        <v>10641</v>
      </c>
      <c r="B10643" s="2" t="s">
        <v>632</v>
      </c>
      <c r="C10643" s="2" t="s">
        <v>633</v>
      </c>
      <c r="D10643" s="2" t="s">
        <v>64</v>
      </c>
      <c r="E10643" s="2" t="s">
        <v>65</v>
      </c>
      <c r="F10643" s="2">
        <v>812372</v>
      </c>
      <c r="G10643" s="2">
        <v>191.9</v>
      </c>
      <c r="H10643" s="2">
        <v>2.1152816150489682</v>
      </c>
      <c r="I10643" s="2">
        <v>423330.90151120379</v>
      </c>
      <c r="J10643" s="2">
        <v>200129.8070665659</v>
      </c>
    </row>
    <row r="10644" spans="1:10" ht="15.75" customHeight="1">
      <c r="A10644" s="1">
        <v>10642</v>
      </c>
      <c r="B10644" s="2" t="s">
        <v>632</v>
      </c>
      <c r="C10644" s="2" t="s">
        <v>633</v>
      </c>
      <c r="D10644" s="2" t="s">
        <v>128</v>
      </c>
      <c r="E10644" s="2" t="s">
        <v>129</v>
      </c>
      <c r="F10644" s="2">
        <v>5432</v>
      </c>
      <c r="G10644" s="2">
        <v>191.9</v>
      </c>
      <c r="H10644" s="2">
        <v>2.1152816150489682</v>
      </c>
      <c r="I10644" s="2">
        <v>2830.6409588327251</v>
      </c>
      <c r="J10644" s="2">
        <v>1338.1863382607789</v>
      </c>
    </row>
    <row r="10645" spans="1:10" ht="15.75" customHeight="1">
      <c r="A10645" s="1">
        <v>10643</v>
      </c>
      <c r="B10645" s="2" t="s">
        <v>632</v>
      </c>
      <c r="C10645" s="2" t="s">
        <v>633</v>
      </c>
      <c r="D10645" s="2" t="s">
        <v>194</v>
      </c>
      <c r="E10645" s="2" t="s">
        <v>195</v>
      </c>
      <c r="F10645" s="2">
        <v>1034</v>
      </c>
      <c r="G10645" s="2">
        <v>191.9</v>
      </c>
      <c r="H10645" s="2">
        <v>2.1152816150489682</v>
      </c>
      <c r="I10645" s="2">
        <v>538.82230328295987</v>
      </c>
      <c r="J10645" s="2">
        <v>254.7284009134105</v>
      </c>
    </row>
    <row r="10646" spans="1:10" ht="15.75" customHeight="1">
      <c r="A10646" s="1">
        <v>10644</v>
      </c>
      <c r="B10646" s="2" t="s">
        <v>632</v>
      </c>
      <c r="C10646" s="2" t="s">
        <v>633</v>
      </c>
      <c r="D10646" s="2" t="s">
        <v>66</v>
      </c>
      <c r="E10646" s="2" t="s">
        <v>67</v>
      </c>
      <c r="F10646" s="2">
        <v>2071453</v>
      </c>
      <c r="G10646" s="2">
        <v>191.9</v>
      </c>
      <c r="H10646" s="2">
        <v>2.1152816150489682</v>
      </c>
      <c r="I10646" s="2">
        <v>1079443.981240229</v>
      </c>
      <c r="J10646" s="2">
        <v>510307.45672851731</v>
      </c>
    </row>
    <row r="10647" spans="1:10" ht="15.75" customHeight="1">
      <c r="A10647" s="1">
        <v>10645</v>
      </c>
      <c r="B10647" s="2" t="s">
        <v>632</v>
      </c>
      <c r="C10647" s="2" t="s">
        <v>633</v>
      </c>
      <c r="D10647" s="2" t="s">
        <v>130</v>
      </c>
      <c r="E10647" s="2" t="s">
        <v>131</v>
      </c>
      <c r="F10647" s="2">
        <v>84618</v>
      </c>
      <c r="G10647" s="2">
        <v>191.9</v>
      </c>
      <c r="H10647" s="2">
        <v>2.1152816150489682</v>
      </c>
      <c r="I10647" s="2">
        <v>44094.841063053667</v>
      </c>
      <c r="J10647" s="2">
        <v>20845.84896372434</v>
      </c>
    </row>
    <row r="10648" spans="1:10" ht="15.75" customHeight="1">
      <c r="A10648" s="1">
        <v>10646</v>
      </c>
      <c r="B10648" s="2" t="s">
        <v>632</v>
      </c>
      <c r="C10648" s="2" t="s">
        <v>633</v>
      </c>
      <c r="D10648" s="2" t="s">
        <v>132</v>
      </c>
      <c r="E10648" s="2" t="s">
        <v>133</v>
      </c>
      <c r="F10648" s="2">
        <v>595067</v>
      </c>
      <c r="G10648" s="2">
        <v>191.9</v>
      </c>
      <c r="H10648" s="2">
        <v>2.1152816150489682</v>
      </c>
      <c r="I10648" s="2">
        <v>310092.23553934338</v>
      </c>
      <c r="J10648" s="2">
        <v>146596.19472566771</v>
      </c>
    </row>
    <row r="10649" spans="1:10" ht="15.75" customHeight="1">
      <c r="A10649" s="1">
        <v>10647</v>
      </c>
      <c r="B10649" s="2" t="s">
        <v>632</v>
      </c>
      <c r="C10649" s="2" t="s">
        <v>633</v>
      </c>
      <c r="D10649" s="2" t="s">
        <v>68</v>
      </c>
      <c r="E10649" s="2" t="s">
        <v>69</v>
      </c>
      <c r="F10649" s="2">
        <v>12875789</v>
      </c>
      <c r="G10649" s="2">
        <v>191.9</v>
      </c>
      <c r="H10649" s="2">
        <v>2.1152816150489682</v>
      </c>
      <c r="I10649" s="2">
        <v>6709634.7055758201</v>
      </c>
      <c r="J10649" s="2">
        <v>3171981.7625420508</v>
      </c>
    </row>
    <row r="10650" spans="1:10" ht="15.75" customHeight="1">
      <c r="A10650" s="1">
        <v>10648</v>
      </c>
      <c r="B10650" s="2" t="s">
        <v>632</v>
      </c>
      <c r="C10650" s="2" t="s">
        <v>633</v>
      </c>
      <c r="D10650" s="2" t="s">
        <v>134</v>
      </c>
      <c r="E10650" s="2" t="s">
        <v>135</v>
      </c>
      <c r="F10650" s="2">
        <v>1000958</v>
      </c>
      <c r="G10650" s="2">
        <v>191.9</v>
      </c>
      <c r="H10650" s="2">
        <v>2.1152816150489682</v>
      </c>
      <c r="I10650" s="2">
        <v>521603.96039603959</v>
      </c>
      <c r="J10650" s="2">
        <v>246588.42429544049</v>
      </c>
    </row>
    <row r="10651" spans="1:10" ht="15.75" customHeight="1">
      <c r="A10651" s="1">
        <v>10649</v>
      </c>
      <c r="B10651" s="2" t="s">
        <v>632</v>
      </c>
      <c r="C10651" s="2" t="s">
        <v>633</v>
      </c>
      <c r="D10651" s="2" t="s">
        <v>70</v>
      </c>
      <c r="E10651" s="2" t="s">
        <v>71</v>
      </c>
      <c r="F10651" s="2">
        <v>1479436</v>
      </c>
      <c r="G10651" s="2">
        <v>191.9</v>
      </c>
      <c r="H10651" s="2">
        <v>2.1152816150489682</v>
      </c>
      <c r="I10651" s="2">
        <v>770941.11516414792</v>
      </c>
      <c r="J10651" s="2">
        <v>364462.63687981851</v>
      </c>
    </row>
    <row r="10652" spans="1:10" ht="15.75" customHeight="1">
      <c r="A10652" s="1">
        <v>10650</v>
      </c>
      <c r="B10652" s="2" t="s">
        <v>632</v>
      </c>
      <c r="C10652" s="2" t="s">
        <v>633</v>
      </c>
      <c r="D10652" s="2" t="s">
        <v>72</v>
      </c>
      <c r="E10652" s="2" t="s">
        <v>73</v>
      </c>
      <c r="F10652" s="2">
        <v>88379</v>
      </c>
      <c r="G10652" s="2">
        <v>191.9</v>
      </c>
      <c r="H10652" s="2">
        <v>2.1152816150489682</v>
      </c>
      <c r="I10652" s="2">
        <v>46054.715997915577</v>
      </c>
      <c r="J10652" s="2">
        <v>21772.3804103736</v>
      </c>
    </row>
    <row r="10653" spans="1:10" ht="15.75" customHeight="1">
      <c r="A10653" s="1">
        <v>10651</v>
      </c>
      <c r="B10653" s="2" t="s">
        <v>632</v>
      </c>
      <c r="C10653" s="2" t="s">
        <v>633</v>
      </c>
      <c r="D10653" s="2" t="s">
        <v>74</v>
      </c>
      <c r="E10653" s="2" t="s">
        <v>75</v>
      </c>
      <c r="F10653" s="2">
        <v>9912527</v>
      </c>
      <c r="G10653" s="2">
        <v>191.9</v>
      </c>
      <c r="H10653" s="2">
        <v>2.1152816150489682</v>
      </c>
      <c r="I10653" s="2">
        <v>5165464.8254299117</v>
      </c>
      <c r="J10653" s="2">
        <v>2441975.0016644159</v>
      </c>
    </row>
    <row r="10654" spans="1:10" ht="15.75" customHeight="1">
      <c r="A10654" s="1">
        <v>10652</v>
      </c>
      <c r="B10654" s="2" t="s">
        <v>632</v>
      </c>
      <c r="C10654" s="2" t="s">
        <v>633</v>
      </c>
      <c r="D10654" s="2" t="s">
        <v>198</v>
      </c>
      <c r="E10654" s="2" t="s">
        <v>199</v>
      </c>
      <c r="F10654" s="2">
        <v>462443</v>
      </c>
      <c r="G10654" s="2">
        <v>191.9</v>
      </c>
      <c r="H10654" s="2">
        <v>2.1152816150489682</v>
      </c>
      <c r="I10654" s="2">
        <v>240981.24022928611</v>
      </c>
      <c r="J10654" s="2">
        <v>113923.9515508707</v>
      </c>
    </row>
    <row r="10655" spans="1:10" ht="15.75" customHeight="1">
      <c r="A10655" s="1">
        <v>10653</v>
      </c>
      <c r="B10655" s="2" t="s">
        <v>632</v>
      </c>
      <c r="C10655" s="2" t="s">
        <v>633</v>
      </c>
      <c r="D10655" s="2" t="s">
        <v>76</v>
      </c>
      <c r="E10655" s="2" t="s">
        <v>77</v>
      </c>
      <c r="F10655" s="2">
        <v>1005930</v>
      </c>
      <c r="G10655" s="2">
        <v>191.9</v>
      </c>
      <c r="H10655" s="2">
        <v>2.1152816150489682</v>
      </c>
      <c r="I10655" s="2">
        <v>524194.8931735279</v>
      </c>
      <c r="J10655" s="2">
        <v>247813.28852110929</v>
      </c>
    </row>
    <row r="10656" spans="1:10" ht="15.75" customHeight="1">
      <c r="A10656" s="1">
        <v>10654</v>
      </c>
      <c r="B10656" s="2" t="s">
        <v>632</v>
      </c>
      <c r="C10656" s="2" t="s">
        <v>633</v>
      </c>
      <c r="D10656" s="2" t="s">
        <v>78</v>
      </c>
      <c r="E10656" s="2" t="s">
        <v>79</v>
      </c>
      <c r="F10656" s="2">
        <v>1095168</v>
      </c>
      <c r="G10656" s="2">
        <v>191.9</v>
      </c>
      <c r="H10656" s="2">
        <v>2.1152816150489682</v>
      </c>
      <c r="I10656" s="2">
        <v>570697.23814486701</v>
      </c>
      <c r="J10656" s="2">
        <v>269797.28565912752</v>
      </c>
    </row>
    <row r="10657" spans="1:10" ht="15.75" customHeight="1">
      <c r="A10657" s="1">
        <v>10655</v>
      </c>
      <c r="B10657" s="2" t="s">
        <v>632</v>
      </c>
      <c r="C10657" s="2" t="s">
        <v>633</v>
      </c>
      <c r="D10657" s="2" t="s">
        <v>80</v>
      </c>
      <c r="E10657" s="2" t="s">
        <v>81</v>
      </c>
      <c r="F10657" s="2">
        <v>70303638</v>
      </c>
      <c r="G10657" s="2">
        <v>191.9</v>
      </c>
      <c r="H10657" s="2">
        <v>2.1152816150489682</v>
      </c>
      <c r="I10657" s="2">
        <v>36635559.145388223</v>
      </c>
      <c r="J10657" s="2">
        <v>17319471.26318692</v>
      </c>
    </row>
    <row r="10658" spans="1:10" ht="15.75" customHeight="1">
      <c r="A10658" s="1">
        <v>10656</v>
      </c>
      <c r="B10658" s="2" t="s">
        <v>632</v>
      </c>
      <c r="C10658" s="2" t="s">
        <v>633</v>
      </c>
      <c r="D10658" s="2" t="s">
        <v>152</v>
      </c>
      <c r="E10658" s="2" t="s">
        <v>153</v>
      </c>
      <c r="F10658" s="2">
        <v>80000</v>
      </c>
      <c r="G10658" s="2">
        <v>191.9</v>
      </c>
      <c r="H10658" s="2">
        <v>2.1152816150489682</v>
      </c>
      <c r="I10658" s="2">
        <v>41688.379364252207</v>
      </c>
      <c r="J10658" s="2">
        <v>19708.19349426774</v>
      </c>
    </row>
    <row r="10659" spans="1:10" ht="15.75" customHeight="1">
      <c r="A10659" s="1">
        <v>10657</v>
      </c>
      <c r="B10659" s="2" t="s">
        <v>632</v>
      </c>
      <c r="C10659" s="2" t="s">
        <v>633</v>
      </c>
      <c r="D10659" s="2" t="s">
        <v>138</v>
      </c>
      <c r="E10659" s="2" t="s">
        <v>139</v>
      </c>
      <c r="F10659" s="2">
        <v>351470</v>
      </c>
      <c r="G10659" s="2">
        <v>191.9</v>
      </c>
      <c r="H10659" s="2">
        <v>2.1152816150489682</v>
      </c>
      <c r="I10659" s="2">
        <v>183152.6836894216</v>
      </c>
      <c r="J10659" s="2">
        <v>86585.484592878507</v>
      </c>
    </row>
    <row r="10660" spans="1:10" ht="15.75" customHeight="1">
      <c r="A10660" s="1">
        <v>10658</v>
      </c>
      <c r="B10660" s="2" t="s">
        <v>632</v>
      </c>
      <c r="C10660" s="2" t="s">
        <v>633</v>
      </c>
      <c r="D10660" s="2" t="s">
        <v>156</v>
      </c>
      <c r="E10660" s="2" t="s">
        <v>157</v>
      </c>
      <c r="F10660" s="2">
        <v>3010</v>
      </c>
      <c r="G10660" s="2">
        <v>191.9</v>
      </c>
      <c r="H10660" s="2">
        <v>2.1152816150489682</v>
      </c>
      <c r="I10660" s="2">
        <v>1568.52527357999</v>
      </c>
      <c r="J10660" s="2">
        <v>741.52078022182354</v>
      </c>
    </row>
    <row r="10661" spans="1:10" ht="15.75" customHeight="1">
      <c r="A10661" s="1">
        <v>10659</v>
      </c>
      <c r="B10661" s="2" t="s">
        <v>632</v>
      </c>
      <c r="C10661" s="2" t="s">
        <v>633</v>
      </c>
      <c r="D10661" s="2" t="s">
        <v>202</v>
      </c>
      <c r="E10661" s="2" t="s">
        <v>203</v>
      </c>
      <c r="F10661" s="2">
        <v>451819</v>
      </c>
      <c r="G10661" s="2">
        <v>191.9</v>
      </c>
      <c r="H10661" s="2">
        <v>2.1152816150489682</v>
      </c>
      <c r="I10661" s="2">
        <v>235445.02344971339</v>
      </c>
      <c r="J10661" s="2">
        <v>111306.70345483191</v>
      </c>
    </row>
    <row r="10662" spans="1:10" ht="15.75" customHeight="1">
      <c r="A10662" s="1">
        <v>10660</v>
      </c>
      <c r="B10662" s="2" t="s">
        <v>632</v>
      </c>
      <c r="C10662" s="2" t="s">
        <v>633</v>
      </c>
      <c r="D10662" s="2" t="s">
        <v>82</v>
      </c>
      <c r="E10662" s="2" t="s">
        <v>83</v>
      </c>
      <c r="F10662" s="2">
        <v>19850</v>
      </c>
      <c r="G10662" s="2">
        <v>191.9</v>
      </c>
      <c r="H10662" s="2">
        <v>2.1152816150489682</v>
      </c>
      <c r="I10662" s="2">
        <v>10343.929129755081</v>
      </c>
      <c r="J10662" s="2">
        <v>4890.0955107651816</v>
      </c>
    </row>
    <row r="10663" spans="1:10" ht="15.75" customHeight="1">
      <c r="A10663" s="1">
        <v>10661</v>
      </c>
      <c r="B10663" s="2" t="s">
        <v>632</v>
      </c>
      <c r="C10663" s="2" t="s">
        <v>633</v>
      </c>
      <c r="D10663" s="2" t="s">
        <v>204</v>
      </c>
      <c r="E10663" s="2" t="s">
        <v>205</v>
      </c>
      <c r="F10663" s="2">
        <v>278574</v>
      </c>
      <c r="G10663" s="2">
        <v>191.9</v>
      </c>
      <c r="H10663" s="2">
        <v>2.1152816150489682</v>
      </c>
      <c r="I10663" s="2">
        <v>145166.23241271489</v>
      </c>
      <c r="J10663" s="2">
        <v>68627.378680901747</v>
      </c>
    </row>
    <row r="10664" spans="1:10" ht="15.75" customHeight="1">
      <c r="A10664" s="1">
        <v>10662</v>
      </c>
      <c r="B10664" s="2" t="s">
        <v>632</v>
      </c>
      <c r="C10664" s="2" t="s">
        <v>633</v>
      </c>
      <c r="D10664" s="2" t="s">
        <v>84</v>
      </c>
      <c r="E10664" s="2" t="s">
        <v>85</v>
      </c>
      <c r="F10664" s="2">
        <v>698808</v>
      </c>
      <c r="G10664" s="2">
        <v>191.9</v>
      </c>
      <c r="H10664" s="2">
        <v>2.1152816150489682</v>
      </c>
      <c r="I10664" s="2">
        <v>364152.16258467949</v>
      </c>
      <c r="J10664" s="2">
        <v>172153.04099177811</v>
      </c>
    </row>
    <row r="10665" spans="1:10" ht="15.75" customHeight="1">
      <c r="A10665" s="1">
        <v>10663</v>
      </c>
      <c r="B10665" s="2" t="s">
        <v>632</v>
      </c>
      <c r="C10665" s="2" t="s">
        <v>633</v>
      </c>
      <c r="D10665" s="2" t="s">
        <v>158</v>
      </c>
      <c r="E10665" s="2" t="s">
        <v>159</v>
      </c>
      <c r="F10665" s="2">
        <v>51260</v>
      </c>
      <c r="G10665" s="2">
        <v>191.9</v>
      </c>
      <c r="H10665" s="2">
        <v>2.1152816150489682</v>
      </c>
      <c r="I10665" s="2">
        <v>26711.829077644601</v>
      </c>
      <c r="J10665" s="2">
        <v>12628.02498145205</v>
      </c>
    </row>
    <row r="10666" spans="1:10" ht="15.75" customHeight="1">
      <c r="A10666" s="1">
        <v>10664</v>
      </c>
      <c r="B10666" s="2" t="s">
        <v>632</v>
      </c>
      <c r="C10666" s="2" t="s">
        <v>633</v>
      </c>
      <c r="D10666" s="2" t="s">
        <v>142</v>
      </c>
      <c r="E10666" s="2" t="s">
        <v>143</v>
      </c>
      <c r="F10666" s="2">
        <v>152177</v>
      </c>
      <c r="G10666" s="2">
        <v>191.9</v>
      </c>
      <c r="H10666" s="2">
        <v>2.1152816150489682</v>
      </c>
      <c r="I10666" s="2">
        <v>79300.156331422608</v>
      </c>
      <c r="J10666" s="2">
        <v>37489.172017214762</v>
      </c>
    </row>
    <row r="10667" spans="1:10" ht="15.75" customHeight="1">
      <c r="A10667" s="1">
        <v>10665</v>
      </c>
      <c r="B10667" s="2" t="s">
        <v>632</v>
      </c>
      <c r="C10667" s="2" t="s">
        <v>633</v>
      </c>
      <c r="D10667" s="2" t="s">
        <v>86</v>
      </c>
      <c r="E10667" s="2" t="s">
        <v>87</v>
      </c>
      <c r="F10667" s="2">
        <v>4241746</v>
      </c>
      <c r="G10667" s="2">
        <v>191.9</v>
      </c>
      <c r="H10667" s="2">
        <v>2.1152816150489682</v>
      </c>
      <c r="I10667" s="2">
        <v>2210393.9551849919</v>
      </c>
      <c r="J10667" s="2">
        <v>1044964.386519202</v>
      </c>
    </row>
    <row r="10668" spans="1:10" ht="15.75" customHeight="1">
      <c r="A10668" s="1">
        <v>10666</v>
      </c>
      <c r="B10668" s="2" t="s">
        <v>632</v>
      </c>
      <c r="C10668" s="2" t="s">
        <v>633</v>
      </c>
      <c r="D10668" s="2" t="s">
        <v>88</v>
      </c>
      <c r="E10668" s="2" t="s">
        <v>89</v>
      </c>
      <c r="F10668" s="2">
        <v>11218975</v>
      </c>
      <c r="G10668" s="2">
        <v>191.9</v>
      </c>
      <c r="H10668" s="2">
        <v>2.1152816150489682</v>
      </c>
      <c r="I10668" s="2">
        <v>5846261.0734757688</v>
      </c>
      <c r="J10668" s="2">
        <v>2763821.626341905</v>
      </c>
    </row>
    <row r="10669" spans="1:10" ht="15.75" customHeight="1">
      <c r="A10669" s="1">
        <v>10667</v>
      </c>
      <c r="B10669" s="2" t="s">
        <v>634</v>
      </c>
      <c r="C10669" s="2" t="s">
        <v>635</v>
      </c>
      <c r="D10669" s="2" t="s">
        <v>168</v>
      </c>
      <c r="E10669" s="2" t="s">
        <v>169</v>
      </c>
      <c r="F10669" s="2">
        <v>10454531</v>
      </c>
      <c r="G10669" s="2">
        <v>114.3</v>
      </c>
      <c r="H10669" s="2">
        <v>1.9942706886850099</v>
      </c>
      <c r="I10669" s="2">
        <v>9146571.3035870511</v>
      </c>
      <c r="J10669" s="2">
        <v>4586424.1777620232</v>
      </c>
    </row>
    <row r="10670" spans="1:10" ht="15.75" customHeight="1">
      <c r="A10670" s="1">
        <v>10668</v>
      </c>
      <c r="B10670" s="2" t="s">
        <v>634</v>
      </c>
      <c r="C10670" s="2" t="s">
        <v>635</v>
      </c>
      <c r="D10670" s="2" t="s">
        <v>170</v>
      </c>
      <c r="E10670" s="2" t="s">
        <v>171</v>
      </c>
      <c r="F10670" s="2">
        <v>5397349</v>
      </c>
      <c r="G10670" s="2">
        <v>114.3</v>
      </c>
      <c r="H10670" s="2">
        <v>1.9942706886850099</v>
      </c>
      <c r="I10670" s="2">
        <v>4722090.1137357829</v>
      </c>
      <c r="J10670" s="2">
        <v>2367828.0689415601</v>
      </c>
    </row>
    <row r="10671" spans="1:10" ht="15.75" customHeight="1">
      <c r="A10671" s="1">
        <v>10669</v>
      </c>
      <c r="B10671" s="2" t="s">
        <v>634</v>
      </c>
      <c r="C10671" s="2" t="s">
        <v>635</v>
      </c>
      <c r="D10671" s="2" t="s">
        <v>92</v>
      </c>
      <c r="E10671" s="2" t="s">
        <v>93</v>
      </c>
      <c r="F10671" s="2">
        <v>1427668842</v>
      </c>
      <c r="G10671" s="2">
        <v>114.3</v>
      </c>
      <c r="H10671" s="2">
        <v>1.9942706886850099</v>
      </c>
      <c r="I10671" s="2">
        <v>1249054104.986877</v>
      </c>
      <c r="J10671" s="2">
        <v>626321247.19763231</v>
      </c>
    </row>
    <row r="10672" spans="1:10" ht="15.75" customHeight="1">
      <c r="A10672" s="1">
        <v>10670</v>
      </c>
      <c r="B10672" s="2" t="s">
        <v>634</v>
      </c>
      <c r="C10672" s="2" t="s">
        <v>635</v>
      </c>
      <c r="D10672" s="2" t="s">
        <v>12</v>
      </c>
      <c r="E10672" s="2" t="s">
        <v>13</v>
      </c>
      <c r="F10672" s="2">
        <v>24381344</v>
      </c>
      <c r="G10672" s="2">
        <v>114.3</v>
      </c>
      <c r="H10672" s="2">
        <v>1.9942706886850099</v>
      </c>
      <c r="I10672" s="2">
        <v>21331009.623797029</v>
      </c>
      <c r="J10672" s="2">
        <v>10696145.585864451</v>
      </c>
    </row>
    <row r="10673" spans="1:10" ht="15.75" customHeight="1">
      <c r="A10673" s="1">
        <v>10671</v>
      </c>
      <c r="B10673" s="2" t="s">
        <v>634</v>
      </c>
      <c r="C10673" s="2" t="s">
        <v>635</v>
      </c>
      <c r="D10673" s="2" t="s">
        <v>172</v>
      </c>
      <c r="E10673" s="2" t="s">
        <v>173</v>
      </c>
      <c r="F10673" s="2">
        <v>71333525</v>
      </c>
      <c r="G10673" s="2">
        <v>114.3</v>
      </c>
      <c r="H10673" s="2">
        <v>1.9942706886850099</v>
      </c>
      <c r="I10673" s="2">
        <v>62409033.245844267</v>
      </c>
      <c r="J10673" s="2">
        <v>31294163.62579935</v>
      </c>
    </row>
    <row r="10674" spans="1:10" ht="15.75" customHeight="1">
      <c r="A10674" s="1">
        <v>10672</v>
      </c>
      <c r="B10674" s="2" t="s">
        <v>634</v>
      </c>
      <c r="C10674" s="2" t="s">
        <v>635</v>
      </c>
      <c r="D10674" s="2" t="s">
        <v>94</v>
      </c>
      <c r="E10674" s="2" t="s">
        <v>95</v>
      </c>
      <c r="F10674" s="2">
        <v>4645282</v>
      </c>
      <c r="G10674" s="2">
        <v>114.3</v>
      </c>
      <c r="H10674" s="2">
        <v>1.9942706886850099</v>
      </c>
      <c r="I10674" s="2">
        <v>4064113.735783027</v>
      </c>
      <c r="J10674" s="2">
        <v>2037894.7345722851</v>
      </c>
    </row>
    <row r="10675" spans="1:10" ht="15.75" customHeight="1">
      <c r="A10675" s="1">
        <v>10673</v>
      </c>
      <c r="B10675" s="2" t="s">
        <v>634</v>
      </c>
      <c r="C10675" s="2" t="s">
        <v>635</v>
      </c>
      <c r="D10675" s="2" t="s">
        <v>14</v>
      </c>
      <c r="E10675" s="2" t="s">
        <v>15</v>
      </c>
      <c r="F10675" s="2">
        <v>8961997</v>
      </c>
      <c r="G10675" s="2">
        <v>114.3</v>
      </c>
      <c r="H10675" s="2">
        <v>1.9942706886850099</v>
      </c>
      <c r="I10675" s="2">
        <v>7840767.2790901139</v>
      </c>
      <c r="J10675" s="2">
        <v>3931646.4527993379</v>
      </c>
    </row>
    <row r="10676" spans="1:10" ht="15.75" customHeight="1">
      <c r="A10676" s="1">
        <v>10674</v>
      </c>
      <c r="B10676" s="2" t="s">
        <v>634</v>
      </c>
      <c r="C10676" s="2" t="s">
        <v>635</v>
      </c>
      <c r="D10676" s="2" t="s">
        <v>16</v>
      </c>
      <c r="E10676" s="2" t="s">
        <v>17</v>
      </c>
      <c r="F10676" s="2">
        <v>896016129</v>
      </c>
      <c r="G10676" s="2">
        <v>114.3</v>
      </c>
      <c r="H10676" s="2">
        <v>1.9942706886850099</v>
      </c>
      <c r="I10676" s="2">
        <v>783916123.35958004</v>
      </c>
      <c r="J10676" s="2">
        <v>393084112.30597872</v>
      </c>
    </row>
    <row r="10677" spans="1:10" ht="15.75" customHeight="1">
      <c r="A10677" s="1">
        <v>10675</v>
      </c>
      <c r="B10677" s="2" t="s">
        <v>634</v>
      </c>
      <c r="C10677" s="2" t="s">
        <v>635</v>
      </c>
      <c r="D10677" s="2" t="s">
        <v>18</v>
      </c>
      <c r="E10677" s="2" t="s">
        <v>19</v>
      </c>
      <c r="F10677" s="2">
        <v>729981091</v>
      </c>
      <c r="G10677" s="2">
        <v>114.3</v>
      </c>
      <c r="H10677" s="2">
        <v>1.9942706886850099</v>
      </c>
      <c r="I10677" s="2">
        <v>638653622.92213476</v>
      </c>
      <c r="J10677" s="2">
        <v>320244200.82273418</v>
      </c>
    </row>
    <row r="10678" spans="1:10" ht="15.75" customHeight="1">
      <c r="A10678" s="1">
        <v>10676</v>
      </c>
      <c r="B10678" s="2" t="s">
        <v>634</v>
      </c>
      <c r="C10678" s="2" t="s">
        <v>635</v>
      </c>
      <c r="D10678" s="2" t="s">
        <v>96</v>
      </c>
      <c r="E10678" s="2" t="s">
        <v>97</v>
      </c>
      <c r="F10678" s="2">
        <v>18690183</v>
      </c>
      <c r="G10678" s="2">
        <v>114.3</v>
      </c>
      <c r="H10678" s="2">
        <v>1.9942706886850099</v>
      </c>
      <c r="I10678" s="2">
        <v>16351866.141732279</v>
      </c>
      <c r="J10678" s="2">
        <v>8199421.5903130183</v>
      </c>
    </row>
    <row r="10679" spans="1:10" ht="15.75" customHeight="1">
      <c r="A10679" s="1">
        <v>10677</v>
      </c>
      <c r="B10679" s="2" t="s">
        <v>634</v>
      </c>
      <c r="C10679" s="2" t="s">
        <v>635</v>
      </c>
      <c r="D10679" s="2" t="s">
        <v>98</v>
      </c>
      <c r="E10679" s="2" t="s">
        <v>99</v>
      </c>
      <c r="F10679" s="2">
        <v>5441489</v>
      </c>
      <c r="G10679" s="2">
        <v>114.3</v>
      </c>
      <c r="H10679" s="2">
        <v>1.9942706886850099</v>
      </c>
      <c r="I10679" s="2">
        <v>4760707.7865266846</v>
      </c>
      <c r="J10679" s="2">
        <v>2387192.3774128272</v>
      </c>
    </row>
    <row r="10680" spans="1:10" ht="15.75" customHeight="1">
      <c r="A10680" s="1">
        <v>10678</v>
      </c>
      <c r="B10680" s="2" t="s">
        <v>634</v>
      </c>
      <c r="C10680" s="2" t="s">
        <v>635</v>
      </c>
      <c r="D10680" s="2" t="s">
        <v>20</v>
      </c>
      <c r="E10680" s="2" t="s">
        <v>21</v>
      </c>
      <c r="F10680" s="2">
        <v>9087078</v>
      </c>
      <c r="G10680" s="2">
        <v>114.3</v>
      </c>
      <c r="H10680" s="2">
        <v>1.9942706886850099</v>
      </c>
      <c r="I10680" s="2">
        <v>7950199.4750656169</v>
      </c>
      <c r="J10680" s="2">
        <v>3986519.7438708032</v>
      </c>
    </row>
    <row r="10681" spans="1:10" ht="15.75" customHeight="1">
      <c r="A10681" s="1">
        <v>10679</v>
      </c>
      <c r="B10681" s="2" t="s">
        <v>634</v>
      </c>
      <c r="C10681" s="2" t="s">
        <v>635</v>
      </c>
      <c r="D10681" s="2" t="s">
        <v>174</v>
      </c>
      <c r="E10681" s="2" t="s">
        <v>175</v>
      </c>
      <c r="F10681" s="2">
        <v>706376</v>
      </c>
      <c r="G10681" s="2">
        <v>114.3</v>
      </c>
      <c r="H10681" s="2">
        <v>1.9942706886850099</v>
      </c>
      <c r="I10681" s="2">
        <v>618001.74978127738</v>
      </c>
      <c r="J10681" s="2">
        <v>309888.59901901172</v>
      </c>
    </row>
    <row r="10682" spans="1:10" ht="15.75" customHeight="1">
      <c r="A10682" s="1">
        <v>10680</v>
      </c>
      <c r="B10682" s="2" t="s">
        <v>634</v>
      </c>
      <c r="C10682" s="2" t="s">
        <v>635</v>
      </c>
      <c r="D10682" s="2" t="s">
        <v>176</v>
      </c>
      <c r="E10682" s="2" t="s">
        <v>177</v>
      </c>
      <c r="F10682" s="2">
        <v>1181560</v>
      </c>
      <c r="G10682" s="2">
        <v>114.3</v>
      </c>
      <c r="H10682" s="2">
        <v>1.9942706886850099</v>
      </c>
      <c r="I10682" s="2">
        <v>1033735.783027122</v>
      </c>
      <c r="J10682" s="2">
        <v>518352.79377683188</v>
      </c>
    </row>
    <row r="10683" spans="1:10" ht="15.75" customHeight="1">
      <c r="A10683" s="1">
        <v>10681</v>
      </c>
      <c r="B10683" s="2" t="s">
        <v>634</v>
      </c>
      <c r="C10683" s="2" t="s">
        <v>635</v>
      </c>
      <c r="D10683" s="2" t="s">
        <v>100</v>
      </c>
      <c r="E10683" s="2" t="s">
        <v>101</v>
      </c>
      <c r="F10683" s="2">
        <v>20894546</v>
      </c>
      <c r="G10683" s="2">
        <v>114.3</v>
      </c>
      <c r="H10683" s="2">
        <v>1.9942706886850099</v>
      </c>
      <c r="I10683" s="2">
        <v>18280442.694663171</v>
      </c>
      <c r="J10683" s="2">
        <v>9166480.1565714218</v>
      </c>
    </row>
    <row r="10684" spans="1:10" ht="15.75" customHeight="1">
      <c r="A10684" s="1">
        <v>10682</v>
      </c>
      <c r="B10684" s="2" t="s">
        <v>634</v>
      </c>
      <c r="C10684" s="2" t="s">
        <v>635</v>
      </c>
      <c r="D10684" s="2" t="s">
        <v>102</v>
      </c>
      <c r="E10684" s="2" t="s">
        <v>103</v>
      </c>
      <c r="F10684" s="2">
        <v>779986051</v>
      </c>
      <c r="G10684" s="2">
        <v>114.3</v>
      </c>
      <c r="H10684" s="2">
        <v>1.9942706886850099</v>
      </c>
      <c r="I10684" s="2">
        <v>682402494.31321084</v>
      </c>
      <c r="J10684" s="2">
        <v>342181479.26707792</v>
      </c>
    </row>
    <row r="10685" spans="1:10" ht="15.75" customHeight="1">
      <c r="A10685" s="1">
        <v>10683</v>
      </c>
      <c r="B10685" s="2" t="s">
        <v>634</v>
      </c>
      <c r="C10685" s="2" t="s">
        <v>635</v>
      </c>
      <c r="D10685" s="2" t="s">
        <v>22</v>
      </c>
      <c r="E10685" s="2" t="s">
        <v>23</v>
      </c>
      <c r="F10685" s="2">
        <v>26483197</v>
      </c>
      <c r="G10685" s="2">
        <v>114.3</v>
      </c>
      <c r="H10685" s="2">
        <v>1.9942706886850099</v>
      </c>
      <c r="I10685" s="2">
        <v>23169901.137357831</v>
      </c>
      <c r="J10685" s="2">
        <v>11618232.805013889</v>
      </c>
    </row>
    <row r="10686" spans="1:10" ht="15.75" customHeight="1">
      <c r="A10686" s="1">
        <v>10684</v>
      </c>
      <c r="B10686" s="2" t="s">
        <v>634</v>
      </c>
      <c r="C10686" s="2" t="s">
        <v>635</v>
      </c>
      <c r="D10686" s="2" t="s">
        <v>104</v>
      </c>
      <c r="E10686" s="2" t="s">
        <v>105</v>
      </c>
      <c r="F10686" s="2">
        <v>2014830</v>
      </c>
      <c r="G10686" s="2">
        <v>114.3</v>
      </c>
      <c r="H10686" s="2">
        <v>1.9942706886850099</v>
      </c>
      <c r="I10686" s="2">
        <v>1762755.9055118109</v>
      </c>
      <c r="J10686" s="2">
        <v>883910.05068331212</v>
      </c>
    </row>
    <row r="10687" spans="1:10" ht="15.75" customHeight="1">
      <c r="A10687" s="1">
        <v>10685</v>
      </c>
      <c r="B10687" s="2" t="s">
        <v>634</v>
      </c>
      <c r="C10687" s="2" t="s">
        <v>635</v>
      </c>
      <c r="D10687" s="2" t="s">
        <v>24</v>
      </c>
      <c r="E10687" s="2" t="s">
        <v>25</v>
      </c>
      <c r="F10687" s="2">
        <v>144152027</v>
      </c>
      <c r="G10687" s="2">
        <v>114.3</v>
      </c>
      <c r="H10687" s="2">
        <v>1.9942706886850099</v>
      </c>
      <c r="I10687" s="2">
        <v>126117258.967629</v>
      </c>
      <c r="J10687" s="2">
        <v>63239789.705172233</v>
      </c>
    </row>
    <row r="10688" spans="1:10" ht="15.75" customHeight="1">
      <c r="A10688" s="1">
        <v>10686</v>
      </c>
      <c r="B10688" s="2" t="s">
        <v>634</v>
      </c>
      <c r="C10688" s="2" t="s">
        <v>635</v>
      </c>
      <c r="D10688" s="2" t="s">
        <v>26</v>
      </c>
      <c r="E10688" s="2" t="s">
        <v>27</v>
      </c>
      <c r="F10688" s="2">
        <v>334895011</v>
      </c>
      <c r="G10688" s="2">
        <v>114.3</v>
      </c>
      <c r="H10688" s="2">
        <v>1.9942706886850099</v>
      </c>
      <c r="I10688" s="2">
        <v>292996510.06124228</v>
      </c>
      <c r="J10688" s="2">
        <v>146919127.74109891</v>
      </c>
    </row>
    <row r="10689" spans="1:10" ht="15.75" customHeight="1">
      <c r="A10689" s="1">
        <v>10687</v>
      </c>
      <c r="B10689" s="2" t="s">
        <v>634</v>
      </c>
      <c r="C10689" s="2" t="s">
        <v>635</v>
      </c>
      <c r="D10689" s="2" t="s">
        <v>28</v>
      </c>
      <c r="E10689" s="2" t="s">
        <v>29</v>
      </c>
      <c r="F10689" s="2">
        <v>96107394</v>
      </c>
      <c r="G10689" s="2">
        <v>114.3</v>
      </c>
      <c r="H10689" s="2">
        <v>1.9942706886850099</v>
      </c>
      <c r="I10689" s="2">
        <v>84083459.317585304</v>
      </c>
      <c r="J10689" s="2">
        <v>42162510.733700126</v>
      </c>
    </row>
    <row r="10690" spans="1:10" ht="15.75" customHeight="1">
      <c r="A10690" s="1">
        <v>10688</v>
      </c>
      <c r="B10690" s="2" t="s">
        <v>634</v>
      </c>
      <c r="C10690" s="2" t="s">
        <v>635</v>
      </c>
      <c r="D10690" s="2" t="s">
        <v>30</v>
      </c>
      <c r="E10690" s="2" t="s">
        <v>31</v>
      </c>
      <c r="F10690" s="2">
        <v>49870060</v>
      </c>
      <c r="G10690" s="2">
        <v>114.3</v>
      </c>
      <c r="H10690" s="2">
        <v>1.9942706886850099</v>
      </c>
      <c r="I10690" s="2">
        <v>43630848.643919513</v>
      </c>
      <c r="J10690" s="2">
        <v>21878097.53784677</v>
      </c>
    </row>
    <row r="10691" spans="1:10" ht="15.75" customHeight="1">
      <c r="A10691" s="1">
        <v>10689</v>
      </c>
      <c r="B10691" s="2" t="s">
        <v>634</v>
      </c>
      <c r="C10691" s="2" t="s">
        <v>635</v>
      </c>
      <c r="D10691" s="2" t="s">
        <v>178</v>
      </c>
      <c r="E10691" s="2" t="s">
        <v>179</v>
      </c>
      <c r="F10691" s="2">
        <v>108622526</v>
      </c>
      <c r="G10691" s="2">
        <v>114.3</v>
      </c>
      <c r="H10691" s="2">
        <v>1.9942706886850099</v>
      </c>
      <c r="I10691" s="2">
        <v>95032831.146106735</v>
      </c>
      <c r="J10691" s="2">
        <v>47652924.793659702</v>
      </c>
    </row>
    <row r="10692" spans="1:10" ht="15.75" customHeight="1">
      <c r="A10692" s="1">
        <v>10690</v>
      </c>
      <c r="B10692" s="2" t="s">
        <v>634</v>
      </c>
      <c r="C10692" s="2" t="s">
        <v>635</v>
      </c>
      <c r="D10692" s="2" t="s">
        <v>32</v>
      </c>
      <c r="E10692" s="2" t="s">
        <v>33</v>
      </c>
      <c r="F10692" s="2">
        <v>5334853</v>
      </c>
      <c r="G10692" s="2">
        <v>114.3</v>
      </c>
      <c r="H10692" s="2">
        <v>1.9942706886850099</v>
      </c>
      <c r="I10692" s="2">
        <v>4667412.9483814528</v>
      </c>
      <c r="J10692" s="2">
        <v>2340410.9456470371</v>
      </c>
    </row>
    <row r="10693" spans="1:10" ht="15.75" customHeight="1">
      <c r="A10693" s="1">
        <v>10691</v>
      </c>
      <c r="B10693" s="2" t="s">
        <v>634</v>
      </c>
      <c r="C10693" s="2" t="s">
        <v>635</v>
      </c>
      <c r="D10693" s="2" t="s">
        <v>34</v>
      </c>
      <c r="E10693" s="2" t="s">
        <v>35</v>
      </c>
      <c r="F10693" s="2">
        <v>227149456</v>
      </c>
      <c r="G10693" s="2">
        <v>114.3</v>
      </c>
      <c r="H10693" s="2">
        <v>1.9942706886850099</v>
      </c>
      <c r="I10693" s="2">
        <v>198730932.6334208</v>
      </c>
      <c r="J10693" s="2">
        <v>99650931.922617182</v>
      </c>
    </row>
    <row r="10694" spans="1:10" ht="15.75" customHeight="1">
      <c r="A10694" s="1">
        <v>10692</v>
      </c>
      <c r="B10694" s="2" t="s">
        <v>634</v>
      </c>
      <c r="C10694" s="2" t="s">
        <v>635</v>
      </c>
      <c r="D10694" s="2" t="s">
        <v>214</v>
      </c>
      <c r="E10694" s="2" t="s">
        <v>215</v>
      </c>
      <c r="F10694" s="2">
        <v>2081464</v>
      </c>
      <c r="G10694" s="2">
        <v>114.3</v>
      </c>
      <c r="H10694" s="2">
        <v>1.9942706886850099</v>
      </c>
      <c r="I10694" s="2">
        <v>1821053.368328959</v>
      </c>
      <c r="J10694" s="2">
        <v>913142.52305926033</v>
      </c>
    </row>
    <row r="10695" spans="1:10" ht="15.75" customHeight="1">
      <c r="A10695" s="1">
        <v>10693</v>
      </c>
      <c r="B10695" s="2" t="s">
        <v>634</v>
      </c>
      <c r="C10695" s="2" t="s">
        <v>635</v>
      </c>
      <c r="D10695" s="2" t="s">
        <v>106</v>
      </c>
      <c r="E10695" s="2" t="s">
        <v>107</v>
      </c>
      <c r="F10695" s="2">
        <v>499175</v>
      </c>
      <c r="G10695" s="2">
        <v>114.3</v>
      </c>
      <c r="H10695" s="2">
        <v>1.9942706886850099</v>
      </c>
      <c r="I10695" s="2">
        <v>436723.5345581802</v>
      </c>
      <c r="J10695" s="2">
        <v>218989.0956308186</v>
      </c>
    </row>
    <row r="10696" spans="1:10" ht="15.75" customHeight="1">
      <c r="A10696" s="1">
        <v>10694</v>
      </c>
      <c r="B10696" s="2" t="s">
        <v>634</v>
      </c>
      <c r="C10696" s="2" t="s">
        <v>635</v>
      </c>
      <c r="D10696" s="2" t="s">
        <v>146</v>
      </c>
      <c r="E10696" s="2" t="s">
        <v>147</v>
      </c>
      <c r="F10696" s="2">
        <v>59211284</v>
      </c>
      <c r="G10696" s="2">
        <v>114.3</v>
      </c>
      <c r="H10696" s="2">
        <v>1.9942706886850099</v>
      </c>
      <c r="I10696" s="2">
        <v>51803398.075240597</v>
      </c>
      <c r="J10696" s="2">
        <v>25976111.652826291</v>
      </c>
    </row>
    <row r="10697" spans="1:10" ht="15.75" customHeight="1">
      <c r="A10697" s="1">
        <v>10695</v>
      </c>
      <c r="B10697" s="2" t="s">
        <v>634</v>
      </c>
      <c r="C10697" s="2" t="s">
        <v>635</v>
      </c>
      <c r="D10697" s="2" t="s">
        <v>148</v>
      </c>
      <c r="E10697" s="2" t="s">
        <v>149</v>
      </c>
      <c r="F10697" s="2">
        <v>37641781</v>
      </c>
      <c r="G10697" s="2">
        <v>114.3</v>
      </c>
      <c r="H10697" s="2">
        <v>1.9942706886850099</v>
      </c>
      <c r="I10697" s="2">
        <v>32932441.81977253</v>
      </c>
      <c r="J10697" s="2">
        <v>16513526.47693361</v>
      </c>
    </row>
    <row r="10698" spans="1:10" ht="15.75" customHeight="1">
      <c r="A10698" s="1">
        <v>10696</v>
      </c>
      <c r="B10698" s="2" t="s">
        <v>634</v>
      </c>
      <c r="C10698" s="2" t="s">
        <v>635</v>
      </c>
      <c r="D10698" s="2" t="s">
        <v>108</v>
      </c>
      <c r="E10698" s="2" t="s">
        <v>109</v>
      </c>
      <c r="F10698" s="2">
        <v>9783911</v>
      </c>
      <c r="G10698" s="2">
        <v>114.3</v>
      </c>
      <c r="H10698" s="2">
        <v>1.9942706886850099</v>
      </c>
      <c r="I10698" s="2">
        <v>8559852.1434820648</v>
      </c>
      <c r="J10698" s="2">
        <v>4292221.8092300668</v>
      </c>
    </row>
    <row r="10699" spans="1:10" ht="15.75" customHeight="1">
      <c r="A10699" s="1">
        <v>10697</v>
      </c>
      <c r="B10699" s="2" t="s">
        <v>634</v>
      </c>
      <c r="C10699" s="2" t="s">
        <v>635</v>
      </c>
      <c r="D10699" s="2" t="s">
        <v>110</v>
      </c>
      <c r="E10699" s="2" t="s">
        <v>111</v>
      </c>
      <c r="F10699" s="2">
        <v>2088820</v>
      </c>
      <c r="G10699" s="2">
        <v>114.3</v>
      </c>
      <c r="H10699" s="2">
        <v>1.9942706886850099</v>
      </c>
      <c r="I10699" s="2">
        <v>1827489.0638670169</v>
      </c>
      <c r="J10699" s="2">
        <v>916369.61533643829</v>
      </c>
    </row>
    <row r="10700" spans="1:10" ht="15.75" customHeight="1">
      <c r="A10700" s="1">
        <v>10698</v>
      </c>
      <c r="B10700" s="2" t="s">
        <v>634</v>
      </c>
      <c r="C10700" s="2" t="s">
        <v>635</v>
      </c>
      <c r="D10700" s="2" t="s">
        <v>36</v>
      </c>
      <c r="E10700" s="2" t="s">
        <v>37</v>
      </c>
      <c r="F10700" s="2">
        <v>12445038</v>
      </c>
      <c r="G10700" s="2">
        <v>114.3</v>
      </c>
      <c r="H10700" s="2">
        <v>1.9942706886850099</v>
      </c>
      <c r="I10700" s="2">
        <v>10888047.244094489</v>
      </c>
      <c r="J10700" s="2">
        <v>5459663.678491856</v>
      </c>
    </row>
    <row r="10701" spans="1:10" ht="15.75" customHeight="1">
      <c r="A10701" s="1">
        <v>10699</v>
      </c>
      <c r="B10701" s="2" t="s">
        <v>634</v>
      </c>
      <c r="C10701" s="2" t="s">
        <v>635</v>
      </c>
      <c r="D10701" s="2" t="s">
        <v>38</v>
      </c>
      <c r="E10701" s="2" t="s">
        <v>39</v>
      </c>
      <c r="F10701" s="2">
        <v>33844659</v>
      </c>
      <c r="G10701" s="2">
        <v>114.3</v>
      </c>
      <c r="H10701" s="2">
        <v>1.9942706886850099</v>
      </c>
      <c r="I10701" s="2">
        <v>29610375.328083988</v>
      </c>
      <c r="J10701" s="2">
        <v>14847721.27278699</v>
      </c>
    </row>
    <row r="10702" spans="1:10" ht="15.75" customHeight="1">
      <c r="A10702" s="1">
        <v>10700</v>
      </c>
      <c r="B10702" s="2" t="s">
        <v>634</v>
      </c>
      <c r="C10702" s="2" t="s">
        <v>635</v>
      </c>
      <c r="D10702" s="2" t="s">
        <v>112</v>
      </c>
      <c r="E10702" s="2" t="s">
        <v>113</v>
      </c>
      <c r="F10702" s="2">
        <v>565455029</v>
      </c>
      <c r="G10702" s="2">
        <v>114.3</v>
      </c>
      <c r="H10702" s="2">
        <v>1.9942706886850099</v>
      </c>
      <c r="I10702" s="2">
        <v>494711311.46106738</v>
      </c>
      <c r="J10702" s="2">
        <v>248066280.20355251</v>
      </c>
    </row>
    <row r="10703" spans="1:10" ht="15.75" customHeight="1">
      <c r="A10703" s="1">
        <v>10701</v>
      </c>
      <c r="B10703" s="2" t="s">
        <v>634</v>
      </c>
      <c r="C10703" s="2" t="s">
        <v>635</v>
      </c>
      <c r="D10703" s="2" t="s">
        <v>180</v>
      </c>
      <c r="E10703" s="2" t="s">
        <v>181</v>
      </c>
      <c r="F10703" s="2">
        <v>8641149</v>
      </c>
      <c r="G10703" s="2">
        <v>114.3</v>
      </c>
      <c r="H10703" s="2">
        <v>1.9942706886850099</v>
      </c>
      <c r="I10703" s="2">
        <v>7560060.3674540687</v>
      </c>
      <c r="J10703" s="2">
        <v>3790889.7775753052</v>
      </c>
    </row>
    <row r="10704" spans="1:10" ht="15.75" customHeight="1">
      <c r="A10704" s="1">
        <v>10702</v>
      </c>
      <c r="B10704" s="2" t="s">
        <v>634</v>
      </c>
      <c r="C10704" s="2" t="s">
        <v>635</v>
      </c>
      <c r="D10704" s="2" t="s">
        <v>182</v>
      </c>
      <c r="E10704" s="2" t="s">
        <v>183</v>
      </c>
      <c r="F10704" s="2">
        <v>26581</v>
      </c>
      <c r="G10704" s="2">
        <v>114.3</v>
      </c>
      <c r="H10704" s="2">
        <v>1.9942706886850099</v>
      </c>
      <c r="I10704" s="2">
        <v>23255.468066491689</v>
      </c>
      <c r="J10704" s="2">
        <v>11661.139181575179</v>
      </c>
    </row>
    <row r="10705" spans="1:10" ht="15.75" customHeight="1">
      <c r="A10705" s="1">
        <v>10703</v>
      </c>
      <c r="B10705" s="2" t="s">
        <v>634</v>
      </c>
      <c r="C10705" s="2" t="s">
        <v>635</v>
      </c>
      <c r="D10705" s="2" t="s">
        <v>114</v>
      </c>
      <c r="E10705" s="2" t="s">
        <v>115</v>
      </c>
      <c r="F10705" s="2">
        <v>1468624</v>
      </c>
      <c r="G10705" s="2">
        <v>114.3</v>
      </c>
      <c r="H10705" s="2">
        <v>1.9942706886850099</v>
      </c>
      <c r="I10705" s="2">
        <v>1284885.389326334</v>
      </c>
      <c r="J10705" s="2">
        <v>644288.35895570775</v>
      </c>
    </row>
    <row r="10706" spans="1:10" ht="15.75" customHeight="1">
      <c r="A10706" s="1">
        <v>10704</v>
      </c>
      <c r="B10706" s="2" t="s">
        <v>634</v>
      </c>
      <c r="C10706" s="2" t="s">
        <v>635</v>
      </c>
      <c r="D10706" s="2" t="s">
        <v>116</v>
      </c>
      <c r="E10706" s="2" t="s">
        <v>117</v>
      </c>
      <c r="F10706" s="2">
        <v>26622311</v>
      </c>
      <c r="G10706" s="2">
        <v>114.3</v>
      </c>
      <c r="H10706" s="2">
        <v>1.9942706886850099</v>
      </c>
      <c r="I10706" s="2">
        <v>23291610.673665799</v>
      </c>
      <c r="J10706" s="2">
        <v>11679262.401948011</v>
      </c>
    </row>
    <row r="10707" spans="1:10" ht="15.75" customHeight="1">
      <c r="A10707" s="1">
        <v>10705</v>
      </c>
      <c r="B10707" s="2" t="s">
        <v>634</v>
      </c>
      <c r="C10707" s="2" t="s">
        <v>635</v>
      </c>
      <c r="D10707" s="2" t="s">
        <v>40</v>
      </c>
      <c r="E10707" s="2" t="s">
        <v>41</v>
      </c>
      <c r="F10707" s="2">
        <v>2745319024</v>
      </c>
      <c r="G10707" s="2">
        <v>114.3</v>
      </c>
      <c r="H10707" s="2">
        <v>1.9942706886850099</v>
      </c>
      <c r="I10707" s="2">
        <v>2401853914.2607169</v>
      </c>
      <c r="J10707" s="2">
        <v>1204377082.7542281</v>
      </c>
    </row>
    <row r="10708" spans="1:10" ht="15.75" customHeight="1">
      <c r="A10708" s="1">
        <v>10706</v>
      </c>
      <c r="B10708" s="2" t="s">
        <v>634</v>
      </c>
      <c r="C10708" s="2" t="s">
        <v>635</v>
      </c>
      <c r="D10708" s="2" t="s">
        <v>42</v>
      </c>
      <c r="E10708" s="2" t="s">
        <v>43</v>
      </c>
      <c r="F10708" s="2">
        <v>1557742666</v>
      </c>
      <c r="G10708" s="2">
        <v>114.3</v>
      </c>
      <c r="H10708" s="2">
        <v>1.9942706886850099</v>
      </c>
      <c r="I10708" s="2">
        <v>1362854475.9405069</v>
      </c>
      <c r="J10708" s="2">
        <v>683384900.39140654</v>
      </c>
    </row>
    <row r="10709" spans="1:10" ht="15.75" customHeight="1">
      <c r="A10709" s="1">
        <v>10707</v>
      </c>
      <c r="B10709" s="2" t="s">
        <v>634</v>
      </c>
      <c r="C10709" s="2" t="s">
        <v>635</v>
      </c>
      <c r="D10709" s="2" t="s">
        <v>118</v>
      </c>
      <c r="E10709" s="2" t="s">
        <v>119</v>
      </c>
      <c r="F10709" s="2">
        <v>2213344</v>
      </c>
      <c r="G10709" s="2">
        <v>114.3</v>
      </c>
      <c r="H10709" s="2">
        <v>1.9942706886850099</v>
      </c>
      <c r="I10709" s="2">
        <v>1936433.94575678</v>
      </c>
      <c r="J10709" s="2">
        <v>970998.54936625157</v>
      </c>
    </row>
    <row r="10710" spans="1:10" ht="15.75" customHeight="1">
      <c r="A10710" s="1">
        <v>10708</v>
      </c>
      <c r="B10710" s="2" t="s">
        <v>634</v>
      </c>
      <c r="C10710" s="2" t="s">
        <v>635</v>
      </c>
      <c r="D10710" s="2" t="s">
        <v>44</v>
      </c>
      <c r="E10710" s="2" t="s">
        <v>45</v>
      </c>
      <c r="F10710" s="2">
        <v>1611501934</v>
      </c>
      <c r="G10710" s="2">
        <v>114.3</v>
      </c>
      <c r="H10710" s="2">
        <v>1.9942706886850099</v>
      </c>
      <c r="I10710" s="2">
        <v>1409887956.2554679</v>
      </c>
      <c r="J10710" s="2">
        <v>706969201.45034349</v>
      </c>
    </row>
    <row r="10711" spans="1:10" ht="15.75" customHeight="1">
      <c r="A10711" s="1">
        <v>10709</v>
      </c>
      <c r="B10711" s="2" t="s">
        <v>634</v>
      </c>
      <c r="C10711" s="2" t="s">
        <v>635</v>
      </c>
      <c r="D10711" s="2" t="s">
        <v>120</v>
      </c>
      <c r="E10711" s="2" t="s">
        <v>121</v>
      </c>
      <c r="F10711" s="2">
        <v>1615326</v>
      </c>
      <c r="G10711" s="2">
        <v>114.3</v>
      </c>
      <c r="H10711" s="2">
        <v>1.9942706886850099</v>
      </c>
      <c r="I10711" s="2">
        <v>1413233.595800525</v>
      </c>
      <c r="J10711" s="2">
        <v>708646.82704251574</v>
      </c>
    </row>
    <row r="10712" spans="1:10" ht="15.75" customHeight="1">
      <c r="A10712" s="1">
        <v>10710</v>
      </c>
      <c r="B10712" s="2" t="s">
        <v>634</v>
      </c>
      <c r="C10712" s="2" t="s">
        <v>635</v>
      </c>
      <c r="D10712" s="2" t="s">
        <v>122</v>
      </c>
      <c r="E10712" s="2" t="s">
        <v>123</v>
      </c>
      <c r="F10712" s="2">
        <v>1122422476</v>
      </c>
      <c r="G10712" s="2">
        <v>114.3</v>
      </c>
      <c r="H10712" s="2">
        <v>1.9942706886850099</v>
      </c>
      <c r="I10712" s="2">
        <v>981996916.88538933</v>
      </c>
      <c r="J10712" s="2">
        <v>492409040.78718728</v>
      </c>
    </row>
    <row r="10713" spans="1:10" ht="15.75" customHeight="1">
      <c r="A10713" s="1">
        <v>10711</v>
      </c>
      <c r="B10713" s="2" t="s">
        <v>634</v>
      </c>
      <c r="C10713" s="2" t="s">
        <v>635</v>
      </c>
      <c r="D10713" s="2" t="s">
        <v>184</v>
      </c>
      <c r="E10713" s="2" t="s">
        <v>185</v>
      </c>
      <c r="F10713" s="2">
        <v>2089095</v>
      </c>
      <c r="G10713" s="2">
        <v>114.3</v>
      </c>
      <c r="H10713" s="2">
        <v>1.9942706886850099</v>
      </c>
      <c r="I10713" s="2">
        <v>1827729.658792651</v>
      </c>
      <c r="J10713" s="2">
        <v>916490.25840009039</v>
      </c>
    </row>
    <row r="10714" spans="1:10" ht="15.75" customHeight="1">
      <c r="A10714" s="1">
        <v>10712</v>
      </c>
      <c r="B10714" s="2" t="s">
        <v>634</v>
      </c>
      <c r="C10714" s="2" t="s">
        <v>635</v>
      </c>
      <c r="D10714" s="2" t="s">
        <v>46</v>
      </c>
      <c r="E10714" s="2" t="s">
        <v>47</v>
      </c>
      <c r="F10714" s="2">
        <v>134946921</v>
      </c>
      <c r="G10714" s="2">
        <v>114.3</v>
      </c>
      <c r="H10714" s="2">
        <v>1.9942706886850099</v>
      </c>
      <c r="I10714" s="2">
        <v>118063797.9002625</v>
      </c>
      <c r="J10714" s="2">
        <v>59201490.835786097</v>
      </c>
    </row>
    <row r="10715" spans="1:10" ht="15.75" customHeight="1">
      <c r="A10715" s="1">
        <v>10713</v>
      </c>
      <c r="B10715" s="2" t="s">
        <v>634</v>
      </c>
      <c r="C10715" s="2" t="s">
        <v>635</v>
      </c>
      <c r="D10715" s="2" t="s">
        <v>48</v>
      </c>
      <c r="E10715" s="2" t="s">
        <v>49</v>
      </c>
      <c r="F10715" s="2">
        <v>586662473</v>
      </c>
      <c r="G10715" s="2">
        <v>114.3</v>
      </c>
      <c r="H10715" s="2">
        <v>1.9942706886850099</v>
      </c>
      <c r="I10715" s="2">
        <v>513265505.68678921</v>
      </c>
      <c r="J10715" s="2">
        <v>257370029.35405329</v>
      </c>
    </row>
    <row r="10716" spans="1:10" ht="15.75" customHeight="1">
      <c r="A10716" s="1">
        <v>10714</v>
      </c>
      <c r="B10716" s="2" t="s">
        <v>634</v>
      </c>
      <c r="C10716" s="2" t="s">
        <v>635</v>
      </c>
      <c r="D10716" s="2" t="s">
        <v>50</v>
      </c>
      <c r="E10716" s="2" t="s">
        <v>51</v>
      </c>
      <c r="F10716" s="2">
        <v>75729977</v>
      </c>
      <c r="G10716" s="2">
        <v>114.3</v>
      </c>
      <c r="H10716" s="2">
        <v>1.9942706886850099</v>
      </c>
      <c r="I10716" s="2">
        <v>66255447.944007002</v>
      </c>
      <c r="J10716" s="2">
        <v>33222896.129358839</v>
      </c>
    </row>
    <row r="10717" spans="1:10" ht="15.75" customHeight="1">
      <c r="A10717" s="1">
        <v>10715</v>
      </c>
      <c r="B10717" s="2" t="s">
        <v>634</v>
      </c>
      <c r="C10717" s="2" t="s">
        <v>635</v>
      </c>
      <c r="D10717" s="2" t="s">
        <v>224</v>
      </c>
      <c r="E10717" s="2" t="s">
        <v>225</v>
      </c>
      <c r="F10717" s="2">
        <v>27338</v>
      </c>
      <c r="G10717" s="2">
        <v>114.3</v>
      </c>
      <c r="H10717" s="2">
        <v>1.9942706886850099</v>
      </c>
      <c r="I10717" s="2">
        <v>23917.760279965001</v>
      </c>
      <c r="J10717" s="2">
        <v>11993.236633155349</v>
      </c>
    </row>
    <row r="10718" spans="1:10" ht="15.75" customHeight="1">
      <c r="A10718" s="1">
        <v>10716</v>
      </c>
      <c r="B10718" s="2" t="s">
        <v>634</v>
      </c>
      <c r="C10718" s="2" t="s">
        <v>635</v>
      </c>
      <c r="D10718" s="2" t="s">
        <v>186</v>
      </c>
      <c r="E10718" s="2" t="s">
        <v>187</v>
      </c>
      <c r="F10718" s="2">
        <v>3252884</v>
      </c>
      <c r="G10718" s="2">
        <v>114.3</v>
      </c>
      <c r="H10718" s="2">
        <v>1.9942706886850099</v>
      </c>
      <c r="I10718" s="2">
        <v>2845917.7602799651</v>
      </c>
      <c r="J10718" s="2">
        <v>1427046.8780527071</v>
      </c>
    </row>
    <row r="10719" spans="1:10" ht="15.75" customHeight="1">
      <c r="A10719" s="1">
        <v>10717</v>
      </c>
      <c r="B10719" s="2" t="s">
        <v>634</v>
      </c>
      <c r="C10719" s="2" t="s">
        <v>635</v>
      </c>
      <c r="D10719" s="2" t="s">
        <v>188</v>
      </c>
      <c r="E10719" s="2" t="s">
        <v>189</v>
      </c>
      <c r="F10719" s="2">
        <v>9368458</v>
      </c>
      <c r="G10719" s="2">
        <v>114.3</v>
      </c>
      <c r="H10719" s="2">
        <v>1.9942706886850099</v>
      </c>
      <c r="I10719" s="2">
        <v>8196376.2029746287</v>
      </c>
      <c r="J10719" s="2">
        <v>4109961.7265995052</v>
      </c>
    </row>
    <row r="10720" spans="1:10" ht="15.75" customHeight="1">
      <c r="A10720" s="1">
        <v>10718</v>
      </c>
      <c r="B10720" s="2" t="s">
        <v>634</v>
      </c>
      <c r="C10720" s="2" t="s">
        <v>635</v>
      </c>
      <c r="D10720" s="2" t="s">
        <v>216</v>
      </c>
      <c r="E10720" s="2" t="s">
        <v>217</v>
      </c>
      <c r="F10720" s="2">
        <v>656472</v>
      </c>
      <c r="G10720" s="2">
        <v>114.3</v>
      </c>
      <c r="H10720" s="2">
        <v>1.9942706886850099</v>
      </c>
      <c r="I10720" s="2">
        <v>574341.20734908141</v>
      </c>
      <c r="J10720" s="2">
        <v>287995.61193359998</v>
      </c>
    </row>
    <row r="10721" spans="1:10" ht="15.75" customHeight="1">
      <c r="A10721" s="1">
        <v>10719</v>
      </c>
      <c r="B10721" s="2" t="s">
        <v>634</v>
      </c>
      <c r="C10721" s="2" t="s">
        <v>635</v>
      </c>
      <c r="D10721" s="2" t="s">
        <v>52</v>
      </c>
      <c r="E10721" s="2" t="s">
        <v>53</v>
      </c>
      <c r="F10721" s="2">
        <v>156709937</v>
      </c>
      <c r="G10721" s="2">
        <v>114.3</v>
      </c>
      <c r="H10721" s="2">
        <v>1.9942706886850099</v>
      </c>
      <c r="I10721" s="2">
        <v>137104056.86789149</v>
      </c>
      <c r="J10721" s="2">
        <v>68748970.561411455</v>
      </c>
    </row>
    <row r="10722" spans="1:10" ht="15.75" customHeight="1">
      <c r="A10722" s="1">
        <v>10720</v>
      </c>
      <c r="B10722" s="2" t="s">
        <v>634</v>
      </c>
      <c r="C10722" s="2" t="s">
        <v>635</v>
      </c>
      <c r="D10722" s="2" t="s">
        <v>124</v>
      </c>
      <c r="E10722" s="2" t="s">
        <v>125</v>
      </c>
      <c r="F10722" s="2">
        <v>62449952</v>
      </c>
      <c r="G10722" s="2">
        <v>114.3</v>
      </c>
      <c r="H10722" s="2">
        <v>1.9942706886850099</v>
      </c>
      <c r="I10722" s="2">
        <v>54636878.390201233</v>
      </c>
      <c r="J10722" s="2">
        <v>27396921.94254126</v>
      </c>
    </row>
    <row r="10723" spans="1:10" ht="15.75" customHeight="1">
      <c r="A10723" s="1">
        <v>10721</v>
      </c>
      <c r="B10723" s="2" t="s">
        <v>634</v>
      </c>
      <c r="C10723" s="2" t="s">
        <v>635</v>
      </c>
      <c r="D10723" s="2" t="s">
        <v>126</v>
      </c>
      <c r="E10723" s="2" t="s">
        <v>127</v>
      </c>
      <c r="F10723" s="2">
        <v>68053503</v>
      </c>
      <c r="G10723" s="2">
        <v>114.3</v>
      </c>
      <c r="H10723" s="2">
        <v>1.9942706886850099</v>
      </c>
      <c r="I10723" s="2">
        <v>59539372.703412071</v>
      </c>
      <c r="J10723" s="2">
        <v>29855211.25152342</v>
      </c>
    </row>
    <row r="10724" spans="1:10" ht="15.75" customHeight="1">
      <c r="A10724" s="1">
        <v>10722</v>
      </c>
      <c r="B10724" s="2" t="s">
        <v>634</v>
      </c>
      <c r="C10724" s="2" t="s">
        <v>635</v>
      </c>
      <c r="D10724" s="2" t="s">
        <v>54</v>
      </c>
      <c r="E10724" s="2" t="s">
        <v>55</v>
      </c>
      <c r="F10724" s="2">
        <v>125871020</v>
      </c>
      <c r="G10724" s="2">
        <v>114.3</v>
      </c>
      <c r="H10724" s="2">
        <v>1.9942706886850099</v>
      </c>
      <c r="I10724" s="2">
        <v>110123377.0778653</v>
      </c>
      <c r="J10724" s="2">
        <v>55219874.464724168</v>
      </c>
    </row>
    <row r="10725" spans="1:10" ht="15.75" customHeight="1">
      <c r="A10725" s="1">
        <v>10723</v>
      </c>
      <c r="B10725" s="2" t="s">
        <v>634</v>
      </c>
      <c r="C10725" s="2" t="s">
        <v>635</v>
      </c>
      <c r="D10725" s="2" t="s">
        <v>56</v>
      </c>
      <c r="E10725" s="2" t="s">
        <v>57</v>
      </c>
      <c r="F10725" s="2">
        <v>43778486</v>
      </c>
      <c r="G10725" s="2">
        <v>114.3</v>
      </c>
      <c r="H10725" s="2">
        <v>1.9942706886850099</v>
      </c>
      <c r="I10725" s="2">
        <v>38301387.576552927</v>
      </c>
      <c r="J10725" s="2">
        <v>19205711.53849142</v>
      </c>
    </row>
    <row r="10726" spans="1:10" ht="15.75" customHeight="1">
      <c r="A10726" s="1">
        <v>10724</v>
      </c>
      <c r="B10726" s="2" t="s">
        <v>634</v>
      </c>
      <c r="C10726" s="2" t="s">
        <v>635</v>
      </c>
      <c r="D10726" s="2" t="s">
        <v>190</v>
      </c>
      <c r="E10726" s="2" t="s">
        <v>191</v>
      </c>
      <c r="F10726" s="2">
        <v>286902034</v>
      </c>
      <c r="G10726" s="2">
        <v>114.3</v>
      </c>
      <c r="H10726" s="2">
        <v>1.9942706886850099</v>
      </c>
      <c r="I10726" s="2">
        <v>251007903.7620298</v>
      </c>
      <c r="J10726" s="2">
        <v>125864510.3627032</v>
      </c>
    </row>
    <row r="10727" spans="1:10" ht="15.75" customHeight="1">
      <c r="A10727" s="1">
        <v>10725</v>
      </c>
      <c r="B10727" s="2" t="s">
        <v>634</v>
      </c>
      <c r="C10727" s="2" t="s">
        <v>635</v>
      </c>
      <c r="D10727" s="2" t="s">
        <v>192</v>
      </c>
      <c r="E10727" s="2" t="s">
        <v>193</v>
      </c>
      <c r="F10727" s="2">
        <v>3502019</v>
      </c>
      <c r="G10727" s="2">
        <v>114.3</v>
      </c>
      <c r="H10727" s="2">
        <v>1.9942706886850099</v>
      </c>
      <c r="I10727" s="2">
        <v>3063883.639545057</v>
      </c>
      <c r="J10727" s="2">
        <v>1536342.9131906519</v>
      </c>
    </row>
    <row r="10728" spans="1:10" ht="15.75" customHeight="1">
      <c r="A10728" s="1">
        <v>10726</v>
      </c>
      <c r="B10728" s="2" t="s">
        <v>634</v>
      </c>
      <c r="C10728" s="2" t="s">
        <v>635</v>
      </c>
      <c r="D10728" s="2" t="s">
        <v>58</v>
      </c>
      <c r="E10728" s="2" t="s">
        <v>59</v>
      </c>
      <c r="F10728" s="2">
        <v>10386488475</v>
      </c>
      <c r="G10728" s="2">
        <v>114.3</v>
      </c>
      <c r="H10728" s="2">
        <v>1.9942706886850099</v>
      </c>
      <c r="I10728" s="2">
        <v>9087041535.4330711</v>
      </c>
      <c r="J10728" s="2">
        <v>4556573782.5816011</v>
      </c>
    </row>
    <row r="10729" spans="1:10" ht="15.75" customHeight="1">
      <c r="A10729" s="1">
        <v>10727</v>
      </c>
      <c r="B10729" s="2" t="s">
        <v>634</v>
      </c>
      <c r="C10729" s="2" t="s">
        <v>635</v>
      </c>
      <c r="D10729" s="2" t="s">
        <v>60</v>
      </c>
      <c r="E10729" s="2" t="s">
        <v>61</v>
      </c>
      <c r="F10729" s="2">
        <v>7637710860</v>
      </c>
      <c r="G10729" s="2">
        <v>114.3</v>
      </c>
      <c r="H10729" s="2">
        <v>1.9942706886850099</v>
      </c>
      <c r="I10729" s="2">
        <v>6682161732.2834644</v>
      </c>
      <c r="J10729" s="2">
        <v>3350679408.8667941</v>
      </c>
    </row>
    <row r="10730" spans="1:10" ht="15.75" customHeight="1">
      <c r="A10730" s="1">
        <v>10728</v>
      </c>
      <c r="B10730" s="2" t="s">
        <v>634</v>
      </c>
      <c r="C10730" s="2" t="s">
        <v>635</v>
      </c>
      <c r="D10730" s="2" t="s">
        <v>62</v>
      </c>
      <c r="E10730" s="2" t="s">
        <v>63</v>
      </c>
      <c r="F10730" s="2">
        <v>446747374</v>
      </c>
      <c r="G10730" s="2">
        <v>114.3</v>
      </c>
      <c r="H10730" s="2">
        <v>1.9942706886850099</v>
      </c>
      <c r="I10730" s="2">
        <v>390855095.36307961</v>
      </c>
      <c r="J10730" s="2">
        <v>195988988.6466732</v>
      </c>
    </row>
    <row r="10731" spans="1:10" ht="15.75" customHeight="1">
      <c r="A10731" s="1">
        <v>10729</v>
      </c>
      <c r="B10731" s="2" t="s">
        <v>634</v>
      </c>
      <c r="C10731" s="2" t="s">
        <v>635</v>
      </c>
      <c r="D10731" s="2" t="s">
        <v>64</v>
      </c>
      <c r="E10731" s="2" t="s">
        <v>65</v>
      </c>
      <c r="F10731" s="2">
        <v>10906010092</v>
      </c>
      <c r="G10731" s="2">
        <v>114.3</v>
      </c>
      <c r="H10731" s="2">
        <v>1.9942706886850099</v>
      </c>
      <c r="I10731" s="2">
        <v>9541566134.7331581</v>
      </c>
      <c r="J10731" s="2">
        <v>4784488980.7936316</v>
      </c>
    </row>
    <row r="10732" spans="1:10" ht="15.75" customHeight="1">
      <c r="A10732" s="1">
        <v>10730</v>
      </c>
      <c r="B10732" s="2" t="s">
        <v>634</v>
      </c>
      <c r="C10732" s="2" t="s">
        <v>635</v>
      </c>
      <c r="D10732" s="2" t="s">
        <v>128</v>
      </c>
      <c r="E10732" s="2" t="s">
        <v>129</v>
      </c>
      <c r="F10732" s="2">
        <v>531522978</v>
      </c>
      <c r="G10732" s="2">
        <v>114.3</v>
      </c>
      <c r="H10732" s="2">
        <v>1.9942706886850099</v>
      </c>
      <c r="I10732" s="2">
        <v>465024477.69028872</v>
      </c>
      <c r="J10732" s="2">
        <v>233180219.88124311</v>
      </c>
    </row>
    <row r="10733" spans="1:10" ht="15.75" customHeight="1">
      <c r="A10733" s="1">
        <v>10731</v>
      </c>
      <c r="B10733" s="2" t="s">
        <v>634</v>
      </c>
      <c r="C10733" s="2" t="s">
        <v>635</v>
      </c>
      <c r="D10733" s="2" t="s">
        <v>194</v>
      </c>
      <c r="E10733" s="2" t="s">
        <v>195</v>
      </c>
      <c r="F10733" s="2">
        <v>12595096</v>
      </c>
      <c r="G10733" s="2">
        <v>114.3</v>
      </c>
      <c r="H10733" s="2">
        <v>1.9942706886850099</v>
      </c>
      <c r="I10733" s="2">
        <v>11019331.583552061</v>
      </c>
      <c r="J10733" s="2">
        <v>5525494.4306572676</v>
      </c>
    </row>
    <row r="10734" spans="1:10" ht="15.75" customHeight="1">
      <c r="A10734" s="1">
        <v>10732</v>
      </c>
      <c r="B10734" s="2" t="s">
        <v>634</v>
      </c>
      <c r="C10734" s="2" t="s">
        <v>635</v>
      </c>
      <c r="D10734" s="2" t="s">
        <v>196</v>
      </c>
      <c r="E10734" s="2" t="s">
        <v>197</v>
      </c>
      <c r="F10734" s="2">
        <v>46049056</v>
      </c>
      <c r="G10734" s="2">
        <v>114.3</v>
      </c>
      <c r="H10734" s="2">
        <v>1.9942706886850099</v>
      </c>
      <c r="I10734" s="2">
        <v>40287888.013998248</v>
      </c>
      <c r="J10734" s="2">
        <v>20201815.25135057</v>
      </c>
    </row>
    <row r="10735" spans="1:10" ht="15.75" customHeight="1">
      <c r="A10735" s="1">
        <v>10733</v>
      </c>
      <c r="B10735" s="2" t="s">
        <v>634</v>
      </c>
      <c r="C10735" s="2" t="s">
        <v>635</v>
      </c>
      <c r="D10735" s="2" t="s">
        <v>66</v>
      </c>
      <c r="E10735" s="2" t="s">
        <v>67</v>
      </c>
      <c r="F10735" s="2">
        <v>478431529</v>
      </c>
      <c r="G10735" s="2">
        <v>114.3</v>
      </c>
      <c r="H10735" s="2">
        <v>1.9942706886850099</v>
      </c>
      <c r="I10735" s="2">
        <v>418575265.9667542</v>
      </c>
      <c r="J10735" s="2">
        <v>209888892.38639721</v>
      </c>
    </row>
    <row r="10736" spans="1:10" ht="15.75" customHeight="1">
      <c r="A10736" s="1">
        <v>10734</v>
      </c>
      <c r="B10736" s="2" t="s">
        <v>634</v>
      </c>
      <c r="C10736" s="2" t="s">
        <v>635</v>
      </c>
      <c r="D10736" s="2" t="s">
        <v>130</v>
      </c>
      <c r="E10736" s="2" t="s">
        <v>131</v>
      </c>
      <c r="F10736" s="2">
        <v>188554721</v>
      </c>
      <c r="G10736" s="2">
        <v>114.3</v>
      </c>
      <c r="H10736" s="2">
        <v>1.9942706886850099</v>
      </c>
      <c r="I10736" s="2">
        <v>164964760.27996501</v>
      </c>
      <c r="J10736" s="2">
        <v>82719342.572667554</v>
      </c>
    </row>
    <row r="10737" spans="1:10" ht="15.75" customHeight="1">
      <c r="A10737" s="1">
        <v>10735</v>
      </c>
      <c r="B10737" s="2" t="s">
        <v>634</v>
      </c>
      <c r="C10737" s="2" t="s">
        <v>635</v>
      </c>
      <c r="D10737" s="2" t="s">
        <v>132</v>
      </c>
      <c r="E10737" s="2" t="s">
        <v>133</v>
      </c>
      <c r="F10737" s="2">
        <v>75436110</v>
      </c>
      <c r="G10737" s="2">
        <v>114.3</v>
      </c>
      <c r="H10737" s="2">
        <v>1.9942706886850099</v>
      </c>
      <c r="I10737" s="2">
        <v>65998346.456692912</v>
      </c>
      <c r="J10737" s="2">
        <v>33093976.074136231</v>
      </c>
    </row>
    <row r="10738" spans="1:10" ht="15.75" customHeight="1">
      <c r="A10738" s="1">
        <v>10736</v>
      </c>
      <c r="B10738" s="2" t="s">
        <v>634</v>
      </c>
      <c r="C10738" s="2" t="s">
        <v>635</v>
      </c>
      <c r="D10738" s="2" t="s">
        <v>68</v>
      </c>
      <c r="E10738" s="2" t="s">
        <v>69</v>
      </c>
      <c r="F10738" s="2">
        <v>200106799</v>
      </c>
      <c r="G10738" s="2">
        <v>114.3</v>
      </c>
      <c r="H10738" s="2">
        <v>1.9942706886850099</v>
      </c>
      <c r="I10738" s="2">
        <v>175071565.17935261</v>
      </c>
      <c r="J10738" s="2">
        <v>87787262.868909702</v>
      </c>
    </row>
    <row r="10739" spans="1:10" ht="15.75" customHeight="1">
      <c r="A10739" s="1">
        <v>10737</v>
      </c>
      <c r="B10739" s="2" t="s">
        <v>634</v>
      </c>
      <c r="C10739" s="2" t="s">
        <v>635</v>
      </c>
      <c r="D10739" s="2" t="s">
        <v>134</v>
      </c>
      <c r="E10739" s="2" t="s">
        <v>135</v>
      </c>
      <c r="F10739" s="2">
        <v>1076164342</v>
      </c>
      <c r="G10739" s="2">
        <v>114.3</v>
      </c>
      <c r="H10739" s="2">
        <v>1.9942706886850099</v>
      </c>
      <c r="I10739" s="2">
        <v>941526108.48643923</v>
      </c>
      <c r="J10739" s="2">
        <v>472115502.58870143</v>
      </c>
    </row>
    <row r="10740" spans="1:10" ht="15.75" customHeight="1">
      <c r="A10740" s="1">
        <v>10738</v>
      </c>
      <c r="B10740" s="2" t="s">
        <v>634</v>
      </c>
      <c r="C10740" s="2" t="s">
        <v>635</v>
      </c>
      <c r="D10740" s="2" t="s">
        <v>70</v>
      </c>
      <c r="E10740" s="2" t="s">
        <v>71</v>
      </c>
      <c r="F10740" s="2">
        <v>1256289351</v>
      </c>
      <c r="G10740" s="2">
        <v>114.3</v>
      </c>
      <c r="H10740" s="2">
        <v>1.9942706886850099</v>
      </c>
      <c r="I10740" s="2">
        <v>1099115792.650919</v>
      </c>
      <c r="J10740" s="2">
        <v>551136713.22906423</v>
      </c>
    </row>
    <row r="10741" spans="1:10" ht="15.75" customHeight="1">
      <c r="A10741" s="1">
        <v>10739</v>
      </c>
      <c r="B10741" s="2" t="s">
        <v>634</v>
      </c>
      <c r="C10741" s="2" t="s">
        <v>635</v>
      </c>
      <c r="D10741" s="2" t="s">
        <v>72</v>
      </c>
      <c r="E10741" s="2" t="s">
        <v>73</v>
      </c>
      <c r="F10741" s="2">
        <v>99643949</v>
      </c>
      <c r="G10741" s="2">
        <v>114.3</v>
      </c>
      <c r="H10741" s="2">
        <v>1.9942706886850099</v>
      </c>
      <c r="I10741" s="2">
        <v>87177558.180227473</v>
      </c>
      <c r="J10741" s="2">
        <v>43714004.66087728</v>
      </c>
    </row>
    <row r="10742" spans="1:10" ht="15.75" customHeight="1">
      <c r="A10742" s="1">
        <v>10740</v>
      </c>
      <c r="B10742" s="2" t="s">
        <v>634</v>
      </c>
      <c r="C10742" s="2" t="s">
        <v>635</v>
      </c>
      <c r="D10742" s="2" t="s">
        <v>218</v>
      </c>
      <c r="E10742" s="2" t="s">
        <v>219</v>
      </c>
      <c r="F10742" s="2">
        <v>134628</v>
      </c>
      <c r="G10742" s="2">
        <v>114.3</v>
      </c>
      <c r="H10742" s="2">
        <v>1.9942706886850099</v>
      </c>
      <c r="I10742" s="2">
        <v>117784.7769028871</v>
      </c>
      <c r="J10742" s="2">
        <v>59061.57953941173</v>
      </c>
    </row>
    <row r="10743" spans="1:10" ht="15.75" customHeight="1">
      <c r="A10743" s="1">
        <v>10741</v>
      </c>
      <c r="B10743" s="2" t="s">
        <v>634</v>
      </c>
      <c r="C10743" s="2" t="s">
        <v>635</v>
      </c>
      <c r="D10743" s="2" t="s">
        <v>74</v>
      </c>
      <c r="E10743" s="2" t="s">
        <v>75</v>
      </c>
      <c r="F10743" s="2">
        <v>552403778</v>
      </c>
      <c r="G10743" s="2">
        <v>114.3</v>
      </c>
      <c r="H10743" s="2">
        <v>1.9942706886850099</v>
      </c>
      <c r="I10743" s="2">
        <v>483292894.13823271</v>
      </c>
      <c r="J10743" s="2">
        <v>242340669.63944009</v>
      </c>
    </row>
    <row r="10744" spans="1:10" ht="15.75" customHeight="1">
      <c r="A10744" s="1">
        <v>10742</v>
      </c>
      <c r="B10744" s="2" t="s">
        <v>634</v>
      </c>
      <c r="C10744" s="2" t="s">
        <v>635</v>
      </c>
      <c r="D10744" s="2" t="s">
        <v>198</v>
      </c>
      <c r="E10744" s="2" t="s">
        <v>199</v>
      </c>
      <c r="F10744" s="2">
        <v>918943</v>
      </c>
      <c r="G10744" s="2">
        <v>114.3</v>
      </c>
      <c r="H10744" s="2">
        <v>1.9942706886850099</v>
      </c>
      <c r="I10744" s="2">
        <v>803974.62817147863</v>
      </c>
      <c r="J10744" s="2">
        <v>403142.17760559201</v>
      </c>
    </row>
    <row r="10745" spans="1:10" ht="15.75" customHeight="1">
      <c r="A10745" s="1">
        <v>10743</v>
      </c>
      <c r="B10745" s="2" t="s">
        <v>634</v>
      </c>
      <c r="C10745" s="2" t="s">
        <v>635</v>
      </c>
      <c r="D10745" s="2" t="s">
        <v>220</v>
      </c>
      <c r="E10745" s="2" t="s">
        <v>221</v>
      </c>
      <c r="F10745" s="2">
        <v>6231538</v>
      </c>
      <c r="G10745" s="2">
        <v>114.3</v>
      </c>
      <c r="H10745" s="2">
        <v>1.9942706886850099</v>
      </c>
      <c r="I10745" s="2">
        <v>5451914.2607174106</v>
      </c>
      <c r="J10745" s="2">
        <v>2733788.4930316629</v>
      </c>
    </row>
    <row r="10746" spans="1:10" ht="15.75" customHeight="1">
      <c r="A10746" s="1">
        <v>10744</v>
      </c>
      <c r="B10746" s="2" t="s">
        <v>634</v>
      </c>
      <c r="C10746" s="2" t="s">
        <v>635</v>
      </c>
      <c r="D10746" s="2" t="s">
        <v>200</v>
      </c>
      <c r="E10746" s="2" t="s">
        <v>201</v>
      </c>
      <c r="F10746" s="2">
        <v>413983</v>
      </c>
      <c r="G10746" s="2">
        <v>114.3</v>
      </c>
      <c r="H10746" s="2">
        <v>1.9942706886850099</v>
      </c>
      <c r="I10746" s="2">
        <v>362189.85126859142</v>
      </c>
      <c r="J10746" s="2">
        <v>181615.19061758541</v>
      </c>
    </row>
    <row r="10747" spans="1:10" ht="15.75" customHeight="1">
      <c r="A10747" s="1">
        <v>10745</v>
      </c>
      <c r="B10747" s="2" t="s">
        <v>634</v>
      </c>
      <c r="C10747" s="2" t="s">
        <v>635</v>
      </c>
      <c r="D10747" s="2" t="s">
        <v>150</v>
      </c>
      <c r="E10747" s="2" t="s">
        <v>151</v>
      </c>
      <c r="F10747" s="2">
        <v>14008521</v>
      </c>
      <c r="G10747" s="2">
        <v>114.3</v>
      </c>
      <c r="H10747" s="2">
        <v>1.9942706886850099</v>
      </c>
      <c r="I10747" s="2">
        <v>12255923.88451444</v>
      </c>
      <c r="J10747" s="2">
        <v>6145566.8751747012</v>
      </c>
    </row>
    <row r="10748" spans="1:10" ht="15.75" customHeight="1">
      <c r="A10748" s="1">
        <v>10746</v>
      </c>
      <c r="B10748" s="2" t="s">
        <v>634</v>
      </c>
      <c r="C10748" s="2" t="s">
        <v>635</v>
      </c>
      <c r="D10748" s="2" t="s">
        <v>136</v>
      </c>
      <c r="E10748" s="2" t="s">
        <v>137</v>
      </c>
      <c r="F10748" s="2">
        <v>502841210</v>
      </c>
      <c r="G10748" s="2">
        <v>114.3</v>
      </c>
      <c r="H10748" s="2">
        <v>1.9942706886850099</v>
      </c>
      <c r="I10748" s="2">
        <v>439931067.36657917</v>
      </c>
      <c r="J10748" s="2">
        <v>220597469.4722423</v>
      </c>
    </row>
    <row r="10749" spans="1:10" ht="15.75" customHeight="1">
      <c r="A10749" s="1">
        <v>10747</v>
      </c>
      <c r="B10749" s="2" t="s">
        <v>634</v>
      </c>
      <c r="C10749" s="2" t="s">
        <v>635</v>
      </c>
      <c r="D10749" s="2" t="s">
        <v>76</v>
      </c>
      <c r="E10749" s="2" t="s">
        <v>77</v>
      </c>
      <c r="F10749" s="2">
        <v>445839850</v>
      </c>
      <c r="G10749" s="2">
        <v>114.3</v>
      </c>
      <c r="H10749" s="2">
        <v>1.9942706886850099</v>
      </c>
      <c r="I10749" s="2">
        <v>390061111.1111111</v>
      </c>
      <c r="J10749" s="2">
        <v>195590856.00777251</v>
      </c>
    </row>
    <row r="10750" spans="1:10" ht="15.75" customHeight="1">
      <c r="A10750" s="1">
        <v>10748</v>
      </c>
      <c r="B10750" s="2" t="s">
        <v>634</v>
      </c>
      <c r="C10750" s="2" t="s">
        <v>635</v>
      </c>
      <c r="D10750" s="2" t="s">
        <v>78</v>
      </c>
      <c r="E10750" s="2" t="s">
        <v>79</v>
      </c>
      <c r="F10750" s="2">
        <v>12887087386</v>
      </c>
      <c r="G10750" s="2">
        <v>114.3</v>
      </c>
      <c r="H10750" s="2">
        <v>1.9942706886850099</v>
      </c>
      <c r="I10750" s="2">
        <v>11274792113.735781</v>
      </c>
      <c r="J10750" s="2">
        <v>5653591650.173728</v>
      </c>
    </row>
    <row r="10751" spans="1:10" ht="15.75" customHeight="1">
      <c r="A10751" s="1">
        <v>10749</v>
      </c>
      <c r="B10751" s="2" t="s">
        <v>634</v>
      </c>
      <c r="C10751" s="2" t="s">
        <v>635</v>
      </c>
      <c r="D10751" s="2" t="s">
        <v>80</v>
      </c>
      <c r="E10751" s="2" t="s">
        <v>81</v>
      </c>
      <c r="F10751" s="2">
        <v>45468217776</v>
      </c>
      <c r="G10751" s="2">
        <v>114.3</v>
      </c>
      <c r="H10751" s="2">
        <v>1.9942706886850099</v>
      </c>
      <c r="I10751" s="2">
        <v>39779718089.238853</v>
      </c>
      <c r="J10751" s="2">
        <v>19947000331.970459</v>
      </c>
    </row>
    <row r="10752" spans="1:10" ht="15.75" customHeight="1">
      <c r="A10752" s="1">
        <v>10750</v>
      </c>
      <c r="B10752" s="2" t="s">
        <v>634</v>
      </c>
      <c r="C10752" s="2" t="s">
        <v>635</v>
      </c>
      <c r="D10752" s="2" t="s">
        <v>152</v>
      </c>
      <c r="E10752" s="2" t="s">
        <v>153</v>
      </c>
      <c r="F10752" s="2">
        <v>13336265</v>
      </c>
      <c r="G10752" s="2">
        <v>114.3</v>
      </c>
      <c r="H10752" s="2">
        <v>1.9942706886850099</v>
      </c>
      <c r="I10752" s="2">
        <v>11667773.40332458</v>
      </c>
      <c r="J10752" s="2">
        <v>5850646.7900895262</v>
      </c>
    </row>
    <row r="10753" spans="1:10" ht="15.75" customHeight="1">
      <c r="A10753" s="1">
        <v>10751</v>
      </c>
      <c r="B10753" s="2" t="s">
        <v>634</v>
      </c>
      <c r="C10753" s="2" t="s">
        <v>635</v>
      </c>
      <c r="D10753" s="2" t="s">
        <v>138</v>
      </c>
      <c r="E10753" s="2" t="s">
        <v>139</v>
      </c>
      <c r="F10753" s="2">
        <v>1157436468</v>
      </c>
      <c r="G10753" s="2">
        <v>114.3</v>
      </c>
      <c r="H10753" s="2">
        <v>1.9942706886850099</v>
      </c>
      <c r="I10753" s="2">
        <v>1012630330.708661</v>
      </c>
      <c r="J10753" s="2">
        <v>507769750.84379017</v>
      </c>
    </row>
    <row r="10754" spans="1:10" ht="15.75" customHeight="1">
      <c r="A10754" s="1">
        <v>10752</v>
      </c>
      <c r="B10754" s="2" t="s">
        <v>634</v>
      </c>
      <c r="C10754" s="2" t="s">
        <v>635</v>
      </c>
      <c r="D10754" s="2" t="s">
        <v>156</v>
      </c>
      <c r="E10754" s="2" t="s">
        <v>157</v>
      </c>
      <c r="F10754" s="2">
        <v>95230492</v>
      </c>
      <c r="G10754" s="2">
        <v>114.3</v>
      </c>
      <c r="H10754" s="2">
        <v>1.9942706886850099</v>
      </c>
      <c r="I10754" s="2">
        <v>83316265.966754168</v>
      </c>
      <c r="J10754" s="2">
        <v>41777812.028963618</v>
      </c>
    </row>
    <row r="10755" spans="1:10" ht="15.75" customHeight="1">
      <c r="A10755" s="1">
        <v>10753</v>
      </c>
      <c r="B10755" s="2" t="s">
        <v>634</v>
      </c>
      <c r="C10755" s="2" t="s">
        <v>635</v>
      </c>
      <c r="D10755" s="2" t="s">
        <v>202</v>
      </c>
      <c r="E10755" s="2" t="s">
        <v>203</v>
      </c>
      <c r="F10755" s="2">
        <v>19618633</v>
      </c>
      <c r="G10755" s="2">
        <v>114.3</v>
      </c>
      <c r="H10755" s="2">
        <v>1.9942706886850099</v>
      </c>
      <c r="I10755" s="2">
        <v>17164158.355205599</v>
      </c>
      <c r="J10755" s="2">
        <v>8606734.5083045717</v>
      </c>
    </row>
    <row r="10756" spans="1:10" ht="15.75" customHeight="1">
      <c r="A10756" s="1">
        <v>10754</v>
      </c>
      <c r="B10756" s="2" t="s">
        <v>634</v>
      </c>
      <c r="C10756" s="2" t="s">
        <v>635</v>
      </c>
      <c r="D10756" s="2" t="s">
        <v>82</v>
      </c>
      <c r="E10756" s="2" t="s">
        <v>83</v>
      </c>
      <c r="F10756" s="2">
        <v>1205068030</v>
      </c>
      <c r="G10756" s="2">
        <v>114.3</v>
      </c>
      <c r="H10756" s="2">
        <v>1.9942706886850099</v>
      </c>
      <c r="I10756" s="2">
        <v>1054302738.407699</v>
      </c>
      <c r="J10756" s="2">
        <v>528665814.72091389</v>
      </c>
    </row>
    <row r="10757" spans="1:10" ht="15.75" customHeight="1">
      <c r="A10757" s="1">
        <v>10755</v>
      </c>
      <c r="B10757" s="2" t="s">
        <v>634</v>
      </c>
      <c r="C10757" s="2" t="s">
        <v>635</v>
      </c>
      <c r="D10757" s="2" t="s">
        <v>204</v>
      </c>
      <c r="E10757" s="2" t="s">
        <v>205</v>
      </c>
      <c r="F10757" s="2">
        <v>2664212</v>
      </c>
      <c r="G10757" s="2">
        <v>114.3</v>
      </c>
      <c r="H10757" s="2">
        <v>1.9942706886850099</v>
      </c>
      <c r="I10757" s="2">
        <v>2330894.138232721</v>
      </c>
      <c r="J10757" s="2">
        <v>1168795.2650849391</v>
      </c>
    </row>
    <row r="10758" spans="1:10" ht="15.75" customHeight="1">
      <c r="A10758" s="1">
        <v>10756</v>
      </c>
      <c r="B10758" s="2" t="s">
        <v>634</v>
      </c>
      <c r="C10758" s="2" t="s">
        <v>635</v>
      </c>
      <c r="D10758" s="2" t="s">
        <v>140</v>
      </c>
      <c r="E10758" s="2" t="s">
        <v>141</v>
      </c>
      <c r="F10758" s="2">
        <v>13810680</v>
      </c>
      <c r="G10758" s="2">
        <v>114.3</v>
      </c>
      <c r="H10758" s="2">
        <v>1.9942706886850099</v>
      </c>
      <c r="I10758" s="2">
        <v>12082834.645669291</v>
      </c>
      <c r="J10758" s="2">
        <v>6058773.6229711724</v>
      </c>
    </row>
    <row r="10759" spans="1:10" ht="15.75" customHeight="1">
      <c r="A10759" s="1">
        <v>10757</v>
      </c>
      <c r="B10759" s="2" t="s">
        <v>634</v>
      </c>
      <c r="C10759" s="2" t="s">
        <v>635</v>
      </c>
      <c r="D10759" s="2" t="s">
        <v>206</v>
      </c>
      <c r="E10759" s="2" t="s">
        <v>207</v>
      </c>
      <c r="F10759" s="2">
        <v>161287</v>
      </c>
      <c r="G10759" s="2">
        <v>114.3</v>
      </c>
      <c r="H10759" s="2">
        <v>1.9942706886850099</v>
      </c>
      <c r="I10759" s="2">
        <v>141108.48643919511</v>
      </c>
      <c r="J10759" s="2">
        <v>70756.937480859109</v>
      </c>
    </row>
    <row r="10760" spans="1:10" ht="15.75" customHeight="1">
      <c r="A10760" s="1">
        <v>10758</v>
      </c>
      <c r="B10760" s="2" t="s">
        <v>634</v>
      </c>
      <c r="C10760" s="2" t="s">
        <v>635</v>
      </c>
      <c r="D10760" s="2" t="s">
        <v>84</v>
      </c>
      <c r="E10760" s="2" t="s">
        <v>85</v>
      </c>
      <c r="F10760" s="2">
        <v>13197758606</v>
      </c>
      <c r="G10760" s="2">
        <v>114.3</v>
      </c>
      <c r="H10760" s="2">
        <v>1.9942706886850099</v>
      </c>
      <c r="I10760" s="2">
        <v>11546595455.81802</v>
      </c>
      <c r="J10760" s="2">
        <v>5789883751.1529903</v>
      </c>
    </row>
    <row r="10761" spans="1:10" ht="15.75" customHeight="1">
      <c r="A10761" s="1">
        <v>10759</v>
      </c>
      <c r="B10761" s="2" t="s">
        <v>634</v>
      </c>
      <c r="C10761" s="2" t="s">
        <v>635</v>
      </c>
      <c r="D10761" s="2" t="s">
        <v>158</v>
      </c>
      <c r="E10761" s="2" t="s">
        <v>159</v>
      </c>
      <c r="F10761" s="2">
        <v>3203350581</v>
      </c>
      <c r="G10761" s="2">
        <v>114.3</v>
      </c>
      <c r="H10761" s="2">
        <v>1.9942706886850099</v>
      </c>
      <c r="I10761" s="2">
        <v>2802581435.695539</v>
      </c>
      <c r="J10761" s="2">
        <v>1405316465.6115539</v>
      </c>
    </row>
    <row r="10762" spans="1:10" ht="15.75" customHeight="1">
      <c r="A10762" s="1">
        <v>10760</v>
      </c>
      <c r="B10762" s="2" t="s">
        <v>634</v>
      </c>
      <c r="C10762" s="2" t="s">
        <v>635</v>
      </c>
      <c r="D10762" s="2" t="s">
        <v>142</v>
      </c>
      <c r="E10762" s="2" t="s">
        <v>143</v>
      </c>
      <c r="F10762" s="2">
        <v>144921654</v>
      </c>
      <c r="G10762" s="2">
        <v>114.3</v>
      </c>
      <c r="H10762" s="2">
        <v>1.9942706886850099</v>
      </c>
      <c r="I10762" s="2">
        <v>126790598.4251969</v>
      </c>
      <c r="J10762" s="2">
        <v>63577426.647533253</v>
      </c>
    </row>
    <row r="10763" spans="1:10" ht="15.75" customHeight="1">
      <c r="A10763" s="1">
        <v>10761</v>
      </c>
      <c r="B10763" s="2" t="s">
        <v>634</v>
      </c>
      <c r="C10763" s="2" t="s">
        <v>635</v>
      </c>
      <c r="D10763" s="2" t="s">
        <v>86</v>
      </c>
      <c r="E10763" s="2" t="s">
        <v>87</v>
      </c>
      <c r="F10763" s="2">
        <v>2075203</v>
      </c>
      <c r="G10763" s="2">
        <v>114.3</v>
      </c>
      <c r="H10763" s="2">
        <v>1.9942706886850099</v>
      </c>
      <c r="I10763" s="2">
        <v>1815575.6780402451</v>
      </c>
      <c r="J10763" s="2">
        <v>910395.8095264422</v>
      </c>
    </row>
    <row r="10764" spans="1:10" ht="15.75" customHeight="1">
      <c r="A10764" s="1">
        <v>10762</v>
      </c>
      <c r="B10764" s="2" t="s">
        <v>634</v>
      </c>
      <c r="C10764" s="2" t="s">
        <v>635</v>
      </c>
      <c r="D10764" s="2" t="s">
        <v>88</v>
      </c>
      <c r="E10764" s="2" t="s">
        <v>89</v>
      </c>
      <c r="F10764" s="2">
        <v>875857534</v>
      </c>
      <c r="G10764" s="2">
        <v>114.3</v>
      </c>
      <c r="H10764" s="2">
        <v>1.9942706886850099</v>
      </c>
      <c r="I10764" s="2">
        <v>766279557.30533683</v>
      </c>
      <c r="J10764" s="2">
        <v>384240495.36154449</v>
      </c>
    </row>
    <row r="10765" spans="1:10" ht="15.75" customHeight="1">
      <c r="A10765" s="1">
        <v>10763</v>
      </c>
      <c r="B10765" s="2" t="s">
        <v>636</v>
      </c>
      <c r="C10765" s="2" t="s">
        <v>637</v>
      </c>
      <c r="D10765" s="2" t="s">
        <v>60</v>
      </c>
      <c r="E10765" s="2" t="s">
        <v>61</v>
      </c>
      <c r="F10765" s="2">
        <v>1241</v>
      </c>
      <c r="G10765" s="2">
        <v>100</v>
      </c>
      <c r="H10765" s="2">
        <v>8.791206284113958</v>
      </c>
      <c r="I10765" s="2">
        <v>1241</v>
      </c>
      <c r="J10765" s="2">
        <v>141.16379025737729</v>
      </c>
    </row>
    <row r="10766" spans="1:10" ht="15.75" customHeight="1">
      <c r="A10766" s="1">
        <v>10764</v>
      </c>
      <c r="B10766" s="2" t="s">
        <v>636</v>
      </c>
      <c r="C10766" s="2" t="s">
        <v>637</v>
      </c>
      <c r="D10766" s="2" t="s">
        <v>62</v>
      </c>
      <c r="E10766" s="2" t="s">
        <v>63</v>
      </c>
      <c r="F10766" s="2">
        <v>5186</v>
      </c>
      <c r="G10766" s="2">
        <v>100</v>
      </c>
      <c r="H10766" s="2">
        <v>8.791206284113958</v>
      </c>
      <c r="I10766" s="2">
        <v>5186</v>
      </c>
      <c r="J10766" s="2">
        <v>589.9076682310706</v>
      </c>
    </row>
    <row r="10767" spans="1:10" ht="15.75" customHeight="1">
      <c r="A10767" s="1">
        <v>10765</v>
      </c>
      <c r="B10767" s="2" t="s">
        <v>636</v>
      </c>
      <c r="C10767" s="2" t="s">
        <v>637</v>
      </c>
      <c r="D10767" s="2" t="s">
        <v>78</v>
      </c>
      <c r="E10767" s="2" t="s">
        <v>79</v>
      </c>
      <c r="F10767" s="2">
        <v>85763</v>
      </c>
      <c r="G10767" s="2">
        <v>100</v>
      </c>
      <c r="H10767" s="2">
        <v>8.791206284113958</v>
      </c>
      <c r="I10767" s="2">
        <v>85763</v>
      </c>
      <c r="J10767" s="2">
        <v>9755.5440321059214</v>
      </c>
    </row>
    <row r="10768" spans="1:10" ht="15.75" customHeight="1">
      <c r="A10768" s="1">
        <v>10766</v>
      </c>
      <c r="B10768" s="2" t="s">
        <v>636</v>
      </c>
      <c r="C10768" s="2" t="s">
        <v>637</v>
      </c>
      <c r="D10768" s="2" t="s">
        <v>80</v>
      </c>
      <c r="E10768" s="2" t="s">
        <v>81</v>
      </c>
      <c r="F10768" s="2">
        <v>12231</v>
      </c>
      <c r="G10768" s="2">
        <v>100</v>
      </c>
      <c r="H10768" s="2">
        <v>8.791206284113958</v>
      </c>
      <c r="I10768" s="2">
        <v>12231</v>
      </c>
      <c r="J10768" s="2">
        <v>1391.276646767109</v>
      </c>
    </row>
    <row r="10769" spans="1:10" ht="15.75" customHeight="1">
      <c r="A10769" s="1">
        <v>10767</v>
      </c>
      <c r="B10769" s="2" t="s">
        <v>636</v>
      </c>
      <c r="C10769" s="2" t="s">
        <v>637</v>
      </c>
      <c r="D10769" s="2" t="s">
        <v>88</v>
      </c>
      <c r="E10769" s="2" t="s">
        <v>89</v>
      </c>
      <c r="F10769" s="2">
        <v>3480</v>
      </c>
      <c r="G10769" s="2">
        <v>100</v>
      </c>
      <c r="H10769" s="2">
        <v>8.791206284113958</v>
      </c>
      <c r="I10769" s="2">
        <v>3480</v>
      </c>
      <c r="J10769" s="2">
        <v>395.85011288934157</v>
      </c>
    </row>
    <row r="10770" spans="1:10" ht="15.75" customHeight="1">
      <c r="A10770" s="1">
        <v>10768</v>
      </c>
      <c r="B10770" s="2" t="s">
        <v>638</v>
      </c>
      <c r="C10770" s="2" t="s">
        <v>639</v>
      </c>
      <c r="D10770" s="2" t="s">
        <v>92</v>
      </c>
      <c r="E10770" s="2" t="s">
        <v>93</v>
      </c>
      <c r="F10770" s="2">
        <v>161768</v>
      </c>
      <c r="G10770" s="2">
        <v>147.5</v>
      </c>
      <c r="H10770" s="2">
        <v>0.6704157860775688</v>
      </c>
      <c r="I10770" s="2">
        <v>109673.2203389831</v>
      </c>
      <c r="J10770" s="2">
        <v>163589.8536647727</v>
      </c>
    </row>
    <row r="10771" spans="1:10" ht="15.75" customHeight="1">
      <c r="A10771" s="1">
        <v>10769</v>
      </c>
      <c r="B10771" s="2" t="s">
        <v>638</v>
      </c>
      <c r="C10771" s="2" t="s">
        <v>639</v>
      </c>
      <c r="D10771" s="2" t="s">
        <v>12</v>
      </c>
      <c r="E10771" s="2" t="s">
        <v>13</v>
      </c>
      <c r="F10771" s="2">
        <v>1299340</v>
      </c>
      <c r="G10771" s="2">
        <v>147.5</v>
      </c>
      <c r="H10771" s="2">
        <v>0.6704157860775688</v>
      </c>
      <c r="I10771" s="2">
        <v>880908.47457627114</v>
      </c>
      <c r="J10771" s="2">
        <v>1313973.347391238</v>
      </c>
    </row>
    <row r="10772" spans="1:10" ht="15.75" customHeight="1">
      <c r="A10772" s="1">
        <v>10770</v>
      </c>
      <c r="B10772" s="2" t="s">
        <v>638</v>
      </c>
      <c r="C10772" s="2" t="s">
        <v>639</v>
      </c>
      <c r="D10772" s="2" t="s">
        <v>14</v>
      </c>
      <c r="E10772" s="2" t="s">
        <v>15</v>
      </c>
      <c r="F10772" s="2">
        <v>2350</v>
      </c>
      <c r="G10772" s="2">
        <v>147.5</v>
      </c>
      <c r="H10772" s="2">
        <v>0.6704157860775688</v>
      </c>
      <c r="I10772" s="2">
        <v>1593.2203389830511</v>
      </c>
      <c r="J10772" s="2">
        <v>2376.4660261128029</v>
      </c>
    </row>
    <row r="10773" spans="1:10" ht="15.75" customHeight="1">
      <c r="A10773" s="1">
        <v>10771</v>
      </c>
      <c r="B10773" s="2" t="s">
        <v>638</v>
      </c>
      <c r="C10773" s="2" t="s">
        <v>639</v>
      </c>
      <c r="D10773" s="2" t="s">
        <v>16</v>
      </c>
      <c r="E10773" s="2" t="s">
        <v>17</v>
      </c>
      <c r="F10773" s="2">
        <v>3500</v>
      </c>
      <c r="G10773" s="2">
        <v>147.5</v>
      </c>
      <c r="H10773" s="2">
        <v>0.6704157860775688</v>
      </c>
      <c r="I10773" s="2">
        <v>2372.881355932203</v>
      </c>
      <c r="J10773" s="2">
        <v>3539.4174856999189</v>
      </c>
    </row>
    <row r="10774" spans="1:10" ht="15.75" customHeight="1">
      <c r="A10774" s="1">
        <v>10772</v>
      </c>
      <c r="B10774" s="2" t="s">
        <v>638</v>
      </c>
      <c r="C10774" s="2" t="s">
        <v>639</v>
      </c>
      <c r="D10774" s="2" t="s">
        <v>18</v>
      </c>
      <c r="E10774" s="2" t="s">
        <v>19</v>
      </c>
      <c r="F10774" s="2">
        <v>2372459</v>
      </c>
      <c r="G10774" s="2">
        <v>147.5</v>
      </c>
      <c r="H10774" s="2">
        <v>0.6704157860775688</v>
      </c>
      <c r="I10774" s="2">
        <v>1608446.779661017</v>
      </c>
      <c r="J10774" s="2">
        <v>2399177.9624874699</v>
      </c>
    </row>
    <row r="10775" spans="1:10" ht="15.75" customHeight="1">
      <c r="A10775" s="1">
        <v>10773</v>
      </c>
      <c r="B10775" s="2" t="s">
        <v>638</v>
      </c>
      <c r="C10775" s="2" t="s">
        <v>639</v>
      </c>
      <c r="D10775" s="2" t="s">
        <v>100</v>
      </c>
      <c r="E10775" s="2" t="s">
        <v>101</v>
      </c>
      <c r="F10775" s="2">
        <v>93421</v>
      </c>
      <c r="G10775" s="2">
        <v>147.5</v>
      </c>
      <c r="H10775" s="2">
        <v>0.6704157860775688</v>
      </c>
      <c r="I10775" s="2">
        <v>63336.271186440681</v>
      </c>
      <c r="J10775" s="2">
        <v>94473.120266163474</v>
      </c>
    </row>
    <row r="10776" spans="1:10" ht="15.75" customHeight="1">
      <c r="A10776" s="1">
        <v>10774</v>
      </c>
      <c r="B10776" s="2" t="s">
        <v>638</v>
      </c>
      <c r="C10776" s="2" t="s">
        <v>639</v>
      </c>
      <c r="D10776" s="2" t="s">
        <v>22</v>
      </c>
      <c r="E10776" s="2" t="s">
        <v>23</v>
      </c>
      <c r="F10776" s="2">
        <v>19296</v>
      </c>
      <c r="G10776" s="2">
        <v>147.5</v>
      </c>
      <c r="H10776" s="2">
        <v>0.6704157860775688</v>
      </c>
      <c r="I10776" s="2">
        <v>13082.033898305081</v>
      </c>
      <c r="J10776" s="2">
        <v>19513.314229733041</v>
      </c>
    </row>
    <row r="10777" spans="1:10" ht="15.75" customHeight="1">
      <c r="A10777" s="1">
        <v>10775</v>
      </c>
      <c r="B10777" s="2" t="s">
        <v>638</v>
      </c>
      <c r="C10777" s="2" t="s">
        <v>639</v>
      </c>
      <c r="D10777" s="2" t="s">
        <v>24</v>
      </c>
      <c r="E10777" s="2" t="s">
        <v>25</v>
      </c>
      <c r="F10777" s="2">
        <v>118925</v>
      </c>
      <c r="G10777" s="2">
        <v>147.5</v>
      </c>
      <c r="H10777" s="2">
        <v>0.6704157860775688</v>
      </c>
      <c r="I10777" s="2">
        <v>80627.118644067799</v>
      </c>
      <c r="J10777" s="2">
        <v>120264.3498533894</v>
      </c>
    </row>
    <row r="10778" spans="1:10" ht="15.75" customHeight="1">
      <c r="A10778" s="1">
        <v>10776</v>
      </c>
      <c r="B10778" s="2" t="s">
        <v>638</v>
      </c>
      <c r="C10778" s="2" t="s">
        <v>639</v>
      </c>
      <c r="D10778" s="2" t="s">
        <v>26</v>
      </c>
      <c r="E10778" s="2" t="s">
        <v>27</v>
      </c>
      <c r="F10778" s="2">
        <v>350385</v>
      </c>
      <c r="G10778" s="2">
        <v>147.5</v>
      </c>
      <c r="H10778" s="2">
        <v>0.6704157860775688</v>
      </c>
      <c r="I10778" s="2">
        <v>237549.1525423729</v>
      </c>
      <c r="J10778" s="2">
        <v>354331.08449341892</v>
      </c>
    </row>
    <row r="10779" spans="1:10" ht="15.75" customHeight="1">
      <c r="A10779" s="1">
        <v>10777</v>
      </c>
      <c r="B10779" s="2" t="s">
        <v>638</v>
      </c>
      <c r="C10779" s="2" t="s">
        <v>639</v>
      </c>
      <c r="D10779" s="2" t="s">
        <v>28</v>
      </c>
      <c r="E10779" s="2" t="s">
        <v>29</v>
      </c>
      <c r="F10779" s="2">
        <v>12500</v>
      </c>
      <c r="G10779" s="2">
        <v>147.5</v>
      </c>
      <c r="H10779" s="2">
        <v>0.6704157860775688</v>
      </c>
      <c r="I10779" s="2">
        <v>8474.5762711864409</v>
      </c>
      <c r="J10779" s="2">
        <v>12640.77673464257</v>
      </c>
    </row>
    <row r="10780" spans="1:10" ht="15.75" customHeight="1">
      <c r="A10780" s="1">
        <v>10778</v>
      </c>
      <c r="B10780" s="2" t="s">
        <v>638</v>
      </c>
      <c r="C10780" s="2" t="s">
        <v>639</v>
      </c>
      <c r="D10780" s="2" t="s">
        <v>30</v>
      </c>
      <c r="E10780" s="2" t="s">
        <v>31</v>
      </c>
      <c r="F10780" s="2">
        <v>30696</v>
      </c>
      <c r="G10780" s="2">
        <v>147.5</v>
      </c>
      <c r="H10780" s="2">
        <v>0.6704157860775688</v>
      </c>
      <c r="I10780" s="2">
        <v>20810.847457627118</v>
      </c>
      <c r="J10780" s="2">
        <v>31041.702611727062</v>
      </c>
    </row>
    <row r="10781" spans="1:10" ht="15.75" customHeight="1">
      <c r="A10781" s="1">
        <v>10779</v>
      </c>
      <c r="B10781" s="2" t="s">
        <v>638</v>
      </c>
      <c r="C10781" s="2" t="s">
        <v>639</v>
      </c>
      <c r="D10781" s="2" t="s">
        <v>36</v>
      </c>
      <c r="E10781" s="2" t="s">
        <v>37</v>
      </c>
      <c r="F10781" s="2">
        <v>4460</v>
      </c>
      <c r="G10781" s="2">
        <v>147.5</v>
      </c>
      <c r="H10781" s="2">
        <v>0.6704157860775688</v>
      </c>
      <c r="I10781" s="2">
        <v>3023.7288135593221</v>
      </c>
      <c r="J10781" s="2">
        <v>4510.2291389204684</v>
      </c>
    </row>
    <row r="10782" spans="1:10" ht="15.75" customHeight="1">
      <c r="A10782" s="1">
        <v>10780</v>
      </c>
      <c r="B10782" s="2" t="s">
        <v>638</v>
      </c>
      <c r="C10782" s="2" t="s">
        <v>639</v>
      </c>
      <c r="D10782" s="2" t="s">
        <v>38</v>
      </c>
      <c r="E10782" s="2" t="s">
        <v>39</v>
      </c>
      <c r="F10782" s="2">
        <v>12452639</v>
      </c>
      <c r="G10782" s="2">
        <v>147.5</v>
      </c>
      <c r="H10782" s="2">
        <v>0.6704157860775688</v>
      </c>
      <c r="I10782" s="2">
        <v>8442467.118644068</v>
      </c>
      <c r="J10782" s="2">
        <v>12592882.348488219</v>
      </c>
    </row>
    <row r="10783" spans="1:10" ht="15.75" customHeight="1">
      <c r="A10783" s="1">
        <v>10781</v>
      </c>
      <c r="B10783" s="2" t="s">
        <v>638</v>
      </c>
      <c r="C10783" s="2" t="s">
        <v>639</v>
      </c>
      <c r="D10783" s="2" t="s">
        <v>40</v>
      </c>
      <c r="E10783" s="2" t="s">
        <v>41</v>
      </c>
      <c r="F10783" s="2">
        <v>4295</v>
      </c>
      <c r="G10783" s="2">
        <v>147.5</v>
      </c>
      <c r="H10783" s="2">
        <v>0.6704157860775688</v>
      </c>
      <c r="I10783" s="2">
        <v>2911.8644067796608</v>
      </c>
      <c r="J10783" s="2">
        <v>4343.3708860231864</v>
      </c>
    </row>
    <row r="10784" spans="1:10" ht="15.75" customHeight="1">
      <c r="A10784" s="1">
        <v>10782</v>
      </c>
      <c r="B10784" s="2" t="s">
        <v>638</v>
      </c>
      <c r="C10784" s="2" t="s">
        <v>639</v>
      </c>
      <c r="D10784" s="2" t="s">
        <v>44</v>
      </c>
      <c r="E10784" s="2" t="s">
        <v>45</v>
      </c>
      <c r="F10784" s="2">
        <v>6109</v>
      </c>
      <c r="G10784" s="2">
        <v>147.5</v>
      </c>
      <c r="H10784" s="2">
        <v>0.6704157860775688</v>
      </c>
      <c r="I10784" s="2">
        <v>4141.6949152542365</v>
      </c>
      <c r="J10784" s="2">
        <v>6177.8004057545159</v>
      </c>
    </row>
    <row r="10785" spans="1:10" ht="15.75" customHeight="1">
      <c r="A10785" s="1">
        <v>10783</v>
      </c>
      <c r="B10785" s="2" t="s">
        <v>638</v>
      </c>
      <c r="C10785" s="2" t="s">
        <v>639</v>
      </c>
      <c r="D10785" s="2" t="s">
        <v>120</v>
      </c>
      <c r="E10785" s="2" t="s">
        <v>121</v>
      </c>
      <c r="F10785" s="2">
        <v>4656</v>
      </c>
      <c r="G10785" s="2">
        <v>147.5</v>
      </c>
      <c r="H10785" s="2">
        <v>0.6704157860775688</v>
      </c>
      <c r="I10785" s="2">
        <v>3156.610169491526</v>
      </c>
      <c r="J10785" s="2">
        <v>4708.4365181196636</v>
      </c>
    </row>
    <row r="10786" spans="1:10" ht="15.75" customHeight="1">
      <c r="A10786" s="1">
        <v>10784</v>
      </c>
      <c r="B10786" s="2" t="s">
        <v>638</v>
      </c>
      <c r="C10786" s="2" t="s">
        <v>639</v>
      </c>
      <c r="D10786" s="2" t="s">
        <v>46</v>
      </c>
      <c r="E10786" s="2" t="s">
        <v>47</v>
      </c>
      <c r="F10786" s="2">
        <v>6371</v>
      </c>
      <c r="G10786" s="2">
        <v>147.5</v>
      </c>
      <c r="H10786" s="2">
        <v>0.6704157860775688</v>
      </c>
      <c r="I10786" s="2">
        <v>4319.3220338983056</v>
      </c>
      <c r="J10786" s="2">
        <v>6442.7510861126248</v>
      </c>
    </row>
    <row r="10787" spans="1:10" ht="15.75" customHeight="1">
      <c r="A10787" s="1">
        <v>10785</v>
      </c>
      <c r="B10787" s="2" t="s">
        <v>638</v>
      </c>
      <c r="C10787" s="2" t="s">
        <v>639</v>
      </c>
      <c r="D10787" s="2" t="s">
        <v>188</v>
      </c>
      <c r="E10787" s="2" t="s">
        <v>189</v>
      </c>
      <c r="F10787" s="2">
        <v>300</v>
      </c>
      <c r="G10787" s="2">
        <v>147.5</v>
      </c>
      <c r="H10787" s="2">
        <v>0.6704157860775688</v>
      </c>
      <c r="I10787" s="2">
        <v>203.3898305084746</v>
      </c>
      <c r="J10787" s="2">
        <v>303.37864163142171</v>
      </c>
    </row>
    <row r="10788" spans="1:10" ht="15.75" customHeight="1">
      <c r="A10788" s="1">
        <v>10786</v>
      </c>
      <c r="B10788" s="2" t="s">
        <v>638</v>
      </c>
      <c r="C10788" s="2" t="s">
        <v>639</v>
      </c>
      <c r="D10788" s="2" t="s">
        <v>124</v>
      </c>
      <c r="E10788" s="2" t="s">
        <v>125</v>
      </c>
      <c r="F10788" s="2">
        <v>255</v>
      </c>
      <c r="G10788" s="2">
        <v>147.5</v>
      </c>
      <c r="H10788" s="2">
        <v>0.6704157860775688</v>
      </c>
      <c r="I10788" s="2">
        <v>172.88135593220341</v>
      </c>
      <c r="J10788" s="2">
        <v>257.8718453867084</v>
      </c>
    </row>
    <row r="10789" spans="1:10" ht="15.75" customHeight="1">
      <c r="A10789" s="1">
        <v>10787</v>
      </c>
      <c r="B10789" s="2" t="s">
        <v>638</v>
      </c>
      <c r="C10789" s="2" t="s">
        <v>639</v>
      </c>
      <c r="D10789" s="2" t="s">
        <v>54</v>
      </c>
      <c r="E10789" s="2" t="s">
        <v>55</v>
      </c>
      <c r="F10789" s="2">
        <v>5440</v>
      </c>
      <c r="G10789" s="2">
        <v>147.5</v>
      </c>
      <c r="H10789" s="2">
        <v>0.6704157860775688</v>
      </c>
      <c r="I10789" s="2">
        <v>3688.1355932203392</v>
      </c>
      <c r="J10789" s="2">
        <v>5501.2660349164462</v>
      </c>
    </row>
    <row r="10790" spans="1:10" ht="15.75" customHeight="1">
      <c r="A10790" s="1">
        <v>10788</v>
      </c>
      <c r="B10790" s="2" t="s">
        <v>638</v>
      </c>
      <c r="C10790" s="2" t="s">
        <v>639</v>
      </c>
      <c r="D10790" s="2" t="s">
        <v>192</v>
      </c>
      <c r="E10790" s="2" t="s">
        <v>193</v>
      </c>
      <c r="F10790" s="2">
        <v>300</v>
      </c>
      <c r="G10790" s="2">
        <v>147.5</v>
      </c>
      <c r="H10790" s="2">
        <v>0.6704157860775688</v>
      </c>
      <c r="I10790" s="2">
        <v>203.3898305084746</v>
      </c>
      <c r="J10790" s="2">
        <v>303.37864163142171</v>
      </c>
    </row>
    <row r="10791" spans="1:10" ht="15.75" customHeight="1">
      <c r="A10791" s="1">
        <v>10789</v>
      </c>
      <c r="B10791" s="2" t="s">
        <v>638</v>
      </c>
      <c r="C10791" s="2" t="s">
        <v>639</v>
      </c>
      <c r="D10791" s="2" t="s">
        <v>58</v>
      </c>
      <c r="E10791" s="2" t="s">
        <v>59</v>
      </c>
      <c r="F10791" s="2">
        <v>4886</v>
      </c>
      <c r="G10791" s="2">
        <v>147.5</v>
      </c>
      <c r="H10791" s="2">
        <v>0.6704157860775688</v>
      </c>
      <c r="I10791" s="2">
        <v>3312.5423728813562</v>
      </c>
      <c r="J10791" s="2">
        <v>4941.0268100370868</v>
      </c>
    </row>
    <row r="10792" spans="1:10" ht="15.75" customHeight="1">
      <c r="A10792" s="1">
        <v>10790</v>
      </c>
      <c r="B10792" s="2" t="s">
        <v>638</v>
      </c>
      <c r="C10792" s="2" t="s">
        <v>639</v>
      </c>
      <c r="D10792" s="2" t="s">
        <v>60</v>
      </c>
      <c r="E10792" s="2" t="s">
        <v>61</v>
      </c>
      <c r="F10792" s="2">
        <v>69619</v>
      </c>
      <c r="G10792" s="2">
        <v>147.5</v>
      </c>
      <c r="H10792" s="2">
        <v>0.6704157860775688</v>
      </c>
      <c r="I10792" s="2">
        <v>47199.322033898308</v>
      </c>
      <c r="J10792" s="2">
        <v>70403.058839126476</v>
      </c>
    </row>
    <row r="10793" spans="1:10" ht="15.75" customHeight="1">
      <c r="A10793" s="1">
        <v>10791</v>
      </c>
      <c r="B10793" s="2" t="s">
        <v>638</v>
      </c>
      <c r="C10793" s="2" t="s">
        <v>639</v>
      </c>
      <c r="D10793" s="2" t="s">
        <v>62</v>
      </c>
      <c r="E10793" s="2" t="s">
        <v>63</v>
      </c>
      <c r="F10793" s="2">
        <v>12773</v>
      </c>
      <c r="G10793" s="2">
        <v>147.5</v>
      </c>
      <c r="H10793" s="2">
        <v>0.6704157860775688</v>
      </c>
      <c r="I10793" s="2">
        <v>8659.6610169491523</v>
      </c>
      <c r="J10793" s="2">
        <v>12916.851298527161</v>
      </c>
    </row>
    <row r="10794" spans="1:10" ht="15.75" customHeight="1">
      <c r="A10794" s="1">
        <v>10792</v>
      </c>
      <c r="B10794" s="2" t="s">
        <v>638</v>
      </c>
      <c r="C10794" s="2" t="s">
        <v>639</v>
      </c>
      <c r="D10794" s="2" t="s">
        <v>64</v>
      </c>
      <c r="E10794" s="2" t="s">
        <v>65</v>
      </c>
      <c r="F10794" s="2">
        <v>5130</v>
      </c>
      <c r="G10794" s="2">
        <v>147.5</v>
      </c>
      <c r="H10794" s="2">
        <v>0.6704157860775688</v>
      </c>
      <c r="I10794" s="2">
        <v>3477.9661016949158</v>
      </c>
      <c r="J10794" s="2">
        <v>5187.7747718973114</v>
      </c>
    </row>
    <row r="10795" spans="1:10" ht="15.75" customHeight="1">
      <c r="A10795" s="1">
        <v>10793</v>
      </c>
      <c r="B10795" s="2" t="s">
        <v>638</v>
      </c>
      <c r="C10795" s="2" t="s">
        <v>639</v>
      </c>
      <c r="D10795" s="2" t="s">
        <v>66</v>
      </c>
      <c r="E10795" s="2" t="s">
        <v>67</v>
      </c>
      <c r="F10795" s="2">
        <v>7232</v>
      </c>
      <c r="G10795" s="2">
        <v>147.5</v>
      </c>
      <c r="H10795" s="2">
        <v>0.6704157860775688</v>
      </c>
      <c r="I10795" s="2">
        <v>4903.0508474576272</v>
      </c>
      <c r="J10795" s="2">
        <v>7313.4477875948041</v>
      </c>
    </row>
    <row r="10796" spans="1:10" ht="15.75" customHeight="1">
      <c r="A10796" s="1">
        <v>10794</v>
      </c>
      <c r="B10796" s="2" t="s">
        <v>638</v>
      </c>
      <c r="C10796" s="2" t="s">
        <v>639</v>
      </c>
      <c r="D10796" s="2" t="s">
        <v>130</v>
      </c>
      <c r="E10796" s="2" t="s">
        <v>131</v>
      </c>
      <c r="F10796" s="2">
        <v>7465</v>
      </c>
      <c r="G10796" s="2">
        <v>147.5</v>
      </c>
      <c r="H10796" s="2">
        <v>0.6704157860775688</v>
      </c>
      <c r="I10796" s="2">
        <v>5061.016949152543</v>
      </c>
      <c r="J10796" s="2">
        <v>7549.071865928543</v>
      </c>
    </row>
    <row r="10797" spans="1:10" ht="15.75" customHeight="1">
      <c r="A10797" s="1">
        <v>10795</v>
      </c>
      <c r="B10797" s="2" t="s">
        <v>638</v>
      </c>
      <c r="C10797" s="2" t="s">
        <v>639</v>
      </c>
      <c r="D10797" s="2" t="s">
        <v>68</v>
      </c>
      <c r="E10797" s="2" t="s">
        <v>69</v>
      </c>
      <c r="F10797" s="2">
        <v>4946</v>
      </c>
      <c r="G10797" s="2">
        <v>147.5</v>
      </c>
      <c r="H10797" s="2">
        <v>0.6704157860775688</v>
      </c>
      <c r="I10797" s="2">
        <v>3353.2203389830511</v>
      </c>
      <c r="J10797" s="2">
        <v>5001.7025383633709</v>
      </c>
    </row>
    <row r="10798" spans="1:10" ht="15.75" customHeight="1">
      <c r="A10798" s="1">
        <v>10796</v>
      </c>
      <c r="B10798" s="2" t="s">
        <v>638</v>
      </c>
      <c r="C10798" s="2" t="s">
        <v>639</v>
      </c>
      <c r="D10798" s="2" t="s">
        <v>70</v>
      </c>
      <c r="E10798" s="2" t="s">
        <v>71</v>
      </c>
      <c r="F10798" s="2">
        <v>57769</v>
      </c>
      <c r="G10798" s="2">
        <v>147.5</v>
      </c>
      <c r="H10798" s="2">
        <v>0.6704157860775688</v>
      </c>
      <c r="I10798" s="2">
        <v>39165.423728813563</v>
      </c>
      <c r="J10798" s="2">
        <v>58419.602494685329</v>
      </c>
    </row>
    <row r="10799" spans="1:10" ht="15.75" customHeight="1">
      <c r="A10799" s="1">
        <v>10797</v>
      </c>
      <c r="B10799" s="2" t="s">
        <v>638</v>
      </c>
      <c r="C10799" s="2" t="s">
        <v>639</v>
      </c>
      <c r="D10799" s="2" t="s">
        <v>78</v>
      </c>
      <c r="E10799" s="2" t="s">
        <v>79</v>
      </c>
      <c r="F10799" s="2">
        <v>99867</v>
      </c>
      <c r="G10799" s="2">
        <v>147.5</v>
      </c>
      <c r="H10799" s="2">
        <v>0.6704157860775688</v>
      </c>
      <c r="I10799" s="2">
        <v>67706.440677966093</v>
      </c>
      <c r="J10799" s="2">
        <v>100991.7160126839</v>
      </c>
    </row>
    <row r="10800" spans="1:10" ht="15.75" customHeight="1">
      <c r="A10800" s="1">
        <v>10798</v>
      </c>
      <c r="B10800" s="2" t="s">
        <v>638</v>
      </c>
      <c r="C10800" s="2" t="s">
        <v>639</v>
      </c>
      <c r="D10800" s="2" t="s">
        <v>80</v>
      </c>
      <c r="E10800" s="2" t="s">
        <v>81</v>
      </c>
      <c r="F10800" s="2">
        <v>139600</v>
      </c>
      <c r="G10800" s="2">
        <v>147.5</v>
      </c>
      <c r="H10800" s="2">
        <v>0.6704157860775688</v>
      </c>
      <c r="I10800" s="2">
        <v>94644.067796610165</v>
      </c>
      <c r="J10800" s="2">
        <v>141172.1945724882</v>
      </c>
    </row>
    <row r="10801" spans="1:10" ht="15.75" customHeight="1">
      <c r="A10801" s="1">
        <v>10799</v>
      </c>
      <c r="B10801" s="2" t="s">
        <v>638</v>
      </c>
      <c r="C10801" s="2" t="s">
        <v>639</v>
      </c>
      <c r="D10801" s="2" t="s">
        <v>156</v>
      </c>
      <c r="E10801" s="2" t="s">
        <v>157</v>
      </c>
      <c r="F10801" s="2">
        <v>13000000</v>
      </c>
      <c r="G10801" s="2">
        <v>147.5</v>
      </c>
      <c r="H10801" s="2">
        <v>0.6704157860775688</v>
      </c>
      <c r="I10801" s="2">
        <v>8813559.3220338989</v>
      </c>
      <c r="J10801" s="2">
        <v>13146407.804028271</v>
      </c>
    </row>
    <row r="10802" spans="1:10" ht="15.75" customHeight="1">
      <c r="A10802" s="1">
        <v>10800</v>
      </c>
      <c r="B10802" s="2" t="s">
        <v>638</v>
      </c>
      <c r="C10802" s="2" t="s">
        <v>639</v>
      </c>
      <c r="D10802" s="2" t="s">
        <v>206</v>
      </c>
      <c r="E10802" s="2" t="s">
        <v>207</v>
      </c>
      <c r="F10802" s="2">
        <v>67260</v>
      </c>
      <c r="G10802" s="2">
        <v>147.5</v>
      </c>
      <c r="H10802" s="2">
        <v>0.6704157860775688</v>
      </c>
      <c r="I10802" s="2">
        <v>45600</v>
      </c>
      <c r="J10802" s="2">
        <v>68017.491453764727</v>
      </c>
    </row>
    <row r="10803" spans="1:10" ht="15.75" customHeight="1">
      <c r="A10803" s="1">
        <v>10801</v>
      </c>
      <c r="B10803" s="2" t="s">
        <v>638</v>
      </c>
      <c r="C10803" s="2" t="s">
        <v>639</v>
      </c>
      <c r="D10803" s="2" t="s">
        <v>84</v>
      </c>
      <c r="E10803" s="2" t="s">
        <v>85</v>
      </c>
      <c r="F10803" s="2">
        <v>388554</v>
      </c>
      <c r="G10803" s="2">
        <v>147.5</v>
      </c>
      <c r="H10803" s="2">
        <v>0.6704157860775688</v>
      </c>
      <c r="I10803" s="2">
        <v>263426.44067796611</v>
      </c>
      <c r="J10803" s="2">
        <v>392929.94906818471</v>
      </c>
    </row>
    <row r="10804" spans="1:10" ht="15.75" customHeight="1">
      <c r="A10804" s="1">
        <v>10802</v>
      </c>
      <c r="B10804" s="2" t="s">
        <v>638</v>
      </c>
      <c r="C10804" s="2" t="s">
        <v>639</v>
      </c>
      <c r="D10804" s="2" t="s">
        <v>158</v>
      </c>
      <c r="E10804" s="2" t="s">
        <v>159</v>
      </c>
      <c r="F10804" s="2">
        <v>3276</v>
      </c>
      <c r="G10804" s="2">
        <v>147.5</v>
      </c>
      <c r="H10804" s="2">
        <v>0.6704157860775688</v>
      </c>
      <c r="I10804" s="2">
        <v>2221.016949152543</v>
      </c>
      <c r="J10804" s="2">
        <v>3312.8947666151239</v>
      </c>
    </row>
    <row r="10805" spans="1:10" ht="15.75" customHeight="1">
      <c r="A10805" s="1">
        <v>10803</v>
      </c>
      <c r="B10805" s="2" t="s">
        <v>638</v>
      </c>
      <c r="C10805" s="2" t="s">
        <v>639</v>
      </c>
      <c r="D10805" s="2" t="s">
        <v>86</v>
      </c>
      <c r="E10805" s="2" t="s">
        <v>87</v>
      </c>
      <c r="F10805" s="2">
        <v>471962</v>
      </c>
      <c r="G10805" s="2">
        <v>147.5</v>
      </c>
      <c r="H10805" s="2">
        <v>0.6704157860775688</v>
      </c>
      <c r="I10805" s="2">
        <v>319974.23728813563</v>
      </c>
      <c r="J10805" s="2">
        <v>477277.3015388301</v>
      </c>
    </row>
    <row r="10806" spans="1:10" ht="15.75" customHeight="1">
      <c r="A10806" s="1">
        <v>10804</v>
      </c>
      <c r="B10806" s="2" t="s">
        <v>638</v>
      </c>
      <c r="C10806" s="2" t="s">
        <v>639</v>
      </c>
      <c r="D10806" s="2" t="s">
        <v>88</v>
      </c>
      <c r="E10806" s="2" t="s">
        <v>89</v>
      </c>
      <c r="F10806" s="2">
        <v>120302</v>
      </c>
      <c r="G10806" s="2">
        <v>147.5</v>
      </c>
      <c r="H10806" s="2">
        <v>0.6704157860775688</v>
      </c>
      <c r="I10806" s="2">
        <v>81560.677966101692</v>
      </c>
      <c r="J10806" s="2">
        <v>121656.8578184776</v>
      </c>
    </row>
    <row r="10807" spans="1:10" ht="15.75" customHeight="1">
      <c r="A10807" s="1">
        <v>10805</v>
      </c>
      <c r="B10807" s="2" t="s">
        <v>640</v>
      </c>
      <c r="C10807" s="2" t="s">
        <v>641</v>
      </c>
      <c r="D10807" s="2" t="s">
        <v>92</v>
      </c>
      <c r="E10807" s="2" t="s">
        <v>93</v>
      </c>
      <c r="F10807" s="2">
        <v>21294</v>
      </c>
      <c r="G10807" s="2">
        <v>163.1</v>
      </c>
      <c r="H10807" s="2">
        <v>0.99552155304004109</v>
      </c>
      <c r="I10807" s="2">
        <v>13055.793991416311</v>
      </c>
      <c r="J10807" s="2">
        <v>13114.526703663631</v>
      </c>
    </row>
    <row r="10808" spans="1:10" ht="15.75" customHeight="1">
      <c r="A10808" s="1">
        <v>10806</v>
      </c>
      <c r="B10808" s="2" t="s">
        <v>640</v>
      </c>
      <c r="C10808" s="2" t="s">
        <v>641</v>
      </c>
      <c r="D10808" s="2" t="s">
        <v>12</v>
      </c>
      <c r="E10808" s="2" t="s">
        <v>13</v>
      </c>
      <c r="F10808" s="2">
        <v>1274353</v>
      </c>
      <c r="G10808" s="2">
        <v>163.1</v>
      </c>
      <c r="H10808" s="2">
        <v>0.99552155304004109</v>
      </c>
      <c r="I10808" s="2">
        <v>781332.31146535871</v>
      </c>
      <c r="J10808" s="2">
        <v>784847.20805831975</v>
      </c>
    </row>
    <row r="10809" spans="1:10" ht="15.75" customHeight="1">
      <c r="A10809" s="1">
        <v>10807</v>
      </c>
      <c r="B10809" s="2" t="s">
        <v>640</v>
      </c>
      <c r="C10809" s="2" t="s">
        <v>641</v>
      </c>
      <c r="D10809" s="2" t="s">
        <v>18</v>
      </c>
      <c r="E10809" s="2" t="s">
        <v>19</v>
      </c>
      <c r="F10809" s="2">
        <v>11515498</v>
      </c>
      <c r="G10809" s="2">
        <v>163.1</v>
      </c>
      <c r="H10809" s="2">
        <v>0.99552155304004109</v>
      </c>
      <c r="I10809" s="2">
        <v>7060391.171060699</v>
      </c>
      <c r="J10809" s="2">
        <v>7092153.0021125739</v>
      </c>
    </row>
    <row r="10810" spans="1:10" ht="15.75" customHeight="1">
      <c r="A10810" s="1">
        <v>10808</v>
      </c>
      <c r="B10810" s="2" t="s">
        <v>640</v>
      </c>
      <c r="C10810" s="2" t="s">
        <v>641</v>
      </c>
      <c r="D10810" s="2" t="s">
        <v>98</v>
      </c>
      <c r="E10810" s="2" t="s">
        <v>99</v>
      </c>
      <c r="F10810" s="2">
        <v>170000</v>
      </c>
      <c r="G10810" s="2">
        <v>163.1</v>
      </c>
      <c r="H10810" s="2">
        <v>0.99552155304004109</v>
      </c>
      <c r="I10810" s="2">
        <v>104230.5334150828</v>
      </c>
      <c r="J10810" s="2">
        <v>104699.42423324961</v>
      </c>
    </row>
    <row r="10811" spans="1:10" ht="15.75" customHeight="1">
      <c r="A10811" s="1">
        <v>10809</v>
      </c>
      <c r="B10811" s="2" t="s">
        <v>640</v>
      </c>
      <c r="C10811" s="2" t="s">
        <v>641</v>
      </c>
      <c r="D10811" s="2" t="s">
        <v>20</v>
      </c>
      <c r="E10811" s="2" t="s">
        <v>21</v>
      </c>
      <c r="F10811" s="2">
        <v>43702</v>
      </c>
      <c r="G10811" s="2">
        <v>163.1</v>
      </c>
      <c r="H10811" s="2">
        <v>0.99552155304004109</v>
      </c>
      <c r="I10811" s="2">
        <v>26794.604537093812</v>
      </c>
      <c r="J10811" s="2">
        <v>26915.142575538091</v>
      </c>
    </row>
    <row r="10812" spans="1:10" ht="15.75" customHeight="1">
      <c r="A10812" s="1">
        <v>10810</v>
      </c>
      <c r="B10812" s="2" t="s">
        <v>640</v>
      </c>
      <c r="C10812" s="2" t="s">
        <v>641</v>
      </c>
      <c r="D10812" s="2" t="s">
        <v>178</v>
      </c>
      <c r="E10812" s="2" t="s">
        <v>179</v>
      </c>
      <c r="F10812" s="2">
        <v>216162</v>
      </c>
      <c r="G10812" s="2">
        <v>163.1</v>
      </c>
      <c r="H10812" s="2">
        <v>0.99552155304004109</v>
      </c>
      <c r="I10812" s="2">
        <v>132533.4150827713</v>
      </c>
      <c r="J10812" s="2">
        <v>133129.6290653394</v>
      </c>
    </row>
    <row r="10813" spans="1:10" ht="15.75" customHeight="1">
      <c r="A10813" s="1">
        <v>10811</v>
      </c>
      <c r="B10813" s="2" t="s">
        <v>640</v>
      </c>
      <c r="C10813" s="2" t="s">
        <v>641</v>
      </c>
      <c r="D10813" s="2" t="s">
        <v>32</v>
      </c>
      <c r="E10813" s="2" t="s">
        <v>33</v>
      </c>
      <c r="F10813" s="2">
        <v>768240</v>
      </c>
      <c r="G10813" s="2">
        <v>163.1</v>
      </c>
      <c r="H10813" s="2">
        <v>0.99552155304004109</v>
      </c>
      <c r="I10813" s="2">
        <v>471023.911710607</v>
      </c>
      <c r="J10813" s="2">
        <v>473142.85689971579</v>
      </c>
    </row>
    <row r="10814" spans="1:10" ht="15.75" customHeight="1">
      <c r="A10814" s="1">
        <v>10812</v>
      </c>
      <c r="B10814" s="2" t="s">
        <v>640</v>
      </c>
      <c r="C10814" s="2" t="s">
        <v>641</v>
      </c>
      <c r="D10814" s="2" t="s">
        <v>146</v>
      </c>
      <c r="E10814" s="2" t="s">
        <v>147</v>
      </c>
      <c r="F10814" s="2">
        <v>806733</v>
      </c>
      <c r="G10814" s="2">
        <v>163.1</v>
      </c>
      <c r="H10814" s="2">
        <v>0.99552155304004109</v>
      </c>
      <c r="I10814" s="2">
        <v>494624.77007970569</v>
      </c>
      <c r="J10814" s="2">
        <v>496849.88594095397</v>
      </c>
    </row>
    <row r="10815" spans="1:10" ht="15.75" customHeight="1">
      <c r="A10815" s="1">
        <v>10813</v>
      </c>
      <c r="B10815" s="2" t="s">
        <v>640</v>
      </c>
      <c r="C10815" s="2" t="s">
        <v>641</v>
      </c>
      <c r="D10815" s="2" t="s">
        <v>40</v>
      </c>
      <c r="E10815" s="2" t="s">
        <v>41</v>
      </c>
      <c r="F10815" s="2">
        <v>2490</v>
      </c>
      <c r="G10815" s="2">
        <v>163.1</v>
      </c>
      <c r="H10815" s="2">
        <v>0.99552155304004109</v>
      </c>
      <c r="I10815" s="2">
        <v>1526.6707541385649</v>
      </c>
      <c r="J10815" s="2">
        <v>1533.5386255340679</v>
      </c>
    </row>
    <row r="10816" spans="1:10" ht="15.75" customHeight="1">
      <c r="A10816" s="1">
        <v>10814</v>
      </c>
      <c r="B10816" s="2" t="s">
        <v>640</v>
      </c>
      <c r="C10816" s="2" t="s">
        <v>641</v>
      </c>
      <c r="D10816" s="2" t="s">
        <v>42</v>
      </c>
      <c r="E10816" s="2" t="s">
        <v>43</v>
      </c>
      <c r="F10816" s="2">
        <v>313</v>
      </c>
      <c r="G10816" s="2">
        <v>163.1</v>
      </c>
      <c r="H10816" s="2">
        <v>0.99552155304004109</v>
      </c>
      <c r="I10816" s="2">
        <v>191.90680564071121</v>
      </c>
      <c r="J10816" s="2">
        <v>192.77011638239489</v>
      </c>
    </row>
    <row r="10817" spans="1:10" ht="15.75" customHeight="1">
      <c r="A10817" s="1">
        <v>10815</v>
      </c>
      <c r="B10817" s="2" t="s">
        <v>640</v>
      </c>
      <c r="C10817" s="2" t="s">
        <v>641</v>
      </c>
      <c r="D10817" s="2" t="s">
        <v>44</v>
      </c>
      <c r="E10817" s="2" t="s">
        <v>45</v>
      </c>
      <c r="F10817" s="2">
        <v>896</v>
      </c>
      <c r="G10817" s="2">
        <v>163.1</v>
      </c>
      <c r="H10817" s="2">
        <v>0.99552155304004109</v>
      </c>
      <c r="I10817" s="2">
        <v>549.35622317596562</v>
      </c>
      <c r="J10817" s="2">
        <v>551.82755360583326</v>
      </c>
    </row>
    <row r="10818" spans="1:10" ht="15.75" customHeight="1">
      <c r="A10818" s="1">
        <v>10816</v>
      </c>
      <c r="B10818" s="2" t="s">
        <v>640</v>
      </c>
      <c r="C10818" s="2" t="s">
        <v>641</v>
      </c>
      <c r="D10818" s="2" t="s">
        <v>46</v>
      </c>
      <c r="E10818" s="2" t="s">
        <v>47</v>
      </c>
      <c r="F10818" s="2">
        <v>28815</v>
      </c>
      <c r="G10818" s="2">
        <v>163.1</v>
      </c>
      <c r="H10818" s="2">
        <v>0.99552155304004109</v>
      </c>
      <c r="I10818" s="2">
        <v>17667.075413856532</v>
      </c>
      <c r="J10818" s="2">
        <v>17746.552407535812</v>
      </c>
    </row>
    <row r="10819" spans="1:10" ht="15.75" customHeight="1">
      <c r="A10819" s="1">
        <v>10817</v>
      </c>
      <c r="B10819" s="2" t="s">
        <v>640</v>
      </c>
      <c r="C10819" s="2" t="s">
        <v>641</v>
      </c>
      <c r="D10819" s="2" t="s">
        <v>50</v>
      </c>
      <c r="E10819" s="2" t="s">
        <v>51</v>
      </c>
      <c r="F10819" s="2">
        <v>7665</v>
      </c>
      <c r="G10819" s="2">
        <v>163.1</v>
      </c>
      <c r="H10819" s="2">
        <v>0.99552155304004109</v>
      </c>
      <c r="I10819" s="2">
        <v>4699.5708154506437</v>
      </c>
      <c r="J10819" s="2">
        <v>4720.7122749874025</v>
      </c>
    </row>
    <row r="10820" spans="1:10" ht="15.75" customHeight="1">
      <c r="A10820" s="1">
        <v>10818</v>
      </c>
      <c r="B10820" s="2" t="s">
        <v>640</v>
      </c>
      <c r="C10820" s="2" t="s">
        <v>641</v>
      </c>
      <c r="D10820" s="2" t="s">
        <v>58</v>
      </c>
      <c r="E10820" s="2" t="s">
        <v>59</v>
      </c>
      <c r="F10820" s="2">
        <v>750</v>
      </c>
      <c r="G10820" s="2">
        <v>163.1</v>
      </c>
      <c r="H10820" s="2">
        <v>0.99552155304004109</v>
      </c>
      <c r="I10820" s="2">
        <v>459.84058859595342</v>
      </c>
      <c r="J10820" s="2">
        <v>461.90922455845413</v>
      </c>
    </row>
    <row r="10821" spans="1:10" ht="15.75" customHeight="1">
      <c r="A10821" s="1">
        <v>10819</v>
      </c>
      <c r="B10821" s="2" t="s">
        <v>640</v>
      </c>
      <c r="C10821" s="2" t="s">
        <v>641</v>
      </c>
      <c r="D10821" s="2" t="s">
        <v>60</v>
      </c>
      <c r="E10821" s="2" t="s">
        <v>61</v>
      </c>
      <c r="F10821" s="2">
        <v>6799</v>
      </c>
      <c r="G10821" s="2">
        <v>163.1</v>
      </c>
      <c r="H10821" s="2">
        <v>0.99552155304004109</v>
      </c>
      <c r="I10821" s="2">
        <v>4168.6082158185163</v>
      </c>
      <c r="J10821" s="2">
        <v>4187.3610903639064</v>
      </c>
    </row>
    <row r="10822" spans="1:10" ht="15.75" customHeight="1">
      <c r="A10822" s="1">
        <v>10820</v>
      </c>
      <c r="B10822" s="2" t="s">
        <v>640</v>
      </c>
      <c r="C10822" s="2" t="s">
        <v>641</v>
      </c>
      <c r="D10822" s="2" t="s">
        <v>62</v>
      </c>
      <c r="E10822" s="2" t="s">
        <v>63</v>
      </c>
      <c r="F10822" s="2">
        <v>3635</v>
      </c>
      <c r="G10822" s="2">
        <v>163.1</v>
      </c>
      <c r="H10822" s="2">
        <v>0.99552155304004109</v>
      </c>
      <c r="I10822" s="2">
        <v>2228.6940527283869</v>
      </c>
      <c r="J10822" s="2">
        <v>2238.7200416933078</v>
      </c>
    </row>
    <row r="10823" spans="1:10" ht="15.75" customHeight="1">
      <c r="A10823" s="1">
        <v>10821</v>
      </c>
      <c r="B10823" s="2" t="s">
        <v>640</v>
      </c>
      <c r="C10823" s="2" t="s">
        <v>641</v>
      </c>
      <c r="D10823" s="2" t="s">
        <v>196</v>
      </c>
      <c r="E10823" s="2" t="s">
        <v>197</v>
      </c>
      <c r="F10823" s="2">
        <v>540</v>
      </c>
      <c r="G10823" s="2">
        <v>163.1</v>
      </c>
      <c r="H10823" s="2">
        <v>0.99552155304004109</v>
      </c>
      <c r="I10823" s="2">
        <v>331.08522378908651</v>
      </c>
      <c r="J10823" s="2">
        <v>332.57464168208702</v>
      </c>
    </row>
    <row r="10824" spans="1:10" ht="15.75" customHeight="1">
      <c r="A10824" s="1">
        <v>10822</v>
      </c>
      <c r="B10824" s="2" t="s">
        <v>640</v>
      </c>
      <c r="C10824" s="2" t="s">
        <v>641</v>
      </c>
      <c r="D10824" s="2" t="s">
        <v>68</v>
      </c>
      <c r="E10824" s="2" t="s">
        <v>69</v>
      </c>
      <c r="F10824" s="2">
        <v>98216087</v>
      </c>
      <c r="G10824" s="2">
        <v>163.1</v>
      </c>
      <c r="H10824" s="2">
        <v>0.99552155304004109</v>
      </c>
      <c r="I10824" s="2">
        <v>60218324.340895154</v>
      </c>
      <c r="J10824" s="2">
        <v>60489222.113780893</v>
      </c>
    </row>
    <row r="10825" spans="1:10" ht="15.75" customHeight="1">
      <c r="A10825" s="1">
        <v>10823</v>
      </c>
      <c r="B10825" s="2" t="s">
        <v>640</v>
      </c>
      <c r="C10825" s="2" t="s">
        <v>641</v>
      </c>
      <c r="D10825" s="2" t="s">
        <v>134</v>
      </c>
      <c r="E10825" s="2" t="s">
        <v>135</v>
      </c>
      <c r="F10825" s="2">
        <v>2084544</v>
      </c>
      <c r="G10825" s="2">
        <v>163.1</v>
      </c>
      <c r="H10825" s="2">
        <v>0.99552155304004109</v>
      </c>
      <c r="I10825" s="2">
        <v>1278077.2532188841</v>
      </c>
      <c r="J10825" s="2">
        <v>1283826.803463971</v>
      </c>
    </row>
    <row r="10826" spans="1:10" ht="15.75" customHeight="1">
      <c r="A10826" s="1">
        <v>10824</v>
      </c>
      <c r="B10826" s="2" t="s">
        <v>640</v>
      </c>
      <c r="C10826" s="2" t="s">
        <v>641</v>
      </c>
      <c r="D10826" s="2" t="s">
        <v>72</v>
      </c>
      <c r="E10826" s="2" t="s">
        <v>73</v>
      </c>
      <c r="F10826" s="2">
        <v>12298367</v>
      </c>
      <c r="G10826" s="2">
        <v>163.1</v>
      </c>
      <c r="H10826" s="2">
        <v>0.99552155304004109</v>
      </c>
      <c r="I10826" s="2">
        <v>7540384.4267320661</v>
      </c>
      <c r="J10826" s="2">
        <v>7574305.5524070431</v>
      </c>
    </row>
    <row r="10827" spans="1:10" ht="15.75" customHeight="1">
      <c r="A10827" s="1">
        <v>10825</v>
      </c>
      <c r="B10827" s="2" t="s">
        <v>640</v>
      </c>
      <c r="C10827" s="2" t="s">
        <v>641</v>
      </c>
      <c r="D10827" s="2" t="s">
        <v>150</v>
      </c>
      <c r="E10827" s="2" t="s">
        <v>151</v>
      </c>
      <c r="F10827" s="2">
        <v>4198935</v>
      </c>
      <c r="G10827" s="2">
        <v>163.1</v>
      </c>
      <c r="H10827" s="2">
        <v>0.99552155304004109</v>
      </c>
      <c r="I10827" s="2">
        <v>2574454.3225015332</v>
      </c>
      <c r="J10827" s="2">
        <v>2586035.7464284711</v>
      </c>
    </row>
    <row r="10828" spans="1:10" ht="15.75" customHeight="1">
      <c r="A10828" s="1">
        <v>10826</v>
      </c>
      <c r="B10828" s="2" t="s">
        <v>640</v>
      </c>
      <c r="C10828" s="2" t="s">
        <v>641</v>
      </c>
      <c r="D10828" s="2" t="s">
        <v>78</v>
      </c>
      <c r="E10828" s="2" t="s">
        <v>79</v>
      </c>
      <c r="F10828" s="2">
        <v>229909</v>
      </c>
      <c r="G10828" s="2">
        <v>163.1</v>
      </c>
      <c r="H10828" s="2">
        <v>0.99552155304004109</v>
      </c>
      <c r="I10828" s="2">
        <v>140961.98651134269</v>
      </c>
      <c r="J10828" s="2">
        <v>141596.11721201279</v>
      </c>
    </row>
    <row r="10829" spans="1:10" ht="15.75" customHeight="1">
      <c r="A10829" s="1">
        <v>10827</v>
      </c>
      <c r="B10829" s="2" t="s">
        <v>640</v>
      </c>
      <c r="C10829" s="2" t="s">
        <v>641</v>
      </c>
      <c r="D10829" s="2" t="s">
        <v>80</v>
      </c>
      <c r="E10829" s="2" t="s">
        <v>81</v>
      </c>
      <c r="F10829" s="2">
        <v>89276</v>
      </c>
      <c r="G10829" s="2">
        <v>163.1</v>
      </c>
      <c r="H10829" s="2">
        <v>0.99552155304004109</v>
      </c>
      <c r="I10829" s="2">
        <v>54736.971183323112</v>
      </c>
      <c r="J10829" s="2">
        <v>54983.21057557407</v>
      </c>
    </row>
    <row r="10830" spans="1:10" ht="15.75" customHeight="1">
      <c r="A10830" s="1">
        <v>10828</v>
      </c>
      <c r="B10830" s="2" t="s">
        <v>640</v>
      </c>
      <c r="C10830" s="2" t="s">
        <v>641</v>
      </c>
      <c r="D10830" s="2" t="s">
        <v>138</v>
      </c>
      <c r="E10830" s="2" t="s">
        <v>139</v>
      </c>
      <c r="F10830" s="2">
        <v>409281</v>
      </c>
      <c r="G10830" s="2">
        <v>163.1</v>
      </c>
      <c r="H10830" s="2">
        <v>0.99552155304004109</v>
      </c>
      <c r="I10830" s="2">
        <v>250938.68792152061</v>
      </c>
      <c r="J10830" s="2">
        <v>252067.55911534489</v>
      </c>
    </row>
    <row r="10831" spans="1:10" ht="15.75" customHeight="1">
      <c r="A10831" s="1">
        <v>10829</v>
      </c>
      <c r="B10831" s="2" t="s">
        <v>640</v>
      </c>
      <c r="C10831" s="2" t="s">
        <v>641</v>
      </c>
      <c r="D10831" s="2" t="s">
        <v>82</v>
      </c>
      <c r="E10831" s="2" t="s">
        <v>83</v>
      </c>
      <c r="F10831" s="2">
        <v>9880</v>
      </c>
      <c r="G10831" s="2">
        <v>163.1</v>
      </c>
      <c r="H10831" s="2">
        <v>0.99552155304004109</v>
      </c>
      <c r="I10831" s="2">
        <v>6057.6333537706932</v>
      </c>
      <c r="J10831" s="2">
        <v>6084.8841848500369</v>
      </c>
    </row>
    <row r="10832" spans="1:10" ht="15.75" customHeight="1">
      <c r="A10832" s="1">
        <v>10830</v>
      </c>
      <c r="B10832" s="2" t="s">
        <v>640</v>
      </c>
      <c r="C10832" s="2" t="s">
        <v>641</v>
      </c>
      <c r="D10832" s="2" t="s">
        <v>158</v>
      </c>
      <c r="E10832" s="2" t="s">
        <v>159</v>
      </c>
      <c r="F10832" s="2">
        <v>2940</v>
      </c>
      <c r="G10832" s="2">
        <v>163.1</v>
      </c>
      <c r="H10832" s="2">
        <v>0.99552155304004109</v>
      </c>
      <c r="I10832" s="2">
        <v>1802.575107296137</v>
      </c>
      <c r="J10832" s="2">
        <v>1810.68416026914</v>
      </c>
    </row>
    <row r="10833" spans="1:10" ht="15.75" customHeight="1">
      <c r="A10833" s="1">
        <v>10831</v>
      </c>
      <c r="B10833" s="2" t="s">
        <v>640</v>
      </c>
      <c r="C10833" s="2" t="s">
        <v>641</v>
      </c>
      <c r="D10833" s="2" t="s">
        <v>86</v>
      </c>
      <c r="E10833" s="2" t="s">
        <v>87</v>
      </c>
      <c r="F10833" s="2">
        <v>58229</v>
      </c>
      <c r="G10833" s="2">
        <v>163.1</v>
      </c>
      <c r="H10833" s="2">
        <v>0.99552155304004109</v>
      </c>
      <c r="I10833" s="2">
        <v>35701.410177805032</v>
      </c>
      <c r="J10833" s="2">
        <v>35862.016315752313</v>
      </c>
    </row>
    <row r="10834" spans="1:10" ht="15.75" customHeight="1">
      <c r="A10834" s="1">
        <v>10832</v>
      </c>
      <c r="B10834" s="2" t="s">
        <v>640</v>
      </c>
      <c r="C10834" s="2" t="s">
        <v>641</v>
      </c>
      <c r="D10834" s="2" t="s">
        <v>88</v>
      </c>
      <c r="E10834" s="2" t="s">
        <v>89</v>
      </c>
      <c r="F10834" s="2">
        <v>2789108</v>
      </c>
      <c r="G10834" s="2">
        <v>163.1</v>
      </c>
      <c r="H10834" s="2">
        <v>0.99552155304004109</v>
      </c>
      <c r="I10834" s="2">
        <v>1710060.0858369099</v>
      </c>
      <c r="J10834" s="2">
        <v>1717752.951319708</v>
      </c>
    </row>
    <row r="10835" spans="1:10" ht="15.75" customHeight="1">
      <c r="A10835" s="1">
        <v>10833</v>
      </c>
      <c r="B10835" s="2" t="s">
        <v>642</v>
      </c>
      <c r="C10835" s="2" t="s">
        <v>643</v>
      </c>
      <c r="D10835" s="2" t="s">
        <v>172</v>
      </c>
      <c r="E10835" s="2" t="s">
        <v>173</v>
      </c>
      <c r="F10835" s="2">
        <v>206939</v>
      </c>
      <c r="G10835" s="2">
        <v>136.19999999999999</v>
      </c>
      <c r="H10835" s="2">
        <v>0.93739378333215417</v>
      </c>
      <c r="I10835" s="2">
        <v>151937.5917767988</v>
      </c>
      <c r="J10835" s="2">
        <v>162085.12844698649</v>
      </c>
    </row>
    <row r="10836" spans="1:10" ht="15.75" customHeight="1">
      <c r="A10836" s="1">
        <v>10834</v>
      </c>
      <c r="B10836" s="2" t="s">
        <v>642</v>
      </c>
      <c r="C10836" s="2" t="s">
        <v>643</v>
      </c>
      <c r="D10836" s="2" t="s">
        <v>94</v>
      </c>
      <c r="E10836" s="2" t="s">
        <v>95</v>
      </c>
      <c r="F10836" s="2">
        <v>706560</v>
      </c>
      <c r="G10836" s="2">
        <v>136.19999999999999</v>
      </c>
      <c r="H10836" s="2">
        <v>0.93739378333215417</v>
      </c>
      <c r="I10836" s="2">
        <v>518766.51982378861</v>
      </c>
      <c r="J10836" s="2">
        <v>553413.65501670924</v>
      </c>
    </row>
    <row r="10837" spans="1:10" ht="15.75" customHeight="1">
      <c r="A10837" s="1">
        <v>10835</v>
      </c>
      <c r="B10837" s="2" t="s">
        <v>642</v>
      </c>
      <c r="C10837" s="2" t="s">
        <v>643</v>
      </c>
      <c r="D10837" s="2" t="s">
        <v>18</v>
      </c>
      <c r="E10837" s="2" t="s">
        <v>19</v>
      </c>
      <c r="F10837" s="2">
        <v>3948175</v>
      </c>
      <c r="G10837" s="2">
        <v>136.19999999999999</v>
      </c>
      <c r="H10837" s="2">
        <v>0.93739378333215417</v>
      </c>
      <c r="I10837" s="2">
        <v>2898806.9016152718</v>
      </c>
      <c r="J10837" s="2">
        <v>3092411.058361067</v>
      </c>
    </row>
    <row r="10838" spans="1:10" ht="15.75" customHeight="1">
      <c r="A10838" s="1">
        <v>10836</v>
      </c>
      <c r="B10838" s="2" t="s">
        <v>642</v>
      </c>
      <c r="C10838" s="2" t="s">
        <v>643</v>
      </c>
      <c r="D10838" s="2" t="s">
        <v>96</v>
      </c>
      <c r="E10838" s="2" t="s">
        <v>97</v>
      </c>
      <c r="F10838" s="2">
        <v>2460</v>
      </c>
      <c r="G10838" s="2">
        <v>136.19999999999999</v>
      </c>
      <c r="H10838" s="2">
        <v>0.93739378333215417</v>
      </c>
      <c r="I10838" s="2">
        <v>1806.1674008810569</v>
      </c>
      <c r="J10838" s="2">
        <v>1926.7968627449959</v>
      </c>
    </row>
    <row r="10839" spans="1:10" ht="15.75" customHeight="1">
      <c r="A10839" s="1">
        <v>10837</v>
      </c>
      <c r="B10839" s="2" t="s">
        <v>642</v>
      </c>
      <c r="C10839" s="2" t="s">
        <v>643</v>
      </c>
      <c r="D10839" s="2" t="s">
        <v>20</v>
      </c>
      <c r="E10839" s="2" t="s">
        <v>21</v>
      </c>
      <c r="F10839" s="2">
        <v>108850</v>
      </c>
      <c r="G10839" s="2">
        <v>136.19999999999999</v>
      </c>
      <c r="H10839" s="2">
        <v>0.93739378333215417</v>
      </c>
      <c r="I10839" s="2">
        <v>79919.236417033782</v>
      </c>
      <c r="J10839" s="2">
        <v>85256.844922680015</v>
      </c>
    </row>
    <row r="10840" spans="1:10" ht="15.75" customHeight="1">
      <c r="A10840" s="1">
        <v>10838</v>
      </c>
      <c r="B10840" s="2" t="s">
        <v>642</v>
      </c>
      <c r="C10840" s="2" t="s">
        <v>643</v>
      </c>
      <c r="D10840" s="2" t="s">
        <v>176</v>
      </c>
      <c r="E10840" s="2" t="s">
        <v>177</v>
      </c>
      <c r="F10840" s="2">
        <v>224250</v>
      </c>
      <c r="G10840" s="2">
        <v>136.19999999999999</v>
      </c>
      <c r="H10840" s="2">
        <v>0.93739378333215417</v>
      </c>
      <c r="I10840" s="2">
        <v>164647.577092511</v>
      </c>
      <c r="J10840" s="2">
        <v>175643.9823051079</v>
      </c>
    </row>
    <row r="10841" spans="1:10" ht="15.75" customHeight="1">
      <c r="A10841" s="1">
        <v>10839</v>
      </c>
      <c r="B10841" s="2" t="s">
        <v>642</v>
      </c>
      <c r="C10841" s="2" t="s">
        <v>643</v>
      </c>
      <c r="D10841" s="2" t="s">
        <v>22</v>
      </c>
      <c r="E10841" s="2" t="s">
        <v>23</v>
      </c>
      <c r="F10841" s="2">
        <v>12041008</v>
      </c>
      <c r="G10841" s="2">
        <v>136.19999999999999</v>
      </c>
      <c r="H10841" s="2">
        <v>0.93739378333215417</v>
      </c>
      <c r="I10841" s="2">
        <v>8840681.3509544786</v>
      </c>
      <c r="J10841" s="2">
        <v>9431128.633612765</v>
      </c>
    </row>
    <row r="10842" spans="1:10" ht="15.75" customHeight="1">
      <c r="A10842" s="1">
        <v>10840</v>
      </c>
      <c r="B10842" s="2" t="s">
        <v>642</v>
      </c>
      <c r="C10842" s="2" t="s">
        <v>643</v>
      </c>
      <c r="D10842" s="2" t="s">
        <v>24</v>
      </c>
      <c r="E10842" s="2" t="s">
        <v>25</v>
      </c>
      <c r="F10842" s="2">
        <v>5167</v>
      </c>
      <c r="G10842" s="2">
        <v>136.19999999999999</v>
      </c>
      <c r="H10842" s="2">
        <v>0.93739378333215417</v>
      </c>
      <c r="I10842" s="2">
        <v>3793.6857562408231</v>
      </c>
      <c r="J10842" s="2">
        <v>4047.0566625217061</v>
      </c>
    </row>
    <row r="10843" spans="1:10" ht="15.75" customHeight="1">
      <c r="A10843" s="1">
        <v>10841</v>
      </c>
      <c r="B10843" s="2" t="s">
        <v>642</v>
      </c>
      <c r="C10843" s="2" t="s">
        <v>643</v>
      </c>
      <c r="D10843" s="2" t="s">
        <v>26</v>
      </c>
      <c r="E10843" s="2" t="s">
        <v>27</v>
      </c>
      <c r="F10843" s="2">
        <v>10350</v>
      </c>
      <c r="G10843" s="2">
        <v>136.19999999999999</v>
      </c>
      <c r="H10843" s="2">
        <v>0.93739378333215417</v>
      </c>
      <c r="I10843" s="2">
        <v>7599.1189427312765</v>
      </c>
      <c r="J10843" s="2">
        <v>8106.645337158825</v>
      </c>
    </row>
    <row r="10844" spans="1:10" ht="15.75" customHeight="1">
      <c r="A10844" s="1">
        <v>10842</v>
      </c>
      <c r="B10844" s="2" t="s">
        <v>642</v>
      </c>
      <c r="C10844" s="2" t="s">
        <v>643</v>
      </c>
      <c r="D10844" s="2" t="s">
        <v>30</v>
      </c>
      <c r="E10844" s="2" t="s">
        <v>31</v>
      </c>
      <c r="F10844" s="2">
        <v>7400</v>
      </c>
      <c r="G10844" s="2">
        <v>136.19999999999999</v>
      </c>
      <c r="H10844" s="2">
        <v>0.93739378333215417</v>
      </c>
      <c r="I10844" s="2">
        <v>5433.1864904552131</v>
      </c>
      <c r="J10844" s="2">
        <v>5796.0556033792564</v>
      </c>
    </row>
    <row r="10845" spans="1:10" ht="15.75" customHeight="1">
      <c r="A10845" s="1">
        <v>10843</v>
      </c>
      <c r="B10845" s="2" t="s">
        <v>642</v>
      </c>
      <c r="C10845" s="2" t="s">
        <v>643</v>
      </c>
      <c r="D10845" s="2" t="s">
        <v>32</v>
      </c>
      <c r="E10845" s="2" t="s">
        <v>33</v>
      </c>
      <c r="F10845" s="2">
        <v>16175796</v>
      </c>
      <c r="G10845" s="2">
        <v>136.19999999999999</v>
      </c>
      <c r="H10845" s="2">
        <v>0.93739378333215417</v>
      </c>
      <c r="I10845" s="2">
        <v>11876502.202643169</v>
      </c>
      <c r="J10845" s="2">
        <v>12669704.465529701</v>
      </c>
    </row>
    <row r="10846" spans="1:10" ht="15.75" customHeight="1">
      <c r="A10846" s="1">
        <v>10844</v>
      </c>
      <c r="B10846" s="2" t="s">
        <v>642</v>
      </c>
      <c r="C10846" s="2" t="s">
        <v>643</v>
      </c>
      <c r="D10846" s="2" t="s">
        <v>34</v>
      </c>
      <c r="E10846" s="2" t="s">
        <v>35</v>
      </c>
      <c r="F10846" s="2">
        <v>620076</v>
      </c>
      <c r="G10846" s="2">
        <v>136.19999999999999</v>
      </c>
      <c r="H10846" s="2">
        <v>0.93739378333215417</v>
      </c>
      <c r="I10846" s="2">
        <v>455268.72246696037</v>
      </c>
      <c r="J10846" s="2">
        <v>485674.99652986432</v>
      </c>
    </row>
    <row r="10847" spans="1:10" ht="15.75" customHeight="1">
      <c r="A10847" s="1">
        <v>10845</v>
      </c>
      <c r="B10847" s="2" t="s">
        <v>642</v>
      </c>
      <c r="C10847" s="2" t="s">
        <v>643</v>
      </c>
      <c r="D10847" s="2" t="s">
        <v>40</v>
      </c>
      <c r="E10847" s="2" t="s">
        <v>41</v>
      </c>
      <c r="F10847" s="2">
        <v>1835</v>
      </c>
      <c r="G10847" s="2">
        <v>136.19999999999999</v>
      </c>
      <c r="H10847" s="2">
        <v>0.93739378333215417</v>
      </c>
      <c r="I10847" s="2">
        <v>1347.2834067547719</v>
      </c>
      <c r="J10847" s="2">
        <v>1437.265139486613</v>
      </c>
    </row>
    <row r="10848" spans="1:10" ht="15.75" customHeight="1">
      <c r="A10848" s="1">
        <v>10846</v>
      </c>
      <c r="B10848" s="2" t="s">
        <v>642</v>
      </c>
      <c r="C10848" s="2" t="s">
        <v>643</v>
      </c>
      <c r="D10848" s="2" t="s">
        <v>42</v>
      </c>
      <c r="E10848" s="2" t="s">
        <v>43</v>
      </c>
      <c r="F10848" s="2">
        <v>2500</v>
      </c>
      <c r="G10848" s="2">
        <v>136.19999999999999</v>
      </c>
      <c r="H10848" s="2">
        <v>0.93739378333215417</v>
      </c>
      <c r="I10848" s="2">
        <v>1835.5359765051401</v>
      </c>
      <c r="J10848" s="2">
        <v>1958.126893033533</v>
      </c>
    </row>
    <row r="10849" spans="1:10" ht="15.75" customHeight="1">
      <c r="A10849" s="1">
        <v>10847</v>
      </c>
      <c r="B10849" s="2" t="s">
        <v>642</v>
      </c>
      <c r="C10849" s="2" t="s">
        <v>643</v>
      </c>
      <c r="D10849" s="2" t="s">
        <v>118</v>
      </c>
      <c r="E10849" s="2" t="s">
        <v>119</v>
      </c>
      <c r="F10849" s="2">
        <v>1098915</v>
      </c>
      <c r="G10849" s="2">
        <v>136.19999999999999</v>
      </c>
      <c r="H10849" s="2">
        <v>0.93739378333215417</v>
      </c>
      <c r="I10849" s="2">
        <v>806839.20704845828</v>
      </c>
      <c r="J10849" s="2">
        <v>860726.00586317794</v>
      </c>
    </row>
    <row r="10850" spans="1:10" ht="15.75" customHeight="1">
      <c r="A10850" s="1">
        <v>10848</v>
      </c>
      <c r="B10850" s="2" t="s">
        <v>642</v>
      </c>
      <c r="C10850" s="2" t="s">
        <v>643</v>
      </c>
      <c r="D10850" s="2" t="s">
        <v>44</v>
      </c>
      <c r="E10850" s="2" t="s">
        <v>45</v>
      </c>
      <c r="F10850" s="2">
        <v>80778</v>
      </c>
      <c r="G10850" s="2">
        <v>136.19999999999999</v>
      </c>
      <c r="H10850" s="2">
        <v>0.93739378333215417</v>
      </c>
      <c r="I10850" s="2">
        <v>59308.37004405287</v>
      </c>
      <c r="J10850" s="2">
        <v>63269.429666185089</v>
      </c>
    </row>
    <row r="10851" spans="1:10" ht="15.75" customHeight="1">
      <c r="A10851" s="1">
        <v>10849</v>
      </c>
      <c r="B10851" s="2" t="s">
        <v>642</v>
      </c>
      <c r="C10851" s="2" t="s">
        <v>643</v>
      </c>
      <c r="D10851" s="2" t="s">
        <v>120</v>
      </c>
      <c r="E10851" s="2" t="s">
        <v>121</v>
      </c>
      <c r="F10851" s="2">
        <v>964</v>
      </c>
      <c r="G10851" s="2">
        <v>136.19999999999999</v>
      </c>
      <c r="H10851" s="2">
        <v>0.93739378333215417</v>
      </c>
      <c r="I10851" s="2">
        <v>707.7826725403819</v>
      </c>
      <c r="J10851" s="2">
        <v>755.05372995373034</v>
      </c>
    </row>
    <row r="10852" spans="1:10" ht="15.75" customHeight="1">
      <c r="A10852" s="1">
        <v>10850</v>
      </c>
      <c r="B10852" s="2" t="s">
        <v>642</v>
      </c>
      <c r="C10852" s="2" t="s">
        <v>643</v>
      </c>
      <c r="D10852" s="2" t="s">
        <v>122</v>
      </c>
      <c r="E10852" s="2" t="s">
        <v>123</v>
      </c>
      <c r="F10852" s="2">
        <v>90952</v>
      </c>
      <c r="G10852" s="2">
        <v>136.19999999999999</v>
      </c>
      <c r="H10852" s="2">
        <v>0.93739378333215417</v>
      </c>
      <c r="I10852" s="2">
        <v>66778.26725403819</v>
      </c>
      <c r="J10852" s="2">
        <v>71238.222870074358</v>
      </c>
    </row>
    <row r="10853" spans="1:10" ht="15.75" customHeight="1">
      <c r="A10853" s="1">
        <v>10851</v>
      </c>
      <c r="B10853" s="2" t="s">
        <v>642</v>
      </c>
      <c r="C10853" s="2" t="s">
        <v>643</v>
      </c>
      <c r="D10853" s="2" t="s">
        <v>46</v>
      </c>
      <c r="E10853" s="2" t="s">
        <v>47</v>
      </c>
      <c r="F10853" s="2">
        <v>142575</v>
      </c>
      <c r="G10853" s="2">
        <v>136.19999999999999</v>
      </c>
      <c r="H10853" s="2">
        <v>0.93739378333215417</v>
      </c>
      <c r="I10853" s="2">
        <v>104680.61674008809</v>
      </c>
      <c r="J10853" s="2">
        <v>111671.9767097024</v>
      </c>
    </row>
    <row r="10854" spans="1:10" ht="15.75" customHeight="1">
      <c r="A10854" s="1">
        <v>10852</v>
      </c>
      <c r="B10854" s="2" t="s">
        <v>642</v>
      </c>
      <c r="C10854" s="2" t="s">
        <v>643</v>
      </c>
      <c r="D10854" s="2" t="s">
        <v>50</v>
      </c>
      <c r="E10854" s="2" t="s">
        <v>51</v>
      </c>
      <c r="F10854" s="2">
        <v>34402</v>
      </c>
      <c r="G10854" s="2">
        <v>136.19999999999999</v>
      </c>
      <c r="H10854" s="2">
        <v>0.93739378333215417</v>
      </c>
      <c r="I10854" s="2">
        <v>25258.443465491921</v>
      </c>
      <c r="J10854" s="2">
        <v>26945.39254965584</v>
      </c>
    </row>
    <row r="10855" spans="1:10" ht="15.75" customHeight="1">
      <c r="A10855" s="1">
        <v>10853</v>
      </c>
      <c r="B10855" s="2" t="s">
        <v>642</v>
      </c>
      <c r="C10855" s="2" t="s">
        <v>643</v>
      </c>
      <c r="D10855" s="2" t="s">
        <v>188</v>
      </c>
      <c r="E10855" s="2" t="s">
        <v>189</v>
      </c>
      <c r="F10855" s="2">
        <v>1205</v>
      </c>
      <c r="G10855" s="2">
        <v>136.19999999999999</v>
      </c>
      <c r="H10855" s="2">
        <v>0.93739378333215417</v>
      </c>
      <c r="I10855" s="2">
        <v>884.72834067547728</v>
      </c>
      <c r="J10855" s="2">
        <v>943.81716244216273</v>
      </c>
    </row>
    <row r="10856" spans="1:10" ht="15.75" customHeight="1">
      <c r="A10856" s="1">
        <v>10854</v>
      </c>
      <c r="B10856" s="2" t="s">
        <v>642</v>
      </c>
      <c r="C10856" s="2" t="s">
        <v>643</v>
      </c>
      <c r="D10856" s="2" t="s">
        <v>126</v>
      </c>
      <c r="E10856" s="2" t="s">
        <v>127</v>
      </c>
      <c r="F10856" s="2">
        <v>1712</v>
      </c>
      <c r="G10856" s="2">
        <v>136.19999999999999</v>
      </c>
      <c r="H10856" s="2">
        <v>0.93739378333215417</v>
      </c>
      <c r="I10856" s="2">
        <v>1256.9750367107199</v>
      </c>
      <c r="J10856" s="2">
        <v>1340.925296349363</v>
      </c>
    </row>
    <row r="10857" spans="1:10" ht="15.75" customHeight="1">
      <c r="A10857" s="1">
        <v>10855</v>
      </c>
      <c r="B10857" s="2" t="s">
        <v>642</v>
      </c>
      <c r="C10857" s="2" t="s">
        <v>643</v>
      </c>
      <c r="D10857" s="2" t="s">
        <v>58</v>
      </c>
      <c r="E10857" s="2" t="s">
        <v>59</v>
      </c>
      <c r="F10857" s="2">
        <v>131918</v>
      </c>
      <c r="G10857" s="2">
        <v>136.19999999999999</v>
      </c>
      <c r="H10857" s="2">
        <v>0.93739378333215417</v>
      </c>
      <c r="I10857" s="2">
        <v>96856.093979442012</v>
      </c>
      <c r="J10857" s="2">
        <v>103324.873390079</v>
      </c>
    </row>
    <row r="10858" spans="1:10" ht="15.75" customHeight="1">
      <c r="A10858" s="1">
        <v>10856</v>
      </c>
      <c r="B10858" s="2" t="s">
        <v>642</v>
      </c>
      <c r="C10858" s="2" t="s">
        <v>643</v>
      </c>
      <c r="D10858" s="2" t="s">
        <v>60</v>
      </c>
      <c r="E10858" s="2" t="s">
        <v>61</v>
      </c>
      <c r="F10858" s="2">
        <v>95493</v>
      </c>
      <c r="G10858" s="2">
        <v>136.19999999999999</v>
      </c>
      <c r="H10858" s="2">
        <v>0.93739378333215417</v>
      </c>
      <c r="I10858" s="2">
        <v>70112.334801762117</v>
      </c>
      <c r="J10858" s="2">
        <v>74794.964558580454</v>
      </c>
    </row>
    <row r="10859" spans="1:10" ht="15.75" customHeight="1">
      <c r="A10859" s="1">
        <v>10857</v>
      </c>
      <c r="B10859" s="2" t="s">
        <v>642</v>
      </c>
      <c r="C10859" s="2" t="s">
        <v>643</v>
      </c>
      <c r="D10859" s="2" t="s">
        <v>62</v>
      </c>
      <c r="E10859" s="2" t="s">
        <v>63</v>
      </c>
      <c r="F10859" s="2">
        <v>16475</v>
      </c>
      <c r="G10859" s="2">
        <v>136.19999999999999</v>
      </c>
      <c r="H10859" s="2">
        <v>0.93739378333215417</v>
      </c>
      <c r="I10859" s="2">
        <v>12096.18208516887</v>
      </c>
      <c r="J10859" s="2">
        <v>12904.056225090981</v>
      </c>
    </row>
    <row r="10860" spans="1:10" ht="15.75" customHeight="1">
      <c r="A10860" s="1">
        <v>10858</v>
      </c>
      <c r="B10860" s="2" t="s">
        <v>642</v>
      </c>
      <c r="C10860" s="2" t="s">
        <v>643</v>
      </c>
      <c r="D10860" s="2" t="s">
        <v>64</v>
      </c>
      <c r="E10860" s="2" t="s">
        <v>65</v>
      </c>
      <c r="F10860" s="2">
        <v>143815</v>
      </c>
      <c r="G10860" s="2">
        <v>136.19999999999999</v>
      </c>
      <c r="H10860" s="2">
        <v>0.93739378333215417</v>
      </c>
      <c r="I10860" s="2">
        <v>105591.0425844347</v>
      </c>
      <c r="J10860" s="2">
        <v>112643.207648647</v>
      </c>
    </row>
    <row r="10861" spans="1:10" ht="15.75" customHeight="1">
      <c r="A10861" s="1">
        <v>10859</v>
      </c>
      <c r="B10861" s="2" t="s">
        <v>642</v>
      </c>
      <c r="C10861" s="2" t="s">
        <v>643</v>
      </c>
      <c r="D10861" s="2" t="s">
        <v>128</v>
      </c>
      <c r="E10861" s="2" t="s">
        <v>129</v>
      </c>
      <c r="F10861" s="2">
        <v>1072</v>
      </c>
      <c r="G10861" s="2">
        <v>136.19999999999999</v>
      </c>
      <c r="H10861" s="2">
        <v>0.93739378333215417</v>
      </c>
      <c r="I10861" s="2">
        <v>787.07782672540384</v>
      </c>
      <c r="J10861" s="2">
        <v>839.64481173277886</v>
      </c>
    </row>
    <row r="10862" spans="1:10" ht="15.75" customHeight="1">
      <c r="A10862" s="1">
        <v>10860</v>
      </c>
      <c r="B10862" s="2" t="s">
        <v>642</v>
      </c>
      <c r="C10862" s="2" t="s">
        <v>643</v>
      </c>
      <c r="D10862" s="2" t="s">
        <v>194</v>
      </c>
      <c r="E10862" s="2" t="s">
        <v>195</v>
      </c>
      <c r="F10862" s="2">
        <v>420</v>
      </c>
      <c r="G10862" s="2">
        <v>136.19999999999999</v>
      </c>
      <c r="H10862" s="2">
        <v>0.93739378333215417</v>
      </c>
      <c r="I10862" s="2">
        <v>308.37004405286348</v>
      </c>
      <c r="J10862" s="2">
        <v>328.96531802963352</v>
      </c>
    </row>
    <row r="10863" spans="1:10" ht="15.75" customHeight="1">
      <c r="A10863" s="1">
        <v>10861</v>
      </c>
      <c r="B10863" s="2" t="s">
        <v>642</v>
      </c>
      <c r="C10863" s="2" t="s">
        <v>643</v>
      </c>
      <c r="D10863" s="2" t="s">
        <v>66</v>
      </c>
      <c r="E10863" s="2" t="s">
        <v>67</v>
      </c>
      <c r="F10863" s="2">
        <v>41415</v>
      </c>
      <c r="G10863" s="2">
        <v>136.19999999999999</v>
      </c>
      <c r="H10863" s="2">
        <v>0.93739378333215417</v>
      </c>
      <c r="I10863" s="2">
        <v>30407.488986784141</v>
      </c>
      <c r="J10863" s="2">
        <v>32438.330109993502</v>
      </c>
    </row>
    <row r="10864" spans="1:10" ht="15.75" customHeight="1">
      <c r="A10864" s="1">
        <v>10862</v>
      </c>
      <c r="B10864" s="2" t="s">
        <v>642</v>
      </c>
      <c r="C10864" s="2" t="s">
        <v>643</v>
      </c>
      <c r="D10864" s="2" t="s">
        <v>132</v>
      </c>
      <c r="E10864" s="2" t="s">
        <v>133</v>
      </c>
      <c r="F10864" s="2">
        <v>6475</v>
      </c>
      <c r="G10864" s="2">
        <v>136.19999999999999</v>
      </c>
      <c r="H10864" s="2">
        <v>0.93739378333215417</v>
      </c>
      <c r="I10864" s="2">
        <v>4754.0381791483114</v>
      </c>
      <c r="J10864" s="2">
        <v>5071.5486529568498</v>
      </c>
    </row>
    <row r="10865" spans="1:10" ht="15.75" customHeight="1">
      <c r="A10865" s="1">
        <v>10863</v>
      </c>
      <c r="B10865" s="2" t="s">
        <v>642</v>
      </c>
      <c r="C10865" s="2" t="s">
        <v>643</v>
      </c>
      <c r="D10865" s="2" t="s">
        <v>68</v>
      </c>
      <c r="E10865" s="2" t="s">
        <v>69</v>
      </c>
      <c r="F10865" s="2">
        <v>35513</v>
      </c>
      <c r="G10865" s="2">
        <v>136.19999999999999</v>
      </c>
      <c r="H10865" s="2">
        <v>0.93739378333215417</v>
      </c>
      <c r="I10865" s="2">
        <v>26074.155653450809</v>
      </c>
      <c r="J10865" s="2">
        <v>27815.584140919938</v>
      </c>
    </row>
    <row r="10866" spans="1:10" ht="15.75" customHeight="1">
      <c r="A10866" s="1">
        <v>10864</v>
      </c>
      <c r="B10866" s="2" t="s">
        <v>642</v>
      </c>
      <c r="C10866" s="2" t="s">
        <v>643</v>
      </c>
      <c r="D10866" s="2" t="s">
        <v>134</v>
      </c>
      <c r="E10866" s="2" t="s">
        <v>135</v>
      </c>
      <c r="F10866" s="2">
        <v>46390675</v>
      </c>
      <c r="G10866" s="2">
        <v>136.19999999999999</v>
      </c>
      <c r="H10866" s="2">
        <v>0.93739378333215417</v>
      </c>
      <c r="I10866" s="2">
        <v>34060701.174743026</v>
      </c>
      <c r="J10866" s="2">
        <v>36335531.321391352</v>
      </c>
    </row>
    <row r="10867" spans="1:10" ht="15.75" customHeight="1">
      <c r="A10867" s="1">
        <v>10865</v>
      </c>
      <c r="B10867" s="2" t="s">
        <v>642</v>
      </c>
      <c r="C10867" s="2" t="s">
        <v>643</v>
      </c>
      <c r="D10867" s="2" t="s">
        <v>70</v>
      </c>
      <c r="E10867" s="2" t="s">
        <v>71</v>
      </c>
      <c r="F10867" s="2">
        <v>3052</v>
      </c>
      <c r="G10867" s="2">
        <v>136.19999999999999</v>
      </c>
      <c r="H10867" s="2">
        <v>0.93739378333215417</v>
      </c>
      <c r="I10867" s="2">
        <v>2240.8223201174751</v>
      </c>
      <c r="J10867" s="2">
        <v>2390.4813110153368</v>
      </c>
    </row>
    <row r="10868" spans="1:10" ht="15.75" customHeight="1">
      <c r="A10868" s="1">
        <v>10866</v>
      </c>
      <c r="B10868" s="2" t="s">
        <v>642</v>
      </c>
      <c r="C10868" s="2" t="s">
        <v>643</v>
      </c>
      <c r="D10868" s="2" t="s">
        <v>72</v>
      </c>
      <c r="E10868" s="2" t="s">
        <v>73</v>
      </c>
      <c r="F10868" s="2">
        <v>3000</v>
      </c>
      <c r="G10868" s="2">
        <v>136.19999999999999</v>
      </c>
      <c r="H10868" s="2">
        <v>0.93739378333215417</v>
      </c>
      <c r="I10868" s="2">
        <v>2202.6431718061681</v>
      </c>
      <c r="J10868" s="2">
        <v>2349.75227164024</v>
      </c>
    </row>
    <row r="10869" spans="1:10" ht="15.75" customHeight="1">
      <c r="A10869" s="1">
        <v>10867</v>
      </c>
      <c r="B10869" s="2" t="s">
        <v>642</v>
      </c>
      <c r="C10869" s="2" t="s">
        <v>643</v>
      </c>
      <c r="D10869" s="2" t="s">
        <v>76</v>
      </c>
      <c r="E10869" s="2" t="s">
        <v>77</v>
      </c>
      <c r="F10869" s="2">
        <v>52863</v>
      </c>
      <c r="G10869" s="2">
        <v>136.19999999999999</v>
      </c>
      <c r="H10869" s="2">
        <v>0.93739378333215417</v>
      </c>
      <c r="I10869" s="2">
        <v>38812.775330396478</v>
      </c>
      <c r="J10869" s="2">
        <v>41404.98477857266</v>
      </c>
    </row>
    <row r="10870" spans="1:10" ht="15.75" customHeight="1">
      <c r="A10870" s="1">
        <v>10868</v>
      </c>
      <c r="B10870" s="2" t="s">
        <v>642</v>
      </c>
      <c r="C10870" s="2" t="s">
        <v>643</v>
      </c>
      <c r="D10870" s="2" t="s">
        <v>78</v>
      </c>
      <c r="E10870" s="2" t="s">
        <v>79</v>
      </c>
      <c r="F10870" s="2">
        <v>1302600</v>
      </c>
      <c r="G10870" s="2">
        <v>136.19999999999999</v>
      </c>
      <c r="H10870" s="2">
        <v>0.93739378333215417</v>
      </c>
      <c r="I10870" s="2">
        <v>956387.66519823798</v>
      </c>
      <c r="J10870" s="2">
        <v>1020262.436346192</v>
      </c>
    </row>
    <row r="10871" spans="1:10" ht="15.75" customHeight="1">
      <c r="A10871" s="1">
        <v>10869</v>
      </c>
      <c r="B10871" s="2" t="s">
        <v>642</v>
      </c>
      <c r="C10871" s="2" t="s">
        <v>643</v>
      </c>
      <c r="D10871" s="2" t="s">
        <v>138</v>
      </c>
      <c r="E10871" s="2" t="s">
        <v>139</v>
      </c>
      <c r="F10871" s="2">
        <v>3251</v>
      </c>
      <c r="G10871" s="2">
        <v>136.19999999999999</v>
      </c>
      <c r="H10871" s="2">
        <v>0.93739378333215417</v>
      </c>
      <c r="I10871" s="2">
        <v>2386.9309838472841</v>
      </c>
      <c r="J10871" s="2">
        <v>2546.3482117008061</v>
      </c>
    </row>
    <row r="10872" spans="1:10" ht="15.75" customHeight="1">
      <c r="A10872" s="1">
        <v>10870</v>
      </c>
      <c r="B10872" s="2" t="s">
        <v>642</v>
      </c>
      <c r="C10872" s="2" t="s">
        <v>643</v>
      </c>
      <c r="D10872" s="2" t="s">
        <v>82</v>
      </c>
      <c r="E10872" s="2" t="s">
        <v>83</v>
      </c>
      <c r="F10872" s="2">
        <v>8574</v>
      </c>
      <c r="G10872" s="2">
        <v>136.19999999999999</v>
      </c>
      <c r="H10872" s="2">
        <v>0.93739378333215417</v>
      </c>
      <c r="I10872" s="2">
        <v>6295.1541850220256</v>
      </c>
      <c r="J10872" s="2">
        <v>6715.5919923478032</v>
      </c>
    </row>
    <row r="10873" spans="1:10" ht="15.75" customHeight="1">
      <c r="A10873" s="1">
        <v>10871</v>
      </c>
      <c r="B10873" s="2" t="s">
        <v>642</v>
      </c>
      <c r="C10873" s="2" t="s">
        <v>643</v>
      </c>
      <c r="D10873" s="2" t="s">
        <v>84</v>
      </c>
      <c r="E10873" s="2" t="s">
        <v>85</v>
      </c>
      <c r="F10873" s="2">
        <v>2991</v>
      </c>
      <c r="G10873" s="2">
        <v>136.19999999999999</v>
      </c>
      <c r="H10873" s="2">
        <v>0.93739378333215417</v>
      </c>
      <c r="I10873" s="2">
        <v>2196.035242290749</v>
      </c>
      <c r="J10873" s="2">
        <v>2342.703014825318</v>
      </c>
    </row>
    <row r="10874" spans="1:10" ht="15.75" customHeight="1">
      <c r="A10874" s="1">
        <v>10872</v>
      </c>
      <c r="B10874" s="2" t="s">
        <v>642</v>
      </c>
      <c r="C10874" s="2" t="s">
        <v>643</v>
      </c>
      <c r="D10874" s="2" t="s">
        <v>158</v>
      </c>
      <c r="E10874" s="2" t="s">
        <v>159</v>
      </c>
      <c r="F10874" s="2">
        <v>1240843</v>
      </c>
      <c r="G10874" s="2">
        <v>136.19999999999999</v>
      </c>
      <c r="H10874" s="2">
        <v>0.93739378333215417</v>
      </c>
      <c r="I10874" s="2">
        <v>911044.78707782668</v>
      </c>
      <c r="J10874" s="2">
        <v>971891.219332963</v>
      </c>
    </row>
    <row r="10875" spans="1:10" ht="15.75" customHeight="1">
      <c r="A10875" s="1">
        <v>10873</v>
      </c>
      <c r="B10875" s="2" t="s">
        <v>642</v>
      </c>
      <c r="C10875" s="2" t="s">
        <v>643</v>
      </c>
      <c r="D10875" s="2" t="s">
        <v>142</v>
      </c>
      <c r="E10875" s="2" t="s">
        <v>143</v>
      </c>
      <c r="F10875" s="2">
        <v>26570</v>
      </c>
      <c r="G10875" s="2">
        <v>136.19999999999999</v>
      </c>
      <c r="H10875" s="2">
        <v>0.93739378333215417</v>
      </c>
      <c r="I10875" s="2">
        <v>19508.076358296621</v>
      </c>
      <c r="J10875" s="2">
        <v>20810.972619160391</v>
      </c>
    </row>
    <row r="10876" spans="1:10" ht="15.75" customHeight="1">
      <c r="A10876" s="1">
        <v>10874</v>
      </c>
      <c r="B10876" s="2" t="s">
        <v>642</v>
      </c>
      <c r="C10876" s="2" t="s">
        <v>643</v>
      </c>
      <c r="D10876" s="2" t="s">
        <v>86</v>
      </c>
      <c r="E10876" s="2" t="s">
        <v>87</v>
      </c>
      <c r="F10876" s="2">
        <v>1109077</v>
      </c>
      <c r="G10876" s="2">
        <v>136.19999999999999</v>
      </c>
      <c r="H10876" s="2">
        <v>0.93739378333215417</v>
      </c>
      <c r="I10876" s="2">
        <v>814300.29368575639</v>
      </c>
      <c r="J10876" s="2">
        <v>868685.40005798067</v>
      </c>
    </row>
    <row r="10877" spans="1:10" ht="15.75" customHeight="1">
      <c r="A10877" s="1">
        <v>10875</v>
      </c>
      <c r="B10877" s="2" t="s">
        <v>642</v>
      </c>
      <c r="C10877" s="2" t="s">
        <v>643</v>
      </c>
      <c r="D10877" s="2" t="s">
        <v>88</v>
      </c>
      <c r="E10877" s="2" t="s">
        <v>89</v>
      </c>
      <c r="F10877" s="2">
        <v>380527</v>
      </c>
      <c r="G10877" s="2">
        <v>136.19999999999999</v>
      </c>
      <c r="H10877" s="2">
        <v>0.93739378333215417</v>
      </c>
      <c r="I10877" s="2">
        <v>279388.3994126285</v>
      </c>
      <c r="J10877" s="2">
        <v>298048.06089014851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2597"/>
  <sheetViews>
    <sheetView showGridLines="0" workbookViewId="0"/>
  </sheetViews>
  <sheetFormatPr defaultColWidth="14.42578125" defaultRowHeight="15" customHeight="1"/>
  <cols>
    <col min="8" max="8" width="29.5703125" customWidth="1"/>
    <col min="9" max="9" width="18.140625" customWidth="1"/>
  </cols>
  <sheetData>
    <row r="1" spans="1:9">
      <c r="A1" s="12"/>
      <c r="B1" s="13"/>
      <c r="C1" s="14" t="s">
        <v>653</v>
      </c>
      <c r="D1" s="13"/>
      <c r="E1" s="15"/>
    </row>
    <row r="2" spans="1:9">
      <c r="A2" s="14" t="s">
        <v>1</v>
      </c>
      <c r="B2" s="14" t="s">
        <v>2</v>
      </c>
      <c r="C2" s="12" t="s">
        <v>644</v>
      </c>
      <c r="D2" s="16" t="s">
        <v>645</v>
      </c>
      <c r="E2" s="17" t="s">
        <v>9</v>
      </c>
    </row>
    <row r="3" spans="1:9">
      <c r="A3" s="12" t="s">
        <v>10</v>
      </c>
      <c r="B3" s="12" t="s">
        <v>11</v>
      </c>
      <c r="C3" s="18">
        <v>15744833.100558659</v>
      </c>
      <c r="D3" s="19">
        <v>17.563226926497961</v>
      </c>
      <c r="E3" s="20">
        <v>34962168.028209105</v>
      </c>
    </row>
    <row r="4" spans="1:9">
      <c r="A4" s="12" t="s">
        <v>90</v>
      </c>
      <c r="B4" s="12" t="s">
        <v>91</v>
      </c>
      <c r="C4" s="18">
        <v>110511468.75000001</v>
      </c>
      <c r="D4" s="19">
        <v>163.66565072781518</v>
      </c>
      <c r="E4" s="20">
        <v>41188847.896746382</v>
      </c>
    </row>
    <row r="5" spans="1:9">
      <c r="A5" s="12" t="s">
        <v>144</v>
      </c>
      <c r="B5" s="12" t="s">
        <v>145</v>
      </c>
      <c r="C5" s="18">
        <v>1507030157.0654852</v>
      </c>
      <c r="D5" s="19">
        <v>107.15171916444042</v>
      </c>
      <c r="E5" s="20">
        <v>590706962.89636111</v>
      </c>
      <c r="H5" s="2" t="s">
        <v>646</v>
      </c>
      <c r="I5" s="2" t="s">
        <v>459</v>
      </c>
    </row>
    <row r="6" spans="1:9">
      <c r="A6" s="12" t="s">
        <v>154</v>
      </c>
      <c r="B6" s="12" t="s">
        <v>155</v>
      </c>
      <c r="C6" s="18">
        <v>8401030.927835051</v>
      </c>
      <c r="D6" s="19">
        <v>548.13104365632523</v>
      </c>
      <c r="E6" s="20">
        <v>306533.66654060344</v>
      </c>
      <c r="H6" s="2" t="s">
        <v>647</v>
      </c>
      <c r="I6" s="3">
        <f>IF(I5="",SUM(E2:E221),SUMIF(B2:B221,I5,E2:E222))</f>
        <v>63739621838.470016</v>
      </c>
    </row>
    <row r="7" spans="1:9">
      <c r="A7" s="12" t="s">
        <v>160</v>
      </c>
      <c r="B7" s="12" t="s">
        <v>161</v>
      </c>
      <c r="C7" s="18">
        <v>730952681.0344826</v>
      </c>
      <c r="D7" s="19">
        <v>38.880330992084822</v>
      </c>
      <c r="E7" s="20">
        <v>282000948.44226843</v>
      </c>
      <c r="H7" s="4" t="s">
        <v>648</v>
      </c>
      <c r="I7" s="5">
        <f>(I6/523670559867)</f>
        <v>0.12171702349404248</v>
      </c>
    </row>
    <row r="8" spans="1:9">
      <c r="A8" s="12" t="s">
        <v>162</v>
      </c>
      <c r="B8" s="12" t="s">
        <v>163</v>
      </c>
      <c r="C8" s="18">
        <v>5712335</v>
      </c>
      <c r="D8" s="19">
        <v>509.71202996366253</v>
      </c>
      <c r="E8" s="20">
        <v>280174.62136450049</v>
      </c>
      <c r="H8" s="2" t="s">
        <v>649</v>
      </c>
      <c r="I8" s="3">
        <v>263973465</v>
      </c>
    </row>
    <row r="9" spans="1:9">
      <c r="A9" s="12" t="s">
        <v>164</v>
      </c>
      <c r="B9" s="12" t="s">
        <v>165</v>
      </c>
      <c r="C9" s="18">
        <v>8051428.8321167864</v>
      </c>
      <c r="D9" s="19">
        <v>297.45724993200901</v>
      </c>
      <c r="E9" s="20">
        <v>757890.44425980421</v>
      </c>
      <c r="H9" s="6" t="s">
        <v>650</v>
      </c>
      <c r="I9" s="3">
        <f>I8*(1+(I7))</f>
        <v>296103529.44120884</v>
      </c>
    </row>
    <row r="10" spans="1:9">
      <c r="A10" s="12" t="s">
        <v>166</v>
      </c>
      <c r="B10" s="12" t="s">
        <v>167</v>
      </c>
      <c r="C10" s="18">
        <v>5112419825.3500385</v>
      </c>
      <c r="D10" s="19">
        <v>1338.9589038637216</v>
      </c>
      <c r="E10" s="20">
        <v>339820261.20680934</v>
      </c>
    </row>
    <row r="11" spans="1:9">
      <c r="A11" s="12" t="s">
        <v>208</v>
      </c>
      <c r="B11" s="12" t="s">
        <v>209</v>
      </c>
      <c r="C11" s="18">
        <v>55442427.491408922</v>
      </c>
      <c r="D11" s="19">
        <v>178.01162395000415</v>
      </c>
      <c r="E11" s="20">
        <v>17752876.452033699</v>
      </c>
    </row>
    <row r="12" spans="1:9">
      <c r="A12" s="12" t="s">
        <v>210</v>
      </c>
      <c r="B12" s="12" t="s">
        <v>211</v>
      </c>
      <c r="C12" s="18">
        <v>13990506.730769228</v>
      </c>
      <c r="D12" s="19">
        <v>484.2772276676161</v>
      </c>
      <c r="E12" s="20">
        <v>664457.53883052105</v>
      </c>
    </row>
    <row r="13" spans="1:9">
      <c r="A13" s="12" t="s">
        <v>212</v>
      </c>
      <c r="B13" s="12" t="s">
        <v>213</v>
      </c>
      <c r="C13" s="18">
        <v>7716981411.7082539</v>
      </c>
      <c r="D13" s="19">
        <v>3902.3529733923297</v>
      </c>
      <c r="E13" s="20">
        <v>185886888.6660412</v>
      </c>
    </row>
    <row r="14" spans="1:9">
      <c r="A14" s="12" t="s">
        <v>222</v>
      </c>
      <c r="B14" s="12" t="s">
        <v>223</v>
      </c>
      <c r="C14" s="18">
        <v>13743857238.425928</v>
      </c>
      <c r="D14" s="19">
        <v>2891.9738191612992</v>
      </c>
      <c r="E14" s="20">
        <v>418212443.33817548</v>
      </c>
    </row>
    <row r="15" spans="1:9">
      <c r="A15" s="12" t="s">
        <v>226</v>
      </c>
      <c r="B15" s="12" t="s">
        <v>227</v>
      </c>
      <c r="C15" s="18">
        <v>77228946.547884196</v>
      </c>
      <c r="D15" s="19">
        <v>96.970103116163486</v>
      </c>
      <c r="E15" s="20">
        <v>25485445.617932536</v>
      </c>
    </row>
    <row r="16" spans="1:9">
      <c r="A16" s="12" t="s">
        <v>228</v>
      </c>
      <c r="B16" s="12" t="s">
        <v>229</v>
      </c>
      <c r="C16" s="18">
        <v>1043071373.3333333</v>
      </c>
      <c r="D16" s="19">
        <v>981.97797272850039</v>
      </c>
      <c r="E16" s="20">
        <v>49924087.81884259</v>
      </c>
    </row>
    <row r="17" spans="1:5">
      <c r="A17" s="12" t="s">
        <v>232</v>
      </c>
      <c r="B17" s="12" t="s">
        <v>233</v>
      </c>
      <c r="C17" s="18">
        <v>1179857157.6323986</v>
      </c>
      <c r="D17" s="19">
        <v>612.24485075249345</v>
      </c>
      <c r="E17" s="20">
        <v>79011107.081542656</v>
      </c>
    </row>
    <row r="18" spans="1:5">
      <c r="A18" s="12" t="s">
        <v>234</v>
      </c>
      <c r="B18" s="12" t="s">
        <v>235</v>
      </c>
      <c r="C18" s="18">
        <v>10488571914.553991</v>
      </c>
      <c r="D18" s="19">
        <v>85.130391374103681</v>
      </c>
      <c r="E18" s="20">
        <v>8994035354.515625</v>
      </c>
    </row>
    <row r="19" spans="1:5">
      <c r="A19" s="12" t="s">
        <v>236</v>
      </c>
      <c r="B19" s="12" t="s">
        <v>237</v>
      </c>
      <c r="C19" s="18">
        <v>41914323.434991978</v>
      </c>
      <c r="D19" s="19">
        <v>409.86871677692062</v>
      </c>
      <c r="E19" s="20">
        <v>4090512.0805113534</v>
      </c>
    </row>
    <row r="20" spans="1:5">
      <c r="A20" s="12" t="s">
        <v>238</v>
      </c>
      <c r="B20" s="12" t="s">
        <v>239</v>
      </c>
      <c r="C20" s="18">
        <v>157072629.23888466</v>
      </c>
      <c r="D20" s="19">
        <v>220.09383464007249</v>
      </c>
      <c r="E20" s="20">
        <v>39965077.857642248</v>
      </c>
    </row>
    <row r="21" spans="1:5">
      <c r="A21" s="12" t="s">
        <v>240</v>
      </c>
      <c r="B21" s="12" t="s">
        <v>241</v>
      </c>
      <c r="C21" s="18">
        <v>19965552178.225208</v>
      </c>
      <c r="D21" s="19">
        <v>2939.8768787070903</v>
      </c>
      <c r="E21" s="20">
        <v>651963700.58617926</v>
      </c>
    </row>
    <row r="22" spans="1:5">
      <c r="A22" s="12" t="s">
        <v>242</v>
      </c>
      <c r="B22" s="12" t="s">
        <v>243</v>
      </c>
      <c r="C22" s="18">
        <v>52470522.413793109</v>
      </c>
      <c r="D22" s="19">
        <v>186.6624268424944</v>
      </c>
      <c r="E22" s="20">
        <v>12087234.168968074</v>
      </c>
    </row>
    <row r="23" spans="1:5">
      <c r="A23" s="12" t="s">
        <v>244</v>
      </c>
      <c r="B23" s="12" t="s">
        <v>245</v>
      </c>
      <c r="C23" s="18">
        <v>2138144.0733464309</v>
      </c>
      <c r="D23" s="19">
        <v>19.721595358560918</v>
      </c>
      <c r="E23" s="20">
        <v>2059911.3132065877</v>
      </c>
    </row>
    <row r="24" spans="1:5">
      <c r="A24" s="12" t="s">
        <v>246</v>
      </c>
      <c r="B24" s="12" t="s">
        <v>247</v>
      </c>
      <c r="C24" s="18">
        <v>9798417.2413793094</v>
      </c>
      <c r="D24" s="19">
        <v>2133.0890707137128</v>
      </c>
      <c r="E24" s="20">
        <v>142399.5550177031</v>
      </c>
    </row>
    <row r="25" spans="1:5">
      <c r="A25" s="12" t="s">
        <v>248</v>
      </c>
      <c r="B25" s="12" t="s">
        <v>249</v>
      </c>
      <c r="C25" s="18">
        <v>118651.48434322898</v>
      </c>
      <c r="D25" s="19">
        <v>28.905614825112625</v>
      </c>
      <c r="E25" s="20">
        <v>61571.852939872551</v>
      </c>
    </row>
    <row r="26" spans="1:5">
      <c r="A26" s="12" t="s">
        <v>250</v>
      </c>
      <c r="B26" s="12" t="s">
        <v>251</v>
      </c>
      <c r="C26" s="18">
        <v>455967875.35410768</v>
      </c>
      <c r="D26" s="19">
        <v>127.19538866512558</v>
      </c>
      <c r="E26" s="20">
        <v>211502200.89125288</v>
      </c>
    </row>
    <row r="27" spans="1:5">
      <c r="A27" s="12" t="s">
        <v>252</v>
      </c>
      <c r="B27" s="12" t="s">
        <v>253</v>
      </c>
      <c r="C27" s="18">
        <v>116060404.2119565</v>
      </c>
      <c r="D27" s="19">
        <v>212.14888052214573</v>
      </c>
      <c r="E27" s="20">
        <v>32824232.848075204</v>
      </c>
    </row>
    <row r="28" spans="1:5">
      <c r="A28" s="12" t="s">
        <v>254</v>
      </c>
      <c r="B28" s="12" t="s">
        <v>255</v>
      </c>
      <c r="C28" s="18">
        <v>449356657.45310956</v>
      </c>
      <c r="D28" s="19">
        <v>91.384367671631409</v>
      </c>
      <c r="E28" s="20">
        <v>98344316.189344063</v>
      </c>
    </row>
    <row r="29" spans="1:5">
      <c r="A29" s="12" t="s">
        <v>256</v>
      </c>
      <c r="B29" s="12" t="s">
        <v>257</v>
      </c>
      <c r="C29" s="18">
        <v>392163</v>
      </c>
      <c r="D29" s="19">
        <v>218.58284901940752</v>
      </c>
      <c r="E29" s="20">
        <v>23323.508787953218</v>
      </c>
    </row>
    <row r="30" spans="1:5">
      <c r="A30" s="12" t="s">
        <v>258</v>
      </c>
      <c r="B30" s="12" t="s">
        <v>259</v>
      </c>
      <c r="C30" s="18">
        <v>6213136.4275668077</v>
      </c>
      <c r="D30" s="19">
        <v>525.09535075563758</v>
      </c>
      <c r="E30" s="20">
        <v>224815.5348431294</v>
      </c>
    </row>
    <row r="31" spans="1:5">
      <c r="A31" s="12" t="s">
        <v>260</v>
      </c>
      <c r="B31" s="12" t="s">
        <v>261</v>
      </c>
      <c r="C31" s="18">
        <v>27272454549.965057</v>
      </c>
      <c r="D31" s="19">
        <v>527.69478354340981</v>
      </c>
      <c r="E31" s="20">
        <v>5013178401.3153677</v>
      </c>
    </row>
    <row r="32" spans="1:5">
      <c r="A32" s="12" t="s">
        <v>262</v>
      </c>
      <c r="B32" s="12" t="s">
        <v>263</v>
      </c>
      <c r="C32" s="18">
        <v>40490957.418198116</v>
      </c>
      <c r="D32" s="19">
        <v>346.85874984768054</v>
      </c>
      <c r="E32" s="20">
        <v>2684931.6069654422</v>
      </c>
    </row>
    <row r="33" spans="1:5">
      <c r="A33" s="12" t="s">
        <v>264</v>
      </c>
      <c r="B33" s="12" t="s">
        <v>265</v>
      </c>
      <c r="C33" s="18">
        <v>1051449981.1056682</v>
      </c>
      <c r="D33" s="19">
        <v>453.76661771170137</v>
      </c>
      <c r="E33" s="20">
        <v>201592944.00610137</v>
      </c>
    </row>
    <row r="34" spans="1:5">
      <c r="A34" s="12" t="s">
        <v>266</v>
      </c>
      <c r="B34" s="12" t="s">
        <v>267</v>
      </c>
      <c r="C34" s="18">
        <v>4215814.3790849671</v>
      </c>
      <c r="D34" s="19">
        <v>13.211221866726895</v>
      </c>
      <c r="E34" s="20">
        <v>7339497.5648060283</v>
      </c>
    </row>
    <row r="35" spans="1:5">
      <c r="A35" s="12" t="s">
        <v>268</v>
      </c>
      <c r="B35" s="12" t="s">
        <v>269</v>
      </c>
      <c r="C35" s="18">
        <v>5365110.573600553</v>
      </c>
      <c r="D35" s="19">
        <v>2.6607038981194187</v>
      </c>
      <c r="E35" s="20">
        <v>24197103.228476968</v>
      </c>
    </row>
    <row r="36" spans="1:5">
      <c r="A36" s="12" t="s">
        <v>270</v>
      </c>
      <c r="B36" s="12" t="s">
        <v>271</v>
      </c>
      <c r="C36" s="18">
        <v>5419960.5475040246</v>
      </c>
      <c r="D36" s="19">
        <v>52.31361203485649</v>
      </c>
      <c r="E36" s="20">
        <v>2486524.024634833</v>
      </c>
    </row>
    <row r="37" spans="1:5">
      <c r="A37" s="12" t="s">
        <v>272</v>
      </c>
      <c r="B37" s="12" t="s">
        <v>273</v>
      </c>
      <c r="C37" s="18">
        <v>11188912934.126259</v>
      </c>
      <c r="D37" s="19">
        <v>54.872317228757481</v>
      </c>
      <c r="E37" s="20">
        <v>13661846345.238361</v>
      </c>
    </row>
    <row r="38" spans="1:5">
      <c r="A38" s="12" t="s">
        <v>274</v>
      </c>
      <c r="B38" s="12" t="s">
        <v>275</v>
      </c>
      <c r="C38" s="18">
        <v>63928279.112754151</v>
      </c>
      <c r="D38" s="19">
        <v>53.458935354920769</v>
      </c>
      <c r="E38" s="20">
        <v>69358661.258831948</v>
      </c>
    </row>
    <row r="39" spans="1:5">
      <c r="A39" s="12" t="s">
        <v>276</v>
      </c>
      <c r="B39" s="12" t="s">
        <v>277</v>
      </c>
      <c r="C39" s="18">
        <v>307705464792.51941</v>
      </c>
      <c r="D39" s="19">
        <v>2921.6039392481312</v>
      </c>
      <c r="E39" s="20">
        <v>10216110980.653841</v>
      </c>
    </row>
    <row r="40" spans="1:5">
      <c r="A40" s="12" t="s">
        <v>278</v>
      </c>
      <c r="B40" s="12" t="s">
        <v>279</v>
      </c>
      <c r="C40" s="18">
        <v>36432121.096725054</v>
      </c>
      <c r="D40" s="19">
        <v>1719.3977170534733</v>
      </c>
      <c r="E40" s="20">
        <v>635666.56048302748</v>
      </c>
    </row>
    <row r="41" spans="1:5">
      <c r="A41" s="12" t="s">
        <v>280</v>
      </c>
      <c r="B41" s="12" t="s">
        <v>281</v>
      </c>
      <c r="C41" s="18">
        <v>773048.28797190497</v>
      </c>
      <c r="D41" s="19">
        <v>9.0840984783721375</v>
      </c>
      <c r="E41" s="20">
        <v>1106287.8465663274</v>
      </c>
    </row>
    <row r="42" spans="1:5">
      <c r="A42" s="12" t="s">
        <v>282</v>
      </c>
      <c r="B42" s="12" t="s">
        <v>283</v>
      </c>
      <c r="C42" s="18">
        <v>2408709.8121085595</v>
      </c>
      <c r="D42" s="19">
        <v>4.6041673119090554</v>
      </c>
      <c r="E42" s="20">
        <v>4185268.9512446434</v>
      </c>
    </row>
    <row r="43" spans="1:5">
      <c r="A43" s="12" t="s">
        <v>284</v>
      </c>
      <c r="B43" s="12" t="s">
        <v>285</v>
      </c>
      <c r="C43" s="18">
        <v>10057966757.419353</v>
      </c>
      <c r="D43" s="19">
        <v>722.44206037136121</v>
      </c>
      <c r="E43" s="20">
        <v>1252995994.8655632</v>
      </c>
    </row>
    <row r="44" spans="1:5">
      <c r="A44" s="12" t="s">
        <v>286</v>
      </c>
      <c r="B44" s="12" t="s">
        <v>287</v>
      </c>
      <c r="C44" s="18">
        <v>468761984035.80792</v>
      </c>
      <c r="D44" s="19">
        <v>675.89991803236546</v>
      </c>
      <c r="E44" s="20">
        <v>67273143905.450287</v>
      </c>
    </row>
    <row r="45" spans="1:5">
      <c r="A45" s="12" t="s">
        <v>288</v>
      </c>
      <c r="B45" s="12" t="s">
        <v>289</v>
      </c>
      <c r="C45" s="18">
        <v>4067137008.474576</v>
      </c>
      <c r="D45" s="19">
        <v>2723.2782491597691</v>
      </c>
      <c r="E45" s="20">
        <v>138892800.21416712</v>
      </c>
    </row>
    <row r="46" spans="1:5">
      <c r="A46" s="12" t="s">
        <v>290</v>
      </c>
      <c r="B46" s="12" t="s">
        <v>291</v>
      </c>
      <c r="C46" s="18">
        <v>139656666.9535284</v>
      </c>
      <c r="D46" s="19">
        <v>989.60998697295429</v>
      </c>
      <c r="E46" s="20">
        <v>6632777.9966060678</v>
      </c>
    </row>
    <row r="47" spans="1:5">
      <c r="A47" s="12" t="s">
        <v>292</v>
      </c>
      <c r="B47" s="12" t="s">
        <v>293</v>
      </c>
      <c r="C47" s="18">
        <v>866269</v>
      </c>
      <c r="D47" s="19">
        <v>328.52162723304542</v>
      </c>
      <c r="E47" s="20">
        <v>58011.151839573628</v>
      </c>
    </row>
    <row r="48" spans="1:5">
      <c r="A48" s="12" t="s">
        <v>294</v>
      </c>
      <c r="B48" s="12" t="s">
        <v>295</v>
      </c>
      <c r="C48" s="18">
        <v>1342609</v>
      </c>
      <c r="D48" s="19">
        <v>495.15122779297087</v>
      </c>
      <c r="E48" s="20">
        <v>46095.721304649865</v>
      </c>
    </row>
    <row r="49" spans="1:5">
      <c r="A49" s="12" t="s">
        <v>296</v>
      </c>
      <c r="B49" s="12" t="s">
        <v>297</v>
      </c>
      <c r="C49" s="18">
        <v>10772775258.270462</v>
      </c>
      <c r="D49" s="19">
        <v>348.65765835582738</v>
      </c>
      <c r="E49" s="20">
        <v>2904398770.5669689</v>
      </c>
    </row>
    <row r="50" spans="1:5">
      <c r="A50" s="12" t="s">
        <v>298</v>
      </c>
      <c r="B50" s="12" t="s">
        <v>299</v>
      </c>
      <c r="C50" s="18">
        <v>6268593.2203389825</v>
      </c>
      <c r="D50" s="19">
        <v>16.756987436131727</v>
      </c>
      <c r="E50" s="20">
        <v>5237236.4316222724</v>
      </c>
    </row>
    <row r="51" spans="1:5">
      <c r="A51" s="12" t="s">
        <v>300</v>
      </c>
      <c r="B51" s="12" t="s">
        <v>301</v>
      </c>
      <c r="C51" s="18">
        <v>93132853.598014921</v>
      </c>
      <c r="D51" s="19">
        <v>31.31687725414891</v>
      </c>
      <c r="E51" s="20">
        <v>68399400.597023398</v>
      </c>
    </row>
    <row r="52" spans="1:5">
      <c r="A52" s="12" t="s">
        <v>302</v>
      </c>
      <c r="B52" s="12" t="s">
        <v>303</v>
      </c>
      <c r="C52" s="18">
        <v>969348</v>
      </c>
      <c r="D52" s="19">
        <v>206.29784879921797</v>
      </c>
      <c r="E52" s="20">
        <v>70481.685023053491</v>
      </c>
    </row>
    <row r="53" spans="1:5">
      <c r="A53" s="12" t="s">
        <v>304</v>
      </c>
      <c r="B53" s="12" t="s">
        <v>305</v>
      </c>
      <c r="C53" s="18">
        <v>7876314089.1089115</v>
      </c>
      <c r="D53" s="19">
        <v>593.4791280402909</v>
      </c>
      <c r="E53" s="20">
        <v>1074985473.0771747</v>
      </c>
    </row>
    <row r="54" spans="1:5">
      <c r="A54" s="12" t="s">
        <v>316</v>
      </c>
      <c r="B54" s="12" t="s">
        <v>317</v>
      </c>
      <c r="C54" s="18">
        <v>920574714.65968585</v>
      </c>
      <c r="D54" s="19">
        <v>69.57413542532305</v>
      </c>
      <c r="E54" s="20">
        <v>555725741.74790442</v>
      </c>
    </row>
    <row r="55" spans="1:5">
      <c r="A55" s="12" t="s">
        <v>306</v>
      </c>
      <c r="B55" s="12" t="s">
        <v>307</v>
      </c>
      <c r="C55" s="18">
        <v>610679082.97872341</v>
      </c>
      <c r="D55" s="19">
        <v>682.13371324731884</v>
      </c>
      <c r="E55" s="20">
        <v>66248378.086014666</v>
      </c>
    </row>
    <row r="56" spans="1:5">
      <c r="A56" s="12" t="s">
        <v>308</v>
      </c>
      <c r="B56" s="12" t="s">
        <v>309</v>
      </c>
      <c r="C56" s="18">
        <v>3989265.379113018</v>
      </c>
      <c r="D56" s="19">
        <v>9.9107851769057724</v>
      </c>
      <c r="E56" s="20">
        <v>805035.18296589679</v>
      </c>
    </row>
    <row r="57" spans="1:5">
      <c r="A57" s="12" t="s">
        <v>310</v>
      </c>
      <c r="B57" s="12" t="s">
        <v>311</v>
      </c>
      <c r="C57" s="18">
        <v>47584081</v>
      </c>
      <c r="D57" s="19">
        <v>330.29465838474317</v>
      </c>
      <c r="E57" s="20">
        <v>4466031.9915974094</v>
      </c>
    </row>
    <row r="58" spans="1:5">
      <c r="A58" s="12" t="s">
        <v>312</v>
      </c>
      <c r="B58" s="12" t="s">
        <v>313</v>
      </c>
      <c r="C58" s="18">
        <v>57482176.284584969</v>
      </c>
      <c r="D58" s="19">
        <v>1040.1514724727074</v>
      </c>
      <c r="E58" s="20">
        <v>3039480.0943139857</v>
      </c>
    </row>
    <row r="59" spans="1:5">
      <c r="A59" s="12" t="s">
        <v>314</v>
      </c>
      <c r="B59" s="12" t="s">
        <v>315</v>
      </c>
      <c r="C59" s="18">
        <v>5887722464.84375</v>
      </c>
      <c r="D59" s="19">
        <v>1129.0333023294972</v>
      </c>
      <c r="E59" s="20">
        <v>464120321.59718084</v>
      </c>
    </row>
    <row r="60" spans="1:5">
      <c r="A60" s="12" t="s">
        <v>318</v>
      </c>
      <c r="B60" s="12" t="s">
        <v>319</v>
      </c>
      <c r="C60" s="18">
        <v>21467.15867158672</v>
      </c>
      <c r="D60" s="19">
        <v>0.54552291695292476</v>
      </c>
      <c r="E60" s="20">
        <v>39351.524939582327</v>
      </c>
    </row>
    <row r="61" spans="1:5">
      <c r="A61" s="12" t="s">
        <v>320</v>
      </c>
      <c r="B61" s="12" t="s">
        <v>321</v>
      </c>
      <c r="C61" s="18">
        <v>95327958.468176916</v>
      </c>
      <c r="D61" s="19">
        <v>23.50983288726551</v>
      </c>
      <c r="E61" s="20">
        <v>117589555.35045828</v>
      </c>
    </row>
    <row r="62" spans="1:5">
      <c r="A62" s="12" t="s">
        <v>322</v>
      </c>
      <c r="B62" s="12" t="s">
        <v>323</v>
      </c>
      <c r="C62" s="18">
        <v>10386642267.199995</v>
      </c>
      <c r="D62" s="19">
        <v>3948.7611939001054</v>
      </c>
      <c r="E62" s="20">
        <v>244622980.07328823</v>
      </c>
    </row>
    <row r="63" spans="1:5">
      <c r="A63" s="12" t="s">
        <v>324</v>
      </c>
      <c r="B63" s="12" t="s">
        <v>325</v>
      </c>
      <c r="C63" s="18">
        <v>32083487.860394537</v>
      </c>
      <c r="D63" s="19">
        <v>36.056158707566411</v>
      </c>
      <c r="E63" s="20">
        <v>14237118.544150092</v>
      </c>
    </row>
    <row r="64" spans="1:5">
      <c r="A64" s="12" t="s">
        <v>326</v>
      </c>
      <c r="B64" s="12" t="s">
        <v>327</v>
      </c>
      <c r="C64" s="18">
        <v>1347990.5090595339</v>
      </c>
      <c r="D64" s="19">
        <v>73.330340708960549</v>
      </c>
      <c r="E64" s="20">
        <v>312501.46163867344</v>
      </c>
    </row>
    <row r="65" spans="1:5">
      <c r="A65" s="12" t="s">
        <v>328</v>
      </c>
      <c r="B65" s="12" t="s">
        <v>329</v>
      </c>
      <c r="C65" s="18">
        <v>5957022238.5874252</v>
      </c>
      <c r="D65" s="19">
        <v>497.09457294008951</v>
      </c>
      <c r="E65" s="20">
        <v>1054563830.570875</v>
      </c>
    </row>
    <row r="66" spans="1:5">
      <c r="A66" s="12" t="s">
        <v>330</v>
      </c>
      <c r="B66" s="12" t="s">
        <v>331</v>
      </c>
      <c r="C66" s="18">
        <v>6858155601.1865511</v>
      </c>
      <c r="D66" s="19">
        <v>288.30343372077414</v>
      </c>
      <c r="E66" s="20">
        <v>1974402134.4185183</v>
      </c>
    </row>
    <row r="67" spans="1:5">
      <c r="A67" s="12" t="s">
        <v>332</v>
      </c>
      <c r="B67" s="12" t="s">
        <v>333</v>
      </c>
      <c r="C67" s="18">
        <v>1734159014.2150803</v>
      </c>
      <c r="D67" s="19">
        <v>227.27501915644731</v>
      </c>
      <c r="E67" s="20">
        <v>633308485.52595448</v>
      </c>
    </row>
    <row r="68" spans="1:5">
      <c r="A68" s="12" t="s">
        <v>334</v>
      </c>
      <c r="B68" s="12" t="s">
        <v>335</v>
      </c>
      <c r="C68" s="18">
        <v>2320420396</v>
      </c>
      <c r="D68" s="19">
        <v>178.61969430551966</v>
      </c>
      <c r="E68" s="20">
        <v>974313221.04004955</v>
      </c>
    </row>
    <row r="69" spans="1:5">
      <c r="A69" s="12" t="s">
        <v>336</v>
      </c>
      <c r="B69" s="12" t="s">
        <v>337</v>
      </c>
      <c r="C69" s="18">
        <v>94400580.838323355</v>
      </c>
      <c r="D69" s="19">
        <v>28.309802765035329</v>
      </c>
      <c r="E69" s="20">
        <v>26676436.179178167</v>
      </c>
    </row>
    <row r="70" spans="1:5">
      <c r="A70" s="12" t="s">
        <v>338</v>
      </c>
      <c r="B70" s="12" t="s">
        <v>339</v>
      </c>
      <c r="C70" s="18">
        <v>258494.02985074627</v>
      </c>
      <c r="D70" s="19">
        <v>9.5702714863538549</v>
      </c>
      <c r="E70" s="20">
        <v>432161.66683560453</v>
      </c>
    </row>
    <row r="71" spans="1:5">
      <c r="A71" s="12" t="s">
        <v>340</v>
      </c>
      <c r="B71" s="12" t="s">
        <v>341</v>
      </c>
      <c r="C71" s="18">
        <v>990320537.13049746</v>
      </c>
      <c r="D71" s="19">
        <v>1071.0311258392276</v>
      </c>
      <c r="E71" s="20">
        <v>72122088.735424966</v>
      </c>
    </row>
    <row r="72" spans="1:5">
      <c r="A72" s="12" t="s">
        <v>342</v>
      </c>
      <c r="B72" s="12" t="s">
        <v>343</v>
      </c>
      <c r="C72" s="18">
        <v>17965625.600000001</v>
      </c>
      <c r="D72" s="19">
        <v>85.996697343220944</v>
      </c>
      <c r="E72" s="20">
        <v>7102961.9656452015</v>
      </c>
    </row>
    <row r="73" spans="1:5">
      <c r="A73" s="12" t="s">
        <v>344</v>
      </c>
      <c r="B73" s="12" t="s">
        <v>345</v>
      </c>
      <c r="C73" s="18">
        <v>535268297.98356986</v>
      </c>
      <c r="D73" s="19">
        <v>41.095793764155978</v>
      </c>
      <c r="E73" s="20">
        <v>677294412.53480756</v>
      </c>
    </row>
    <row r="74" spans="1:5">
      <c r="A74" s="12" t="s">
        <v>348</v>
      </c>
      <c r="B74" s="12" t="s">
        <v>349</v>
      </c>
      <c r="C74" s="18">
        <v>31357752</v>
      </c>
      <c r="D74" s="19">
        <v>452.61247217041557</v>
      </c>
      <c r="E74" s="20">
        <v>692816.78981646174</v>
      </c>
    </row>
    <row r="75" spans="1:5">
      <c r="A75" s="12" t="s">
        <v>350</v>
      </c>
      <c r="B75" s="12" t="s">
        <v>351</v>
      </c>
      <c r="C75" s="18">
        <v>231707280.64516127</v>
      </c>
      <c r="D75" s="19">
        <v>134.84796795304499</v>
      </c>
      <c r="E75" s="20">
        <v>75604553.061838508</v>
      </c>
    </row>
    <row r="76" spans="1:5">
      <c r="A76" s="12" t="s">
        <v>352</v>
      </c>
      <c r="B76" s="12" t="s">
        <v>353</v>
      </c>
      <c r="C76" s="18">
        <v>6667739758.0398178</v>
      </c>
      <c r="D76" s="19">
        <v>2843.6409951082169</v>
      </c>
      <c r="E76" s="20">
        <v>206341482.52781618</v>
      </c>
    </row>
    <row r="77" spans="1:5">
      <c r="A77" s="12" t="s">
        <v>354</v>
      </c>
      <c r="B77" s="12" t="s">
        <v>355</v>
      </c>
      <c r="C77" s="18">
        <v>85353</v>
      </c>
      <c r="D77" s="19">
        <v>142.74232920047226</v>
      </c>
      <c r="E77" s="20">
        <v>4185.6609973127943</v>
      </c>
    </row>
    <row r="78" spans="1:5">
      <c r="A78" s="12" t="s">
        <v>356</v>
      </c>
      <c r="B78" s="12" t="s">
        <v>357</v>
      </c>
      <c r="C78" s="18">
        <v>44887965158.878479</v>
      </c>
      <c r="D78" s="19">
        <v>2588.4688390228894</v>
      </c>
      <c r="E78" s="20">
        <v>1682126728.6550901</v>
      </c>
    </row>
    <row r="79" spans="1:5">
      <c r="A79" s="12" t="s">
        <v>358</v>
      </c>
      <c r="B79" s="12" t="s">
        <v>359</v>
      </c>
      <c r="C79" s="18">
        <v>37697788.288288295</v>
      </c>
      <c r="D79" s="19">
        <v>374.02163036193758</v>
      </c>
      <c r="E79" s="20">
        <v>3225292.6764098429</v>
      </c>
    </row>
    <row r="80" spans="1:5">
      <c r="A80" s="12" t="s">
        <v>346</v>
      </c>
      <c r="B80" s="12" t="s">
        <v>347</v>
      </c>
      <c r="C80" s="18">
        <v>1582714.7037307976</v>
      </c>
      <c r="D80" s="19">
        <v>54.773331619501917</v>
      </c>
      <c r="E80" s="20">
        <v>693497.21418104484</v>
      </c>
    </row>
    <row r="81" spans="1:5">
      <c r="A81" s="12" t="s">
        <v>360</v>
      </c>
      <c r="B81" s="12" t="s">
        <v>361</v>
      </c>
      <c r="C81" s="18">
        <v>133302675.54479423</v>
      </c>
      <c r="D81" s="19">
        <v>84.783967367956151</v>
      </c>
      <c r="E81" s="20">
        <v>31445255.437568869</v>
      </c>
    </row>
    <row r="82" spans="1:5">
      <c r="A82" s="12" t="s">
        <v>362</v>
      </c>
      <c r="B82" s="12" t="s">
        <v>363</v>
      </c>
      <c r="C82" s="18">
        <v>1070379.7564687976</v>
      </c>
      <c r="D82" s="19">
        <v>14.450875417303928</v>
      </c>
      <c r="E82" s="20">
        <v>1999896.3792914222</v>
      </c>
    </row>
    <row r="83" spans="1:5">
      <c r="A83" s="12" t="s">
        <v>364</v>
      </c>
      <c r="B83" s="12" t="s">
        <v>365</v>
      </c>
      <c r="C83" s="18">
        <v>251609642.6470587</v>
      </c>
      <c r="D83" s="19">
        <v>172.97873811042408</v>
      </c>
      <c r="E83" s="20">
        <v>84365046.438328594</v>
      </c>
    </row>
    <row r="84" spans="1:5">
      <c r="A84" s="12" t="s">
        <v>366</v>
      </c>
      <c r="B84" s="12" t="s">
        <v>367</v>
      </c>
      <c r="C84" s="18">
        <v>113257636731.06647</v>
      </c>
      <c r="D84" s="19">
        <v>2819.5514486738471</v>
      </c>
      <c r="E84" s="20">
        <v>3896361163.4328003</v>
      </c>
    </row>
    <row r="85" spans="1:5">
      <c r="A85" s="12" t="s">
        <v>368</v>
      </c>
      <c r="B85" s="12" t="s">
        <v>369</v>
      </c>
      <c r="C85" s="18">
        <v>1856385637.156271</v>
      </c>
      <c r="D85" s="19">
        <v>113.59708713501348</v>
      </c>
      <c r="E85" s="20">
        <v>1078561564.7582028</v>
      </c>
    </row>
    <row r="86" spans="1:5">
      <c r="A86" s="12" t="s">
        <v>370</v>
      </c>
      <c r="B86" s="12" t="s">
        <v>371</v>
      </c>
      <c r="C86" s="18">
        <v>1613394.9299533023</v>
      </c>
      <c r="D86" s="19">
        <v>834.5931064561488</v>
      </c>
      <c r="E86" s="20">
        <v>25130.969723022685</v>
      </c>
    </row>
    <row r="87" spans="1:5">
      <c r="A87" s="12" t="s">
        <v>372</v>
      </c>
      <c r="B87" s="12" t="s">
        <v>373</v>
      </c>
      <c r="C87" s="18">
        <v>1556396353.1015685</v>
      </c>
      <c r="D87" s="19">
        <v>1027.4249756318641</v>
      </c>
      <c r="E87" s="20">
        <v>130277236.33486441</v>
      </c>
    </row>
    <row r="88" spans="1:5">
      <c r="A88" s="12" t="s">
        <v>374</v>
      </c>
      <c r="B88" s="12" t="s">
        <v>375</v>
      </c>
      <c r="C88" s="18">
        <v>30665382.203389827</v>
      </c>
      <c r="D88" s="19">
        <v>419.36246504808486</v>
      </c>
      <c r="E88" s="20">
        <v>950609.56062998599</v>
      </c>
    </row>
    <row r="89" spans="1:5">
      <c r="A89" s="12" t="s">
        <v>376</v>
      </c>
      <c r="B89" s="12" t="s">
        <v>377</v>
      </c>
      <c r="C89" s="18">
        <v>13202474.308300393</v>
      </c>
      <c r="D89" s="19">
        <v>196.38499205435309</v>
      </c>
      <c r="E89" s="20">
        <v>1882370.3215065356</v>
      </c>
    </row>
    <row r="90" spans="1:5">
      <c r="A90" s="12" t="s">
        <v>378</v>
      </c>
      <c r="B90" s="12" t="s">
        <v>379</v>
      </c>
      <c r="C90" s="18">
        <v>4608393286.2098866</v>
      </c>
      <c r="D90" s="19">
        <v>206.64974410284941</v>
      </c>
      <c r="E90" s="20">
        <v>1806340761.7733135</v>
      </c>
    </row>
    <row r="91" spans="1:5">
      <c r="A91" s="12" t="s">
        <v>380</v>
      </c>
      <c r="B91" s="12" t="s">
        <v>381</v>
      </c>
      <c r="C91" s="18">
        <v>4837203.8007863695</v>
      </c>
      <c r="D91" s="19">
        <v>38.501191445973284</v>
      </c>
      <c r="E91" s="20">
        <v>5653699.6092922883</v>
      </c>
    </row>
    <row r="92" spans="1:5">
      <c r="A92" s="12" t="s">
        <v>382</v>
      </c>
      <c r="B92" s="12" t="s">
        <v>383</v>
      </c>
      <c r="C92" s="18">
        <v>12728.444802578564</v>
      </c>
      <c r="D92" s="19">
        <v>1.7397817922077734</v>
      </c>
      <c r="E92" s="20">
        <v>21948.346958660099</v>
      </c>
    </row>
    <row r="93" spans="1:5">
      <c r="A93" s="12" t="s">
        <v>384</v>
      </c>
      <c r="B93" s="12" t="s">
        <v>385</v>
      </c>
      <c r="C93" s="18">
        <v>1333663262.1864643</v>
      </c>
      <c r="D93" s="19">
        <v>480.90265103400253</v>
      </c>
      <c r="E93" s="20">
        <v>122022998.64646688</v>
      </c>
    </row>
    <row r="94" spans="1:5">
      <c r="A94" s="12" t="s">
        <v>386</v>
      </c>
      <c r="B94" s="12" t="s">
        <v>387</v>
      </c>
      <c r="C94" s="18">
        <v>985474868.99151707</v>
      </c>
      <c r="D94" s="19">
        <v>43.238380624762712</v>
      </c>
      <c r="E94" s="20">
        <v>1390291822.6788332</v>
      </c>
    </row>
    <row r="95" spans="1:5">
      <c r="A95" s="12" t="s">
        <v>388</v>
      </c>
      <c r="B95" s="12" t="s">
        <v>389</v>
      </c>
      <c r="C95" s="18">
        <v>4846737280.9257784</v>
      </c>
      <c r="D95" s="19">
        <v>117.80409586096484</v>
      </c>
      <c r="E95" s="20">
        <v>2962249161.8501329</v>
      </c>
    </row>
    <row r="96" spans="1:5">
      <c r="A96" s="12" t="s">
        <v>390</v>
      </c>
      <c r="B96" s="12" t="s">
        <v>391</v>
      </c>
      <c r="C96" s="18">
        <v>5908620751.5337429</v>
      </c>
      <c r="D96" s="19">
        <v>882.28902683796321</v>
      </c>
      <c r="E96" s="20">
        <v>602722975.64877343</v>
      </c>
    </row>
    <row r="97" spans="1:5">
      <c r="A97" s="12" t="s">
        <v>392</v>
      </c>
      <c r="B97" s="12" t="s">
        <v>393</v>
      </c>
      <c r="C97" s="18">
        <v>531384251.85185158</v>
      </c>
      <c r="D97" s="19">
        <v>2613.6483670013754</v>
      </c>
      <c r="E97" s="20">
        <v>13011923.312980462</v>
      </c>
    </row>
    <row r="98" spans="1:5">
      <c r="A98" s="12" t="s">
        <v>394</v>
      </c>
      <c r="B98" s="12" t="s">
        <v>395</v>
      </c>
      <c r="C98" s="18">
        <v>66001904143.297348</v>
      </c>
      <c r="D98" s="19">
        <v>111.09058463042075</v>
      </c>
      <c r="E98" s="20">
        <v>57036181948.595764</v>
      </c>
    </row>
    <row r="99" spans="1:5">
      <c r="A99" s="12" t="s">
        <v>396</v>
      </c>
      <c r="B99" s="12" t="s">
        <v>397</v>
      </c>
      <c r="C99" s="18">
        <v>20003867093.171299</v>
      </c>
      <c r="D99" s="19">
        <v>233.75258708921214</v>
      </c>
      <c r="E99" s="20">
        <v>8044246825.9846725</v>
      </c>
    </row>
    <row r="100" spans="1:5">
      <c r="A100" s="12" t="s">
        <v>398</v>
      </c>
      <c r="B100" s="12" t="s">
        <v>399</v>
      </c>
      <c r="C100" s="18">
        <v>6470281.8287037034</v>
      </c>
      <c r="D100" s="19">
        <v>24.242525779040868</v>
      </c>
      <c r="E100" s="20">
        <v>2135184.0604984006</v>
      </c>
    </row>
    <row r="101" spans="1:5">
      <c r="A101" s="12" t="s">
        <v>400</v>
      </c>
      <c r="B101" s="12" t="s">
        <v>401</v>
      </c>
      <c r="C101" s="18">
        <v>5531356669.9669981</v>
      </c>
      <c r="D101" s="19">
        <v>148.44957006176355</v>
      </c>
      <c r="E101" s="20">
        <v>1229607940.4808383</v>
      </c>
    </row>
    <row r="102" spans="1:5">
      <c r="A102" s="12" t="s">
        <v>402</v>
      </c>
      <c r="B102" s="12" t="s">
        <v>403</v>
      </c>
      <c r="C102" s="18">
        <v>80901854999.999985</v>
      </c>
      <c r="D102" s="19">
        <v>6096.13011746142</v>
      </c>
      <c r="E102" s="20">
        <v>1194391656.6256056</v>
      </c>
    </row>
    <row r="103" spans="1:5">
      <c r="A103" s="12" t="s">
        <v>404</v>
      </c>
      <c r="B103" s="12" t="s">
        <v>405</v>
      </c>
      <c r="C103" s="18">
        <v>19161568764.968716</v>
      </c>
      <c r="D103" s="19">
        <v>2792.441884581689</v>
      </c>
      <c r="E103" s="20">
        <v>631298483.2775501</v>
      </c>
    </row>
    <row r="104" spans="1:5">
      <c r="A104" s="12" t="s">
        <v>406</v>
      </c>
      <c r="B104" s="12" t="s">
        <v>407</v>
      </c>
      <c r="C104" s="18">
        <v>52686527125.000008</v>
      </c>
      <c r="D104" s="19">
        <v>2056.238683877652</v>
      </c>
      <c r="E104" s="20">
        <v>2485408513.7078743</v>
      </c>
    </row>
    <row r="105" spans="1:5">
      <c r="A105" s="12" t="s">
        <v>408</v>
      </c>
      <c r="B105" s="12" t="s">
        <v>409</v>
      </c>
      <c r="C105" s="18">
        <v>211901513.33333331</v>
      </c>
      <c r="D105" s="19">
        <v>181.18280886571878</v>
      </c>
      <c r="E105" s="20">
        <v>65494540.133006573</v>
      </c>
    </row>
    <row r="106" spans="1:5">
      <c r="A106" s="12" t="s">
        <v>410</v>
      </c>
      <c r="B106" s="12" t="s">
        <v>411</v>
      </c>
      <c r="C106" s="18">
        <v>142077867494.25284</v>
      </c>
      <c r="D106" s="19">
        <v>2083.9721863499717</v>
      </c>
      <c r="E106" s="20">
        <v>6613117601.6703815</v>
      </c>
    </row>
    <row r="107" spans="1:5">
      <c r="A107" s="12" t="s">
        <v>412</v>
      </c>
      <c r="B107" s="12" t="s">
        <v>413</v>
      </c>
      <c r="C107" s="18">
        <v>2903101353.6701617</v>
      </c>
      <c r="D107" s="19">
        <v>139.47526762608567</v>
      </c>
      <c r="E107" s="20">
        <v>1332124969.5178294</v>
      </c>
    </row>
    <row r="108" spans="1:5">
      <c r="A108" s="12" t="s">
        <v>414</v>
      </c>
      <c r="B108" s="12" t="s">
        <v>415</v>
      </c>
      <c r="C108" s="18">
        <v>1416418038.4410038</v>
      </c>
      <c r="D108" s="19">
        <v>299.60003366508636</v>
      </c>
      <c r="E108" s="20">
        <v>208018647.15767187</v>
      </c>
    </row>
    <row r="109" spans="1:5">
      <c r="A109" s="12" t="s">
        <v>416</v>
      </c>
      <c r="B109" s="12" t="s">
        <v>417</v>
      </c>
      <c r="C109" s="18">
        <v>739524075.39353776</v>
      </c>
      <c r="D109" s="19">
        <v>92.392243977517751</v>
      </c>
      <c r="E109" s="20">
        <v>560292542.41453826</v>
      </c>
    </row>
    <row r="110" spans="1:5">
      <c r="A110" s="12" t="s">
        <v>418</v>
      </c>
      <c r="B110" s="12" t="s">
        <v>419</v>
      </c>
      <c r="C110" s="18">
        <v>1261409.2606422706</v>
      </c>
      <c r="D110" s="19">
        <v>12.858645692216299</v>
      </c>
      <c r="E110" s="20">
        <v>980981.42746544164</v>
      </c>
    </row>
    <row r="111" spans="1:5">
      <c r="A111" s="12" t="s">
        <v>420</v>
      </c>
      <c r="B111" s="12" t="s">
        <v>421</v>
      </c>
      <c r="C111" s="18">
        <v>1046263668.7085249</v>
      </c>
      <c r="D111" s="19">
        <v>734.31853538594987</v>
      </c>
      <c r="E111" s="20">
        <v>59841978.607637964</v>
      </c>
    </row>
    <row r="112" spans="1:5">
      <c r="A112" s="12" t="s">
        <v>422</v>
      </c>
      <c r="B112" s="12" t="s">
        <v>423</v>
      </c>
      <c r="C112" s="18">
        <v>6594833.4480385408</v>
      </c>
      <c r="D112" s="19">
        <v>35.696425967266883</v>
      </c>
      <c r="E112" s="20">
        <v>7759404.4028835809</v>
      </c>
    </row>
    <row r="113" spans="1:5">
      <c r="A113" s="12" t="s">
        <v>424</v>
      </c>
      <c r="B113" s="12" t="s">
        <v>425</v>
      </c>
      <c r="C113" s="18">
        <v>110586617.15904495</v>
      </c>
      <c r="D113" s="19">
        <v>72.143061783352465</v>
      </c>
      <c r="E113" s="20">
        <v>65913816.523604117</v>
      </c>
    </row>
    <row r="114" spans="1:5">
      <c r="A114" s="12" t="s">
        <v>426</v>
      </c>
      <c r="B114" s="12" t="s">
        <v>427</v>
      </c>
      <c r="C114" s="18">
        <v>514544326.23626369</v>
      </c>
      <c r="D114" s="19">
        <v>820.819376086754</v>
      </c>
      <c r="E114" s="20">
        <v>50149335.283905976</v>
      </c>
    </row>
    <row r="115" spans="1:5">
      <c r="A115" s="12" t="s">
        <v>428</v>
      </c>
      <c r="B115" s="12" t="s">
        <v>429</v>
      </c>
      <c r="C115" s="18">
        <v>164565708.94941637</v>
      </c>
      <c r="D115" s="19">
        <v>224.86596578765017</v>
      </c>
      <c r="E115" s="20">
        <v>48301381.459025487</v>
      </c>
    </row>
    <row r="116" spans="1:5">
      <c r="A116" s="12" t="s">
        <v>430</v>
      </c>
      <c r="B116" s="12" t="s">
        <v>431</v>
      </c>
      <c r="C116" s="18">
        <v>314621486.04860479</v>
      </c>
      <c r="D116" s="19">
        <v>6.053061776849912</v>
      </c>
      <c r="E116" s="20">
        <v>519772468.2934553</v>
      </c>
    </row>
    <row r="117" spans="1:5">
      <c r="A117" s="12" t="s">
        <v>432</v>
      </c>
      <c r="B117" s="12" t="s">
        <v>433</v>
      </c>
      <c r="C117" s="18">
        <v>54455781.228899397</v>
      </c>
      <c r="D117" s="19">
        <v>11.413912141349826</v>
      </c>
      <c r="E117" s="20">
        <v>114504013.46255901</v>
      </c>
    </row>
    <row r="118" spans="1:5">
      <c r="A118" s="12" t="s">
        <v>434</v>
      </c>
      <c r="B118" s="12" t="s">
        <v>435</v>
      </c>
      <c r="C118" s="18">
        <v>1082555669.9410613</v>
      </c>
      <c r="D118" s="19">
        <v>67.970437884185046</v>
      </c>
      <c r="E118" s="20">
        <v>191122323.81712112</v>
      </c>
    </row>
    <row r="119" spans="1:5">
      <c r="A119" s="12" t="s">
        <v>436</v>
      </c>
      <c r="B119" s="12" t="s">
        <v>437</v>
      </c>
      <c r="C119" s="18">
        <v>1904251403.33092</v>
      </c>
      <c r="D119" s="19">
        <v>914.16085569881375</v>
      </c>
      <c r="E119" s="20">
        <v>172893933.80954322</v>
      </c>
    </row>
    <row r="120" spans="1:5">
      <c r="A120" s="12" t="s">
        <v>438</v>
      </c>
      <c r="B120" s="12" t="s">
        <v>439</v>
      </c>
      <c r="C120" s="18">
        <v>583066478.80690742</v>
      </c>
      <c r="D120" s="19">
        <v>4019.2591448077414</v>
      </c>
      <c r="E120" s="20">
        <v>7978748.1172513254</v>
      </c>
    </row>
    <row r="121" spans="1:5">
      <c r="A121" s="12" t="s">
        <v>440</v>
      </c>
      <c r="B121" s="12" t="s">
        <v>441</v>
      </c>
      <c r="C121" s="18">
        <v>816678833.48254251</v>
      </c>
      <c r="D121" s="19">
        <v>22.428541138105935</v>
      </c>
      <c r="E121" s="20">
        <v>1893449024.5975263</v>
      </c>
    </row>
    <row r="122" spans="1:5">
      <c r="A122" s="12" t="s">
        <v>442</v>
      </c>
      <c r="B122" s="12" t="s">
        <v>443</v>
      </c>
      <c r="C122" s="18">
        <v>51093539.26206243</v>
      </c>
      <c r="D122" s="19">
        <v>14.821967123651785</v>
      </c>
      <c r="E122" s="20">
        <v>75837293.011646658</v>
      </c>
    </row>
    <row r="123" spans="1:5">
      <c r="A123" s="12" t="s">
        <v>444</v>
      </c>
      <c r="B123" s="12" t="s">
        <v>445</v>
      </c>
      <c r="C123" s="18">
        <v>45475386867.940208</v>
      </c>
      <c r="D123" s="19">
        <v>596.29634757675353</v>
      </c>
      <c r="E123" s="20">
        <v>6634886619.0255299</v>
      </c>
    </row>
    <row r="124" spans="1:5">
      <c r="A124" s="12" t="s">
        <v>446</v>
      </c>
      <c r="B124" s="12" t="s">
        <v>447</v>
      </c>
      <c r="C124" s="18">
        <v>11946087.694483735</v>
      </c>
      <c r="D124" s="19">
        <v>151.66459254092658</v>
      </c>
      <c r="E124" s="20">
        <v>1654096.3014585094</v>
      </c>
    </row>
    <row r="125" spans="1:5">
      <c r="A125" s="12" t="s">
        <v>448</v>
      </c>
      <c r="B125" s="12" t="s">
        <v>449</v>
      </c>
      <c r="C125" s="18">
        <v>3537748.5342019545</v>
      </c>
      <c r="D125" s="19">
        <v>22.25480846395752</v>
      </c>
      <c r="E125" s="20">
        <v>5086898.5584758883</v>
      </c>
    </row>
    <row r="126" spans="1:5">
      <c r="A126" s="12" t="s">
        <v>450</v>
      </c>
      <c r="B126" s="12" t="s">
        <v>451</v>
      </c>
      <c r="C126" s="18">
        <v>211730623.87571543</v>
      </c>
      <c r="D126" s="19">
        <v>1140.0800736861127</v>
      </c>
      <c r="E126" s="20">
        <v>10214356.501743855</v>
      </c>
    </row>
    <row r="127" spans="1:5">
      <c r="A127" s="12" t="s">
        <v>452</v>
      </c>
      <c r="B127" s="12" t="s">
        <v>453</v>
      </c>
      <c r="C127" s="18">
        <v>14814688.90814558</v>
      </c>
      <c r="D127" s="19">
        <v>94.387501219984657</v>
      </c>
      <c r="E127" s="20">
        <v>3923901.1300918064</v>
      </c>
    </row>
    <row r="128" spans="1:5">
      <c r="A128" s="12" t="s">
        <v>454</v>
      </c>
      <c r="B128" s="12" t="s">
        <v>455</v>
      </c>
      <c r="C128" s="18">
        <v>4064110.3810775285</v>
      </c>
      <c r="D128" s="19">
        <v>33.032869883923674</v>
      </c>
      <c r="E128" s="20">
        <v>2952775.5078080758</v>
      </c>
    </row>
    <row r="129" spans="1:5">
      <c r="A129" s="12" t="s">
        <v>456</v>
      </c>
      <c r="B129" s="12" t="s">
        <v>457</v>
      </c>
      <c r="C129" s="18">
        <v>256765810.98109812</v>
      </c>
      <c r="D129" s="19">
        <v>264.64691023444789</v>
      </c>
      <c r="E129" s="20">
        <v>41719473.930023104</v>
      </c>
    </row>
    <row r="130" spans="1:5">
      <c r="A130" s="12" t="s">
        <v>458</v>
      </c>
      <c r="B130" s="12" t="s">
        <v>459</v>
      </c>
      <c r="C130" s="18">
        <v>350734536010.02307</v>
      </c>
      <c r="D130" s="19">
        <v>533.7535588019241</v>
      </c>
      <c r="E130" s="20">
        <v>63739621838.470016</v>
      </c>
    </row>
    <row r="131" spans="1:5">
      <c r="A131" s="12" t="s">
        <v>460</v>
      </c>
      <c r="B131" s="12" t="s">
        <v>461</v>
      </c>
      <c r="C131" s="18">
        <v>12551260.396975426</v>
      </c>
      <c r="D131" s="19">
        <v>93.291599999855464</v>
      </c>
      <c r="E131" s="20">
        <v>4708828.1677538054</v>
      </c>
    </row>
    <row r="132" spans="1:5">
      <c r="A132" s="12" t="s">
        <v>462</v>
      </c>
      <c r="B132" s="12" t="s">
        <v>463</v>
      </c>
      <c r="C132" s="18">
        <v>5844520</v>
      </c>
      <c r="D132" s="19">
        <v>131.74173395255875</v>
      </c>
      <c r="E132" s="20">
        <v>1375267.4612985151</v>
      </c>
    </row>
    <row r="133" spans="1:5">
      <c r="A133" s="12" t="s">
        <v>464</v>
      </c>
      <c r="B133" s="12" t="s">
        <v>465</v>
      </c>
      <c r="C133" s="18">
        <v>1485528</v>
      </c>
      <c r="D133" s="19">
        <v>186.61529867069109</v>
      </c>
      <c r="E133" s="20">
        <v>143286.77332711947</v>
      </c>
    </row>
    <row r="134" spans="1:5">
      <c r="A134" s="12" t="s">
        <v>466</v>
      </c>
      <c r="B134" s="12" t="s">
        <v>467</v>
      </c>
      <c r="C134" s="18">
        <v>1356638658.6921847</v>
      </c>
      <c r="D134" s="19">
        <v>179.34917942790986</v>
      </c>
      <c r="E134" s="20">
        <v>620266958.38591468</v>
      </c>
    </row>
    <row r="135" spans="1:5">
      <c r="A135" s="12" t="s">
        <v>468</v>
      </c>
      <c r="B135" s="12" t="s">
        <v>469</v>
      </c>
      <c r="C135" s="18">
        <v>74550079.612468407</v>
      </c>
      <c r="D135" s="19">
        <v>17.457073468103264</v>
      </c>
      <c r="E135" s="20">
        <v>123843914.19969684</v>
      </c>
    </row>
    <row r="136" spans="1:5">
      <c r="A136" s="12" t="s">
        <v>470</v>
      </c>
      <c r="B136" s="12" t="s">
        <v>471</v>
      </c>
      <c r="C136" s="18">
        <v>613296209.40906477</v>
      </c>
      <c r="D136" s="19">
        <v>52.804306453247165</v>
      </c>
      <c r="E136" s="20">
        <v>685256161.58167851</v>
      </c>
    </row>
    <row r="137" spans="1:5">
      <c r="A137" s="12" t="s">
        <v>472</v>
      </c>
      <c r="B137" s="12" t="s">
        <v>473</v>
      </c>
      <c r="C137" s="18">
        <v>173189837.5</v>
      </c>
      <c r="D137" s="19">
        <v>96.770990505837062</v>
      </c>
      <c r="E137" s="20">
        <v>59059689.351379186</v>
      </c>
    </row>
    <row r="138" spans="1:5">
      <c r="A138" s="12" t="s">
        <v>474</v>
      </c>
      <c r="B138" s="12" t="s">
        <v>475</v>
      </c>
      <c r="C138" s="18">
        <v>2622415.9751037336</v>
      </c>
      <c r="D138" s="19">
        <v>207.34745757067651</v>
      </c>
      <c r="E138" s="20">
        <v>328833.62135972298</v>
      </c>
    </row>
    <row r="139" spans="1:5">
      <c r="A139" s="12" t="s">
        <v>476</v>
      </c>
      <c r="B139" s="12" t="s">
        <v>477</v>
      </c>
      <c r="C139" s="18">
        <v>92211698.467966586</v>
      </c>
      <c r="D139" s="19">
        <v>44.401651386222255</v>
      </c>
      <c r="E139" s="20">
        <v>134989582.89370459</v>
      </c>
    </row>
    <row r="140" spans="1:5">
      <c r="A140" s="12" t="s">
        <v>478</v>
      </c>
      <c r="B140" s="12" t="s">
        <v>479</v>
      </c>
      <c r="C140" s="18">
        <v>27471772606.205254</v>
      </c>
      <c r="D140" s="19">
        <v>3821.7022096379237</v>
      </c>
      <c r="E140" s="20">
        <v>697270953.26309466</v>
      </c>
    </row>
    <row r="141" spans="1:5">
      <c r="A141" s="12" t="s">
        <v>480</v>
      </c>
      <c r="B141" s="12" t="s">
        <v>481</v>
      </c>
      <c r="C141" s="18">
        <v>24032831.960461278</v>
      </c>
      <c r="D141" s="19">
        <v>596.6203623242676</v>
      </c>
      <c r="E141" s="20">
        <v>1127885.2305198051</v>
      </c>
    </row>
    <row r="142" spans="1:5">
      <c r="A142" s="12" t="s">
        <v>482</v>
      </c>
      <c r="B142" s="12" t="s">
        <v>483</v>
      </c>
      <c r="C142" s="18">
        <v>4112872009.1743112</v>
      </c>
      <c r="D142" s="19">
        <v>2563.1357673989091</v>
      </c>
      <c r="E142" s="20">
        <v>141207009.55869827</v>
      </c>
    </row>
    <row r="143" spans="1:5">
      <c r="A143" s="12" t="s">
        <v>484</v>
      </c>
      <c r="B143" s="12" t="s">
        <v>485</v>
      </c>
      <c r="C143" s="18">
        <v>4908243110.5398464</v>
      </c>
      <c r="D143" s="19">
        <v>92.329585588987328</v>
      </c>
      <c r="E143" s="20">
        <v>3402241622.4514947</v>
      </c>
    </row>
    <row r="144" spans="1:5">
      <c r="A144" s="12" t="s">
        <v>486</v>
      </c>
      <c r="B144" s="12" t="s">
        <v>487</v>
      </c>
      <c r="C144" s="18">
        <v>52728262.436914206</v>
      </c>
      <c r="D144" s="19">
        <v>21.135223269540941</v>
      </c>
      <c r="E144" s="20">
        <v>89812982.977309227</v>
      </c>
    </row>
    <row r="145" spans="1:5">
      <c r="A145" s="12" t="s">
        <v>488</v>
      </c>
      <c r="B145" s="12" t="s">
        <v>489</v>
      </c>
      <c r="C145" s="18">
        <v>2279506959.4659028</v>
      </c>
      <c r="D145" s="19">
        <v>180.78678392914574</v>
      </c>
      <c r="E145" s="20">
        <v>933052247.15202427</v>
      </c>
    </row>
    <row r="146" spans="1:5">
      <c r="A146" s="12" t="s">
        <v>490</v>
      </c>
      <c r="B146" s="12" t="s">
        <v>491</v>
      </c>
      <c r="C146" s="18">
        <v>2627450</v>
      </c>
      <c r="D146" s="19">
        <v>148.51135113988772</v>
      </c>
      <c r="E146" s="20">
        <v>212302.96376673185</v>
      </c>
    </row>
    <row r="147" spans="1:5">
      <c r="A147" s="12" t="s">
        <v>492</v>
      </c>
      <c r="B147" s="12" t="s">
        <v>493</v>
      </c>
      <c r="C147" s="18">
        <v>271194</v>
      </c>
      <c r="D147" s="19">
        <v>90.811418770537188</v>
      </c>
      <c r="E147" s="20">
        <v>17918.055042301759</v>
      </c>
    </row>
    <row r="148" spans="1:5">
      <c r="A148" s="12" t="s">
        <v>494</v>
      </c>
      <c r="B148" s="12" t="s">
        <v>495</v>
      </c>
      <c r="C148" s="18">
        <v>182252527.66639933</v>
      </c>
      <c r="D148" s="19">
        <v>211.81230087910481</v>
      </c>
      <c r="E148" s="20">
        <v>47324395.136868142</v>
      </c>
    </row>
    <row r="149" spans="1:5">
      <c r="A149" s="12" t="s">
        <v>496</v>
      </c>
      <c r="B149" s="12" t="s">
        <v>497</v>
      </c>
      <c r="C149" s="18">
        <v>2867938737.0912228</v>
      </c>
      <c r="D149" s="19">
        <v>4835.8253792480791</v>
      </c>
      <c r="E149" s="20">
        <v>51003233.584128134</v>
      </c>
    </row>
    <row r="150" spans="1:5">
      <c r="A150" s="12" t="s">
        <v>498</v>
      </c>
      <c r="B150" s="12" t="s">
        <v>499</v>
      </c>
      <c r="C150" s="18">
        <v>1730764447.3350253</v>
      </c>
      <c r="D150" s="19">
        <v>507.83230967303734</v>
      </c>
      <c r="E150" s="20">
        <v>149958232.73192641</v>
      </c>
    </row>
    <row r="151" spans="1:5">
      <c r="A151" s="12" t="s">
        <v>500</v>
      </c>
      <c r="B151" s="12" t="s">
        <v>501</v>
      </c>
      <c r="C151" s="18">
        <v>91844599269</v>
      </c>
      <c r="D151" s="19">
        <v>476.25144519143259</v>
      </c>
      <c r="E151" s="20">
        <v>18513500838.364765</v>
      </c>
    </row>
    <row r="152" spans="1:5">
      <c r="A152" s="12" t="s">
        <v>502</v>
      </c>
      <c r="B152" s="12" t="s">
        <v>503</v>
      </c>
      <c r="C152" s="18">
        <v>6840473540.4789057</v>
      </c>
      <c r="D152" s="19">
        <v>107.16141011057886</v>
      </c>
      <c r="E152" s="20">
        <v>5425836132.0621414</v>
      </c>
    </row>
    <row r="153" spans="1:5">
      <c r="A153" s="12" t="s">
        <v>504</v>
      </c>
      <c r="B153" s="12" t="s">
        <v>505</v>
      </c>
      <c r="C153" s="18">
        <v>605099.42481511913</v>
      </c>
      <c r="D153" s="19">
        <v>48.881971706133989</v>
      </c>
      <c r="E153" s="20">
        <v>86651.495957850551</v>
      </c>
    </row>
    <row r="154" spans="1:5">
      <c r="A154" s="12" t="s">
        <v>506</v>
      </c>
      <c r="B154" s="12" t="s">
        <v>507</v>
      </c>
      <c r="C154" s="18">
        <v>459452293.49736392</v>
      </c>
      <c r="D154" s="19">
        <v>669.26770560830596</v>
      </c>
      <c r="E154" s="20">
        <v>47368501.401847199</v>
      </c>
    </row>
    <row r="155" spans="1:5">
      <c r="A155" s="12" t="s">
        <v>508</v>
      </c>
      <c r="B155" s="12" t="s">
        <v>509</v>
      </c>
      <c r="C155" s="18">
        <v>28672365.166340522</v>
      </c>
      <c r="D155" s="19">
        <v>49.86743293359666</v>
      </c>
      <c r="E155" s="20">
        <v>14949265.491920043</v>
      </c>
    </row>
    <row r="156" spans="1:5">
      <c r="A156" s="12" t="s">
        <v>510</v>
      </c>
      <c r="B156" s="12" t="s">
        <v>511</v>
      </c>
      <c r="C156" s="18">
        <v>177243295.7377049</v>
      </c>
      <c r="D156" s="19">
        <v>193.927039727802</v>
      </c>
      <c r="E156" s="20">
        <v>50268293.061435357</v>
      </c>
    </row>
    <row r="157" spans="1:5">
      <c r="A157" s="12" t="s">
        <v>512</v>
      </c>
      <c r="B157" s="12" t="s">
        <v>513</v>
      </c>
      <c r="C157" s="18">
        <v>6673416573.6434145</v>
      </c>
      <c r="D157" s="19">
        <v>363.82295885517169</v>
      </c>
      <c r="E157" s="20">
        <v>1742535920.468101</v>
      </c>
    </row>
    <row r="158" spans="1:5">
      <c r="A158" s="12" t="s">
        <v>514</v>
      </c>
      <c r="B158" s="12" t="s">
        <v>515</v>
      </c>
      <c r="C158" s="18">
        <v>13846741910.958904</v>
      </c>
      <c r="D158" s="19">
        <v>226.05557697739141</v>
      </c>
      <c r="E158" s="20">
        <v>5696594682.3243876</v>
      </c>
    </row>
    <row r="159" spans="1:5">
      <c r="A159" s="12" t="s">
        <v>516</v>
      </c>
      <c r="B159" s="12" t="s">
        <v>517</v>
      </c>
      <c r="C159" s="18">
        <v>506661</v>
      </c>
      <c r="D159" s="19">
        <v>57.708217008299698</v>
      </c>
      <c r="E159" s="20">
        <v>43898.514480800106</v>
      </c>
    </row>
    <row r="160" spans="1:5">
      <c r="A160" s="12" t="s">
        <v>518</v>
      </c>
      <c r="B160" s="12" t="s">
        <v>519</v>
      </c>
      <c r="C160" s="18">
        <v>9141497861.751152</v>
      </c>
      <c r="D160" s="19">
        <v>996.32320198339949</v>
      </c>
      <c r="E160" s="20">
        <v>862471934.10128367</v>
      </c>
    </row>
    <row r="161" spans="1:5">
      <c r="A161" s="12" t="s">
        <v>520</v>
      </c>
      <c r="B161" s="12" t="s">
        <v>521</v>
      </c>
      <c r="C161" s="18">
        <v>4779600878.2001543</v>
      </c>
      <c r="D161" s="19">
        <v>1230.7449811770134</v>
      </c>
      <c r="E161" s="20">
        <v>361165707.33241409</v>
      </c>
    </row>
    <row r="162" spans="1:5">
      <c r="A162" s="12" t="s">
        <v>522</v>
      </c>
      <c r="B162" s="12" t="s">
        <v>523</v>
      </c>
      <c r="C162" s="18">
        <v>1014814323.7235153</v>
      </c>
      <c r="D162" s="19">
        <v>1747.6060804459953</v>
      </c>
      <c r="E162" s="20">
        <v>24388906.672555357</v>
      </c>
    </row>
    <row r="163" spans="1:5">
      <c r="A163" s="12" t="s">
        <v>524</v>
      </c>
      <c r="B163" s="12" t="s">
        <v>525</v>
      </c>
      <c r="C163" s="18">
        <v>104084412455.77618</v>
      </c>
      <c r="D163" s="19">
        <v>1865.0739236611755</v>
      </c>
      <c r="E163" s="20">
        <v>5301676817.1249447</v>
      </c>
    </row>
    <row r="164" spans="1:5">
      <c r="A164" s="12" t="s">
        <v>526</v>
      </c>
      <c r="B164" s="12" t="s">
        <v>527</v>
      </c>
      <c r="C164" s="18">
        <v>69533210.326499641</v>
      </c>
      <c r="D164" s="19">
        <v>99.205317801242344</v>
      </c>
      <c r="E164" s="20">
        <v>34344200.306123234</v>
      </c>
    </row>
    <row r="165" spans="1:5">
      <c r="A165" s="12" t="s">
        <v>528</v>
      </c>
      <c r="B165" s="12" t="s">
        <v>529</v>
      </c>
      <c r="C165" s="18">
        <v>2858632617.535903</v>
      </c>
      <c r="D165" s="19">
        <v>595.13156674492086</v>
      </c>
      <c r="E165" s="20">
        <v>408285807.8249051</v>
      </c>
    </row>
    <row r="166" spans="1:5">
      <c r="A166" s="12" t="s">
        <v>530</v>
      </c>
      <c r="B166" s="12" t="s">
        <v>531</v>
      </c>
      <c r="C166" s="18">
        <v>9162053543.0925198</v>
      </c>
      <c r="D166" s="19">
        <v>499.43420039413235</v>
      </c>
      <c r="E166" s="20">
        <v>1540968754.2671824</v>
      </c>
    </row>
    <row r="167" spans="1:5">
      <c r="A167" s="12" t="s">
        <v>532</v>
      </c>
      <c r="B167" s="12" t="s">
        <v>533</v>
      </c>
      <c r="C167" s="18">
        <v>38246893.929286189</v>
      </c>
      <c r="D167" s="19">
        <v>33.964077786240054</v>
      </c>
      <c r="E167" s="20">
        <v>37161247.468870796</v>
      </c>
    </row>
    <row r="168" spans="1:5">
      <c r="A168" s="12" t="s">
        <v>534</v>
      </c>
      <c r="B168" s="12" t="s">
        <v>535</v>
      </c>
      <c r="C168" s="18">
        <v>21570581</v>
      </c>
      <c r="D168" s="19">
        <v>104.65426299033643</v>
      </c>
      <c r="E168" s="20">
        <v>3503917.246389288</v>
      </c>
    </row>
    <row r="169" spans="1:5">
      <c r="A169" s="12" t="s">
        <v>536</v>
      </c>
      <c r="B169" s="12" t="s">
        <v>537</v>
      </c>
      <c r="C169" s="18">
        <v>26665270.618556693</v>
      </c>
      <c r="D169" s="19">
        <v>418.18601727409703</v>
      </c>
      <c r="E169" s="20">
        <v>2167980.6678870628</v>
      </c>
    </row>
    <row r="170" spans="1:5">
      <c r="A170" s="12" t="s">
        <v>538</v>
      </c>
      <c r="B170" s="12" t="s">
        <v>539</v>
      </c>
      <c r="C170" s="18">
        <v>8229877.2433596533</v>
      </c>
      <c r="D170" s="19">
        <v>171.08134952285951</v>
      </c>
      <c r="E170" s="20">
        <v>1395046.5128026116</v>
      </c>
    </row>
    <row r="171" spans="1:5">
      <c r="A171" s="12" t="s">
        <v>540</v>
      </c>
      <c r="B171" s="12" t="s">
        <v>541</v>
      </c>
      <c r="C171" s="18">
        <v>18411</v>
      </c>
      <c r="D171" s="19">
        <v>124.09892450402036</v>
      </c>
      <c r="E171" s="20">
        <v>593.42980041389649</v>
      </c>
    </row>
    <row r="172" spans="1:5">
      <c r="A172" s="12" t="s">
        <v>542</v>
      </c>
      <c r="B172" s="12" t="s">
        <v>543</v>
      </c>
      <c r="C172" s="18">
        <v>12901623.88059702</v>
      </c>
      <c r="D172" s="19">
        <v>129.86964001508929</v>
      </c>
      <c r="E172" s="20">
        <v>2185543.3289886392</v>
      </c>
    </row>
    <row r="173" spans="1:5">
      <c r="A173" s="12" t="s">
        <v>544</v>
      </c>
      <c r="B173" s="12" t="s">
        <v>545</v>
      </c>
      <c r="C173" s="18">
        <v>7690846.1538461521</v>
      </c>
      <c r="D173" s="19">
        <v>69.359838870760413</v>
      </c>
      <c r="E173" s="20">
        <v>2882965.1748844632</v>
      </c>
    </row>
    <row r="174" spans="1:5">
      <c r="A174" s="12" t="s">
        <v>546</v>
      </c>
      <c r="B174" s="12" t="s">
        <v>547</v>
      </c>
      <c r="C174" s="18">
        <v>19323399</v>
      </c>
      <c r="D174" s="19">
        <v>874.52541442693212</v>
      </c>
      <c r="E174" s="20">
        <v>707067.80820680596</v>
      </c>
    </row>
    <row r="175" spans="1:5">
      <c r="A175" s="12" t="s">
        <v>548</v>
      </c>
      <c r="B175" s="12" t="s">
        <v>549</v>
      </c>
      <c r="C175" s="18">
        <v>673864.7416413374</v>
      </c>
      <c r="D175" s="19">
        <v>16.098803122373759</v>
      </c>
      <c r="E175" s="20">
        <v>586012.90488902305</v>
      </c>
    </row>
    <row r="176" spans="1:5">
      <c r="A176" s="12" t="s">
        <v>550</v>
      </c>
      <c r="B176" s="12" t="s">
        <v>551</v>
      </c>
      <c r="C176" s="18">
        <v>13948566623.067772</v>
      </c>
      <c r="D176" s="19">
        <v>936.77382922242771</v>
      </c>
      <c r="E176" s="20">
        <v>1042300321.7598498</v>
      </c>
    </row>
    <row r="177" spans="1:5">
      <c r="A177" s="12" t="s">
        <v>552</v>
      </c>
      <c r="B177" s="12" t="s">
        <v>553</v>
      </c>
      <c r="C177" s="18">
        <v>318455835.65107465</v>
      </c>
      <c r="D177" s="19">
        <v>45.018740305326567</v>
      </c>
      <c r="E177" s="20">
        <v>353692521.70456159</v>
      </c>
    </row>
    <row r="178" spans="1:5">
      <c r="A178" s="12" t="s">
        <v>554</v>
      </c>
      <c r="B178" s="12" t="s">
        <v>555</v>
      </c>
      <c r="C178" s="18">
        <v>663724117.0046804</v>
      </c>
      <c r="D178" s="19">
        <v>314.7302282269934</v>
      </c>
      <c r="E178" s="20">
        <v>164491607.36167568</v>
      </c>
    </row>
    <row r="179" spans="1:5">
      <c r="A179" s="12" t="s">
        <v>556</v>
      </c>
      <c r="B179" s="12" t="s">
        <v>557</v>
      </c>
      <c r="C179" s="18">
        <v>11304624.772313299</v>
      </c>
      <c r="D179" s="19">
        <v>312.19495937099327</v>
      </c>
      <c r="E179" s="20">
        <v>977673.91718118195</v>
      </c>
    </row>
    <row r="180" spans="1:5">
      <c r="A180" s="12" t="s">
        <v>558</v>
      </c>
      <c r="B180" s="12" t="s">
        <v>559</v>
      </c>
      <c r="C180" s="18">
        <v>13223877.443609023</v>
      </c>
      <c r="D180" s="19">
        <v>23.864394902054599</v>
      </c>
      <c r="E180" s="20">
        <v>28814542.748304334</v>
      </c>
    </row>
    <row r="181" spans="1:5">
      <c r="A181" s="12" t="s">
        <v>560</v>
      </c>
      <c r="B181" s="12" t="s">
        <v>561</v>
      </c>
      <c r="C181" s="18">
        <v>26794157786.621506</v>
      </c>
      <c r="D181" s="19">
        <v>3731.5028485473204</v>
      </c>
      <c r="E181" s="20">
        <v>624705868.39926052</v>
      </c>
    </row>
    <row r="182" spans="1:5">
      <c r="A182" s="12" t="s">
        <v>562</v>
      </c>
      <c r="B182" s="12" t="s">
        <v>563</v>
      </c>
      <c r="C182" s="18">
        <v>79754394</v>
      </c>
      <c r="D182" s="19">
        <v>441.45725252973614</v>
      </c>
      <c r="E182" s="20">
        <v>3793894.5716769807</v>
      </c>
    </row>
    <row r="183" spans="1:5">
      <c r="A183" s="12" t="s">
        <v>564</v>
      </c>
      <c r="B183" s="12" t="s">
        <v>565</v>
      </c>
      <c r="C183" s="18">
        <v>4815788329.3856411</v>
      </c>
      <c r="D183" s="19">
        <v>872.39808463294617</v>
      </c>
      <c r="E183" s="20">
        <v>408492800.07816124</v>
      </c>
    </row>
    <row r="184" spans="1:5">
      <c r="A184" s="12" t="s">
        <v>566</v>
      </c>
      <c r="B184" s="12" t="s">
        <v>567</v>
      </c>
      <c r="C184" s="18">
        <v>2203424770.7567968</v>
      </c>
      <c r="D184" s="19">
        <v>1217.1613355168022</v>
      </c>
      <c r="E184" s="20">
        <v>141203246.52446806</v>
      </c>
    </row>
    <row r="185" spans="1:5">
      <c r="A185" s="12" t="s">
        <v>568</v>
      </c>
      <c r="B185" s="12" t="s">
        <v>569</v>
      </c>
      <c r="C185" s="18">
        <v>7743444.8705656761</v>
      </c>
      <c r="D185" s="19">
        <v>22.122347746112194</v>
      </c>
      <c r="E185" s="20">
        <v>5950478.86916753</v>
      </c>
    </row>
    <row r="186" spans="1:5">
      <c r="A186" s="12" t="s">
        <v>570</v>
      </c>
      <c r="B186" s="12" t="s">
        <v>571</v>
      </c>
      <c r="C186" s="18">
        <v>770755.57056043216</v>
      </c>
      <c r="D186" s="19">
        <v>19.103186072218858</v>
      </c>
      <c r="E186" s="20">
        <v>524510.53868218977</v>
      </c>
    </row>
    <row r="187" spans="1:5">
      <c r="A187" s="12" t="s">
        <v>572</v>
      </c>
      <c r="B187" s="12" t="s">
        <v>573</v>
      </c>
      <c r="C187" s="18">
        <v>10169279038.951838</v>
      </c>
      <c r="D187" s="19">
        <v>352.29627836419576</v>
      </c>
      <c r="E187" s="20">
        <v>2742241596.1536541</v>
      </c>
    </row>
    <row r="188" spans="1:5">
      <c r="A188" s="12" t="s">
        <v>574</v>
      </c>
      <c r="B188" s="12" t="s">
        <v>575</v>
      </c>
      <c r="C188" s="18">
        <v>28667</v>
      </c>
      <c r="D188" s="19">
        <v>5.4746789652283248</v>
      </c>
      <c r="E188" s="20">
        <v>26181.443863717432</v>
      </c>
    </row>
    <row r="189" spans="1:5">
      <c r="A189" s="12" t="s">
        <v>576</v>
      </c>
      <c r="B189" s="12" t="s">
        <v>577</v>
      </c>
      <c r="C189" s="18">
        <v>17285511414.542732</v>
      </c>
      <c r="D189" s="19">
        <v>1729.9526755439169</v>
      </c>
      <c r="E189" s="20">
        <v>969214147.25028503</v>
      </c>
    </row>
    <row r="190" spans="1:5">
      <c r="A190" s="12" t="s">
        <v>578</v>
      </c>
      <c r="B190" s="12" t="s">
        <v>579</v>
      </c>
      <c r="C190" s="18">
        <v>3509280524.1521082</v>
      </c>
      <c r="D190" s="19">
        <v>169.1746710109708</v>
      </c>
      <c r="E190" s="20">
        <v>1576508576.855839</v>
      </c>
    </row>
    <row r="191" spans="1:5">
      <c r="A191" s="12" t="s">
        <v>580</v>
      </c>
      <c r="B191" s="12" t="s">
        <v>581</v>
      </c>
      <c r="C191" s="18">
        <v>7521565.7370517924</v>
      </c>
      <c r="D191" s="19">
        <v>61.408060096897643</v>
      </c>
      <c r="E191" s="20">
        <v>3429579.7702310085</v>
      </c>
    </row>
    <row r="192" spans="1:5">
      <c r="A192" s="12" t="s">
        <v>582</v>
      </c>
      <c r="B192" s="12" t="s">
        <v>583</v>
      </c>
      <c r="C192" s="18">
        <v>37400766</v>
      </c>
      <c r="D192" s="19">
        <v>9.2805131802635366</v>
      </c>
      <c r="E192" s="20">
        <v>28210224.684209283</v>
      </c>
    </row>
    <row r="193" spans="1:5">
      <c r="A193" s="12" t="s">
        <v>584</v>
      </c>
      <c r="B193" s="12" t="s">
        <v>585</v>
      </c>
      <c r="C193" s="18">
        <v>50404315.965263858</v>
      </c>
      <c r="D193" s="19">
        <v>136.18097990892753</v>
      </c>
      <c r="E193" s="20">
        <v>12584332.584220335</v>
      </c>
    </row>
    <row r="194" spans="1:5">
      <c r="A194" s="12" t="s">
        <v>586</v>
      </c>
      <c r="B194" s="12" t="s">
        <v>587</v>
      </c>
      <c r="C194" s="18">
        <v>13206622809.266407</v>
      </c>
      <c r="D194" s="19">
        <v>3619.9143110590171</v>
      </c>
      <c r="E194" s="20">
        <v>342942522.22447205</v>
      </c>
    </row>
    <row r="195" spans="1:5">
      <c r="A195" s="12" t="s">
        <v>588</v>
      </c>
      <c r="B195" s="12" t="s">
        <v>589</v>
      </c>
      <c r="C195" s="18">
        <v>42714797437.679077</v>
      </c>
      <c r="D195" s="19">
        <v>5250.2098408731163</v>
      </c>
      <c r="E195" s="20">
        <v>740360230.28412557</v>
      </c>
    </row>
    <row r="196" spans="1:5">
      <c r="A196" s="12" t="s">
        <v>590</v>
      </c>
      <c r="B196" s="12" t="s">
        <v>591</v>
      </c>
      <c r="C196" s="18">
        <v>6397753.4646243611</v>
      </c>
      <c r="D196" s="19">
        <v>27.170727523853198</v>
      </c>
      <c r="E196" s="20">
        <v>9889527.0757224355</v>
      </c>
    </row>
    <row r="197" spans="1:5">
      <c r="A197" s="12" t="s">
        <v>592</v>
      </c>
      <c r="B197" s="12" t="s">
        <v>593</v>
      </c>
      <c r="C197" s="18">
        <v>842067.14200831845</v>
      </c>
      <c r="D197" s="19">
        <v>20.632216172814285</v>
      </c>
      <c r="E197" s="20">
        <v>734637.92881936708</v>
      </c>
    </row>
    <row r="198" spans="1:5">
      <c r="A198" s="12" t="s">
        <v>594</v>
      </c>
      <c r="B198" s="12" t="s">
        <v>595</v>
      </c>
      <c r="C198" s="18">
        <v>51342496297.202812</v>
      </c>
      <c r="D198" s="19">
        <v>323.53392550056623</v>
      </c>
      <c r="E198" s="20">
        <v>15393199130.88975</v>
      </c>
    </row>
    <row r="199" spans="1:5">
      <c r="A199" s="12" t="s">
        <v>596</v>
      </c>
      <c r="B199" s="12" t="s">
        <v>597</v>
      </c>
      <c r="C199" s="18">
        <v>4837751.1584800752</v>
      </c>
      <c r="D199" s="19">
        <v>19.535588574076762</v>
      </c>
      <c r="E199" s="20">
        <v>3714567.7542316155</v>
      </c>
    </row>
    <row r="200" spans="1:5">
      <c r="A200" s="12" t="s">
        <v>598</v>
      </c>
      <c r="B200" s="12" t="s">
        <v>599</v>
      </c>
      <c r="C200" s="18">
        <v>54155537.620578796</v>
      </c>
      <c r="D200" s="19">
        <v>28.071196446652078</v>
      </c>
      <c r="E200" s="20">
        <v>63664288.227808781</v>
      </c>
    </row>
    <row r="201" spans="1:5">
      <c r="A201" s="12" t="s">
        <v>600</v>
      </c>
      <c r="B201" s="12" t="s">
        <v>601</v>
      </c>
      <c r="C201" s="18">
        <v>220321</v>
      </c>
      <c r="D201" s="19">
        <v>3.5358146753690929</v>
      </c>
      <c r="E201" s="20">
        <v>62311.240895848518</v>
      </c>
    </row>
    <row r="202" spans="1:5">
      <c r="A202" s="12" t="s">
        <v>602</v>
      </c>
      <c r="B202" s="12" t="s">
        <v>603</v>
      </c>
      <c r="C202" s="18">
        <v>3358719.0900098924</v>
      </c>
      <c r="D202" s="19">
        <v>58.924449974819744</v>
      </c>
      <c r="E202" s="20">
        <v>1026007.7717486236</v>
      </c>
    </row>
    <row r="203" spans="1:5">
      <c r="A203" s="12" t="s">
        <v>604</v>
      </c>
      <c r="B203" s="12" t="s">
        <v>605</v>
      </c>
      <c r="C203" s="18">
        <v>2543173568.4803004</v>
      </c>
      <c r="D203" s="19">
        <v>455.93903824894147</v>
      </c>
      <c r="E203" s="20">
        <v>301205558.58819395</v>
      </c>
    </row>
    <row r="204" spans="1:5">
      <c r="A204" s="12" t="s">
        <v>606</v>
      </c>
      <c r="B204" s="12" t="s">
        <v>607</v>
      </c>
      <c r="C204" s="18">
        <v>608402932.57514238</v>
      </c>
      <c r="D204" s="19">
        <v>181.08292077009745</v>
      </c>
      <c r="E204" s="20">
        <v>241905812.86804476</v>
      </c>
    </row>
    <row r="205" spans="1:5">
      <c r="A205" s="12" t="s">
        <v>614</v>
      </c>
      <c r="B205" s="12" t="s">
        <v>615</v>
      </c>
      <c r="C205" s="18">
        <v>16738548972.468916</v>
      </c>
      <c r="D205" s="19">
        <v>761.67456864298867</v>
      </c>
      <c r="E205" s="20">
        <v>2109694569.7161691</v>
      </c>
    </row>
    <row r="206" spans="1:5">
      <c r="A206" s="12" t="s">
        <v>608</v>
      </c>
      <c r="B206" s="12" t="s">
        <v>609</v>
      </c>
      <c r="C206" s="18">
        <v>14087480.997263607</v>
      </c>
      <c r="D206" s="19">
        <v>76.725801748800862</v>
      </c>
      <c r="E206" s="20">
        <v>2386905.6926119267</v>
      </c>
    </row>
    <row r="207" spans="1:5">
      <c r="A207" s="12" t="s">
        <v>610</v>
      </c>
      <c r="B207" s="12" t="s">
        <v>611</v>
      </c>
      <c r="C207" s="18">
        <v>9827437.09150327</v>
      </c>
      <c r="D207" s="19">
        <v>245.14541968427167</v>
      </c>
      <c r="E207" s="20">
        <v>801763.87583828811</v>
      </c>
    </row>
    <row r="208" spans="1:5">
      <c r="A208" s="12" t="s">
        <v>612</v>
      </c>
      <c r="B208" s="12" t="s">
        <v>613</v>
      </c>
      <c r="C208" s="18">
        <v>193309</v>
      </c>
      <c r="D208" s="19">
        <v>29.212194841346271</v>
      </c>
      <c r="E208" s="20">
        <v>59556.66835199776</v>
      </c>
    </row>
    <row r="209" spans="1:5">
      <c r="A209" s="12" t="s">
        <v>616</v>
      </c>
      <c r="B209" s="12" t="s">
        <v>617</v>
      </c>
      <c r="C209" s="18">
        <v>125442567.82106785</v>
      </c>
      <c r="D209" s="19">
        <v>31.321206943632088</v>
      </c>
      <c r="E209" s="20">
        <v>192241737.88218078</v>
      </c>
    </row>
    <row r="210" spans="1:5">
      <c r="A210" s="12" t="s">
        <v>618</v>
      </c>
      <c r="B210" s="12" t="s">
        <v>619</v>
      </c>
      <c r="C210" s="18">
        <v>705334851.95797515</v>
      </c>
      <c r="D210" s="19">
        <v>137.82598723308166</v>
      </c>
      <c r="E210" s="20">
        <v>440111465.81380159</v>
      </c>
    </row>
    <row r="211" spans="1:5">
      <c r="A211" s="12" t="s">
        <v>620</v>
      </c>
      <c r="B211" s="12" t="s">
        <v>621</v>
      </c>
      <c r="C211" s="18">
        <v>4479331140.0778217</v>
      </c>
      <c r="D211" s="19">
        <v>1435.8759640185579</v>
      </c>
      <c r="E211" s="20">
        <v>268283951.88716626</v>
      </c>
    </row>
    <row r="212" spans="1:5">
      <c r="A212" s="12" t="s">
        <v>622</v>
      </c>
      <c r="B212" s="12" t="s">
        <v>623</v>
      </c>
      <c r="C212" s="18">
        <v>59659081096.045212</v>
      </c>
      <c r="D212" s="19">
        <v>3100.12896609995</v>
      </c>
      <c r="E212" s="20">
        <v>1866674235.0388453</v>
      </c>
    </row>
    <row r="213" spans="1:5">
      <c r="A213" s="12" t="s">
        <v>624</v>
      </c>
      <c r="B213" s="12" t="s">
        <v>625</v>
      </c>
      <c r="C213" s="18">
        <v>123595511.6804823</v>
      </c>
      <c r="D213" s="19">
        <v>39.441819948139972</v>
      </c>
      <c r="E213" s="20">
        <v>153547176.07622033</v>
      </c>
    </row>
    <row r="214" spans="1:5">
      <c r="A214" s="12" t="s">
        <v>626</v>
      </c>
      <c r="B214" s="12" t="s">
        <v>627</v>
      </c>
      <c r="C214" s="18">
        <v>795684143.10798955</v>
      </c>
      <c r="D214" s="19">
        <v>770.56421922957543</v>
      </c>
      <c r="E214" s="20">
        <v>71249357.943642274</v>
      </c>
    </row>
    <row r="215" spans="1:5">
      <c r="A215" s="12" t="s">
        <v>628</v>
      </c>
      <c r="B215" s="12" t="s">
        <v>629</v>
      </c>
      <c r="C215" s="18">
        <v>35359819.652486525</v>
      </c>
      <c r="D215" s="19">
        <v>106.31484768433548</v>
      </c>
      <c r="E215" s="20">
        <v>15299384.229414988</v>
      </c>
    </row>
    <row r="216" spans="1:5">
      <c r="A216" s="12" t="s">
        <v>630</v>
      </c>
      <c r="B216" s="12" t="s">
        <v>631</v>
      </c>
      <c r="C216" s="18">
        <v>5700039.8981324267</v>
      </c>
      <c r="D216" s="19">
        <v>29.998418253819665</v>
      </c>
      <c r="E216" s="20">
        <v>2090124.8308808133</v>
      </c>
    </row>
    <row r="217" spans="1:5">
      <c r="A217" s="12" t="s">
        <v>632</v>
      </c>
      <c r="B217" s="12" t="s">
        <v>633</v>
      </c>
      <c r="C217" s="18">
        <v>215217726.94111523</v>
      </c>
      <c r="D217" s="19">
        <v>131.14746013303613</v>
      </c>
      <c r="E217" s="20">
        <v>101744243.13527307</v>
      </c>
    </row>
    <row r="218" spans="1:5">
      <c r="A218" s="12" t="s">
        <v>634</v>
      </c>
      <c r="B218" s="12" t="s">
        <v>635</v>
      </c>
      <c r="C218" s="18">
        <v>111567121506.56171</v>
      </c>
      <c r="D218" s="19">
        <v>191.44998611376121</v>
      </c>
      <c r="E218" s="20">
        <v>55943820535.279099</v>
      </c>
    </row>
    <row r="219" spans="1:5">
      <c r="A219" s="12" t="s">
        <v>636</v>
      </c>
      <c r="B219" s="12" t="s">
        <v>637</v>
      </c>
      <c r="C219" s="18">
        <v>107901</v>
      </c>
      <c r="D219" s="19">
        <v>43.956031420569786</v>
      </c>
      <c r="E219" s="20">
        <v>12273.742250250822</v>
      </c>
    </row>
    <row r="220" spans="1:5">
      <c r="A220" s="12" t="s">
        <v>638</v>
      </c>
      <c r="B220" s="12" t="s">
        <v>639</v>
      </c>
      <c r="C220" s="18">
        <v>21294987.11864407</v>
      </c>
      <c r="D220" s="19">
        <v>24.80538408487006</v>
      </c>
      <c r="E220" s="20">
        <v>31763850.97259656</v>
      </c>
    </row>
    <row r="221" spans="1:5">
      <c r="A221" s="12" t="s">
        <v>640</v>
      </c>
      <c r="B221" s="12" t="s">
        <v>641</v>
      </c>
      <c r="C221" s="18">
        <v>82927309.012875572</v>
      </c>
      <c r="D221" s="19">
        <v>27.87460348512116</v>
      </c>
      <c r="E221" s="20">
        <v>83300365.280529603</v>
      </c>
    </row>
    <row r="222" spans="1:5">
      <c r="A222" s="21" t="s">
        <v>642</v>
      </c>
      <c r="B222" s="21" t="s">
        <v>643</v>
      </c>
      <c r="C222" s="22">
        <v>63516511.013215862</v>
      </c>
      <c r="D222" s="23">
        <v>40.307932683282651</v>
      </c>
      <c r="E222" s="24">
        <v>67758621.982144684</v>
      </c>
    </row>
    <row r="223" spans="1:5">
      <c r="E223" s="3"/>
    </row>
    <row r="224" spans="1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  <row r="505" spans="5:5">
      <c r="E505" s="3"/>
    </row>
    <row r="506" spans="5:5">
      <c r="E506" s="3"/>
    </row>
    <row r="507" spans="5:5">
      <c r="E507" s="3"/>
    </row>
    <row r="508" spans="5:5">
      <c r="E508" s="3"/>
    </row>
    <row r="509" spans="5:5">
      <c r="E509" s="3"/>
    </row>
    <row r="510" spans="5:5">
      <c r="E510" s="3"/>
    </row>
    <row r="511" spans="5:5">
      <c r="E511" s="3"/>
    </row>
    <row r="512" spans="5:5">
      <c r="E512" s="3"/>
    </row>
    <row r="513" spans="5:5">
      <c r="E513" s="3"/>
    </row>
    <row r="514" spans="5:5">
      <c r="E514" s="3"/>
    </row>
    <row r="515" spans="5:5">
      <c r="E515" s="3"/>
    </row>
    <row r="516" spans="5:5">
      <c r="E516" s="3"/>
    </row>
    <row r="517" spans="5:5">
      <c r="E517" s="3"/>
    </row>
    <row r="518" spans="5:5">
      <c r="E518" s="3"/>
    </row>
    <row r="519" spans="5:5">
      <c r="E519" s="3"/>
    </row>
    <row r="520" spans="5:5">
      <c r="E520" s="3"/>
    </row>
    <row r="521" spans="5:5">
      <c r="E521" s="3"/>
    </row>
    <row r="522" spans="5:5">
      <c r="E522" s="3"/>
    </row>
    <row r="523" spans="5:5">
      <c r="E523" s="3"/>
    </row>
    <row r="524" spans="5:5">
      <c r="E524" s="3"/>
    </row>
    <row r="525" spans="5:5">
      <c r="E525" s="3"/>
    </row>
    <row r="526" spans="5:5">
      <c r="E526" s="3"/>
    </row>
    <row r="527" spans="5:5">
      <c r="E527" s="3"/>
    </row>
    <row r="528" spans="5:5">
      <c r="E528" s="3"/>
    </row>
    <row r="529" spans="5:5">
      <c r="E529" s="3"/>
    </row>
    <row r="530" spans="5:5">
      <c r="E530" s="3"/>
    </row>
    <row r="531" spans="5:5">
      <c r="E531" s="3"/>
    </row>
    <row r="532" spans="5:5">
      <c r="E532" s="3"/>
    </row>
    <row r="533" spans="5:5">
      <c r="E533" s="3"/>
    </row>
    <row r="534" spans="5:5">
      <c r="E534" s="3"/>
    </row>
    <row r="535" spans="5:5">
      <c r="E535" s="3"/>
    </row>
    <row r="536" spans="5:5">
      <c r="E536" s="3"/>
    </row>
    <row r="537" spans="5:5">
      <c r="E537" s="3"/>
    </row>
    <row r="538" spans="5:5">
      <c r="E538" s="3"/>
    </row>
    <row r="539" spans="5:5">
      <c r="E539" s="3"/>
    </row>
    <row r="540" spans="5:5">
      <c r="E540" s="3"/>
    </row>
    <row r="541" spans="5:5">
      <c r="E541" s="3"/>
    </row>
    <row r="542" spans="5:5">
      <c r="E542" s="3"/>
    </row>
    <row r="543" spans="5:5">
      <c r="E543" s="3"/>
    </row>
    <row r="544" spans="5:5">
      <c r="E544" s="3"/>
    </row>
    <row r="545" spans="5:5">
      <c r="E545" s="3"/>
    </row>
    <row r="546" spans="5:5">
      <c r="E546" s="3"/>
    </row>
    <row r="547" spans="5:5">
      <c r="E547" s="3"/>
    </row>
    <row r="548" spans="5:5">
      <c r="E548" s="3"/>
    </row>
    <row r="549" spans="5:5">
      <c r="E549" s="3"/>
    </row>
    <row r="550" spans="5:5">
      <c r="E550" s="3"/>
    </row>
    <row r="551" spans="5:5">
      <c r="E551" s="3"/>
    </row>
    <row r="552" spans="5:5">
      <c r="E552" s="3"/>
    </row>
    <row r="553" spans="5:5">
      <c r="E553" s="3"/>
    </row>
    <row r="554" spans="5:5">
      <c r="E554" s="3"/>
    </row>
    <row r="555" spans="5:5">
      <c r="E555" s="3"/>
    </row>
    <row r="556" spans="5:5">
      <c r="E556" s="3"/>
    </row>
    <row r="557" spans="5:5">
      <c r="E557" s="3"/>
    </row>
    <row r="558" spans="5:5">
      <c r="E558" s="3"/>
    </row>
    <row r="559" spans="5:5">
      <c r="E559" s="3"/>
    </row>
    <row r="560" spans="5:5">
      <c r="E560" s="3"/>
    </row>
    <row r="561" spans="5:5">
      <c r="E561" s="3"/>
    </row>
    <row r="562" spans="5:5">
      <c r="E562" s="3"/>
    </row>
    <row r="563" spans="5:5">
      <c r="E563" s="3"/>
    </row>
    <row r="564" spans="5:5">
      <c r="E564" s="3"/>
    </row>
    <row r="565" spans="5:5">
      <c r="E565" s="3"/>
    </row>
    <row r="566" spans="5:5">
      <c r="E566" s="3"/>
    </row>
    <row r="567" spans="5:5">
      <c r="E567" s="3"/>
    </row>
    <row r="568" spans="5:5">
      <c r="E568" s="3"/>
    </row>
    <row r="569" spans="5:5">
      <c r="E569" s="3"/>
    </row>
    <row r="570" spans="5:5">
      <c r="E570" s="3"/>
    </row>
    <row r="571" spans="5:5">
      <c r="E571" s="3"/>
    </row>
    <row r="572" spans="5:5">
      <c r="E572" s="3"/>
    </row>
    <row r="573" spans="5:5">
      <c r="E573" s="3"/>
    </row>
    <row r="574" spans="5:5">
      <c r="E574" s="3"/>
    </row>
    <row r="575" spans="5:5">
      <c r="E575" s="3"/>
    </row>
    <row r="576" spans="5:5">
      <c r="E576" s="3"/>
    </row>
    <row r="577" spans="5:5">
      <c r="E577" s="3"/>
    </row>
    <row r="578" spans="5:5">
      <c r="E578" s="3"/>
    </row>
    <row r="579" spans="5:5">
      <c r="E579" s="3"/>
    </row>
    <row r="580" spans="5:5">
      <c r="E580" s="3"/>
    </row>
    <row r="581" spans="5:5">
      <c r="E581" s="3"/>
    </row>
    <row r="582" spans="5:5">
      <c r="E582" s="3"/>
    </row>
    <row r="583" spans="5:5">
      <c r="E583" s="3"/>
    </row>
    <row r="584" spans="5:5">
      <c r="E584" s="3"/>
    </row>
    <row r="585" spans="5:5">
      <c r="E585" s="3"/>
    </row>
    <row r="586" spans="5:5">
      <c r="E586" s="3"/>
    </row>
    <row r="587" spans="5:5">
      <c r="E587" s="3"/>
    </row>
    <row r="588" spans="5:5">
      <c r="E588" s="3"/>
    </row>
    <row r="589" spans="5:5">
      <c r="E589" s="3"/>
    </row>
    <row r="590" spans="5:5">
      <c r="E590" s="3"/>
    </row>
    <row r="591" spans="5:5">
      <c r="E591" s="3"/>
    </row>
    <row r="592" spans="5:5">
      <c r="E592" s="3"/>
    </row>
    <row r="593" spans="5:5">
      <c r="E593" s="3"/>
    </row>
    <row r="594" spans="5:5">
      <c r="E594" s="3"/>
    </row>
    <row r="595" spans="5:5">
      <c r="E595" s="3"/>
    </row>
    <row r="596" spans="5:5">
      <c r="E596" s="3"/>
    </row>
    <row r="597" spans="5:5">
      <c r="E597" s="3"/>
    </row>
    <row r="598" spans="5:5">
      <c r="E598" s="3"/>
    </row>
    <row r="599" spans="5:5">
      <c r="E599" s="3"/>
    </row>
    <row r="600" spans="5:5">
      <c r="E600" s="3"/>
    </row>
    <row r="601" spans="5:5">
      <c r="E601" s="3"/>
    </row>
    <row r="602" spans="5:5">
      <c r="E602" s="3"/>
    </row>
    <row r="603" spans="5:5">
      <c r="E603" s="3"/>
    </row>
    <row r="604" spans="5:5">
      <c r="E604" s="3"/>
    </row>
    <row r="605" spans="5:5">
      <c r="E605" s="3"/>
    </row>
    <row r="606" spans="5:5">
      <c r="E606" s="3"/>
    </row>
    <row r="607" spans="5:5">
      <c r="E607" s="3"/>
    </row>
    <row r="608" spans="5:5">
      <c r="E608" s="3"/>
    </row>
    <row r="609" spans="5:5">
      <c r="E609" s="3"/>
    </row>
    <row r="610" spans="5:5">
      <c r="E610" s="3"/>
    </row>
    <row r="611" spans="5:5">
      <c r="E611" s="3"/>
    </row>
    <row r="612" spans="5:5">
      <c r="E612" s="3"/>
    </row>
    <row r="613" spans="5:5">
      <c r="E613" s="3"/>
    </row>
    <row r="614" spans="5:5">
      <c r="E614" s="3"/>
    </row>
    <row r="615" spans="5:5">
      <c r="E615" s="3"/>
    </row>
    <row r="616" spans="5:5">
      <c r="E616" s="3"/>
    </row>
    <row r="617" spans="5:5">
      <c r="E617" s="3"/>
    </row>
    <row r="618" spans="5:5">
      <c r="E618" s="3"/>
    </row>
    <row r="619" spans="5:5">
      <c r="E619" s="3"/>
    </row>
    <row r="620" spans="5:5">
      <c r="E620" s="3"/>
    </row>
    <row r="621" spans="5:5">
      <c r="E621" s="3"/>
    </row>
    <row r="622" spans="5:5">
      <c r="E622" s="3"/>
    </row>
    <row r="623" spans="5:5">
      <c r="E623" s="3"/>
    </row>
    <row r="624" spans="5:5">
      <c r="E624" s="3"/>
    </row>
    <row r="625" spans="5:5">
      <c r="E625" s="3"/>
    </row>
    <row r="626" spans="5:5">
      <c r="E626" s="3"/>
    </row>
    <row r="627" spans="5:5">
      <c r="E627" s="3"/>
    </row>
    <row r="628" spans="5:5">
      <c r="E628" s="3"/>
    </row>
    <row r="629" spans="5:5">
      <c r="E629" s="3"/>
    </row>
    <row r="630" spans="5:5">
      <c r="E630" s="3"/>
    </row>
    <row r="631" spans="5:5">
      <c r="E631" s="3"/>
    </row>
    <row r="632" spans="5:5">
      <c r="E632" s="3"/>
    </row>
    <row r="633" spans="5:5">
      <c r="E633" s="3"/>
    </row>
    <row r="634" spans="5:5">
      <c r="E634" s="3"/>
    </row>
    <row r="635" spans="5:5">
      <c r="E635" s="3"/>
    </row>
    <row r="636" spans="5:5">
      <c r="E636" s="3"/>
    </row>
    <row r="637" spans="5:5">
      <c r="E637" s="3"/>
    </row>
    <row r="638" spans="5:5">
      <c r="E638" s="3"/>
    </row>
    <row r="639" spans="5:5">
      <c r="E639" s="3"/>
    </row>
    <row r="640" spans="5:5">
      <c r="E640" s="3"/>
    </row>
    <row r="641" spans="5:5">
      <c r="E641" s="3"/>
    </row>
    <row r="642" spans="5:5">
      <c r="E642" s="3"/>
    </row>
    <row r="643" spans="5:5">
      <c r="E643" s="3"/>
    </row>
    <row r="644" spans="5:5">
      <c r="E644" s="3"/>
    </row>
    <row r="645" spans="5:5">
      <c r="E645" s="3"/>
    </row>
    <row r="646" spans="5:5">
      <c r="E646" s="3"/>
    </row>
    <row r="647" spans="5:5">
      <c r="E647" s="3"/>
    </row>
    <row r="648" spans="5:5">
      <c r="E648" s="3"/>
    </row>
    <row r="649" spans="5:5">
      <c r="E649" s="3"/>
    </row>
    <row r="650" spans="5:5">
      <c r="E650" s="3"/>
    </row>
    <row r="651" spans="5:5">
      <c r="E651" s="3"/>
    </row>
    <row r="652" spans="5:5">
      <c r="E652" s="3"/>
    </row>
    <row r="653" spans="5:5">
      <c r="E653" s="3"/>
    </row>
    <row r="654" spans="5:5">
      <c r="E654" s="3"/>
    </row>
    <row r="655" spans="5:5">
      <c r="E655" s="3"/>
    </row>
    <row r="656" spans="5:5">
      <c r="E656" s="3"/>
    </row>
    <row r="657" spans="5:5">
      <c r="E657" s="3"/>
    </row>
    <row r="658" spans="5:5">
      <c r="E658" s="3"/>
    </row>
    <row r="659" spans="5:5">
      <c r="E659" s="3"/>
    </row>
    <row r="660" spans="5:5">
      <c r="E660" s="3"/>
    </row>
    <row r="661" spans="5:5">
      <c r="E661" s="3"/>
    </row>
    <row r="662" spans="5:5">
      <c r="E662" s="3"/>
    </row>
    <row r="663" spans="5:5">
      <c r="E663" s="3"/>
    </row>
    <row r="664" spans="5:5">
      <c r="E664" s="3"/>
    </row>
    <row r="665" spans="5:5">
      <c r="E665" s="3"/>
    </row>
    <row r="666" spans="5:5">
      <c r="E666" s="3"/>
    </row>
    <row r="667" spans="5:5">
      <c r="E667" s="3"/>
    </row>
    <row r="668" spans="5:5">
      <c r="E668" s="3"/>
    </row>
    <row r="669" spans="5:5">
      <c r="E669" s="3"/>
    </row>
    <row r="670" spans="5:5">
      <c r="E670" s="3"/>
    </row>
    <row r="671" spans="5:5">
      <c r="E671" s="3"/>
    </row>
    <row r="672" spans="5:5">
      <c r="E672" s="3"/>
    </row>
    <row r="673" spans="5:5">
      <c r="E673" s="3"/>
    </row>
    <row r="674" spans="5:5">
      <c r="E674" s="3"/>
    </row>
    <row r="675" spans="5:5">
      <c r="E675" s="3"/>
    </row>
    <row r="676" spans="5:5">
      <c r="E676" s="3"/>
    </row>
    <row r="677" spans="5:5">
      <c r="E677" s="3"/>
    </row>
    <row r="678" spans="5:5">
      <c r="E678" s="3"/>
    </row>
    <row r="679" spans="5:5">
      <c r="E679" s="3"/>
    </row>
    <row r="680" spans="5:5">
      <c r="E680" s="3"/>
    </row>
    <row r="681" spans="5:5">
      <c r="E681" s="3"/>
    </row>
    <row r="682" spans="5:5">
      <c r="E682" s="3"/>
    </row>
    <row r="683" spans="5:5">
      <c r="E683" s="3"/>
    </row>
    <row r="684" spans="5:5">
      <c r="E684" s="3"/>
    </row>
    <row r="685" spans="5:5">
      <c r="E685" s="3"/>
    </row>
    <row r="686" spans="5:5">
      <c r="E686" s="3"/>
    </row>
    <row r="687" spans="5:5">
      <c r="E687" s="3"/>
    </row>
    <row r="688" spans="5:5">
      <c r="E688" s="3"/>
    </row>
    <row r="689" spans="5:5">
      <c r="E689" s="3"/>
    </row>
    <row r="690" spans="5:5">
      <c r="E690" s="3"/>
    </row>
    <row r="691" spans="5:5">
      <c r="E691" s="3"/>
    </row>
    <row r="692" spans="5:5">
      <c r="E692" s="3"/>
    </row>
    <row r="693" spans="5:5">
      <c r="E693" s="3"/>
    </row>
    <row r="694" spans="5:5">
      <c r="E694" s="3"/>
    </row>
    <row r="695" spans="5:5">
      <c r="E695" s="3"/>
    </row>
    <row r="696" spans="5:5">
      <c r="E696" s="3"/>
    </row>
    <row r="697" spans="5:5">
      <c r="E697" s="3"/>
    </row>
    <row r="698" spans="5:5">
      <c r="E698" s="3"/>
    </row>
    <row r="699" spans="5:5">
      <c r="E699" s="3"/>
    </row>
    <row r="700" spans="5:5">
      <c r="E700" s="3"/>
    </row>
    <row r="701" spans="5:5">
      <c r="E701" s="3"/>
    </row>
    <row r="702" spans="5:5">
      <c r="E702" s="3"/>
    </row>
    <row r="703" spans="5:5">
      <c r="E703" s="3"/>
    </row>
    <row r="704" spans="5:5">
      <c r="E704" s="3"/>
    </row>
    <row r="705" spans="5:5">
      <c r="E705" s="3"/>
    </row>
    <row r="706" spans="5:5">
      <c r="E706" s="3"/>
    </row>
    <row r="707" spans="5:5">
      <c r="E707" s="3"/>
    </row>
    <row r="708" spans="5:5">
      <c r="E708" s="3"/>
    </row>
    <row r="709" spans="5:5">
      <c r="E709" s="3"/>
    </row>
    <row r="710" spans="5:5">
      <c r="E710" s="3"/>
    </row>
    <row r="711" spans="5:5">
      <c r="E711" s="3"/>
    </row>
    <row r="712" spans="5:5">
      <c r="E712" s="3"/>
    </row>
    <row r="713" spans="5:5">
      <c r="E713" s="3"/>
    </row>
    <row r="714" spans="5:5">
      <c r="E714" s="3"/>
    </row>
    <row r="715" spans="5:5">
      <c r="E715" s="3"/>
    </row>
    <row r="716" spans="5:5">
      <c r="E716" s="3"/>
    </row>
    <row r="717" spans="5:5">
      <c r="E717" s="3"/>
    </row>
    <row r="718" spans="5:5">
      <c r="E718" s="3"/>
    </row>
    <row r="719" spans="5:5">
      <c r="E719" s="3"/>
    </row>
    <row r="720" spans="5:5">
      <c r="E720" s="3"/>
    </row>
    <row r="721" spans="5:5">
      <c r="E721" s="3"/>
    </row>
    <row r="722" spans="5:5">
      <c r="E722" s="3"/>
    </row>
    <row r="723" spans="5:5">
      <c r="E723" s="3"/>
    </row>
    <row r="724" spans="5:5">
      <c r="E724" s="3"/>
    </row>
    <row r="725" spans="5:5">
      <c r="E725" s="3"/>
    </row>
    <row r="726" spans="5:5">
      <c r="E726" s="3"/>
    </row>
    <row r="727" spans="5:5">
      <c r="E727" s="3"/>
    </row>
    <row r="728" spans="5:5">
      <c r="E728" s="3"/>
    </row>
    <row r="729" spans="5:5">
      <c r="E729" s="3"/>
    </row>
    <row r="730" spans="5:5">
      <c r="E730" s="3"/>
    </row>
    <row r="731" spans="5:5">
      <c r="E731" s="3"/>
    </row>
    <row r="732" spans="5:5">
      <c r="E732" s="3"/>
    </row>
    <row r="733" spans="5:5">
      <c r="E733" s="3"/>
    </row>
    <row r="734" spans="5:5">
      <c r="E734" s="3"/>
    </row>
    <row r="735" spans="5:5">
      <c r="E735" s="3"/>
    </row>
    <row r="736" spans="5:5">
      <c r="E736" s="3"/>
    </row>
    <row r="737" spans="5:5">
      <c r="E737" s="3"/>
    </row>
    <row r="738" spans="5:5">
      <c r="E738" s="3"/>
    </row>
    <row r="739" spans="5:5">
      <c r="E739" s="3"/>
    </row>
    <row r="740" spans="5:5">
      <c r="E740" s="3"/>
    </row>
    <row r="741" spans="5:5">
      <c r="E741" s="3"/>
    </row>
    <row r="742" spans="5:5">
      <c r="E742" s="3"/>
    </row>
    <row r="743" spans="5:5">
      <c r="E743" s="3"/>
    </row>
    <row r="744" spans="5:5">
      <c r="E744" s="3"/>
    </row>
    <row r="745" spans="5:5">
      <c r="E745" s="3"/>
    </row>
    <row r="746" spans="5:5">
      <c r="E746" s="3"/>
    </row>
    <row r="747" spans="5:5">
      <c r="E747" s="3"/>
    </row>
    <row r="748" spans="5:5">
      <c r="E748" s="3"/>
    </row>
    <row r="749" spans="5:5">
      <c r="E749" s="3"/>
    </row>
    <row r="750" spans="5:5">
      <c r="E750" s="3"/>
    </row>
    <row r="751" spans="5:5">
      <c r="E751" s="3"/>
    </row>
    <row r="752" spans="5:5">
      <c r="E752" s="3"/>
    </row>
    <row r="753" spans="5:5">
      <c r="E753" s="3"/>
    </row>
    <row r="754" spans="5:5">
      <c r="E754" s="3"/>
    </row>
    <row r="755" spans="5:5">
      <c r="E755" s="3"/>
    </row>
    <row r="756" spans="5:5">
      <c r="E756" s="3"/>
    </row>
    <row r="757" spans="5:5">
      <c r="E757" s="3"/>
    </row>
    <row r="758" spans="5:5">
      <c r="E758" s="3"/>
    </row>
    <row r="759" spans="5:5">
      <c r="E759" s="3"/>
    </row>
    <row r="760" spans="5:5">
      <c r="E760" s="3"/>
    </row>
    <row r="761" spans="5:5">
      <c r="E761" s="3"/>
    </row>
    <row r="762" spans="5:5">
      <c r="E762" s="3"/>
    </row>
    <row r="763" spans="5:5">
      <c r="E763" s="3"/>
    </row>
    <row r="764" spans="5:5">
      <c r="E764" s="3"/>
    </row>
    <row r="765" spans="5:5">
      <c r="E765" s="3"/>
    </row>
    <row r="766" spans="5:5">
      <c r="E766" s="3"/>
    </row>
    <row r="767" spans="5:5">
      <c r="E767" s="3"/>
    </row>
    <row r="768" spans="5:5">
      <c r="E768" s="3"/>
    </row>
    <row r="769" spans="5:5">
      <c r="E769" s="3"/>
    </row>
    <row r="770" spans="5:5">
      <c r="E770" s="3"/>
    </row>
    <row r="771" spans="5:5">
      <c r="E771" s="3"/>
    </row>
    <row r="772" spans="5:5">
      <c r="E772" s="3"/>
    </row>
    <row r="773" spans="5:5">
      <c r="E773" s="3"/>
    </row>
    <row r="774" spans="5:5">
      <c r="E774" s="3"/>
    </row>
    <row r="775" spans="5:5">
      <c r="E775" s="3"/>
    </row>
    <row r="776" spans="5:5">
      <c r="E776" s="3"/>
    </row>
    <row r="777" spans="5:5">
      <c r="E777" s="3"/>
    </row>
    <row r="778" spans="5:5">
      <c r="E778" s="3"/>
    </row>
    <row r="779" spans="5:5">
      <c r="E779" s="3"/>
    </row>
    <row r="780" spans="5:5">
      <c r="E780" s="3"/>
    </row>
    <row r="781" spans="5:5">
      <c r="E781" s="3"/>
    </row>
    <row r="782" spans="5:5">
      <c r="E782" s="3"/>
    </row>
    <row r="783" spans="5:5">
      <c r="E783" s="3"/>
    </row>
    <row r="784" spans="5:5">
      <c r="E784" s="3"/>
    </row>
    <row r="785" spans="5:5">
      <c r="E785" s="3"/>
    </row>
    <row r="786" spans="5:5">
      <c r="E786" s="3"/>
    </row>
    <row r="787" spans="5:5">
      <c r="E787" s="3"/>
    </row>
    <row r="788" spans="5:5">
      <c r="E788" s="3"/>
    </row>
    <row r="789" spans="5:5">
      <c r="E789" s="3"/>
    </row>
    <row r="790" spans="5:5">
      <c r="E790" s="3"/>
    </row>
    <row r="791" spans="5:5">
      <c r="E791" s="3"/>
    </row>
    <row r="792" spans="5:5">
      <c r="E792" s="3"/>
    </row>
    <row r="793" spans="5:5">
      <c r="E793" s="3"/>
    </row>
    <row r="794" spans="5:5">
      <c r="E794" s="3"/>
    </row>
    <row r="795" spans="5:5">
      <c r="E795" s="3"/>
    </row>
    <row r="796" spans="5:5">
      <c r="E796" s="3"/>
    </row>
    <row r="797" spans="5:5">
      <c r="E797" s="3"/>
    </row>
    <row r="798" spans="5:5">
      <c r="E798" s="3"/>
    </row>
    <row r="799" spans="5:5">
      <c r="E799" s="3"/>
    </row>
    <row r="800" spans="5:5">
      <c r="E800" s="3"/>
    </row>
    <row r="801" spans="5:5">
      <c r="E801" s="3"/>
    </row>
    <row r="802" spans="5:5">
      <c r="E802" s="3"/>
    </row>
    <row r="803" spans="5:5">
      <c r="E803" s="3"/>
    </row>
    <row r="804" spans="5:5">
      <c r="E804" s="3"/>
    </row>
    <row r="805" spans="5:5">
      <c r="E805" s="3"/>
    </row>
    <row r="806" spans="5:5">
      <c r="E806" s="3"/>
    </row>
    <row r="807" spans="5:5">
      <c r="E807" s="3"/>
    </row>
    <row r="808" spans="5:5">
      <c r="E808" s="3"/>
    </row>
    <row r="809" spans="5:5">
      <c r="E809" s="3"/>
    </row>
    <row r="810" spans="5:5">
      <c r="E810" s="3"/>
    </row>
    <row r="811" spans="5:5">
      <c r="E811" s="3"/>
    </row>
    <row r="812" spans="5:5">
      <c r="E812" s="3"/>
    </row>
    <row r="813" spans="5:5">
      <c r="E813" s="3"/>
    </row>
    <row r="814" spans="5:5">
      <c r="E814" s="3"/>
    </row>
    <row r="815" spans="5:5">
      <c r="E815" s="3"/>
    </row>
    <row r="816" spans="5:5">
      <c r="E816" s="3"/>
    </row>
    <row r="817" spans="5:5">
      <c r="E817" s="3"/>
    </row>
    <row r="818" spans="5:5">
      <c r="E818" s="3"/>
    </row>
    <row r="819" spans="5:5">
      <c r="E819" s="3"/>
    </row>
    <row r="820" spans="5:5">
      <c r="E820" s="3"/>
    </row>
    <row r="821" spans="5:5">
      <c r="E821" s="3"/>
    </row>
    <row r="822" spans="5:5">
      <c r="E822" s="3"/>
    </row>
    <row r="823" spans="5:5">
      <c r="E823" s="3"/>
    </row>
    <row r="824" spans="5:5">
      <c r="E824" s="3"/>
    </row>
    <row r="825" spans="5:5">
      <c r="E825" s="3"/>
    </row>
    <row r="826" spans="5:5">
      <c r="E826" s="3"/>
    </row>
    <row r="827" spans="5:5">
      <c r="E827" s="3"/>
    </row>
    <row r="828" spans="5:5">
      <c r="E828" s="3"/>
    </row>
    <row r="829" spans="5:5">
      <c r="E829" s="3"/>
    </row>
    <row r="830" spans="5:5">
      <c r="E830" s="3"/>
    </row>
    <row r="831" spans="5:5">
      <c r="E831" s="3"/>
    </row>
    <row r="832" spans="5:5">
      <c r="E832" s="3"/>
    </row>
    <row r="833" spans="5:5">
      <c r="E833" s="3"/>
    </row>
    <row r="834" spans="5:5">
      <c r="E834" s="3"/>
    </row>
    <row r="835" spans="5:5">
      <c r="E835" s="3"/>
    </row>
    <row r="836" spans="5:5">
      <c r="E836" s="3"/>
    </row>
    <row r="837" spans="5:5">
      <c r="E837" s="3"/>
    </row>
    <row r="838" spans="5:5">
      <c r="E838" s="3"/>
    </row>
    <row r="839" spans="5:5">
      <c r="E839" s="3"/>
    </row>
    <row r="840" spans="5:5">
      <c r="E840" s="3"/>
    </row>
    <row r="841" spans="5:5">
      <c r="E841" s="3"/>
    </row>
    <row r="842" spans="5:5">
      <c r="E842" s="3"/>
    </row>
    <row r="843" spans="5:5">
      <c r="E843" s="3"/>
    </row>
    <row r="844" spans="5:5">
      <c r="E844" s="3"/>
    </row>
    <row r="845" spans="5:5">
      <c r="E845" s="3"/>
    </row>
    <row r="846" spans="5:5">
      <c r="E846" s="3"/>
    </row>
    <row r="847" spans="5:5">
      <c r="E847" s="3"/>
    </row>
    <row r="848" spans="5:5">
      <c r="E848" s="3"/>
    </row>
    <row r="849" spans="5:5">
      <c r="E849" s="3"/>
    </row>
    <row r="850" spans="5:5">
      <c r="E850" s="3"/>
    </row>
    <row r="851" spans="5:5">
      <c r="E851" s="3"/>
    </row>
    <row r="852" spans="5:5">
      <c r="E852" s="3"/>
    </row>
    <row r="853" spans="5:5">
      <c r="E853" s="3"/>
    </row>
    <row r="854" spans="5:5">
      <c r="E854" s="3"/>
    </row>
    <row r="855" spans="5:5">
      <c r="E855" s="3"/>
    </row>
    <row r="856" spans="5:5">
      <c r="E856" s="3"/>
    </row>
    <row r="857" spans="5:5">
      <c r="E857" s="3"/>
    </row>
    <row r="858" spans="5:5">
      <c r="E858" s="3"/>
    </row>
    <row r="859" spans="5:5">
      <c r="E859" s="3"/>
    </row>
    <row r="860" spans="5:5">
      <c r="E860" s="3"/>
    </row>
    <row r="861" spans="5:5">
      <c r="E861" s="3"/>
    </row>
    <row r="862" spans="5:5">
      <c r="E862" s="3"/>
    </row>
    <row r="863" spans="5:5">
      <c r="E863" s="3"/>
    </row>
    <row r="864" spans="5:5">
      <c r="E864" s="3"/>
    </row>
    <row r="865" spans="5:5">
      <c r="E865" s="3"/>
    </row>
    <row r="866" spans="5:5">
      <c r="E866" s="3"/>
    </row>
    <row r="867" spans="5:5">
      <c r="E867" s="3"/>
    </row>
    <row r="868" spans="5:5">
      <c r="E868" s="3"/>
    </row>
    <row r="869" spans="5:5">
      <c r="E869" s="3"/>
    </row>
    <row r="870" spans="5:5">
      <c r="E870" s="3"/>
    </row>
    <row r="871" spans="5:5">
      <c r="E871" s="3"/>
    </row>
    <row r="872" spans="5:5">
      <c r="E872" s="3"/>
    </row>
    <row r="873" spans="5:5">
      <c r="E873" s="3"/>
    </row>
    <row r="874" spans="5:5">
      <c r="E874" s="3"/>
    </row>
    <row r="875" spans="5:5">
      <c r="E875" s="3"/>
    </row>
    <row r="876" spans="5:5">
      <c r="E876" s="3"/>
    </row>
    <row r="877" spans="5:5">
      <c r="E877" s="3"/>
    </row>
    <row r="878" spans="5:5">
      <c r="E878" s="3"/>
    </row>
    <row r="879" spans="5:5">
      <c r="E879" s="3"/>
    </row>
    <row r="880" spans="5:5">
      <c r="E880" s="3"/>
    </row>
    <row r="881" spans="5:5">
      <c r="E881" s="3"/>
    </row>
    <row r="882" spans="5:5">
      <c r="E882" s="3"/>
    </row>
    <row r="883" spans="5:5">
      <c r="E883" s="3"/>
    </row>
    <row r="884" spans="5:5">
      <c r="E884" s="3"/>
    </row>
    <row r="885" spans="5:5">
      <c r="E885" s="3"/>
    </row>
    <row r="886" spans="5:5">
      <c r="E886" s="3"/>
    </row>
    <row r="887" spans="5:5">
      <c r="E887" s="3"/>
    </row>
    <row r="888" spans="5:5">
      <c r="E888" s="3"/>
    </row>
    <row r="889" spans="5:5">
      <c r="E889" s="3"/>
    </row>
    <row r="890" spans="5:5">
      <c r="E890" s="3"/>
    </row>
    <row r="891" spans="5:5">
      <c r="E891" s="3"/>
    </row>
    <row r="892" spans="5:5">
      <c r="E892" s="3"/>
    </row>
    <row r="893" spans="5:5">
      <c r="E893" s="3"/>
    </row>
    <row r="894" spans="5:5">
      <c r="E894" s="3"/>
    </row>
    <row r="895" spans="5:5">
      <c r="E895" s="3"/>
    </row>
    <row r="896" spans="5:5">
      <c r="E896" s="3"/>
    </row>
    <row r="897" spans="5:5">
      <c r="E897" s="3"/>
    </row>
    <row r="898" spans="5:5">
      <c r="E898" s="3"/>
    </row>
    <row r="899" spans="5:5">
      <c r="E899" s="3"/>
    </row>
    <row r="900" spans="5:5">
      <c r="E900" s="3"/>
    </row>
    <row r="901" spans="5:5">
      <c r="E901" s="3"/>
    </row>
    <row r="902" spans="5:5">
      <c r="E902" s="3"/>
    </row>
    <row r="903" spans="5:5">
      <c r="E903" s="3"/>
    </row>
    <row r="904" spans="5:5">
      <c r="E904" s="3"/>
    </row>
    <row r="905" spans="5:5">
      <c r="E905" s="3"/>
    </row>
    <row r="906" spans="5:5">
      <c r="E906" s="3"/>
    </row>
    <row r="907" spans="5:5">
      <c r="E907" s="3"/>
    </row>
    <row r="908" spans="5:5">
      <c r="E908" s="3"/>
    </row>
    <row r="909" spans="5:5">
      <c r="E909" s="3"/>
    </row>
    <row r="910" spans="5:5">
      <c r="E910" s="3"/>
    </row>
    <row r="911" spans="5:5">
      <c r="E911" s="3"/>
    </row>
    <row r="912" spans="5:5">
      <c r="E912" s="3"/>
    </row>
    <row r="913" spans="5:5">
      <c r="E913" s="3"/>
    </row>
    <row r="914" spans="5:5">
      <c r="E914" s="3"/>
    </row>
    <row r="915" spans="5:5">
      <c r="E915" s="3"/>
    </row>
    <row r="916" spans="5:5">
      <c r="E916" s="3"/>
    </row>
    <row r="917" spans="5:5">
      <c r="E917" s="3"/>
    </row>
    <row r="918" spans="5:5">
      <c r="E918" s="3"/>
    </row>
    <row r="919" spans="5:5">
      <c r="E919" s="3"/>
    </row>
    <row r="920" spans="5:5">
      <c r="E920" s="3"/>
    </row>
    <row r="921" spans="5:5">
      <c r="E921" s="3"/>
    </row>
    <row r="922" spans="5:5">
      <c r="E922" s="3"/>
    </row>
    <row r="923" spans="5:5">
      <c r="E923" s="3"/>
    </row>
    <row r="924" spans="5:5">
      <c r="E924" s="3"/>
    </row>
    <row r="925" spans="5:5">
      <c r="E925" s="3"/>
    </row>
    <row r="926" spans="5:5">
      <c r="E926" s="3"/>
    </row>
    <row r="927" spans="5:5">
      <c r="E927" s="3"/>
    </row>
    <row r="928" spans="5:5">
      <c r="E928" s="3"/>
    </row>
    <row r="929" spans="5:5">
      <c r="E929" s="3"/>
    </row>
    <row r="930" spans="5:5">
      <c r="E930" s="3"/>
    </row>
    <row r="931" spans="5:5">
      <c r="E931" s="3"/>
    </row>
    <row r="932" spans="5:5">
      <c r="E932" s="3"/>
    </row>
    <row r="933" spans="5:5">
      <c r="E933" s="3"/>
    </row>
    <row r="934" spans="5:5">
      <c r="E934" s="3"/>
    </row>
    <row r="935" spans="5:5">
      <c r="E935" s="3"/>
    </row>
    <row r="936" spans="5:5">
      <c r="E936" s="3"/>
    </row>
    <row r="937" spans="5:5">
      <c r="E937" s="3"/>
    </row>
    <row r="938" spans="5:5">
      <c r="E938" s="3"/>
    </row>
    <row r="939" spans="5:5">
      <c r="E939" s="3"/>
    </row>
    <row r="940" spans="5:5">
      <c r="E940" s="3"/>
    </row>
    <row r="941" spans="5:5">
      <c r="E941" s="3"/>
    </row>
    <row r="942" spans="5:5">
      <c r="E942" s="3"/>
    </row>
    <row r="943" spans="5:5">
      <c r="E943" s="3"/>
    </row>
    <row r="944" spans="5:5">
      <c r="E944" s="3"/>
    </row>
    <row r="945" spans="5:5">
      <c r="E945" s="3"/>
    </row>
    <row r="946" spans="5:5">
      <c r="E946" s="3"/>
    </row>
    <row r="947" spans="5:5">
      <c r="E947" s="3"/>
    </row>
    <row r="948" spans="5:5">
      <c r="E948" s="3"/>
    </row>
    <row r="949" spans="5:5">
      <c r="E949" s="3"/>
    </row>
    <row r="950" spans="5:5">
      <c r="E950" s="3"/>
    </row>
    <row r="951" spans="5:5">
      <c r="E951" s="3"/>
    </row>
    <row r="952" spans="5:5">
      <c r="E952" s="3"/>
    </row>
    <row r="953" spans="5:5">
      <c r="E953" s="3"/>
    </row>
    <row r="954" spans="5:5">
      <c r="E954" s="3"/>
    </row>
    <row r="955" spans="5:5">
      <c r="E955" s="3"/>
    </row>
    <row r="956" spans="5:5">
      <c r="E956" s="3"/>
    </row>
    <row r="957" spans="5:5">
      <c r="E957" s="3"/>
    </row>
    <row r="958" spans="5:5">
      <c r="E958" s="3"/>
    </row>
    <row r="959" spans="5:5">
      <c r="E959" s="3"/>
    </row>
    <row r="960" spans="5:5">
      <c r="E960" s="3"/>
    </row>
    <row r="961" spans="5:5">
      <c r="E961" s="3"/>
    </row>
    <row r="962" spans="5:5">
      <c r="E962" s="3"/>
    </row>
    <row r="963" spans="5:5">
      <c r="E963" s="3"/>
    </row>
    <row r="964" spans="5:5">
      <c r="E964" s="3"/>
    </row>
    <row r="965" spans="5:5">
      <c r="E965" s="3"/>
    </row>
    <row r="966" spans="5:5">
      <c r="E966" s="3"/>
    </row>
    <row r="967" spans="5:5">
      <c r="E967" s="3"/>
    </row>
    <row r="968" spans="5:5">
      <c r="E968" s="3"/>
    </row>
    <row r="969" spans="5:5">
      <c r="E969" s="3"/>
    </row>
    <row r="970" spans="5:5">
      <c r="E970" s="3"/>
    </row>
    <row r="971" spans="5:5">
      <c r="E971" s="3"/>
    </row>
    <row r="972" spans="5:5">
      <c r="E972" s="3"/>
    </row>
    <row r="973" spans="5:5">
      <c r="E973" s="3"/>
    </row>
    <row r="974" spans="5:5">
      <c r="E974" s="3"/>
    </row>
    <row r="975" spans="5:5">
      <c r="E975" s="3"/>
    </row>
    <row r="976" spans="5:5">
      <c r="E976" s="3"/>
    </row>
    <row r="977" spans="5:5">
      <c r="E977" s="3"/>
    </row>
    <row r="978" spans="5:5">
      <c r="E978" s="3"/>
    </row>
    <row r="979" spans="5:5">
      <c r="E979" s="3"/>
    </row>
    <row r="980" spans="5:5">
      <c r="E980" s="3"/>
    </row>
    <row r="981" spans="5:5">
      <c r="E981" s="3"/>
    </row>
    <row r="982" spans="5:5">
      <c r="E982" s="3"/>
    </row>
    <row r="983" spans="5:5">
      <c r="E983" s="3"/>
    </row>
    <row r="984" spans="5:5">
      <c r="E984" s="3"/>
    </row>
    <row r="985" spans="5:5">
      <c r="E985" s="3"/>
    </row>
    <row r="986" spans="5:5">
      <c r="E986" s="3"/>
    </row>
    <row r="987" spans="5:5">
      <c r="E987" s="3"/>
    </row>
    <row r="988" spans="5:5">
      <c r="E988" s="3"/>
    </row>
    <row r="989" spans="5:5">
      <c r="E989" s="3"/>
    </row>
    <row r="990" spans="5:5">
      <c r="E990" s="3"/>
    </row>
    <row r="991" spans="5:5">
      <c r="E991" s="3"/>
    </row>
    <row r="992" spans="5:5">
      <c r="E992" s="3"/>
    </row>
    <row r="993" spans="5:5">
      <c r="E993" s="3"/>
    </row>
    <row r="994" spans="5:5">
      <c r="E994" s="3"/>
    </row>
    <row r="995" spans="5:5">
      <c r="E995" s="3"/>
    </row>
    <row r="996" spans="5:5">
      <c r="E996" s="3"/>
    </row>
    <row r="997" spans="5:5">
      <c r="E997" s="3"/>
    </row>
    <row r="998" spans="5:5">
      <c r="E998" s="3"/>
    </row>
    <row r="999" spans="5:5">
      <c r="E999" s="3"/>
    </row>
    <row r="1000" spans="5:5">
      <c r="E1000" s="3"/>
    </row>
    <row r="1001" spans="5:5">
      <c r="E1001" s="3"/>
    </row>
    <row r="1002" spans="5:5">
      <c r="E1002" s="3"/>
    </row>
    <row r="1003" spans="5:5">
      <c r="E1003" s="3"/>
    </row>
    <row r="1004" spans="5:5">
      <c r="E1004" s="3"/>
    </row>
    <row r="1005" spans="5:5">
      <c r="E1005" s="3"/>
    </row>
    <row r="1006" spans="5:5">
      <c r="E1006" s="3"/>
    </row>
    <row r="1007" spans="5:5">
      <c r="E1007" s="3"/>
    </row>
    <row r="1008" spans="5:5">
      <c r="E1008" s="3"/>
    </row>
    <row r="1009" spans="5:5">
      <c r="E1009" s="3"/>
    </row>
    <row r="1010" spans="5:5">
      <c r="E1010" s="3"/>
    </row>
    <row r="1011" spans="5:5">
      <c r="E1011" s="3"/>
    </row>
    <row r="1012" spans="5:5">
      <c r="E1012" s="3"/>
    </row>
    <row r="1013" spans="5:5">
      <c r="E1013" s="3"/>
    </row>
    <row r="1014" spans="5:5">
      <c r="E1014" s="3"/>
    </row>
    <row r="1015" spans="5:5">
      <c r="E1015" s="3"/>
    </row>
    <row r="1016" spans="5:5">
      <c r="E1016" s="3"/>
    </row>
    <row r="1017" spans="5:5">
      <c r="E1017" s="3"/>
    </row>
    <row r="1018" spans="5:5">
      <c r="E1018" s="3"/>
    </row>
    <row r="1019" spans="5:5">
      <c r="E1019" s="3"/>
    </row>
    <row r="1020" spans="5:5">
      <c r="E1020" s="3"/>
    </row>
    <row r="1021" spans="5:5">
      <c r="E1021" s="3"/>
    </row>
    <row r="1022" spans="5:5">
      <c r="E1022" s="3"/>
    </row>
    <row r="1023" spans="5:5">
      <c r="E1023" s="3"/>
    </row>
    <row r="1024" spans="5:5">
      <c r="E1024" s="3"/>
    </row>
    <row r="1025" spans="5:5">
      <c r="E1025" s="3"/>
    </row>
    <row r="1026" spans="5:5">
      <c r="E1026" s="3"/>
    </row>
    <row r="1027" spans="5:5">
      <c r="E1027" s="3"/>
    </row>
    <row r="1028" spans="5:5">
      <c r="E1028" s="3"/>
    </row>
    <row r="1029" spans="5:5">
      <c r="E1029" s="3"/>
    </row>
    <row r="1030" spans="5:5">
      <c r="E1030" s="3"/>
    </row>
    <row r="1031" spans="5:5">
      <c r="E1031" s="3"/>
    </row>
    <row r="1032" spans="5:5">
      <c r="E1032" s="3"/>
    </row>
    <row r="1033" spans="5:5">
      <c r="E1033" s="3"/>
    </row>
    <row r="1034" spans="5:5">
      <c r="E1034" s="3"/>
    </row>
    <row r="1035" spans="5:5">
      <c r="E1035" s="3"/>
    </row>
    <row r="1036" spans="5:5">
      <c r="E1036" s="3"/>
    </row>
    <row r="1037" spans="5:5">
      <c r="E1037" s="3"/>
    </row>
    <row r="1038" spans="5:5">
      <c r="E1038" s="3"/>
    </row>
    <row r="1039" spans="5:5">
      <c r="E1039" s="3"/>
    </row>
    <row r="1040" spans="5:5">
      <c r="E1040" s="3"/>
    </row>
    <row r="1041" spans="5:5">
      <c r="E1041" s="3"/>
    </row>
    <row r="1042" spans="5:5">
      <c r="E1042" s="3"/>
    </row>
    <row r="1043" spans="5:5">
      <c r="E1043" s="3"/>
    </row>
    <row r="1044" spans="5:5">
      <c r="E1044" s="3"/>
    </row>
    <row r="1045" spans="5:5">
      <c r="E1045" s="3"/>
    </row>
    <row r="1046" spans="5:5">
      <c r="E1046" s="3"/>
    </row>
    <row r="1047" spans="5:5">
      <c r="E1047" s="3"/>
    </row>
    <row r="1048" spans="5:5">
      <c r="E1048" s="3"/>
    </row>
    <row r="1049" spans="5:5">
      <c r="E1049" s="3"/>
    </row>
    <row r="1050" spans="5:5">
      <c r="E1050" s="3"/>
    </row>
    <row r="1051" spans="5:5">
      <c r="E1051" s="3"/>
    </row>
    <row r="1052" spans="5:5">
      <c r="E1052" s="3"/>
    </row>
    <row r="1053" spans="5:5">
      <c r="E1053" s="3"/>
    </row>
    <row r="1054" spans="5:5">
      <c r="E1054" s="3"/>
    </row>
    <row r="1055" spans="5:5">
      <c r="E1055" s="3"/>
    </row>
    <row r="1056" spans="5:5">
      <c r="E1056" s="3"/>
    </row>
    <row r="1057" spans="5:5">
      <c r="E1057" s="3"/>
    </row>
    <row r="1058" spans="5:5">
      <c r="E1058" s="3"/>
    </row>
    <row r="1059" spans="5:5">
      <c r="E1059" s="3"/>
    </row>
    <row r="1060" spans="5:5">
      <c r="E1060" s="3"/>
    </row>
    <row r="1061" spans="5:5">
      <c r="E1061" s="3"/>
    </row>
    <row r="1062" spans="5:5">
      <c r="E1062" s="3"/>
    </row>
    <row r="1063" spans="5:5">
      <c r="E1063" s="3"/>
    </row>
    <row r="1064" spans="5:5">
      <c r="E1064" s="3"/>
    </row>
    <row r="1065" spans="5:5">
      <c r="E1065" s="3"/>
    </row>
    <row r="1066" spans="5:5">
      <c r="E1066" s="3"/>
    </row>
    <row r="1067" spans="5:5">
      <c r="E1067" s="3"/>
    </row>
    <row r="1068" spans="5:5">
      <c r="E1068" s="3"/>
    </row>
    <row r="1069" spans="5:5">
      <c r="E1069" s="3"/>
    </row>
    <row r="1070" spans="5:5">
      <c r="E1070" s="3"/>
    </row>
    <row r="1071" spans="5:5">
      <c r="E1071" s="3"/>
    </row>
    <row r="1072" spans="5:5">
      <c r="E1072" s="3"/>
    </row>
    <row r="1073" spans="5:5">
      <c r="E1073" s="3"/>
    </row>
    <row r="1074" spans="5:5">
      <c r="E1074" s="3"/>
    </row>
    <row r="1075" spans="5:5">
      <c r="E1075" s="3"/>
    </row>
    <row r="1076" spans="5:5">
      <c r="E1076" s="3"/>
    </row>
    <row r="1077" spans="5:5">
      <c r="E1077" s="3"/>
    </row>
    <row r="1078" spans="5:5">
      <c r="E1078" s="3"/>
    </row>
    <row r="1079" spans="5:5">
      <c r="E1079" s="3"/>
    </row>
    <row r="1080" spans="5:5">
      <c r="E1080" s="3"/>
    </row>
    <row r="1081" spans="5:5">
      <c r="E1081" s="3"/>
    </row>
    <row r="1082" spans="5:5">
      <c r="E1082" s="3"/>
    </row>
    <row r="1083" spans="5:5">
      <c r="E1083" s="3"/>
    </row>
    <row r="1084" spans="5:5">
      <c r="E1084" s="3"/>
    </row>
    <row r="1085" spans="5:5">
      <c r="E1085" s="3"/>
    </row>
    <row r="1086" spans="5:5">
      <c r="E1086" s="3"/>
    </row>
    <row r="1087" spans="5:5">
      <c r="E1087" s="3"/>
    </row>
    <row r="1088" spans="5:5">
      <c r="E1088" s="3"/>
    </row>
    <row r="1089" spans="5:5">
      <c r="E1089" s="3"/>
    </row>
    <row r="1090" spans="5:5">
      <c r="E1090" s="3"/>
    </row>
    <row r="1091" spans="5:5">
      <c r="E1091" s="3"/>
    </row>
    <row r="1092" spans="5:5">
      <c r="E1092" s="3"/>
    </row>
    <row r="1093" spans="5:5">
      <c r="E1093" s="3"/>
    </row>
    <row r="1094" spans="5:5">
      <c r="E1094" s="3"/>
    </row>
    <row r="1095" spans="5:5">
      <c r="E1095" s="3"/>
    </row>
    <row r="1096" spans="5:5">
      <c r="E1096" s="3"/>
    </row>
    <row r="1097" spans="5:5">
      <c r="E1097" s="3"/>
    </row>
    <row r="1098" spans="5:5">
      <c r="E1098" s="3"/>
    </row>
    <row r="1099" spans="5:5">
      <c r="E1099" s="3"/>
    </row>
    <row r="1100" spans="5:5">
      <c r="E1100" s="3"/>
    </row>
    <row r="1101" spans="5:5">
      <c r="E1101" s="3"/>
    </row>
    <row r="1102" spans="5:5">
      <c r="E1102" s="3"/>
    </row>
    <row r="1103" spans="5:5">
      <c r="E1103" s="3"/>
    </row>
    <row r="1104" spans="5:5">
      <c r="E1104" s="3"/>
    </row>
    <row r="1105" spans="5:5">
      <c r="E1105" s="3"/>
    </row>
    <row r="1106" spans="5:5">
      <c r="E1106" s="3"/>
    </row>
    <row r="1107" spans="5:5">
      <c r="E1107" s="3"/>
    </row>
    <row r="1108" spans="5:5">
      <c r="E1108" s="3"/>
    </row>
    <row r="1109" spans="5:5">
      <c r="E1109" s="3"/>
    </row>
    <row r="1110" spans="5:5">
      <c r="E1110" s="3"/>
    </row>
    <row r="1111" spans="5:5">
      <c r="E1111" s="3"/>
    </row>
    <row r="1112" spans="5:5">
      <c r="E1112" s="3"/>
    </row>
    <row r="1113" spans="5:5">
      <c r="E1113" s="3"/>
    </row>
    <row r="1114" spans="5:5">
      <c r="E1114" s="3"/>
    </row>
    <row r="1115" spans="5:5">
      <c r="E1115" s="3"/>
    </row>
    <row r="1116" spans="5:5">
      <c r="E1116" s="3"/>
    </row>
    <row r="1117" spans="5:5">
      <c r="E1117" s="3"/>
    </row>
    <row r="1118" spans="5:5">
      <c r="E1118" s="3"/>
    </row>
    <row r="1119" spans="5:5">
      <c r="E1119" s="3"/>
    </row>
    <row r="1120" spans="5:5">
      <c r="E1120" s="3"/>
    </row>
    <row r="1121" spans="5:5">
      <c r="E1121" s="3"/>
    </row>
    <row r="1122" spans="5:5">
      <c r="E1122" s="3"/>
    </row>
    <row r="1123" spans="5:5">
      <c r="E1123" s="3"/>
    </row>
    <row r="1124" spans="5:5">
      <c r="E1124" s="3"/>
    </row>
    <row r="1125" spans="5:5">
      <c r="E1125" s="3"/>
    </row>
    <row r="1126" spans="5:5">
      <c r="E1126" s="3"/>
    </row>
    <row r="1127" spans="5:5">
      <c r="E1127" s="3"/>
    </row>
    <row r="1128" spans="5:5">
      <c r="E1128" s="3"/>
    </row>
    <row r="1129" spans="5:5">
      <c r="E1129" s="3"/>
    </row>
    <row r="1130" spans="5:5">
      <c r="E1130" s="3"/>
    </row>
    <row r="1131" spans="5:5">
      <c r="E1131" s="3"/>
    </row>
    <row r="1132" spans="5:5">
      <c r="E1132" s="3"/>
    </row>
    <row r="1133" spans="5:5">
      <c r="E1133" s="3"/>
    </row>
    <row r="1134" spans="5:5">
      <c r="E1134" s="3"/>
    </row>
    <row r="1135" spans="5:5">
      <c r="E1135" s="3"/>
    </row>
    <row r="1136" spans="5:5">
      <c r="E1136" s="3"/>
    </row>
    <row r="1137" spans="5:5">
      <c r="E1137" s="3"/>
    </row>
    <row r="1138" spans="5:5">
      <c r="E1138" s="3"/>
    </row>
    <row r="1139" spans="5:5">
      <c r="E1139" s="3"/>
    </row>
    <row r="1140" spans="5:5">
      <c r="E1140" s="3"/>
    </row>
    <row r="1141" spans="5:5">
      <c r="E1141" s="3"/>
    </row>
    <row r="1142" spans="5:5">
      <c r="E1142" s="3"/>
    </row>
    <row r="1143" spans="5:5">
      <c r="E1143" s="3"/>
    </row>
    <row r="1144" spans="5:5">
      <c r="E1144" s="3"/>
    </row>
    <row r="1145" spans="5:5">
      <c r="E1145" s="3"/>
    </row>
    <row r="1146" spans="5:5">
      <c r="E1146" s="3"/>
    </row>
    <row r="1147" spans="5:5">
      <c r="E1147" s="3"/>
    </row>
    <row r="1148" spans="5:5">
      <c r="E1148" s="3"/>
    </row>
    <row r="1149" spans="5:5">
      <c r="E1149" s="3"/>
    </row>
    <row r="1150" spans="5:5">
      <c r="E1150" s="3"/>
    </row>
    <row r="1151" spans="5:5">
      <c r="E1151" s="3"/>
    </row>
    <row r="1152" spans="5:5">
      <c r="E1152" s="3"/>
    </row>
    <row r="1153" spans="5:5">
      <c r="E1153" s="3"/>
    </row>
    <row r="1154" spans="5:5">
      <c r="E1154" s="3"/>
    </row>
    <row r="1155" spans="5:5">
      <c r="E1155" s="3"/>
    </row>
    <row r="1156" spans="5:5">
      <c r="E1156" s="3"/>
    </row>
    <row r="1157" spans="5:5">
      <c r="E1157" s="3"/>
    </row>
    <row r="1158" spans="5:5">
      <c r="E1158" s="3"/>
    </row>
    <row r="1159" spans="5:5">
      <c r="E1159" s="3"/>
    </row>
    <row r="1160" spans="5:5">
      <c r="E1160" s="3"/>
    </row>
    <row r="1161" spans="5:5">
      <c r="E1161" s="3"/>
    </row>
    <row r="1162" spans="5:5">
      <c r="E1162" s="3"/>
    </row>
    <row r="1163" spans="5:5">
      <c r="E1163" s="3"/>
    </row>
    <row r="1164" spans="5:5">
      <c r="E1164" s="3"/>
    </row>
    <row r="1165" spans="5:5">
      <c r="E1165" s="3"/>
    </row>
    <row r="1166" spans="5:5">
      <c r="E1166" s="3"/>
    </row>
    <row r="1167" spans="5:5">
      <c r="E1167" s="3"/>
    </row>
    <row r="1168" spans="5:5">
      <c r="E1168" s="3"/>
    </row>
    <row r="1169" spans="5:5">
      <c r="E1169" s="3"/>
    </row>
    <row r="1170" spans="5:5">
      <c r="E1170" s="3"/>
    </row>
    <row r="1171" spans="5:5">
      <c r="E1171" s="3"/>
    </row>
    <row r="1172" spans="5:5">
      <c r="E1172" s="3"/>
    </row>
    <row r="1173" spans="5:5">
      <c r="E1173" s="3"/>
    </row>
    <row r="1174" spans="5:5">
      <c r="E1174" s="3"/>
    </row>
    <row r="1175" spans="5:5">
      <c r="E1175" s="3"/>
    </row>
    <row r="1176" spans="5:5">
      <c r="E1176" s="3"/>
    </row>
    <row r="1177" spans="5:5">
      <c r="E1177" s="3"/>
    </row>
    <row r="1178" spans="5:5">
      <c r="E1178" s="3"/>
    </row>
    <row r="1179" spans="5:5">
      <c r="E1179" s="3"/>
    </row>
    <row r="1180" spans="5:5">
      <c r="E1180" s="3"/>
    </row>
    <row r="1181" spans="5:5">
      <c r="E1181" s="3"/>
    </row>
    <row r="1182" spans="5:5">
      <c r="E1182" s="3"/>
    </row>
    <row r="1183" spans="5:5">
      <c r="E1183" s="3"/>
    </row>
    <row r="1184" spans="5:5">
      <c r="E1184" s="3"/>
    </row>
    <row r="1185" spans="5:5">
      <c r="E1185" s="3"/>
    </row>
    <row r="1186" spans="5:5">
      <c r="E1186" s="3"/>
    </row>
    <row r="1187" spans="5:5">
      <c r="E1187" s="3"/>
    </row>
    <row r="1188" spans="5:5">
      <c r="E1188" s="3"/>
    </row>
    <row r="1189" spans="5:5">
      <c r="E1189" s="3"/>
    </row>
    <row r="1190" spans="5:5">
      <c r="E1190" s="3"/>
    </row>
    <row r="1191" spans="5:5">
      <c r="E1191" s="3"/>
    </row>
    <row r="1192" spans="5:5">
      <c r="E1192" s="3"/>
    </row>
    <row r="1193" spans="5:5">
      <c r="E1193" s="3"/>
    </row>
    <row r="1194" spans="5:5">
      <c r="E1194" s="3"/>
    </row>
    <row r="1195" spans="5:5">
      <c r="E1195" s="3"/>
    </row>
    <row r="1196" spans="5:5">
      <c r="E1196" s="3"/>
    </row>
    <row r="1197" spans="5:5">
      <c r="E1197" s="3"/>
    </row>
    <row r="1198" spans="5:5">
      <c r="E1198" s="3"/>
    </row>
    <row r="1199" spans="5:5">
      <c r="E1199" s="3"/>
    </row>
    <row r="1200" spans="5:5">
      <c r="E1200" s="3"/>
    </row>
    <row r="1201" spans="5:5">
      <c r="E1201" s="3"/>
    </row>
    <row r="1202" spans="5:5">
      <c r="E1202" s="3"/>
    </row>
    <row r="1203" spans="5:5">
      <c r="E1203" s="3"/>
    </row>
    <row r="1204" spans="5:5">
      <c r="E1204" s="3"/>
    </row>
    <row r="1205" spans="5:5">
      <c r="E1205" s="3"/>
    </row>
    <row r="1206" spans="5:5">
      <c r="E1206" s="3"/>
    </row>
    <row r="1207" spans="5:5">
      <c r="E1207" s="3"/>
    </row>
    <row r="1208" spans="5:5">
      <c r="E1208" s="3"/>
    </row>
    <row r="1209" spans="5:5">
      <c r="E1209" s="3"/>
    </row>
    <row r="1210" spans="5:5">
      <c r="E1210" s="3"/>
    </row>
    <row r="1211" spans="5:5">
      <c r="E1211" s="3"/>
    </row>
    <row r="1212" spans="5:5">
      <c r="E1212" s="3"/>
    </row>
    <row r="1213" spans="5:5">
      <c r="E1213" s="3"/>
    </row>
    <row r="1214" spans="5:5">
      <c r="E1214" s="3"/>
    </row>
    <row r="1215" spans="5:5">
      <c r="E1215" s="3"/>
    </row>
    <row r="1216" spans="5:5">
      <c r="E1216" s="3"/>
    </row>
    <row r="1217" spans="5:5">
      <c r="E1217" s="3"/>
    </row>
    <row r="1218" spans="5:5">
      <c r="E1218" s="3"/>
    </row>
    <row r="1219" spans="5:5">
      <c r="E1219" s="3"/>
    </row>
    <row r="1220" spans="5:5">
      <c r="E1220" s="3"/>
    </row>
    <row r="1221" spans="5:5">
      <c r="E1221" s="3"/>
    </row>
    <row r="1222" spans="5:5">
      <c r="E1222" s="3"/>
    </row>
    <row r="1223" spans="5:5">
      <c r="E1223" s="3"/>
    </row>
    <row r="1224" spans="5:5">
      <c r="E1224" s="3"/>
    </row>
    <row r="1225" spans="5:5">
      <c r="E1225" s="3"/>
    </row>
    <row r="1226" spans="5:5">
      <c r="E1226" s="3"/>
    </row>
    <row r="1227" spans="5:5">
      <c r="E1227" s="3"/>
    </row>
    <row r="1228" spans="5:5">
      <c r="E1228" s="3"/>
    </row>
    <row r="1229" spans="5:5">
      <c r="E1229" s="3"/>
    </row>
    <row r="1230" spans="5:5">
      <c r="E1230" s="3"/>
    </row>
    <row r="1231" spans="5:5">
      <c r="E1231" s="3"/>
    </row>
    <row r="1232" spans="5:5">
      <c r="E1232" s="3"/>
    </row>
    <row r="1233" spans="5:5">
      <c r="E1233" s="3"/>
    </row>
    <row r="1234" spans="5:5">
      <c r="E1234" s="3"/>
    </row>
    <row r="1235" spans="5:5">
      <c r="E1235" s="3"/>
    </row>
    <row r="1236" spans="5:5">
      <c r="E1236" s="3"/>
    </row>
    <row r="1237" spans="5:5">
      <c r="E1237" s="3"/>
    </row>
    <row r="1238" spans="5:5">
      <c r="E1238" s="3"/>
    </row>
    <row r="1239" spans="5:5">
      <c r="E1239" s="3"/>
    </row>
    <row r="1240" spans="5:5">
      <c r="E1240" s="3"/>
    </row>
    <row r="1241" spans="5:5">
      <c r="E1241" s="3"/>
    </row>
    <row r="1242" spans="5:5">
      <c r="E1242" s="3"/>
    </row>
    <row r="1243" spans="5:5">
      <c r="E1243" s="3"/>
    </row>
    <row r="1244" spans="5:5">
      <c r="E1244" s="3"/>
    </row>
    <row r="1245" spans="5:5">
      <c r="E1245" s="3"/>
    </row>
    <row r="1246" spans="5:5">
      <c r="E1246" s="3"/>
    </row>
    <row r="1247" spans="5:5">
      <c r="E1247" s="3"/>
    </row>
    <row r="1248" spans="5:5">
      <c r="E1248" s="3"/>
    </row>
    <row r="1249" spans="5:5">
      <c r="E1249" s="3"/>
    </row>
    <row r="1250" spans="5:5">
      <c r="E1250" s="3"/>
    </row>
    <row r="1251" spans="5:5">
      <c r="E1251" s="3"/>
    </row>
    <row r="1252" spans="5:5">
      <c r="E1252" s="3"/>
    </row>
    <row r="1253" spans="5:5">
      <c r="E1253" s="3"/>
    </row>
    <row r="1254" spans="5:5">
      <c r="E1254" s="3"/>
    </row>
    <row r="1255" spans="5:5">
      <c r="E1255" s="3"/>
    </row>
    <row r="1256" spans="5:5">
      <c r="E1256" s="3"/>
    </row>
    <row r="1257" spans="5:5">
      <c r="E1257" s="3"/>
    </row>
    <row r="1258" spans="5:5">
      <c r="E1258" s="3"/>
    </row>
    <row r="1259" spans="5:5">
      <c r="E1259" s="3"/>
    </row>
    <row r="1260" spans="5:5">
      <c r="E1260" s="3"/>
    </row>
    <row r="1261" spans="5:5">
      <c r="E1261" s="3"/>
    </row>
    <row r="1262" spans="5:5">
      <c r="E1262" s="3"/>
    </row>
    <row r="1263" spans="5:5">
      <c r="E1263" s="3"/>
    </row>
    <row r="1264" spans="5:5">
      <c r="E1264" s="3"/>
    </row>
    <row r="1265" spans="5:5">
      <c r="E1265" s="3"/>
    </row>
    <row r="1266" spans="5:5">
      <c r="E1266" s="3"/>
    </row>
    <row r="1267" spans="5:5">
      <c r="E1267" s="3"/>
    </row>
    <row r="1268" spans="5:5">
      <c r="E1268" s="3"/>
    </row>
    <row r="1269" spans="5:5">
      <c r="E1269" s="3"/>
    </row>
    <row r="1270" spans="5:5">
      <c r="E1270" s="3"/>
    </row>
    <row r="1271" spans="5:5">
      <c r="E1271" s="3"/>
    </row>
    <row r="1272" spans="5:5">
      <c r="E1272" s="3"/>
    </row>
    <row r="1273" spans="5:5">
      <c r="E1273" s="3"/>
    </row>
    <row r="1274" spans="5:5">
      <c r="E1274" s="3"/>
    </row>
    <row r="1275" spans="5:5">
      <c r="E1275" s="3"/>
    </row>
    <row r="1276" spans="5:5">
      <c r="E1276" s="3"/>
    </row>
    <row r="1277" spans="5:5">
      <c r="E1277" s="3"/>
    </row>
    <row r="1278" spans="5:5">
      <c r="E1278" s="3"/>
    </row>
    <row r="1279" spans="5:5">
      <c r="E1279" s="3"/>
    </row>
    <row r="1280" spans="5:5">
      <c r="E1280" s="3"/>
    </row>
    <row r="1281" spans="5:5">
      <c r="E1281" s="3"/>
    </row>
    <row r="1282" spans="5:5">
      <c r="E1282" s="3"/>
    </row>
    <row r="1283" spans="5:5">
      <c r="E1283" s="3"/>
    </row>
    <row r="1284" spans="5:5">
      <c r="E1284" s="3"/>
    </row>
    <row r="1285" spans="5:5">
      <c r="E1285" s="3"/>
    </row>
    <row r="1286" spans="5:5">
      <c r="E1286" s="3"/>
    </row>
    <row r="1287" spans="5:5">
      <c r="E1287" s="3"/>
    </row>
    <row r="1288" spans="5:5">
      <c r="E1288" s="3"/>
    </row>
    <row r="1289" spans="5:5">
      <c r="E1289" s="3"/>
    </row>
    <row r="1290" spans="5:5">
      <c r="E1290" s="3"/>
    </row>
    <row r="1291" spans="5:5">
      <c r="E1291" s="3"/>
    </row>
    <row r="1292" spans="5:5">
      <c r="E1292" s="3"/>
    </row>
    <row r="1293" spans="5:5">
      <c r="E1293" s="3"/>
    </row>
    <row r="1294" spans="5:5">
      <c r="E1294" s="3"/>
    </row>
    <row r="1295" spans="5:5">
      <c r="E1295" s="3"/>
    </row>
    <row r="1296" spans="5:5">
      <c r="E1296" s="3"/>
    </row>
    <row r="1297" spans="5:5">
      <c r="E1297" s="3"/>
    </row>
    <row r="1298" spans="5:5">
      <c r="E1298" s="3"/>
    </row>
    <row r="1299" spans="5:5">
      <c r="E1299" s="3"/>
    </row>
    <row r="1300" spans="5:5">
      <c r="E1300" s="3"/>
    </row>
    <row r="1301" spans="5:5">
      <c r="E1301" s="3"/>
    </row>
    <row r="1302" spans="5:5">
      <c r="E1302" s="3"/>
    </row>
    <row r="1303" spans="5:5">
      <c r="E1303" s="3"/>
    </row>
    <row r="1304" spans="5:5">
      <c r="E1304" s="3"/>
    </row>
    <row r="1305" spans="5:5">
      <c r="E1305" s="3"/>
    </row>
    <row r="1306" spans="5:5">
      <c r="E1306" s="3"/>
    </row>
    <row r="1307" spans="5:5">
      <c r="E1307" s="3"/>
    </row>
    <row r="1308" spans="5:5">
      <c r="E1308" s="3"/>
    </row>
    <row r="1309" spans="5:5">
      <c r="E1309" s="3"/>
    </row>
    <row r="1310" spans="5:5">
      <c r="E1310" s="3"/>
    </row>
    <row r="1311" spans="5:5">
      <c r="E1311" s="3"/>
    </row>
    <row r="1312" spans="5:5">
      <c r="E1312" s="3"/>
    </row>
    <row r="1313" spans="5:5">
      <c r="E1313" s="3"/>
    </row>
    <row r="1314" spans="5:5">
      <c r="E1314" s="3"/>
    </row>
    <row r="1315" spans="5:5">
      <c r="E1315" s="3"/>
    </row>
    <row r="1316" spans="5:5">
      <c r="E1316" s="3"/>
    </row>
    <row r="1317" spans="5:5">
      <c r="E1317" s="3"/>
    </row>
    <row r="1318" spans="5:5">
      <c r="E1318" s="3"/>
    </row>
    <row r="1319" spans="5:5">
      <c r="E1319" s="3"/>
    </row>
    <row r="1320" spans="5:5">
      <c r="E1320" s="3"/>
    </row>
    <row r="1321" spans="5:5">
      <c r="E1321" s="3"/>
    </row>
    <row r="1322" spans="5:5">
      <c r="E1322" s="3"/>
    </row>
    <row r="1323" spans="5:5">
      <c r="E1323" s="3"/>
    </row>
    <row r="1324" spans="5:5">
      <c r="E1324" s="3"/>
    </row>
    <row r="1325" spans="5:5">
      <c r="E1325" s="3"/>
    </row>
    <row r="1326" spans="5:5">
      <c r="E1326" s="3"/>
    </row>
    <row r="1327" spans="5:5">
      <c r="E1327" s="3"/>
    </row>
    <row r="1328" spans="5:5">
      <c r="E1328" s="3"/>
    </row>
    <row r="1329" spans="5:5">
      <c r="E1329" s="3"/>
    </row>
    <row r="1330" spans="5:5">
      <c r="E1330" s="3"/>
    </row>
    <row r="1331" spans="5:5">
      <c r="E1331" s="3"/>
    </row>
    <row r="1332" spans="5:5">
      <c r="E1332" s="3"/>
    </row>
    <row r="1333" spans="5:5">
      <c r="E1333" s="3"/>
    </row>
    <row r="1334" spans="5:5">
      <c r="E1334" s="3"/>
    </row>
    <row r="1335" spans="5:5">
      <c r="E1335" s="3"/>
    </row>
    <row r="1336" spans="5:5">
      <c r="E1336" s="3"/>
    </row>
    <row r="1337" spans="5:5">
      <c r="E1337" s="3"/>
    </row>
    <row r="1338" spans="5:5">
      <c r="E1338" s="3"/>
    </row>
    <row r="1339" spans="5:5">
      <c r="E1339" s="3"/>
    </row>
    <row r="1340" spans="5:5">
      <c r="E1340" s="3"/>
    </row>
    <row r="1341" spans="5:5">
      <c r="E1341" s="3"/>
    </row>
    <row r="1342" spans="5:5">
      <c r="E1342" s="3"/>
    </row>
    <row r="1343" spans="5:5">
      <c r="E1343" s="3"/>
    </row>
    <row r="1344" spans="5:5">
      <c r="E1344" s="3"/>
    </row>
    <row r="1345" spans="5:5">
      <c r="E1345" s="3"/>
    </row>
    <row r="1346" spans="5:5">
      <c r="E1346" s="3"/>
    </row>
    <row r="1347" spans="5:5">
      <c r="E1347" s="3"/>
    </row>
    <row r="1348" spans="5:5">
      <c r="E1348" s="3"/>
    </row>
    <row r="1349" spans="5:5">
      <c r="E1349" s="3"/>
    </row>
    <row r="1350" spans="5:5">
      <c r="E1350" s="3"/>
    </row>
    <row r="1351" spans="5:5">
      <c r="E1351" s="3"/>
    </row>
    <row r="1352" spans="5:5">
      <c r="E1352" s="3"/>
    </row>
    <row r="1353" spans="5:5">
      <c r="E1353" s="3"/>
    </row>
    <row r="1354" spans="5:5">
      <c r="E1354" s="3"/>
    </row>
    <row r="1355" spans="5:5">
      <c r="E1355" s="3"/>
    </row>
    <row r="1356" spans="5:5">
      <c r="E1356" s="3"/>
    </row>
    <row r="1357" spans="5:5">
      <c r="E1357" s="3"/>
    </row>
    <row r="1358" spans="5:5">
      <c r="E1358" s="3"/>
    </row>
    <row r="1359" spans="5:5">
      <c r="E1359" s="3"/>
    </row>
    <row r="1360" spans="5:5">
      <c r="E1360" s="3"/>
    </row>
    <row r="1361" spans="5:5">
      <c r="E1361" s="3"/>
    </row>
    <row r="1362" spans="5:5">
      <c r="E1362" s="3"/>
    </row>
    <row r="1363" spans="5:5">
      <c r="E1363" s="3"/>
    </row>
    <row r="1364" spans="5:5">
      <c r="E1364" s="3"/>
    </row>
    <row r="1365" spans="5:5">
      <c r="E1365" s="3"/>
    </row>
    <row r="1366" spans="5:5">
      <c r="E1366" s="3"/>
    </row>
    <row r="1367" spans="5:5">
      <c r="E1367" s="3"/>
    </row>
    <row r="1368" spans="5:5">
      <c r="E1368" s="3"/>
    </row>
    <row r="1369" spans="5:5">
      <c r="E1369" s="3"/>
    </row>
    <row r="1370" spans="5:5">
      <c r="E1370" s="3"/>
    </row>
    <row r="1371" spans="5:5">
      <c r="E1371" s="3"/>
    </row>
    <row r="1372" spans="5:5">
      <c r="E1372" s="3"/>
    </row>
    <row r="1373" spans="5:5">
      <c r="E1373" s="3"/>
    </row>
    <row r="1374" spans="5:5">
      <c r="E1374" s="3"/>
    </row>
    <row r="1375" spans="5:5">
      <c r="E1375" s="3"/>
    </row>
    <row r="1376" spans="5:5">
      <c r="E1376" s="3"/>
    </row>
    <row r="1377" spans="5:5">
      <c r="E1377" s="3"/>
    </row>
    <row r="1378" spans="5:5">
      <c r="E1378" s="3"/>
    </row>
    <row r="1379" spans="5:5">
      <c r="E1379" s="3"/>
    </row>
    <row r="1380" spans="5:5">
      <c r="E1380" s="3"/>
    </row>
    <row r="1381" spans="5:5">
      <c r="E1381" s="3"/>
    </row>
    <row r="1382" spans="5:5">
      <c r="E1382" s="3"/>
    </row>
    <row r="1383" spans="5:5">
      <c r="E1383" s="3"/>
    </row>
    <row r="1384" spans="5:5">
      <c r="E1384" s="3"/>
    </row>
    <row r="1385" spans="5:5">
      <c r="E1385" s="3"/>
    </row>
    <row r="1386" spans="5:5">
      <c r="E1386" s="3"/>
    </row>
    <row r="1387" spans="5:5">
      <c r="E1387" s="3"/>
    </row>
    <row r="1388" spans="5:5">
      <c r="E1388" s="3"/>
    </row>
    <row r="1389" spans="5:5">
      <c r="E1389" s="3"/>
    </row>
    <row r="1390" spans="5:5">
      <c r="E1390" s="3"/>
    </row>
    <row r="1391" spans="5:5">
      <c r="E1391" s="3"/>
    </row>
    <row r="1392" spans="5:5">
      <c r="E1392" s="3"/>
    </row>
    <row r="1393" spans="5:5">
      <c r="E1393" s="3"/>
    </row>
    <row r="1394" spans="5:5">
      <c r="E1394" s="3"/>
    </row>
    <row r="1395" spans="5:5">
      <c r="E1395" s="3"/>
    </row>
    <row r="1396" spans="5:5">
      <c r="E1396" s="3"/>
    </row>
    <row r="1397" spans="5:5">
      <c r="E1397" s="3"/>
    </row>
    <row r="1398" spans="5:5">
      <c r="E1398" s="3"/>
    </row>
    <row r="1399" spans="5:5">
      <c r="E1399" s="3"/>
    </row>
    <row r="1400" spans="5:5">
      <c r="E1400" s="3"/>
    </row>
    <row r="1401" spans="5:5">
      <c r="E1401" s="3"/>
    </row>
    <row r="1402" spans="5:5">
      <c r="E1402" s="3"/>
    </row>
    <row r="1403" spans="5:5">
      <c r="E1403" s="3"/>
    </row>
    <row r="1404" spans="5:5">
      <c r="E1404" s="3"/>
    </row>
    <row r="1405" spans="5:5">
      <c r="E1405" s="3"/>
    </row>
    <row r="1406" spans="5:5">
      <c r="E1406" s="3"/>
    </row>
    <row r="1407" spans="5:5">
      <c r="E1407" s="3"/>
    </row>
    <row r="1408" spans="5:5">
      <c r="E1408" s="3"/>
    </row>
    <row r="1409" spans="5:5">
      <c r="E1409" s="3"/>
    </row>
    <row r="1410" spans="5:5">
      <c r="E1410" s="3"/>
    </row>
    <row r="1411" spans="5:5">
      <c r="E1411" s="3"/>
    </row>
    <row r="1412" spans="5:5">
      <c r="E1412" s="3"/>
    </row>
    <row r="1413" spans="5:5">
      <c r="E1413" s="3"/>
    </row>
    <row r="1414" spans="5:5">
      <c r="E1414" s="3"/>
    </row>
    <row r="1415" spans="5:5">
      <c r="E1415" s="3"/>
    </row>
    <row r="1416" spans="5:5">
      <c r="E1416" s="3"/>
    </row>
    <row r="1417" spans="5:5">
      <c r="E1417" s="3"/>
    </row>
    <row r="1418" spans="5:5">
      <c r="E1418" s="3"/>
    </row>
    <row r="1419" spans="5:5">
      <c r="E1419" s="3"/>
    </row>
    <row r="1420" spans="5:5">
      <c r="E1420" s="3"/>
    </row>
    <row r="1421" spans="5:5">
      <c r="E1421" s="3"/>
    </row>
    <row r="1422" spans="5:5">
      <c r="E1422" s="3"/>
    </row>
    <row r="1423" spans="5:5">
      <c r="E1423" s="3"/>
    </row>
    <row r="1424" spans="5:5">
      <c r="E1424" s="3"/>
    </row>
    <row r="1425" spans="5:5">
      <c r="E1425" s="3"/>
    </row>
    <row r="1426" spans="5:5">
      <c r="E1426" s="3"/>
    </row>
    <row r="1427" spans="5:5">
      <c r="E1427" s="3"/>
    </row>
    <row r="1428" spans="5:5">
      <c r="E1428" s="3"/>
    </row>
    <row r="1429" spans="5:5">
      <c r="E1429" s="3"/>
    </row>
    <row r="1430" spans="5:5">
      <c r="E1430" s="3"/>
    </row>
    <row r="1431" spans="5:5">
      <c r="E1431" s="3"/>
    </row>
    <row r="1432" spans="5:5">
      <c r="E1432" s="3"/>
    </row>
    <row r="1433" spans="5:5">
      <c r="E1433" s="3"/>
    </row>
    <row r="1434" spans="5:5">
      <c r="E1434" s="3"/>
    </row>
    <row r="1435" spans="5:5">
      <c r="E1435" s="3"/>
    </row>
    <row r="1436" spans="5:5">
      <c r="E1436" s="3"/>
    </row>
    <row r="1437" spans="5:5">
      <c r="E1437" s="3"/>
    </row>
    <row r="1438" spans="5:5">
      <c r="E1438" s="3"/>
    </row>
    <row r="1439" spans="5:5">
      <c r="E1439" s="3"/>
    </row>
    <row r="1440" spans="5:5">
      <c r="E1440" s="3"/>
    </row>
    <row r="1441" spans="5:5">
      <c r="E1441" s="3"/>
    </row>
    <row r="1442" spans="5:5">
      <c r="E1442" s="3"/>
    </row>
    <row r="1443" spans="5:5">
      <c r="E1443" s="3"/>
    </row>
    <row r="1444" spans="5:5">
      <c r="E1444" s="3"/>
    </row>
    <row r="1445" spans="5:5">
      <c r="E1445" s="3"/>
    </row>
    <row r="1446" spans="5:5">
      <c r="E1446" s="3"/>
    </row>
    <row r="1447" spans="5:5">
      <c r="E1447" s="3"/>
    </row>
    <row r="1448" spans="5:5">
      <c r="E1448" s="3"/>
    </row>
    <row r="1449" spans="5:5">
      <c r="E1449" s="3"/>
    </row>
    <row r="1450" spans="5:5">
      <c r="E1450" s="3"/>
    </row>
    <row r="1451" spans="5:5">
      <c r="E1451" s="3"/>
    </row>
    <row r="1452" spans="5:5">
      <c r="E1452" s="3"/>
    </row>
    <row r="1453" spans="5:5">
      <c r="E1453" s="3"/>
    </row>
    <row r="1454" spans="5:5">
      <c r="E1454" s="3"/>
    </row>
    <row r="1455" spans="5:5">
      <c r="E1455" s="3"/>
    </row>
    <row r="1456" spans="5:5">
      <c r="E1456" s="3"/>
    </row>
    <row r="1457" spans="5:5">
      <c r="E1457" s="3"/>
    </row>
    <row r="1458" spans="5:5">
      <c r="E1458" s="3"/>
    </row>
    <row r="1459" spans="5:5">
      <c r="E1459" s="3"/>
    </row>
    <row r="1460" spans="5:5">
      <c r="E1460" s="3"/>
    </row>
    <row r="1461" spans="5:5">
      <c r="E1461" s="3"/>
    </row>
    <row r="1462" spans="5:5">
      <c r="E1462" s="3"/>
    </row>
    <row r="1463" spans="5:5">
      <c r="E1463" s="3"/>
    </row>
    <row r="1464" spans="5:5">
      <c r="E1464" s="3"/>
    </row>
    <row r="1465" spans="5:5">
      <c r="E1465" s="3"/>
    </row>
    <row r="1466" spans="5:5">
      <c r="E1466" s="3"/>
    </row>
    <row r="1467" spans="5:5">
      <c r="E1467" s="3"/>
    </row>
    <row r="1468" spans="5:5">
      <c r="E1468" s="3"/>
    </row>
    <row r="1469" spans="5:5">
      <c r="E1469" s="3"/>
    </row>
    <row r="1470" spans="5:5">
      <c r="E1470" s="3"/>
    </row>
    <row r="1471" spans="5:5">
      <c r="E1471" s="3"/>
    </row>
    <row r="1472" spans="5:5">
      <c r="E1472" s="3"/>
    </row>
    <row r="1473" spans="5:5">
      <c r="E1473" s="3"/>
    </row>
    <row r="1474" spans="5:5">
      <c r="E1474" s="3"/>
    </row>
    <row r="1475" spans="5:5">
      <c r="E1475" s="3"/>
    </row>
    <row r="1476" spans="5:5">
      <c r="E1476" s="3"/>
    </row>
    <row r="1477" spans="5:5">
      <c r="E1477" s="3"/>
    </row>
    <row r="1478" spans="5:5">
      <c r="E1478" s="3"/>
    </row>
    <row r="1479" spans="5:5">
      <c r="E1479" s="3"/>
    </row>
    <row r="1480" spans="5:5">
      <c r="E1480" s="3"/>
    </row>
    <row r="1481" spans="5:5">
      <c r="E1481" s="3"/>
    </row>
    <row r="1482" spans="5:5">
      <c r="E1482" s="3"/>
    </row>
    <row r="1483" spans="5:5">
      <c r="E1483" s="3"/>
    </row>
    <row r="1484" spans="5:5">
      <c r="E1484" s="3"/>
    </row>
    <row r="1485" spans="5:5">
      <c r="E1485" s="3"/>
    </row>
    <row r="1486" spans="5:5">
      <c r="E1486" s="3"/>
    </row>
    <row r="1487" spans="5:5">
      <c r="E1487" s="3"/>
    </row>
    <row r="1488" spans="5:5">
      <c r="E1488" s="3"/>
    </row>
    <row r="1489" spans="5:5">
      <c r="E1489" s="3"/>
    </row>
    <row r="1490" spans="5:5">
      <c r="E1490" s="3"/>
    </row>
    <row r="1491" spans="5:5">
      <c r="E1491" s="3"/>
    </row>
    <row r="1492" spans="5:5">
      <c r="E1492" s="3"/>
    </row>
    <row r="1493" spans="5:5">
      <c r="E1493" s="3"/>
    </row>
    <row r="1494" spans="5:5">
      <c r="E1494" s="3"/>
    </row>
    <row r="1495" spans="5:5">
      <c r="E1495" s="3"/>
    </row>
    <row r="1496" spans="5:5">
      <c r="E1496" s="3"/>
    </row>
    <row r="1497" spans="5:5">
      <c r="E1497" s="3"/>
    </row>
    <row r="1498" spans="5:5">
      <c r="E1498" s="3"/>
    </row>
    <row r="1499" spans="5:5">
      <c r="E1499" s="3"/>
    </row>
    <row r="1500" spans="5:5">
      <c r="E1500" s="3"/>
    </row>
    <row r="1501" spans="5:5">
      <c r="E1501" s="3"/>
    </row>
    <row r="1502" spans="5:5">
      <c r="E1502" s="3"/>
    </row>
    <row r="1503" spans="5:5">
      <c r="E1503" s="3"/>
    </row>
    <row r="1504" spans="5:5">
      <c r="E1504" s="3"/>
    </row>
    <row r="1505" spans="5:5">
      <c r="E1505" s="3"/>
    </row>
    <row r="1506" spans="5:5">
      <c r="E1506" s="3"/>
    </row>
    <row r="1507" spans="5:5">
      <c r="E1507" s="3"/>
    </row>
    <row r="1508" spans="5:5">
      <c r="E1508" s="3"/>
    </row>
    <row r="1509" spans="5:5">
      <c r="E1509" s="3"/>
    </row>
    <row r="1510" spans="5:5">
      <c r="E1510" s="3"/>
    </row>
    <row r="1511" spans="5:5">
      <c r="E1511" s="3"/>
    </row>
    <row r="1512" spans="5:5">
      <c r="E1512" s="3"/>
    </row>
    <row r="1513" spans="5:5">
      <c r="E1513" s="3"/>
    </row>
    <row r="1514" spans="5:5">
      <c r="E1514" s="3"/>
    </row>
    <row r="1515" spans="5:5">
      <c r="E1515" s="3"/>
    </row>
    <row r="1516" spans="5:5">
      <c r="E1516" s="3"/>
    </row>
    <row r="1517" spans="5:5">
      <c r="E1517" s="3"/>
    </row>
    <row r="1518" spans="5:5">
      <c r="E1518" s="3"/>
    </row>
    <row r="1519" spans="5:5">
      <c r="E1519" s="3"/>
    </row>
    <row r="1520" spans="5:5">
      <c r="E1520" s="3"/>
    </row>
    <row r="1521" spans="5:5">
      <c r="E1521" s="3"/>
    </row>
    <row r="1522" spans="5:5">
      <c r="E1522" s="3"/>
    </row>
    <row r="1523" spans="5:5">
      <c r="E1523" s="3"/>
    </row>
    <row r="1524" spans="5:5">
      <c r="E1524" s="3"/>
    </row>
    <row r="1525" spans="5:5">
      <c r="E1525" s="3"/>
    </row>
    <row r="1526" spans="5:5">
      <c r="E1526" s="3"/>
    </row>
    <row r="1527" spans="5:5">
      <c r="E1527" s="3"/>
    </row>
    <row r="1528" spans="5:5">
      <c r="E1528" s="3"/>
    </row>
    <row r="1529" spans="5:5">
      <c r="E1529" s="3"/>
    </row>
    <row r="1530" spans="5:5">
      <c r="E1530" s="3"/>
    </row>
    <row r="1531" spans="5:5">
      <c r="E1531" s="3"/>
    </row>
    <row r="1532" spans="5:5">
      <c r="E1532" s="3"/>
    </row>
    <row r="1533" spans="5:5">
      <c r="E1533" s="3"/>
    </row>
    <row r="1534" spans="5:5">
      <c r="E1534" s="3"/>
    </row>
    <row r="1535" spans="5:5">
      <c r="E1535" s="3"/>
    </row>
    <row r="1536" spans="5:5">
      <c r="E1536" s="3"/>
    </row>
    <row r="1537" spans="5:5">
      <c r="E1537" s="3"/>
    </row>
    <row r="1538" spans="5:5">
      <c r="E1538" s="3"/>
    </row>
    <row r="1539" spans="5:5">
      <c r="E1539" s="3"/>
    </row>
    <row r="1540" spans="5:5">
      <c r="E1540" s="3"/>
    </row>
    <row r="1541" spans="5:5">
      <c r="E1541" s="3"/>
    </row>
    <row r="1542" spans="5:5">
      <c r="E1542" s="3"/>
    </row>
    <row r="1543" spans="5:5">
      <c r="E1543" s="3"/>
    </row>
    <row r="1544" spans="5:5">
      <c r="E1544" s="3"/>
    </row>
    <row r="1545" spans="5:5">
      <c r="E1545" s="3"/>
    </row>
    <row r="1546" spans="5:5">
      <c r="E1546" s="3"/>
    </row>
    <row r="1547" spans="5:5">
      <c r="E1547" s="3"/>
    </row>
    <row r="1548" spans="5:5">
      <c r="E1548" s="3"/>
    </row>
    <row r="1549" spans="5:5">
      <c r="E1549" s="3"/>
    </row>
    <row r="1550" spans="5:5">
      <c r="E1550" s="3"/>
    </row>
    <row r="1551" spans="5:5">
      <c r="E1551" s="3"/>
    </row>
    <row r="1552" spans="5:5">
      <c r="E1552" s="3"/>
    </row>
    <row r="1553" spans="5:5">
      <c r="E1553" s="3"/>
    </row>
    <row r="1554" spans="5:5">
      <c r="E1554" s="3"/>
    </row>
    <row r="1555" spans="5:5">
      <c r="E1555" s="3"/>
    </row>
    <row r="1556" spans="5:5">
      <c r="E1556" s="3"/>
    </row>
    <row r="1557" spans="5:5">
      <c r="E1557" s="3"/>
    </row>
    <row r="1558" spans="5:5">
      <c r="E1558" s="3"/>
    </row>
    <row r="1559" spans="5:5">
      <c r="E1559" s="3"/>
    </row>
    <row r="1560" spans="5:5">
      <c r="E1560" s="3"/>
    </row>
    <row r="1561" spans="5:5">
      <c r="E1561" s="3"/>
    </row>
    <row r="1562" spans="5:5">
      <c r="E1562" s="3"/>
    </row>
    <row r="1563" spans="5:5">
      <c r="E1563" s="3"/>
    </row>
    <row r="1564" spans="5:5">
      <c r="E1564" s="3"/>
    </row>
    <row r="1565" spans="5:5">
      <c r="E1565" s="3"/>
    </row>
    <row r="1566" spans="5:5">
      <c r="E1566" s="3"/>
    </row>
    <row r="1567" spans="5:5">
      <c r="E1567" s="3"/>
    </row>
    <row r="1568" spans="5:5">
      <c r="E1568" s="3"/>
    </row>
    <row r="1569" spans="5:5">
      <c r="E1569" s="3"/>
    </row>
    <row r="1570" spans="5:5">
      <c r="E1570" s="3"/>
    </row>
    <row r="1571" spans="5:5">
      <c r="E1571" s="3"/>
    </row>
    <row r="1572" spans="5:5">
      <c r="E1572" s="3"/>
    </row>
    <row r="1573" spans="5:5">
      <c r="E1573" s="3"/>
    </row>
    <row r="1574" spans="5:5">
      <c r="E1574" s="3"/>
    </row>
    <row r="1575" spans="5:5">
      <c r="E1575" s="3"/>
    </row>
    <row r="1576" spans="5:5">
      <c r="E1576" s="3"/>
    </row>
    <row r="1577" spans="5:5">
      <c r="E1577" s="3"/>
    </row>
    <row r="1578" spans="5:5">
      <c r="E1578" s="3"/>
    </row>
    <row r="1579" spans="5:5">
      <c r="E1579" s="3"/>
    </row>
    <row r="1580" spans="5:5">
      <c r="E1580" s="3"/>
    </row>
    <row r="1581" spans="5:5">
      <c r="E1581" s="3"/>
    </row>
    <row r="1582" spans="5:5">
      <c r="E1582" s="3"/>
    </row>
    <row r="1583" spans="5:5">
      <c r="E1583" s="3"/>
    </row>
    <row r="1584" spans="5:5">
      <c r="E1584" s="3"/>
    </row>
    <row r="1585" spans="5:5">
      <c r="E1585" s="3"/>
    </row>
    <row r="1586" spans="5:5">
      <c r="E1586" s="3"/>
    </row>
    <row r="1587" spans="5:5">
      <c r="E1587" s="3"/>
    </row>
    <row r="1588" spans="5:5">
      <c r="E1588" s="3"/>
    </row>
    <row r="1589" spans="5:5">
      <c r="E1589" s="3"/>
    </row>
    <row r="1590" spans="5:5">
      <c r="E1590" s="3"/>
    </row>
    <row r="1591" spans="5:5">
      <c r="E1591" s="3"/>
    </row>
    <row r="1592" spans="5:5">
      <c r="E1592" s="3"/>
    </row>
    <row r="1593" spans="5:5">
      <c r="E1593" s="3"/>
    </row>
    <row r="1594" spans="5:5">
      <c r="E1594" s="3"/>
    </row>
    <row r="1595" spans="5:5">
      <c r="E1595" s="3"/>
    </row>
    <row r="1596" spans="5:5">
      <c r="E1596" s="3"/>
    </row>
    <row r="1597" spans="5:5">
      <c r="E1597" s="3"/>
    </row>
    <row r="1598" spans="5:5">
      <c r="E1598" s="3"/>
    </row>
    <row r="1599" spans="5:5">
      <c r="E1599" s="3"/>
    </row>
    <row r="1600" spans="5:5">
      <c r="E1600" s="3"/>
    </row>
    <row r="1601" spans="5:5">
      <c r="E1601" s="3"/>
    </row>
    <row r="1602" spans="5:5">
      <c r="E1602" s="3"/>
    </row>
    <row r="1603" spans="5:5">
      <c r="E1603" s="3"/>
    </row>
    <row r="1604" spans="5:5">
      <c r="E1604" s="3"/>
    </row>
    <row r="1605" spans="5:5">
      <c r="E1605" s="3"/>
    </row>
    <row r="1606" spans="5:5">
      <c r="E1606" s="3"/>
    </row>
    <row r="1607" spans="5:5">
      <c r="E1607" s="3"/>
    </row>
    <row r="1608" spans="5:5">
      <c r="E1608" s="3"/>
    </row>
    <row r="1609" spans="5:5">
      <c r="E1609" s="3"/>
    </row>
    <row r="1610" spans="5:5">
      <c r="E1610" s="3"/>
    </row>
    <row r="1611" spans="5:5">
      <c r="E1611" s="3"/>
    </row>
    <row r="1612" spans="5:5">
      <c r="E1612" s="3"/>
    </row>
    <row r="1613" spans="5:5">
      <c r="E1613" s="3"/>
    </row>
    <row r="1614" spans="5:5">
      <c r="E1614" s="3"/>
    </row>
    <row r="1615" spans="5:5">
      <c r="E1615" s="3"/>
    </row>
    <row r="1616" spans="5:5">
      <c r="E1616" s="3"/>
    </row>
    <row r="1617" spans="5:5">
      <c r="E1617" s="3"/>
    </row>
    <row r="1618" spans="5:5">
      <c r="E1618" s="3"/>
    </row>
    <row r="1619" spans="5:5">
      <c r="E1619" s="3"/>
    </row>
    <row r="1620" spans="5:5">
      <c r="E1620" s="3"/>
    </row>
    <row r="1621" spans="5:5">
      <c r="E1621" s="3"/>
    </row>
    <row r="1622" spans="5:5">
      <c r="E1622" s="3"/>
    </row>
    <row r="1623" spans="5:5">
      <c r="E1623" s="3"/>
    </row>
    <row r="1624" spans="5:5">
      <c r="E1624" s="3"/>
    </row>
    <row r="1625" spans="5:5">
      <c r="E1625" s="3"/>
    </row>
    <row r="1626" spans="5:5">
      <c r="E1626" s="3"/>
    </row>
    <row r="1627" spans="5:5">
      <c r="E1627" s="3"/>
    </row>
    <row r="1628" spans="5:5">
      <c r="E1628" s="3"/>
    </row>
    <row r="1629" spans="5:5">
      <c r="E1629" s="3"/>
    </row>
    <row r="1630" spans="5:5">
      <c r="E1630" s="3"/>
    </row>
    <row r="1631" spans="5:5">
      <c r="E1631" s="3"/>
    </row>
    <row r="1632" spans="5:5">
      <c r="E1632" s="3"/>
    </row>
    <row r="1633" spans="5:5">
      <c r="E1633" s="3"/>
    </row>
    <row r="1634" spans="5:5">
      <c r="E1634" s="3"/>
    </row>
    <row r="1635" spans="5:5">
      <c r="E1635" s="3"/>
    </row>
    <row r="1636" spans="5:5">
      <c r="E1636" s="3"/>
    </row>
    <row r="1637" spans="5:5">
      <c r="E1637" s="3"/>
    </row>
    <row r="1638" spans="5:5">
      <c r="E1638" s="3"/>
    </row>
    <row r="1639" spans="5:5">
      <c r="E1639" s="3"/>
    </row>
    <row r="1640" spans="5:5">
      <c r="E1640" s="3"/>
    </row>
    <row r="1641" spans="5:5">
      <c r="E1641" s="3"/>
    </row>
    <row r="1642" spans="5:5">
      <c r="E1642" s="3"/>
    </row>
    <row r="1643" spans="5:5">
      <c r="E1643" s="3"/>
    </row>
    <row r="1644" spans="5:5">
      <c r="E1644" s="3"/>
    </row>
    <row r="1645" spans="5:5">
      <c r="E1645" s="3"/>
    </row>
    <row r="1646" spans="5:5">
      <c r="E1646" s="3"/>
    </row>
    <row r="1647" spans="5:5">
      <c r="E1647" s="3"/>
    </row>
    <row r="1648" spans="5:5">
      <c r="E1648" s="3"/>
    </row>
    <row r="1649" spans="5:5">
      <c r="E1649" s="3"/>
    </row>
    <row r="1650" spans="5:5">
      <c r="E1650" s="3"/>
    </row>
    <row r="1651" spans="5:5">
      <c r="E1651" s="3"/>
    </row>
    <row r="1652" spans="5:5">
      <c r="E1652" s="3"/>
    </row>
    <row r="1653" spans="5:5">
      <c r="E1653" s="3"/>
    </row>
    <row r="1654" spans="5:5">
      <c r="E1654" s="3"/>
    </row>
    <row r="1655" spans="5:5">
      <c r="E1655" s="3"/>
    </row>
    <row r="1656" spans="5:5">
      <c r="E1656" s="3"/>
    </row>
    <row r="1657" spans="5:5">
      <c r="E1657" s="3"/>
    </row>
    <row r="1658" spans="5:5">
      <c r="E1658" s="3"/>
    </row>
    <row r="1659" spans="5:5">
      <c r="E1659" s="3"/>
    </row>
    <row r="1660" spans="5:5">
      <c r="E1660" s="3"/>
    </row>
    <row r="1661" spans="5:5">
      <c r="E1661" s="3"/>
    </row>
    <row r="1662" spans="5:5">
      <c r="E1662" s="3"/>
    </row>
    <row r="1663" spans="5:5">
      <c r="E1663" s="3"/>
    </row>
    <row r="1664" spans="5:5">
      <c r="E1664" s="3"/>
    </row>
    <row r="1665" spans="5:5">
      <c r="E1665" s="3"/>
    </row>
    <row r="1666" spans="5:5">
      <c r="E1666" s="3"/>
    </row>
    <row r="1667" spans="5:5">
      <c r="E1667" s="3"/>
    </row>
    <row r="1668" spans="5:5">
      <c r="E1668" s="3"/>
    </row>
    <row r="1669" spans="5:5">
      <c r="E1669" s="3"/>
    </row>
    <row r="1670" spans="5:5">
      <c r="E1670" s="3"/>
    </row>
    <row r="1671" spans="5:5">
      <c r="E1671" s="3"/>
    </row>
    <row r="1672" spans="5:5">
      <c r="E1672" s="3"/>
    </row>
    <row r="1673" spans="5:5">
      <c r="E1673" s="3"/>
    </row>
    <row r="1674" spans="5:5">
      <c r="E1674" s="3"/>
    </row>
    <row r="1675" spans="5:5">
      <c r="E1675" s="3"/>
    </row>
    <row r="1676" spans="5:5">
      <c r="E1676" s="3"/>
    </row>
    <row r="1677" spans="5:5">
      <c r="E1677" s="3"/>
    </row>
    <row r="1678" spans="5:5">
      <c r="E1678" s="3"/>
    </row>
    <row r="1679" spans="5:5">
      <c r="E1679" s="3"/>
    </row>
    <row r="1680" spans="5:5">
      <c r="E1680" s="3"/>
    </row>
    <row r="1681" spans="5:5">
      <c r="E1681" s="3"/>
    </row>
    <row r="1682" spans="5:5">
      <c r="E1682" s="3"/>
    </row>
    <row r="1683" spans="5:5">
      <c r="E1683" s="3"/>
    </row>
    <row r="1684" spans="5:5">
      <c r="E1684" s="3"/>
    </row>
    <row r="1685" spans="5:5">
      <c r="E1685" s="3"/>
    </row>
    <row r="1686" spans="5:5">
      <c r="E1686" s="3"/>
    </row>
    <row r="1687" spans="5:5">
      <c r="E1687" s="3"/>
    </row>
    <row r="1688" spans="5:5">
      <c r="E1688" s="3"/>
    </row>
    <row r="1689" spans="5:5">
      <c r="E1689" s="3"/>
    </row>
    <row r="1690" spans="5:5">
      <c r="E1690" s="3"/>
    </row>
    <row r="1691" spans="5:5">
      <c r="E1691" s="3"/>
    </row>
    <row r="1692" spans="5:5">
      <c r="E1692" s="3"/>
    </row>
    <row r="1693" spans="5:5">
      <c r="E1693" s="3"/>
    </row>
    <row r="1694" spans="5:5">
      <c r="E1694" s="3"/>
    </row>
    <row r="1695" spans="5:5">
      <c r="E1695" s="3"/>
    </row>
    <row r="1696" spans="5:5">
      <c r="E1696" s="3"/>
    </row>
    <row r="1697" spans="5:5">
      <c r="E1697" s="3"/>
    </row>
    <row r="1698" spans="5:5">
      <c r="E1698" s="3"/>
    </row>
    <row r="1699" spans="5:5">
      <c r="E1699" s="3"/>
    </row>
    <row r="1700" spans="5:5">
      <c r="E1700" s="3"/>
    </row>
    <row r="1701" spans="5:5">
      <c r="E1701" s="3"/>
    </row>
    <row r="1702" spans="5:5">
      <c r="E1702" s="3"/>
    </row>
    <row r="1703" spans="5:5">
      <c r="E1703" s="3"/>
    </row>
    <row r="1704" spans="5:5">
      <c r="E1704" s="3"/>
    </row>
    <row r="1705" spans="5:5">
      <c r="E1705" s="3"/>
    </row>
    <row r="1706" spans="5:5">
      <c r="E1706" s="3"/>
    </row>
    <row r="1707" spans="5:5">
      <c r="E1707" s="3"/>
    </row>
    <row r="1708" spans="5:5">
      <c r="E1708" s="3"/>
    </row>
    <row r="1709" spans="5:5">
      <c r="E1709" s="3"/>
    </row>
    <row r="1710" spans="5:5">
      <c r="E1710" s="3"/>
    </row>
    <row r="1711" spans="5:5">
      <c r="E1711" s="3"/>
    </row>
    <row r="1712" spans="5:5">
      <c r="E1712" s="3"/>
    </row>
    <row r="1713" spans="5:5">
      <c r="E1713" s="3"/>
    </row>
    <row r="1714" spans="5:5">
      <c r="E1714" s="3"/>
    </row>
    <row r="1715" spans="5:5">
      <c r="E1715" s="3"/>
    </row>
    <row r="1716" spans="5:5">
      <c r="E1716" s="3"/>
    </row>
    <row r="1717" spans="5:5">
      <c r="E1717" s="3"/>
    </row>
    <row r="1718" spans="5:5">
      <c r="E1718" s="3"/>
    </row>
    <row r="1719" spans="5:5">
      <c r="E1719" s="3"/>
    </row>
    <row r="1720" spans="5:5">
      <c r="E1720" s="3"/>
    </row>
    <row r="1721" spans="5:5">
      <c r="E1721" s="3"/>
    </row>
    <row r="1722" spans="5:5">
      <c r="E1722" s="3"/>
    </row>
    <row r="1723" spans="5:5">
      <c r="E1723" s="3"/>
    </row>
    <row r="1724" spans="5:5">
      <c r="E1724" s="3"/>
    </row>
    <row r="1725" spans="5:5">
      <c r="E1725" s="3"/>
    </row>
    <row r="1726" spans="5:5">
      <c r="E1726" s="3"/>
    </row>
    <row r="1727" spans="5:5">
      <c r="E1727" s="3"/>
    </row>
    <row r="1728" spans="5:5">
      <c r="E1728" s="3"/>
    </row>
    <row r="1729" spans="5:5">
      <c r="E1729" s="3"/>
    </row>
    <row r="1730" spans="5:5">
      <c r="E1730" s="3"/>
    </row>
    <row r="1731" spans="5:5">
      <c r="E1731" s="3"/>
    </row>
    <row r="1732" spans="5:5">
      <c r="E1732" s="3"/>
    </row>
    <row r="1733" spans="5:5">
      <c r="E1733" s="3"/>
    </row>
    <row r="1734" spans="5:5">
      <c r="E1734" s="3"/>
    </row>
    <row r="1735" spans="5:5">
      <c r="E1735" s="3"/>
    </row>
    <row r="1736" spans="5:5">
      <c r="E1736" s="3"/>
    </row>
    <row r="1737" spans="5:5">
      <c r="E1737" s="3"/>
    </row>
    <row r="1738" spans="5:5">
      <c r="E1738" s="3"/>
    </row>
    <row r="1739" spans="5:5">
      <c r="E1739" s="3"/>
    </row>
    <row r="1740" spans="5:5">
      <c r="E1740" s="3"/>
    </row>
    <row r="1741" spans="5:5">
      <c r="E1741" s="3"/>
    </row>
    <row r="1742" spans="5:5">
      <c r="E1742" s="3"/>
    </row>
    <row r="1743" spans="5:5">
      <c r="E1743" s="3"/>
    </row>
    <row r="1744" spans="5:5">
      <c r="E1744" s="3"/>
    </row>
    <row r="1745" spans="5:5">
      <c r="E1745" s="3"/>
    </row>
    <row r="1746" spans="5:5">
      <c r="E1746" s="3"/>
    </row>
    <row r="1747" spans="5:5">
      <c r="E1747" s="3"/>
    </row>
    <row r="1748" spans="5:5">
      <c r="E1748" s="3"/>
    </row>
    <row r="1749" spans="5:5">
      <c r="E1749" s="3"/>
    </row>
    <row r="1750" spans="5:5">
      <c r="E1750" s="3"/>
    </row>
    <row r="1751" spans="5:5">
      <c r="E1751" s="3"/>
    </row>
    <row r="1752" spans="5:5">
      <c r="E1752" s="3"/>
    </row>
    <row r="1753" spans="5:5">
      <c r="E1753" s="3"/>
    </row>
    <row r="1754" spans="5:5">
      <c r="E1754" s="3"/>
    </row>
    <row r="1755" spans="5:5">
      <c r="E1755" s="3"/>
    </row>
    <row r="1756" spans="5:5">
      <c r="E1756" s="3"/>
    </row>
    <row r="1757" spans="5:5">
      <c r="E1757" s="3"/>
    </row>
    <row r="1758" spans="5:5">
      <c r="E1758" s="3"/>
    </row>
    <row r="1759" spans="5:5">
      <c r="E1759" s="3"/>
    </row>
    <row r="1760" spans="5:5">
      <c r="E1760" s="3"/>
    </row>
    <row r="1761" spans="5:5">
      <c r="E1761" s="3"/>
    </row>
    <row r="1762" spans="5:5">
      <c r="E1762" s="3"/>
    </row>
    <row r="1763" spans="5:5">
      <c r="E1763" s="3"/>
    </row>
    <row r="1764" spans="5:5">
      <c r="E1764" s="3"/>
    </row>
    <row r="1765" spans="5:5">
      <c r="E1765" s="3"/>
    </row>
    <row r="1766" spans="5:5">
      <c r="E1766" s="3"/>
    </row>
    <row r="1767" spans="5:5">
      <c r="E1767" s="3"/>
    </row>
    <row r="1768" spans="5:5">
      <c r="E1768" s="3"/>
    </row>
    <row r="1769" spans="5:5">
      <c r="E1769" s="3"/>
    </row>
    <row r="1770" spans="5:5">
      <c r="E1770" s="3"/>
    </row>
    <row r="1771" spans="5:5">
      <c r="E1771" s="3"/>
    </row>
    <row r="1772" spans="5:5">
      <c r="E1772" s="3"/>
    </row>
    <row r="1773" spans="5:5">
      <c r="E1773" s="3"/>
    </row>
    <row r="1774" spans="5:5">
      <c r="E1774" s="3"/>
    </row>
    <row r="1775" spans="5:5">
      <c r="E1775" s="3"/>
    </row>
    <row r="1776" spans="5:5">
      <c r="E1776" s="3"/>
    </row>
    <row r="1777" spans="5:5">
      <c r="E1777" s="3"/>
    </row>
    <row r="1778" spans="5:5">
      <c r="E1778" s="3"/>
    </row>
    <row r="1779" spans="5:5">
      <c r="E1779" s="3"/>
    </row>
    <row r="1780" spans="5:5">
      <c r="E1780" s="3"/>
    </row>
    <row r="1781" spans="5:5">
      <c r="E1781" s="3"/>
    </row>
    <row r="1782" spans="5:5">
      <c r="E1782" s="3"/>
    </row>
    <row r="1783" spans="5:5">
      <c r="E1783" s="3"/>
    </row>
    <row r="1784" spans="5:5">
      <c r="E1784" s="3"/>
    </row>
    <row r="1785" spans="5:5">
      <c r="E1785" s="3"/>
    </row>
    <row r="1786" spans="5:5">
      <c r="E1786" s="3"/>
    </row>
    <row r="1787" spans="5:5">
      <c r="E1787" s="3"/>
    </row>
    <row r="1788" spans="5:5">
      <c r="E1788" s="3"/>
    </row>
    <row r="1789" spans="5:5">
      <c r="E1789" s="3"/>
    </row>
    <row r="1790" spans="5:5">
      <c r="E1790" s="3"/>
    </row>
    <row r="1791" spans="5:5">
      <c r="E1791" s="3"/>
    </row>
    <row r="1792" spans="5:5">
      <c r="E1792" s="3"/>
    </row>
    <row r="1793" spans="5:5">
      <c r="E1793" s="3"/>
    </row>
    <row r="1794" spans="5:5">
      <c r="E1794" s="3"/>
    </row>
    <row r="1795" spans="5:5">
      <c r="E1795" s="3"/>
    </row>
    <row r="1796" spans="5:5">
      <c r="E1796" s="3"/>
    </row>
    <row r="1797" spans="5:5">
      <c r="E1797" s="3"/>
    </row>
    <row r="1798" spans="5:5">
      <c r="E1798" s="3"/>
    </row>
    <row r="1799" spans="5:5">
      <c r="E1799" s="3"/>
    </row>
    <row r="1800" spans="5:5">
      <c r="E1800" s="3"/>
    </row>
    <row r="1801" spans="5:5">
      <c r="E1801" s="3"/>
    </row>
    <row r="1802" spans="5:5">
      <c r="E1802" s="3"/>
    </row>
    <row r="1803" spans="5:5">
      <c r="E1803" s="3"/>
    </row>
    <row r="1804" spans="5:5">
      <c r="E1804" s="3"/>
    </row>
    <row r="1805" spans="5:5">
      <c r="E1805" s="3"/>
    </row>
    <row r="1806" spans="5:5">
      <c r="E1806" s="3"/>
    </row>
    <row r="1807" spans="5:5">
      <c r="E1807" s="3"/>
    </row>
    <row r="1808" spans="5:5">
      <c r="E1808" s="3"/>
    </row>
    <row r="1809" spans="5:5">
      <c r="E1809" s="3"/>
    </row>
    <row r="1810" spans="5:5">
      <c r="E1810" s="3"/>
    </row>
    <row r="1811" spans="5:5">
      <c r="E1811" s="3"/>
    </row>
    <row r="1812" spans="5:5">
      <c r="E1812" s="3"/>
    </row>
    <row r="1813" spans="5:5">
      <c r="E1813" s="3"/>
    </row>
    <row r="1814" spans="5:5">
      <c r="E1814" s="3"/>
    </row>
    <row r="1815" spans="5:5">
      <c r="E1815" s="3"/>
    </row>
    <row r="1816" spans="5:5">
      <c r="E1816" s="3"/>
    </row>
    <row r="1817" spans="5:5">
      <c r="E1817" s="3"/>
    </row>
    <row r="1818" spans="5:5">
      <c r="E1818" s="3"/>
    </row>
    <row r="1819" spans="5:5">
      <c r="E1819" s="3"/>
    </row>
    <row r="1820" spans="5:5">
      <c r="E1820" s="3"/>
    </row>
    <row r="1821" spans="5:5">
      <c r="E1821" s="3"/>
    </row>
    <row r="1822" spans="5:5">
      <c r="E1822" s="3"/>
    </row>
    <row r="1823" spans="5:5">
      <c r="E1823" s="3"/>
    </row>
    <row r="1824" spans="5:5">
      <c r="E1824" s="3"/>
    </row>
    <row r="1825" spans="5:5">
      <c r="E1825" s="3"/>
    </row>
    <row r="1826" spans="5:5">
      <c r="E1826" s="3"/>
    </row>
    <row r="1827" spans="5:5">
      <c r="E1827" s="3"/>
    </row>
    <row r="1828" spans="5:5">
      <c r="E1828" s="3"/>
    </row>
    <row r="1829" spans="5:5">
      <c r="E1829" s="3"/>
    </row>
    <row r="1830" spans="5:5">
      <c r="E1830" s="3"/>
    </row>
    <row r="1831" spans="5:5">
      <c r="E1831" s="3"/>
    </row>
    <row r="1832" spans="5:5">
      <c r="E1832" s="3"/>
    </row>
    <row r="1833" spans="5:5">
      <c r="E1833" s="3"/>
    </row>
    <row r="1834" spans="5:5">
      <c r="E1834" s="3"/>
    </row>
    <row r="1835" spans="5:5">
      <c r="E1835" s="3"/>
    </row>
    <row r="1836" spans="5:5">
      <c r="E1836" s="3"/>
    </row>
    <row r="1837" spans="5:5">
      <c r="E1837" s="3"/>
    </row>
    <row r="1838" spans="5:5">
      <c r="E1838" s="3"/>
    </row>
    <row r="1839" spans="5:5">
      <c r="E1839" s="3"/>
    </row>
    <row r="1840" spans="5:5">
      <c r="E1840" s="3"/>
    </row>
    <row r="1841" spans="5:5">
      <c r="E1841" s="3"/>
    </row>
    <row r="1842" spans="5:5">
      <c r="E1842" s="3"/>
    </row>
    <row r="1843" spans="5:5">
      <c r="E1843" s="3"/>
    </row>
    <row r="1844" spans="5:5">
      <c r="E1844" s="3"/>
    </row>
    <row r="1845" spans="5:5">
      <c r="E1845" s="3"/>
    </row>
    <row r="1846" spans="5:5">
      <c r="E1846" s="3"/>
    </row>
    <row r="1847" spans="5:5">
      <c r="E1847" s="3"/>
    </row>
    <row r="1848" spans="5:5">
      <c r="E1848" s="3"/>
    </row>
    <row r="1849" spans="5:5">
      <c r="E1849" s="3"/>
    </row>
    <row r="1850" spans="5:5">
      <c r="E1850" s="3"/>
    </row>
    <row r="1851" spans="5:5">
      <c r="E1851" s="3"/>
    </row>
    <row r="1852" spans="5:5">
      <c r="E1852" s="3"/>
    </row>
    <row r="1853" spans="5:5">
      <c r="E1853" s="3"/>
    </row>
    <row r="1854" spans="5:5">
      <c r="E1854" s="3"/>
    </row>
    <row r="1855" spans="5:5">
      <c r="E1855" s="3"/>
    </row>
    <row r="1856" spans="5:5">
      <c r="E1856" s="3"/>
    </row>
    <row r="1857" spans="5:5">
      <c r="E1857" s="3"/>
    </row>
    <row r="1858" spans="5:5">
      <c r="E1858" s="3"/>
    </row>
    <row r="1859" spans="5:5">
      <c r="E1859" s="3"/>
    </row>
    <row r="1860" spans="5:5">
      <c r="E1860" s="3"/>
    </row>
    <row r="1861" spans="5:5">
      <c r="E1861" s="3"/>
    </row>
    <row r="1862" spans="5:5">
      <c r="E1862" s="3"/>
    </row>
    <row r="1863" spans="5:5">
      <c r="E1863" s="3"/>
    </row>
    <row r="1864" spans="5:5">
      <c r="E1864" s="3"/>
    </row>
    <row r="1865" spans="5:5">
      <c r="E1865" s="3"/>
    </row>
    <row r="1866" spans="5:5">
      <c r="E1866" s="3"/>
    </row>
    <row r="1867" spans="5:5">
      <c r="E1867" s="3"/>
    </row>
    <row r="1868" spans="5:5">
      <c r="E1868" s="3"/>
    </row>
    <row r="1869" spans="5:5">
      <c r="E1869" s="3"/>
    </row>
    <row r="1870" spans="5:5">
      <c r="E1870" s="3"/>
    </row>
    <row r="1871" spans="5:5">
      <c r="E1871" s="3"/>
    </row>
    <row r="1872" spans="5:5">
      <c r="E1872" s="3"/>
    </row>
    <row r="1873" spans="5:5">
      <c r="E1873" s="3"/>
    </row>
    <row r="1874" spans="5:5">
      <c r="E1874" s="3"/>
    </row>
    <row r="1875" spans="5:5">
      <c r="E1875" s="3"/>
    </row>
    <row r="1876" spans="5:5">
      <c r="E1876" s="3"/>
    </row>
    <row r="1877" spans="5:5">
      <c r="E1877" s="3"/>
    </row>
    <row r="1878" spans="5:5">
      <c r="E1878" s="3"/>
    </row>
    <row r="1879" spans="5:5">
      <c r="E1879" s="3"/>
    </row>
    <row r="1880" spans="5:5">
      <c r="E1880" s="3"/>
    </row>
    <row r="1881" spans="5:5">
      <c r="E1881" s="3"/>
    </row>
    <row r="1882" spans="5:5">
      <c r="E1882" s="3"/>
    </row>
    <row r="1883" spans="5:5">
      <c r="E1883" s="3"/>
    </row>
    <row r="1884" spans="5:5">
      <c r="E1884" s="3"/>
    </row>
    <row r="1885" spans="5:5">
      <c r="E1885" s="3"/>
    </row>
    <row r="1886" spans="5:5">
      <c r="E1886" s="3"/>
    </row>
    <row r="1887" spans="5:5">
      <c r="E1887" s="3"/>
    </row>
    <row r="1888" spans="5:5">
      <c r="E1888" s="3"/>
    </row>
    <row r="1889" spans="5:5">
      <c r="E1889" s="3"/>
    </row>
    <row r="1890" spans="5:5">
      <c r="E1890" s="3"/>
    </row>
    <row r="1891" spans="5:5">
      <c r="E1891" s="3"/>
    </row>
    <row r="1892" spans="5:5">
      <c r="E1892" s="3"/>
    </row>
    <row r="1893" spans="5:5">
      <c r="E1893" s="3"/>
    </row>
    <row r="1894" spans="5:5">
      <c r="E1894" s="3"/>
    </row>
    <row r="1895" spans="5:5">
      <c r="E1895" s="3"/>
    </row>
    <row r="1896" spans="5:5">
      <c r="E1896" s="3"/>
    </row>
    <row r="1897" spans="5:5">
      <c r="E1897" s="3"/>
    </row>
    <row r="1898" spans="5:5">
      <c r="E1898" s="3"/>
    </row>
    <row r="1899" spans="5:5">
      <c r="E1899" s="3"/>
    </row>
    <row r="1900" spans="5:5">
      <c r="E1900" s="3"/>
    </row>
    <row r="1901" spans="5:5">
      <c r="E1901" s="3"/>
    </row>
    <row r="1902" spans="5:5">
      <c r="E1902" s="3"/>
    </row>
    <row r="1903" spans="5:5">
      <c r="E1903" s="3"/>
    </row>
    <row r="1904" spans="5:5">
      <c r="E1904" s="3"/>
    </row>
    <row r="1905" spans="5:5">
      <c r="E1905" s="3"/>
    </row>
    <row r="1906" spans="5:5">
      <c r="E1906" s="3"/>
    </row>
    <row r="1907" spans="5:5">
      <c r="E1907" s="3"/>
    </row>
    <row r="1908" spans="5:5">
      <c r="E1908" s="3"/>
    </row>
    <row r="1909" spans="5:5">
      <c r="E1909" s="3"/>
    </row>
    <row r="1910" spans="5:5">
      <c r="E1910" s="3"/>
    </row>
    <row r="1911" spans="5:5">
      <c r="E1911" s="3"/>
    </row>
    <row r="1912" spans="5:5">
      <c r="E1912" s="3"/>
    </row>
    <row r="1913" spans="5:5">
      <c r="E1913" s="3"/>
    </row>
    <row r="1914" spans="5:5">
      <c r="E1914" s="3"/>
    </row>
    <row r="1915" spans="5:5">
      <c r="E1915" s="3"/>
    </row>
    <row r="1916" spans="5:5">
      <c r="E1916" s="3"/>
    </row>
    <row r="1917" spans="5:5">
      <c r="E1917" s="3"/>
    </row>
    <row r="1918" spans="5:5">
      <c r="E1918" s="3"/>
    </row>
    <row r="1919" spans="5:5">
      <c r="E1919" s="3"/>
    </row>
    <row r="1920" spans="5:5">
      <c r="E1920" s="3"/>
    </row>
    <row r="1921" spans="5:5">
      <c r="E1921" s="3"/>
    </row>
    <row r="1922" spans="5:5">
      <c r="E1922" s="3"/>
    </row>
    <row r="1923" spans="5:5">
      <c r="E1923" s="3"/>
    </row>
    <row r="1924" spans="5:5">
      <c r="E1924" s="3"/>
    </row>
    <row r="1925" spans="5:5">
      <c r="E1925" s="3"/>
    </row>
    <row r="1926" spans="5:5">
      <c r="E1926" s="3"/>
    </row>
    <row r="1927" spans="5:5">
      <c r="E1927" s="3"/>
    </row>
    <row r="1928" spans="5:5">
      <c r="E1928" s="3"/>
    </row>
    <row r="1929" spans="5:5">
      <c r="E1929" s="3"/>
    </row>
    <row r="1930" spans="5:5">
      <c r="E1930" s="3"/>
    </row>
    <row r="1931" spans="5:5">
      <c r="E1931" s="3"/>
    </row>
    <row r="1932" spans="5:5">
      <c r="E1932" s="3"/>
    </row>
    <row r="1933" spans="5:5">
      <c r="E1933" s="3"/>
    </row>
    <row r="1934" spans="5:5">
      <c r="E1934" s="3"/>
    </row>
    <row r="1935" spans="5:5">
      <c r="E1935" s="3"/>
    </row>
    <row r="1936" spans="5:5">
      <c r="E1936" s="3"/>
    </row>
    <row r="1937" spans="5:5">
      <c r="E1937" s="3"/>
    </row>
    <row r="1938" spans="5:5">
      <c r="E1938" s="3"/>
    </row>
    <row r="1939" spans="5:5">
      <c r="E1939" s="3"/>
    </row>
    <row r="1940" spans="5:5">
      <c r="E1940" s="3"/>
    </row>
    <row r="1941" spans="5:5">
      <c r="E1941" s="3"/>
    </row>
    <row r="1942" spans="5:5">
      <c r="E1942" s="3"/>
    </row>
    <row r="1943" spans="5:5">
      <c r="E1943" s="3"/>
    </row>
    <row r="1944" spans="5:5">
      <c r="E1944" s="3"/>
    </row>
    <row r="1945" spans="5:5">
      <c r="E1945" s="3"/>
    </row>
    <row r="1946" spans="5:5">
      <c r="E1946" s="3"/>
    </row>
    <row r="1947" spans="5:5">
      <c r="E1947" s="3"/>
    </row>
    <row r="1948" spans="5:5">
      <c r="E1948" s="3"/>
    </row>
    <row r="1949" spans="5:5">
      <c r="E1949" s="3"/>
    </row>
    <row r="1950" spans="5:5">
      <c r="E1950" s="3"/>
    </row>
    <row r="1951" spans="5:5">
      <c r="E1951" s="3"/>
    </row>
    <row r="1952" spans="5:5">
      <c r="E1952" s="3"/>
    </row>
    <row r="1953" spans="5:5">
      <c r="E1953" s="3"/>
    </row>
    <row r="1954" spans="5:5">
      <c r="E1954" s="3"/>
    </row>
    <row r="1955" spans="5:5">
      <c r="E1955" s="3"/>
    </row>
    <row r="1956" spans="5:5">
      <c r="E1956" s="3"/>
    </row>
    <row r="1957" spans="5:5">
      <c r="E1957" s="3"/>
    </row>
    <row r="1958" spans="5:5">
      <c r="E1958" s="3"/>
    </row>
    <row r="1959" spans="5:5">
      <c r="E1959" s="3"/>
    </row>
    <row r="1960" spans="5:5">
      <c r="E1960" s="3"/>
    </row>
    <row r="1961" spans="5:5">
      <c r="E1961" s="3"/>
    </row>
    <row r="1962" spans="5:5">
      <c r="E1962" s="3"/>
    </row>
    <row r="1963" spans="5:5">
      <c r="E1963" s="3"/>
    </row>
    <row r="1964" spans="5:5">
      <c r="E1964" s="3"/>
    </row>
    <row r="1965" spans="5:5">
      <c r="E1965" s="3"/>
    </row>
    <row r="1966" spans="5:5">
      <c r="E1966" s="3"/>
    </row>
    <row r="1967" spans="5:5">
      <c r="E1967" s="3"/>
    </row>
    <row r="1968" spans="5:5">
      <c r="E1968" s="3"/>
    </row>
    <row r="1969" spans="5:5">
      <c r="E1969" s="3"/>
    </row>
    <row r="1970" spans="5:5">
      <c r="E1970" s="3"/>
    </row>
    <row r="1971" spans="5:5">
      <c r="E1971" s="3"/>
    </row>
    <row r="1972" spans="5:5">
      <c r="E1972" s="3"/>
    </row>
    <row r="1973" spans="5:5">
      <c r="E1973" s="3"/>
    </row>
    <row r="1974" spans="5:5">
      <c r="E1974" s="3"/>
    </row>
    <row r="1975" spans="5:5">
      <c r="E1975" s="3"/>
    </row>
    <row r="1976" spans="5:5">
      <c r="E1976" s="3"/>
    </row>
    <row r="1977" spans="5:5">
      <c r="E1977" s="3"/>
    </row>
    <row r="1978" spans="5:5">
      <c r="E1978" s="3"/>
    </row>
    <row r="1979" spans="5:5">
      <c r="E1979" s="3"/>
    </row>
    <row r="1980" spans="5:5">
      <c r="E1980" s="3"/>
    </row>
    <row r="1981" spans="5:5">
      <c r="E1981" s="3"/>
    </row>
    <row r="1982" spans="5:5">
      <c r="E1982" s="3"/>
    </row>
    <row r="1983" spans="5:5">
      <c r="E1983" s="3"/>
    </row>
    <row r="1984" spans="5:5">
      <c r="E1984" s="3"/>
    </row>
    <row r="1985" spans="5:5">
      <c r="E1985" s="3"/>
    </row>
    <row r="1986" spans="5:5">
      <c r="E1986" s="3"/>
    </row>
    <row r="1987" spans="5:5">
      <c r="E1987" s="3"/>
    </row>
    <row r="1988" spans="5:5">
      <c r="E1988" s="3"/>
    </row>
    <row r="1989" spans="5:5">
      <c r="E1989" s="3"/>
    </row>
    <row r="1990" spans="5:5">
      <c r="E1990" s="3"/>
    </row>
    <row r="1991" spans="5:5">
      <c r="E1991" s="3"/>
    </row>
    <row r="1992" spans="5:5">
      <c r="E1992" s="3"/>
    </row>
    <row r="1993" spans="5:5">
      <c r="E1993" s="3"/>
    </row>
    <row r="1994" spans="5:5">
      <c r="E1994" s="3"/>
    </row>
    <row r="1995" spans="5:5">
      <c r="E1995" s="3"/>
    </row>
    <row r="1996" spans="5:5">
      <c r="E1996" s="3"/>
    </row>
    <row r="1997" spans="5:5">
      <c r="E1997" s="3"/>
    </row>
    <row r="1998" spans="5:5">
      <c r="E1998" s="3"/>
    </row>
    <row r="1999" spans="5:5">
      <c r="E1999" s="3"/>
    </row>
    <row r="2000" spans="5:5">
      <c r="E2000" s="3"/>
    </row>
    <row r="2001" spans="5:5">
      <c r="E2001" s="3"/>
    </row>
    <row r="2002" spans="5:5">
      <c r="E2002" s="3"/>
    </row>
    <row r="2003" spans="5:5">
      <c r="E2003" s="3"/>
    </row>
    <row r="2004" spans="5:5">
      <c r="E2004" s="3"/>
    </row>
    <row r="2005" spans="5:5">
      <c r="E2005" s="3"/>
    </row>
    <row r="2006" spans="5:5">
      <c r="E2006" s="3"/>
    </row>
    <row r="2007" spans="5:5">
      <c r="E2007" s="3"/>
    </row>
    <row r="2008" spans="5:5">
      <c r="E2008" s="3"/>
    </row>
    <row r="2009" spans="5:5">
      <c r="E2009" s="3"/>
    </row>
    <row r="2010" spans="5:5">
      <c r="E2010" s="3"/>
    </row>
    <row r="2011" spans="5:5">
      <c r="E2011" s="3"/>
    </row>
    <row r="2012" spans="5:5">
      <c r="E2012" s="3"/>
    </row>
    <row r="2013" spans="5:5">
      <c r="E2013" s="3"/>
    </row>
    <row r="2014" spans="5:5">
      <c r="E2014" s="3"/>
    </row>
    <row r="2015" spans="5:5">
      <c r="E2015" s="3"/>
    </row>
    <row r="2016" spans="5:5">
      <c r="E2016" s="3"/>
    </row>
    <row r="2017" spans="5:5">
      <c r="E2017" s="3"/>
    </row>
    <row r="2018" spans="5:5">
      <c r="E2018" s="3"/>
    </row>
    <row r="2019" spans="5:5">
      <c r="E2019" s="3"/>
    </row>
    <row r="2020" spans="5:5">
      <c r="E2020" s="3"/>
    </row>
    <row r="2021" spans="5:5">
      <c r="E2021" s="3"/>
    </row>
    <row r="2022" spans="5:5">
      <c r="E2022" s="3"/>
    </row>
    <row r="2023" spans="5:5">
      <c r="E2023" s="3"/>
    </row>
    <row r="2024" spans="5:5">
      <c r="E2024" s="3"/>
    </row>
    <row r="2025" spans="5:5">
      <c r="E2025" s="3"/>
    </row>
    <row r="2026" spans="5:5">
      <c r="E2026" s="3"/>
    </row>
    <row r="2027" spans="5:5">
      <c r="E2027" s="3"/>
    </row>
    <row r="2028" spans="5:5">
      <c r="E2028" s="3"/>
    </row>
    <row r="2029" spans="5:5">
      <c r="E2029" s="3"/>
    </row>
    <row r="2030" spans="5:5">
      <c r="E2030" s="3"/>
    </row>
    <row r="2031" spans="5:5">
      <c r="E2031" s="3"/>
    </row>
    <row r="2032" spans="5:5">
      <c r="E2032" s="3"/>
    </row>
    <row r="2033" spans="5:5">
      <c r="E2033" s="3"/>
    </row>
    <row r="2034" spans="5:5">
      <c r="E2034" s="3"/>
    </row>
    <row r="2035" spans="5:5">
      <c r="E2035" s="3"/>
    </row>
    <row r="2036" spans="5:5">
      <c r="E2036" s="3"/>
    </row>
    <row r="2037" spans="5:5">
      <c r="E2037" s="3"/>
    </row>
    <row r="2038" spans="5:5">
      <c r="E2038" s="3"/>
    </row>
    <row r="2039" spans="5:5">
      <c r="E2039" s="3"/>
    </row>
    <row r="2040" spans="5:5">
      <c r="E2040" s="3"/>
    </row>
    <row r="2041" spans="5:5">
      <c r="E2041" s="3"/>
    </row>
    <row r="2042" spans="5:5">
      <c r="E2042" s="3"/>
    </row>
    <row r="2043" spans="5:5">
      <c r="E2043" s="3"/>
    </row>
    <row r="2044" spans="5:5">
      <c r="E2044" s="3"/>
    </row>
    <row r="2045" spans="5:5">
      <c r="E2045" s="3"/>
    </row>
    <row r="2046" spans="5:5">
      <c r="E2046" s="3"/>
    </row>
    <row r="2047" spans="5:5">
      <c r="E2047" s="3"/>
    </row>
    <row r="2048" spans="5:5">
      <c r="E2048" s="3"/>
    </row>
    <row r="2049" spans="5:5">
      <c r="E2049" s="3"/>
    </row>
    <row r="2050" spans="5:5">
      <c r="E2050" s="3"/>
    </row>
    <row r="2051" spans="5:5">
      <c r="E2051" s="3"/>
    </row>
    <row r="2052" spans="5:5">
      <c r="E2052" s="3"/>
    </row>
    <row r="2053" spans="5:5">
      <c r="E2053" s="3"/>
    </row>
    <row r="2054" spans="5:5">
      <c r="E2054" s="3"/>
    </row>
    <row r="2055" spans="5:5">
      <c r="E2055" s="3"/>
    </row>
    <row r="2056" spans="5:5">
      <c r="E2056" s="3"/>
    </row>
    <row r="2057" spans="5:5">
      <c r="E2057" s="3"/>
    </row>
    <row r="2058" spans="5:5">
      <c r="E2058" s="3"/>
    </row>
    <row r="2059" spans="5:5">
      <c r="E2059" s="3"/>
    </row>
    <row r="2060" spans="5:5">
      <c r="E2060" s="3"/>
    </row>
    <row r="2061" spans="5:5">
      <c r="E2061" s="3"/>
    </row>
    <row r="2062" spans="5:5">
      <c r="E2062" s="3"/>
    </row>
    <row r="2063" spans="5:5">
      <c r="E2063" s="3"/>
    </row>
    <row r="2064" spans="5:5">
      <c r="E2064" s="3"/>
    </row>
    <row r="2065" spans="5:5">
      <c r="E2065" s="3"/>
    </row>
    <row r="2066" spans="5:5">
      <c r="E2066" s="3"/>
    </row>
    <row r="2067" spans="5:5">
      <c r="E2067" s="3"/>
    </row>
    <row r="2068" spans="5:5">
      <c r="E2068" s="3"/>
    </row>
    <row r="2069" spans="5:5">
      <c r="E2069" s="3"/>
    </row>
    <row r="2070" spans="5:5">
      <c r="E2070" s="3"/>
    </row>
    <row r="2071" spans="5:5">
      <c r="E2071" s="3"/>
    </row>
    <row r="2072" spans="5:5">
      <c r="E2072" s="3"/>
    </row>
    <row r="2073" spans="5:5">
      <c r="E2073" s="3"/>
    </row>
    <row r="2074" spans="5:5">
      <c r="E2074" s="3"/>
    </row>
    <row r="2075" spans="5:5">
      <c r="E2075" s="3"/>
    </row>
    <row r="2076" spans="5:5">
      <c r="E2076" s="3"/>
    </row>
    <row r="2077" spans="5:5">
      <c r="E2077" s="3"/>
    </row>
    <row r="2078" spans="5:5">
      <c r="E2078" s="3"/>
    </row>
    <row r="2079" spans="5:5">
      <c r="E2079" s="3"/>
    </row>
    <row r="2080" spans="5:5">
      <c r="E2080" s="3"/>
    </row>
    <row r="2081" spans="5:5">
      <c r="E2081" s="3"/>
    </row>
    <row r="2082" spans="5:5">
      <c r="E2082" s="3"/>
    </row>
    <row r="2083" spans="5:5">
      <c r="E2083" s="3"/>
    </row>
    <row r="2084" spans="5:5">
      <c r="E2084" s="3"/>
    </row>
    <row r="2085" spans="5:5">
      <c r="E2085" s="3"/>
    </row>
    <row r="2086" spans="5:5">
      <c r="E2086" s="3"/>
    </row>
    <row r="2087" spans="5:5">
      <c r="E2087" s="3"/>
    </row>
    <row r="2088" spans="5:5">
      <c r="E2088" s="3"/>
    </row>
    <row r="2089" spans="5:5">
      <c r="E2089" s="3"/>
    </row>
    <row r="2090" spans="5:5">
      <c r="E2090" s="3"/>
    </row>
    <row r="2091" spans="5:5">
      <c r="E2091" s="3"/>
    </row>
    <row r="2092" spans="5:5">
      <c r="E2092" s="3"/>
    </row>
    <row r="2093" spans="5:5">
      <c r="E2093" s="3"/>
    </row>
    <row r="2094" spans="5:5">
      <c r="E2094" s="3"/>
    </row>
    <row r="2095" spans="5:5">
      <c r="E2095" s="3"/>
    </row>
    <row r="2096" spans="5:5">
      <c r="E2096" s="3"/>
    </row>
    <row r="2097" spans="5:5">
      <c r="E2097" s="3"/>
    </row>
    <row r="2098" spans="5:5">
      <c r="E2098" s="3"/>
    </row>
    <row r="2099" spans="5:5">
      <c r="E2099" s="3"/>
    </row>
    <row r="2100" spans="5:5">
      <c r="E2100" s="3"/>
    </row>
    <row r="2101" spans="5:5">
      <c r="E2101" s="3"/>
    </row>
    <row r="2102" spans="5:5">
      <c r="E2102" s="3"/>
    </row>
    <row r="2103" spans="5:5">
      <c r="E2103" s="3"/>
    </row>
    <row r="2104" spans="5:5">
      <c r="E2104" s="3"/>
    </row>
    <row r="2105" spans="5:5">
      <c r="E2105" s="3"/>
    </row>
    <row r="2106" spans="5:5">
      <c r="E2106" s="3"/>
    </row>
    <row r="2107" spans="5:5">
      <c r="E2107" s="3"/>
    </row>
    <row r="2108" spans="5:5">
      <c r="E2108" s="3"/>
    </row>
    <row r="2109" spans="5:5">
      <c r="E2109" s="3"/>
    </row>
    <row r="2110" spans="5:5">
      <c r="E2110" s="3"/>
    </row>
    <row r="2111" spans="5:5">
      <c r="E2111" s="3"/>
    </row>
    <row r="2112" spans="5:5">
      <c r="E2112" s="3"/>
    </row>
    <row r="2113" spans="5:5">
      <c r="E2113" s="3"/>
    </row>
    <row r="2114" spans="5:5">
      <c r="E2114" s="3"/>
    </row>
    <row r="2115" spans="5:5">
      <c r="E2115" s="3"/>
    </row>
    <row r="2116" spans="5:5">
      <c r="E2116" s="3"/>
    </row>
    <row r="2117" spans="5:5">
      <c r="E2117" s="3"/>
    </row>
    <row r="2118" spans="5:5">
      <c r="E2118" s="3"/>
    </row>
    <row r="2119" spans="5:5">
      <c r="E2119" s="3"/>
    </row>
    <row r="2120" spans="5:5">
      <c r="E2120" s="3"/>
    </row>
    <row r="2121" spans="5:5">
      <c r="E2121" s="3"/>
    </row>
    <row r="2122" spans="5:5">
      <c r="E2122" s="3"/>
    </row>
    <row r="2123" spans="5:5">
      <c r="E2123" s="3"/>
    </row>
    <row r="2124" spans="5:5">
      <c r="E2124" s="3"/>
    </row>
    <row r="2125" spans="5:5">
      <c r="E2125" s="3"/>
    </row>
    <row r="2126" spans="5:5">
      <c r="E2126" s="3"/>
    </row>
    <row r="2127" spans="5:5">
      <c r="E2127" s="3"/>
    </row>
    <row r="2128" spans="5:5">
      <c r="E2128" s="3"/>
    </row>
    <row r="2129" spans="5:5">
      <c r="E2129" s="3"/>
    </row>
    <row r="2130" spans="5:5">
      <c r="E2130" s="3"/>
    </row>
    <row r="2131" spans="5:5">
      <c r="E2131" s="3"/>
    </row>
    <row r="2132" spans="5:5">
      <c r="E2132" s="3"/>
    </row>
    <row r="2133" spans="5:5">
      <c r="E2133" s="3"/>
    </row>
    <row r="2134" spans="5:5">
      <c r="E2134" s="3"/>
    </row>
    <row r="2135" spans="5:5">
      <c r="E2135" s="3"/>
    </row>
    <row r="2136" spans="5:5">
      <c r="E2136" s="3"/>
    </row>
    <row r="2137" spans="5:5">
      <c r="E2137" s="3"/>
    </row>
    <row r="2138" spans="5:5">
      <c r="E2138" s="3"/>
    </row>
    <row r="2139" spans="5:5">
      <c r="E2139" s="3"/>
    </row>
    <row r="2140" spans="5:5">
      <c r="E2140" s="3"/>
    </row>
    <row r="2141" spans="5:5">
      <c r="E2141" s="3"/>
    </row>
    <row r="2142" spans="5:5">
      <c r="E2142" s="3"/>
    </row>
    <row r="2143" spans="5:5">
      <c r="E2143" s="3"/>
    </row>
    <row r="2144" spans="5:5">
      <c r="E2144" s="3"/>
    </row>
    <row r="2145" spans="5:5">
      <c r="E2145" s="3"/>
    </row>
    <row r="2146" spans="5:5">
      <c r="E2146" s="3"/>
    </row>
    <row r="2147" spans="5:5">
      <c r="E2147" s="3"/>
    </row>
    <row r="2148" spans="5:5">
      <c r="E2148" s="3"/>
    </row>
    <row r="2149" spans="5:5">
      <c r="E2149" s="3"/>
    </row>
    <row r="2150" spans="5:5">
      <c r="E2150" s="3"/>
    </row>
    <row r="2151" spans="5:5">
      <c r="E2151" s="3"/>
    </row>
    <row r="2152" spans="5:5">
      <c r="E2152" s="3"/>
    </row>
    <row r="2153" spans="5:5">
      <c r="E2153" s="3"/>
    </row>
    <row r="2154" spans="5:5">
      <c r="E2154" s="3"/>
    </row>
    <row r="2155" spans="5:5">
      <c r="E2155" s="3"/>
    </row>
    <row r="2156" spans="5:5">
      <c r="E2156" s="3"/>
    </row>
    <row r="2157" spans="5:5">
      <c r="E2157" s="3"/>
    </row>
    <row r="2158" spans="5:5">
      <c r="E2158" s="3"/>
    </row>
    <row r="2159" spans="5:5">
      <c r="E2159" s="3"/>
    </row>
    <row r="2160" spans="5:5">
      <c r="E2160" s="3"/>
    </row>
    <row r="2161" spans="5:5">
      <c r="E2161" s="3"/>
    </row>
    <row r="2162" spans="5:5">
      <c r="E2162" s="3"/>
    </row>
    <row r="2163" spans="5:5">
      <c r="E2163" s="3"/>
    </row>
    <row r="2164" spans="5:5">
      <c r="E2164" s="3"/>
    </row>
    <row r="2165" spans="5:5">
      <c r="E2165" s="3"/>
    </row>
    <row r="2166" spans="5:5">
      <c r="E2166" s="3"/>
    </row>
    <row r="2167" spans="5:5">
      <c r="E2167" s="3"/>
    </row>
    <row r="2168" spans="5:5">
      <c r="E2168" s="3"/>
    </row>
    <row r="2169" spans="5:5">
      <c r="E2169" s="3"/>
    </row>
    <row r="2170" spans="5:5">
      <c r="E2170" s="3"/>
    </row>
    <row r="2171" spans="5:5">
      <c r="E2171" s="3"/>
    </row>
    <row r="2172" spans="5:5">
      <c r="E2172" s="3"/>
    </row>
    <row r="2173" spans="5:5">
      <c r="E2173" s="3"/>
    </row>
    <row r="2174" spans="5:5">
      <c r="E2174" s="3"/>
    </row>
    <row r="2175" spans="5:5">
      <c r="E2175" s="3"/>
    </row>
    <row r="2176" spans="5:5">
      <c r="E2176" s="3"/>
    </row>
    <row r="2177" spans="5:5">
      <c r="E2177" s="3"/>
    </row>
    <row r="2178" spans="5:5">
      <c r="E2178" s="3"/>
    </row>
    <row r="2179" spans="5:5">
      <c r="E2179" s="3"/>
    </row>
    <row r="2180" spans="5:5">
      <c r="E2180" s="3"/>
    </row>
    <row r="2181" spans="5:5">
      <c r="E2181" s="3"/>
    </row>
    <row r="2182" spans="5:5">
      <c r="E2182" s="3"/>
    </row>
    <row r="2183" spans="5:5">
      <c r="E2183" s="3"/>
    </row>
    <row r="2184" spans="5:5">
      <c r="E2184" s="3"/>
    </row>
    <row r="2185" spans="5:5">
      <c r="E2185" s="3"/>
    </row>
    <row r="2186" spans="5:5">
      <c r="E2186" s="3"/>
    </row>
    <row r="2187" spans="5:5">
      <c r="E2187" s="3"/>
    </row>
    <row r="2188" spans="5:5">
      <c r="E2188" s="3"/>
    </row>
    <row r="2189" spans="5:5">
      <c r="E2189" s="3"/>
    </row>
    <row r="2190" spans="5:5">
      <c r="E2190" s="3"/>
    </row>
    <row r="2191" spans="5:5">
      <c r="E2191" s="3"/>
    </row>
    <row r="2192" spans="5:5">
      <c r="E2192" s="3"/>
    </row>
    <row r="2193" spans="5:5">
      <c r="E2193" s="3"/>
    </row>
    <row r="2194" spans="5:5">
      <c r="E2194" s="3"/>
    </row>
    <row r="2195" spans="5:5">
      <c r="E2195" s="3"/>
    </row>
    <row r="2196" spans="5:5">
      <c r="E2196" s="3"/>
    </row>
    <row r="2197" spans="5:5">
      <c r="E2197" s="3"/>
    </row>
    <row r="2198" spans="5:5">
      <c r="E2198" s="3"/>
    </row>
    <row r="2199" spans="5:5">
      <c r="E2199" s="3"/>
    </row>
    <row r="2200" spans="5:5">
      <c r="E2200" s="3"/>
    </row>
    <row r="2201" spans="5:5">
      <c r="E2201" s="3"/>
    </row>
    <row r="2202" spans="5:5">
      <c r="E2202" s="3"/>
    </row>
    <row r="2203" spans="5:5">
      <c r="E2203" s="3"/>
    </row>
    <row r="2204" spans="5:5">
      <c r="E2204" s="3"/>
    </row>
    <row r="2205" spans="5:5">
      <c r="E2205" s="3"/>
    </row>
    <row r="2206" spans="5:5">
      <c r="E2206" s="3"/>
    </row>
    <row r="2207" spans="5:5">
      <c r="E2207" s="3"/>
    </row>
    <row r="2208" spans="5:5">
      <c r="E2208" s="3"/>
    </row>
    <row r="2209" spans="5:5">
      <c r="E2209" s="3"/>
    </row>
    <row r="2210" spans="5:5">
      <c r="E2210" s="3"/>
    </row>
    <row r="2211" spans="5:5">
      <c r="E2211" s="3"/>
    </row>
    <row r="2212" spans="5:5">
      <c r="E2212" s="3"/>
    </row>
    <row r="2213" spans="5:5">
      <c r="E2213" s="3"/>
    </row>
    <row r="2214" spans="5:5">
      <c r="E2214" s="3"/>
    </row>
    <row r="2215" spans="5:5">
      <c r="E2215" s="3"/>
    </row>
    <row r="2216" spans="5:5">
      <c r="E2216" s="3"/>
    </row>
    <row r="2217" spans="5:5">
      <c r="E2217" s="3"/>
    </row>
    <row r="2218" spans="5:5">
      <c r="E2218" s="3"/>
    </row>
    <row r="2219" spans="5:5">
      <c r="E2219" s="3"/>
    </row>
    <row r="2220" spans="5:5">
      <c r="E2220" s="3"/>
    </row>
    <row r="2221" spans="5:5">
      <c r="E2221" s="3"/>
    </row>
    <row r="2222" spans="5:5">
      <c r="E2222" s="3"/>
    </row>
    <row r="2223" spans="5:5">
      <c r="E2223" s="3"/>
    </row>
    <row r="2224" spans="5:5">
      <c r="E2224" s="3"/>
    </row>
    <row r="2225" spans="5:5">
      <c r="E2225" s="3"/>
    </row>
    <row r="2226" spans="5:5">
      <c r="E2226" s="3"/>
    </row>
    <row r="2227" spans="5:5">
      <c r="E2227" s="3"/>
    </row>
    <row r="2228" spans="5:5">
      <c r="E2228" s="3"/>
    </row>
    <row r="2229" spans="5:5">
      <c r="E2229" s="3"/>
    </row>
    <row r="2230" spans="5:5">
      <c r="E2230" s="3"/>
    </row>
    <row r="2231" spans="5:5">
      <c r="E2231" s="3"/>
    </row>
    <row r="2232" spans="5:5">
      <c r="E2232" s="3"/>
    </row>
    <row r="2233" spans="5:5">
      <c r="E2233" s="3"/>
    </row>
    <row r="2234" spans="5:5">
      <c r="E2234" s="3"/>
    </row>
    <row r="2235" spans="5:5">
      <c r="E2235" s="3"/>
    </row>
    <row r="2236" spans="5:5">
      <c r="E2236" s="3"/>
    </row>
    <row r="2237" spans="5:5">
      <c r="E2237" s="3"/>
    </row>
    <row r="2238" spans="5:5">
      <c r="E2238" s="3"/>
    </row>
    <row r="2239" spans="5:5">
      <c r="E2239" s="3"/>
    </row>
    <row r="2240" spans="5:5">
      <c r="E2240" s="3"/>
    </row>
    <row r="2241" spans="5:5">
      <c r="E2241" s="3"/>
    </row>
    <row r="2242" spans="5:5">
      <c r="E2242" s="3"/>
    </row>
    <row r="2243" spans="5:5">
      <c r="E2243" s="3"/>
    </row>
    <row r="2244" spans="5:5">
      <c r="E2244" s="3"/>
    </row>
    <row r="2245" spans="5:5">
      <c r="E2245" s="3"/>
    </row>
    <row r="2246" spans="5:5">
      <c r="E2246" s="3"/>
    </row>
    <row r="2247" spans="5:5">
      <c r="E2247" s="3"/>
    </row>
    <row r="2248" spans="5:5">
      <c r="E2248" s="3"/>
    </row>
    <row r="2249" spans="5:5">
      <c r="E2249" s="3"/>
    </row>
    <row r="2250" spans="5:5">
      <c r="E2250" s="3"/>
    </row>
    <row r="2251" spans="5:5">
      <c r="E2251" s="3"/>
    </row>
    <row r="2252" spans="5:5">
      <c r="E2252" s="3"/>
    </row>
    <row r="2253" spans="5:5">
      <c r="E2253" s="3"/>
    </row>
    <row r="2254" spans="5:5">
      <c r="E2254" s="3"/>
    </row>
    <row r="2255" spans="5:5">
      <c r="E2255" s="3"/>
    </row>
    <row r="2256" spans="5:5">
      <c r="E2256" s="3"/>
    </row>
    <row r="2257" spans="5:5">
      <c r="E2257" s="3"/>
    </row>
    <row r="2258" spans="5:5">
      <c r="E2258" s="3"/>
    </row>
    <row r="2259" spans="5:5">
      <c r="E2259" s="3"/>
    </row>
    <row r="2260" spans="5:5">
      <c r="E2260" s="3"/>
    </row>
    <row r="2261" spans="5:5">
      <c r="E2261" s="3"/>
    </row>
    <row r="2262" spans="5:5">
      <c r="E2262" s="3"/>
    </row>
    <row r="2263" spans="5:5">
      <c r="E2263" s="3"/>
    </row>
    <row r="2264" spans="5:5">
      <c r="E2264" s="3"/>
    </row>
    <row r="2265" spans="5:5">
      <c r="E2265" s="3"/>
    </row>
    <row r="2266" spans="5:5">
      <c r="E2266" s="3"/>
    </row>
    <row r="2267" spans="5:5">
      <c r="E2267" s="3"/>
    </row>
    <row r="2268" spans="5:5">
      <c r="E2268" s="3"/>
    </row>
    <row r="2269" spans="5:5">
      <c r="E2269" s="3"/>
    </row>
    <row r="2270" spans="5:5">
      <c r="E2270" s="3"/>
    </row>
    <row r="2271" spans="5:5">
      <c r="E2271" s="3"/>
    </row>
    <row r="2272" spans="5:5">
      <c r="E2272" s="3"/>
    </row>
    <row r="2273" spans="5:5">
      <c r="E2273" s="3"/>
    </row>
    <row r="2274" spans="5:5">
      <c r="E2274" s="3"/>
    </row>
    <row r="2275" spans="5:5">
      <c r="E2275" s="3"/>
    </row>
    <row r="2276" spans="5:5">
      <c r="E2276" s="3"/>
    </row>
    <row r="2277" spans="5:5">
      <c r="E2277" s="3"/>
    </row>
    <row r="2278" spans="5:5">
      <c r="E2278" s="3"/>
    </row>
    <row r="2279" spans="5:5">
      <c r="E2279" s="3"/>
    </row>
    <row r="2280" spans="5:5">
      <c r="E2280" s="3"/>
    </row>
    <row r="2281" spans="5:5">
      <c r="E2281" s="3"/>
    </row>
    <row r="2282" spans="5:5">
      <c r="E2282" s="3"/>
    </row>
    <row r="2283" spans="5:5">
      <c r="E2283" s="3"/>
    </row>
    <row r="2284" spans="5:5">
      <c r="E2284" s="3"/>
    </row>
    <row r="2285" spans="5:5">
      <c r="E2285" s="3"/>
    </row>
    <row r="2286" spans="5:5">
      <c r="E2286" s="3"/>
    </row>
    <row r="2287" spans="5:5">
      <c r="E2287" s="3"/>
    </row>
    <row r="2288" spans="5:5">
      <c r="E2288" s="3"/>
    </row>
    <row r="2289" spans="5:5">
      <c r="E2289" s="3"/>
    </row>
    <row r="2290" spans="5:5">
      <c r="E2290" s="3"/>
    </row>
    <row r="2291" spans="5:5">
      <c r="E2291" s="3"/>
    </row>
    <row r="2292" spans="5:5">
      <c r="E2292" s="3"/>
    </row>
    <row r="2293" spans="5:5">
      <c r="E2293" s="3"/>
    </row>
    <row r="2294" spans="5:5">
      <c r="E2294" s="3"/>
    </row>
    <row r="2295" spans="5:5">
      <c r="E2295" s="3"/>
    </row>
    <row r="2296" spans="5:5">
      <c r="E2296" s="3"/>
    </row>
    <row r="2297" spans="5:5">
      <c r="E2297" s="3"/>
    </row>
    <row r="2298" spans="5:5">
      <c r="E2298" s="3"/>
    </row>
    <row r="2299" spans="5:5">
      <c r="E2299" s="3"/>
    </row>
    <row r="2300" spans="5:5">
      <c r="E2300" s="3"/>
    </row>
    <row r="2301" spans="5:5">
      <c r="E2301" s="3"/>
    </row>
    <row r="2302" spans="5:5">
      <c r="E2302" s="3"/>
    </row>
    <row r="2303" spans="5:5">
      <c r="E2303" s="3"/>
    </row>
    <row r="2304" spans="5:5">
      <c r="E2304" s="3"/>
    </row>
    <row r="2305" spans="5:5">
      <c r="E2305" s="3"/>
    </row>
    <row r="2306" spans="5:5">
      <c r="E2306" s="3"/>
    </row>
    <row r="2307" spans="5:5">
      <c r="E2307" s="3"/>
    </row>
    <row r="2308" spans="5:5">
      <c r="E2308" s="3"/>
    </row>
    <row r="2309" spans="5:5">
      <c r="E2309" s="3"/>
    </row>
    <row r="2310" spans="5:5">
      <c r="E2310" s="3"/>
    </row>
    <row r="2311" spans="5:5">
      <c r="E2311" s="3"/>
    </row>
    <row r="2312" spans="5:5">
      <c r="E2312" s="3"/>
    </row>
    <row r="2313" spans="5:5">
      <c r="E2313" s="3"/>
    </row>
    <row r="2314" spans="5:5">
      <c r="E2314" s="3"/>
    </row>
    <row r="2315" spans="5:5">
      <c r="E2315" s="3"/>
    </row>
    <row r="2316" spans="5:5">
      <c r="E2316" s="3"/>
    </row>
    <row r="2317" spans="5:5">
      <c r="E2317" s="3"/>
    </row>
    <row r="2318" spans="5:5">
      <c r="E2318" s="3"/>
    </row>
    <row r="2319" spans="5:5">
      <c r="E2319" s="3"/>
    </row>
    <row r="2320" spans="5:5">
      <c r="E2320" s="3"/>
    </row>
    <row r="2321" spans="5:5">
      <c r="E2321" s="3"/>
    </row>
    <row r="2322" spans="5:5">
      <c r="E2322" s="3"/>
    </row>
    <row r="2323" spans="5:5">
      <c r="E2323" s="3"/>
    </row>
    <row r="2324" spans="5:5">
      <c r="E2324" s="3"/>
    </row>
    <row r="2325" spans="5:5">
      <c r="E2325" s="3"/>
    </row>
    <row r="2326" spans="5:5">
      <c r="E2326" s="3"/>
    </row>
    <row r="2327" spans="5:5">
      <c r="E2327" s="3"/>
    </row>
    <row r="2328" spans="5:5">
      <c r="E2328" s="3"/>
    </row>
    <row r="2329" spans="5:5">
      <c r="E2329" s="3"/>
    </row>
    <row r="2330" spans="5:5">
      <c r="E2330" s="3"/>
    </row>
    <row r="2331" spans="5:5">
      <c r="E2331" s="3"/>
    </row>
    <row r="2332" spans="5:5">
      <c r="E2332" s="3"/>
    </row>
    <row r="2333" spans="5:5">
      <c r="E2333" s="3"/>
    </row>
    <row r="2334" spans="5:5">
      <c r="E2334" s="3"/>
    </row>
    <row r="2335" spans="5:5">
      <c r="E2335" s="3"/>
    </row>
    <row r="2336" spans="5:5">
      <c r="E2336" s="3"/>
    </row>
    <row r="2337" spans="5:5">
      <c r="E2337" s="3"/>
    </row>
    <row r="2338" spans="5:5">
      <c r="E2338" s="3"/>
    </row>
    <row r="2339" spans="5:5">
      <c r="E2339" s="3"/>
    </row>
    <row r="2340" spans="5:5">
      <c r="E2340" s="3"/>
    </row>
    <row r="2341" spans="5:5">
      <c r="E2341" s="3"/>
    </row>
    <row r="2342" spans="5:5">
      <c r="E2342" s="3"/>
    </row>
    <row r="2343" spans="5:5">
      <c r="E2343" s="3"/>
    </row>
    <row r="2344" spans="5:5">
      <c r="E2344" s="3"/>
    </row>
    <row r="2345" spans="5:5">
      <c r="E2345" s="3"/>
    </row>
    <row r="2346" spans="5:5">
      <c r="E2346" s="3"/>
    </row>
    <row r="2347" spans="5:5">
      <c r="E2347" s="3"/>
    </row>
    <row r="2348" spans="5:5">
      <c r="E2348" s="3"/>
    </row>
    <row r="2349" spans="5:5">
      <c r="E2349" s="3"/>
    </row>
    <row r="2350" spans="5:5">
      <c r="E2350" s="3"/>
    </row>
    <row r="2351" spans="5:5">
      <c r="E2351" s="3"/>
    </row>
    <row r="2352" spans="5:5">
      <c r="E2352" s="3"/>
    </row>
    <row r="2353" spans="5:5">
      <c r="E2353" s="3"/>
    </row>
    <row r="2354" spans="5:5">
      <c r="E2354" s="3"/>
    </row>
    <row r="2355" spans="5:5">
      <c r="E2355" s="3"/>
    </row>
    <row r="2356" spans="5:5">
      <c r="E2356" s="3"/>
    </row>
    <row r="2357" spans="5:5">
      <c r="E2357" s="3"/>
    </row>
    <row r="2358" spans="5:5">
      <c r="E2358" s="3"/>
    </row>
    <row r="2359" spans="5:5">
      <c r="E2359" s="3"/>
    </row>
    <row r="2360" spans="5:5">
      <c r="E2360" s="3"/>
    </row>
    <row r="2361" spans="5:5">
      <c r="E2361" s="3"/>
    </row>
    <row r="2362" spans="5:5">
      <c r="E2362" s="3"/>
    </row>
    <row r="2363" spans="5:5">
      <c r="E2363" s="3"/>
    </row>
    <row r="2364" spans="5:5">
      <c r="E2364" s="3"/>
    </row>
    <row r="2365" spans="5:5">
      <c r="E2365" s="3"/>
    </row>
    <row r="2366" spans="5:5">
      <c r="E2366" s="3"/>
    </row>
    <row r="2367" spans="5:5">
      <c r="E2367" s="3"/>
    </row>
    <row r="2368" spans="5:5">
      <c r="E2368" s="3"/>
    </row>
    <row r="2369" spans="5:5">
      <c r="E2369" s="3"/>
    </row>
    <row r="2370" spans="5:5">
      <c r="E2370" s="3"/>
    </row>
    <row r="2371" spans="5:5">
      <c r="E2371" s="3"/>
    </row>
    <row r="2372" spans="5:5">
      <c r="E2372" s="3"/>
    </row>
    <row r="2373" spans="5:5">
      <c r="E2373" s="3"/>
    </row>
    <row r="2374" spans="5:5">
      <c r="E2374" s="3"/>
    </row>
    <row r="2375" spans="5:5">
      <c r="E2375" s="3"/>
    </row>
    <row r="2376" spans="5:5">
      <c r="E2376" s="3"/>
    </row>
    <row r="2377" spans="5:5">
      <c r="E2377" s="3"/>
    </row>
    <row r="2378" spans="5:5">
      <c r="E2378" s="3"/>
    </row>
    <row r="2379" spans="5:5">
      <c r="E2379" s="3"/>
    </row>
    <row r="2380" spans="5:5">
      <c r="E2380" s="3"/>
    </row>
    <row r="2381" spans="5:5">
      <c r="E2381" s="3"/>
    </row>
    <row r="2382" spans="5:5">
      <c r="E2382" s="3"/>
    </row>
    <row r="2383" spans="5:5">
      <c r="E2383" s="3"/>
    </row>
    <row r="2384" spans="5:5">
      <c r="E2384" s="3"/>
    </row>
    <row r="2385" spans="5:5">
      <c r="E2385" s="3"/>
    </row>
    <row r="2386" spans="5:5">
      <c r="E2386" s="3"/>
    </row>
    <row r="2387" spans="5:5">
      <c r="E2387" s="3"/>
    </row>
    <row r="2388" spans="5:5">
      <c r="E2388" s="3"/>
    </row>
    <row r="2389" spans="5:5">
      <c r="E2389" s="3"/>
    </row>
    <row r="2390" spans="5:5">
      <c r="E2390" s="3"/>
    </row>
    <row r="2391" spans="5:5">
      <c r="E2391" s="3"/>
    </row>
    <row r="2392" spans="5:5">
      <c r="E2392" s="3"/>
    </row>
    <row r="2393" spans="5:5">
      <c r="E2393" s="3"/>
    </row>
    <row r="2394" spans="5:5">
      <c r="E2394" s="3"/>
    </row>
    <row r="2395" spans="5:5">
      <c r="E2395" s="3"/>
    </row>
    <row r="2396" spans="5:5">
      <c r="E2396" s="3"/>
    </row>
    <row r="2397" spans="5:5">
      <c r="E2397" s="3"/>
    </row>
    <row r="2398" spans="5:5">
      <c r="E2398" s="3"/>
    </row>
    <row r="2399" spans="5:5">
      <c r="E2399" s="3"/>
    </row>
    <row r="2400" spans="5:5">
      <c r="E2400" s="3"/>
    </row>
    <row r="2401" spans="5:5">
      <c r="E2401" s="3"/>
    </row>
    <row r="2402" spans="5:5">
      <c r="E2402" s="3"/>
    </row>
    <row r="2403" spans="5:5">
      <c r="E2403" s="3"/>
    </row>
    <row r="2404" spans="5:5">
      <c r="E2404" s="3"/>
    </row>
    <row r="2405" spans="5:5">
      <c r="E2405" s="3"/>
    </row>
    <row r="2406" spans="5:5">
      <c r="E2406" s="3"/>
    </row>
    <row r="2407" spans="5:5">
      <c r="E2407" s="3"/>
    </row>
    <row r="2408" spans="5:5">
      <c r="E2408" s="3"/>
    </row>
    <row r="2409" spans="5:5">
      <c r="E2409" s="3"/>
    </row>
    <row r="2410" spans="5:5">
      <c r="E2410" s="3"/>
    </row>
    <row r="2411" spans="5:5">
      <c r="E2411" s="3"/>
    </row>
    <row r="2412" spans="5:5">
      <c r="E2412" s="3"/>
    </row>
    <row r="2413" spans="5:5">
      <c r="E2413" s="3"/>
    </row>
    <row r="2414" spans="5:5">
      <c r="E2414" s="3"/>
    </row>
    <row r="2415" spans="5:5">
      <c r="E2415" s="3"/>
    </row>
    <row r="2416" spans="5:5">
      <c r="E2416" s="3"/>
    </row>
    <row r="2417" spans="5:5">
      <c r="E2417" s="3"/>
    </row>
    <row r="2418" spans="5:5">
      <c r="E2418" s="3"/>
    </row>
    <row r="2419" spans="5:5">
      <c r="E2419" s="3"/>
    </row>
    <row r="2420" spans="5:5">
      <c r="E2420" s="3"/>
    </row>
    <row r="2421" spans="5:5">
      <c r="E2421" s="3"/>
    </row>
    <row r="2422" spans="5:5">
      <c r="E2422" s="3"/>
    </row>
    <row r="2423" spans="5:5">
      <c r="E2423" s="3"/>
    </row>
    <row r="2424" spans="5:5">
      <c r="E2424" s="3"/>
    </row>
    <row r="2425" spans="5:5">
      <c r="E2425" s="3"/>
    </row>
    <row r="2426" spans="5:5">
      <c r="E2426" s="3"/>
    </row>
    <row r="2427" spans="5:5">
      <c r="E2427" s="3"/>
    </row>
    <row r="2428" spans="5:5">
      <c r="E2428" s="3"/>
    </row>
    <row r="2429" spans="5:5">
      <c r="E2429" s="3"/>
    </row>
    <row r="2430" spans="5:5">
      <c r="E2430" s="3"/>
    </row>
    <row r="2431" spans="5:5">
      <c r="E2431" s="3"/>
    </row>
    <row r="2432" spans="5:5">
      <c r="E2432" s="3"/>
    </row>
    <row r="2433" spans="5:5">
      <c r="E2433" s="3"/>
    </row>
    <row r="2434" spans="5:5">
      <c r="E2434" s="3"/>
    </row>
    <row r="2435" spans="5:5">
      <c r="E2435" s="3"/>
    </row>
    <row r="2436" spans="5:5">
      <c r="E2436" s="3"/>
    </row>
    <row r="2437" spans="5:5">
      <c r="E2437" s="3"/>
    </row>
    <row r="2438" spans="5:5">
      <c r="E2438" s="3"/>
    </row>
    <row r="2439" spans="5:5">
      <c r="E2439" s="3"/>
    </row>
    <row r="2440" spans="5:5">
      <c r="E2440" s="3"/>
    </row>
    <row r="2441" spans="5:5">
      <c r="E2441" s="3"/>
    </row>
    <row r="2442" spans="5:5">
      <c r="E2442" s="3"/>
    </row>
    <row r="2443" spans="5:5">
      <c r="E2443" s="3"/>
    </row>
    <row r="2444" spans="5:5">
      <c r="E2444" s="3"/>
    </row>
    <row r="2445" spans="5:5">
      <c r="E2445" s="3"/>
    </row>
    <row r="2446" spans="5:5">
      <c r="E2446" s="3"/>
    </row>
    <row r="2447" spans="5:5">
      <c r="E2447" s="3"/>
    </row>
    <row r="2448" spans="5:5">
      <c r="E2448" s="3"/>
    </row>
    <row r="2449" spans="5:5">
      <c r="E2449" s="3"/>
    </row>
    <row r="2450" spans="5:5">
      <c r="E2450" s="3"/>
    </row>
    <row r="2451" spans="5:5">
      <c r="E2451" s="3"/>
    </row>
    <row r="2452" spans="5:5">
      <c r="E2452" s="3"/>
    </row>
    <row r="2453" spans="5:5">
      <c r="E2453" s="3"/>
    </row>
    <row r="2454" spans="5:5">
      <c r="E2454" s="3"/>
    </row>
    <row r="2455" spans="5:5">
      <c r="E2455" s="3"/>
    </row>
    <row r="2456" spans="5:5">
      <c r="E2456" s="3"/>
    </row>
    <row r="2457" spans="5:5">
      <c r="E2457" s="3"/>
    </row>
    <row r="2458" spans="5:5">
      <c r="E2458" s="3"/>
    </row>
    <row r="2459" spans="5:5">
      <c r="E2459" s="3"/>
    </row>
    <row r="2460" spans="5:5">
      <c r="E2460" s="3"/>
    </row>
    <row r="2461" spans="5:5">
      <c r="E2461" s="3"/>
    </row>
    <row r="2462" spans="5:5">
      <c r="E2462" s="3"/>
    </row>
    <row r="2463" spans="5:5">
      <c r="E2463" s="3"/>
    </row>
    <row r="2464" spans="5:5">
      <c r="E2464" s="3"/>
    </row>
    <row r="2465" spans="5:5">
      <c r="E2465" s="3"/>
    </row>
    <row r="2466" spans="5:5">
      <c r="E2466" s="3"/>
    </row>
    <row r="2467" spans="5:5">
      <c r="E2467" s="3"/>
    </row>
    <row r="2468" spans="5:5">
      <c r="E2468" s="3"/>
    </row>
    <row r="2469" spans="5:5">
      <c r="E2469" s="3"/>
    </row>
    <row r="2470" spans="5:5">
      <c r="E2470" s="3"/>
    </row>
    <row r="2471" spans="5:5">
      <c r="E2471" s="3"/>
    </row>
    <row r="2472" spans="5:5">
      <c r="E2472" s="3"/>
    </row>
    <row r="2473" spans="5:5">
      <c r="E2473" s="3"/>
    </row>
    <row r="2474" spans="5:5">
      <c r="E2474" s="3"/>
    </row>
    <row r="2475" spans="5:5">
      <c r="E2475" s="3"/>
    </row>
    <row r="2476" spans="5:5">
      <c r="E2476" s="3"/>
    </row>
    <row r="2477" spans="5:5">
      <c r="E2477" s="3"/>
    </row>
    <row r="2478" spans="5:5">
      <c r="E2478" s="3"/>
    </row>
    <row r="2479" spans="5:5">
      <c r="E2479" s="3"/>
    </row>
    <row r="2480" spans="5:5">
      <c r="E2480" s="3"/>
    </row>
    <row r="2481" spans="5:5">
      <c r="E2481" s="3"/>
    </row>
    <row r="2482" spans="5:5">
      <c r="E2482" s="3"/>
    </row>
    <row r="2483" spans="5:5">
      <c r="E2483" s="3"/>
    </row>
    <row r="2484" spans="5:5">
      <c r="E2484" s="3"/>
    </row>
    <row r="2485" spans="5:5">
      <c r="E2485" s="3"/>
    </row>
    <row r="2486" spans="5:5">
      <c r="E2486" s="3"/>
    </row>
    <row r="2487" spans="5:5">
      <c r="E2487" s="3"/>
    </row>
    <row r="2488" spans="5:5">
      <c r="E2488" s="3"/>
    </row>
    <row r="2489" spans="5:5">
      <c r="E2489" s="3"/>
    </row>
    <row r="2490" spans="5:5">
      <c r="E2490" s="3"/>
    </row>
    <row r="2491" spans="5:5">
      <c r="E2491" s="3"/>
    </row>
    <row r="2492" spans="5:5">
      <c r="E2492" s="3"/>
    </row>
    <row r="2493" spans="5:5">
      <c r="E2493" s="3"/>
    </row>
    <row r="2494" spans="5:5">
      <c r="E2494" s="3"/>
    </row>
    <row r="2495" spans="5:5">
      <c r="E2495" s="3"/>
    </row>
    <row r="2496" spans="5:5">
      <c r="E2496" s="3"/>
    </row>
    <row r="2497" spans="5:5">
      <c r="E2497" s="3"/>
    </row>
    <row r="2498" spans="5:5">
      <c r="E2498" s="3"/>
    </row>
    <row r="2499" spans="5:5">
      <c r="E2499" s="3"/>
    </row>
    <row r="2500" spans="5:5">
      <c r="E2500" s="3"/>
    </row>
    <row r="2501" spans="5:5">
      <c r="E2501" s="3"/>
    </row>
    <row r="2502" spans="5:5">
      <c r="E2502" s="3"/>
    </row>
    <row r="2503" spans="5:5">
      <c r="E2503" s="3"/>
    </row>
    <row r="2504" spans="5:5">
      <c r="E2504" s="3"/>
    </row>
    <row r="2505" spans="5:5">
      <c r="E2505" s="3"/>
    </row>
    <row r="2506" spans="5:5">
      <c r="E2506" s="3"/>
    </row>
    <row r="2507" spans="5:5">
      <c r="E2507" s="3"/>
    </row>
    <row r="2508" spans="5:5">
      <c r="E2508" s="3"/>
    </row>
    <row r="2509" spans="5:5">
      <c r="E2509" s="3"/>
    </row>
    <row r="2510" spans="5:5">
      <c r="E2510" s="3"/>
    </row>
    <row r="2511" spans="5:5">
      <c r="E2511" s="3"/>
    </row>
    <row r="2512" spans="5:5">
      <c r="E2512" s="3"/>
    </row>
    <row r="2513" spans="5:5">
      <c r="E2513" s="3"/>
    </row>
    <row r="2514" spans="5:5">
      <c r="E2514" s="3"/>
    </row>
    <row r="2515" spans="5:5">
      <c r="E2515" s="3"/>
    </row>
    <row r="2516" spans="5:5">
      <c r="E2516" s="3"/>
    </row>
    <row r="2517" spans="5:5">
      <c r="E2517" s="3"/>
    </row>
    <row r="2518" spans="5:5">
      <c r="E2518" s="3"/>
    </row>
    <row r="2519" spans="5:5">
      <c r="E2519" s="3"/>
    </row>
    <row r="2520" spans="5:5">
      <c r="E2520" s="3"/>
    </row>
    <row r="2521" spans="5:5">
      <c r="E2521" s="3"/>
    </row>
    <row r="2522" spans="5:5">
      <c r="E2522" s="3"/>
    </row>
    <row r="2523" spans="5:5">
      <c r="E2523" s="3"/>
    </row>
    <row r="2524" spans="5:5">
      <c r="E2524" s="3"/>
    </row>
    <row r="2525" spans="5:5">
      <c r="E2525" s="3"/>
    </row>
    <row r="2526" spans="5:5">
      <c r="E2526" s="3"/>
    </row>
    <row r="2527" spans="5:5">
      <c r="E2527" s="3"/>
    </row>
    <row r="2528" spans="5:5">
      <c r="E2528" s="3"/>
    </row>
    <row r="2529" spans="5:5">
      <c r="E2529" s="3"/>
    </row>
    <row r="2530" spans="5:5">
      <c r="E2530" s="3"/>
    </row>
    <row r="2531" spans="5:5">
      <c r="E2531" s="3"/>
    </row>
    <row r="2532" spans="5:5">
      <c r="E2532" s="3"/>
    </row>
    <row r="2533" spans="5:5">
      <c r="E2533" s="3"/>
    </row>
    <row r="2534" spans="5:5">
      <c r="E2534" s="3"/>
    </row>
    <row r="2535" spans="5:5">
      <c r="E2535" s="3"/>
    </row>
    <row r="2536" spans="5:5">
      <c r="E2536" s="3"/>
    </row>
    <row r="2537" spans="5:5">
      <c r="E2537" s="3"/>
    </row>
    <row r="2538" spans="5:5">
      <c r="E2538" s="3"/>
    </row>
    <row r="2539" spans="5:5">
      <c r="E2539" s="3"/>
    </row>
    <row r="2540" spans="5:5">
      <c r="E2540" s="3"/>
    </row>
    <row r="2541" spans="5:5">
      <c r="E2541" s="3"/>
    </row>
    <row r="2542" spans="5:5">
      <c r="E2542" s="3"/>
    </row>
    <row r="2543" spans="5:5">
      <c r="E2543" s="3"/>
    </row>
    <row r="2544" spans="5:5">
      <c r="E2544" s="3"/>
    </row>
    <row r="2545" spans="5:5">
      <c r="E2545" s="3"/>
    </row>
    <row r="2546" spans="5:5">
      <c r="E2546" s="3"/>
    </row>
    <row r="2547" spans="5:5">
      <c r="E2547" s="3"/>
    </row>
    <row r="2548" spans="5:5">
      <c r="E2548" s="3"/>
    </row>
    <row r="2549" spans="5:5">
      <c r="E2549" s="3"/>
    </row>
    <row r="2550" spans="5:5">
      <c r="E2550" s="3"/>
    </row>
    <row r="2551" spans="5:5">
      <c r="E2551" s="3"/>
    </row>
    <row r="2552" spans="5:5">
      <c r="E2552" s="3"/>
    </row>
    <row r="2553" spans="5:5">
      <c r="E2553" s="3"/>
    </row>
    <row r="2554" spans="5:5">
      <c r="E2554" s="3"/>
    </row>
    <row r="2555" spans="5:5">
      <c r="E2555" s="3"/>
    </row>
    <row r="2556" spans="5:5">
      <c r="E2556" s="3"/>
    </row>
    <row r="2557" spans="5:5">
      <c r="E2557" s="3"/>
    </row>
    <row r="2558" spans="5:5">
      <c r="E2558" s="3"/>
    </row>
    <row r="2559" spans="5:5">
      <c r="E2559" s="3"/>
    </row>
    <row r="2560" spans="5:5">
      <c r="E2560" s="3"/>
    </row>
    <row r="2561" spans="5:5">
      <c r="E2561" s="3"/>
    </row>
    <row r="2562" spans="5:5">
      <c r="E2562" s="3"/>
    </row>
    <row r="2563" spans="5:5">
      <c r="E2563" s="3"/>
    </row>
    <row r="2564" spans="5:5">
      <c r="E2564" s="3"/>
    </row>
    <row r="2565" spans="5:5">
      <c r="E2565" s="3"/>
    </row>
    <row r="2566" spans="5:5">
      <c r="E2566" s="3"/>
    </row>
    <row r="2567" spans="5:5">
      <c r="E2567" s="3"/>
    </row>
    <row r="2568" spans="5:5">
      <c r="E2568" s="3"/>
    </row>
    <row r="2569" spans="5:5">
      <c r="E2569" s="3"/>
    </row>
    <row r="2570" spans="5:5">
      <c r="E2570" s="3"/>
    </row>
    <row r="2571" spans="5:5">
      <c r="E2571" s="3"/>
    </row>
    <row r="2572" spans="5:5">
      <c r="E2572" s="3"/>
    </row>
    <row r="2573" spans="5:5">
      <c r="E2573" s="3"/>
    </row>
    <row r="2574" spans="5:5">
      <c r="E2574" s="3"/>
    </row>
    <row r="2575" spans="5:5">
      <c r="E2575" s="3"/>
    </row>
    <row r="2576" spans="5:5">
      <c r="E2576" s="3"/>
    </row>
    <row r="2577" spans="5:5">
      <c r="E2577" s="3"/>
    </row>
    <row r="2578" spans="5:5">
      <c r="E2578" s="3"/>
    </row>
    <row r="2579" spans="5:5">
      <c r="E2579" s="3"/>
    </row>
    <row r="2580" spans="5:5">
      <c r="E2580" s="3"/>
    </row>
    <row r="2581" spans="5:5">
      <c r="E2581" s="3"/>
    </row>
    <row r="2582" spans="5:5">
      <c r="E2582" s="3"/>
    </row>
    <row r="2583" spans="5:5">
      <c r="E2583" s="3"/>
    </row>
    <row r="2584" spans="5:5">
      <c r="E2584" s="3"/>
    </row>
    <row r="2585" spans="5:5">
      <c r="E2585" s="3"/>
    </row>
    <row r="2586" spans="5:5">
      <c r="E2586" s="3"/>
    </row>
    <row r="2587" spans="5:5">
      <c r="E2587" s="3"/>
    </row>
    <row r="2588" spans="5:5">
      <c r="E2588" s="3"/>
    </row>
    <row r="2589" spans="5:5">
      <c r="E2589" s="3"/>
    </row>
    <row r="2590" spans="5:5">
      <c r="E2590" s="3"/>
    </row>
    <row r="2591" spans="5:5">
      <c r="E2591" s="3"/>
    </row>
    <row r="2592" spans="5:5">
      <c r="E2592" s="3"/>
    </row>
    <row r="2593" spans="5:5">
      <c r="E2593" s="3"/>
    </row>
    <row r="2594" spans="5:5">
      <c r="E2594" s="3"/>
    </row>
    <row r="2595" spans="5:5">
      <c r="E2595" s="3"/>
    </row>
    <row r="2596" spans="5:5">
      <c r="E2596" s="3"/>
    </row>
    <row r="2597" spans="5:5">
      <c r="E2597" s="3"/>
    </row>
    <row r="2598" spans="5:5">
      <c r="E2598" s="3"/>
    </row>
    <row r="2599" spans="5:5">
      <c r="E2599" s="3"/>
    </row>
    <row r="2600" spans="5:5">
      <c r="E2600" s="3"/>
    </row>
    <row r="2601" spans="5:5">
      <c r="E2601" s="3"/>
    </row>
    <row r="2602" spans="5:5">
      <c r="E2602" s="3"/>
    </row>
    <row r="2603" spans="5:5">
      <c r="E2603" s="3"/>
    </row>
    <row r="2604" spans="5:5">
      <c r="E2604" s="3"/>
    </row>
    <row r="2605" spans="5:5">
      <c r="E2605" s="3"/>
    </row>
    <row r="2606" spans="5:5">
      <c r="E2606" s="3"/>
    </row>
    <row r="2607" spans="5:5">
      <c r="E2607" s="3"/>
    </row>
    <row r="2608" spans="5:5">
      <c r="E2608" s="3"/>
    </row>
    <row r="2609" spans="5:5">
      <c r="E2609" s="3"/>
    </row>
    <row r="2610" spans="5:5">
      <c r="E2610" s="3"/>
    </row>
    <row r="2611" spans="5:5">
      <c r="E2611" s="3"/>
    </row>
    <row r="2612" spans="5:5">
      <c r="E2612" s="3"/>
    </row>
    <row r="2613" spans="5:5">
      <c r="E2613" s="3"/>
    </row>
    <row r="2614" spans="5:5">
      <c r="E2614" s="3"/>
    </row>
    <row r="2615" spans="5:5">
      <c r="E2615" s="3"/>
    </row>
    <row r="2616" spans="5:5">
      <c r="E2616" s="3"/>
    </row>
    <row r="2617" spans="5:5">
      <c r="E2617" s="3"/>
    </row>
    <row r="2618" spans="5:5">
      <c r="E2618" s="3"/>
    </row>
    <row r="2619" spans="5:5">
      <c r="E2619" s="3"/>
    </row>
    <row r="2620" spans="5:5">
      <c r="E2620" s="3"/>
    </row>
    <row r="2621" spans="5:5">
      <c r="E2621" s="3"/>
    </row>
    <row r="2622" spans="5:5">
      <c r="E2622" s="3"/>
    </row>
    <row r="2623" spans="5:5">
      <c r="E2623" s="3"/>
    </row>
    <row r="2624" spans="5:5">
      <c r="E2624" s="3"/>
    </row>
    <row r="2625" spans="5:5">
      <c r="E2625" s="3"/>
    </row>
    <row r="2626" spans="5:5">
      <c r="E2626" s="3"/>
    </row>
    <row r="2627" spans="5:5">
      <c r="E2627" s="3"/>
    </row>
    <row r="2628" spans="5:5">
      <c r="E2628" s="3"/>
    </row>
    <row r="2629" spans="5:5">
      <c r="E2629" s="3"/>
    </row>
    <row r="2630" spans="5:5">
      <c r="E2630" s="3"/>
    </row>
    <row r="2631" spans="5:5">
      <c r="E2631" s="3"/>
    </row>
    <row r="2632" spans="5:5">
      <c r="E2632" s="3"/>
    </row>
    <row r="2633" spans="5:5">
      <c r="E2633" s="3"/>
    </row>
    <row r="2634" spans="5:5">
      <c r="E2634" s="3"/>
    </row>
    <row r="2635" spans="5:5">
      <c r="E2635" s="3"/>
    </row>
    <row r="2636" spans="5:5">
      <c r="E2636" s="3"/>
    </row>
    <row r="2637" spans="5:5">
      <c r="E2637" s="3"/>
    </row>
    <row r="2638" spans="5:5">
      <c r="E2638" s="3"/>
    </row>
    <row r="2639" spans="5:5">
      <c r="E2639" s="3"/>
    </row>
    <row r="2640" spans="5:5">
      <c r="E2640" s="3"/>
    </row>
    <row r="2641" spans="5:5">
      <c r="E2641" s="3"/>
    </row>
    <row r="2642" spans="5:5">
      <c r="E2642" s="3"/>
    </row>
    <row r="2643" spans="5:5">
      <c r="E2643" s="3"/>
    </row>
    <row r="2644" spans="5:5">
      <c r="E2644" s="3"/>
    </row>
    <row r="2645" spans="5:5">
      <c r="E2645" s="3"/>
    </row>
    <row r="2646" spans="5:5">
      <c r="E2646" s="3"/>
    </row>
    <row r="2647" spans="5:5">
      <c r="E2647" s="3"/>
    </row>
    <row r="2648" spans="5:5">
      <c r="E2648" s="3"/>
    </row>
    <row r="2649" spans="5:5">
      <c r="E2649" s="3"/>
    </row>
    <row r="2650" spans="5:5">
      <c r="E2650" s="3"/>
    </row>
    <row r="2651" spans="5:5">
      <c r="E2651" s="3"/>
    </row>
    <row r="2652" spans="5:5">
      <c r="E2652" s="3"/>
    </row>
    <row r="2653" spans="5:5">
      <c r="E2653" s="3"/>
    </row>
    <row r="2654" spans="5:5">
      <c r="E2654" s="3"/>
    </row>
    <row r="2655" spans="5:5">
      <c r="E2655" s="3"/>
    </row>
    <row r="2656" spans="5:5">
      <c r="E2656" s="3"/>
    </row>
    <row r="2657" spans="5:5">
      <c r="E2657" s="3"/>
    </row>
    <row r="2658" spans="5:5">
      <c r="E2658" s="3"/>
    </row>
    <row r="2659" spans="5:5">
      <c r="E2659" s="3"/>
    </row>
    <row r="2660" spans="5:5">
      <c r="E2660" s="3"/>
    </row>
    <row r="2661" spans="5:5">
      <c r="E2661" s="3"/>
    </row>
    <row r="2662" spans="5:5">
      <c r="E2662" s="3"/>
    </row>
    <row r="2663" spans="5:5">
      <c r="E2663" s="3"/>
    </row>
    <row r="2664" spans="5:5">
      <c r="E2664" s="3"/>
    </row>
    <row r="2665" spans="5:5">
      <c r="E2665" s="3"/>
    </row>
    <row r="2666" spans="5:5">
      <c r="E2666" s="3"/>
    </row>
    <row r="2667" spans="5:5">
      <c r="E2667" s="3"/>
    </row>
    <row r="2668" spans="5:5">
      <c r="E2668" s="3"/>
    </row>
    <row r="2669" spans="5:5">
      <c r="E2669" s="3"/>
    </row>
    <row r="2670" spans="5:5">
      <c r="E2670" s="3"/>
    </row>
    <row r="2671" spans="5:5">
      <c r="E2671" s="3"/>
    </row>
    <row r="2672" spans="5:5">
      <c r="E2672" s="3"/>
    </row>
    <row r="2673" spans="5:5">
      <c r="E2673" s="3"/>
    </row>
    <row r="2674" spans="5:5">
      <c r="E2674" s="3"/>
    </row>
    <row r="2675" spans="5:5">
      <c r="E2675" s="3"/>
    </row>
    <row r="2676" spans="5:5">
      <c r="E2676" s="3"/>
    </row>
    <row r="2677" spans="5:5">
      <c r="E2677" s="3"/>
    </row>
    <row r="2678" spans="5:5">
      <c r="E2678" s="3"/>
    </row>
    <row r="2679" spans="5:5">
      <c r="E2679" s="3"/>
    </row>
    <row r="2680" spans="5:5">
      <c r="E2680" s="3"/>
    </row>
    <row r="2681" spans="5:5">
      <c r="E2681" s="3"/>
    </row>
    <row r="2682" spans="5:5">
      <c r="E2682" s="3"/>
    </row>
    <row r="2683" spans="5:5">
      <c r="E2683" s="3"/>
    </row>
    <row r="2684" spans="5:5">
      <c r="E2684" s="3"/>
    </row>
    <row r="2685" spans="5:5">
      <c r="E2685" s="3"/>
    </row>
    <row r="2686" spans="5:5">
      <c r="E2686" s="3"/>
    </row>
    <row r="2687" spans="5:5">
      <c r="E2687" s="3"/>
    </row>
    <row r="2688" spans="5:5">
      <c r="E2688" s="3"/>
    </row>
    <row r="2689" spans="5:5">
      <c r="E2689" s="3"/>
    </row>
    <row r="2690" spans="5:5">
      <c r="E2690" s="3"/>
    </row>
    <row r="2691" spans="5:5">
      <c r="E2691" s="3"/>
    </row>
    <row r="2692" spans="5:5">
      <c r="E2692" s="3"/>
    </row>
    <row r="2693" spans="5:5">
      <c r="E2693" s="3"/>
    </row>
    <row r="2694" spans="5:5">
      <c r="E2694" s="3"/>
    </row>
    <row r="2695" spans="5:5">
      <c r="E2695" s="3"/>
    </row>
    <row r="2696" spans="5:5">
      <c r="E2696" s="3"/>
    </row>
    <row r="2697" spans="5:5">
      <c r="E2697" s="3"/>
    </row>
    <row r="2698" spans="5:5">
      <c r="E2698" s="3"/>
    </row>
    <row r="2699" spans="5:5">
      <c r="E2699" s="3"/>
    </row>
    <row r="2700" spans="5:5">
      <c r="E2700" s="3"/>
    </row>
    <row r="2701" spans="5:5">
      <c r="E2701" s="3"/>
    </row>
    <row r="2702" spans="5:5">
      <c r="E2702" s="3"/>
    </row>
    <row r="2703" spans="5:5">
      <c r="E2703" s="3"/>
    </row>
    <row r="2704" spans="5:5">
      <c r="E2704" s="3"/>
    </row>
    <row r="2705" spans="5:5">
      <c r="E2705" s="3"/>
    </row>
    <row r="2706" spans="5:5">
      <c r="E2706" s="3"/>
    </row>
    <row r="2707" spans="5:5">
      <c r="E2707" s="3"/>
    </row>
    <row r="2708" spans="5:5">
      <c r="E2708" s="3"/>
    </row>
    <row r="2709" spans="5:5">
      <c r="E2709" s="3"/>
    </row>
    <row r="2710" spans="5:5">
      <c r="E2710" s="3"/>
    </row>
    <row r="2711" spans="5:5">
      <c r="E2711" s="3"/>
    </row>
    <row r="2712" spans="5:5">
      <c r="E2712" s="3"/>
    </row>
    <row r="2713" spans="5:5">
      <c r="E2713" s="3"/>
    </row>
    <row r="2714" spans="5:5">
      <c r="E2714" s="3"/>
    </row>
    <row r="2715" spans="5:5">
      <c r="E2715" s="3"/>
    </row>
    <row r="2716" spans="5:5">
      <c r="E2716" s="3"/>
    </row>
    <row r="2717" spans="5:5">
      <c r="E2717" s="3"/>
    </row>
    <row r="2718" spans="5:5">
      <c r="E2718" s="3"/>
    </row>
    <row r="2719" spans="5:5">
      <c r="E2719" s="3"/>
    </row>
    <row r="2720" spans="5:5">
      <c r="E2720" s="3"/>
    </row>
    <row r="2721" spans="5:5">
      <c r="E2721" s="3"/>
    </row>
    <row r="2722" spans="5:5">
      <c r="E2722" s="3"/>
    </row>
    <row r="2723" spans="5:5">
      <c r="E2723" s="3"/>
    </row>
    <row r="2724" spans="5:5">
      <c r="E2724" s="3"/>
    </row>
    <row r="2725" spans="5:5">
      <c r="E2725" s="3"/>
    </row>
    <row r="2726" spans="5:5">
      <c r="E2726" s="3"/>
    </row>
    <row r="2727" spans="5:5">
      <c r="E2727" s="3"/>
    </row>
    <row r="2728" spans="5:5">
      <c r="E2728" s="3"/>
    </row>
    <row r="2729" spans="5:5">
      <c r="E2729" s="3"/>
    </row>
    <row r="2730" spans="5:5">
      <c r="E2730" s="3"/>
    </row>
    <row r="2731" spans="5:5">
      <c r="E2731" s="3"/>
    </row>
    <row r="2732" spans="5:5">
      <c r="E2732" s="3"/>
    </row>
    <row r="2733" spans="5:5">
      <c r="E2733" s="3"/>
    </row>
    <row r="2734" spans="5:5">
      <c r="E2734" s="3"/>
    </row>
    <row r="2735" spans="5:5">
      <c r="E2735" s="3"/>
    </row>
    <row r="2736" spans="5:5">
      <c r="E2736" s="3"/>
    </row>
    <row r="2737" spans="5:5">
      <c r="E2737" s="3"/>
    </row>
    <row r="2738" spans="5:5">
      <c r="E2738" s="3"/>
    </row>
    <row r="2739" spans="5:5">
      <c r="E2739" s="3"/>
    </row>
    <row r="2740" spans="5:5">
      <c r="E2740" s="3"/>
    </row>
    <row r="2741" spans="5:5">
      <c r="E2741" s="3"/>
    </row>
    <row r="2742" spans="5:5">
      <c r="E2742" s="3"/>
    </row>
    <row r="2743" spans="5:5">
      <c r="E2743" s="3"/>
    </row>
    <row r="2744" spans="5:5">
      <c r="E2744" s="3"/>
    </row>
    <row r="2745" spans="5:5">
      <c r="E2745" s="3"/>
    </row>
    <row r="2746" spans="5:5">
      <c r="E2746" s="3"/>
    </row>
    <row r="2747" spans="5:5">
      <c r="E2747" s="3"/>
    </row>
    <row r="2748" spans="5:5">
      <c r="E2748" s="3"/>
    </row>
    <row r="2749" spans="5:5">
      <c r="E2749" s="3"/>
    </row>
    <row r="2750" spans="5:5">
      <c r="E2750" s="3"/>
    </row>
    <row r="2751" spans="5:5">
      <c r="E2751" s="3"/>
    </row>
    <row r="2752" spans="5:5">
      <c r="E2752" s="3"/>
    </row>
    <row r="2753" spans="5:5">
      <c r="E2753" s="3"/>
    </row>
    <row r="2754" spans="5:5">
      <c r="E2754" s="3"/>
    </row>
    <row r="2755" spans="5:5">
      <c r="E2755" s="3"/>
    </row>
    <row r="2756" spans="5:5">
      <c r="E2756" s="3"/>
    </row>
    <row r="2757" spans="5:5">
      <c r="E2757" s="3"/>
    </row>
    <row r="2758" spans="5:5">
      <c r="E2758" s="3"/>
    </row>
    <row r="2759" spans="5:5">
      <c r="E2759" s="3"/>
    </row>
    <row r="2760" spans="5:5">
      <c r="E2760" s="3"/>
    </row>
    <row r="2761" spans="5:5">
      <c r="E2761" s="3"/>
    </row>
    <row r="2762" spans="5:5">
      <c r="E2762" s="3"/>
    </row>
    <row r="2763" spans="5:5">
      <c r="E2763" s="3"/>
    </row>
    <row r="2764" spans="5:5">
      <c r="E2764" s="3"/>
    </row>
    <row r="2765" spans="5:5">
      <c r="E2765" s="3"/>
    </row>
    <row r="2766" spans="5:5">
      <c r="E2766" s="3"/>
    </row>
    <row r="2767" spans="5:5">
      <c r="E2767" s="3"/>
    </row>
    <row r="2768" spans="5:5">
      <c r="E2768" s="3"/>
    </row>
    <row r="2769" spans="5:5">
      <c r="E2769" s="3"/>
    </row>
    <row r="2770" spans="5:5">
      <c r="E2770" s="3"/>
    </row>
    <row r="2771" spans="5:5">
      <c r="E2771" s="3"/>
    </row>
    <row r="2772" spans="5:5">
      <c r="E2772" s="3"/>
    </row>
    <row r="2773" spans="5:5">
      <c r="E2773" s="3"/>
    </row>
    <row r="2774" spans="5:5">
      <c r="E2774" s="3"/>
    </row>
    <row r="2775" spans="5:5">
      <c r="E2775" s="3"/>
    </row>
    <row r="2776" spans="5:5">
      <c r="E2776" s="3"/>
    </row>
    <row r="2777" spans="5:5">
      <c r="E2777" s="3"/>
    </row>
    <row r="2778" spans="5:5">
      <c r="E2778" s="3"/>
    </row>
    <row r="2779" spans="5:5">
      <c r="E2779" s="3"/>
    </row>
    <row r="2780" spans="5:5">
      <c r="E2780" s="3"/>
    </row>
    <row r="2781" spans="5:5">
      <c r="E2781" s="3"/>
    </row>
    <row r="2782" spans="5:5">
      <c r="E2782" s="3"/>
    </row>
    <row r="2783" spans="5:5">
      <c r="E2783" s="3"/>
    </row>
    <row r="2784" spans="5:5">
      <c r="E2784" s="3"/>
    </row>
    <row r="2785" spans="5:5">
      <c r="E2785" s="3"/>
    </row>
    <row r="2786" spans="5:5">
      <c r="E2786" s="3"/>
    </row>
    <row r="2787" spans="5:5">
      <c r="E2787" s="3"/>
    </row>
    <row r="2788" spans="5:5">
      <c r="E2788" s="3"/>
    </row>
    <row r="2789" spans="5:5">
      <c r="E2789" s="3"/>
    </row>
    <row r="2790" spans="5:5">
      <c r="E2790" s="3"/>
    </row>
    <row r="2791" spans="5:5">
      <c r="E2791" s="3"/>
    </row>
    <row r="2792" spans="5:5">
      <c r="E2792" s="3"/>
    </row>
    <row r="2793" spans="5:5">
      <c r="E2793" s="3"/>
    </row>
    <row r="2794" spans="5:5">
      <c r="E2794" s="3"/>
    </row>
    <row r="2795" spans="5:5">
      <c r="E2795" s="3"/>
    </row>
    <row r="2796" spans="5:5">
      <c r="E2796" s="3"/>
    </row>
    <row r="2797" spans="5:5">
      <c r="E2797" s="3"/>
    </row>
    <row r="2798" spans="5:5">
      <c r="E2798" s="3"/>
    </row>
    <row r="2799" spans="5:5">
      <c r="E2799" s="3"/>
    </row>
    <row r="2800" spans="5:5">
      <c r="E2800" s="3"/>
    </row>
    <row r="2801" spans="5:5">
      <c r="E2801" s="3"/>
    </row>
    <row r="2802" spans="5:5">
      <c r="E2802" s="3"/>
    </row>
    <row r="2803" spans="5:5">
      <c r="E2803" s="3"/>
    </row>
    <row r="2804" spans="5:5">
      <c r="E2804" s="3"/>
    </row>
    <row r="2805" spans="5:5">
      <c r="E2805" s="3"/>
    </row>
    <row r="2806" spans="5:5">
      <c r="E2806" s="3"/>
    </row>
    <row r="2807" spans="5:5">
      <c r="E2807" s="3"/>
    </row>
    <row r="2808" spans="5:5">
      <c r="E2808" s="3"/>
    </row>
    <row r="2809" spans="5:5">
      <c r="E2809" s="3"/>
    </row>
    <row r="2810" spans="5:5">
      <c r="E2810" s="3"/>
    </row>
    <row r="2811" spans="5:5">
      <c r="E2811" s="3"/>
    </row>
    <row r="2812" spans="5:5">
      <c r="E2812" s="3"/>
    </row>
    <row r="2813" spans="5:5">
      <c r="E2813" s="3"/>
    </row>
    <row r="2814" spans="5:5">
      <c r="E2814" s="3"/>
    </row>
    <row r="2815" spans="5:5">
      <c r="E2815" s="3"/>
    </row>
    <row r="2816" spans="5:5">
      <c r="E2816" s="3"/>
    </row>
    <row r="2817" spans="5:5">
      <c r="E2817" s="3"/>
    </row>
    <row r="2818" spans="5:5">
      <c r="E2818" s="3"/>
    </row>
    <row r="2819" spans="5:5">
      <c r="E2819" s="3"/>
    </row>
    <row r="2820" spans="5:5">
      <c r="E2820" s="3"/>
    </row>
    <row r="2821" spans="5:5">
      <c r="E2821" s="3"/>
    </row>
    <row r="2822" spans="5:5">
      <c r="E2822" s="3"/>
    </row>
    <row r="2823" spans="5:5">
      <c r="E2823" s="3"/>
    </row>
    <row r="2824" spans="5:5">
      <c r="E2824" s="3"/>
    </row>
    <row r="2825" spans="5:5">
      <c r="E2825" s="3"/>
    </row>
    <row r="2826" spans="5:5">
      <c r="E2826" s="3"/>
    </row>
    <row r="2827" spans="5:5">
      <c r="E2827" s="3"/>
    </row>
    <row r="2828" spans="5:5">
      <c r="E2828" s="3"/>
    </row>
    <row r="2829" spans="5:5">
      <c r="E2829" s="3"/>
    </row>
    <row r="2830" spans="5:5">
      <c r="E2830" s="3"/>
    </row>
    <row r="2831" spans="5:5">
      <c r="E2831" s="3"/>
    </row>
    <row r="2832" spans="5:5">
      <c r="E2832" s="3"/>
    </row>
    <row r="2833" spans="5:5">
      <c r="E2833" s="3"/>
    </row>
    <row r="2834" spans="5:5">
      <c r="E2834" s="3"/>
    </row>
    <row r="2835" spans="5:5">
      <c r="E2835" s="3"/>
    </row>
    <row r="2836" spans="5:5">
      <c r="E2836" s="3"/>
    </row>
    <row r="2837" spans="5:5">
      <c r="E2837" s="3"/>
    </row>
    <row r="2838" spans="5:5">
      <c r="E2838" s="3"/>
    </row>
    <row r="2839" spans="5:5">
      <c r="E2839" s="3"/>
    </row>
    <row r="2840" spans="5:5">
      <c r="E2840" s="3"/>
    </row>
    <row r="2841" spans="5:5">
      <c r="E2841" s="3"/>
    </row>
    <row r="2842" spans="5:5">
      <c r="E2842" s="3"/>
    </row>
    <row r="2843" spans="5:5">
      <c r="E2843" s="3"/>
    </row>
    <row r="2844" spans="5:5">
      <c r="E2844" s="3"/>
    </row>
    <row r="2845" spans="5:5">
      <c r="E2845" s="3"/>
    </row>
    <row r="2846" spans="5:5">
      <c r="E2846" s="3"/>
    </row>
    <row r="2847" spans="5:5">
      <c r="E2847" s="3"/>
    </row>
    <row r="2848" spans="5:5">
      <c r="E2848" s="3"/>
    </row>
    <row r="2849" spans="5:5">
      <c r="E2849" s="3"/>
    </row>
    <row r="2850" spans="5:5">
      <c r="E2850" s="3"/>
    </row>
    <row r="2851" spans="5:5">
      <c r="E2851" s="3"/>
    </row>
    <row r="2852" spans="5:5">
      <c r="E2852" s="3"/>
    </row>
    <row r="2853" spans="5:5">
      <c r="E2853" s="3"/>
    </row>
    <row r="2854" spans="5:5">
      <c r="E2854" s="3"/>
    </row>
    <row r="2855" spans="5:5">
      <c r="E2855" s="3"/>
    </row>
    <row r="2856" spans="5:5">
      <c r="E2856" s="3"/>
    </row>
    <row r="2857" spans="5:5">
      <c r="E2857" s="3"/>
    </row>
    <row r="2858" spans="5:5">
      <c r="E2858" s="3"/>
    </row>
    <row r="2859" spans="5:5">
      <c r="E2859" s="3"/>
    </row>
    <row r="2860" spans="5:5">
      <c r="E2860" s="3"/>
    </row>
    <row r="2861" spans="5:5">
      <c r="E2861" s="3"/>
    </row>
    <row r="2862" spans="5:5">
      <c r="E2862" s="3"/>
    </row>
    <row r="2863" spans="5:5">
      <c r="E2863" s="3"/>
    </row>
    <row r="2864" spans="5:5">
      <c r="E2864" s="3"/>
    </row>
    <row r="2865" spans="5:5">
      <c r="E2865" s="3"/>
    </row>
    <row r="2866" spans="5:5">
      <c r="E2866" s="3"/>
    </row>
    <row r="2867" spans="5:5">
      <c r="E2867" s="3"/>
    </row>
    <row r="2868" spans="5:5">
      <c r="E2868" s="3"/>
    </row>
    <row r="2869" spans="5:5">
      <c r="E2869" s="3"/>
    </row>
    <row r="2870" spans="5:5">
      <c r="E2870" s="3"/>
    </row>
    <row r="2871" spans="5:5">
      <c r="E2871" s="3"/>
    </row>
    <row r="2872" spans="5:5">
      <c r="E2872" s="3"/>
    </row>
    <row r="2873" spans="5:5">
      <c r="E2873" s="3"/>
    </row>
    <row r="2874" spans="5:5">
      <c r="E2874" s="3"/>
    </row>
    <row r="2875" spans="5:5">
      <c r="E2875" s="3"/>
    </row>
    <row r="2876" spans="5:5">
      <c r="E2876" s="3"/>
    </row>
    <row r="2877" spans="5:5">
      <c r="E2877" s="3"/>
    </row>
    <row r="2878" spans="5:5">
      <c r="E2878" s="3"/>
    </row>
    <row r="2879" spans="5:5">
      <c r="E2879" s="3"/>
    </row>
    <row r="2880" spans="5:5">
      <c r="E2880" s="3"/>
    </row>
    <row r="2881" spans="5:5">
      <c r="E2881" s="3"/>
    </row>
    <row r="2882" spans="5:5">
      <c r="E2882" s="3"/>
    </row>
    <row r="2883" spans="5:5">
      <c r="E2883" s="3"/>
    </row>
    <row r="2884" spans="5:5">
      <c r="E2884" s="3"/>
    </row>
    <row r="2885" spans="5:5">
      <c r="E2885" s="3"/>
    </row>
    <row r="2886" spans="5:5">
      <c r="E2886" s="3"/>
    </row>
    <row r="2887" spans="5:5">
      <c r="E2887" s="3"/>
    </row>
    <row r="2888" spans="5:5">
      <c r="E2888" s="3"/>
    </row>
    <row r="2889" spans="5:5">
      <c r="E2889" s="3"/>
    </row>
    <row r="2890" spans="5:5">
      <c r="E2890" s="3"/>
    </row>
    <row r="2891" spans="5:5">
      <c r="E2891" s="3"/>
    </row>
    <row r="2892" spans="5:5">
      <c r="E2892" s="3"/>
    </row>
    <row r="2893" spans="5:5">
      <c r="E2893" s="3"/>
    </row>
    <row r="2894" spans="5:5">
      <c r="E2894" s="3"/>
    </row>
    <row r="2895" spans="5:5">
      <c r="E2895" s="3"/>
    </row>
    <row r="2896" spans="5:5">
      <c r="E2896" s="3"/>
    </row>
    <row r="2897" spans="5:5">
      <c r="E2897" s="3"/>
    </row>
    <row r="2898" spans="5:5">
      <c r="E2898" s="3"/>
    </row>
    <row r="2899" spans="5:5">
      <c r="E2899" s="3"/>
    </row>
    <row r="2900" spans="5:5">
      <c r="E2900" s="3"/>
    </row>
    <row r="2901" spans="5:5">
      <c r="E2901" s="3"/>
    </row>
    <row r="2902" spans="5:5">
      <c r="E2902" s="3"/>
    </row>
    <row r="2903" spans="5:5">
      <c r="E2903" s="3"/>
    </row>
    <row r="2904" spans="5:5">
      <c r="E2904" s="3"/>
    </row>
    <row r="2905" spans="5:5">
      <c r="E2905" s="3"/>
    </row>
    <row r="2906" spans="5:5">
      <c r="E2906" s="3"/>
    </row>
    <row r="2907" spans="5:5">
      <c r="E2907" s="3"/>
    </row>
    <row r="2908" spans="5:5">
      <c r="E2908" s="3"/>
    </row>
    <row r="2909" spans="5:5">
      <c r="E2909" s="3"/>
    </row>
    <row r="2910" spans="5:5">
      <c r="E2910" s="3"/>
    </row>
    <row r="2911" spans="5:5">
      <c r="E2911" s="3"/>
    </row>
    <row r="2912" spans="5:5">
      <c r="E2912" s="3"/>
    </row>
    <row r="2913" spans="5:5">
      <c r="E2913" s="3"/>
    </row>
    <row r="2914" spans="5:5">
      <c r="E2914" s="3"/>
    </row>
    <row r="2915" spans="5:5">
      <c r="E2915" s="3"/>
    </row>
    <row r="2916" spans="5:5">
      <c r="E2916" s="3"/>
    </row>
    <row r="2917" spans="5:5">
      <c r="E2917" s="3"/>
    </row>
    <row r="2918" spans="5:5">
      <c r="E2918" s="3"/>
    </row>
    <row r="2919" spans="5:5">
      <c r="E2919" s="3"/>
    </row>
    <row r="2920" spans="5:5">
      <c r="E2920" s="3"/>
    </row>
    <row r="2921" spans="5:5">
      <c r="E2921" s="3"/>
    </row>
    <row r="2922" spans="5:5">
      <c r="E2922" s="3"/>
    </row>
    <row r="2923" spans="5:5">
      <c r="E2923" s="3"/>
    </row>
    <row r="2924" spans="5:5">
      <c r="E2924" s="3"/>
    </row>
    <row r="2925" spans="5:5">
      <c r="E2925" s="3"/>
    </row>
    <row r="2926" spans="5:5">
      <c r="E2926" s="3"/>
    </row>
    <row r="2927" spans="5:5">
      <c r="E2927" s="3"/>
    </row>
    <row r="2928" spans="5:5">
      <c r="E2928" s="3"/>
    </row>
    <row r="2929" spans="5:5">
      <c r="E2929" s="3"/>
    </row>
    <row r="2930" spans="5:5">
      <c r="E2930" s="3"/>
    </row>
    <row r="2931" spans="5:5">
      <c r="E2931" s="3"/>
    </row>
    <row r="2932" spans="5:5">
      <c r="E2932" s="3"/>
    </row>
    <row r="2933" spans="5:5">
      <c r="E2933" s="3"/>
    </row>
    <row r="2934" spans="5:5">
      <c r="E2934" s="3"/>
    </row>
    <row r="2935" spans="5:5">
      <c r="E2935" s="3"/>
    </row>
    <row r="2936" spans="5:5">
      <c r="E2936" s="3"/>
    </row>
    <row r="2937" spans="5:5">
      <c r="E2937" s="3"/>
    </row>
    <row r="2938" spans="5:5">
      <c r="E2938" s="3"/>
    </row>
    <row r="2939" spans="5:5">
      <c r="E2939" s="3"/>
    </row>
    <row r="2940" spans="5:5">
      <c r="E2940" s="3"/>
    </row>
    <row r="2941" spans="5:5">
      <c r="E2941" s="3"/>
    </row>
    <row r="2942" spans="5:5">
      <c r="E2942" s="3"/>
    </row>
    <row r="2943" spans="5:5">
      <c r="E2943" s="3"/>
    </row>
    <row r="2944" spans="5:5">
      <c r="E2944" s="3"/>
    </row>
    <row r="2945" spans="5:5">
      <c r="E2945" s="3"/>
    </row>
    <row r="2946" spans="5:5">
      <c r="E2946" s="3"/>
    </row>
    <row r="2947" spans="5:5">
      <c r="E2947" s="3"/>
    </row>
    <row r="2948" spans="5:5">
      <c r="E2948" s="3"/>
    </row>
    <row r="2949" spans="5:5">
      <c r="E2949" s="3"/>
    </row>
    <row r="2950" spans="5:5">
      <c r="E2950" s="3"/>
    </row>
    <row r="2951" spans="5:5">
      <c r="E2951" s="3"/>
    </row>
    <row r="2952" spans="5:5">
      <c r="E2952" s="3"/>
    </row>
    <row r="2953" spans="5:5">
      <c r="E2953" s="3"/>
    </row>
    <row r="2954" spans="5:5">
      <c r="E2954" s="3"/>
    </row>
    <row r="2955" spans="5:5">
      <c r="E2955" s="3"/>
    </row>
    <row r="2956" spans="5:5">
      <c r="E2956" s="3"/>
    </row>
    <row r="2957" spans="5:5">
      <c r="E2957" s="3"/>
    </row>
    <row r="2958" spans="5:5">
      <c r="E2958" s="3"/>
    </row>
    <row r="2959" spans="5:5">
      <c r="E2959" s="3"/>
    </row>
    <row r="2960" spans="5:5">
      <c r="E2960" s="3"/>
    </row>
    <row r="2961" spans="5:5">
      <c r="E2961" s="3"/>
    </row>
    <row r="2962" spans="5:5">
      <c r="E2962" s="3"/>
    </row>
    <row r="2963" spans="5:5">
      <c r="E2963" s="3"/>
    </row>
    <row r="2964" spans="5:5">
      <c r="E2964" s="3"/>
    </row>
    <row r="2965" spans="5:5">
      <c r="E2965" s="3"/>
    </row>
    <row r="2966" spans="5:5">
      <c r="E2966" s="3"/>
    </row>
    <row r="2967" spans="5:5">
      <c r="E2967" s="3"/>
    </row>
    <row r="2968" spans="5:5">
      <c r="E2968" s="3"/>
    </row>
    <row r="2969" spans="5:5">
      <c r="E2969" s="3"/>
    </row>
    <row r="2970" spans="5:5">
      <c r="E2970" s="3"/>
    </row>
    <row r="2971" spans="5:5">
      <c r="E2971" s="3"/>
    </row>
    <row r="2972" spans="5:5">
      <c r="E2972" s="3"/>
    </row>
    <row r="2973" spans="5:5">
      <c r="E2973" s="3"/>
    </row>
    <row r="2974" spans="5:5">
      <c r="E2974" s="3"/>
    </row>
    <row r="2975" spans="5:5">
      <c r="E2975" s="3"/>
    </row>
    <row r="2976" spans="5:5">
      <c r="E2976" s="3"/>
    </row>
    <row r="2977" spans="5:5">
      <c r="E2977" s="3"/>
    </row>
    <row r="2978" spans="5:5">
      <c r="E2978" s="3"/>
    </row>
    <row r="2979" spans="5:5">
      <c r="E2979" s="3"/>
    </row>
    <row r="2980" spans="5:5">
      <c r="E2980" s="3"/>
    </row>
    <row r="2981" spans="5:5">
      <c r="E2981" s="3"/>
    </row>
    <row r="2982" spans="5:5">
      <c r="E2982" s="3"/>
    </row>
    <row r="2983" spans="5:5">
      <c r="E2983" s="3"/>
    </row>
    <row r="2984" spans="5:5">
      <c r="E2984" s="3"/>
    </row>
    <row r="2985" spans="5:5">
      <c r="E2985" s="3"/>
    </row>
    <row r="2986" spans="5:5">
      <c r="E2986" s="3"/>
    </row>
    <row r="2987" spans="5:5">
      <c r="E2987" s="3"/>
    </row>
    <row r="2988" spans="5:5">
      <c r="E2988" s="3"/>
    </row>
    <row r="2989" spans="5:5">
      <c r="E2989" s="3"/>
    </row>
    <row r="2990" spans="5:5">
      <c r="E2990" s="3"/>
    </row>
    <row r="2991" spans="5:5">
      <c r="E2991" s="3"/>
    </row>
    <row r="2992" spans="5:5">
      <c r="E2992" s="3"/>
    </row>
    <row r="2993" spans="5:5">
      <c r="E2993" s="3"/>
    </row>
    <row r="2994" spans="5:5">
      <c r="E2994" s="3"/>
    </row>
    <row r="2995" spans="5:5">
      <c r="E2995" s="3"/>
    </row>
    <row r="2996" spans="5:5">
      <c r="E2996" s="3"/>
    </row>
    <row r="2997" spans="5:5">
      <c r="E2997" s="3"/>
    </row>
    <row r="2998" spans="5:5">
      <c r="E2998" s="3"/>
    </row>
    <row r="2999" spans="5:5">
      <c r="E2999" s="3"/>
    </row>
    <row r="3000" spans="5:5">
      <c r="E3000" s="3"/>
    </row>
    <row r="3001" spans="5:5">
      <c r="E3001" s="3"/>
    </row>
    <row r="3002" spans="5:5">
      <c r="E3002" s="3"/>
    </row>
    <row r="3003" spans="5:5">
      <c r="E3003" s="3"/>
    </row>
    <row r="3004" spans="5:5">
      <c r="E3004" s="3"/>
    </row>
    <row r="3005" spans="5:5">
      <c r="E3005" s="3"/>
    </row>
    <row r="3006" spans="5:5">
      <c r="E3006" s="3"/>
    </row>
    <row r="3007" spans="5:5">
      <c r="E3007" s="3"/>
    </row>
    <row r="3008" spans="5:5">
      <c r="E3008" s="3"/>
    </row>
    <row r="3009" spans="5:5">
      <c r="E3009" s="3"/>
    </row>
    <row r="3010" spans="5:5">
      <c r="E3010" s="3"/>
    </row>
    <row r="3011" spans="5:5">
      <c r="E3011" s="3"/>
    </row>
    <row r="3012" spans="5:5">
      <c r="E3012" s="3"/>
    </row>
    <row r="3013" spans="5:5">
      <c r="E3013" s="3"/>
    </row>
    <row r="3014" spans="5:5">
      <c r="E3014" s="3"/>
    </row>
    <row r="3015" spans="5:5">
      <c r="E3015" s="3"/>
    </row>
    <row r="3016" spans="5:5">
      <c r="E3016" s="3"/>
    </row>
    <row r="3017" spans="5:5">
      <c r="E3017" s="3"/>
    </row>
    <row r="3018" spans="5:5">
      <c r="E3018" s="3"/>
    </row>
    <row r="3019" spans="5:5">
      <c r="E3019" s="3"/>
    </row>
    <row r="3020" spans="5:5">
      <c r="E3020" s="3"/>
    </row>
    <row r="3021" spans="5:5">
      <c r="E3021" s="3"/>
    </row>
    <row r="3022" spans="5:5">
      <c r="E3022" s="3"/>
    </row>
    <row r="3023" spans="5:5">
      <c r="E3023" s="3"/>
    </row>
    <row r="3024" spans="5:5">
      <c r="E3024" s="3"/>
    </row>
    <row r="3025" spans="5:5">
      <c r="E3025" s="3"/>
    </row>
    <row r="3026" spans="5:5">
      <c r="E3026" s="3"/>
    </row>
    <row r="3027" spans="5:5">
      <c r="E3027" s="3"/>
    </row>
    <row r="3028" spans="5:5">
      <c r="E3028" s="3"/>
    </row>
    <row r="3029" spans="5:5">
      <c r="E3029" s="3"/>
    </row>
    <row r="3030" spans="5:5">
      <c r="E3030" s="3"/>
    </row>
    <row r="3031" spans="5:5">
      <c r="E3031" s="3"/>
    </row>
    <row r="3032" spans="5:5">
      <c r="E3032" s="3"/>
    </row>
    <row r="3033" spans="5:5">
      <c r="E3033" s="3"/>
    </row>
    <row r="3034" spans="5:5">
      <c r="E3034" s="3"/>
    </row>
    <row r="3035" spans="5:5">
      <c r="E3035" s="3"/>
    </row>
    <row r="3036" spans="5:5">
      <c r="E3036" s="3"/>
    </row>
    <row r="3037" spans="5:5">
      <c r="E3037" s="3"/>
    </row>
    <row r="3038" spans="5:5">
      <c r="E3038" s="3"/>
    </row>
    <row r="3039" spans="5:5">
      <c r="E3039" s="3"/>
    </row>
    <row r="3040" spans="5:5">
      <c r="E3040" s="3"/>
    </row>
    <row r="3041" spans="5:5">
      <c r="E3041" s="3"/>
    </row>
    <row r="3042" spans="5:5">
      <c r="E3042" s="3"/>
    </row>
    <row r="3043" spans="5:5">
      <c r="E3043" s="3"/>
    </row>
    <row r="3044" spans="5:5">
      <c r="E3044" s="3"/>
    </row>
    <row r="3045" spans="5:5">
      <c r="E3045" s="3"/>
    </row>
    <row r="3046" spans="5:5">
      <c r="E3046" s="3"/>
    </row>
    <row r="3047" spans="5:5">
      <c r="E3047" s="3"/>
    </row>
    <row r="3048" spans="5:5">
      <c r="E3048" s="3"/>
    </row>
    <row r="3049" spans="5:5">
      <c r="E3049" s="3"/>
    </row>
    <row r="3050" spans="5:5">
      <c r="E3050" s="3"/>
    </row>
    <row r="3051" spans="5:5">
      <c r="E3051" s="3"/>
    </row>
    <row r="3052" spans="5:5">
      <c r="E3052" s="3"/>
    </row>
    <row r="3053" spans="5:5">
      <c r="E3053" s="3"/>
    </row>
    <row r="3054" spans="5:5">
      <c r="E3054" s="3"/>
    </row>
    <row r="3055" spans="5:5">
      <c r="E3055" s="3"/>
    </row>
    <row r="3056" spans="5:5">
      <c r="E3056" s="3"/>
    </row>
    <row r="3057" spans="5:5">
      <c r="E3057" s="3"/>
    </row>
    <row r="3058" spans="5:5">
      <c r="E3058" s="3"/>
    </row>
    <row r="3059" spans="5:5">
      <c r="E3059" s="3"/>
    </row>
    <row r="3060" spans="5:5">
      <c r="E3060" s="3"/>
    </row>
    <row r="3061" spans="5:5">
      <c r="E3061" s="3"/>
    </row>
    <row r="3062" spans="5:5">
      <c r="E3062" s="3"/>
    </row>
    <row r="3063" spans="5:5">
      <c r="E3063" s="3"/>
    </row>
    <row r="3064" spans="5:5">
      <c r="E3064" s="3"/>
    </row>
    <row r="3065" spans="5:5">
      <c r="E3065" s="3"/>
    </row>
    <row r="3066" spans="5:5">
      <c r="E3066" s="3"/>
    </row>
    <row r="3067" spans="5:5">
      <c r="E3067" s="3"/>
    </row>
    <row r="3068" spans="5:5">
      <c r="E3068" s="3"/>
    </row>
    <row r="3069" spans="5:5">
      <c r="E3069" s="3"/>
    </row>
    <row r="3070" spans="5:5">
      <c r="E3070" s="3"/>
    </row>
    <row r="3071" spans="5:5">
      <c r="E3071" s="3"/>
    </row>
    <row r="3072" spans="5:5">
      <c r="E3072" s="3"/>
    </row>
    <row r="3073" spans="5:5">
      <c r="E3073" s="3"/>
    </row>
    <row r="3074" spans="5:5">
      <c r="E3074" s="3"/>
    </row>
    <row r="3075" spans="5:5">
      <c r="E3075" s="3"/>
    </row>
    <row r="3076" spans="5:5">
      <c r="E3076" s="3"/>
    </row>
    <row r="3077" spans="5:5">
      <c r="E3077" s="3"/>
    </row>
    <row r="3078" spans="5:5">
      <c r="E3078" s="3"/>
    </row>
    <row r="3079" spans="5:5">
      <c r="E3079" s="3"/>
    </row>
    <row r="3080" spans="5:5">
      <c r="E3080" s="3"/>
    </row>
    <row r="3081" spans="5:5">
      <c r="E3081" s="3"/>
    </row>
    <row r="3082" spans="5:5">
      <c r="E3082" s="3"/>
    </row>
    <row r="3083" spans="5:5">
      <c r="E3083" s="3"/>
    </row>
    <row r="3084" spans="5:5">
      <c r="E3084" s="3"/>
    </row>
    <row r="3085" spans="5:5">
      <c r="E3085" s="3"/>
    </row>
    <row r="3086" spans="5:5">
      <c r="E3086" s="3"/>
    </row>
    <row r="3087" spans="5:5">
      <c r="E3087" s="3"/>
    </row>
    <row r="3088" spans="5:5">
      <c r="E3088" s="3"/>
    </row>
    <row r="3089" spans="5:5">
      <c r="E3089" s="3"/>
    </row>
    <row r="3090" spans="5:5">
      <c r="E3090" s="3"/>
    </row>
    <row r="3091" spans="5:5">
      <c r="E3091" s="3"/>
    </row>
    <row r="3092" spans="5:5">
      <c r="E3092" s="3"/>
    </row>
    <row r="3093" spans="5:5">
      <c r="E3093" s="3"/>
    </row>
    <row r="3094" spans="5:5">
      <c r="E3094" s="3"/>
    </row>
    <row r="3095" spans="5:5">
      <c r="E3095" s="3"/>
    </row>
    <row r="3096" spans="5:5">
      <c r="E3096" s="3"/>
    </row>
    <row r="3097" spans="5:5">
      <c r="E3097" s="3"/>
    </row>
    <row r="3098" spans="5:5">
      <c r="E3098" s="3"/>
    </row>
    <row r="3099" spans="5:5">
      <c r="E3099" s="3"/>
    </row>
    <row r="3100" spans="5:5">
      <c r="E3100" s="3"/>
    </row>
    <row r="3101" spans="5:5">
      <c r="E3101" s="3"/>
    </row>
    <row r="3102" spans="5:5">
      <c r="E3102" s="3"/>
    </row>
    <row r="3103" spans="5:5">
      <c r="E3103" s="3"/>
    </row>
    <row r="3104" spans="5:5">
      <c r="E3104" s="3"/>
    </row>
    <row r="3105" spans="5:5">
      <c r="E3105" s="3"/>
    </row>
    <row r="3106" spans="5:5">
      <c r="E3106" s="3"/>
    </row>
    <row r="3107" spans="5:5">
      <c r="E3107" s="3"/>
    </row>
    <row r="3108" spans="5:5">
      <c r="E3108" s="3"/>
    </row>
    <row r="3109" spans="5:5">
      <c r="E3109" s="3"/>
    </row>
    <row r="3110" spans="5:5">
      <c r="E3110" s="3"/>
    </row>
    <row r="3111" spans="5:5">
      <c r="E3111" s="3"/>
    </row>
    <row r="3112" spans="5:5">
      <c r="E3112" s="3"/>
    </row>
    <row r="3113" spans="5:5">
      <c r="E3113" s="3"/>
    </row>
    <row r="3114" spans="5:5">
      <c r="E3114" s="3"/>
    </row>
    <row r="3115" spans="5:5">
      <c r="E3115" s="3"/>
    </row>
    <row r="3116" spans="5:5">
      <c r="E3116" s="3"/>
    </row>
    <row r="3117" spans="5:5">
      <c r="E3117" s="3"/>
    </row>
    <row r="3118" spans="5:5">
      <c r="E3118" s="3"/>
    </row>
    <row r="3119" spans="5:5">
      <c r="E3119" s="3"/>
    </row>
    <row r="3120" spans="5:5">
      <c r="E3120" s="3"/>
    </row>
    <row r="3121" spans="5:5">
      <c r="E3121" s="3"/>
    </row>
    <row r="3122" spans="5:5">
      <c r="E3122" s="3"/>
    </row>
    <row r="3123" spans="5:5">
      <c r="E3123" s="3"/>
    </row>
    <row r="3124" spans="5:5">
      <c r="E3124" s="3"/>
    </row>
    <row r="3125" spans="5:5">
      <c r="E3125" s="3"/>
    </row>
    <row r="3126" spans="5:5">
      <c r="E3126" s="3"/>
    </row>
    <row r="3127" spans="5:5">
      <c r="E3127" s="3"/>
    </row>
    <row r="3128" spans="5:5">
      <c r="E3128" s="3"/>
    </row>
    <row r="3129" spans="5:5">
      <c r="E3129" s="3"/>
    </row>
    <row r="3130" spans="5:5">
      <c r="E3130" s="3"/>
    </row>
    <row r="3131" spans="5:5">
      <c r="E3131" s="3"/>
    </row>
    <row r="3132" spans="5:5">
      <c r="E3132" s="3"/>
    </row>
    <row r="3133" spans="5:5">
      <c r="E3133" s="3"/>
    </row>
    <row r="3134" spans="5:5">
      <c r="E3134" s="3"/>
    </row>
    <row r="3135" spans="5:5">
      <c r="E3135" s="3"/>
    </row>
    <row r="3136" spans="5:5">
      <c r="E3136" s="3"/>
    </row>
    <row r="3137" spans="5:5">
      <c r="E3137" s="3"/>
    </row>
    <row r="3138" spans="5:5">
      <c r="E3138" s="3"/>
    </row>
    <row r="3139" spans="5:5">
      <c r="E3139" s="3"/>
    </row>
    <row r="3140" spans="5:5">
      <c r="E3140" s="3"/>
    </row>
    <row r="3141" spans="5:5">
      <c r="E3141" s="3"/>
    </row>
    <row r="3142" spans="5:5">
      <c r="E3142" s="3"/>
    </row>
    <row r="3143" spans="5:5">
      <c r="E3143" s="3"/>
    </row>
    <row r="3144" spans="5:5">
      <c r="E3144" s="3"/>
    </row>
    <row r="3145" spans="5:5">
      <c r="E3145" s="3"/>
    </row>
    <row r="3146" spans="5:5">
      <c r="E3146" s="3"/>
    </row>
    <row r="3147" spans="5:5">
      <c r="E3147" s="3"/>
    </row>
    <row r="3148" spans="5:5">
      <c r="E3148" s="3"/>
    </row>
    <row r="3149" spans="5:5">
      <c r="E3149" s="3"/>
    </row>
    <row r="3150" spans="5:5">
      <c r="E3150" s="3"/>
    </row>
    <row r="3151" spans="5:5">
      <c r="E3151" s="3"/>
    </row>
    <row r="3152" spans="5:5">
      <c r="E3152" s="3"/>
    </row>
    <row r="3153" spans="5:5">
      <c r="E3153" s="3"/>
    </row>
    <row r="3154" spans="5:5">
      <c r="E3154" s="3"/>
    </row>
    <row r="3155" spans="5:5">
      <c r="E3155" s="3"/>
    </row>
    <row r="3156" spans="5:5">
      <c r="E3156" s="3"/>
    </row>
    <row r="3157" spans="5:5">
      <c r="E3157" s="3"/>
    </row>
    <row r="3158" spans="5:5">
      <c r="E3158" s="3"/>
    </row>
    <row r="3159" spans="5:5">
      <c r="E3159" s="3"/>
    </row>
    <row r="3160" spans="5:5">
      <c r="E3160" s="3"/>
    </row>
    <row r="3161" spans="5:5">
      <c r="E3161" s="3"/>
    </row>
    <row r="3162" spans="5:5">
      <c r="E3162" s="3"/>
    </row>
    <row r="3163" spans="5:5">
      <c r="E3163" s="3"/>
    </row>
    <row r="3164" spans="5:5">
      <c r="E3164" s="3"/>
    </row>
    <row r="3165" spans="5:5">
      <c r="E3165" s="3"/>
    </row>
    <row r="3166" spans="5:5">
      <c r="E3166" s="3"/>
    </row>
    <row r="3167" spans="5:5">
      <c r="E3167" s="3"/>
    </row>
    <row r="3168" spans="5:5">
      <c r="E3168" s="3"/>
    </row>
    <row r="3169" spans="5:5">
      <c r="E3169" s="3"/>
    </row>
    <row r="3170" spans="5:5">
      <c r="E3170" s="3"/>
    </row>
    <row r="3171" spans="5:5">
      <c r="E3171" s="3"/>
    </row>
    <row r="3172" spans="5:5">
      <c r="E3172" s="3"/>
    </row>
    <row r="3173" spans="5:5">
      <c r="E3173" s="3"/>
    </row>
    <row r="3174" spans="5:5">
      <c r="E3174" s="3"/>
    </row>
    <row r="3175" spans="5:5">
      <c r="E3175" s="3"/>
    </row>
    <row r="3176" spans="5:5">
      <c r="E3176" s="3"/>
    </row>
    <row r="3177" spans="5:5">
      <c r="E3177" s="3"/>
    </row>
    <row r="3178" spans="5:5">
      <c r="E3178" s="3"/>
    </row>
    <row r="3179" spans="5:5">
      <c r="E3179" s="3"/>
    </row>
    <row r="3180" spans="5:5">
      <c r="E3180" s="3"/>
    </row>
    <row r="3181" spans="5:5">
      <c r="E3181" s="3"/>
    </row>
    <row r="3182" spans="5:5">
      <c r="E3182" s="3"/>
    </row>
    <row r="3183" spans="5:5">
      <c r="E3183" s="3"/>
    </row>
    <row r="3184" spans="5:5">
      <c r="E3184" s="3"/>
    </row>
    <row r="3185" spans="5:5">
      <c r="E3185" s="3"/>
    </row>
    <row r="3186" spans="5:5">
      <c r="E3186" s="3"/>
    </row>
    <row r="3187" spans="5:5">
      <c r="E3187" s="3"/>
    </row>
    <row r="3188" spans="5:5">
      <c r="E3188" s="3"/>
    </row>
    <row r="3189" spans="5:5">
      <c r="E3189" s="3"/>
    </row>
    <row r="3190" spans="5:5">
      <c r="E3190" s="3"/>
    </row>
    <row r="3191" spans="5:5">
      <c r="E3191" s="3"/>
    </row>
    <row r="3192" spans="5:5">
      <c r="E3192" s="3"/>
    </row>
    <row r="3193" spans="5:5">
      <c r="E3193" s="3"/>
    </row>
    <row r="3194" spans="5:5">
      <c r="E3194" s="3"/>
    </row>
    <row r="3195" spans="5:5">
      <c r="E3195" s="3"/>
    </row>
    <row r="3196" spans="5:5">
      <c r="E3196" s="3"/>
    </row>
    <row r="3197" spans="5:5">
      <c r="E3197" s="3"/>
    </row>
    <row r="3198" spans="5:5">
      <c r="E3198" s="3"/>
    </row>
    <row r="3199" spans="5:5">
      <c r="E3199" s="3"/>
    </row>
    <row r="3200" spans="5:5">
      <c r="E3200" s="3"/>
    </row>
    <row r="3201" spans="5:5">
      <c r="E3201" s="3"/>
    </row>
    <row r="3202" spans="5:5">
      <c r="E3202" s="3"/>
    </row>
    <row r="3203" spans="5:5">
      <c r="E3203" s="3"/>
    </row>
    <row r="3204" spans="5:5">
      <c r="E3204" s="3"/>
    </row>
    <row r="3205" spans="5:5">
      <c r="E3205" s="3"/>
    </row>
    <row r="3206" spans="5:5">
      <c r="E3206" s="3"/>
    </row>
    <row r="3207" spans="5:5">
      <c r="E3207" s="3"/>
    </row>
    <row r="3208" spans="5:5">
      <c r="E3208" s="3"/>
    </row>
    <row r="3209" spans="5:5">
      <c r="E3209" s="3"/>
    </row>
    <row r="3210" spans="5:5">
      <c r="E3210" s="3"/>
    </row>
    <row r="3211" spans="5:5">
      <c r="E3211" s="3"/>
    </row>
    <row r="3212" spans="5:5">
      <c r="E3212" s="3"/>
    </row>
    <row r="3213" spans="5:5">
      <c r="E3213" s="3"/>
    </row>
    <row r="3214" spans="5:5">
      <c r="E3214" s="3"/>
    </row>
    <row r="3215" spans="5:5">
      <c r="E3215" s="3"/>
    </row>
    <row r="3216" spans="5:5">
      <c r="E3216" s="3"/>
    </row>
    <row r="3217" spans="5:5">
      <c r="E3217" s="3"/>
    </row>
    <row r="3218" spans="5:5">
      <c r="E3218" s="3"/>
    </row>
    <row r="3219" spans="5:5">
      <c r="E3219" s="3"/>
    </row>
    <row r="3220" spans="5:5">
      <c r="E3220" s="3"/>
    </row>
    <row r="3221" spans="5:5">
      <c r="E3221" s="3"/>
    </row>
    <row r="3222" spans="5:5">
      <c r="E3222" s="3"/>
    </row>
    <row r="3223" spans="5:5">
      <c r="E3223" s="3"/>
    </row>
    <row r="3224" spans="5:5">
      <c r="E3224" s="3"/>
    </row>
    <row r="3225" spans="5:5">
      <c r="E3225" s="3"/>
    </row>
    <row r="3226" spans="5:5">
      <c r="E3226" s="3"/>
    </row>
    <row r="3227" spans="5:5">
      <c r="E3227" s="3"/>
    </row>
    <row r="3228" spans="5:5">
      <c r="E3228" s="3"/>
    </row>
    <row r="3229" spans="5:5">
      <c r="E3229" s="3"/>
    </row>
    <row r="3230" spans="5:5">
      <c r="E3230" s="3"/>
    </row>
    <row r="3231" spans="5:5">
      <c r="E3231" s="3"/>
    </row>
    <row r="3232" spans="5:5">
      <c r="E3232" s="3"/>
    </row>
    <row r="3233" spans="5:5">
      <c r="E3233" s="3"/>
    </row>
    <row r="3234" spans="5:5">
      <c r="E3234" s="3"/>
    </row>
    <row r="3235" spans="5:5">
      <c r="E3235" s="3"/>
    </row>
    <row r="3236" spans="5:5">
      <c r="E3236" s="3"/>
    </row>
    <row r="3237" spans="5:5">
      <c r="E3237" s="3"/>
    </row>
    <row r="3238" spans="5:5">
      <c r="E3238" s="3"/>
    </row>
    <row r="3239" spans="5:5">
      <c r="E3239" s="3"/>
    </row>
    <row r="3240" spans="5:5">
      <c r="E3240" s="3"/>
    </row>
    <row r="3241" spans="5:5">
      <c r="E3241" s="3"/>
    </row>
    <row r="3242" spans="5:5">
      <c r="E3242" s="3"/>
    </row>
    <row r="3243" spans="5:5">
      <c r="E3243" s="3"/>
    </row>
    <row r="3244" spans="5:5">
      <c r="E3244" s="3"/>
    </row>
    <row r="3245" spans="5:5">
      <c r="E3245" s="3"/>
    </row>
    <row r="3246" spans="5:5">
      <c r="E3246" s="3"/>
    </row>
    <row r="3247" spans="5:5">
      <c r="E3247" s="3"/>
    </row>
    <row r="3248" spans="5:5">
      <c r="E3248" s="3"/>
    </row>
    <row r="3249" spans="5:5">
      <c r="E3249" s="3"/>
    </row>
    <row r="3250" spans="5:5">
      <c r="E3250" s="3"/>
    </row>
    <row r="3251" spans="5:5">
      <c r="E3251" s="3"/>
    </row>
    <row r="3252" spans="5:5">
      <c r="E3252" s="3"/>
    </row>
    <row r="3253" spans="5:5">
      <c r="E3253" s="3"/>
    </row>
    <row r="3254" spans="5:5">
      <c r="E3254" s="3"/>
    </row>
    <row r="3255" spans="5:5">
      <c r="E3255" s="3"/>
    </row>
    <row r="3256" spans="5:5">
      <c r="E3256" s="3"/>
    </row>
    <row r="3257" spans="5:5">
      <c r="E3257" s="3"/>
    </row>
    <row r="3258" spans="5:5">
      <c r="E3258" s="3"/>
    </row>
    <row r="3259" spans="5:5">
      <c r="E3259" s="3"/>
    </row>
    <row r="3260" spans="5:5">
      <c r="E3260" s="3"/>
    </row>
    <row r="3261" spans="5:5">
      <c r="E3261" s="3"/>
    </row>
    <row r="3262" spans="5:5">
      <c r="E3262" s="3"/>
    </row>
    <row r="3263" spans="5:5">
      <c r="E3263" s="3"/>
    </row>
    <row r="3264" spans="5:5">
      <c r="E3264" s="3"/>
    </row>
    <row r="3265" spans="5:5">
      <c r="E3265" s="3"/>
    </row>
    <row r="3266" spans="5:5">
      <c r="E3266" s="3"/>
    </row>
    <row r="3267" spans="5:5">
      <c r="E3267" s="3"/>
    </row>
    <row r="3268" spans="5:5">
      <c r="E3268" s="3"/>
    </row>
    <row r="3269" spans="5:5">
      <c r="E3269" s="3"/>
    </row>
    <row r="3270" spans="5:5">
      <c r="E3270" s="3"/>
    </row>
    <row r="3271" spans="5:5">
      <c r="E3271" s="3"/>
    </row>
    <row r="3272" spans="5:5">
      <c r="E3272" s="3"/>
    </row>
    <row r="3273" spans="5:5">
      <c r="E3273" s="3"/>
    </row>
    <row r="3274" spans="5:5">
      <c r="E3274" s="3"/>
    </row>
    <row r="3275" spans="5:5">
      <c r="E3275" s="3"/>
    </row>
    <row r="3276" spans="5:5">
      <c r="E3276" s="3"/>
    </row>
    <row r="3277" spans="5:5">
      <c r="E3277" s="3"/>
    </row>
    <row r="3278" spans="5:5">
      <c r="E3278" s="3"/>
    </row>
    <row r="3279" spans="5:5">
      <c r="E3279" s="3"/>
    </row>
    <row r="3280" spans="5:5">
      <c r="E3280" s="3"/>
    </row>
    <row r="3281" spans="5:5">
      <c r="E3281" s="3"/>
    </row>
    <row r="3282" spans="5:5">
      <c r="E3282" s="3"/>
    </row>
    <row r="3283" spans="5:5">
      <c r="E3283" s="3"/>
    </row>
    <row r="3284" spans="5:5">
      <c r="E3284" s="3"/>
    </row>
    <row r="3285" spans="5:5">
      <c r="E3285" s="3"/>
    </row>
    <row r="3286" spans="5:5">
      <c r="E3286" s="3"/>
    </row>
    <row r="3287" spans="5:5">
      <c r="E3287" s="3"/>
    </row>
    <row r="3288" spans="5:5">
      <c r="E3288" s="3"/>
    </row>
    <row r="3289" spans="5:5">
      <c r="E3289" s="3"/>
    </row>
    <row r="3290" spans="5:5">
      <c r="E3290" s="3"/>
    </row>
    <row r="3291" spans="5:5">
      <c r="E3291" s="3"/>
    </row>
    <row r="3292" spans="5:5">
      <c r="E3292" s="3"/>
    </row>
    <row r="3293" spans="5:5">
      <c r="E3293" s="3"/>
    </row>
    <row r="3294" spans="5:5">
      <c r="E3294" s="3"/>
    </row>
    <row r="3295" spans="5:5">
      <c r="E3295" s="3"/>
    </row>
    <row r="3296" spans="5:5">
      <c r="E3296" s="3"/>
    </row>
    <row r="3297" spans="5:5">
      <c r="E3297" s="3"/>
    </row>
    <row r="3298" spans="5:5">
      <c r="E3298" s="3"/>
    </row>
    <row r="3299" spans="5:5">
      <c r="E3299" s="3"/>
    </row>
    <row r="3300" spans="5:5">
      <c r="E3300" s="3"/>
    </row>
    <row r="3301" spans="5:5">
      <c r="E3301" s="3"/>
    </row>
    <row r="3302" spans="5:5">
      <c r="E3302" s="3"/>
    </row>
    <row r="3303" spans="5:5">
      <c r="E3303" s="3"/>
    </row>
    <row r="3304" spans="5:5">
      <c r="E3304" s="3"/>
    </row>
    <row r="3305" spans="5:5">
      <c r="E3305" s="3"/>
    </row>
    <row r="3306" spans="5:5">
      <c r="E3306" s="3"/>
    </row>
    <row r="3307" spans="5:5">
      <c r="E3307" s="3"/>
    </row>
    <row r="3308" spans="5:5">
      <c r="E3308" s="3"/>
    </row>
    <row r="3309" spans="5:5">
      <c r="E3309" s="3"/>
    </row>
    <row r="3310" spans="5:5">
      <c r="E3310" s="3"/>
    </row>
    <row r="3311" spans="5:5">
      <c r="E3311" s="3"/>
    </row>
    <row r="3312" spans="5:5">
      <c r="E3312" s="3"/>
    </row>
    <row r="3313" spans="5:5">
      <c r="E3313" s="3"/>
    </row>
    <row r="3314" spans="5:5">
      <c r="E3314" s="3"/>
    </row>
    <row r="3315" spans="5:5">
      <c r="E3315" s="3"/>
    </row>
    <row r="3316" spans="5:5">
      <c r="E3316" s="3"/>
    </row>
    <row r="3317" spans="5:5">
      <c r="E3317" s="3"/>
    </row>
    <row r="3318" spans="5:5">
      <c r="E3318" s="3"/>
    </row>
    <row r="3319" spans="5:5">
      <c r="E3319" s="3"/>
    </row>
    <row r="3320" spans="5:5">
      <c r="E3320" s="3"/>
    </row>
    <row r="3321" spans="5:5">
      <c r="E3321" s="3"/>
    </row>
    <row r="3322" spans="5:5">
      <c r="E3322" s="3"/>
    </row>
    <row r="3323" spans="5:5">
      <c r="E3323" s="3"/>
    </row>
    <row r="3324" spans="5:5">
      <c r="E3324" s="3"/>
    </row>
    <row r="3325" spans="5:5">
      <c r="E3325" s="3"/>
    </row>
    <row r="3326" spans="5:5">
      <c r="E3326" s="3"/>
    </row>
    <row r="3327" spans="5:5">
      <c r="E3327" s="3"/>
    </row>
    <row r="3328" spans="5:5">
      <c r="E3328" s="3"/>
    </row>
    <row r="3329" spans="5:5">
      <c r="E3329" s="3"/>
    </row>
    <row r="3330" spans="5:5">
      <c r="E3330" s="3"/>
    </row>
    <row r="3331" spans="5:5">
      <c r="E3331" s="3"/>
    </row>
    <row r="3332" spans="5:5">
      <c r="E3332" s="3"/>
    </row>
    <row r="3333" spans="5:5">
      <c r="E3333" s="3"/>
    </row>
    <row r="3334" spans="5:5">
      <c r="E3334" s="3"/>
    </row>
    <row r="3335" spans="5:5">
      <c r="E3335" s="3"/>
    </row>
    <row r="3336" spans="5:5">
      <c r="E3336" s="3"/>
    </row>
    <row r="3337" spans="5:5">
      <c r="E3337" s="3"/>
    </row>
    <row r="3338" spans="5:5">
      <c r="E3338" s="3"/>
    </row>
    <row r="3339" spans="5:5">
      <c r="E3339" s="3"/>
    </row>
    <row r="3340" spans="5:5">
      <c r="E3340" s="3"/>
    </row>
    <row r="3341" spans="5:5">
      <c r="E3341" s="3"/>
    </row>
    <row r="3342" spans="5:5">
      <c r="E3342" s="3"/>
    </row>
    <row r="3343" spans="5:5">
      <c r="E3343" s="3"/>
    </row>
    <row r="3344" spans="5:5">
      <c r="E3344" s="3"/>
    </row>
    <row r="3345" spans="5:5">
      <c r="E3345" s="3"/>
    </row>
    <row r="3346" spans="5:5">
      <c r="E3346" s="3"/>
    </row>
    <row r="3347" spans="5:5">
      <c r="E3347" s="3"/>
    </row>
    <row r="3348" spans="5:5">
      <c r="E3348" s="3"/>
    </row>
    <row r="3349" spans="5:5">
      <c r="E3349" s="3"/>
    </row>
    <row r="3350" spans="5:5">
      <c r="E3350" s="3"/>
    </row>
    <row r="3351" spans="5:5">
      <c r="E3351" s="3"/>
    </row>
    <row r="3352" spans="5:5">
      <c r="E3352" s="3"/>
    </row>
    <row r="3353" spans="5:5">
      <c r="E3353" s="3"/>
    </row>
    <row r="3354" spans="5:5">
      <c r="E3354" s="3"/>
    </row>
    <row r="3355" spans="5:5">
      <c r="E3355" s="3"/>
    </row>
    <row r="3356" spans="5:5">
      <c r="E3356" s="3"/>
    </row>
    <row r="3357" spans="5:5">
      <c r="E3357" s="3"/>
    </row>
    <row r="3358" spans="5:5">
      <c r="E3358" s="3"/>
    </row>
    <row r="3359" spans="5:5">
      <c r="E3359" s="3"/>
    </row>
    <row r="3360" spans="5:5">
      <c r="E3360" s="3"/>
    </row>
    <row r="3361" spans="5:5">
      <c r="E3361" s="3"/>
    </row>
    <row r="3362" spans="5:5">
      <c r="E3362" s="3"/>
    </row>
    <row r="3363" spans="5:5">
      <c r="E3363" s="3"/>
    </row>
    <row r="3364" spans="5:5">
      <c r="E3364" s="3"/>
    </row>
    <row r="3365" spans="5:5">
      <c r="E3365" s="3"/>
    </row>
    <row r="3366" spans="5:5">
      <c r="E3366" s="3"/>
    </row>
    <row r="3367" spans="5:5">
      <c r="E3367" s="3"/>
    </row>
    <row r="3368" spans="5:5">
      <c r="E3368" s="3"/>
    </row>
    <row r="3369" spans="5:5">
      <c r="E3369" s="3"/>
    </row>
    <row r="3370" spans="5:5">
      <c r="E3370" s="3"/>
    </row>
    <row r="3371" spans="5:5">
      <c r="E3371" s="3"/>
    </row>
    <row r="3372" spans="5:5">
      <c r="E3372" s="3"/>
    </row>
    <row r="3373" spans="5:5">
      <c r="E3373" s="3"/>
    </row>
    <row r="3374" spans="5:5">
      <c r="E3374" s="3"/>
    </row>
    <row r="3375" spans="5:5">
      <c r="E3375" s="3"/>
    </row>
    <row r="3376" spans="5:5">
      <c r="E3376" s="3"/>
    </row>
    <row r="3377" spans="5:5">
      <c r="E3377" s="3"/>
    </row>
    <row r="3378" spans="5:5">
      <c r="E3378" s="3"/>
    </row>
    <row r="3379" spans="5:5">
      <c r="E3379" s="3"/>
    </row>
    <row r="3380" spans="5:5">
      <c r="E3380" s="3"/>
    </row>
    <row r="3381" spans="5:5">
      <c r="E3381" s="3"/>
    </row>
    <row r="3382" spans="5:5">
      <c r="E3382" s="3"/>
    </row>
    <row r="3383" spans="5:5">
      <c r="E3383" s="3"/>
    </row>
    <row r="3384" spans="5:5">
      <c r="E3384" s="3"/>
    </row>
    <row r="3385" spans="5:5">
      <c r="E3385" s="3"/>
    </row>
    <row r="3386" spans="5:5">
      <c r="E3386" s="3"/>
    </row>
    <row r="3387" spans="5:5">
      <c r="E3387" s="3"/>
    </row>
    <row r="3388" spans="5:5">
      <c r="E3388" s="3"/>
    </row>
    <row r="3389" spans="5:5">
      <c r="E3389" s="3"/>
    </row>
    <row r="3390" spans="5:5">
      <c r="E3390" s="3"/>
    </row>
    <row r="3391" spans="5:5">
      <c r="E3391" s="3"/>
    </row>
    <row r="3392" spans="5:5">
      <c r="E3392" s="3"/>
    </row>
    <row r="3393" spans="5:5">
      <c r="E3393" s="3"/>
    </row>
    <row r="3394" spans="5:5">
      <c r="E3394" s="3"/>
    </row>
    <row r="3395" spans="5:5">
      <c r="E3395" s="3"/>
    </row>
    <row r="3396" spans="5:5">
      <c r="E3396" s="3"/>
    </row>
    <row r="3397" spans="5:5">
      <c r="E3397" s="3"/>
    </row>
    <row r="3398" spans="5:5">
      <c r="E3398" s="3"/>
    </row>
    <row r="3399" spans="5:5">
      <c r="E3399" s="3"/>
    </row>
    <row r="3400" spans="5:5">
      <c r="E3400" s="3"/>
    </row>
    <row r="3401" spans="5:5">
      <c r="E3401" s="3"/>
    </row>
    <row r="3402" spans="5:5">
      <c r="E3402" s="3"/>
    </row>
    <row r="3403" spans="5:5">
      <c r="E3403" s="3"/>
    </row>
    <row r="3404" spans="5:5">
      <c r="E3404" s="3"/>
    </row>
    <row r="3405" spans="5:5">
      <c r="E3405" s="3"/>
    </row>
    <row r="3406" spans="5:5">
      <c r="E3406" s="3"/>
    </row>
    <row r="3407" spans="5:5">
      <c r="E3407" s="3"/>
    </row>
    <row r="3408" spans="5:5">
      <c r="E3408" s="3"/>
    </row>
    <row r="3409" spans="5:5">
      <c r="E3409" s="3"/>
    </row>
    <row r="3410" spans="5:5">
      <c r="E3410" s="3"/>
    </row>
    <row r="3411" spans="5:5">
      <c r="E3411" s="3"/>
    </row>
    <row r="3412" spans="5:5">
      <c r="E3412" s="3"/>
    </row>
    <row r="3413" spans="5:5">
      <c r="E3413" s="3"/>
    </row>
    <row r="3414" spans="5:5">
      <c r="E3414" s="3"/>
    </row>
    <row r="3415" spans="5:5">
      <c r="E3415" s="3"/>
    </row>
    <row r="3416" spans="5:5">
      <c r="E3416" s="3"/>
    </row>
    <row r="3417" spans="5:5">
      <c r="E3417" s="3"/>
    </row>
    <row r="3418" spans="5:5">
      <c r="E3418" s="3"/>
    </row>
    <row r="3419" spans="5:5">
      <c r="E3419" s="3"/>
    </row>
    <row r="3420" spans="5:5">
      <c r="E3420" s="3"/>
    </row>
    <row r="3421" spans="5:5">
      <c r="E3421" s="3"/>
    </row>
    <row r="3422" spans="5:5">
      <c r="E3422" s="3"/>
    </row>
    <row r="3423" spans="5:5">
      <c r="E3423" s="3"/>
    </row>
    <row r="3424" spans="5:5">
      <c r="E3424" s="3"/>
    </row>
    <row r="3425" spans="5:5">
      <c r="E3425" s="3"/>
    </row>
    <row r="3426" spans="5:5">
      <c r="E3426" s="3"/>
    </row>
    <row r="3427" spans="5:5">
      <c r="E3427" s="3"/>
    </row>
    <row r="3428" spans="5:5">
      <c r="E3428" s="3"/>
    </row>
    <row r="3429" spans="5:5">
      <c r="E3429" s="3"/>
    </row>
    <row r="3430" spans="5:5">
      <c r="E3430" s="3"/>
    </row>
    <row r="3431" spans="5:5">
      <c r="E3431" s="3"/>
    </row>
    <row r="3432" spans="5:5">
      <c r="E3432" s="3"/>
    </row>
    <row r="3433" spans="5:5">
      <c r="E3433" s="3"/>
    </row>
    <row r="3434" spans="5:5">
      <c r="E3434" s="3"/>
    </row>
    <row r="3435" spans="5:5">
      <c r="E3435" s="3"/>
    </row>
    <row r="3436" spans="5:5">
      <c r="E3436" s="3"/>
    </row>
    <row r="3437" spans="5:5">
      <c r="E3437" s="3"/>
    </row>
    <row r="3438" spans="5:5">
      <c r="E3438" s="3"/>
    </row>
    <row r="3439" spans="5:5">
      <c r="E3439" s="3"/>
    </row>
    <row r="3440" spans="5:5">
      <c r="E3440" s="3"/>
    </row>
    <row r="3441" spans="5:5">
      <c r="E3441" s="3"/>
    </row>
    <row r="3442" spans="5:5">
      <c r="E3442" s="3"/>
    </row>
    <row r="3443" spans="5:5">
      <c r="E3443" s="3"/>
    </row>
    <row r="3444" spans="5:5">
      <c r="E3444" s="3"/>
    </row>
    <row r="3445" spans="5:5">
      <c r="E3445" s="3"/>
    </row>
    <row r="3446" spans="5:5">
      <c r="E3446" s="3"/>
    </row>
    <row r="3447" spans="5:5">
      <c r="E3447" s="3"/>
    </row>
    <row r="3448" spans="5:5">
      <c r="E3448" s="3"/>
    </row>
    <row r="3449" spans="5:5">
      <c r="E3449" s="3"/>
    </row>
    <row r="3450" spans="5:5">
      <c r="E3450" s="3"/>
    </row>
    <row r="3451" spans="5:5">
      <c r="E3451" s="3"/>
    </row>
    <row r="3452" spans="5:5">
      <c r="E3452" s="3"/>
    </row>
    <row r="3453" spans="5:5">
      <c r="E3453" s="3"/>
    </row>
    <row r="3454" spans="5:5">
      <c r="E3454" s="3"/>
    </row>
    <row r="3455" spans="5:5">
      <c r="E3455" s="3"/>
    </row>
    <row r="3456" spans="5:5">
      <c r="E3456" s="3"/>
    </row>
    <row r="3457" spans="5:5">
      <c r="E3457" s="3"/>
    </row>
    <row r="3458" spans="5:5">
      <c r="E3458" s="3"/>
    </row>
    <row r="3459" spans="5:5">
      <c r="E3459" s="3"/>
    </row>
    <row r="3460" spans="5:5">
      <c r="E3460" s="3"/>
    </row>
    <row r="3461" spans="5:5">
      <c r="E3461" s="3"/>
    </row>
    <row r="3462" spans="5:5">
      <c r="E3462" s="3"/>
    </row>
    <row r="3463" spans="5:5">
      <c r="E3463" s="3"/>
    </row>
    <row r="3464" spans="5:5">
      <c r="E3464" s="3"/>
    </row>
    <row r="3465" spans="5:5">
      <c r="E3465" s="3"/>
    </row>
    <row r="3466" spans="5:5">
      <c r="E3466" s="3"/>
    </row>
    <row r="3467" spans="5:5">
      <c r="E3467" s="3"/>
    </row>
    <row r="3468" spans="5:5">
      <c r="E3468" s="3"/>
    </row>
    <row r="3469" spans="5:5">
      <c r="E3469" s="3"/>
    </row>
    <row r="3470" spans="5:5">
      <c r="E3470" s="3"/>
    </row>
    <row r="3471" spans="5:5">
      <c r="E3471" s="3"/>
    </row>
    <row r="3472" spans="5:5">
      <c r="E3472" s="3"/>
    </row>
    <row r="3473" spans="5:5">
      <c r="E3473" s="3"/>
    </row>
    <row r="3474" spans="5:5">
      <c r="E3474" s="3"/>
    </row>
    <row r="3475" spans="5:5">
      <c r="E3475" s="3"/>
    </row>
    <row r="3476" spans="5:5">
      <c r="E3476" s="3"/>
    </row>
    <row r="3477" spans="5:5">
      <c r="E3477" s="3"/>
    </row>
    <row r="3478" spans="5:5">
      <c r="E3478" s="3"/>
    </row>
    <row r="3479" spans="5:5">
      <c r="E3479" s="3"/>
    </row>
    <row r="3480" spans="5:5">
      <c r="E3480" s="3"/>
    </row>
    <row r="3481" spans="5:5">
      <c r="E3481" s="3"/>
    </row>
    <row r="3482" spans="5:5">
      <c r="E3482" s="3"/>
    </row>
    <row r="3483" spans="5:5">
      <c r="E3483" s="3"/>
    </row>
    <row r="3484" spans="5:5">
      <c r="E3484" s="3"/>
    </row>
    <row r="3485" spans="5:5">
      <c r="E3485" s="3"/>
    </row>
    <row r="3486" spans="5:5">
      <c r="E3486" s="3"/>
    </row>
    <row r="3487" spans="5:5">
      <c r="E3487" s="3"/>
    </row>
    <row r="3488" spans="5:5">
      <c r="E3488" s="3"/>
    </row>
    <row r="3489" spans="5:5">
      <c r="E3489" s="3"/>
    </row>
    <row r="3490" spans="5:5">
      <c r="E3490" s="3"/>
    </row>
    <row r="3491" spans="5:5">
      <c r="E3491" s="3"/>
    </row>
    <row r="3492" spans="5:5">
      <c r="E3492" s="3"/>
    </row>
    <row r="3493" spans="5:5">
      <c r="E3493" s="3"/>
    </row>
    <row r="3494" spans="5:5">
      <c r="E3494" s="3"/>
    </row>
    <row r="3495" spans="5:5">
      <c r="E3495" s="3"/>
    </row>
    <row r="3496" spans="5:5">
      <c r="E3496" s="3"/>
    </row>
    <row r="3497" spans="5:5">
      <c r="E3497" s="3"/>
    </row>
    <row r="3498" spans="5:5">
      <c r="E3498" s="3"/>
    </row>
    <row r="3499" spans="5:5">
      <c r="E3499" s="3"/>
    </row>
    <row r="3500" spans="5:5">
      <c r="E3500" s="3"/>
    </row>
    <row r="3501" spans="5:5">
      <c r="E3501" s="3"/>
    </row>
    <row r="3502" spans="5:5">
      <c r="E3502" s="3"/>
    </row>
    <row r="3503" spans="5:5">
      <c r="E3503" s="3"/>
    </row>
    <row r="3504" spans="5:5">
      <c r="E3504" s="3"/>
    </row>
    <row r="3505" spans="5:5">
      <c r="E3505" s="3"/>
    </row>
    <row r="3506" spans="5:5">
      <c r="E3506" s="3"/>
    </row>
    <row r="3507" spans="5:5">
      <c r="E3507" s="3"/>
    </row>
    <row r="3508" spans="5:5">
      <c r="E3508" s="3"/>
    </row>
    <row r="3509" spans="5:5">
      <c r="E3509" s="3"/>
    </row>
    <row r="3510" spans="5:5">
      <c r="E3510" s="3"/>
    </row>
    <row r="3511" spans="5:5">
      <c r="E3511" s="3"/>
    </row>
    <row r="3512" spans="5:5">
      <c r="E3512" s="3"/>
    </row>
    <row r="3513" spans="5:5">
      <c r="E3513" s="3"/>
    </row>
    <row r="3514" spans="5:5">
      <c r="E3514" s="3"/>
    </row>
    <row r="3515" spans="5:5">
      <c r="E3515" s="3"/>
    </row>
    <row r="3516" spans="5:5">
      <c r="E3516" s="3"/>
    </row>
    <row r="3517" spans="5:5">
      <c r="E3517" s="3"/>
    </row>
    <row r="3518" spans="5:5">
      <c r="E3518" s="3"/>
    </row>
    <row r="3519" spans="5:5">
      <c r="E3519" s="3"/>
    </row>
    <row r="3520" spans="5:5">
      <c r="E3520" s="3"/>
    </row>
    <row r="3521" spans="5:5">
      <c r="E3521" s="3"/>
    </row>
    <row r="3522" spans="5:5">
      <c r="E3522" s="3"/>
    </row>
    <row r="3523" spans="5:5">
      <c r="E3523" s="3"/>
    </row>
    <row r="3524" spans="5:5">
      <c r="E3524" s="3"/>
    </row>
    <row r="3525" spans="5:5">
      <c r="E3525" s="3"/>
    </row>
    <row r="3526" spans="5:5">
      <c r="E3526" s="3"/>
    </row>
    <row r="3527" spans="5:5">
      <c r="E3527" s="3"/>
    </row>
    <row r="3528" spans="5:5">
      <c r="E3528" s="3"/>
    </row>
    <row r="3529" spans="5:5">
      <c r="E3529" s="3"/>
    </row>
    <row r="3530" spans="5:5">
      <c r="E3530" s="3"/>
    </row>
    <row r="3531" spans="5:5">
      <c r="E3531" s="3"/>
    </row>
    <row r="3532" spans="5:5">
      <c r="E3532" s="3"/>
    </row>
    <row r="3533" spans="5:5">
      <c r="E3533" s="3"/>
    </row>
    <row r="3534" spans="5:5">
      <c r="E3534" s="3"/>
    </row>
    <row r="3535" spans="5:5">
      <c r="E3535" s="3"/>
    </row>
    <row r="3536" spans="5:5">
      <c r="E3536" s="3"/>
    </row>
    <row r="3537" spans="5:5">
      <c r="E3537" s="3"/>
    </row>
    <row r="3538" spans="5:5">
      <c r="E3538" s="3"/>
    </row>
    <row r="3539" spans="5:5">
      <c r="E3539" s="3"/>
    </row>
    <row r="3540" spans="5:5">
      <c r="E3540" s="3"/>
    </row>
    <row r="3541" spans="5:5">
      <c r="E3541" s="3"/>
    </row>
    <row r="3542" spans="5:5">
      <c r="E3542" s="3"/>
    </row>
    <row r="3543" spans="5:5">
      <c r="E3543" s="3"/>
    </row>
    <row r="3544" spans="5:5">
      <c r="E3544" s="3"/>
    </row>
    <row r="3545" spans="5:5">
      <c r="E3545" s="3"/>
    </row>
    <row r="3546" spans="5:5">
      <c r="E3546" s="3"/>
    </row>
    <row r="3547" spans="5:5">
      <c r="E3547" s="3"/>
    </row>
    <row r="3548" spans="5:5">
      <c r="E3548" s="3"/>
    </row>
    <row r="3549" spans="5:5">
      <c r="E3549" s="3"/>
    </row>
    <row r="3550" spans="5:5">
      <c r="E3550" s="3"/>
    </row>
    <row r="3551" spans="5:5">
      <c r="E3551" s="3"/>
    </row>
    <row r="3552" spans="5:5">
      <c r="E3552" s="3"/>
    </row>
    <row r="3553" spans="5:5">
      <c r="E3553" s="3"/>
    </row>
    <row r="3554" spans="5:5">
      <c r="E3554" s="3"/>
    </row>
    <row r="3555" spans="5:5">
      <c r="E3555" s="3"/>
    </row>
    <row r="3556" spans="5:5">
      <c r="E3556" s="3"/>
    </row>
    <row r="3557" spans="5:5">
      <c r="E3557" s="3"/>
    </row>
    <row r="3558" spans="5:5">
      <c r="E3558" s="3"/>
    </row>
    <row r="3559" spans="5:5">
      <c r="E3559" s="3"/>
    </row>
    <row r="3560" spans="5:5">
      <c r="E3560" s="3"/>
    </row>
    <row r="3561" spans="5:5">
      <c r="E3561" s="3"/>
    </row>
    <row r="3562" spans="5:5">
      <c r="E3562" s="3"/>
    </row>
    <row r="3563" spans="5:5">
      <c r="E3563" s="3"/>
    </row>
    <row r="3564" spans="5:5">
      <c r="E3564" s="3"/>
    </row>
    <row r="3565" spans="5:5">
      <c r="E3565" s="3"/>
    </row>
    <row r="3566" spans="5:5">
      <c r="E3566" s="3"/>
    </row>
    <row r="3567" spans="5:5">
      <c r="E3567" s="3"/>
    </row>
    <row r="3568" spans="5:5">
      <c r="E3568" s="3"/>
    </row>
    <row r="3569" spans="5:5">
      <c r="E3569" s="3"/>
    </row>
    <row r="3570" spans="5:5">
      <c r="E3570" s="3"/>
    </row>
    <row r="3571" spans="5:5">
      <c r="E3571" s="3"/>
    </row>
    <row r="3572" spans="5:5">
      <c r="E3572" s="3"/>
    </row>
    <row r="3573" spans="5:5">
      <c r="E3573" s="3"/>
    </row>
    <row r="3574" spans="5:5">
      <c r="E3574" s="3"/>
    </row>
    <row r="3575" spans="5:5">
      <c r="E3575" s="3"/>
    </row>
    <row r="3576" spans="5:5">
      <c r="E3576" s="3"/>
    </row>
    <row r="3577" spans="5:5">
      <c r="E3577" s="3"/>
    </row>
    <row r="3578" spans="5:5">
      <c r="E3578" s="3"/>
    </row>
    <row r="3579" spans="5:5">
      <c r="E3579" s="3"/>
    </row>
    <row r="3580" spans="5:5">
      <c r="E3580" s="3"/>
    </row>
    <row r="3581" spans="5:5">
      <c r="E3581" s="3"/>
    </row>
    <row r="3582" spans="5:5">
      <c r="E3582" s="3"/>
    </row>
    <row r="3583" spans="5:5">
      <c r="E3583" s="3"/>
    </row>
    <row r="3584" spans="5:5">
      <c r="E3584" s="3"/>
    </row>
    <row r="3585" spans="5:5">
      <c r="E3585" s="3"/>
    </row>
    <row r="3586" spans="5:5">
      <c r="E3586" s="3"/>
    </row>
    <row r="3587" spans="5:5">
      <c r="E3587" s="3"/>
    </row>
    <row r="3588" spans="5:5">
      <c r="E3588" s="3"/>
    </row>
    <row r="3589" spans="5:5">
      <c r="E3589" s="3"/>
    </row>
    <row r="3590" spans="5:5">
      <c r="E3590" s="3"/>
    </row>
    <row r="3591" spans="5:5">
      <c r="E3591" s="3"/>
    </row>
    <row r="3592" spans="5:5">
      <c r="E3592" s="3"/>
    </row>
    <row r="3593" spans="5:5">
      <c r="E3593" s="3"/>
    </row>
    <row r="3594" spans="5:5">
      <c r="E3594" s="3"/>
    </row>
    <row r="3595" spans="5:5">
      <c r="E3595" s="3"/>
    </row>
    <row r="3596" spans="5:5">
      <c r="E3596" s="3"/>
    </row>
    <row r="3597" spans="5:5">
      <c r="E3597" s="3"/>
    </row>
    <row r="3598" spans="5:5">
      <c r="E3598" s="3"/>
    </row>
    <row r="3599" spans="5:5">
      <c r="E3599" s="3"/>
    </row>
    <row r="3600" spans="5:5">
      <c r="E3600" s="3"/>
    </row>
    <row r="3601" spans="5:5">
      <c r="E3601" s="3"/>
    </row>
    <row r="3602" spans="5:5">
      <c r="E3602" s="3"/>
    </row>
    <row r="3603" spans="5:5">
      <c r="E3603" s="3"/>
    </row>
    <row r="3604" spans="5:5">
      <c r="E3604" s="3"/>
    </row>
    <row r="3605" spans="5:5">
      <c r="E3605" s="3"/>
    </row>
    <row r="3606" spans="5:5">
      <c r="E3606" s="3"/>
    </row>
    <row r="3607" spans="5:5">
      <c r="E3607" s="3"/>
    </row>
    <row r="3608" spans="5:5">
      <c r="E3608" s="3"/>
    </row>
    <row r="3609" spans="5:5">
      <c r="E3609" s="3"/>
    </row>
    <row r="3610" spans="5:5">
      <c r="E3610" s="3"/>
    </row>
    <row r="3611" spans="5:5">
      <c r="E3611" s="3"/>
    </row>
    <row r="3612" spans="5:5">
      <c r="E3612" s="3"/>
    </row>
    <row r="3613" spans="5:5">
      <c r="E3613" s="3"/>
    </row>
    <row r="3614" spans="5:5">
      <c r="E3614" s="3"/>
    </row>
    <row r="3615" spans="5:5">
      <c r="E3615" s="3"/>
    </row>
    <row r="3616" spans="5:5">
      <c r="E3616" s="3"/>
    </row>
    <row r="3617" spans="5:5">
      <c r="E3617" s="3"/>
    </row>
    <row r="3618" spans="5:5">
      <c r="E3618" s="3"/>
    </row>
    <row r="3619" spans="5:5">
      <c r="E3619" s="3"/>
    </row>
    <row r="3620" spans="5:5">
      <c r="E3620" s="3"/>
    </row>
    <row r="3621" spans="5:5">
      <c r="E3621" s="3"/>
    </row>
    <row r="3622" spans="5:5">
      <c r="E3622" s="3"/>
    </row>
    <row r="3623" spans="5:5">
      <c r="E3623" s="3"/>
    </row>
    <row r="3624" spans="5:5">
      <c r="E3624" s="3"/>
    </row>
    <row r="3625" spans="5:5">
      <c r="E3625" s="3"/>
    </row>
    <row r="3626" spans="5:5">
      <c r="E3626" s="3"/>
    </row>
    <row r="3627" spans="5:5">
      <c r="E3627" s="3"/>
    </row>
    <row r="3628" spans="5:5">
      <c r="E3628" s="3"/>
    </row>
    <row r="3629" spans="5:5">
      <c r="E3629" s="3"/>
    </row>
    <row r="3630" spans="5:5">
      <c r="E3630" s="3"/>
    </row>
    <row r="3631" spans="5:5">
      <c r="E3631" s="3"/>
    </row>
    <row r="3632" spans="5:5">
      <c r="E3632" s="3"/>
    </row>
    <row r="3633" spans="5:5">
      <c r="E3633" s="3"/>
    </row>
    <row r="3634" spans="5:5">
      <c r="E3634" s="3"/>
    </row>
    <row r="3635" spans="5:5">
      <c r="E3635" s="3"/>
    </row>
    <row r="3636" spans="5:5">
      <c r="E3636" s="3"/>
    </row>
    <row r="3637" spans="5:5">
      <c r="E3637" s="3"/>
    </row>
    <row r="3638" spans="5:5">
      <c r="E3638" s="3"/>
    </row>
    <row r="3639" spans="5:5">
      <c r="E3639" s="3"/>
    </row>
    <row r="3640" spans="5:5">
      <c r="E3640" s="3"/>
    </row>
    <row r="3641" spans="5:5">
      <c r="E3641" s="3"/>
    </row>
    <row r="3642" spans="5:5">
      <c r="E3642" s="3"/>
    </row>
    <row r="3643" spans="5:5">
      <c r="E3643" s="3"/>
    </row>
    <row r="3644" spans="5:5">
      <c r="E3644" s="3"/>
    </row>
    <row r="3645" spans="5:5">
      <c r="E3645" s="3"/>
    </row>
    <row r="3646" spans="5:5">
      <c r="E3646" s="3"/>
    </row>
    <row r="3647" spans="5:5">
      <c r="E3647" s="3"/>
    </row>
    <row r="3648" spans="5:5">
      <c r="E3648" s="3"/>
    </row>
    <row r="3649" spans="5:5">
      <c r="E3649" s="3"/>
    </row>
    <row r="3650" spans="5:5">
      <c r="E3650" s="3"/>
    </row>
    <row r="3651" spans="5:5">
      <c r="E3651" s="3"/>
    </row>
    <row r="3652" spans="5:5">
      <c r="E3652" s="3"/>
    </row>
    <row r="3653" spans="5:5">
      <c r="E3653" s="3"/>
    </row>
    <row r="3654" spans="5:5">
      <c r="E3654" s="3"/>
    </row>
    <row r="3655" spans="5:5">
      <c r="E3655" s="3"/>
    </row>
    <row r="3656" spans="5:5">
      <c r="E3656" s="3"/>
    </row>
    <row r="3657" spans="5:5">
      <c r="E3657" s="3"/>
    </row>
    <row r="3658" spans="5:5">
      <c r="E3658" s="3"/>
    </row>
    <row r="3659" spans="5:5">
      <c r="E3659" s="3"/>
    </row>
    <row r="3660" spans="5:5">
      <c r="E3660" s="3"/>
    </row>
    <row r="3661" spans="5:5">
      <c r="E3661" s="3"/>
    </row>
    <row r="3662" spans="5:5">
      <c r="E3662" s="3"/>
    </row>
    <row r="3663" spans="5:5">
      <c r="E3663" s="3"/>
    </row>
    <row r="3664" spans="5:5">
      <c r="E3664" s="3"/>
    </row>
    <row r="3665" spans="5:5">
      <c r="E3665" s="3"/>
    </row>
    <row r="3666" spans="5:5">
      <c r="E3666" s="3"/>
    </row>
    <row r="3667" spans="5:5">
      <c r="E3667" s="3"/>
    </row>
    <row r="3668" spans="5:5">
      <c r="E3668" s="3"/>
    </row>
    <row r="3669" spans="5:5">
      <c r="E3669" s="3"/>
    </row>
    <row r="3670" spans="5:5">
      <c r="E3670" s="3"/>
    </row>
    <row r="3671" spans="5:5">
      <c r="E3671" s="3"/>
    </row>
    <row r="3672" spans="5:5">
      <c r="E3672" s="3"/>
    </row>
    <row r="3673" spans="5:5">
      <c r="E3673" s="3"/>
    </row>
    <row r="3674" spans="5:5">
      <c r="E3674" s="3"/>
    </row>
    <row r="3675" spans="5:5">
      <c r="E3675" s="3"/>
    </row>
    <row r="3676" spans="5:5">
      <c r="E3676" s="3"/>
    </row>
    <row r="3677" spans="5:5">
      <c r="E3677" s="3"/>
    </row>
    <row r="3678" spans="5:5">
      <c r="E3678" s="3"/>
    </row>
    <row r="3679" spans="5:5">
      <c r="E3679" s="3"/>
    </row>
    <row r="3680" spans="5:5">
      <c r="E3680" s="3"/>
    </row>
    <row r="3681" spans="5:5">
      <c r="E3681" s="3"/>
    </row>
    <row r="3682" spans="5:5">
      <c r="E3682" s="3"/>
    </row>
    <row r="3683" spans="5:5">
      <c r="E3683" s="3"/>
    </row>
    <row r="3684" spans="5:5">
      <c r="E3684" s="3"/>
    </row>
    <row r="3685" spans="5:5">
      <c r="E3685" s="3"/>
    </row>
    <row r="3686" spans="5:5">
      <c r="E3686" s="3"/>
    </row>
    <row r="3687" spans="5:5">
      <c r="E3687" s="3"/>
    </row>
    <row r="3688" spans="5:5">
      <c r="E3688" s="3"/>
    </row>
    <row r="3689" spans="5:5">
      <c r="E3689" s="3"/>
    </row>
    <row r="3690" spans="5:5">
      <c r="E3690" s="3"/>
    </row>
    <row r="3691" spans="5:5">
      <c r="E3691" s="3"/>
    </row>
    <row r="3692" spans="5:5">
      <c r="E3692" s="3"/>
    </row>
    <row r="3693" spans="5:5">
      <c r="E3693" s="3"/>
    </row>
    <row r="3694" spans="5:5">
      <c r="E3694" s="3"/>
    </row>
    <row r="3695" spans="5:5">
      <c r="E3695" s="3"/>
    </row>
    <row r="3696" spans="5:5">
      <c r="E3696" s="3"/>
    </row>
    <row r="3697" spans="5:5">
      <c r="E3697" s="3"/>
    </row>
    <row r="3698" spans="5:5">
      <c r="E3698" s="3"/>
    </row>
    <row r="3699" spans="5:5">
      <c r="E3699" s="3"/>
    </row>
    <row r="3700" spans="5:5">
      <c r="E3700" s="3"/>
    </row>
    <row r="3701" spans="5:5">
      <c r="E3701" s="3"/>
    </row>
    <row r="3702" spans="5:5">
      <c r="E3702" s="3"/>
    </row>
    <row r="3703" spans="5:5">
      <c r="E3703" s="3"/>
    </row>
    <row r="3704" spans="5:5">
      <c r="E3704" s="3"/>
    </row>
    <row r="3705" spans="5:5">
      <c r="E3705" s="3"/>
    </row>
    <row r="3706" spans="5:5">
      <c r="E3706" s="3"/>
    </row>
    <row r="3707" spans="5:5">
      <c r="E3707" s="3"/>
    </row>
    <row r="3708" spans="5:5">
      <c r="E3708" s="3"/>
    </row>
    <row r="3709" spans="5:5">
      <c r="E3709" s="3"/>
    </row>
    <row r="3710" spans="5:5">
      <c r="E3710" s="3"/>
    </row>
    <row r="3711" spans="5:5">
      <c r="E3711" s="3"/>
    </row>
    <row r="3712" spans="5:5">
      <c r="E3712" s="3"/>
    </row>
    <row r="3713" spans="5:5">
      <c r="E3713" s="3"/>
    </row>
    <row r="3714" spans="5:5">
      <c r="E3714" s="3"/>
    </row>
    <row r="3715" spans="5:5">
      <c r="E3715" s="3"/>
    </row>
    <row r="3716" spans="5:5">
      <c r="E3716" s="3"/>
    </row>
    <row r="3717" spans="5:5">
      <c r="E3717" s="3"/>
    </row>
    <row r="3718" spans="5:5">
      <c r="E3718" s="3"/>
    </row>
    <row r="3719" spans="5:5">
      <c r="E3719" s="3"/>
    </row>
    <row r="3720" spans="5:5">
      <c r="E3720" s="3"/>
    </row>
    <row r="3721" spans="5:5">
      <c r="E3721" s="3"/>
    </row>
    <row r="3722" spans="5:5">
      <c r="E3722" s="3"/>
    </row>
    <row r="3723" spans="5:5">
      <c r="E3723" s="3"/>
    </row>
    <row r="3724" spans="5:5">
      <c r="E3724" s="3"/>
    </row>
    <row r="3725" spans="5:5">
      <c r="E3725" s="3"/>
    </row>
    <row r="3726" spans="5:5">
      <c r="E3726" s="3"/>
    </row>
    <row r="3727" spans="5:5">
      <c r="E3727" s="3"/>
    </row>
    <row r="3728" spans="5:5">
      <c r="E3728" s="3"/>
    </row>
    <row r="3729" spans="5:5">
      <c r="E3729" s="3"/>
    </row>
    <row r="3730" spans="5:5">
      <c r="E3730" s="3"/>
    </row>
    <row r="3731" spans="5:5">
      <c r="E3731" s="3"/>
    </row>
    <row r="3732" spans="5:5">
      <c r="E3732" s="3"/>
    </row>
    <row r="3733" spans="5:5">
      <c r="E3733" s="3"/>
    </row>
    <row r="3734" spans="5:5">
      <c r="E3734" s="3"/>
    </row>
    <row r="3735" spans="5:5">
      <c r="E3735" s="3"/>
    </row>
    <row r="3736" spans="5:5">
      <c r="E3736" s="3"/>
    </row>
    <row r="3737" spans="5:5">
      <c r="E3737" s="3"/>
    </row>
    <row r="3738" spans="5:5">
      <c r="E3738" s="3"/>
    </row>
    <row r="3739" spans="5:5">
      <c r="E3739" s="3"/>
    </row>
    <row r="3740" spans="5:5">
      <c r="E3740" s="3"/>
    </row>
    <row r="3741" spans="5:5">
      <c r="E3741" s="3"/>
    </row>
    <row r="3742" spans="5:5">
      <c r="E3742" s="3"/>
    </row>
    <row r="3743" spans="5:5">
      <c r="E3743" s="3"/>
    </row>
    <row r="3744" spans="5:5">
      <c r="E3744" s="3"/>
    </row>
    <row r="3745" spans="5:5">
      <c r="E3745" s="3"/>
    </row>
    <row r="3746" spans="5:5">
      <c r="E3746" s="3"/>
    </row>
    <row r="3747" spans="5:5">
      <c r="E3747" s="3"/>
    </row>
    <row r="3748" spans="5:5">
      <c r="E3748" s="3"/>
    </row>
    <row r="3749" spans="5:5">
      <c r="E3749" s="3"/>
    </row>
    <row r="3750" spans="5:5">
      <c r="E3750" s="3"/>
    </row>
    <row r="3751" spans="5:5">
      <c r="E3751" s="3"/>
    </row>
    <row r="3752" spans="5:5">
      <c r="E3752" s="3"/>
    </row>
    <row r="3753" spans="5:5">
      <c r="E3753" s="3"/>
    </row>
    <row r="3754" spans="5:5">
      <c r="E3754" s="3"/>
    </row>
    <row r="3755" spans="5:5">
      <c r="E3755" s="3"/>
    </row>
    <row r="3756" spans="5:5">
      <c r="E3756" s="3"/>
    </row>
    <row r="3757" spans="5:5">
      <c r="E3757" s="3"/>
    </row>
    <row r="3758" spans="5:5">
      <c r="E3758" s="3"/>
    </row>
    <row r="3759" spans="5:5">
      <c r="E3759" s="3"/>
    </row>
    <row r="3760" spans="5:5">
      <c r="E3760" s="3"/>
    </row>
    <row r="3761" spans="5:5">
      <c r="E3761" s="3"/>
    </row>
    <row r="3762" spans="5:5">
      <c r="E3762" s="3"/>
    </row>
    <row r="3763" spans="5:5">
      <c r="E3763" s="3"/>
    </row>
    <row r="3764" spans="5:5">
      <c r="E3764" s="3"/>
    </row>
    <row r="3765" spans="5:5">
      <c r="E3765" s="3"/>
    </row>
    <row r="3766" spans="5:5">
      <c r="E3766" s="3"/>
    </row>
    <row r="3767" spans="5:5">
      <c r="E3767" s="3"/>
    </row>
    <row r="3768" spans="5:5">
      <c r="E3768" s="3"/>
    </row>
    <row r="3769" spans="5:5">
      <c r="E3769" s="3"/>
    </row>
    <row r="3770" spans="5:5">
      <c r="E3770" s="3"/>
    </row>
    <row r="3771" spans="5:5">
      <c r="E3771" s="3"/>
    </row>
    <row r="3772" spans="5:5">
      <c r="E3772" s="3"/>
    </row>
    <row r="3773" spans="5:5">
      <c r="E3773" s="3"/>
    </row>
    <row r="3774" spans="5:5">
      <c r="E3774" s="3"/>
    </row>
    <row r="3775" spans="5:5">
      <c r="E3775" s="3"/>
    </row>
    <row r="3776" spans="5:5">
      <c r="E3776" s="3"/>
    </row>
    <row r="3777" spans="5:5">
      <c r="E3777" s="3"/>
    </row>
    <row r="3778" spans="5:5">
      <c r="E3778" s="3"/>
    </row>
    <row r="3779" spans="5:5">
      <c r="E3779" s="3"/>
    </row>
    <row r="3780" spans="5:5">
      <c r="E3780" s="3"/>
    </row>
    <row r="3781" spans="5:5">
      <c r="E3781" s="3"/>
    </row>
    <row r="3782" spans="5:5">
      <c r="E3782" s="3"/>
    </row>
    <row r="3783" spans="5:5">
      <c r="E3783" s="3"/>
    </row>
    <row r="3784" spans="5:5">
      <c r="E3784" s="3"/>
    </row>
    <row r="3785" spans="5:5">
      <c r="E3785" s="3"/>
    </row>
    <row r="3786" spans="5:5">
      <c r="E3786" s="3"/>
    </row>
    <row r="3787" spans="5:5">
      <c r="E3787" s="3"/>
    </row>
    <row r="3788" spans="5:5">
      <c r="E3788" s="3"/>
    </row>
    <row r="3789" spans="5:5">
      <c r="E3789" s="3"/>
    </row>
    <row r="3790" spans="5:5">
      <c r="E3790" s="3"/>
    </row>
    <row r="3791" spans="5:5">
      <c r="E3791" s="3"/>
    </row>
    <row r="3792" spans="5:5">
      <c r="E3792" s="3"/>
    </row>
    <row r="3793" spans="5:5">
      <c r="E3793" s="3"/>
    </row>
    <row r="3794" spans="5:5">
      <c r="E3794" s="3"/>
    </row>
    <row r="3795" spans="5:5">
      <c r="E3795" s="3"/>
    </row>
    <row r="3796" spans="5:5">
      <c r="E3796" s="3"/>
    </row>
    <row r="3797" spans="5:5">
      <c r="E3797" s="3"/>
    </row>
    <row r="3798" spans="5:5">
      <c r="E3798" s="3"/>
    </row>
    <row r="3799" spans="5:5">
      <c r="E3799" s="3"/>
    </row>
    <row r="3800" spans="5:5">
      <c r="E3800" s="3"/>
    </row>
    <row r="3801" spans="5:5">
      <c r="E3801" s="3"/>
    </row>
    <row r="3802" spans="5:5">
      <c r="E3802" s="3"/>
    </row>
    <row r="3803" spans="5:5">
      <c r="E3803" s="3"/>
    </row>
    <row r="3804" spans="5:5">
      <c r="E3804" s="3"/>
    </row>
    <row r="3805" spans="5:5">
      <c r="E3805" s="3"/>
    </row>
    <row r="3806" spans="5:5">
      <c r="E3806" s="3"/>
    </row>
    <row r="3807" spans="5:5">
      <c r="E3807" s="3"/>
    </row>
    <row r="3808" spans="5:5">
      <c r="E3808" s="3"/>
    </row>
    <row r="3809" spans="5:5">
      <c r="E3809" s="3"/>
    </row>
    <row r="3810" spans="5:5">
      <c r="E3810" s="3"/>
    </row>
    <row r="3811" spans="5:5">
      <c r="E3811" s="3"/>
    </row>
    <row r="3812" spans="5:5">
      <c r="E3812" s="3"/>
    </row>
    <row r="3813" spans="5:5">
      <c r="E3813" s="3"/>
    </row>
    <row r="3814" spans="5:5">
      <c r="E3814" s="3"/>
    </row>
    <row r="3815" spans="5:5">
      <c r="E3815" s="3"/>
    </row>
    <row r="3816" spans="5:5">
      <c r="E3816" s="3"/>
    </row>
    <row r="3817" spans="5:5">
      <c r="E3817" s="3"/>
    </row>
    <row r="3818" spans="5:5">
      <c r="E3818" s="3"/>
    </row>
    <row r="3819" spans="5:5">
      <c r="E3819" s="3"/>
    </row>
    <row r="3820" spans="5:5">
      <c r="E3820" s="3"/>
    </row>
    <row r="3821" spans="5:5">
      <c r="E3821" s="3"/>
    </row>
    <row r="3822" spans="5:5">
      <c r="E3822" s="3"/>
    </row>
    <row r="3823" spans="5:5">
      <c r="E3823" s="3"/>
    </row>
    <row r="3824" spans="5:5">
      <c r="E3824" s="3"/>
    </row>
    <row r="3825" spans="5:5">
      <c r="E3825" s="3"/>
    </row>
    <row r="3826" spans="5:5">
      <c r="E3826" s="3"/>
    </row>
    <row r="3827" spans="5:5">
      <c r="E3827" s="3"/>
    </row>
    <row r="3828" spans="5:5">
      <c r="E3828" s="3"/>
    </row>
    <row r="3829" spans="5:5">
      <c r="E3829" s="3"/>
    </row>
    <row r="3830" spans="5:5">
      <c r="E3830" s="3"/>
    </row>
    <row r="3831" spans="5:5">
      <c r="E3831" s="3"/>
    </row>
    <row r="3832" spans="5:5">
      <c r="E3832" s="3"/>
    </row>
    <row r="3833" spans="5:5">
      <c r="E3833" s="3"/>
    </row>
    <row r="3834" spans="5:5">
      <c r="E3834" s="3"/>
    </row>
    <row r="3835" spans="5:5">
      <c r="E3835" s="3"/>
    </row>
    <row r="3836" spans="5:5">
      <c r="E3836" s="3"/>
    </row>
    <row r="3837" spans="5:5">
      <c r="E3837" s="3"/>
    </row>
    <row r="3838" spans="5:5">
      <c r="E3838" s="3"/>
    </row>
    <row r="3839" spans="5:5">
      <c r="E3839" s="3"/>
    </row>
    <row r="3840" spans="5:5">
      <c r="E3840" s="3"/>
    </row>
    <row r="3841" spans="5:5">
      <c r="E3841" s="3"/>
    </row>
    <row r="3842" spans="5:5">
      <c r="E3842" s="3"/>
    </row>
    <row r="3843" spans="5:5">
      <c r="E3843" s="3"/>
    </row>
    <row r="3844" spans="5:5">
      <c r="E3844" s="3"/>
    </row>
    <row r="3845" spans="5:5">
      <c r="E3845" s="3"/>
    </row>
    <row r="3846" spans="5:5">
      <c r="E3846" s="3"/>
    </row>
    <row r="3847" spans="5:5">
      <c r="E3847" s="3"/>
    </row>
    <row r="3848" spans="5:5">
      <c r="E3848" s="3"/>
    </row>
    <row r="3849" spans="5:5">
      <c r="E3849" s="3"/>
    </row>
    <row r="3850" spans="5:5">
      <c r="E3850" s="3"/>
    </row>
    <row r="3851" spans="5:5">
      <c r="E3851" s="3"/>
    </row>
    <row r="3852" spans="5:5">
      <c r="E3852" s="3"/>
    </row>
    <row r="3853" spans="5:5">
      <c r="E3853" s="3"/>
    </row>
    <row r="3854" spans="5:5">
      <c r="E3854" s="3"/>
    </row>
    <row r="3855" spans="5:5">
      <c r="E3855" s="3"/>
    </row>
    <row r="3856" spans="5:5">
      <c r="E3856" s="3"/>
    </row>
    <row r="3857" spans="5:5">
      <c r="E3857" s="3"/>
    </row>
    <row r="3858" spans="5:5">
      <c r="E3858" s="3"/>
    </row>
    <row r="3859" spans="5:5">
      <c r="E3859" s="3"/>
    </row>
    <row r="3860" spans="5:5">
      <c r="E3860" s="3"/>
    </row>
    <row r="3861" spans="5:5">
      <c r="E3861" s="3"/>
    </row>
    <row r="3862" spans="5:5">
      <c r="E3862" s="3"/>
    </row>
    <row r="3863" spans="5:5">
      <c r="E3863" s="3"/>
    </row>
    <row r="3864" spans="5:5">
      <c r="E3864" s="3"/>
    </row>
    <row r="3865" spans="5:5">
      <c r="E3865" s="3"/>
    </row>
    <row r="3866" spans="5:5">
      <c r="E3866" s="3"/>
    </row>
    <row r="3867" spans="5:5">
      <c r="E3867" s="3"/>
    </row>
    <row r="3868" spans="5:5">
      <c r="E3868" s="3"/>
    </row>
    <row r="3869" spans="5:5">
      <c r="E3869" s="3"/>
    </row>
    <row r="3870" spans="5:5">
      <c r="E3870" s="3"/>
    </row>
    <row r="3871" spans="5:5">
      <c r="E3871" s="3"/>
    </row>
    <row r="3872" spans="5:5">
      <c r="E3872" s="3"/>
    </row>
    <row r="3873" spans="5:5">
      <c r="E3873" s="3"/>
    </row>
    <row r="3874" spans="5:5">
      <c r="E3874" s="3"/>
    </row>
    <row r="3875" spans="5:5">
      <c r="E3875" s="3"/>
    </row>
    <row r="3876" spans="5:5">
      <c r="E3876" s="3"/>
    </row>
    <row r="3877" spans="5:5">
      <c r="E3877" s="3"/>
    </row>
    <row r="3878" spans="5:5">
      <c r="E3878" s="3"/>
    </row>
    <row r="3879" spans="5:5">
      <c r="E3879" s="3"/>
    </row>
    <row r="3880" spans="5:5">
      <c r="E3880" s="3"/>
    </row>
    <row r="3881" spans="5:5">
      <c r="E3881" s="3"/>
    </row>
    <row r="3882" spans="5:5">
      <c r="E3882" s="3"/>
    </row>
    <row r="3883" spans="5:5">
      <c r="E3883" s="3"/>
    </row>
    <row r="3884" spans="5:5">
      <c r="E3884" s="3"/>
    </row>
    <row r="3885" spans="5:5">
      <c r="E3885" s="3"/>
    </row>
    <row r="3886" spans="5:5">
      <c r="E3886" s="3"/>
    </row>
    <row r="3887" spans="5:5">
      <c r="E3887" s="3"/>
    </row>
    <row r="3888" spans="5:5">
      <c r="E3888" s="3"/>
    </row>
    <row r="3889" spans="5:5">
      <c r="E3889" s="3"/>
    </row>
    <row r="3890" spans="5:5">
      <c r="E3890" s="3"/>
    </row>
    <row r="3891" spans="5:5">
      <c r="E3891" s="3"/>
    </row>
    <row r="3892" spans="5:5">
      <c r="E3892" s="3"/>
    </row>
    <row r="3893" spans="5:5">
      <c r="E3893" s="3"/>
    </row>
    <row r="3894" spans="5:5">
      <c r="E3894" s="3"/>
    </row>
    <row r="3895" spans="5:5">
      <c r="E3895" s="3"/>
    </row>
    <row r="3896" spans="5:5">
      <c r="E3896" s="3"/>
    </row>
    <row r="3897" spans="5:5">
      <c r="E3897" s="3"/>
    </row>
    <row r="3898" spans="5:5">
      <c r="E3898" s="3"/>
    </row>
    <row r="3899" spans="5:5">
      <c r="E3899" s="3"/>
    </row>
    <row r="3900" spans="5:5">
      <c r="E3900" s="3"/>
    </row>
    <row r="3901" spans="5:5">
      <c r="E3901" s="3"/>
    </row>
    <row r="3902" spans="5:5">
      <c r="E3902" s="3"/>
    </row>
    <row r="3903" spans="5:5">
      <c r="E3903" s="3"/>
    </row>
    <row r="3904" spans="5:5">
      <c r="E3904" s="3"/>
    </row>
    <row r="3905" spans="5:5">
      <c r="E3905" s="3"/>
    </row>
    <row r="3906" spans="5:5">
      <c r="E3906" s="3"/>
    </row>
    <row r="3907" spans="5:5">
      <c r="E3907" s="3"/>
    </row>
    <row r="3908" spans="5:5">
      <c r="E3908" s="3"/>
    </row>
    <row r="3909" spans="5:5">
      <c r="E3909" s="3"/>
    </row>
    <row r="3910" spans="5:5">
      <c r="E3910" s="3"/>
    </row>
    <row r="3911" spans="5:5">
      <c r="E3911" s="3"/>
    </row>
    <row r="3912" spans="5:5">
      <c r="E3912" s="3"/>
    </row>
    <row r="3913" spans="5:5">
      <c r="E3913" s="3"/>
    </row>
    <row r="3914" spans="5:5">
      <c r="E3914" s="3"/>
    </row>
    <row r="3915" spans="5:5">
      <c r="E3915" s="3"/>
    </row>
    <row r="3916" spans="5:5">
      <c r="E3916" s="3"/>
    </row>
    <row r="3917" spans="5:5">
      <c r="E3917" s="3"/>
    </row>
    <row r="3918" spans="5:5">
      <c r="E3918" s="3"/>
    </row>
    <row r="3919" spans="5:5">
      <c r="E3919" s="3"/>
    </row>
    <row r="3920" spans="5:5">
      <c r="E3920" s="3"/>
    </row>
    <row r="3921" spans="5:5">
      <c r="E3921" s="3"/>
    </row>
    <row r="3922" spans="5:5">
      <c r="E3922" s="3"/>
    </row>
    <row r="3923" spans="5:5">
      <c r="E3923" s="3"/>
    </row>
    <row r="3924" spans="5:5">
      <c r="E3924" s="3"/>
    </row>
    <row r="3925" spans="5:5">
      <c r="E3925" s="3"/>
    </row>
    <row r="3926" spans="5:5">
      <c r="E3926" s="3"/>
    </row>
    <row r="3927" spans="5:5">
      <c r="E3927" s="3"/>
    </row>
    <row r="3928" spans="5:5">
      <c r="E3928" s="3"/>
    </row>
    <row r="3929" spans="5:5">
      <c r="E3929" s="3"/>
    </row>
    <row r="3930" spans="5:5">
      <c r="E3930" s="3"/>
    </row>
    <row r="3931" spans="5:5">
      <c r="E3931" s="3"/>
    </row>
    <row r="3932" spans="5:5">
      <c r="E3932" s="3"/>
    </row>
    <row r="3933" spans="5:5">
      <c r="E3933" s="3"/>
    </row>
    <row r="3934" spans="5:5">
      <c r="E3934" s="3"/>
    </row>
    <row r="3935" spans="5:5">
      <c r="E3935" s="3"/>
    </row>
    <row r="3936" spans="5:5">
      <c r="E3936" s="3"/>
    </row>
    <row r="3937" spans="5:5">
      <c r="E3937" s="3"/>
    </row>
    <row r="3938" spans="5:5">
      <c r="E3938" s="3"/>
    </row>
    <row r="3939" spans="5:5">
      <c r="E3939" s="3"/>
    </row>
    <row r="3940" spans="5:5">
      <c r="E3940" s="3"/>
    </row>
    <row r="3941" spans="5:5">
      <c r="E3941" s="3"/>
    </row>
    <row r="3942" spans="5:5">
      <c r="E3942" s="3"/>
    </row>
    <row r="3943" spans="5:5">
      <c r="E3943" s="3"/>
    </row>
    <row r="3944" spans="5:5">
      <c r="E3944" s="3"/>
    </row>
    <row r="3945" spans="5:5">
      <c r="E3945" s="3"/>
    </row>
    <row r="3946" spans="5:5">
      <c r="E3946" s="3"/>
    </row>
    <row r="3947" spans="5:5">
      <c r="E3947" s="3"/>
    </row>
    <row r="3948" spans="5:5">
      <c r="E3948" s="3"/>
    </row>
    <row r="3949" spans="5:5">
      <c r="E3949" s="3"/>
    </row>
    <row r="3950" spans="5:5">
      <c r="E3950" s="3"/>
    </row>
    <row r="3951" spans="5:5">
      <c r="E3951" s="3"/>
    </row>
    <row r="3952" spans="5:5">
      <c r="E3952" s="3"/>
    </row>
    <row r="3953" spans="5:5">
      <c r="E3953" s="3"/>
    </row>
    <row r="3954" spans="5:5">
      <c r="E3954" s="3"/>
    </row>
    <row r="3955" spans="5:5">
      <c r="E3955" s="3"/>
    </row>
    <row r="3956" spans="5:5">
      <c r="E3956" s="3"/>
    </row>
    <row r="3957" spans="5:5">
      <c r="E3957" s="3"/>
    </row>
    <row r="3958" spans="5:5">
      <c r="E3958" s="3"/>
    </row>
    <row r="3959" spans="5:5">
      <c r="E3959" s="3"/>
    </row>
    <row r="3960" spans="5:5">
      <c r="E3960" s="3"/>
    </row>
    <row r="3961" spans="5:5">
      <c r="E3961" s="3"/>
    </row>
    <row r="3962" spans="5:5">
      <c r="E3962" s="3"/>
    </row>
    <row r="3963" spans="5:5">
      <c r="E3963" s="3"/>
    </row>
    <row r="3964" spans="5:5">
      <c r="E3964" s="3"/>
    </row>
    <row r="3965" spans="5:5">
      <c r="E3965" s="3"/>
    </row>
    <row r="3966" spans="5:5">
      <c r="E3966" s="3"/>
    </row>
    <row r="3967" spans="5:5">
      <c r="E3967" s="3"/>
    </row>
    <row r="3968" spans="5:5">
      <c r="E3968" s="3"/>
    </row>
    <row r="3969" spans="5:5">
      <c r="E3969" s="3"/>
    </row>
    <row r="3970" spans="5:5">
      <c r="E3970" s="3"/>
    </row>
    <row r="3971" spans="5:5">
      <c r="E3971" s="3"/>
    </row>
    <row r="3972" spans="5:5">
      <c r="E3972" s="3"/>
    </row>
    <row r="3973" spans="5:5">
      <c r="E3973" s="3"/>
    </row>
    <row r="3974" spans="5:5">
      <c r="E3974" s="3"/>
    </row>
    <row r="3975" spans="5:5">
      <c r="E3975" s="3"/>
    </row>
    <row r="3976" spans="5:5">
      <c r="E3976" s="3"/>
    </row>
    <row r="3977" spans="5:5">
      <c r="E3977" s="3"/>
    </row>
    <row r="3978" spans="5:5">
      <c r="E3978" s="3"/>
    </row>
    <row r="3979" spans="5:5">
      <c r="E3979" s="3"/>
    </row>
    <row r="3980" spans="5:5">
      <c r="E3980" s="3"/>
    </row>
    <row r="3981" spans="5:5">
      <c r="E3981" s="3"/>
    </row>
    <row r="3982" spans="5:5">
      <c r="E3982" s="3"/>
    </row>
    <row r="3983" spans="5:5">
      <c r="E3983" s="3"/>
    </row>
    <row r="3984" spans="5:5">
      <c r="E3984" s="3"/>
    </row>
    <row r="3985" spans="5:5">
      <c r="E3985" s="3"/>
    </row>
    <row r="3986" spans="5:5">
      <c r="E3986" s="3"/>
    </row>
    <row r="3987" spans="5:5">
      <c r="E3987" s="3"/>
    </row>
    <row r="3988" spans="5:5">
      <c r="E3988" s="3"/>
    </row>
    <row r="3989" spans="5:5">
      <c r="E3989" s="3"/>
    </row>
    <row r="3990" spans="5:5">
      <c r="E3990" s="3"/>
    </row>
    <row r="3991" spans="5:5">
      <c r="E3991" s="3"/>
    </row>
    <row r="3992" spans="5:5">
      <c r="E3992" s="3"/>
    </row>
    <row r="3993" spans="5:5">
      <c r="E3993" s="3"/>
    </row>
    <row r="3994" spans="5:5">
      <c r="E3994" s="3"/>
    </row>
    <row r="3995" spans="5:5">
      <c r="E3995" s="3"/>
    </row>
    <row r="3996" spans="5:5">
      <c r="E3996" s="3"/>
    </row>
    <row r="3997" spans="5:5">
      <c r="E3997" s="3"/>
    </row>
    <row r="3998" spans="5:5">
      <c r="E3998" s="3"/>
    </row>
    <row r="3999" spans="5:5">
      <c r="E3999" s="3"/>
    </row>
    <row r="4000" spans="5:5">
      <c r="E4000" s="3"/>
    </row>
    <row r="4001" spans="5:5">
      <c r="E4001" s="3"/>
    </row>
    <row r="4002" spans="5:5">
      <c r="E4002" s="3"/>
    </row>
    <row r="4003" spans="5:5">
      <c r="E4003" s="3"/>
    </row>
    <row r="4004" spans="5:5">
      <c r="E4004" s="3"/>
    </row>
    <row r="4005" spans="5:5">
      <c r="E4005" s="3"/>
    </row>
    <row r="4006" spans="5:5">
      <c r="E4006" s="3"/>
    </row>
    <row r="4007" spans="5:5">
      <c r="E4007" s="3"/>
    </row>
    <row r="4008" spans="5:5">
      <c r="E4008" s="3"/>
    </row>
    <row r="4009" spans="5:5">
      <c r="E4009" s="3"/>
    </row>
    <row r="4010" spans="5:5">
      <c r="E4010" s="3"/>
    </row>
    <row r="4011" spans="5:5">
      <c r="E4011" s="3"/>
    </row>
    <row r="4012" spans="5:5">
      <c r="E4012" s="3"/>
    </row>
    <row r="4013" spans="5:5">
      <c r="E4013" s="3"/>
    </row>
    <row r="4014" spans="5:5">
      <c r="E4014" s="3"/>
    </row>
    <row r="4015" spans="5:5">
      <c r="E4015" s="3"/>
    </row>
    <row r="4016" spans="5:5">
      <c r="E4016" s="3"/>
    </row>
    <row r="4017" spans="5:5">
      <c r="E4017" s="3"/>
    </row>
    <row r="4018" spans="5:5">
      <c r="E4018" s="3"/>
    </row>
    <row r="4019" spans="5:5">
      <c r="E4019" s="3"/>
    </row>
    <row r="4020" spans="5:5">
      <c r="E4020" s="3"/>
    </row>
    <row r="4021" spans="5:5">
      <c r="E4021" s="3"/>
    </row>
    <row r="4022" spans="5:5">
      <c r="E4022" s="3"/>
    </row>
    <row r="4023" spans="5:5">
      <c r="E4023" s="3"/>
    </row>
    <row r="4024" spans="5:5">
      <c r="E4024" s="3"/>
    </row>
    <row r="4025" spans="5:5">
      <c r="E4025" s="3"/>
    </row>
    <row r="4026" spans="5:5">
      <c r="E4026" s="3"/>
    </row>
    <row r="4027" spans="5:5">
      <c r="E4027" s="3"/>
    </row>
    <row r="4028" spans="5:5">
      <c r="E4028" s="3"/>
    </row>
    <row r="4029" spans="5:5">
      <c r="E4029" s="3"/>
    </row>
    <row r="4030" spans="5:5">
      <c r="E4030" s="3"/>
    </row>
    <row r="4031" spans="5:5">
      <c r="E4031" s="3"/>
    </row>
    <row r="4032" spans="5:5">
      <c r="E4032" s="3"/>
    </row>
    <row r="4033" spans="5:5">
      <c r="E4033" s="3"/>
    </row>
    <row r="4034" spans="5:5">
      <c r="E4034" s="3"/>
    </row>
    <row r="4035" spans="5:5">
      <c r="E4035" s="3"/>
    </row>
    <row r="4036" spans="5:5">
      <c r="E4036" s="3"/>
    </row>
    <row r="4037" spans="5:5">
      <c r="E4037" s="3"/>
    </row>
    <row r="4038" spans="5:5">
      <c r="E4038" s="3"/>
    </row>
    <row r="4039" spans="5:5">
      <c r="E4039" s="3"/>
    </row>
    <row r="4040" spans="5:5">
      <c r="E4040" s="3"/>
    </row>
    <row r="4041" spans="5:5">
      <c r="E4041" s="3"/>
    </row>
    <row r="4042" spans="5:5">
      <c r="E4042" s="3"/>
    </row>
    <row r="4043" spans="5:5">
      <c r="E4043" s="3"/>
    </row>
    <row r="4044" spans="5:5">
      <c r="E4044" s="3"/>
    </row>
    <row r="4045" spans="5:5">
      <c r="E4045" s="3"/>
    </row>
    <row r="4046" spans="5:5">
      <c r="E4046" s="3"/>
    </row>
    <row r="4047" spans="5:5">
      <c r="E4047" s="3"/>
    </row>
    <row r="4048" spans="5:5">
      <c r="E4048" s="3"/>
    </row>
    <row r="4049" spans="5:5">
      <c r="E4049" s="3"/>
    </row>
    <row r="4050" spans="5:5">
      <c r="E4050" s="3"/>
    </row>
    <row r="4051" spans="5:5">
      <c r="E4051" s="3"/>
    </row>
    <row r="4052" spans="5:5">
      <c r="E4052" s="3"/>
    </row>
    <row r="4053" spans="5:5">
      <c r="E4053" s="3"/>
    </row>
    <row r="4054" spans="5:5">
      <c r="E4054" s="3"/>
    </row>
    <row r="4055" spans="5:5">
      <c r="E4055" s="3"/>
    </row>
    <row r="4056" spans="5:5">
      <c r="E4056" s="3"/>
    </row>
    <row r="4057" spans="5:5">
      <c r="E4057" s="3"/>
    </row>
    <row r="4058" spans="5:5">
      <c r="E4058" s="3"/>
    </row>
    <row r="4059" spans="5:5">
      <c r="E4059" s="3"/>
    </row>
    <row r="4060" spans="5:5">
      <c r="E4060" s="3"/>
    </row>
    <row r="4061" spans="5:5">
      <c r="E4061" s="3"/>
    </row>
    <row r="4062" spans="5:5">
      <c r="E4062" s="3"/>
    </row>
    <row r="4063" spans="5:5">
      <c r="E4063" s="3"/>
    </row>
    <row r="4064" spans="5:5">
      <c r="E4064" s="3"/>
    </row>
    <row r="4065" spans="5:5">
      <c r="E4065" s="3"/>
    </row>
    <row r="4066" spans="5:5">
      <c r="E4066" s="3"/>
    </row>
    <row r="4067" spans="5:5">
      <c r="E4067" s="3"/>
    </row>
    <row r="4068" spans="5:5">
      <c r="E4068" s="3"/>
    </row>
    <row r="4069" spans="5:5">
      <c r="E4069" s="3"/>
    </row>
    <row r="4070" spans="5:5">
      <c r="E4070" s="3"/>
    </row>
    <row r="4071" spans="5:5">
      <c r="E4071" s="3"/>
    </row>
    <row r="4072" spans="5:5">
      <c r="E4072" s="3"/>
    </row>
    <row r="4073" spans="5:5">
      <c r="E4073" s="3"/>
    </row>
    <row r="4074" spans="5:5">
      <c r="E4074" s="3"/>
    </row>
    <row r="4075" spans="5:5">
      <c r="E4075" s="3"/>
    </row>
    <row r="4076" spans="5:5">
      <c r="E4076" s="3"/>
    </row>
    <row r="4077" spans="5:5">
      <c r="E4077" s="3"/>
    </row>
    <row r="4078" spans="5:5">
      <c r="E4078" s="3"/>
    </row>
    <row r="4079" spans="5:5">
      <c r="E4079" s="3"/>
    </row>
    <row r="4080" spans="5:5">
      <c r="E4080" s="3"/>
    </row>
    <row r="4081" spans="5:5">
      <c r="E4081" s="3"/>
    </row>
    <row r="4082" spans="5:5">
      <c r="E4082" s="3"/>
    </row>
    <row r="4083" spans="5:5">
      <c r="E4083" s="3"/>
    </row>
    <row r="4084" spans="5:5">
      <c r="E4084" s="3"/>
    </row>
    <row r="4085" spans="5:5">
      <c r="E4085" s="3"/>
    </row>
    <row r="4086" spans="5:5">
      <c r="E4086" s="3"/>
    </row>
    <row r="4087" spans="5:5">
      <c r="E4087" s="3"/>
    </row>
    <row r="4088" spans="5:5">
      <c r="E4088" s="3"/>
    </row>
    <row r="4089" spans="5:5">
      <c r="E4089" s="3"/>
    </row>
    <row r="4090" spans="5:5">
      <c r="E4090" s="3"/>
    </row>
    <row r="4091" spans="5:5">
      <c r="E4091" s="3"/>
    </row>
    <row r="4092" spans="5:5">
      <c r="E4092" s="3"/>
    </row>
    <row r="4093" spans="5:5">
      <c r="E4093" s="3"/>
    </row>
    <row r="4094" spans="5:5">
      <c r="E4094" s="3"/>
    </row>
    <row r="4095" spans="5:5">
      <c r="E4095" s="3"/>
    </row>
    <row r="4096" spans="5:5">
      <c r="E4096" s="3"/>
    </row>
    <row r="4097" spans="5:5">
      <c r="E4097" s="3"/>
    </row>
    <row r="4098" spans="5:5">
      <c r="E4098" s="3"/>
    </row>
    <row r="4099" spans="5:5">
      <c r="E4099" s="3"/>
    </row>
    <row r="4100" spans="5:5">
      <c r="E4100" s="3"/>
    </row>
    <row r="4101" spans="5:5">
      <c r="E4101" s="3"/>
    </row>
    <row r="4102" spans="5:5">
      <c r="E4102" s="3"/>
    </row>
    <row r="4103" spans="5:5">
      <c r="E4103" s="3"/>
    </row>
    <row r="4104" spans="5:5">
      <c r="E4104" s="3"/>
    </row>
    <row r="4105" spans="5:5">
      <c r="E4105" s="3"/>
    </row>
    <row r="4106" spans="5:5">
      <c r="E4106" s="3"/>
    </row>
    <row r="4107" spans="5:5">
      <c r="E4107" s="3"/>
    </row>
    <row r="4108" spans="5:5">
      <c r="E4108" s="3"/>
    </row>
    <row r="4109" spans="5:5">
      <c r="E4109" s="3"/>
    </row>
    <row r="4110" spans="5:5">
      <c r="E4110" s="3"/>
    </row>
    <row r="4111" spans="5:5">
      <c r="E4111" s="3"/>
    </row>
    <row r="4112" spans="5:5">
      <c r="E4112" s="3"/>
    </row>
    <row r="4113" spans="5:5">
      <c r="E4113" s="3"/>
    </row>
    <row r="4114" spans="5:5">
      <c r="E4114" s="3"/>
    </row>
    <row r="4115" spans="5:5">
      <c r="E4115" s="3"/>
    </row>
    <row r="4116" spans="5:5">
      <c r="E4116" s="3"/>
    </row>
    <row r="4117" spans="5:5">
      <c r="E4117" s="3"/>
    </row>
    <row r="4118" spans="5:5">
      <c r="E4118" s="3"/>
    </row>
    <row r="4119" spans="5:5">
      <c r="E4119" s="3"/>
    </row>
    <row r="4120" spans="5:5">
      <c r="E4120" s="3"/>
    </row>
    <row r="4121" spans="5:5">
      <c r="E4121" s="3"/>
    </row>
    <row r="4122" spans="5:5">
      <c r="E4122" s="3"/>
    </row>
    <row r="4123" spans="5:5">
      <c r="E4123" s="3"/>
    </row>
    <row r="4124" spans="5:5">
      <c r="E4124" s="3"/>
    </row>
    <row r="4125" spans="5:5">
      <c r="E4125" s="3"/>
    </row>
    <row r="4126" spans="5:5">
      <c r="E4126" s="3"/>
    </row>
    <row r="4127" spans="5:5">
      <c r="E4127" s="3"/>
    </row>
    <row r="4128" spans="5:5">
      <c r="E4128" s="3"/>
    </row>
    <row r="4129" spans="5:5">
      <c r="E4129" s="3"/>
    </row>
    <row r="4130" spans="5:5">
      <c r="E4130" s="3"/>
    </row>
    <row r="4131" spans="5:5">
      <c r="E4131" s="3"/>
    </row>
    <row r="4132" spans="5:5">
      <c r="E4132" s="3"/>
    </row>
    <row r="4133" spans="5:5">
      <c r="E4133" s="3"/>
    </row>
    <row r="4134" spans="5:5">
      <c r="E4134" s="3"/>
    </row>
    <row r="4135" spans="5:5">
      <c r="E4135" s="3"/>
    </row>
    <row r="4136" spans="5:5">
      <c r="E4136" s="3"/>
    </row>
    <row r="4137" spans="5:5">
      <c r="E4137" s="3"/>
    </row>
    <row r="4138" spans="5:5">
      <c r="E4138" s="3"/>
    </row>
    <row r="4139" spans="5:5">
      <c r="E4139" s="3"/>
    </row>
    <row r="4140" spans="5:5">
      <c r="E4140" s="3"/>
    </row>
    <row r="4141" spans="5:5">
      <c r="E4141" s="3"/>
    </row>
    <row r="4142" spans="5:5">
      <c r="E4142" s="3"/>
    </row>
    <row r="4143" spans="5:5">
      <c r="E4143" s="3"/>
    </row>
    <row r="4144" spans="5:5">
      <c r="E4144" s="3"/>
    </row>
    <row r="4145" spans="5:5">
      <c r="E4145" s="3"/>
    </row>
    <row r="4146" spans="5:5">
      <c r="E4146" s="3"/>
    </row>
    <row r="4147" spans="5:5">
      <c r="E4147" s="3"/>
    </row>
    <row r="4148" spans="5:5">
      <c r="E4148" s="3"/>
    </row>
    <row r="4149" spans="5:5">
      <c r="E4149" s="3"/>
    </row>
    <row r="4150" spans="5:5">
      <c r="E4150" s="3"/>
    </row>
    <row r="4151" spans="5:5">
      <c r="E4151" s="3"/>
    </row>
    <row r="4152" spans="5:5">
      <c r="E4152" s="3"/>
    </row>
    <row r="4153" spans="5:5">
      <c r="E4153" s="3"/>
    </row>
    <row r="4154" spans="5:5">
      <c r="E4154" s="3"/>
    </row>
    <row r="4155" spans="5:5">
      <c r="E4155" s="3"/>
    </row>
    <row r="4156" spans="5:5">
      <c r="E4156" s="3"/>
    </row>
    <row r="4157" spans="5:5">
      <c r="E4157" s="3"/>
    </row>
    <row r="4158" spans="5:5">
      <c r="E4158" s="3"/>
    </row>
    <row r="4159" spans="5:5">
      <c r="E4159" s="3"/>
    </row>
    <row r="4160" spans="5:5">
      <c r="E4160" s="3"/>
    </row>
    <row r="4161" spans="5:5">
      <c r="E4161" s="3"/>
    </row>
    <row r="4162" spans="5:5">
      <c r="E4162" s="3"/>
    </row>
    <row r="4163" spans="5:5">
      <c r="E4163" s="3"/>
    </row>
    <row r="4164" spans="5:5">
      <c r="E4164" s="3"/>
    </row>
    <row r="4165" spans="5:5">
      <c r="E4165" s="3"/>
    </row>
    <row r="4166" spans="5:5">
      <c r="E4166" s="3"/>
    </row>
    <row r="4167" spans="5:5">
      <c r="E4167" s="3"/>
    </row>
    <row r="4168" spans="5:5">
      <c r="E4168" s="3"/>
    </row>
    <row r="4169" spans="5:5">
      <c r="E4169" s="3"/>
    </row>
    <row r="4170" spans="5:5">
      <c r="E4170" s="3"/>
    </row>
    <row r="4171" spans="5:5">
      <c r="E4171" s="3"/>
    </row>
    <row r="4172" spans="5:5">
      <c r="E4172" s="3"/>
    </row>
    <row r="4173" spans="5:5">
      <c r="E4173" s="3"/>
    </row>
    <row r="4174" spans="5:5">
      <c r="E4174" s="3"/>
    </row>
    <row r="4175" spans="5:5">
      <c r="E4175" s="3"/>
    </row>
    <row r="4176" spans="5:5">
      <c r="E4176" s="3"/>
    </row>
    <row r="4177" spans="5:5">
      <c r="E4177" s="3"/>
    </row>
    <row r="4178" spans="5:5">
      <c r="E4178" s="3"/>
    </row>
    <row r="4179" spans="5:5">
      <c r="E4179" s="3"/>
    </row>
    <row r="4180" spans="5:5">
      <c r="E4180" s="3"/>
    </row>
    <row r="4181" spans="5:5">
      <c r="E4181" s="3"/>
    </row>
    <row r="4182" spans="5:5">
      <c r="E4182" s="3"/>
    </row>
    <row r="4183" spans="5:5">
      <c r="E4183" s="3"/>
    </row>
    <row r="4184" spans="5:5">
      <c r="E4184" s="3"/>
    </row>
    <row r="4185" spans="5:5">
      <c r="E4185" s="3"/>
    </row>
    <row r="4186" spans="5:5">
      <c r="E4186" s="3"/>
    </row>
    <row r="4187" spans="5:5">
      <c r="E4187" s="3"/>
    </row>
    <row r="4188" spans="5:5">
      <c r="E4188" s="3"/>
    </row>
    <row r="4189" spans="5:5">
      <c r="E4189" s="3"/>
    </row>
    <row r="4190" spans="5:5">
      <c r="E4190" s="3"/>
    </row>
    <row r="4191" spans="5:5">
      <c r="E4191" s="3"/>
    </row>
    <row r="4192" spans="5:5">
      <c r="E4192" s="3"/>
    </row>
    <row r="4193" spans="5:5">
      <c r="E4193" s="3"/>
    </row>
    <row r="4194" spans="5:5">
      <c r="E4194" s="3"/>
    </row>
    <row r="4195" spans="5:5">
      <c r="E4195" s="3"/>
    </row>
    <row r="4196" spans="5:5">
      <c r="E4196" s="3"/>
    </row>
    <row r="4197" spans="5:5">
      <c r="E4197" s="3"/>
    </row>
    <row r="4198" spans="5:5">
      <c r="E4198" s="3"/>
    </row>
    <row r="4199" spans="5:5">
      <c r="E4199" s="3"/>
    </row>
    <row r="4200" spans="5:5">
      <c r="E4200" s="3"/>
    </row>
    <row r="4201" spans="5:5">
      <c r="E4201" s="3"/>
    </row>
    <row r="4202" spans="5:5">
      <c r="E4202" s="3"/>
    </row>
    <row r="4203" spans="5:5">
      <c r="E4203" s="3"/>
    </row>
    <row r="4204" spans="5:5">
      <c r="E4204" s="3"/>
    </row>
    <row r="4205" spans="5:5">
      <c r="E4205" s="3"/>
    </row>
    <row r="4206" spans="5:5">
      <c r="E4206" s="3"/>
    </row>
    <row r="4207" spans="5:5">
      <c r="E4207" s="3"/>
    </row>
    <row r="4208" spans="5:5">
      <c r="E4208" s="3"/>
    </row>
    <row r="4209" spans="5:5">
      <c r="E4209" s="3"/>
    </row>
    <row r="4210" spans="5:5">
      <c r="E4210" s="3"/>
    </row>
    <row r="4211" spans="5:5">
      <c r="E4211" s="3"/>
    </row>
    <row r="4212" spans="5:5">
      <c r="E4212" s="3"/>
    </row>
    <row r="4213" spans="5:5">
      <c r="E4213" s="3"/>
    </row>
    <row r="4214" spans="5:5">
      <c r="E4214" s="3"/>
    </row>
    <row r="4215" spans="5:5">
      <c r="E4215" s="3"/>
    </row>
    <row r="4216" spans="5:5">
      <c r="E4216" s="3"/>
    </row>
    <row r="4217" spans="5:5">
      <c r="E4217" s="3"/>
    </row>
    <row r="4218" spans="5:5">
      <c r="E4218" s="3"/>
    </row>
    <row r="4219" spans="5:5">
      <c r="E4219" s="3"/>
    </row>
    <row r="4220" spans="5:5">
      <c r="E4220" s="3"/>
    </row>
    <row r="4221" spans="5:5">
      <c r="E4221" s="3"/>
    </row>
    <row r="4222" spans="5:5">
      <c r="E4222" s="3"/>
    </row>
    <row r="4223" spans="5:5">
      <c r="E4223" s="3"/>
    </row>
    <row r="4224" spans="5:5">
      <c r="E4224" s="3"/>
    </row>
    <row r="4225" spans="5:5">
      <c r="E4225" s="3"/>
    </row>
    <row r="4226" spans="5:5">
      <c r="E4226" s="3"/>
    </row>
    <row r="4227" spans="5:5">
      <c r="E4227" s="3"/>
    </row>
    <row r="4228" spans="5:5">
      <c r="E4228" s="3"/>
    </row>
    <row r="4229" spans="5:5">
      <c r="E4229" s="3"/>
    </row>
    <row r="4230" spans="5:5">
      <c r="E4230" s="3"/>
    </row>
    <row r="4231" spans="5:5">
      <c r="E4231" s="3"/>
    </row>
    <row r="4232" spans="5:5">
      <c r="E4232" s="3"/>
    </row>
    <row r="4233" spans="5:5">
      <c r="E4233" s="3"/>
    </row>
    <row r="4234" spans="5:5">
      <c r="E4234" s="3"/>
    </row>
    <row r="4235" spans="5:5">
      <c r="E4235" s="3"/>
    </row>
    <row r="4236" spans="5:5">
      <c r="E4236" s="3"/>
    </row>
    <row r="4237" spans="5:5">
      <c r="E4237" s="3"/>
    </row>
    <row r="4238" spans="5:5">
      <c r="E4238" s="3"/>
    </row>
    <row r="4239" spans="5:5">
      <c r="E4239" s="3"/>
    </row>
    <row r="4240" spans="5:5">
      <c r="E4240" s="3"/>
    </row>
    <row r="4241" spans="5:5">
      <c r="E4241" s="3"/>
    </row>
    <row r="4242" spans="5:5">
      <c r="E4242" s="3"/>
    </row>
    <row r="4243" spans="5:5">
      <c r="E4243" s="3"/>
    </row>
    <row r="4244" spans="5:5">
      <c r="E4244" s="3"/>
    </row>
    <row r="4245" spans="5:5">
      <c r="E4245" s="3"/>
    </row>
    <row r="4246" spans="5:5">
      <c r="E4246" s="3"/>
    </row>
    <row r="4247" spans="5:5">
      <c r="E4247" s="3"/>
    </row>
    <row r="4248" spans="5:5">
      <c r="E4248" s="3"/>
    </row>
    <row r="4249" spans="5:5">
      <c r="E4249" s="3"/>
    </row>
    <row r="4250" spans="5:5">
      <c r="E4250" s="3"/>
    </row>
    <row r="4251" spans="5:5">
      <c r="E4251" s="3"/>
    </row>
    <row r="4252" spans="5:5">
      <c r="E4252" s="3"/>
    </row>
    <row r="4253" spans="5:5">
      <c r="E4253" s="3"/>
    </row>
    <row r="4254" spans="5:5">
      <c r="E4254" s="3"/>
    </row>
    <row r="4255" spans="5:5">
      <c r="E4255" s="3"/>
    </row>
    <row r="4256" spans="5:5">
      <c r="E4256" s="3"/>
    </row>
    <row r="4257" spans="5:5">
      <c r="E4257" s="3"/>
    </row>
    <row r="4258" spans="5:5">
      <c r="E4258" s="3"/>
    </row>
    <row r="4259" spans="5:5">
      <c r="E4259" s="3"/>
    </row>
    <row r="4260" spans="5:5">
      <c r="E4260" s="3"/>
    </row>
    <row r="4261" spans="5:5">
      <c r="E4261" s="3"/>
    </row>
    <row r="4262" spans="5:5">
      <c r="E4262" s="3"/>
    </row>
    <row r="4263" spans="5:5">
      <c r="E4263" s="3"/>
    </row>
    <row r="4264" spans="5:5">
      <c r="E4264" s="3"/>
    </row>
    <row r="4265" spans="5:5">
      <c r="E4265" s="3"/>
    </row>
    <row r="4266" spans="5:5">
      <c r="E4266" s="3"/>
    </row>
    <row r="4267" spans="5:5">
      <c r="E4267" s="3"/>
    </row>
    <row r="4268" spans="5:5">
      <c r="E4268" s="3"/>
    </row>
    <row r="4269" spans="5:5">
      <c r="E4269" s="3"/>
    </row>
    <row r="4270" spans="5:5">
      <c r="E4270" s="3"/>
    </row>
    <row r="4271" spans="5:5">
      <c r="E4271" s="3"/>
    </row>
    <row r="4272" spans="5:5">
      <c r="E4272" s="3"/>
    </row>
    <row r="4273" spans="5:5">
      <c r="E4273" s="3"/>
    </row>
    <row r="4274" spans="5:5">
      <c r="E4274" s="3"/>
    </row>
    <row r="4275" spans="5:5">
      <c r="E4275" s="3"/>
    </row>
    <row r="4276" spans="5:5">
      <c r="E4276" s="3"/>
    </row>
    <row r="4277" spans="5:5">
      <c r="E4277" s="3"/>
    </row>
    <row r="4278" spans="5:5">
      <c r="E4278" s="3"/>
    </row>
    <row r="4279" spans="5:5">
      <c r="E4279" s="3"/>
    </row>
    <row r="4280" spans="5:5">
      <c r="E4280" s="3"/>
    </row>
    <row r="4281" spans="5:5">
      <c r="E4281" s="3"/>
    </row>
    <row r="4282" spans="5:5">
      <c r="E4282" s="3"/>
    </row>
    <row r="4283" spans="5:5">
      <c r="E4283" s="3"/>
    </row>
    <row r="4284" spans="5:5">
      <c r="E4284" s="3"/>
    </row>
    <row r="4285" spans="5:5">
      <c r="E4285" s="3"/>
    </row>
    <row r="4286" spans="5:5">
      <c r="E4286" s="3"/>
    </row>
    <row r="4287" spans="5:5">
      <c r="E4287" s="3"/>
    </row>
    <row r="4288" spans="5:5">
      <c r="E4288" s="3"/>
    </row>
    <row r="4289" spans="5:5">
      <c r="E4289" s="3"/>
    </row>
    <row r="4290" spans="5:5">
      <c r="E4290" s="3"/>
    </row>
    <row r="4291" spans="5:5">
      <c r="E4291" s="3"/>
    </row>
    <row r="4292" spans="5:5">
      <c r="E4292" s="3"/>
    </row>
    <row r="4293" spans="5:5">
      <c r="E4293" s="3"/>
    </row>
    <row r="4294" spans="5:5">
      <c r="E4294" s="3"/>
    </row>
    <row r="4295" spans="5:5">
      <c r="E4295" s="3"/>
    </row>
    <row r="4296" spans="5:5">
      <c r="E4296" s="3"/>
    </row>
    <row r="4297" spans="5:5">
      <c r="E4297" s="3"/>
    </row>
    <row r="4298" spans="5:5">
      <c r="E4298" s="3"/>
    </row>
    <row r="4299" spans="5:5">
      <c r="E4299" s="3"/>
    </row>
    <row r="4300" spans="5:5">
      <c r="E4300" s="3"/>
    </row>
    <row r="4301" spans="5:5">
      <c r="E4301" s="3"/>
    </row>
    <row r="4302" spans="5:5">
      <c r="E4302" s="3"/>
    </row>
    <row r="4303" spans="5:5">
      <c r="E4303" s="3"/>
    </row>
    <row r="4304" spans="5:5">
      <c r="E4304" s="3"/>
    </row>
    <row r="4305" spans="5:5">
      <c r="E4305" s="3"/>
    </row>
    <row r="4306" spans="5:5">
      <c r="E4306" s="3"/>
    </row>
    <row r="4307" spans="5:5">
      <c r="E4307" s="3"/>
    </row>
    <row r="4308" spans="5:5">
      <c r="E4308" s="3"/>
    </row>
    <row r="4309" spans="5:5">
      <c r="E4309" s="3"/>
    </row>
    <row r="4310" spans="5:5">
      <c r="E4310" s="3"/>
    </row>
    <row r="4311" spans="5:5">
      <c r="E4311" s="3"/>
    </row>
    <row r="4312" spans="5:5">
      <c r="E4312" s="3"/>
    </row>
    <row r="4313" spans="5:5">
      <c r="E4313" s="3"/>
    </row>
    <row r="4314" spans="5:5">
      <c r="E4314" s="3"/>
    </row>
    <row r="4315" spans="5:5">
      <c r="E4315" s="3"/>
    </row>
    <row r="4316" spans="5:5">
      <c r="E4316" s="3"/>
    </row>
    <row r="4317" spans="5:5">
      <c r="E4317" s="3"/>
    </row>
    <row r="4318" spans="5:5">
      <c r="E4318" s="3"/>
    </row>
    <row r="4319" spans="5:5">
      <c r="E4319" s="3"/>
    </row>
    <row r="4320" spans="5:5">
      <c r="E4320" s="3"/>
    </row>
    <row r="4321" spans="5:5">
      <c r="E4321" s="3"/>
    </row>
    <row r="4322" spans="5:5">
      <c r="E4322" s="3"/>
    </row>
    <row r="4323" spans="5:5">
      <c r="E4323" s="3"/>
    </row>
    <row r="4324" spans="5:5">
      <c r="E4324" s="3"/>
    </row>
    <row r="4325" spans="5:5">
      <c r="E4325" s="3"/>
    </row>
    <row r="4326" spans="5:5">
      <c r="E4326" s="3"/>
    </row>
    <row r="4327" spans="5:5">
      <c r="E4327" s="3"/>
    </row>
    <row r="4328" spans="5:5">
      <c r="E4328" s="3"/>
    </row>
    <row r="4329" spans="5:5">
      <c r="E4329" s="3"/>
    </row>
    <row r="4330" spans="5:5">
      <c r="E4330" s="3"/>
    </row>
    <row r="4331" spans="5:5">
      <c r="E4331" s="3"/>
    </row>
    <row r="4332" spans="5:5">
      <c r="E4332" s="3"/>
    </row>
    <row r="4333" spans="5:5">
      <c r="E4333" s="3"/>
    </row>
    <row r="4334" spans="5:5">
      <c r="E4334" s="3"/>
    </row>
    <row r="4335" spans="5:5">
      <c r="E4335" s="3"/>
    </row>
    <row r="4336" spans="5:5">
      <c r="E4336" s="3"/>
    </row>
    <row r="4337" spans="5:5">
      <c r="E4337" s="3"/>
    </row>
    <row r="4338" spans="5:5">
      <c r="E4338" s="3"/>
    </row>
    <row r="4339" spans="5:5">
      <c r="E4339" s="3"/>
    </row>
    <row r="4340" spans="5:5">
      <c r="E4340" s="3"/>
    </row>
    <row r="4341" spans="5:5">
      <c r="E4341" s="3"/>
    </row>
    <row r="4342" spans="5:5">
      <c r="E4342" s="3"/>
    </row>
    <row r="4343" spans="5:5">
      <c r="E4343" s="3"/>
    </row>
    <row r="4344" spans="5:5">
      <c r="E4344" s="3"/>
    </row>
    <row r="4345" spans="5:5">
      <c r="E4345" s="3"/>
    </row>
    <row r="4346" spans="5:5">
      <c r="E4346" s="3"/>
    </row>
    <row r="4347" spans="5:5">
      <c r="E4347" s="3"/>
    </row>
    <row r="4348" spans="5:5">
      <c r="E4348" s="3"/>
    </row>
    <row r="4349" spans="5:5">
      <c r="E4349" s="3"/>
    </row>
    <row r="4350" spans="5:5">
      <c r="E4350" s="3"/>
    </row>
    <row r="4351" spans="5:5">
      <c r="E4351" s="3"/>
    </row>
    <row r="4352" spans="5:5">
      <c r="E4352" s="3"/>
    </row>
    <row r="4353" spans="5:5">
      <c r="E4353" s="3"/>
    </row>
    <row r="4354" spans="5:5">
      <c r="E4354" s="3"/>
    </row>
    <row r="4355" spans="5:5">
      <c r="E4355" s="3"/>
    </row>
    <row r="4356" spans="5:5">
      <c r="E4356" s="3"/>
    </row>
    <row r="4357" spans="5:5">
      <c r="E4357" s="3"/>
    </row>
    <row r="4358" spans="5:5">
      <c r="E4358" s="3"/>
    </row>
    <row r="4359" spans="5:5">
      <c r="E4359" s="3"/>
    </row>
    <row r="4360" spans="5:5">
      <c r="E4360" s="3"/>
    </row>
    <row r="4361" spans="5:5">
      <c r="E4361" s="3"/>
    </row>
    <row r="4362" spans="5:5">
      <c r="E4362" s="3"/>
    </row>
    <row r="4363" spans="5:5">
      <c r="E4363" s="3"/>
    </row>
    <row r="4364" spans="5:5">
      <c r="E4364" s="3"/>
    </row>
    <row r="4365" spans="5:5">
      <c r="E4365" s="3"/>
    </row>
    <row r="4366" spans="5:5">
      <c r="E4366" s="3"/>
    </row>
    <row r="4367" spans="5:5">
      <c r="E4367" s="3"/>
    </row>
    <row r="4368" spans="5:5">
      <c r="E4368" s="3"/>
    </row>
    <row r="4369" spans="5:5">
      <c r="E4369" s="3"/>
    </row>
    <row r="4370" spans="5:5">
      <c r="E4370" s="3"/>
    </row>
    <row r="4371" spans="5:5">
      <c r="E4371" s="3"/>
    </row>
    <row r="4372" spans="5:5">
      <c r="E4372" s="3"/>
    </row>
    <row r="4373" spans="5:5">
      <c r="E4373" s="3"/>
    </row>
    <row r="4374" spans="5:5">
      <c r="E4374" s="3"/>
    </row>
    <row r="4375" spans="5:5">
      <c r="E4375" s="3"/>
    </row>
    <row r="4376" spans="5:5">
      <c r="E4376" s="3"/>
    </row>
    <row r="4377" spans="5:5">
      <c r="E4377" s="3"/>
    </row>
    <row r="4378" spans="5:5">
      <c r="E4378" s="3"/>
    </row>
    <row r="4379" spans="5:5">
      <c r="E4379" s="3"/>
    </row>
    <row r="4380" spans="5:5">
      <c r="E4380" s="3"/>
    </row>
    <row r="4381" spans="5:5">
      <c r="E4381" s="3"/>
    </row>
    <row r="4382" spans="5:5">
      <c r="E4382" s="3"/>
    </row>
    <row r="4383" spans="5:5">
      <c r="E4383" s="3"/>
    </row>
    <row r="4384" spans="5:5">
      <c r="E4384" s="3"/>
    </row>
    <row r="4385" spans="5:5">
      <c r="E4385" s="3"/>
    </row>
    <row r="4386" spans="5:5">
      <c r="E4386" s="3"/>
    </row>
    <row r="4387" spans="5:5">
      <c r="E4387" s="3"/>
    </row>
    <row r="4388" spans="5:5">
      <c r="E4388" s="3"/>
    </row>
    <row r="4389" spans="5:5">
      <c r="E4389" s="3"/>
    </row>
    <row r="4390" spans="5:5">
      <c r="E4390" s="3"/>
    </row>
    <row r="4391" spans="5:5">
      <c r="E4391" s="3"/>
    </row>
    <row r="4392" spans="5:5">
      <c r="E4392" s="3"/>
    </row>
    <row r="4393" spans="5:5">
      <c r="E4393" s="3"/>
    </row>
    <row r="4394" spans="5:5">
      <c r="E4394" s="3"/>
    </row>
    <row r="4395" spans="5:5">
      <c r="E4395" s="3"/>
    </row>
    <row r="4396" spans="5:5">
      <c r="E4396" s="3"/>
    </row>
    <row r="4397" spans="5:5">
      <c r="E4397" s="3"/>
    </row>
    <row r="4398" spans="5:5">
      <c r="E4398" s="3"/>
    </row>
    <row r="4399" spans="5:5">
      <c r="E4399" s="3"/>
    </row>
    <row r="4400" spans="5:5">
      <c r="E4400" s="3"/>
    </row>
    <row r="4401" spans="5:5">
      <c r="E4401" s="3"/>
    </row>
    <row r="4402" spans="5:5">
      <c r="E4402" s="3"/>
    </row>
    <row r="4403" spans="5:5">
      <c r="E4403" s="3"/>
    </row>
    <row r="4404" spans="5:5">
      <c r="E4404" s="3"/>
    </row>
    <row r="4405" spans="5:5">
      <c r="E4405" s="3"/>
    </row>
    <row r="4406" spans="5:5">
      <c r="E4406" s="3"/>
    </row>
    <row r="4407" spans="5:5">
      <c r="E4407" s="3"/>
    </row>
    <row r="4408" spans="5:5">
      <c r="E4408" s="3"/>
    </row>
    <row r="4409" spans="5:5">
      <c r="E4409" s="3"/>
    </row>
    <row r="4410" spans="5:5">
      <c r="E4410" s="3"/>
    </row>
    <row r="4411" spans="5:5">
      <c r="E4411" s="3"/>
    </row>
    <row r="4412" spans="5:5">
      <c r="E4412" s="3"/>
    </row>
    <row r="4413" spans="5:5">
      <c r="E4413" s="3"/>
    </row>
    <row r="4414" spans="5:5">
      <c r="E4414" s="3"/>
    </row>
    <row r="4415" spans="5:5">
      <c r="E4415" s="3"/>
    </row>
    <row r="4416" spans="5:5">
      <c r="E4416" s="3"/>
    </row>
    <row r="4417" spans="5:5">
      <c r="E4417" s="3"/>
    </row>
    <row r="4418" spans="5:5">
      <c r="E4418" s="3"/>
    </row>
    <row r="4419" spans="5:5">
      <c r="E4419" s="3"/>
    </row>
    <row r="4420" spans="5:5">
      <c r="E4420" s="3"/>
    </row>
    <row r="4421" spans="5:5">
      <c r="E4421" s="3"/>
    </row>
    <row r="4422" spans="5:5">
      <c r="E4422" s="3"/>
    </row>
    <row r="4423" spans="5:5">
      <c r="E4423" s="3"/>
    </row>
    <row r="4424" spans="5:5">
      <c r="E4424" s="3"/>
    </row>
    <row r="4425" spans="5:5">
      <c r="E4425" s="3"/>
    </row>
    <row r="4426" spans="5:5">
      <c r="E4426" s="3"/>
    </row>
    <row r="4427" spans="5:5">
      <c r="E4427" s="3"/>
    </row>
    <row r="4428" spans="5:5">
      <c r="E4428" s="3"/>
    </row>
    <row r="4429" spans="5:5">
      <c r="E4429" s="3"/>
    </row>
    <row r="4430" spans="5:5">
      <c r="E4430" s="3"/>
    </row>
    <row r="4431" spans="5:5">
      <c r="E4431" s="3"/>
    </row>
    <row r="4432" spans="5:5">
      <c r="E4432" s="3"/>
    </row>
    <row r="4433" spans="5:5">
      <c r="E4433" s="3"/>
    </row>
    <row r="4434" spans="5:5">
      <c r="E4434" s="3"/>
    </row>
    <row r="4435" spans="5:5">
      <c r="E4435" s="3"/>
    </row>
    <row r="4436" spans="5:5">
      <c r="E4436" s="3"/>
    </row>
    <row r="4437" spans="5:5">
      <c r="E4437" s="3"/>
    </row>
    <row r="4438" spans="5:5">
      <c r="E4438" s="3"/>
    </row>
    <row r="4439" spans="5:5">
      <c r="E4439" s="3"/>
    </row>
    <row r="4440" spans="5:5">
      <c r="E4440" s="3"/>
    </row>
    <row r="4441" spans="5:5">
      <c r="E4441" s="3"/>
    </row>
    <row r="4442" spans="5:5">
      <c r="E4442" s="3"/>
    </row>
    <row r="4443" spans="5:5">
      <c r="E4443" s="3"/>
    </row>
    <row r="4444" spans="5:5">
      <c r="E4444" s="3"/>
    </row>
    <row r="4445" spans="5:5">
      <c r="E4445" s="3"/>
    </row>
    <row r="4446" spans="5:5">
      <c r="E4446" s="3"/>
    </row>
    <row r="4447" spans="5:5">
      <c r="E4447" s="3"/>
    </row>
    <row r="4448" spans="5:5">
      <c r="E4448" s="3"/>
    </row>
    <row r="4449" spans="5:5">
      <c r="E4449" s="3"/>
    </row>
    <row r="4450" spans="5:5">
      <c r="E4450" s="3"/>
    </row>
    <row r="4451" spans="5:5">
      <c r="E4451" s="3"/>
    </row>
    <row r="4452" spans="5:5">
      <c r="E4452" s="3"/>
    </row>
    <row r="4453" spans="5:5">
      <c r="E4453" s="3"/>
    </row>
    <row r="4454" spans="5:5">
      <c r="E4454" s="3"/>
    </row>
    <row r="4455" spans="5:5">
      <c r="E4455" s="3"/>
    </row>
    <row r="4456" spans="5:5">
      <c r="E4456" s="3"/>
    </row>
    <row r="4457" spans="5:5">
      <c r="E4457" s="3"/>
    </row>
    <row r="4458" spans="5:5">
      <c r="E4458" s="3"/>
    </row>
    <row r="4459" spans="5:5">
      <c r="E4459" s="3"/>
    </row>
    <row r="4460" spans="5:5">
      <c r="E4460" s="3"/>
    </row>
    <row r="4461" spans="5:5">
      <c r="E4461" s="3"/>
    </row>
    <row r="4462" spans="5:5">
      <c r="E4462" s="3"/>
    </row>
    <row r="4463" spans="5:5">
      <c r="E4463" s="3"/>
    </row>
    <row r="4464" spans="5:5">
      <c r="E4464" s="3"/>
    </row>
    <row r="4465" spans="5:5">
      <c r="E4465" s="3"/>
    </row>
    <row r="4466" spans="5:5">
      <c r="E4466" s="3"/>
    </row>
    <row r="4467" spans="5:5">
      <c r="E4467" s="3"/>
    </row>
    <row r="4468" spans="5:5">
      <c r="E4468" s="3"/>
    </row>
    <row r="4469" spans="5:5">
      <c r="E4469" s="3"/>
    </row>
    <row r="4470" spans="5:5">
      <c r="E4470" s="3"/>
    </row>
    <row r="4471" spans="5:5">
      <c r="E4471" s="3"/>
    </row>
    <row r="4472" spans="5:5">
      <c r="E4472" s="3"/>
    </row>
    <row r="4473" spans="5:5">
      <c r="E4473" s="3"/>
    </row>
    <row r="4474" spans="5:5">
      <c r="E4474" s="3"/>
    </row>
    <row r="4475" spans="5:5">
      <c r="E4475" s="3"/>
    </row>
    <row r="4476" spans="5:5">
      <c r="E4476" s="3"/>
    </row>
    <row r="4477" spans="5:5">
      <c r="E4477" s="3"/>
    </row>
    <row r="4478" spans="5:5">
      <c r="E4478" s="3"/>
    </row>
    <row r="4479" spans="5:5">
      <c r="E4479" s="3"/>
    </row>
    <row r="4480" spans="5:5">
      <c r="E4480" s="3"/>
    </row>
    <row r="4481" spans="5:5">
      <c r="E4481" s="3"/>
    </row>
    <row r="4482" spans="5:5">
      <c r="E4482" s="3"/>
    </row>
    <row r="4483" spans="5:5">
      <c r="E4483" s="3"/>
    </row>
    <row r="4484" spans="5:5">
      <c r="E4484" s="3"/>
    </row>
    <row r="4485" spans="5:5">
      <c r="E4485" s="3"/>
    </row>
    <row r="4486" spans="5:5">
      <c r="E4486" s="3"/>
    </row>
    <row r="4487" spans="5:5">
      <c r="E4487" s="3"/>
    </row>
    <row r="4488" spans="5:5">
      <c r="E4488" s="3"/>
    </row>
    <row r="4489" spans="5:5">
      <c r="E4489" s="3"/>
    </row>
    <row r="4490" spans="5:5">
      <c r="E4490" s="3"/>
    </row>
    <row r="4491" spans="5:5">
      <c r="E4491" s="3"/>
    </row>
    <row r="4492" spans="5:5">
      <c r="E4492" s="3"/>
    </row>
    <row r="4493" spans="5:5">
      <c r="E4493" s="3"/>
    </row>
    <row r="4494" spans="5:5">
      <c r="E4494" s="3"/>
    </row>
    <row r="4495" spans="5:5">
      <c r="E4495" s="3"/>
    </row>
    <row r="4496" spans="5:5">
      <c r="E4496" s="3"/>
    </row>
    <row r="4497" spans="5:5">
      <c r="E4497" s="3"/>
    </row>
    <row r="4498" spans="5:5">
      <c r="E4498" s="3"/>
    </row>
    <row r="4499" spans="5:5">
      <c r="E4499" s="3"/>
    </row>
    <row r="4500" spans="5:5">
      <c r="E4500" s="3"/>
    </row>
    <row r="4501" spans="5:5">
      <c r="E4501" s="3"/>
    </row>
    <row r="4502" spans="5:5">
      <c r="E4502" s="3"/>
    </row>
    <row r="4503" spans="5:5">
      <c r="E4503" s="3"/>
    </row>
    <row r="4504" spans="5:5">
      <c r="E4504" s="3"/>
    </row>
    <row r="4505" spans="5:5">
      <c r="E4505" s="3"/>
    </row>
    <row r="4506" spans="5:5">
      <c r="E4506" s="3"/>
    </row>
    <row r="4507" spans="5:5">
      <c r="E4507" s="3"/>
    </row>
    <row r="4508" spans="5:5">
      <c r="E4508" s="3"/>
    </row>
    <row r="4509" spans="5:5">
      <c r="E4509" s="3"/>
    </row>
    <row r="4510" spans="5:5">
      <c r="E4510" s="3"/>
    </row>
    <row r="4511" spans="5:5">
      <c r="E4511" s="3"/>
    </row>
    <row r="4512" spans="5:5">
      <c r="E4512" s="3"/>
    </row>
    <row r="4513" spans="5:5">
      <c r="E4513" s="3"/>
    </row>
    <row r="4514" spans="5:5">
      <c r="E4514" s="3"/>
    </row>
    <row r="4515" spans="5:5">
      <c r="E4515" s="3"/>
    </row>
    <row r="4516" spans="5:5">
      <c r="E4516" s="3"/>
    </row>
    <row r="4517" spans="5:5">
      <c r="E4517" s="3"/>
    </row>
    <row r="4518" spans="5:5">
      <c r="E4518" s="3"/>
    </row>
    <row r="4519" spans="5:5">
      <c r="E4519" s="3"/>
    </row>
    <row r="4520" spans="5:5">
      <c r="E4520" s="3"/>
    </row>
    <row r="4521" spans="5:5">
      <c r="E4521" s="3"/>
    </row>
    <row r="4522" spans="5:5">
      <c r="E4522" s="3"/>
    </row>
    <row r="4523" spans="5:5">
      <c r="E4523" s="3"/>
    </row>
    <row r="4524" spans="5:5">
      <c r="E4524" s="3"/>
    </row>
    <row r="4525" spans="5:5">
      <c r="E4525" s="3"/>
    </row>
    <row r="4526" spans="5:5">
      <c r="E4526" s="3"/>
    </row>
    <row r="4527" spans="5:5">
      <c r="E4527" s="3"/>
    </row>
    <row r="4528" spans="5:5">
      <c r="E4528" s="3"/>
    </row>
    <row r="4529" spans="5:5">
      <c r="E4529" s="3"/>
    </row>
    <row r="4530" spans="5:5">
      <c r="E4530" s="3"/>
    </row>
    <row r="4531" spans="5:5">
      <c r="E4531" s="3"/>
    </row>
    <row r="4532" spans="5:5">
      <c r="E4532" s="3"/>
    </row>
    <row r="4533" spans="5:5">
      <c r="E4533" s="3"/>
    </row>
    <row r="4534" spans="5:5">
      <c r="E4534" s="3"/>
    </row>
    <row r="4535" spans="5:5">
      <c r="E4535" s="3"/>
    </row>
    <row r="4536" spans="5:5">
      <c r="E4536" s="3"/>
    </row>
    <row r="4537" spans="5:5">
      <c r="E4537" s="3"/>
    </row>
    <row r="4538" spans="5:5">
      <c r="E4538" s="3"/>
    </row>
    <row r="4539" spans="5:5">
      <c r="E4539" s="3"/>
    </row>
    <row r="4540" spans="5:5">
      <c r="E4540" s="3"/>
    </row>
    <row r="4541" spans="5:5">
      <c r="E4541" s="3"/>
    </row>
    <row r="4542" spans="5:5">
      <c r="E4542" s="3"/>
    </row>
    <row r="4543" spans="5:5">
      <c r="E4543" s="3"/>
    </row>
    <row r="4544" spans="5:5">
      <c r="E4544" s="3"/>
    </row>
    <row r="4545" spans="5:5">
      <c r="E4545" s="3"/>
    </row>
    <row r="4546" spans="5:5">
      <c r="E4546" s="3"/>
    </row>
    <row r="4547" spans="5:5">
      <c r="E4547" s="3"/>
    </row>
    <row r="4548" spans="5:5">
      <c r="E4548" s="3"/>
    </row>
    <row r="4549" spans="5:5">
      <c r="E4549" s="3"/>
    </row>
    <row r="4550" spans="5:5">
      <c r="E4550" s="3"/>
    </row>
    <row r="4551" spans="5:5">
      <c r="E4551" s="3"/>
    </row>
    <row r="4552" spans="5:5">
      <c r="E4552" s="3"/>
    </row>
    <row r="4553" spans="5:5">
      <c r="E4553" s="3"/>
    </row>
    <row r="4554" spans="5:5">
      <c r="E4554" s="3"/>
    </row>
    <row r="4555" spans="5:5">
      <c r="E4555" s="3"/>
    </row>
    <row r="4556" spans="5:5">
      <c r="E4556" s="3"/>
    </row>
    <row r="4557" spans="5:5">
      <c r="E4557" s="3"/>
    </row>
    <row r="4558" spans="5:5">
      <c r="E4558" s="3"/>
    </row>
    <row r="4559" spans="5:5">
      <c r="E4559" s="3"/>
    </row>
    <row r="4560" spans="5:5">
      <c r="E4560" s="3"/>
    </row>
    <row r="4561" spans="5:5">
      <c r="E4561" s="3"/>
    </row>
    <row r="4562" spans="5:5">
      <c r="E4562" s="3"/>
    </row>
    <row r="4563" spans="5:5">
      <c r="E4563" s="3"/>
    </row>
    <row r="4564" spans="5:5">
      <c r="E4564" s="3"/>
    </row>
    <row r="4565" spans="5:5">
      <c r="E4565" s="3"/>
    </row>
    <row r="4566" spans="5:5">
      <c r="E4566" s="3"/>
    </row>
    <row r="4567" spans="5:5">
      <c r="E4567" s="3"/>
    </row>
    <row r="4568" spans="5:5">
      <c r="E4568" s="3"/>
    </row>
    <row r="4569" spans="5:5">
      <c r="E4569" s="3"/>
    </row>
    <row r="4570" spans="5:5">
      <c r="E4570" s="3"/>
    </row>
    <row r="4571" spans="5:5">
      <c r="E4571" s="3"/>
    </row>
    <row r="4572" spans="5:5">
      <c r="E4572" s="3"/>
    </row>
    <row r="4573" spans="5:5">
      <c r="E4573" s="3"/>
    </row>
    <row r="4574" spans="5:5">
      <c r="E4574" s="3"/>
    </row>
    <row r="4575" spans="5:5">
      <c r="E4575" s="3"/>
    </row>
    <row r="4576" spans="5:5">
      <c r="E4576" s="3"/>
    </row>
    <row r="4577" spans="5:5">
      <c r="E4577" s="3"/>
    </row>
    <row r="4578" spans="5:5">
      <c r="E4578" s="3"/>
    </row>
    <row r="4579" spans="5:5">
      <c r="E4579" s="3"/>
    </row>
    <row r="4580" spans="5:5">
      <c r="E4580" s="3"/>
    </row>
    <row r="4581" spans="5:5">
      <c r="E4581" s="3"/>
    </row>
    <row r="4582" spans="5:5">
      <c r="E4582" s="3"/>
    </row>
    <row r="4583" spans="5:5">
      <c r="E4583" s="3"/>
    </row>
    <row r="4584" spans="5:5">
      <c r="E4584" s="3"/>
    </row>
    <row r="4585" spans="5:5">
      <c r="E4585" s="3"/>
    </row>
    <row r="4586" spans="5:5">
      <c r="E4586" s="3"/>
    </row>
    <row r="4587" spans="5:5">
      <c r="E4587" s="3"/>
    </row>
    <row r="4588" spans="5:5">
      <c r="E4588" s="3"/>
    </row>
    <row r="4589" spans="5:5">
      <c r="E4589" s="3"/>
    </row>
    <row r="4590" spans="5:5">
      <c r="E4590" s="3"/>
    </row>
    <row r="4591" spans="5:5">
      <c r="E4591" s="3"/>
    </row>
    <row r="4592" spans="5:5">
      <c r="E4592" s="3"/>
    </row>
    <row r="4593" spans="5:5">
      <c r="E4593" s="3"/>
    </row>
    <row r="4594" spans="5:5">
      <c r="E4594" s="3"/>
    </row>
    <row r="4595" spans="5:5">
      <c r="E4595" s="3"/>
    </row>
    <row r="4596" spans="5:5">
      <c r="E4596" s="3"/>
    </row>
    <row r="4597" spans="5:5">
      <c r="E4597" s="3"/>
    </row>
    <row r="4598" spans="5:5">
      <c r="E4598" s="3"/>
    </row>
    <row r="4599" spans="5:5">
      <c r="E4599" s="3"/>
    </row>
    <row r="4600" spans="5:5">
      <c r="E4600" s="3"/>
    </row>
    <row r="4601" spans="5:5">
      <c r="E4601" s="3"/>
    </row>
    <row r="4602" spans="5:5">
      <c r="E4602" s="3"/>
    </row>
    <row r="4603" spans="5:5">
      <c r="E4603" s="3"/>
    </row>
    <row r="4604" spans="5:5">
      <c r="E4604" s="3"/>
    </row>
    <row r="4605" spans="5:5">
      <c r="E4605" s="3"/>
    </row>
    <row r="4606" spans="5:5">
      <c r="E4606" s="3"/>
    </row>
    <row r="4607" spans="5:5">
      <c r="E4607" s="3"/>
    </row>
    <row r="4608" spans="5:5">
      <c r="E4608" s="3"/>
    </row>
    <row r="4609" spans="5:5">
      <c r="E4609" s="3"/>
    </row>
    <row r="4610" spans="5:5">
      <c r="E4610" s="3"/>
    </row>
    <row r="4611" spans="5:5">
      <c r="E4611" s="3"/>
    </row>
    <row r="4612" spans="5:5">
      <c r="E4612" s="3"/>
    </row>
    <row r="4613" spans="5:5">
      <c r="E4613" s="3"/>
    </row>
    <row r="4614" spans="5:5">
      <c r="E4614" s="3"/>
    </row>
    <row r="4615" spans="5:5">
      <c r="E4615" s="3"/>
    </row>
    <row r="4616" spans="5:5">
      <c r="E4616" s="3"/>
    </row>
    <row r="4617" spans="5:5">
      <c r="E4617" s="3"/>
    </row>
    <row r="4618" spans="5:5">
      <c r="E4618" s="3"/>
    </row>
    <row r="4619" spans="5:5">
      <c r="E4619" s="3"/>
    </row>
    <row r="4620" spans="5:5">
      <c r="E4620" s="3"/>
    </row>
    <row r="4621" spans="5:5">
      <c r="E4621" s="3"/>
    </row>
    <row r="4622" spans="5:5">
      <c r="E4622" s="3"/>
    </row>
    <row r="4623" spans="5:5">
      <c r="E4623" s="3"/>
    </row>
    <row r="4624" spans="5:5">
      <c r="E4624" s="3"/>
    </row>
    <row r="4625" spans="5:5">
      <c r="E4625" s="3"/>
    </row>
    <row r="4626" spans="5:5">
      <c r="E4626" s="3"/>
    </row>
    <row r="4627" spans="5:5">
      <c r="E4627" s="3"/>
    </row>
    <row r="4628" spans="5:5">
      <c r="E4628" s="3"/>
    </row>
    <row r="4629" spans="5:5">
      <c r="E4629" s="3"/>
    </row>
    <row r="4630" spans="5:5">
      <c r="E4630" s="3"/>
    </row>
    <row r="4631" spans="5:5">
      <c r="E4631" s="3"/>
    </row>
    <row r="4632" spans="5:5">
      <c r="E4632" s="3"/>
    </row>
    <row r="4633" spans="5:5">
      <c r="E4633" s="3"/>
    </row>
    <row r="4634" spans="5:5">
      <c r="E4634" s="3"/>
    </row>
    <row r="4635" spans="5:5">
      <c r="E4635" s="3"/>
    </row>
    <row r="4636" spans="5:5">
      <c r="E4636" s="3"/>
    </row>
    <row r="4637" spans="5:5">
      <c r="E4637" s="3"/>
    </row>
    <row r="4638" spans="5:5">
      <c r="E4638" s="3"/>
    </row>
    <row r="4639" spans="5:5">
      <c r="E4639" s="3"/>
    </row>
    <row r="4640" spans="5:5">
      <c r="E4640" s="3"/>
    </row>
    <row r="4641" spans="5:5">
      <c r="E4641" s="3"/>
    </row>
    <row r="4642" spans="5:5">
      <c r="E4642" s="3"/>
    </row>
    <row r="4643" spans="5:5">
      <c r="E4643" s="3"/>
    </row>
    <row r="4644" spans="5:5">
      <c r="E4644" s="3"/>
    </row>
    <row r="4645" spans="5:5">
      <c r="E4645" s="3"/>
    </row>
    <row r="4646" spans="5:5">
      <c r="E4646" s="3"/>
    </row>
    <row r="4647" spans="5:5">
      <c r="E4647" s="3"/>
    </row>
    <row r="4648" spans="5:5">
      <c r="E4648" s="3"/>
    </row>
    <row r="4649" spans="5:5">
      <c r="E4649" s="3"/>
    </row>
    <row r="4650" spans="5:5">
      <c r="E4650" s="3"/>
    </row>
    <row r="4651" spans="5:5">
      <c r="E4651" s="3"/>
    </row>
    <row r="4652" spans="5:5">
      <c r="E4652" s="3"/>
    </row>
    <row r="4653" spans="5:5">
      <c r="E4653" s="3"/>
    </row>
    <row r="4654" spans="5:5">
      <c r="E4654" s="3"/>
    </row>
    <row r="4655" spans="5:5">
      <c r="E4655" s="3"/>
    </row>
    <row r="4656" spans="5:5">
      <c r="E4656" s="3"/>
    </row>
    <row r="4657" spans="5:5">
      <c r="E4657" s="3"/>
    </row>
    <row r="4658" spans="5:5">
      <c r="E4658" s="3"/>
    </row>
    <row r="4659" spans="5:5">
      <c r="E4659" s="3"/>
    </row>
    <row r="4660" spans="5:5">
      <c r="E4660" s="3"/>
    </row>
    <row r="4661" spans="5:5">
      <c r="E4661" s="3"/>
    </row>
    <row r="4662" spans="5:5">
      <c r="E4662" s="3"/>
    </row>
    <row r="4663" spans="5:5">
      <c r="E4663" s="3"/>
    </row>
    <row r="4664" spans="5:5">
      <c r="E4664" s="3"/>
    </row>
    <row r="4665" spans="5:5">
      <c r="E4665" s="3"/>
    </row>
    <row r="4666" spans="5:5">
      <c r="E4666" s="3"/>
    </row>
    <row r="4667" spans="5:5">
      <c r="E4667" s="3"/>
    </row>
    <row r="4668" spans="5:5">
      <c r="E4668" s="3"/>
    </row>
    <row r="4669" spans="5:5">
      <c r="E4669" s="3"/>
    </row>
    <row r="4670" spans="5:5">
      <c r="E4670" s="3"/>
    </row>
    <row r="4671" spans="5:5">
      <c r="E4671" s="3"/>
    </row>
    <row r="4672" spans="5:5">
      <c r="E4672" s="3"/>
    </row>
    <row r="4673" spans="5:5">
      <c r="E4673" s="3"/>
    </row>
    <row r="4674" spans="5:5">
      <c r="E4674" s="3"/>
    </row>
    <row r="4675" spans="5:5">
      <c r="E4675" s="3"/>
    </row>
    <row r="4676" spans="5:5">
      <c r="E4676" s="3"/>
    </row>
    <row r="4677" spans="5:5">
      <c r="E4677" s="3"/>
    </row>
    <row r="4678" spans="5:5">
      <c r="E4678" s="3"/>
    </row>
    <row r="4679" spans="5:5">
      <c r="E4679" s="3"/>
    </row>
    <row r="4680" spans="5:5">
      <c r="E4680" s="3"/>
    </row>
    <row r="4681" spans="5:5">
      <c r="E4681" s="3"/>
    </row>
    <row r="4682" spans="5:5">
      <c r="E4682" s="3"/>
    </row>
    <row r="4683" spans="5:5">
      <c r="E4683" s="3"/>
    </row>
    <row r="4684" spans="5:5">
      <c r="E4684" s="3"/>
    </row>
    <row r="4685" spans="5:5">
      <c r="E4685" s="3"/>
    </row>
    <row r="4686" spans="5:5">
      <c r="E4686" s="3"/>
    </row>
    <row r="4687" spans="5:5">
      <c r="E4687" s="3"/>
    </row>
    <row r="4688" spans="5:5">
      <c r="E4688" s="3"/>
    </row>
    <row r="4689" spans="5:5">
      <c r="E4689" s="3"/>
    </row>
    <row r="4690" spans="5:5">
      <c r="E4690" s="3"/>
    </row>
    <row r="4691" spans="5:5">
      <c r="E4691" s="3"/>
    </row>
    <row r="4692" spans="5:5">
      <c r="E4692" s="3"/>
    </row>
    <row r="4693" spans="5:5">
      <c r="E4693" s="3"/>
    </row>
    <row r="4694" spans="5:5">
      <c r="E4694" s="3"/>
    </row>
    <row r="4695" spans="5:5">
      <c r="E4695" s="3"/>
    </row>
    <row r="4696" spans="5:5">
      <c r="E4696" s="3"/>
    </row>
    <row r="4697" spans="5:5">
      <c r="E4697" s="3"/>
    </row>
    <row r="4698" spans="5:5">
      <c r="E4698" s="3"/>
    </row>
    <row r="4699" spans="5:5">
      <c r="E4699" s="3"/>
    </row>
    <row r="4700" spans="5:5">
      <c r="E4700" s="3"/>
    </row>
    <row r="4701" spans="5:5">
      <c r="E4701" s="3"/>
    </row>
    <row r="4702" spans="5:5">
      <c r="E4702" s="3"/>
    </row>
    <row r="4703" spans="5:5">
      <c r="E4703" s="3"/>
    </row>
    <row r="4704" spans="5:5">
      <c r="E4704" s="3"/>
    </row>
    <row r="4705" spans="5:5">
      <c r="E4705" s="3"/>
    </row>
    <row r="4706" spans="5:5">
      <c r="E4706" s="3"/>
    </row>
    <row r="4707" spans="5:5">
      <c r="E4707" s="3"/>
    </row>
    <row r="4708" spans="5:5">
      <c r="E4708" s="3"/>
    </row>
    <row r="4709" spans="5:5">
      <c r="E4709" s="3"/>
    </row>
    <row r="4710" spans="5:5">
      <c r="E4710" s="3"/>
    </row>
    <row r="4711" spans="5:5">
      <c r="E4711" s="3"/>
    </row>
    <row r="4712" spans="5:5">
      <c r="E4712" s="3"/>
    </row>
    <row r="4713" spans="5:5">
      <c r="E4713" s="3"/>
    </row>
    <row r="4714" spans="5:5">
      <c r="E4714" s="3"/>
    </row>
    <row r="4715" spans="5:5">
      <c r="E4715" s="3"/>
    </row>
    <row r="4716" spans="5:5">
      <c r="E4716" s="3"/>
    </row>
    <row r="4717" spans="5:5">
      <c r="E4717" s="3"/>
    </row>
    <row r="4718" spans="5:5">
      <c r="E4718" s="3"/>
    </row>
    <row r="4719" spans="5:5">
      <c r="E4719" s="3"/>
    </row>
    <row r="4720" spans="5:5">
      <c r="E4720" s="3"/>
    </row>
    <row r="4721" spans="5:5">
      <c r="E4721" s="3"/>
    </row>
    <row r="4722" spans="5:5">
      <c r="E4722" s="3"/>
    </row>
    <row r="4723" spans="5:5">
      <c r="E4723" s="3"/>
    </row>
    <row r="4724" spans="5:5">
      <c r="E4724" s="3"/>
    </row>
    <row r="4725" spans="5:5">
      <c r="E4725" s="3"/>
    </row>
    <row r="4726" spans="5:5">
      <c r="E4726" s="3"/>
    </row>
    <row r="4727" spans="5:5">
      <c r="E4727" s="3"/>
    </row>
    <row r="4728" spans="5:5">
      <c r="E4728" s="3"/>
    </row>
    <row r="4729" spans="5:5">
      <c r="E4729" s="3"/>
    </row>
    <row r="4730" spans="5:5">
      <c r="E4730" s="3"/>
    </row>
    <row r="4731" spans="5:5">
      <c r="E4731" s="3"/>
    </row>
    <row r="4732" spans="5:5">
      <c r="E4732" s="3"/>
    </row>
    <row r="4733" spans="5:5">
      <c r="E4733" s="3"/>
    </row>
    <row r="4734" spans="5:5">
      <c r="E4734" s="3"/>
    </row>
    <row r="4735" spans="5:5">
      <c r="E4735" s="3"/>
    </row>
    <row r="4736" spans="5:5">
      <c r="E4736" s="3"/>
    </row>
    <row r="4737" spans="5:5">
      <c r="E4737" s="3"/>
    </row>
    <row r="4738" spans="5:5">
      <c r="E4738" s="3"/>
    </row>
    <row r="4739" spans="5:5">
      <c r="E4739" s="3"/>
    </row>
    <row r="4740" spans="5:5">
      <c r="E4740" s="3"/>
    </row>
    <row r="4741" spans="5:5">
      <c r="E4741" s="3"/>
    </row>
    <row r="4742" spans="5:5">
      <c r="E4742" s="3"/>
    </row>
    <row r="4743" spans="5:5">
      <c r="E4743" s="3"/>
    </row>
    <row r="4744" spans="5:5">
      <c r="E4744" s="3"/>
    </row>
    <row r="4745" spans="5:5">
      <c r="E4745" s="3"/>
    </row>
    <row r="4746" spans="5:5">
      <c r="E4746" s="3"/>
    </row>
    <row r="4747" spans="5:5">
      <c r="E4747" s="3"/>
    </row>
    <row r="4748" spans="5:5">
      <c r="E4748" s="3"/>
    </row>
    <row r="4749" spans="5:5">
      <c r="E4749" s="3"/>
    </row>
    <row r="4750" spans="5:5">
      <c r="E4750" s="3"/>
    </row>
    <row r="4751" spans="5:5">
      <c r="E4751" s="3"/>
    </row>
    <row r="4752" spans="5:5">
      <c r="E4752" s="3"/>
    </row>
    <row r="4753" spans="5:5">
      <c r="E4753" s="3"/>
    </row>
    <row r="4754" spans="5:5">
      <c r="E4754" s="3"/>
    </row>
    <row r="4755" spans="5:5">
      <c r="E4755" s="3"/>
    </row>
    <row r="4756" spans="5:5">
      <c r="E4756" s="3"/>
    </row>
    <row r="4757" spans="5:5">
      <c r="E4757" s="3"/>
    </row>
    <row r="4758" spans="5:5">
      <c r="E4758" s="3"/>
    </row>
    <row r="4759" spans="5:5">
      <c r="E4759" s="3"/>
    </row>
    <row r="4760" spans="5:5">
      <c r="E4760" s="3"/>
    </row>
    <row r="4761" spans="5:5">
      <c r="E4761" s="3"/>
    </row>
    <row r="4762" spans="5:5">
      <c r="E4762" s="3"/>
    </row>
    <row r="4763" spans="5:5">
      <c r="E4763" s="3"/>
    </row>
    <row r="4764" spans="5:5">
      <c r="E4764" s="3"/>
    </row>
    <row r="4765" spans="5:5">
      <c r="E4765" s="3"/>
    </row>
    <row r="4766" spans="5:5">
      <c r="E4766" s="3"/>
    </row>
    <row r="4767" spans="5:5">
      <c r="E4767" s="3"/>
    </row>
    <row r="4768" spans="5:5">
      <c r="E4768" s="3"/>
    </row>
    <row r="4769" spans="5:5">
      <c r="E4769" s="3"/>
    </row>
    <row r="4770" spans="5:5">
      <c r="E4770" s="3"/>
    </row>
    <row r="4771" spans="5:5">
      <c r="E4771" s="3"/>
    </row>
    <row r="4772" spans="5:5">
      <c r="E4772" s="3"/>
    </row>
    <row r="4773" spans="5:5">
      <c r="E4773" s="3"/>
    </row>
    <row r="4774" spans="5:5">
      <c r="E4774" s="3"/>
    </row>
    <row r="4775" spans="5:5">
      <c r="E4775" s="3"/>
    </row>
    <row r="4776" spans="5:5">
      <c r="E4776" s="3"/>
    </row>
    <row r="4777" spans="5:5">
      <c r="E4777" s="3"/>
    </row>
    <row r="4778" spans="5:5">
      <c r="E4778" s="3"/>
    </row>
    <row r="4779" spans="5:5">
      <c r="E4779" s="3"/>
    </row>
    <row r="4780" spans="5:5">
      <c r="E4780" s="3"/>
    </row>
    <row r="4781" spans="5:5">
      <c r="E4781" s="3"/>
    </row>
    <row r="4782" spans="5:5">
      <c r="E4782" s="3"/>
    </row>
    <row r="4783" spans="5:5">
      <c r="E4783" s="3"/>
    </row>
    <row r="4784" spans="5:5">
      <c r="E4784" s="3"/>
    </row>
    <row r="4785" spans="5:5">
      <c r="E4785" s="3"/>
    </row>
    <row r="4786" spans="5:5">
      <c r="E4786" s="3"/>
    </row>
    <row r="4787" spans="5:5">
      <c r="E4787" s="3"/>
    </row>
    <row r="4788" spans="5:5">
      <c r="E4788" s="3"/>
    </row>
    <row r="4789" spans="5:5">
      <c r="E4789" s="3"/>
    </row>
    <row r="4790" spans="5:5">
      <c r="E4790" s="3"/>
    </row>
    <row r="4791" spans="5:5">
      <c r="E4791" s="3"/>
    </row>
    <row r="4792" spans="5:5">
      <c r="E4792" s="3"/>
    </row>
    <row r="4793" spans="5:5">
      <c r="E4793" s="3"/>
    </row>
    <row r="4794" spans="5:5">
      <c r="E4794" s="3"/>
    </row>
    <row r="4795" spans="5:5">
      <c r="E4795" s="3"/>
    </row>
    <row r="4796" spans="5:5">
      <c r="E4796" s="3"/>
    </row>
    <row r="4797" spans="5:5">
      <c r="E4797" s="3"/>
    </row>
    <row r="4798" spans="5:5">
      <c r="E4798" s="3"/>
    </row>
    <row r="4799" spans="5:5">
      <c r="E4799" s="3"/>
    </row>
    <row r="4800" spans="5:5">
      <c r="E4800" s="3"/>
    </row>
    <row r="4801" spans="5:5">
      <c r="E4801" s="3"/>
    </row>
    <row r="4802" spans="5:5">
      <c r="E4802" s="3"/>
    </row>
    <row r="4803" spans="5:5">
      <c r="E4803" s="3"/>
    </row>
    <row r="4804" spans="5:5">
      <c r="E4804" s="3"/>
    </row>
    <row r="4805" spans="5:5">
      <c r="E4805" s="3"/>
    </row>
    <row r="4806" spans="5:5">
      <c r="E4806" s="3"/>
    </row>
    <row r="4807" spans="5:5">
      <c r="E4807" s="3"/>
    </row>
    <row r="4808" spans="5:5">
      <c r="E4808" s="3"/>
    </row>
    <row r="4809" spans="5:5">
      <c r="E4809" s="3"/>
    </row>
    <row r="4810" spans="5:5">
      <c r="E4810" s="3"/>
    </row>
    <row r="4811" spans="5:5">
      <c r="E4811" s="3"/>
    </row>
    <row r="4812" spans="5:5">
      <c r="E4812" s="3"/>
    </row>
    <row r="4813" spans="5:5">
      <c r="E4813" s="3"/>
    </row>
    <row r="4814" spans="5:5">
      <c r="E4814" s="3"/>
    </row>
    <row r="4815" spans="5:5">
      <c r="E4815" s="3"/>
    </row>
    <row r="4816" spans="5:5">
      <c r="E4816" s="3"/>
    </row>
    <row r="4817" spans="5:5">
      <c r="E4817" s="3"/>
    </row>
    <row r="4818" spans="5:5">
      <c r="E4818" s="3"/>
    </row>
    <row r="4819" spans="5:5">
      <c r="E4819" s="3"/>
    </row>
    <row r="4820" spans="5:5">
      <c r="E4820" s="3"/>
    </row>
    <row r="4821" spans="5:5">
      <c r="E4821" s="3"/>
    </row>
    <row r="4822" spans="5:5">
      <c r="E4822" s="3"/>
    </row>
    <row r="4823" spans="5:5">
      <c r="E4823" s="3"/>
    </row>
    <row r="4824" spans="5:5">
      <c r="E4824" s="3"/>
    </row>
    <row r="4825" spans="5:5">
      <c r="E4825" s="3"/>
    </row>
    <row r="4826" spans="5:5">
      <c r="E4826" s="3"/>
    </row>
    <row r="4827" spans="5:5">
      <c r="E4827" s="3"/>
    </row>
    <row r="4828" spans="5:5">
      <c r="E4828" s="3"/>
    </row>
    <row r="4829" spans="5:5">
      <c r="E4829" s="3"/>
    </row>
    <row r="4830" spans="5:5">
      <c r="E4830" s="3"/>
    </row>
    <row r="4831" spans="5:5">
      <c r="E4831" s="3"/>
    </row>
    <row r="4832" spans="5:5">
      <c r="E4832" s="3"/>
    </row>
    <row r="4833" spans="5:5">
      <c r="E4833" s="3"/>
    </row>
    <row r="4834" spans="5:5">
      <c r="E4834" s="3"/>
    </row>
    <row r="4835" spans="5:5">
      <c r="E4835" s="3"/>
    </row>
    <row r="4836" spans="5:5">
      <c r="E4836" s="3"/>
    </row>
    <row r="4837" spans="5:5">
      <c r="E4837" s="3"/>
    </row>
    <row r="4838" spans="5:5">
      <c r="E4838" s="3"/>
    </row>
    <row r="4839" spans="5:5">
      <c r="E4839" s="3"/>
    </row>
    <row r="4840" spans="5:5">
      <c r="E4840" s="3"/>
    </row>
    <row r="4841" spans="5:5">
      <c r="E4841" s="3"/>
    </row>
    <row r="4842" spans="5:5">
      <c r="E4842" s="3"/>
    </row>
    <row r="4843" spans="5:5">
      <c r="E4843" s="3"/>
    </row>
    <row r="4844" spans="5:5">
      <c r="E4844" s="3"/>
    </row>
    <row r="4845" spans="5:5">
      <c r="E4845" s="3"/>
    </row>
    <row r="4846" spans="5:5">
      <c r="E4846" s="3"/>
    </row>
    <row r="4847" spans="5:5">
      <c r="E4847" s="3"/>
    </row>
    <row r="4848" spans="5:5">
      <c r="E4848" s="3"/>
    </row>
    <row r="4849" spans="5:5">
      <c r="E4849" s="3"/>
    </row>
    <row r="4850" spans="5:5">
      <c r="E4850" s="3"/>
    </row>
    <row r="4851" spans="5:5">
      <c r="E4851" s="3"/>
    </row>
    <row r="4852" spans="5:5">
      <c r="E4852" s="3"/>
    </row>
    <row r="4853" spans="5:5">
      <c r="E4853" s="3"/>
    </row>
    <row r="4854" spans="5:5">
      <c r="E4854" s="3"/>
    </row>
    <row r="4855" spans="5:5">
      <c r="E4855" s="3"/>
    </row>
    <row r="4856" spans="5:5">
      <c r="E4856" s="3"/>
    </row>
    <row r="4857" spans="5:5">
      <c r="E4857" s="3"/>
    </row>
    <row r="4858" spans="5:5">
      <c r="E4858" s="3"/>
    </row>
    <row r="4859" spans="5:5">
      <c r="E4859" s="3"/>
    </row>
    <row r="4860" spans="5:5">
      <c r="E4860" s="3"/>
    </row>
    <row r="4861" spans="5:5">
      <c r="E4861" s="3"/>
    </row>
    <row r="4862" spans="5:5">
      <c r="E4862" s="3"/>
    </row>
    <row r="4863" spans="5:5">
      <c r="E4863" s="3"/>
    </row>
    <row r="4864" spans="5:5">
      <c r="E4864" s="3"/>
    </row>
    <row r="4865" spans="5:5">
      <c r="E4865" s="3"/>
    </row>
    <row r="4866" spans="5:5">
      <c r="E4866" s="3"/>
    </row>
    <row r="4867" spans="5:5">
      <c r="E4867" s="3"/>
    </row>
    <row r="4868" spans="5:5">
      <c r="E4868" s="3"/>
    </row>
    <row r="4869" spans="5:5">
      <c r="E4869" s="3"/>
    </row>
    <row r="4870" spans="5:5">
      <c r="E4870" s="3"/>
    </row>
    <row r="4871" spans="5:5">
      <c r="E4871" s="3"/>
    </row>
    <row r="4872" spans="5:5">
      <c r="E4872" s="3"/>
    </row>
    <row r="4873" spans="5:5">
      <c r="E4873" s="3"/>
    </row>
    <row r="4874" spans="5:5">
      <c r="E4874" s="3"/>
    </row>
    <row r="4875" spans="5:5">
      <c r="E4875" s="3"/>
    </row>
    <row r="4876" spans="5:5">
      <c r="E4876" s="3"/>
    </row>
    <row r="4877" spans="5:5">
      <c r="E4877" s="3"/>
    </row>
    <row r="4878" spans="5:5">
      <c r="E4878" s="3"/>
    </row>
    <row r="4879" spans="5:5">
      <c r="E4879" s="3"/>
    </row>
    <row r="4880" spans="5:5">
      <c r="E4880" s="3"/>
    </row>
    <row r="4881" spans="5:5">
      <c r="E4881" s="3"/>
    </row>
    <row r="4882" spans="5:5">
      <c r="E4882" s="3"/>
    </row>
    <row r="4883" spans="5:5">
      <c r="E4883" s="3"/>
    </row>
    <row r="4884" spans="5:5">
      <c r="E4884" s="3"/>
    </row>
    <row r="4885" spans="5:5">
      <c r="E4885" s="3"/>
    </row>
    <row r="4886" spans="5:5">
      <c r="E4886" s="3"/>
    </row>
    <row r="4887" spans="5:5">
      <c r="E4887" s="3"/>
    </row>
    <row r="4888" spans="5:5">
      <c r="E4888" s="3"/>
    </row>
    <row r="4889" spans="5:5">
      <c r="E4889" s="3"/>
    </row>
    <row r="4890" spans="5:5">
      <c r="E4890" s="3"/>
    </row>
    <row r="4891" spans="5:5">
      <c r="E4891" s="3"/>
    </row>
    <row r="4892" spans="5:5">
      <c r="E4892" s="3"/>
    </row>
    <row r="4893" spans="5:5">
      <c r="E4893" s="3"/>
    </row>
    <row r="4894" spans="5:5">
      <c r="E4894" s="3"/>
    </row>
    <row r="4895" spans="5:5">
      <c r="E4895" s="3"/>
    </row>
    <row r="4896" spans="5:5">
      <c r="E4896" s="3"/>
    </row>
    <row r="4897" spans="5:5">
      <c r="E4897" s="3"/>
    </row>
    <row r="4898" spans="5:5">
      <c r="E4898" s="3"/>
    </row>
    <row r="4899" spans="5:5">
      <c r="E4899" s="3"/>
    </row>
    <row r="4900" spans="5:5">
      <c r="E4900" s="3"/>
    </row>
    <row r="4901" spans="5:5">
      <c r="E4901" s="3"/>
    </row>
    <row r="4902" spans="5:5">
      <c r="E4902" s="3"/>
    </row>
    <row r="4903" spans="5:5">
      <c r="E4903" s="3"/>
    </row>
    <row r="4904" spans="5:5">
      <c r="E4904" s="3"/>
    </row>
    <row r="4905" spans="5:5">
      <c r="E4905" s="3"/>
    </row>
    <row r="4906" spans="5:5">
      <c r="E4906" s="3"/>
    </row>
    <row r="4907" spans="5:5">
      <c r="E4907" s="3"/>
    </row>
    <row r="4908" spans="5:5">
      <c r="E4908" s="3"/>
    </row>
    <row r="4909" spans="5:5">
      <c r="E4909" s="3"/>
    </row>
    <row r="4910" spans="5:5">
      <c r="E4910" s="3"/>
    </row>
    <row r="4911" spans="5:5">
      <c r="E4911" s="3"/>
    </row>
    <row r="4912" spans="5:5">
      <c r="E4912" s="3"/>
    </row>
    <row r="4913" spans="5:5">
      <c r="E4913" s="3"/>
    </row>
    <row r="4914" spans="5:5">
      <c r="E4914" s="3"/>
    </row>
    <row r="4915" spans="5:5">
      <c r="E4915" s="3"/>
    </row>
    <row r="4916" spans="5:5">
      <c r="E4916" s="3"/>
    </row>
    <row r="4917" spans="5:5">
      <c r="E4917" s="3"/>
    </row>
    <row r="4918" spans="5:5">
      <c r="E4918" s="3"/>
    </row>
    <row r="4919" spans="5:5">
      <c r="E4919" s="3"/>
    </row>
    <row r="4920" spans="5:5">
      <c r="E4920" s="3"/>
    </row>
    <row r="4921" spans="5:5">
      <c r="E4921" s="3"/>
    </row>
    <row r="4922" spans="5:5">
      <c r="E4922" s="3"/>
    </row>
    <row r="4923" spans="5:5">
      <c r="E4923" s="3"/>
    </row>
    <row r="4924" spans="5:5">
      <c r="E4924" s="3"/>
    </row>
    <row r="4925" spans="5:5">
      <c r="E4925" s="3"/>
    </row>
    <row r="4926" spans="5:5">
      <c r="E4926" s="3"/>
    </row>
    <row r="4927" spans="5:5">
      <c r="E4927" s="3"/>
    </row>
    <row r="4928" spans="5:5">
      <c r="E4928" s="3"/>
    </row>
    <row r="4929" spans="5:5">
      <c r="E4929" s="3"/>
    </row>
    <row r="4930" spans="5:5">
      <c r="E4930" s="3"/>
    </row>
    <row r="4931" spans="5:5">
      <c r="E4931" s="3"/>
    </row>
    <row r="4932" spans="5:5">
      <c r="E4932" s="3"/>
    </row>
    <row r="4933" spans="5:5">
      <c r="E4933" s="3"/>
    </row>
    <row r="4934" spans="5:5">
      <c r="E4934" s="3"/>
    </row>
    <row r="4935" spans="5:5">
      <c r="E4935" s="3"/>
    </row>
    <row r="4936" spans="5:5">
      <c r="E4936" s="3"/>
    </row>
    <row r="4937" spans="5:5">
      <c r="E4937" s="3"/>
    </row>
    <row r="4938" spans="5:5">
      <c r="E4938" s="3"/>
    </row>
    <row r="4939" spans="5:5">
      <c r="E4939" s="3"/>
    </row>
    <row r="4940" spans="5:5">
      <c r="E4940" s="3"/>
    </row>
    <row r="4941" spans="5:5">
      <c r="E4941" s="3"/>
    </row>
    <row r="4942" spans="5:5">
      <c r="E4942" s="3"/>
    </row>
    <row r="4943" spans="5:5">
      <c r="E4943" s="3"/>
    </row>
    <row r="4944" spans="5:5">
      <c r="E4944" s="3"/>
    </row>
    <row r="4945" spans="5:5">
      <c r="E4945" s="3"/>
    </row>
    <row r="4946" spans="5:5">
      <c r="E4946" s="3"/>
    </row>
    <row r="4947" spans="5:5">
      <c r="E4947" s="3"/>
    </row>
    <row r="4948" spans="5:5">
      <c r="E4948" s="3"/>
    </row>
    <row r="4949" spans="5:5">
      <c r="E4949" s="3"/>
    </row>
    <row r="4950" spans="5:5">
      <c r="E4950" s="3"/>
    </row>
    <row r="4951" spans="5:5">
      <c r="E4951" s="3"/>
    </row>
    <row r="4952" spans="5:5">
      <c r="E4952" s="3"/>
    </row>
    <row r="4953" spans="5:5">
      <c r="E4953" s="3"/>
    </row>
    <row r="4954" spans="5:5">
      <c r="E4954" s="3"/>
    </row>
    <row r="4955" spans="5:5">
      <c r="E4955" s="3"/>
    </row>
    <row r="4956" spans="5:5">
      <c r="E4956" s="3"/>
    </row>
    <row r="4957" spans="5:5">
      <c r="E4957" s="3"/>
    </row>
    <row r="4958" spans="5:5">
      <c r="E4958" s="3"/>
    </row>
    <row r="4959" spans="5:5">
      <c r="E4959" s="3"/>
    </row>
    <row r="4960" spans="5:5">
      <c r="E4960" s="3"/>
    </row>
    <row r="4961" spans="5:5">
      <c r="E4961" s="3"/>
    </row>
    <row r="4962" spans="5:5">
      <c r="E4962" s="3"/>
    </row>
    <row r="4963" spans="5:5">
      <c r="E4963" s="3"/>
    </row>
    <row r="4964" spans="5:5">
      <c r="E4964" s="3"/>
    </row>
    <row r="4965" spans="5:5">
      <c r="E4965" s="3"/>
    </row>
    <row r="4966" spans="5:5">
      <c r="E4966" s="3"/>
    </row>
    <row r="4967" spans="5:5">
      <c r="E4967" s="3"/>
    </row>
    <row r="4968" spans="5:5">
      <c r="E4968" s="3"/>
    </row>
    <row r="4969" spans="5:5">
      <c r="E4969" s="3"/>
    </row>
    <row r="4970" spans="5:5">
      <c r="E4970" s="3"/>
    </row>
    <row r="4971" spans="5:5">
      <c r="E4971" s="3"/>
    </row>
    <row r="4972" spans="5:5">
      <c r="E4972" s="3"/>
    </row>
    <row r="4973" spans="5:5">
      <c r="E4973" s="3"/>
    </row>
    <row r="4974" spans="5:5">
      <c r="E4974" s="3"/>
    </row>
    <row r="4975" spans="5:5">
      <c r="E4975" s="3"/>
    </row>
    <row r="4976" spans="5:5">
      <c r="E4976" s="3"/>
    </row>
    <row r="4977" spans="5:5">
      <c r="E4977" s="3"/>
    </row>
    <row r="4978" spans="5:5">
      <c r="E4978" s="3"/>
    </row>
    <row r="4979" spans="5:5">
      <c r="E4979" s="3"/>
    </row>
    <row r="4980" spans="5:5">
      <c r="E4980" s="3"/>
    </row>
    <row r="4981" spans="5:5">
      <c r="E4981" s="3"/>
    </row>
    <row r="4982" spans="5:5">
      <c r="E4982" s="3"/>
    </row>
    <row r="4983" spans="5:5">
      <c r="E4983" s="3"/>
    </row>
    <row r="4984" spans="5:5">
      <c r="E4984" s="3"/>
    </row>
    <row r="4985" spans="5:5">
      <c r="E4985" s="3"/>
    </row>
    <row r="4986" spans="5:5">
      <c r="E4986" s="3"/>
    </row>
    <row r="4987" spans="5:5">
      <c r="E4987" s="3"/>
    </row>
    <row r="4988" spans="5:5">
      <c r="E4988" s="3"/>
    </row>
    <row r="4989" spans="5:5">
      <c r="E4989" s="3"/>
    </row>
    <row r="4990" spans="5:5">
      <c r="E4990" s="3"/>
    </row>
    <row r="4991" spans="5:5">
      <c r="E4991" s="3"/>
    </row>
    <row r="4992" spans="5:5">
      <c r="E4992" s="3"/>
    </row>
    <row r="4993" spans="5:5">
      <c r="E4993" s="3"/>
    </row>
    <row r="4994" spans="5:5">
      <c r="E4994" s="3"/>
    </row>
    <row r="4995" spans="5:5">
      <c r="E4995" s="3"/>
    </row>
    <row r="4996" spans="5:5">
      <c r="E4996" s="3"/>
    </row>
    <row r="4997" spans="5:5">
      <c r="E4997" s="3"/>
    </row>
    <row r="4998" spans="5:5">
      <c r="E4998" s="3"/>
    </row>
    <row r="4999" spans="5:5">
      <c r="E4999" s="3"/>
    </row>
    <row r="5000" spans="5:5">
      <c r="E5000" s="3"/>
    </row>
    <row r="5001" spans="5:5">
      <c r="E5001" s="3"/>
    </row>
    <row r="5002" spans="5:5">
      <c r="E5002" s="3"/>
    </row>
    <row r="5003" spans="5:5">
      <c r="E5003" s="3"/>
    </row>
    <row r="5004" spans="5:5">
      <c r="E5004" s="3"/>
    </row>
    <row r="5005" spans="5:5">
      <c r="E5005" s="3"/>
    </row>
    <row r="5006" spans="5:5">
      <c r="E5006" s="3"/>
    </row>
    <row r="5007" spans="5:5">
      <c r="E5007" s="3"/>
    </row>
    <row r="5008" spans="5:5">
      <c r="E5008" s="3"/>
    </row>
    <row r="5009" spans="5:5">
      <c r="E5009" s="3"/>
    </row>
    <row r="5010" spans="5:5">
      <c r="E5010" s="3"/>
    </row>
    <row r="5011" spans="5:5">
      <c r="E5011" s="3"/>
    </row>
    <row r="5012" spans="5:5">
      <c r="E5012" s="3"/>
    </row>
    <row r="5013" spans="5:5">
      <c r="E5013" s="3"/>
    </row>
    <row r="5014" spans="5:5">
      <c r="E5014" s="3"/>
    </row>
    <row r="5015" spans="5:5">
      <c r="E5015" s="3"/>
    </row>
    <row r="5016" spans="5:5">
      <c r="E5016" s="3"/>
    </row>
    <row r="5017" spans="5:5">
      <c r="E5017" s="3"/>
    </row>
    <row r="5018" spans="5:5">
      <c r="E5018" s="3"/>
    </row>
    <row r="5019" spans="5:5">
      <c r="E5019" s="3"/>
    </row>
    <row r="5020" spans="5:5">
      <c r="E5020" s="3"/>
    </row>
    <row r="5021" spans="5:5">
      <c r="E5021" s="3"/>
    </row>
    <row r="5022" spans="5:5">
      <c r="E5022" s="3"/>
    </row>
    <row r="5023" spans="5:5">
      <c r="E5023" s="3"/>
    </row>
    <row r="5024" spans="5:5">
      <c r="E5024" s="3"/>
    </row>
    <row r="5025" spans="5:5">
      <c r="E5025" s="3"/>
    </row>
    <row r="5026" spans="5:5">
      <c r="E5026" s="3"/>
    </row>
    <row r="5027" spans="5:5">
      <c r="E5027" s="3"/>
    </row>
    <row r="5028" spans="5:5">
      <c r="E5028" s="3"/>
    </row>
    <row r="5029" spans="5:5">
      <c r="E5029" s="3"/>
    </row>
    <row r="5030" spans="5:5">
      <c r="E5030" s="3"/>
    </row>
    <row r="5031" spans="5:5">
      <c r="E5031" s="3"/>
    </row>
    <row r="5032" spans="5:5">
      <c r="E5032" s="3"/>
    </row>
    <row r="5033" spans="5:5">
      <c r="E5033" s="3"/>
    </row>
    <row r="5034" spans="5:5">
      <c r="E5034" s="3"/>
    </row>
    <row r="5035" spans="5:5">
      <c r="E5035" s="3"/>
    </row>
    <row r="5036" spans="5:5">
      <c r="E5036" s="3"/>
    </row>
    <row r="5037" spans="5:5">
      <c r="E5037" s="3"/>
    </row>
    <row r="5038" spans="5:5">
      <c r="E5038" s="3"/>
    </row>
    <row r="5039" spans="5:5">
      <c r="E5039" s="3"/>
    </row>
    <row r="5040" spans="5:5">
      <c r="E5040" s="3"/>
    </row>
    <row r="5041" spans="5:5">
      <c r="E5041" s="3"/>
    </row>
    <row r="5042" spans="5:5">
      <c r="E5042" s="3"/>
    </row>
    <row r="5043" spans="5:5">
      <c r="E5043" s="3"/>
    </row>
    <row r="5044" spans="5:5">
      <c r="E5044" s="3"/>
    </row>
    <row r="5045" spans="5:5">
      <c r="E5045" s="3"/>
    </row>
    <row r="5046" spans="5:5">
      <c r="E5046" s="3"/>
    </row>
    <row r="5047" spans="5:5">
      <c r="E5047" s="3"/>
    </row>
    <row r="5048" spans="5:5">
      <c r="E5048" s="3"/>
    </row>
    <row r="5049" spans="5:5">
      <c r="E5049" s="3"/>
    </row>
    <row r="5050" spans="5:5">
      <c r="E5050" s="3"/>
    </row>
    <row r="5051" spans="5:5">
      <c r="E5051" s="3"/>
    </row>
    <row r="5052" spans="5:5">
      <c r="E5052" s="3"/>
    </row>
    <row r="5053" spans="5:5">
      <c r="E5053" s="3"/>
    </row>
    <row r="5054" spans="5:5">
      <c r="E5054" s="3"/>
    </row>
    <row r="5055" spans="5:5">
      <c r="E5055" s="3"/>
    </row>
    <row r="5056" spans="5:5">
      <c r="E5056" s="3"/>
    </row>
    <row r="5057" spans="5:5">
      <c r="E5057" s="3"/>
    </row>
    <row r="5058" spans="5:5">
      <c r="E5058" s="3"/>
    </row>
    <row r="5059" spans="5:5">
      <c r="E5059" s="3"/>
    </row>
    <row r="5060" spans="5:5">
      <c r="E5060" s="3"/>
    </row>
    <row r="5061" spans="5:5">
      <c r="E5061" s="3"/>
    </row>
    <row r="5062" spans="5:5">
      <c r="E5062" s="3"/>
    </row>
    <row r="5063" spans="5:5">
      <c r="E5063" s="3"/>
    </row>
    <row r="5064" spans="5:5">
      <c r="E5064" s="3"/>
    </row>
    <row r="5065" spans="5:5">
      <c r="E5065" s="3"/>
    </row>
    <row r="5066" spans="5:5">
      <c r="E5066" s="3"/>
    </row>
    <row r="5067" spans="5:5">
      <c r="E5067" s="3"/>
    </row>
    <row r="5068" spans="5:5">
      <c r="E5068" s="3"/>
    </row>
    <row r="5069" spans="5:5">
      <c r="E5069" s="3"/>
    </row>
    <row r="5070" spans="5:5">
      <c r="E5070" s="3"/>
    </row>
    <row r="5071" spans="5:5">
      <c r="E5071" s="3"/>
    </row>
    <row r="5072" spans="5:5">
      <c r="E5072" s="3"/>
    </row>
    <row r="5073" spans="5:5">
      <c r="E5073" s="3"/>
    </row>
    <row r="5074" spans="5:5">
      <c r="E5074" s="3"/>
    </row>
    <row r="5075" spans="5:5">
      <c r="E5075" s="3"/>
    </row>
    <row r="5076" spans="5:5">
      <c r="E5076" s="3"/>
    </row>
    <row r="5077" spans="5:5">
      <c r="E5077" s="3"/>
    </row>
    <row r="5078" spans="5:5">
      <c r="E5078" s="3"/>
    </row>
    <row r="5079" spans="5:5">
      <c r="E5079" s="3"/>
    </row>
    <row r="5080" spans="5:5">
      <c r="E5080" s="3"/>
    </row>
    <row r="5081" spans="5:5">
      <c r="E5081" s="3"/>
    </row>
    <row r="5082" spans="5:5">
      <c r="E5082" s="3"/>
    </row>
    <row r="5083" spans="5:5">
      <c r="E5083" s="3"/>
    </row>
    <row r="5084" spans="5:5">
      <c r="E5084" s="3"/>
    </row>
    <row r="5085" spans="5:5">
      <c r="E5085" s="3"/>
    </row>
    <row r="5086" spans="5:5">
      <c r="E5086" s="3"/>
    </row>
    <row r="5087" spans="5:5">
      <c r="E5087" s="3"/>
    </row>
    <row r="5088" spans="5:5">
      <c r="E5088" s="3"/>
    </row>
    <row r="5089" spans="5:5">
      <c r="E5089" s="3"/>
    </row>
    <row r="5090" spans="5:5">
      <c r="E5090" s="3"/>
    </row>
    <row r="5091" spans="5:5">
      <c r="E5091" s="3"/>
    </row>
    <row r="5092" spans="5:5">
      <c r="E5092" s="3"/>
    </row>
    <row r="5093" spans="5:5">
      <c r="E5093" s="3"/>
    </row>
    <row r="5094" spans="5:5">
      <c r="E5094" s="3"/>
    </row>
    <row r="5095" spans="5:5">
      <c r="E5095" s="3"/>
    </row>
    <row r="5096" spans="5:5">
      <c r="E5096" s="3"/>
    </row>
    <row r="5097" spans="5:5">
      <c r="E5097" s="3"/>
    </row>
    <row r="5098" spans="5:5">
      <c r="E5098" s="3"/>
    </row>
    <row r="5099" spans="5:5">
      <c r="E5099" s="3"/>
    </row>
    <row r="5100" spans="5:5">
      <c r="E5100" s="3"/>
    </row>
    <row r="5101" spans="5:5">
      <c r="E5101" s="3"/>
    </row>
    <row r="5102" spans="5:5">
      <c r="E5102" s="3"/>
    </row>
    <row r="5103" spans="5:5">
      <c r="E5103" s="3"/>
    </row>
    <row r="5104" spans="5:5">
      <c r="E5104" s="3"/>
    </row>
    <row r="5105" spans="5:5">
      <c r="E5105" s="3"/>
    </row>
    <row r="5106" spans="5:5">
      <c r="E5106" s="3"/>
    </row>
    <row r="5107" spans="5:5">
      <c r="E5107" s="3"/>
    </row>
    <row r="5108" spans="5:5">
      <c r="E5108" s="3"/>
    </row>
    <row r="5109" spans="5:5">
      <c r="E5109" s="3"/>
    </row>
    <row r="5110" spans="5:5">
      <c r="E5110" s="3"/>
    </row>
    <row r="5111" spans="5:5">
      <c r="E5111" s="3"/>
    </row>
    <row r="5112" spans="5:5">
      <c r="E5112" s="3"/>
    </row>
    <row r="5113" spans="5:5">
      <c r="E5113" s="3"/>
    </row>
    <row r="5114" spans="5:5">
      <c r="E5114" s="3"/>
    </row>
    <row r="5115" spans="5:5">
      <c r="E5115" s="3"/>
    </row>
    <row r="5116" spans="5:5">
      <c r="E5116" s="3"/>
    </row>
    <row r="5117" spans="5:5">
      <c r="E5117" s="3"/>
    </row>
    <row r="5118" spans="5:5">
      <c r="E5118" s="3"/>
    </row>
    <row r="5119" spans="5:5">
      <c r="E5119" s="3"/>
    </row>
    <row r="5120" spans="5:5">
      <c r="E5120" s="3"/>
    </row>
    <row r="5121" spans="5:5">
      <c r="E5121" s="3"/>
    </row>
    <row r="5122" spans="5:5">
      <c r="E5122" s="3"/>
    </row>
    <row r="5123" spans="5:5">
      <c r="E5123" s="3"/>
    </row>
    <row r="5124" spans="5:5">
      <c r="E5124" s="3"/>
    </row>
    <row r="5125" spans="5:5">
      <c r="E5125" s="3"/>
    </row>
    <row r="5126" spans="5:5">
      <c r="E5126" s="3"/>
    </row>
    <row r="5127" spans="5:5">
      <c r="E5127" s="3"/>
    </row>
    <row r="5128" spans="5:5">
      <c r="E5128" s="3"/>
    </row>
    <row r="5129" spans="5:5">
      <c r="E5129" s="3"/>
    </row>
    <row r="5130" spans="5:5">
      <c r="E5130" s="3"/>
    </row>
    <row r="5131" spans="5:5">
      <c r="E5131" s="3"/>
    </row>
    <row r="5132" spans="5:5">
      <c r="E5132" s="3"/>
    </row>
    <row r="5133" spans="5:5">
      <c r="E5133" s="3"/>
    </row>
    <row r="5134" spans="5:5">
      <c r="E5134" s="3"/>
    </row>
    <row r="5135" spans="5:5">
      <c r="E5135" s="3"/>
    </row>
    <row r="5136" spans="5:5">
      <c r="E5136" s="3"/>
    </row>
    <row r="5137" spans="5:5">
      <c r="E5137" s="3"/>
    </row>
    <row r="5138" spans="5:5">
      <c r="E5138" s="3"/>
    </row>
    <row r="5139" spans="5:5">
      <c r="E5139" s="3"/>
    </row>
    <row r="5140" spans="5:5">
      <c r="E5140" s="3"/>
    </row>
    <row r="5141" spans="5:5">
      <c r="E5141" s="3"/>
    </row>
    <row r="5142" spans="5:5">
      <c r="E5142" s="3"/>
    </row>
    <row r="5143" spans="5:5">
      <c r="E5143" s="3"/>
    </row>
    <row r="5144" spans="5:5">
      <c r="E5144" s="3"/>
    </row>
    <row r="5145" spans="5:5">
      <c r="E5145" s="3"/>
    </row>
    <row r="5146" spans="5:5">
      <c r="E5146" s="3"/>
    </row>
    <row r="5147" spans="5:5">
      <c r="E5147" s="3"/>
    </row>
    <row r="5148" spans="5:5">
      <c r="E5148" s="3"/>
    </row>
    <row r="5149" spans="5:5">
      <c r="E5149" s="3"/>
    </row>
    <row r="5150" spans="5:5">
      <c r="E5150" s="3"/>
    </row>
    <row r="5151" spans="5:5">
      <c r="E5151" s="3"/>
    </row>
    <row r="5152" spans="5:5">
      <c r="E5152" s="3"/>
    </row>
    <row r="5153" spans="5:5">
      <c r="E5153" s="3"/>
    </row>
    <row r="5154" spans="5:5">
      <c r="E5154" s="3"/>
    </row>
    <row r="5155" spans="5:5">
      <c r="E5155" s="3"/>
    </row>
    <row r="5156" spans="5:5">
      <c r="E5156" s="3"/>
    </row>
    <row r="5157" spans="5:5">
      <c r="E5157" s="3"/>
    </row>
    <row r="5158" spans="5:5">
      <c r="E5158" s="3"/>
    </row>
    <row r="5159" spans="5:5">
      <c r="E5159" s="3"/>
    </row>
    <row r="5160" spans="5:5">
      <c r="E5160" s="3"/>
    </row>
    <row r="5161" spans="5:5">
      <c r="E5161" s="3"/>
    </row>
    <row r="5162" spans="5:5">
      <c r="E5162" s="3"/>
    </row>
    <row r="5163" spans="5:5">
      <c r="E5163" s="3"/>
    </row>
    <row r="5164" spans="5:5">
      <c r="E5164" s="3"/>
    </row>
    <row r="5165" spans="5:5">
      <c r="E5165" s="3"/>
    </row>
    <row r="5166" spans="5:5">
      <c r="E5166" s="3"/>
    </row>
    <row r="5167" spans="5:5">
      <c r="E5167" s="3"/>
    </row>
    <row r="5168" spans="5:5">
      <c r="E5168" s="3"/>
    </row>
    <row r="5169" spans="5:5">
      <c r="E5169" s="3"/>
    </row>
    <row r="5170" spans="5:5">
      <c r="E5170" s="3"/>
    </row>
    <row r="5171" spans="5:5">
      <c r="E5171" s="3"/>
    </row>
    <row r="5172" spans="5:5">
      <c r="E5172" s="3"/>
    </row>
    <row r="5173" spans="5:5">
      <c r="E5173" s="3"/>
    </row>
    <row r="5174" spans="5:5">
      <c r="E5174" s="3"/>
    </row>
    <row r="5175" spans="5:5">
      <c r="E5175" s="3"/>
    </row>
    <row r="5176" spans="5:5">
      <c r="E5176" s="3"/>
    </row>
    <row r="5177" spans="5:5">
      <c r="E5177" s="3"/>
    </row>
    <row r="5178" spans="5:5">
      <c r="E5178" s="3"/>
    </row>
    <row r="5179" spans="5:5">
      <c r="E5179" s="3"/>
    </row>
    <row r="5180" spans="5:5">
      <c r="E5180" s="3"/>
    </row>
    <row r="5181" spans="5:5">
      <c r="E5181" s="3"/>
    </row>
    <row r="5182" spans="5:5">
      <c r="E5182" s="3"/>
    </row>
    <row r="5183" spans="5:5">
      <c r="E5183" s="3"/>
    </row>
    <row r="5184" spans="5:5">
      <c r="E5184" s="3"/>
    </row>
    <row r="5185" spans="5:5">
      <c r="E5185" s="3"/>
    </row>
    <row r="5186" spans="5:5">
      <c r="E5186" s="3"/>
    </row>
    <row r="5187" spans="5:5">
      <c r="E5187" s="3"/>
    </row>
    <row r="5188" spans="5:5">
      <c r="E5188" s="3"/>
    </row>
    <row r="5189" spans="5:5">
      <c r="E5189" s="3"/>
    </row>
    <row r="5190" spans="5:5">
      <c r="E5190" s="3"/>
    </row>
    <row r="5191" spans="5:5">
      <c r="E5191" s="3"/>
    </row>
    <row r="5192" spans="5:5">
      <c r="E5192" s="3"/>
    </row>
    <row r="5193" spans="5:5">
      <c r="E5193" s="3"/>
    </row>
    <row r="5194" spans="5:5">
      <c r="E5194" s="3"/>
    </row>
    <row r="5195" spans="5:5">
      <c r="E5195" s="3"/>
    </row>
    <row r="5196" spans="5:5">
      <c r="E5196" s="3"/>
    </row>
    <row r="5197" spans="5:5">
      <c r="E5197" s="3"/>
    </row>
    <row r="5198" spans="5:5">
      <c r="E5198" s="3"/>
    </row>
    <row r="5199" spans="5:5">
      <c r="E5199" s="3"/>
    </row>
    <row r="5200" spans="5:5">
      <c r="E5200" s="3"/>
    </row>
    <row r="5201" spans="5:5">
      <c r="E5201" s="3"/>
    </row>
    <row r="5202" spans="5:5">
      <c r="E5202" s="3"/>
    </row>
    <row r="5203" spans="5:5">
      <c r="E5203" s="3"/>
    </row>
    <row r="5204" spans="5:5">
      <c r="E5204" s="3"/>
    </row>
    <row r="5205" spans="5:5">
      <c r="E5205" s="3"/>
    </row>
    <row r="5206" spans="5:5">
      <c r="E5206" s="3"/>
    </row>
    <row r="5207" spans="5:5">
      <c r="E5207" s="3"/>
    </row>
    <row r="5208" spans="5:5">
      <c r="E5208" s="3"/>
    </row>
    <row r="5209" spans="5:5">
      <c r="E5209" s="3"/>
    </row>
    <row r="5210" spans="5:5">
      <c r="E5210" s="3"/>
    </row>
    <row r="5211" spans="5:5">
      <c r="E5211" s="3"/>
    </row>
    <row r="5212" spans="5:5">
      <c r="E5212" s="3"/>
    </row>
    <row r="5213" spans="5:5">
      <c r="E5213" s="3"/>
    </row>
    <row r="5214" spans="5:5">
      <c r="E5214" s="3"/>
    </row>
    <row r="5215" spans="5:5">
      <c r="E5215" s="3"/>
    </row>
    <row r="5216" spans="5:5">
      <c r="E5216" s="3"/>
    </row>
    <row r="5217" spans="5:5">
      <c r="E5217" s="3"/>
    </row>
    <row r="5218" spans="5:5">
      <c r="E5218" s="3"/>
    </row>
    <row r="5219" spans="5:5">
      <c r="E5219" s="3"/>
    </row>
    <row r="5220" spans="5:5">
      <c r="E5220" s="3"/>
    </row>
    <row r="5221" spans="5:5">
      <c r="E5221" s="3"/>
    </row>
    <row r="5222" spans="5:5">
      <c r="E5222" s="3"/>
    </row>
    <row r="5223" spans="5:5">
      <c r="E5223" s="3"/>
    </row>
    <row r="5224" spans="5:5">
      <c r="E5224" s="3"/>
    </row>
    <row r="5225" spans="5:5">
      <c r="E5225" s="3"/>
    </row>
    <row r="5226" spans="5:5">
      <c r="E5226" s="3"/>
    </row>
    <row r="5227" spans="5:5">
      <c r="E5227" s="3"/>
    </row>
    <row r="5228" spans="5:5">
      <c r="E5228" s="3"/>
    </row>
    <row r="5229" spans="5:5">
      <c r="E5229" s="3"/>
    </row>
    <row r="5230" spans="5:5">
      <c r="E5230" s="3"/>
    </row>
    <row r="5231" spans="5:5">
      <c r="E5231" s="3"/>
    </row>
    <row r="5232" spans="5:5">
      <c r="E5232" s="3"/>
    </row>
    <row r="5233" spans="5:5">
      <c r="E5233" s="3"/>
    </row>
    <row r="5234" spans="5:5">
      <c r="E5234" s="3"/>
    </row>
    <row r="5235" spans="5:5">
      <c r="E5235" s="3"/>
    </row>
    <row r="5236" spans="5:5">
      <c r="E5236" s="3"/>
    </row>
    <row r="5237" spans="5:5">
      <c r="E5237" s="3"/>
    </row>
    <row r="5238" spans="5:5">
      <c r="E5238" s="3"/>
    </row>
    <row r="5239" spans="5:5">
      <c r="E5239" s="3"/>
    </row>
    <row r="5240" spans="5:5">
      <c r="E5240" s="3"/>
    </row>
    <row r="5241" spans="5:5">
      <c r="E5241" s="3"/>
    </row>
    <row r="5242" spans="5:5">
      <c r="E5242" s="3"/>
    </row>
    <row r="5243" spans="5:5">
      <c r="E5243" s="3"/>
    </row>
    <row r="5244" spans="5:5">
      <c r="E5244" s="3"/>
    </row>
    <row r="5245" spans="5:5">
      <c r="E5245" s="3"/>
    </row>
    <row r="5246" spans="5:5">
      <c r="E5246" s="3"/>
    </row>
    <row r="5247" spans="5:5">
      <c r="E5247" s="3"/>
    </row>
    <row r="5248" spans="5:5">
      <c r="E5248" s="3"/>
    </row>
    <row r="5249" spans="5:5">
      <c r="E5249" s="3"/>
    </row>
    <row r="5250" spans="5:5">
      <c r="E5250" s="3"/>
    </row>
    <row r="5251" spans="5:5">
      <c r="E5251" s="3"/>
    </row>
    <row r="5252" spans="5:5">
      <c r="E5252" s="3"/>
    </row>
    <row r="5253" spans="5:5">
      <c r="E5253" s="3"/>
    </row>
    <row r="5254" spans="5:5">
      <c r="E5254" s="3"/>
    </row>
    <row r="5255" spans="5:5">
      <c r="E5255" s="3"/>
    </row>
    <row r="5256" spans="5:5">
      <c r="E5256" s="3"/>
    </row>
    <row r="5257" spans="5:5">
      <c r="E5257" s="3"/>
    </row>
    <row r="5258" spans="5:5">
      <c r="E5258" s="3"/>
    </row>
    <row r="5259" spans="5:5">
      <c r="E5259" s="3"/>
    </row>
    <row r="5260" spans="5:5">
      <c r="E5260" s="3"/>
    </row>
    <row r="5261" spans="5:5">
      <c r="E5261" s="3"/>
    </row>
    <row r="5262" spans="5:5">
      <c r="E5262" s="3"/>
    </row>
    <row r="5263" spans="5:5">
      <c r="E5263" s="3"/>
    </row>
    <row r="5264" spans="5:5">
      <c r="E5264" s="3"/>
    </row>
    <row r="5265" spans="5:5">
      <c r="E5265" s="3"/>
    </row>
    <row r="5266" spans="5:5">
      <c r="E5266" s="3"/>
    </row>
    <row r="5267" spans="5:5">
      <c r="E5267" s="3"/>
    </row>
    <row r="5268" spans="5:5">
      <c r="E5268" s="3"/>
    </row>
    <row r="5269" spans="5:5">
      <c r="E5269" s="3"/>
    </row>
    <row r="5270" spans="5:5">
      <c r="E5270" s="3"/>
    </row>
    <row r="5271" spans="5:5">
      <c r="E5271" s="3"/>
    </row>
    <row r="5272" spans="5:5">
      <c r="E5272" s="3"/>
    </row>
    <row r="5273" spans="5:5">
      <c r="E5273" s="3"/>
    </row>
    <row r="5274" spans="5:5">
      <c r="E5274" s="3"/>
    </row>
    <row r="5275" spans="5:5">
      <c r="E5275" s="3"/>
    </row>
    <row r="5276" spans="5:5">
      <c r="E5276" s="3"/>
    </row>
    <row r="5277" spans="5:5">
      <c r="E5277" s="3"/>
    </row>
    <row r="5278" spans="5:5">
      <c r="E5278" s="3"/>
    </row>
    <row r="5279" spans="5:5">
      <c r="E5279" s="3"/>
    </row>
    <row r="5280" spans="5:5">
      <c r="E5280" s="3"/>
    </row>
    <row r="5281" spans="5:5">
      <c r="E5281" s="3"/>
    </row>
    <row r="5282" spans="5:5">
      <c r="E5282" s="3"/>
    </row>
    <row r="5283" spans="5:5">
      <c r="E5283" s="3"/>
    </row>
    <row r="5284" spans="5:5">
      <c r="E5284" s="3"/>
    </row>
    <row r="5285" spans="5:5">
      <c r="E5285" s="3"/>
    </row>
    <row r="5286" spans="5:5">
      <c r="E5286" s="3"/>
    </row>
    <row r="5287" spans="5:5">
      <c r="E5287" s="3"/>
    </row>
    <row r="5288" spans="5:5">
      <c r="E5288" s="3"/>
    </row>
    <row r="5289" spans="5:5">
      <c r="E5289" s="3"/>
    </row>
    <row r="5290" spans="5:5">
      <c r="E5290" s="3"/>
    </row>
    <row r="5291" spans="5:5">
      <c r="E5291" s="3"/>
    </row>
    <row r="5292" spans="5:5">
      <c r="E5292" s="3"/>
    </row>
    <row r="5293" spans="5:5">
      <c r="E5293" s="3"/>
    </row>
    <row r="5294" spans="5:5">
      <c r="E5294" s="3"/>
    </row>
    <row r="5295" spans="5:5">
      <c r="E5295" s="3"/>
    </row>
    <row r="5296" spans="5:5">
      <c r="E5296" s="3"/>
    </row>
    <row r="5297" spans="5:5">
      <c r="E5297" s="3"/>
    </row>
    <row r="5298" spans="5:5">
      <c r="E5298" s="3"/>
    </row>
    <row r="5299" spans="5:5">
      <c r="E5299" s="3"/>
    </row>
    <row r="5300" spans="5:5">
      <c r="E5300" s="3"/>
    </row>
    <row r="5301" spans="5:5">
      <c r="E5301" s="3"/>
    </row>
    <row r="5302" spans="5:5">
      <c r="E5302" s="3"/>
    </row>
    <row r="5303" spans="5:5">
      <c r="E5303" s="3"/>
    </row>
    <row r="5304" spans="5:5">
      <c r="E5304" s="3"/>
    </row>
    <row r="5305" spans="5:5">
      <c r="E5305" s="3"/>
    </row>
    <row r="5306" spans="5:5">
      <c r="E5306" s="3"/>
    </row>
    <row r="5307" spans="5:5">
      <c r="E5307" s="3"/>
    </row>
    <row r="5308" spans="5:5">
      <c r="E5308" s="3"/>
    </row>
    <row r="5309" spans="5:5">
      <c r="E5309" s="3"/>
    </row>
    <row r="5310" spans="5:5">
      <c r="E5310" s="3"/>
    </row>
    <row r="5311" spans="5:5">
      <c r="E5311" s="3"/>
    </row>
    <row r="5312" spans="5:5">
      <c r="E5312" s="3"/>
    </row>
    <row r="5313" spans="5:5">
      <c r="E5313" s="3"/>
    </row>
    <row r="5314" spans="5:5">
      <c r="E5314" s="3"/>
    </row>
    <row r="5315" spans="5:5">
      <c r="E5315" s="3"/>
    </row>
    <row r="5316" spans="5:5">
      <c r="E5316" s="3"/>
    </row>
    <row r="5317" spans="5:5">
      <c r="E5317" s="3"/>
    </row>
    <row r="5318" spans="5:5">
      <c r="E5318" s="3"/>
    </row>
    <row r="5319" spans="5:5">
      <c r="E5319" s="3"/>
    </row>
    <row r="5320" spans="5:5">
      <c r="E5320" s="3"/>
    </row>
    <row r="5321" spans="5:5">
      <c r="E5321" s="3"/>
    </row>
    <row r="5322" spans="5:5">
      <c r="E5322" s="3"/>
    </row>
    <row r="5323" spans="5:5">
      <c r="E5323" s="3"/>
    </row>
    <row r="5324" spans="5:5">
      <c r="E5324" s="3"/>
    </row>
    <row r="5325" spans="5:5">
      <c r="E5325" s="3"/>
    </row>
    <row r="5326" spans="5:5">
      <c r="E5326" s="3"/>
    </row>
    <row r="5327" spans="5:5">
      <c r="E5327" s="3"/>
    </row>
    <row r="5328" spans="5:5">
      <c r="E5328" s="3"/>
    </row>
    <row r="5329" spans="5:5">
      <c r="E5329" s="3"/>
    </row>
    <row r="5330" spans="5:5">
      <c r="E5330" s="3"/>
    </row>
    <row r="5331" spans="5:5">
      <c r="E5331" s="3"/>
    </row>
    <row r="5332" spans="5:5">
      <c r="E5332" s="3"/>
    </row>
    <row r="5333" spans="5:5">
      <c r="E5333" s="3"/>
    </row>
    <row r="5334" spans="5:5">
      <c r="E5334" s="3"/>
    </row>
    <row r="5335" spans="5:5">
      <c r="E5335" s="3"/>
    </row>
    <row r="5336" spans="5:5">
      <c r="E5336" s="3"/>
    </row>
    <row r="5337" spans="5:5">
      <c r="E5337" s="3"/>
    </row>
    <row r="5338" spans="5:5">
      <c r="E5338" s="3"/>
    </row>
    <row r="5339" spans="5:5">
      <c r="E5339" s="3"/>
    </row>
    <row r="5340" spans="5:5">
      <c r="E5340" s="3"/>
    </row>
    <row r="5341" spans="5:5">
      <c r="E5341" s="3"/>
    </row>
    <row r="5342" spans="5:5">
      <c r="E5342" s="3"/>
    </row>
    <row r="5343" spans="5:5">
      <c r="E5343" s="3"/>
    </row>
    <row r="5344" spans="5:5">
      <c r="E5344" s="3"/>
    </row>
    <row r="5345" spans="5:5">
      <c r="E5345" s="3"/>
    </row>
    <row r="5346" spans="5:5">
      <c r="E5346" s="3"/>
    </row>
    <row r="5347" spans="5:5">
      <c r="E5347" s="3"/>
    </row>
    <row r="5348" spans="5:5">
      <c r="E5348" s="3"/>
    </row>
    <row r="5349" spans="5:5">
      <c r="E5349" s="3"/>
    </row>
    <row r="5350" spans="5:5">
      <c r="E5350" s="3"/>
    </row>
    <row r="5351" spans="5:5">
      <c r="E5351" s="3"/>
    </row>
    <row r="5352" spans="5:5">
      <c r="E5352" s="3"/>
    </row>
    <row r="5353" spans="5:5">
      <c r="E5353" s="3"/>
    </row>
    <row r="5354" spans="5:5">
      <c r="E5354" s="3"/>
    </row>
    <row r="5355" spans="5:5">
      <c r="E5355" s="3"/>
    </row>
    <row r="5356" spans="5:5">
      <c r="E5356" s="3"/>
    </row>
    <row r="5357" spans="5:5">
      <c r="E5357" s="3"/>
    </row>
    <row r="5358" spans="5:5">
      <c r="E5358" s="3"/>
    </row>
    <row r="5359" spans="5:5">
      <c r="E5359" s="3"/>
    </row>
    <row r="5360" spans="5:5">
      <c r="E5360" s="3"/>
    </row>
    <row r="5361" spans="5:5">
      <c r="E5361" s="3"/>
    </row>
    <row r="5362" spans="5:5">
      <c r="E5362" s="3"/>
    </row>
    <row r="5363" spans="5:5">
      <c r="E5363" s="3"/>
    </row>
    <row r="5364" spans="5:5">
      <c r="E5364" s="3"/>
    </row>
    <row r="5365" spans="5:5">
      <c r="E5365" s="3"/>
    </row>
    <row r="5366" spans="5:5">
      <c r="E5366" s="3"/>
    </row>
    <row r="5367" spans="5:5">
      <c r="E5367" s="3"/>
    </row>
    <row r="5368" spans="5:5">
      <c r="E5368" s="3"/>
    </row>
    <row r="5369" spans="5:5">
      <c r="E5369" s="3"/>
    </row>
    <row r="5370" spans="5:5">
      <c r="E5370" s="3"/>
    </row>
    <row r="5371" spans="5:5">
      <c r="E5371" s="3"/>
    </row>
    <row r="5372" spans="5:5">
      <c r="E5372" s="3"/>
    </row>
    <row r="5373" spans="5:5">
      <c r="E5373" s="3"/>
    </row>
    <row r="5374" spans="5:5">
      <c r="E5374" s="3"/>
    </row>
    <row r="5375" spans="5:5">
      <c r="E5375" s="3"/>
    </row>
    <row r="5376" spans="5:5">
      <c r="E5376" s="3"/>
    </row>
    <row r="5377" spans="5:5">
      <c r="E5377" s="3"/>
    </row>
    <row r="5378" spans="5:5">
      <c r="E5378" s="3"/>
    </row>
    <row r="5379" spans="5:5">
      <c r="E5379" s="3"/>
    </row>
    <row r="5380" spans="5:5">
      <c r="E5380" s="3"/>
    </row>
    <row r="5381" spans="5:5">
      <c r="E5381" s="3"/>
    </row>
    <row r="5382" spans="5:5">
      <c r="E5382" s="3"/>
    </row>
    <row r="5383" spans="5:5">
      <c r="E5383" s="3"/>
    </row>
    <row r="5384" spans="5:5">
      <c r="E5384" s="3"/>
    </row>
    <row r="5385" spans="5:5">
      <c r="E5385" s="3"/>
    </row>
    <row r="5386" spans="5:5">
      <c r="E5386" s="3"/>
    </row>
    <row r="5387" spans="5:5">
      <c r="E5387" s="3"/>
    </row>
    <row r="5388" spans="5:5">
      <c r="E5388" s="3"/>
    </row>
    <row r="5389" spans="5:5">
      <c r="E5389" s="3"/>
    </row>
    <row r="5390" spans="5:5">
      <c r="E5390" s="3"/>
    </row>
    <row r="5391" spans="5:5">
      <c r="E5391" s="3"/>
    </row>
    <row r="5392" spans="5:5">
      <c r="E5392" s="3"/>
    </row>
    <row r="5393" spans="5:5">
      <c r="E5393" s="3"/>
    </row>
    <row r="5394" spans="5:5">
      <c r="E5394" s="3"/>
    </row>
    <row r="5395" spans="5:5">
      <c r="E5395" s="3"/>
    </row>
    <row r="5396" spans="5:5">
      <c r="E5396" s="3"/>
    </row>
    <row r="5397" spans="5:5">
      <c r="E5397" s="3"/>
    </row>
    <row r="5398" spans="5:5">
      <c r="E5398" s="3"/>
    </row>
    <row r="5399" spans="5:5">
      <c r="E5399" s="3"/>
    </row>
    <row r="5400" spans="5:5">
      <c r="E5400" s="3"/>
    </row>
    <row r="5401" spans="5:5">
      <c r="E5401" s="3"/>
    </row>
    <row r="5402" spans="5:5">
      <c r="E5402" s="3"/>
    </row>
    <row r="5403" spans="5:5">
      <c r="E5403" s="3"/>
    </row>
    <row r="5404" spans="5:5">
      <c r="E5404" s="3"/>
    </row>
    <row r="5405" spans="5:5">
      <c r="E5405" s="3"/>
    </row>
    <row r="5406" spans="5:5">
      <c r="E5406" s="3"/>
    </row>
    <row r="5407" spans="5:5">
      <c r="E5407" s="3"/>
    </row>
    <row r="5408" spans="5:5">
      <c r="E5408" s="3"/>
    </row>
    <row r="5409" spans="5:5">
      <c r="E5409" s="3"/>
    </row>
    <row r="5410" spans="5:5">
      <c r="E5410" s="3"/>
    </row>
    <row r="5411" spans="5:5">
      <c r="E5411" s="3"/>
    </row>
    <row r="5412" spans="5:5">
      <c r="E5412" s="3"/>
    </row>
    <row r="5413" spans="5:5">
      <c r="E5413" s="3"/>
    </row>
    <row r="5414" spans="5:5">
      <c r="E5414" s="3"/>
    </row>
    <row r="5415" spans="5:5">
      <c r="E5415" s="3"/>
    </row>
    <row r="5416" spans="5:5">
      <c r="E5416" s="3"/>
    </row>
    <row r="5417" spans="5:5">
      <c r="E5417" s="3"/>
    </row>
    <row r="5418" spans="5:5">
      <c r="E5418" s="3"/>
    </row>
    <row r="5419" spans="5:5">
      <c r="E5419" s="3"/>
    </row>
    <row r="5420" spans="5:5">
      <c r="E5420" s="3"/>
    </row>
    <row r="5421" spans="5:5">
      <c r="E5421" s="3"/>
    </row>
    <row r="5422" spans="5:5">
      <c r="E5422" s="3"/>
    </row>
    <row r="5423" spans="5:5">
      <c r="E5423" s="3"/>
    </row>
    <row r="5424" spans="5:5">
      <c r="E5424" s="3"/>
    </row>
    <row r="5425" spans="5:5">
      <c r="E5425" s="3"/>
    </row>
    <row r="5426" spans="5:5">
      <c r="E5426" s="3"/>
    </row>
    <row r="5427" spans="5:5">
      <c r="E5427" s="3"/>
    </row>
    <row r="5428" spans="5:5">
      <c r="E5428" s="3"/>
    </row>
    <row r="5429" spans="5:5">
      <c r="E5429" s="3"/>
    </row>
    <row r="5430" spans="5:5">
      <c r="E5430" s="3"/>
    </row>
    <row r="5431" spans="5:5">
      <c r="E5431" s="3"/>
    </row>
    <row r="5432" spans="5:5">
      <c r="E5432" s="3"/>
    </row>
    <row r="5433" spans="5:5">
      <c r="E5433" s="3"/>
    </row>
    <row r="5434" spans="5:5">
      <c r="E5434" s="3"/>
    </row>
    <row r="5435" spans="5:5">
      <c r="E5435" s="3"/>
    </row>
    <row r="5436" spans="5:5">
      <c r="E5436" s="3"/>
    </row>
    <row r="5437" spans="5:5">
      <c r="E5437" s="3"/>
    </row>
    <row r="5438" spans="5:5">
      <c r="E5438" s="3"/>
    </row>
    <row r="5439" spans="5:5">
      <c r="E5439" s="3"/>
    </row>
    <row r="5440" spans="5:5">
      <c r="E5440" s="3"/>
    </row>
    <row r="5441" spans="5:5">
      <c r="E5441" s="3"/>
    </row>
    <row r="5442" spans="5:5">
      <c r="E5442" s="3"/>
    </row>
    <row r="5443" spans="5:5">
      <c r="E5443" s="3"/>
    </row>
    <row r="5444" spans="5:5">
      <c r="E5444" s="3"/>
    </row>
    <row r="5445" spans="5:5">
      <c r="E5445" s="3"/>
    </row>
    <row r="5446" spans="5:5">
      <c r="E5446" s="3"/>
    </row>
    <row r="5447" spans="5:5">
      <c r="E5447" s="3"/>
    </row>
    <row r="5448" spans="5:5">
      <c r="E5448" s="3"/>
    </row>
    <row r="5449" spans="5:5">
      <c r="E5449" s="3"/>
    </row>
    <row r="5450" spans="5:5">
      <c r="E5450" s="3"/>
    </row>
    <row r="5451" spans="5:5">
      <c r="E5451" s="3"/>
    </row>
    <row r="5452" spans="5:5">
      <c r="E5452" s="3"/>
    </row>
    <row r="5453" spans="5:5">
      <c r="E5453" s="3"/>
    </row>
    <row r="5454" spans="5:5">
      <c r="E5454" s="3"/>
    </row>
    <row r="5455" spans="5:5">
      <c r="E5455" s="3"/>
    </row>
    <row r="5456" spans="5:5">
      <c r="E5456" s="3"/>
    </row>
    <row r="5457" spans="5:5">
      <c r="E5457" s="3"/>
    </row>
    <row r="5458" spans="5:5">
      <c r="E5458" s="3"/>
    </row>
    <row r="5459" spans="5:5">
      <c r="E5459" s="3"/>
    </row>
    <row r="5460" spans="5:5">
      <c r="E5460" s="3"/>
    </row>
    <row r="5461" spans="5:5">
      <c r="E5461" s="3"/>
    </row>
    <row r="5462" spans="5:5">
      <c r="E5462" s="3"/>
    </row>
    <row r="5463" spans="5:5">
      <c r="E5463" s="3"/>
    </row>
    <row r="5464" spans="5:5">
      <c r="E5464" s="3"/>
    </row>
    <row r="5465" spans="5:5">
      <c r="E5465" s="3"/>
    </row>
    <row r="5466" spans="5:5">
      <c r="E5466" s="3"/>
    </row>
    <row r="5467" spans="5:5">
      <c r="E5467" s="3"/>
    </row>
    <row r="5468" spans="5:5">
      <c r="E5468" s="3"/>
    </row>
    <row r="5469" spans="5:5">
      <c r="E5469" s="3"/>
    </row>
    <row r="5470" spans="5:5">
      <c r="E5470" s="3"/>
    </row>
    <row r="5471" spans="5:5">
      <c r="E5471" s="3"/>
    </row>
    <row r="5472" spans="5:5">
      <c r="E5472" s="3"/>
    </row>
    <row r="5473" spans="5:5">
      <c r="E5473" s="3"/>
    </row>
    <row r="5474" spans="5:5">
      <c r="E5474" s="3"/>
    </row>
    <row r="5475" spans="5:5">
      <c r="E5475" s="3"/>
    </row>
    <row r="5476" spans="5:5">
      <c r="E5476" s="3"/>
    </row>
    <row r="5477" spans="5:5">
      <c r="E5477" s="3"/>
    </row>
    <row r="5478" spans="5:5">
      <c r="E5478" s="3"/>
    </row>
    <row r="5479" spans="5:5">
      <c r="E5479" s="3"/>
    </row>
    <row r="5480" spans="5:5">
      <c r="E5480" s="3"/>
    </row>
    <row r="5481" spans="5:5">
      <c r="E5481" s="3"/>
    </row>
    <row r="5482" spans="5:5">
      <c r="E5482" s="3"/>
    </row>
    <row r="5483" spans="5:5">
      <c r="E5483" s="3"/>
    </row>
    <row r="5484" spans="5:5">
      <c r="E5484" s="3"/>
    </row>
    <row r="5485" spans="5:5">
      <c r="E5485" s="3"/>
    </row>
    <row r="5486" spans="5:5">
      <c r="E5486" s="3"/>
    </row>
    <row r="5487" spans="5:5">
      <c r="E5487" s="3"/>
    </row>
    <row r="5488" spans="5:5">
      <c r="E5488" s="3"/>
    </row>
    <row r="5489" spans="5:5">
      <c r="E5489" s="3"/>
    </row>
    <row r="5490" spans="5:5">
      <c r="E5490" s="3"/>
    </row>
    <row r="5491" spans="5:5">
      <c r="E5491" s="3"/>
    </row>
    <row r="5492" spans="5:5">
      <c r="E5492" s="3"/>
    </row>
    <row r="5493" spans="5:5">
      <c r="E5493" s="3"/>
    </row>
    <row r="5494" spans="5:5">
      <c r="E5494" s="3"/>
    </row>
    <row r="5495" spans="5:5">
      <c r="E5495" s="3"/>
    </row>
    <row r="5496" spans="5:5">
      <c r="E5496" s="3"/>
    </row>
    <row r="5497" spans="5:5">
      <c r="E5497" s="3"/>
    </row>
    <row r="5498" spans="5:5">
      <c r="E5498" s="3"/>
    </row>
    <row r="5499" spans="5:5">
      <c r="E5499" s="3"/>
    </row>
    <row r="5500" spans="5:5">
      <c r="E5500" s="3"/>
    </row>
    <row r="5501" spans="5:5">
      <c r="E5501" s="3"/>
    </row>
    <row r="5502" spans="5:5">
      <c r="E5502" s="3"/>
    </row>
    <row r="5503" spans="5:5">
      <c r="E5503" s="3"/>
    </row>
    <row r="5504" spans="5:5">
      <c r="E5504" s="3"/>
    </row>
    <row r="5505" spans="5:5">
      <c r="E5505" s="3"/>
    </row>
    <row r="5506" spans="5:5">
      <c r="E5506" s="3"/>
    </row>
    <row r="5507" spans="5:5">
      <c r="E5507" s="3"/>
    </row>
    <row r="5508" spans="5:5">
      <c r="E5508" s="3"/>
    </row>
    <row r="5509" spans="5:5">
      <c r="E5509" s="3"/>
    </row>
    <row r="5510" spans="5:5">
      <c r="E5510" s="3"/>
    </row>
    <row r="5511" spans="5:5">
      <c r="E5511" s="3"/>
    </row>
    <row r="5512" spans="5:5">
      <c r="E5512" s="3"/>
    </row>
    <row r="5513" spans="5:5">
      <c r="E5513" s="3"/>
    </row>
    <row r="5514" spans="5:5">
      <c r="E5514" s="3"/>
    </row>
    <row r="5515" spans="5:5">
      <c r="E5515" s="3"/>
    </row>
    <row r="5516" spans="5:5">
      <c r="E5516" s="3"/>
    </row>
    <row r="5517" spans="5:5">
      <c r="E5517" s="3"/>
    </row>
    <row r="5518" spans="5:5">
      <c r="E5518" s="3"/>
    </row>
    <row r="5519" spans="5:5">
      <c r="E5519" s="3"/>
    </row>
    <row r="5520" spans="5:5">
      <c r="E5520" s="3"/>
    </row>
    <row r="5521" spans="5:5">
      <c r="E5521" s="3"/>
    </row>
    <row r="5522" spans="5:5">
      <c r="E5522" s="3"/>
    </row>
    <row r="5523" spans="5:5">
      <c r="E5523" s="3"/>
    </row>
    <row r="5524" spans="5:5">
      <c r="E5524" s="3"/>
    </row>
    <row r="5525" spans="5:5">
      <c r="E5525" s="3"/>
    </row>
    <row r="5526" spans="5:5">
      <c r="E5526" s="3"/>
    </row>
    <row r="5527" spans="5:5">
      <c r="E5527" s="3"/>
    </row>
    <row r="5528" spans="5:5">
      <c r="E5528" s="3"/>
    </row>
    <row r="5529" spans="5:5">
      <c r="E5529" s="3"/>
    </row>
    <row r="5530" spans="5:5">
      <c r="E5530" s="3"/>
    </row>
    <row r="5531" spans="5:5">
      <c r="E5531" s="3"/>
    </row>
    <row r="5532" spans="5:5">
      <c r="E5532" s="3"/>
    </row>
    <row r="5533" spans="5:5">
      <c r="E5533" s="3"/>
    </row>
    <row r="5534" spans="5:5">
      <c r="E5534" s="3"/>
    </row>
    <row r="5535" spans="5:5">
      <c r="E5535" s="3"/>
    </row>
    <row r="5536" spans="5:5">
      <c r="E5536" s="3"/>
    </row>
    <row r="5537" spans="5:5">
      <c r="E5537" s="3"/>
    </row>
    <row r="5538" spans="5:5">
      <c r="E5538" s="3"/>
    </row>
    <row r="5539" spans="5:5">
      <c r="E5539" s="3"/>
    </row>
    <row r="5540" spans="5:5">
      <c r="E5540" s="3"/>
    </row>
    <row r="5541" spans="5:5">
      <c r="E5541" s="3"/>
    </row>
    <row r="5542" spans="5:5">
      <c r="E5542" s="3"/>
    </row>
    <row r="5543" spans="5:5">
      <c r="E5543" s="3"/>
    </row>
    <row r="5544" spans="5:5">
      <c r="E5544" s="3"/>
    </row>
    <row r="5545" spans="5:5">
      <c r="E5545" s="3"/>
    </row>
    <row r="5546" spans="5:5">
      <c r="E5546" s="3"/>
    </row>
    <row r="5547" spans="5:5">
      <c r="E5547" s="3"/>
    </row>
    <row r="5548" spans="5:5">
      <c r="E5548" s="3"/>
    </row>
    <row r="5549" spans="5:5">
      <c r="E5549" s="3"/>
    </row>
    <row r="5550" spans="5:5">
      <c r="E5550" s="3"/>
    </row>
    <row r="5551" spans="5:5">
      <c r="E5551" s="3"/>
    </row>
    <row r="5552" spans="5:5">
      <c r="E5552" s="3"/>
    </row>
    <row r="5553" spans="5:5">
      <c r="E5553" s="3"/>
    </row>
    <row r="5554" spans="5:5">
      <c r="E5554" s="3"/>
    </row>
    <row r="5555" spans="5:5">
      <c r="E5555" s="3"/>
    </row>
    <row r="5556" spans="5:5">
      <c r="E5556" s="3"/>
    </row>
    <row r="5557" spans="5:5">
      <c r="E5557" s="3"/>
    </row>
    <row r="5558" spans="5:5">
      <c r="E5558" s="3"/>
    </row>
    <row r="5559" spans="5:5">
      <c r="E5559" s="3"/>
    </row>
    <row r="5560" spans="5:5">
      <c r="E5560" s="3"/>
    </row>
    <row r="5561" spans="5:5">
      <c r="E5561" s="3"/>
    </row>
    <row r="5562" spans="5:5">
      <c r="E5562" s="3"/>
    </row>
    <row r="5563" spans="5:5">
      <c r="E5563" s="3"/>
    </row>
    <row r="5564" spans="5:5">
      <c r="E5564" s="3"/>
    </row>
    <row r="5565" spans="5:5">
      <c r="E5565" s="3"/>
    </row>
    <row r="5566" spans="5:5">
      <c r="E5566" s="3"/>
    </row>
    <row r="5567" spans="5:5">
      <c r="E5567" s="3"/>
    </row>
    <row r="5568" spans="5:5">
      <c r="E5568" s="3"/>
    </row>
    <row r="5569" spans="5:5">
      <c r="E5569" s="3"/>
    </row>
    <row r="5570" spans="5:5">
      <c r="E5570" s="3"/>
    </row>
    <row r="5571" spans="5:5">
      <c r="E5571" s="3"/>
    </row>
    <row r="5572" spans="5:5">
      <c r="E5572" s="3"/>
    </row>
    <row r="5573" spans="5:5">
      <c r="E5573" s="3"/>
    </row>
    <row r="5574" spans="5:5">
      <c r="E5574" s="3"/>
    </row>
    <row r="5575" spans="5:5">
      <c r="E5575" s="3"/>
    </row>
    <row r="5576" spans="5:5">
      <c r="E5576" s="3"/>
    </row>
    <row r="5577" spans="5:5">
      <c r="E5577" s="3"/>
    </row>
    <row r="5578" spans="5:5">
      <c r="E5578" s="3"/>
    </row>
    <row r="5579" spans="5:5">
      <c r="E5579" s="3"/>
    </row>
    <row r="5580" spans="5:5">
      <c r="E5580" s="3"/>
    </row>
    <row r="5581" spans="5:5">
      <c r="E5581" s="3"/>
    </row>
    <row r="5582" spans="5:5">
      <c r="E5582" s="3"/>
    </row>
    <row r="5583" spans="5:5">
      <c r="E5583" s="3"/>
    </row>
    <row r="5584" spans="5:5">
      <c r="E5584" s="3"/>
    </row>
    <row r="5585" spans="5:5">
      <c r="E5585" s="3"/>
    </row>
    <row r="5586" spans="5:5">
      <c r="E5586" s="3"/>
    </row>
    <row r="5587" spans="5:5">
      <c r="E5587" s="3"/>
    </row>
    <row r="5588" spans="5:5">
      <c r="E5588" s="3"/>
    </row>
    <row r="5589" spans="5:5">
      <c r="E5589" s="3"/>
    </row>
    <row r="5590" spans="5:5">
      <c r="E5590" s="3"/>
    </row>
    <row r="5591" spans="5:5">
      <c r="E5591" s="3"/>
    </row>
    <row r="5592" spans="5:5">
      <c r="E5592" s="3"/>
    </row>
    <row r="5593" spans="5:5">
      <c r="E5593" s="3"/>
    </row>
    <row r="5594" spans="5:5">
      <c r="E5594" s="3"/>
    </row>
    <row r="5595" spans="5:5">
      <c r="E5595" s="3"/>
    </row>
    <row r="5596" spans="5:5">
      <c r="E5596" s="3"/>
    </row>
    <row r="5597" spans="5:5">
      <c r="E5597" s="3"/>
    </row>
    <row r="5598" spans="5:5">
      <c r="E5598" s="3"/>
    </row>
    <row r="5599" spans="5:5">
      <c r="E5599" s="3"/>
    </row>
    <row r="5600" spans="5:5">
      <c r="E5600" s="3"/>
    </row>
    <row r="5601" spans="5:5">
      <c r="E5601" s="3"/>
    </row>
    <row r="5602" spans="5:5">
      <c r="E5602" s="3"/>
    </row>
    <row r="5603" spans="5:5">
      <c r="E5603" s="3"/>
    </row>
    <row r="5604" spans="5:5">
      <c r="E5604" s="3"/>
    </row>
    <row r="5605" spans="5:5">
      <c r="E5605" s="3"/>
    </row>
    <row r="5606" spans="5:5">
      <c r="E5606" s="3"/>
    </row>
    <row r="5607" spans="5:5">
      <c r="E5607" s="3"/>
    </row>
    <row r="5608" spans="5:5">
      <c r="E5608" s="3"/>
    </row>
    <row r="5609" spans="5:5">
      <c r="E5609" s="3"/>
    </row>
    <row r="5610" spans="5:5">
      <c r="E5610" s="3"/>
    </row>
    <row r="5611" spans="5:5">
      <c r="E5611" s="3"/>
    </row>
    <row r="5612" spans="5:5">
      <c r="E5612" s="3"/>
    </row>
    <row r="5613" spans="5:5">
      <c r="E5613" s="3"/>
    </row>
    <row r="5614" spans="5:5">
      <c r="E5614" s="3"/>
    </row>
    <row r="5615" spans="5:5">
      <c r="E5615" s="3"/>
    </row>
    <row r="5616" spans="5:5">
      <c r="E5616" s="3"/>
    </row>
    <row r="5617" spans="5:5">
      <c r="E5617" s="3"/>
    </row>
    <row r="5618" spans="5:5">
      <c r="E5618" s="3"/>
    </row>
    <row r="5619" spans="5:5">
      <c r="E5619" s="3"/>
    </row>
    <row r="5620" spans="5:5">
      <c r="E5620" s="3"/>
    </row>
    <row r="5621" spans="5:5">
      <c r="E5621" s="3"/>
    </row>
    <row r="5622" spans="5:5">
      <c r="E5622" s="3"/>
    </row>
    <row r="5623" spans="5:5">
      <c r="E5623" s="3"/>
    </row>
    <row r="5624" spans="5:5">
      <c r="E5624" s="3"/>
    </row>
    <row r="5625" spans="5:5">
      <c r="E5625" s="3"/>
    </row>
    <row r="5626" spans="5:5">
      <c r="E5626" s="3"/>
    </row>
    <row r="5627" spans="5:5">
      <c r="E5627" s="3"/>
    </row>
    <row r="5628" spans="5:5">
      <c r="E5628" s="3"/>
    </row>
    <row r="5629" spans="5:5">
      <c r="E5629" s="3"/>
    </row>
    <row r="5630" spans="5:5">
      <c r="E5630" s="3"/>
    </row>
    <row r="5631" spans="5:5">
      <c r="E5631" s="3"/>
    </row>
    <row r="5632" spans="5:5">
      <c r="E5632" s="3"/>
    </row>
    <row r="5633" spans="5:5">
      <c r="E5633" s="3"/>
    </row>
    <row r="5634" spans="5:5">
      <c r="E5634" s="3"/>
    </row>
    <row r="5635" spans="5:5">
      <c r="E5635" s="3"/>
    </row>
    <row r="5636" spans="5:5">
      <c r="E5636" s="3"/>
    </row>
    <row r="5637" spans="5:5">
      <c r="E5637" s="3"/>
    </row>
    <row r="5638" spans="5:5">
      <c r="E5638" s="3"/>
    </row>
    <row r="5639" spans="5:5">
      <c r="E5639" s="3"/>
    </row>
    <row r="5640" spans="5:5">
      <c r="E5640" s="3"/>
    </row>
    <row r="5641" spans="5:5">
      <c r="E5641" s="3"/>
    </row>
    <row r="5642" spans="5:5">
      <c r="E5642" s="3"/>
    </row>
    <row r="5643" spans="5:5">
      <c r="E5643" s="3"/>
    </row>
    <row r="5644" spans="5:5">
      <c r="E5644" s="3"/>
    </row>
    <row r="5645" spans="5:5">
      <c r="E5645" s="3"/>
    </row>
    <row r="5646" spans="5:5">
      <c r="E5646" s="3"/>
    </row>
    <row r="5647" spans="5:5">
      <c r="E5647" s="3"/>
    </row>
    <row r="5648" spans="5:5">
      <c r="E5648" s="3"/>
    </row>
    <row r="5649" spans="5:5">
      <c r="E5649" s="3"/>
    </row>
    <row r="5650" spans="5:5">
      <c r="E5650" s="3"/>
    </row>
    <row r="5651" spans="5:5">
      <c r="E5651" s="3"/>
    </row>
    <row r="5652" spans="5:5">
      <c r="E5652" s="3"/>
    </row>
    <row r="5653" spans="5:5">
      <c r="E5653" s="3"/>
    </row>
    <row r="5654" spans="5:5">
      <c r="E5654" s="3"/>
    </row>
    <row r="5655" spans="5:5">
      <c r="E5655" s="3"/>
    </row>
    <row r="5656" spans="5:5">
      <c r="E5656" s="3"/>
    </row>
    <row r="5657" spans="5:5">
      <c r="E5657" s="3"/>
    </row>
    <row r="5658" spans="5:5">
      <c r="E5658" s="3"/>
    </row>
    <row r="5659" spans="5:5">
      <c r="E5659" s="3"/>
    </row>
    <row r="5660" spans="5:5">
      <c r="E5660" s="3"/>
    </row>
    <row r="5661" spans="5:5">
      <c r="E5661" s="3"/>
    </row>
    <row r="5662" spans="5:5">
      <c r="E5662" s="3"/>
    </row>
    <row r="5663" spans="5:5">
      <c r="E5663" s="3"/>
    </row>
    <row r="5664" spans="5:5">
      <c r="E5664" s="3"/>
    </row>
    <row r="5665" spans="5:5">
      <c r="E5665" s="3"/>
    </row>
    <row r="5666" spans="5:5">
      <c r="E5666" s="3"/>
    </row>
    <row r="5667" spans="5:5">
      <c r="E5667" s="3"/>
    </row>
    <row r="5668" spans="5:5">
      <c r="E5668" s="3"/>
    </row>
    <row r="5669" spans="5:5">
      <c r="E5669" s="3"/>
    </row>
    <row r="5670" spans="5:5">
      <c r="E5670" s="3"/>
    </row>
    <row r="5671" spans="5:5">
      <c r="E5671" s="3"/>
    </row>
    <row r="5672" spans="5:5">
      <c r="E5672" s="3"/>
    </row>
    <row r="5673" spans="5:5">
      <c r="E5673" s="3"/>
    </row>
    <row r="5674" spans="5:5">
      <c r="E5674" s="3"/>
    </row>
    <row r="5675" spans="5:5">
      <c r="E5675" s="3"/>
    </row>
    <row r="5676" spans="5:5">
      <c r="E5676" s="3"/>
    </row>
    <row r="5677" spans="5:5">
      <c r="E5677" s="3"/>
    </row>
    <row r="5678" spans="5:5">
      <c r="E5678" s="3"/>
    </row>
    <row r="5679" spans="5:5">
      <c r="E5679" s="3"/>
    </row>
    <row r="5680" spans="5:5">
      <c r="E5680" s="3"/>
    </row>
    <row r="5681" spans="5:5">
      <c r="E5681" s="3"/>
    </row>
    <row r="5682" spans="5:5">
      <c r="E5682" s="3"/>
    </row>
    <row r="5683" spans="5:5">
      <c r="E5683" s="3"/>
    </row>
    <row r="5684" spans="5:5">
      <c r="E5684" s="3"/>
    </row>
    <row r="5685" spans="5:5">
      <c r="E5685" s="3"/>
    </row>
    <row r="5686" spans="5:5">
      <c r="E5686" s="3"/>
    </row>
    <row r="5687" spans="5:5">
      <c r="E5687" s="3"/>
    </row>
    <row r="5688" spans="5:5">
      <c r="E5688" s="3"/>
    </row>
    <row r="5689" spans="5:5">
      <c r="E5689" s="3"/>
    </row>
    <row r="5690" spans="5:5">
      <c r="E5690" s="3"/>
    </row>
    <row r="5691" spans="5:5">
      <c r="E5691" s="3"/>
    </row>
    <row r="5692" spans="5:5">
      <c r="E5692" s="3"/>
    </row>
    <row r="5693" spans="5:5">
      <c r="E5693" s="3"/>
    </row>
    <row r="5694" spans="5:5">
      <c r="E5694" s="3"/>
    </row>
    <row r="5695" spans="5:5">
      <c r="E5695" s="3"/>
    </row>
    <row r="5696" spans="5:5">
      <c r="E5696" s="3"/>
    </row>
    <row r="5697" spans="5:5">
      <c r="E5697" s="3"/>
    </row>
    <row r="5698" spans="5:5">
      <c r="E5698" s="3"/>
    </row>
    <row r="5699" spans="5:5">
      <c r="E5699" s="3"/>
    </row>
    <row r="5700" spans="5:5">
      <c r="E5700" s="3"/>
    </row>
    <row r="5701" spans="5:5">
      <c r="E5701" s="3"/>
    </row>
    <row r="5702" spans="5:5">
      <c r="E5702" s="3"/>
    </row>
    <row r="5703" spans="5:5">
      <c r="E5703" s="3"/>
    </row>
    <row r="5704" spans="5:5">
      <c r="E5704" s="3"/>
    </row>
    <row r="5705" spans="5:5">
      <c r="E5705" s="3"/>
    </row>
    <row r="5706" spans="5:5">
      <c r="E5706" s="3"/>
    </row>
    <row r="5707" spans="5:5">
      <c r="E5707" s="3"/>
    </row>
    <row r="5708" spans="5:5">
      <c r="E5708" s="3"/>
    </row>
    <row r="5709" spans="5:5">
      <c r="E5709" s="3"/>
    </row>
    <row r="5710" spans="5:5">
      <c r="E5710" s="3"/>
    </row>
    <row r="5711" spans="5:5">
      <c r="E5711" s="3"/>
    </row>
    <row r="5712" spans="5:5">
      <c r="E5712" s="3"/>
    </row>
    <row r="5713" spans="5:5">
      <c r="E5713" s="3"/>
    </row>
    <row r="5714" spans="5:5">
      <c r="E5714" s="3"/>
    </row>
    <row r="5715" spans="5:5">
      <c r="E5715" s="3"/>
    </row>
    <row r="5716" spans="5:5">
      <c r="E5716" s="3"/>
    </row>
    <row r="5717" spans="5:5">
      <c r="E5717" s="3"/>
    </row>
    <row r="5718" spans="5:5">
      <c r="E5718" s="3"/>
    </row>
    <row r="5719" spans="5:5">
      <c r="E5719" s="3"/>
    </row>
    <row r="5720" spans="5:5">
      <c r="E5720" s="3"/>
    </row>
    <row r="5721" spans="5:5">
      <c r="E5721" s="3"/>
    </row>
    <row r="5722" spans="5:5">
      <c r="E5722" s="3"/>
    </row>
    <row r="5723" spans="5:5">
      <c r="E5723" s="3"/>
    </row>
    <row r="5724" spans="5:5">
      <c r="E5724" s="3"/>
    </row>
    <row r="5725" spans="5:5">
      <c r="E5725" s="3"/>
    </row>
    <row r="5726" spans="5:5">
      <c r="E5726" s="3"/>
    </row>
    <row r="5727" spans="5:5">
      <c r="E5727" s="3"/>
    </row>
    <row r="5728" spans="5:5">
      <c r="E5728" s="3"/>
    </row>
    <row r="5729" spans="5:5">
      <c r="E5729" s="3"/>
    </row>
    <row r="5730" spans="5:5">
      <c r="E5730" s="3"/>
    </row>
    <row r="5731" spans="5:5">
      <c r="E5731" s="3"/>
    </row>
    <row r="5732" spans="5:5">
      <c r="E5732" s="3"/>
    </row>
    <row r="5733" spans="5:5">
      <c r="E5733" s="3"/>
    </row>
    <row r="5734" spans="5:5">
      <c r="E5734" s="3"/>
    </row>
    <row r="5735" spans="5:5">
      <c r="E5735" s="3"/>
    </row>
    <row r="5736" spans="5:5">
      <c r="E5736" s="3"/>
    </row>
    <row r="5737" spans="5:5">
      <c r="E5737" s="3"/>
    </row>
    <row r="5738" spans="5:5">
      <c r="E5738" s="3"/>
    </row>
    <row r="5739" spans="5:5">
      <c r="E5739" s="3"/>
    </row>
    <row r="5740" spans="5:5">
      <c r="E5740" s="3"/>
    </row>
    <row r="5741" spans="5:5">
      <c r="E5741" s="3"/>
    </row>
    <row r="5742" spans="5:5">
      <c r="E5742" s="3"/>
    </row>
    <row r="5743" spans="5:5">
      <c r="E5743" s="3"/>
    </row>
    <row r="5744" spans="5:5">
      <c r="E5744" s="3"/>
    </row>
    <row r="5745" spans="5:5">
      <c r="E5745" s="3"/>
    </row>
    <row r="5746" spans="5:5">
      <c r="E5746" s="3"/>
    </row>
    <row r="5747" spans="5:5">
      <c r="E5747" s="3"/>
    </row>
    <row r="5748" spans="5:5">
      <c r="E5748" s="3"/>
    </row>
    <row r="5749" spans="5:5">
      <c r="E5749" s="3"/>
    </row>
    <row r="5750" spans="5:5">
      <c r="E5750" s="3"/>
    </row>
    <row r="5751" spans="5:5">
      <c r="E5751" s="3"/>
    </row>
    <row r="5752" spans="5:5">
      <c r="E5752" s="3"/>
    </row>
    <row r="5753" spans="5:5">
      <c r="E5753" s="3"/>
    </row>
    <row r="5754" spans="5:5">
      <c r="E5754" s="3"/>
    </row>
    <row r="5755" spans="5:5">
      <c r="E5755" s="3"/>
    </row>
    <row r="5756" spans="5:5">
      <c r="E5756" s="3"/>
    </row>
    <row r="5757" spans="5:5">
      <c r="E5757" s="3"/>
    </row>
    <row r="5758" spans="5:5">
      <c r="E5758" s="3"/>
    </row>
    <row r="5759" spans="5:5">
      <c r="E5759" s="3"/>
    </row>
    <row r="5760" spans="5:5">
      <c r="E5760" s="3"/>
    </row>
    <row r="5761" spans="5:5">
      <c r="E5761" s="3"/>
    </row>
    <row r="5762" spans="5:5">
      <c r="E5762" s="3"/>
    </row>
    <row r="5763" spans="5:5">
      <c r="E5763" s="3"/>
    </row>
    <row r="5764" spans="5:5">
      <c r="E5764" s="3"/>
    </row>
    <row r="5765" spans="5:5">
      <c r="E5765" s="3"/>
    </row>
    <row r="5766" spans="5:5">
      <c r="E5766" s="3"/>
    </row>
    <row r="5767" spans="5:5">
      <c r="E5767" s="3"/>
    </row>
    <row r="5768" spans="5:5">
      <c r="E5768" s="3"/>
    </row>
    <row r="5769" spans="5:5">
      <c r="E5769" s="3"/>
    </row>
    <row r="5770" spans="5:5">
      <c r="E5770" s="3"/>
    </row>
    <row r="5771" spans="5:5">
      <c r="E5771" s="3"/>
    </row>
    <row r="5772" spans="5:5">
      <c r="E5772" s="3"/>
    </row>
    <row r="5773" spans="5:5">
      <c r="E5773" s="3"/>
    </row>
    <row r="5774" spans="5:5">
      <c r="E5774" s="3"/>
    </row>
    <row r="5775" spans="5:5">
      <c r="E5775" s="3"/>
    </row>
    <row r="5776" spans="5:5">
      <c r="E5776" s="3"/>
    </row>
    <row r="5777" spans="5:5">
      <c r="E5777" s="3"/>
    </row>
    <row r="5778" spans="5:5">
      <c r="E5778" s="3"/>
    </row>
    <row r="5779" spans="5:5">
      <c r="E5779" s="3"/>
    </row>
    <row r="5780" spans="5:5">
      <c r="E5780" s="3"/>
    </row>
    <row r="5781" spans="5:5">
      <c r="E5781" s="3"/>
    </row>
    <row r="5782" spans="5:5">
      <c r="E5782" s="3"/>
    </row>
    <row r="5783" spans="5:5">
      <c r="E5783" s="3"/>
    </row>
    <row r="5784" spans="5:5">
      <c r="E5784" s="3"/>
    </row>
    <row r="5785" spans="5:5">
      <c r="E5785" s="3"/>
    </row>
    <row r="5786" spans="5:5">
      <c r="E5786" s="3"/>
    </row>
    <row r="5787" spans="5:5">
      <c r="E5787" s="3"/>
    </row>
    <row r="5788" spans="5:5">
      <c r="E5788" s="3"/>
    </row>
    <row r="5789" spans="5:5">
      <c r="E5789" s="3"/>
    </row>
    <row r="5790" spans="5:5">
      <c r="E5790" s="3"/>
    </row>
    <row r="5791" spans="5:5">
      <c r="E5791" s="3"/>
    </row>
    <row r="5792" spans="5:5">
      <c r="E5792" s="3"/>
    </row>
    <row r="5793" spans="5:5">
      <c r="E5793" s="3"/>
    </row>
    <row r="5794" spans="5:5">
      <c r="E5794" s="3"/>
    </row>
    <row r="5795" spans="5:5">
      <c r="E5795" s="3"/>
    </row>
    <row r="5796" spans="5:5">
      <c r="E5796" s="3"/>
    </row>
    <row r="5797" spans="5:5">
      <c r="E5797" s="3"/>
    </row>
    <row r="5798" spans="5:5">
      <c r="E5798" s="3"/>
    </row>
    <row r="5799" spans="5:5">
      <c r="E5799" s="3"/>
    </row>
    <row r="5800" spans="5:5">
      <c r="E5800" s="3"/>
    </row>
    <row r="5801" spans="5:5">
      <c r="E5801" s="3"/>
    </row>
    <row r="5802" spans="5:5">
      <c r="E5802" s="3"/>
    </row>
    <row r="5803" spans="5:5">
      <c r="E5803" s="3"/>
    </row>
    <row r="5804" spans="5:5">
      <c r="E5804" s="3"/>
    </row>
    <row r="5805" spans="5:5">
      <c r="E5805" s="3"/>
    </row>
    <row r="5806" spans="5:5">
      <c r="E5806" s="3"/>
    </row>
    <row r="5807" spans="5:5">
      <c r="E5807" s="3"/>
    </row>
    <row r="5808" spans="5:5">
      <c r="E5808" s="3"/>
    </row>
    <row r="5809" spans="5:5">
      <c r="E5809" s="3"/>
    </row>
    <row r="5810" spans="5:5">
      <c r="E5810" s="3"/>
    </row>
    <row r="5811" spans="5:5">
      <c r="E5811" s="3"/>
    </row>
    <row r="5812" spans="5:5">
      <c r="E5812" s="3"/>
    </row>
    <row r="5813" spans="5:5">
      <c r="E5813" s="3"/>
    </row>
    <row r="5814" spans="5:5">
      <c r="E5814" s="3"/>
    </row>
    <row r="5815" spans="5:5">
      <c r="E5815" s="3"/>
    </row>
    <row r="5816" spans="5:5">
      <c r="E5816" s="3"/>
    </row>
    <row r="5817" spans="5:5">
      <c r="E5817" s="3"/>
    </row>
    <row r="5818" spans="5:5">
      <c r="E5818" s="3"/>
    </row>
    <row r="5819" spans="5:5">
      <c r="E5819" s="3"/>
    </row>
    <row r="5820" spans="5:5">
      <c r="E5820" s="3"/>
    </row>
    <row r="5821" spans="5:5">
      <c r="E5821" s="3"/>
    </row>
    <row r="5822" spans="5:5">
      <c r="E5822" s="3"/>
    </row>
    <row r="5823" spans="5:5">
      <c r="E5823" s="3"/>
    </row>
    <row r="5824" spans="5:5">
      <c r="E5824" s="3"/>
    </row>
    <row r="5825" spans="5:5">
      <c r="E5825" s="3"/>
    </row>
    <row r="5826" spans="5:5">
      <c r="E5826" s="3"/>
    </row>
    <row r="5827" spans="5:5">
      <c r="E5827" s="3"/>
    </row>
    <row r="5828" spans="5:5">
      <c r="E5828" s="3"/>
    </row>
    <row r="5829" spans="5:5">
      <c r="E5829" s="3"/>
    </row>
    <row r="5830" spans="5:5">
      <c r="E5830" s="3"/>
    </row>
    <row r="5831" spans="5:5">
      <c r="E5831" s="3"/>
    </row>
    <row r="5832" spans="5:5">
      <c r="E5832" s="3"/>
    </row>
    <row r="5833" spans="5:5">
      <c r="E5833" s="3"/>
    </row>
    <row r="5834" spans="5:5">
      <c r="E5834" s="3"/>
    </row>
    <row r="5835" spans="5:5">
      <c r="E5835" s="3"/>
    </row>
    <row r="5836" spans="5:5">
      <c r="E5836" s="3"/>
    </row>
    <row r="5837" spans="5:5">
      <c r="E5837" s="3"/>
    </row>
    <row r="5838" spans="5:5">
      <c r="E5838" s="3"/>
    </row>
    <row r="5839" spans="5:5">
      <c r="E5839" s="3"/>
    </row>
    <row r="5840" spans="5:5">
      <c r="E5840" s="3"/>
    </row>
    <row r="5841" spans="5:5">
      <c r="E5841" s="3"/>
    </row>
    <row r="5842" spans="5:5">
      <c r="E5842" s="3"/>
    </row>
    <row r="5843" spans="5:5">
      <c r="E5843" s="3"/>
    </row>
    <row r="5844" spans="5:5">
      <c r="E5844" s="3"/>
    </row>
    <row r="5845" spans="5:5">
      <c r="E5845" s="3"/>
    </row>
    <row r="5846" spans="5:5">
      <c r="E5846" s="3"/>
    </row>
    <row r="5847" spans="5:5">
      <c r="E5847" s="3"/>
    </row>
    <row r="5848" spans="5:5">
      <c r="E5848" s="3"/>
    </row>
    <row r="5849" spans="5:5">
      <c r="E5849" s="3"/>
    </row>
    <row r="5850" spans="5:5">
      <c r="E5850" s="3"/>
    </row>
    <row r="5851" spans="5:5">
      <c r="E5851" s="3"/>
    </row>
    <row r="5852" spans="5:5">
      <c r="E5852" s="3"/>
    </row>
    <row r="5853" spans="5:5">
      <c r="E5853" s="3"/>
    </row>
    <row r="5854" spans="5:5">
      <c r="E5854" s="3"/>
    </row>
    <row r="5855" spans="5:5">
      <c r="E5855" s="3"/>
    </row>
    <row r="5856" spans="5:5">
      <c r="E5856" s="3"/>
    </row>
    <row r="5857" spans="5:5">
      <c r="E5857" s="3"/>
    </row>
    <row r="5858" spans="5:5">
      <c r="E5858" s="3"/>
    </row>
    <row r="5859" spans="5:5">
      <c r="E5859" s="3"/>
    </row>
    <row r="5860" spans="5:5">
      <c r="E5860" s="3"/>
    </row>
    <row r="5861" spans="5:5">
      <c r="E5861" s="3"/>
    </row>
    <row r="5862" spans="5:5">
      <c r="E5862" s="3"/>
    </row>
    <row r="5863" spans="5:5">
      <c r="E5863" s="3"/>
    </row>
    <row r="5864" spans="5:5">
      <c r="E5864" s="3"/>
    </row>
    <row r="5865" spans="5:5">
      <c r="E5865" s="3"/>
    </row>
    <row r="5866" spans="5:5">
      <c r="E5866" s="3"/>
    </row>
    <row r="5867" spans="5:5">
      <c r="E5867" s="3"/>
    </row>
    <row r="5868" spans="5:5">
      <c r="E5868" s="3"/>
    </row>
    <row r="5869" spans="5:5">
      <c r="E5869" s="3"/>
    </row>
    <row r="5870" spans="5:5">
      <c r="E5870" s="3"/>
    </row>
    <row r="5871" spans="5:5">
      <c r="E5871" s="3"/>
    </row>
    <row r="5872" spans="5:5">
      <c r="E5872" s="3"/>
    </row>
    <row r="5873" spans="5:5">
      <c r="E5873" s="3"/>
    </row>
    <row r="5874" spans="5:5">
      <c r="E5874" s="3"/>
    </row>
    <row r="5875" spans="5:5">
      <c r="E5875" s="3"/>
    </row>
    <row r="5876" spans="5:5">
      <c r="E5876" s="3"/>
    </row>
    <row r="5877" spans="5:5">
      <c r="E5877" s="3"/>
    </row>
    <row r="5878" spans="5:5">
      <c r="E5878" s="3"/>
    </row>
    <row r="5879" spans="5:5">
      <c r="E5879" s="3"/>
    </row>
    <row r="5880" spans="5:5">
      <c r="E5880" s="3"/>
    </row>
    <row r="5881" spans="5:5">
      <c r="E5881" s="3"/>
    </row>
    <row r="5882" spans="5:5">
      <c r="E5882" s="3"/>
    </row>
    <row r="5883" spans="5:5">
      <c r="E5883" s="3"/>
    </row>
    <row r="5884" spans="5:5">
      <c r="E5884" s="3"/>
    </row>
    <row r="5885" spans="5:5">
      <c r="E5885" s="3"/>
    </row>
    <row r="5886" spans="5:5">
      <c r="E5886" s="3"/>
    </row>
    <row r="5887" spans="5:5">
      <c r="E5887" s="3"/>
    </row>
    <row r="5888" spans="5:5">
      <c r="E5888" s="3"/>
    </row>
    <row r="5889" spans="5:5">
      <c r="E5889" s="3"/>
    </row>
    <row r="5890" spans="5:5">
      <c r="E5890" s="3"/>
    </row>
    <row r="5891" spans="5:5">
      <c r="E5891" s="3"/>
    </row>
    <row r="5892" spans="5:5">
      <c r="E5892" s="3"/>
    </row>
    <row r="5893" spans="5:5">
      <c r="E5893" s="3"/>
    </row>
    <row r="5894" spans="5:5">
      <c r="E5894" s="3"/>
    </row>
    <row r="5895" spans="5:5">
      <c r="E5895" s="3"/>
    </row>
    <row r="5896" spans="5:5">
      <c r="E5896" s="3"/>
    </row>
    <row r="5897" spans="5:5">
      <c r="E5897" s="3"/>
    </row>
    <row r="5898" spans="5:5">
      <c r="E5898" s="3"/>
    </row>
    <row r="5899" spans="5:5">
      <c r="E5899" s="3"/>
    </row>
    <row r="5900" spans="5:5">
      <c r="E5900" s="3"/>
    </row>
    <row r="5901" spans="5:5">
      <c r="E5901" s="3"/>
    </row>
    <row r="5902" spans="5:5">
      <c r="E5902" s="3"/>
    </row>
    <row r="5903" spans="5:5">
      <c r="E5903" s="3"/>
    </row>
    <row r="5904" spans="5:5">
      <c r="E5904" s="3"/>
    </row>
    <row r="5905" spans="5:5">
      <c r="E5905" s="3"/>
    </row>
    <row r="5906" spans="5:5">
      <c r="E5906" s="3"/>
    </row>
    <row r="5907" spans="5:5">
      <c r="E5907" s="3"/>
    </row>
    <row r="5908" spans="5:5">
      <c r="E5908" s="3"/>
    </row>
    <row r="5909" spans="5:5">
      <c r="E5909" s="3"/>
    </row>
    <row r="5910" spans="5:5">
      <c r="E5910" s="3"/>
    </row>
    <row r="5911" spans="5:5">
      <c r="E5911" s="3"/>
    </row>
    <row r="5912" spans="5:5">
      <c r="E5912" s="3"/>
    </row>
    <row r="5913" spans="5:5">
      <c r="E5913" s="3"/>
    </row>
    <row r="5914" spans="5:5">
      <c r="E5914" s="3"/>
    </row>
    <row r="5915" spans="5:5">
      <c r="E5915" s="3"/>
    </row>
    <row r="5916" spans="5:5">
      <c r="E5916" s="3"/>
    </row>
    <row r="5917" spans="5:5">
      <c r="E5917" s="3"/>
    </row>
    <row r="5918" spans="5:5">
      <c r="E5918" s="3"/>
    </row>
    <row r="5919" spans="5:5">
      <c r="E5919" s="3"/>
    </row>
    <row r="5920" spans="5:5">
      <c r="E5920" s="3"/>
    </row>
    <row r="5921" spans="5:5">
      <c r="E5921" s="3"/>
    </row>
    <row r="5922" spans="5:5">
      <c r="E5922" s="3"/>
    </row>
    <row r="5923" spans="5:5">
      <c r="E5923" s="3"/>
    </row>
    <row r="5924" spans="5:5">
      <c r="E5924" s="3"/>
    </row>
    <row r="5925" spans="5:5">
      <c r="E5925" s="3"/>
    </row>
    <row r="5926" spans="5:5">
      <c r="E5926" s="3"/>
    </row>
    <row r="5927" spans="5:5">
      <c r="E5927" s="3"/>
    </row>
    <row r="5928" spans="5:5">
      <c r="E5928" s="3"/>
    </row>
    <row r="5929" spans="5:5">
      <c r="E5929" s="3"/>
    </row>
    <row r="5930" spans="5:5">
      <c r="E5930" s="3"/>
    </row>
    <row r="5931" spans="5:5">
      <c r="E5931" s="3"/>
    </row>
    <row r="5932" spans="5:5">
      <c r="E5932" s="3"/>
    </row>
    <row r="5933" spans="5:5">
      <c r="E5933" s="3"/>
    </row>
    <row r="5934" spans="5:5">
      <c r="E5934" s="3"/>
    </row>
    <row r="5935" spans="5:5">
      <c r="E5935" s="3"/>
    </row>
    <row r="5936" spans="5:5">
      <c r="E5936" s="3"/>
    </row>
    <row r="5937" spans="5:5">
      <c r="E5937" s="3"/>
    </row>
    <row r="5938" spans="5:5">
      <c r="E5938" s="3"/>
    </row>
    <row r="5939" spans="5:5">
      <c r="E5939" s="3"/>
    </row>
    <row r="5940" spans="5:5">
      <c r="E5940" s="3"/>
    </row>
    <row r="5941" spans="5:5">
      <c r="E5941" s="3"/>
    </row>
    <row r="5942" spans="5:5">
      <c r="E5942" s="3"/>
    </row>
    <row r="5943" spans="5:5">
      <c r="E5943" s="3"/>
    </row>
    <row r="5944" spans="5:5">
      <c r="E5944" s="3"/>
    </row>
    <row r="5945" spans="5:5">
      <c r="E5945" s="3"/>
    </row>
    <row r="5946" spans="5:5">
      <c r="E5946" s="3"/>
    </row>
    <row r="5947" spans="5:5">
      <c r="E5947" s="3"/>
    </row>
    <row r="5948" spans="5:5">
      <c r="E5948" s="3"/>
    </row>
    <row r="5949" spans="5:5">
      <c r="E5949" s="3"/>
    </row>
    <row r="5950" spans="5:5">
      <c r="E5950" s="3"/>
    </row>
    <row r="5951" spans="5:5">
      <c r="E5951" s="3"/>
    </row>
    <row r="5952" spans="5:5">
      <c r="E5952" s="3"/>
    </row>
    <row r="5953" spans="5:5">
      <c r="E5953" s="3"/>
    </row>
    <row r="5954" spans="5:5">
      <c r="E5954" s="3"/>
    </row>
    <row r="5955" spans="5:5">
      <c r="E5955" s="3"/>
    </row>
    <row r="5956" spans="5:5">
      <c r="E5956" s="3"/>
    </row>
    <row r="5957" spans="5:5">
      <c r="E5957" s="3"/>
    </row>
    <row r="5958" spans="5:5">
      <c r="E5958" s="3"/>
    </row>
    <row r="5959" spans="5:5">
      <c r="E5959" s="3"/>
    </row>
    <row r="5960" spans="5:5">
      <c r="E5960" s="3"/>
    </row>
    <row r="5961" spans="5:5">
      <c r="E5961" s="3"/>
    </row>
    <row r="5962" spans="5:5">
      <c r="E5962" s="3"/>
    </row>
    <row r="5963" spans="5:5">
      <c r="E5963" s="3"/>
    </row>
    <row r="5964" spans="5:5">
      <c r="E5964" s="3"/>
    </row>
    <row r="5965" spans="5:5">
      <c r="E5965" s="3"/>
    </row>
    <row r="5966" spans="5:5">
      <c r="E5966" s="3"/>
    </row>
    <row r="5967" spans="5:5">
      <c r="E5967" s="3"/>
    </row>
    <row r="5968" spans="5:5">
      <c r="E5968" s="3"/>
    </row>
    <row r="5969" spans="5:5">
      <c r="E5969" s="3"/>
    </row>
    <row r="5970" spans="5:5">
      <c r="E5970" s="3"/>
    </row>
    <row r="5971" spans="5:5">
      <c r="E5971" s="3"/>
    </row>
    <row r="5972" spans="5:5">
      <c r="E5972" s="3"/>
    </row>
    <row r="5973" spans="5:5">
      <c r="E5973" s="3"/>
    </row>
    <row r="5974" spans="5:5">
      <c r="E5974" s="3"/>
    </row>
    <row r="5975" spans="5:5">
      <c r="E5975" s="3"/>
    </row>
    <row r="5976" spans="5:5">
      <c r="E5976" s="3"/>
    </row>
    <row r="5977" spans="5:5">
      <c r="E5977" s="3"/>
    </row>
    <row r="5978" spans="5:5">
      <c r="E5978" s="3"/>
    </row>
    <row r="5979" spans="5:5">
      <c r="E5979" s="3"/>
    </row>
    <row r="5980" spans="5:5">
      <c r="E5980" s="3"/>
    </row>
    <row r="5981" spans="5:5">
      <c r="E5981" s="3"/>
    </row>
    <row r="5982" spans="5:5">
      <c r="E5982" s="3"/>
    </row>
    <row r="5983" spans="5:5">
      <c r="E5983" s="3"/>
    </row>
    <row r="5984" spans="5:5">
      <c r="E5984" s="3"/>
    </row>
    <row r="5985" spans="5:5">
      <c r="E5985" s="3"/>
    </row>
    <row r="5986" spans="5:5">
      <c r="E5986" s="3"/>
    </row>
    <row r="5987" spans="5:5">
      <c r="E5987" s="3"/>
    </row>
    <row r="5988" spans="5:5">
      <c r="E5988" s="3"/>
    </row>
    <row r="5989" spans="5:5">
      <c r="E5989" s="3"/>
    </row>
    <row r="5990" spans="5:5">
      <c r="E5990" s="3"/>
    </row>
    <row r="5991" spans="5:5">
      <c r="E5991" s="3"/>
    </row>
    <row r="5992" spans="5:5">
      <c r="E5992" s="3"/>
    </row>
    <row r="5993" spans="5:5">
      <c r="E5993" s="3"/>
    </row>
    <row r="5994" spans="5:5">
      <c r="E5994" s="3"/>
    </row>
    <row r="5995" spans="5:5">
      <c r="E5995" s="3"/>
    </row>
    <row r="5996" spans="5:5">
      <c r="E5996" s="3"/>
    </row>
    <row r="5997" spans="5:5">
      <c r="E5997" s="3"/>
    </row>
    <row r="5998" spans="5:5">
      <c r="E5998" s="3"/>
    </row>
    <row r="5999" spans="5:5">
      <c r="E5999" s="3"/>
    </row>
    <row r="6000" spans="5:5">
      <c r="E6000" s="3"/>
    </row>
    <row r="6001" spans="5:5">
      <c r="E6001" s="3"/>
    </row>
    <row r="6002" spans="5:5">
      <c r="E6002" s="3"/>
    </row>
    <row r="6003" spans="5:5">
      <c r="E6003" s="3"/>
    </row>
    <row r="6004" spans="5:5">
      <c r="E6004" s="3"/>
    </row>
    <row r="6005" spans="5:5">
      <c r="E6005" s="3"/>
    </row>
    <row r="6006" spans="5:5">
      <c r="E6006" s="3"/>
    </row>
    <row r="6007" spans="5:5">
      <c r="E6007" s="3"/>
    </row>
    <row r="6008" spans="5:5">
      <c r="E6008" s="3"/>
    </row>
    <row r="6009" spans="5:5">
      <c r="E6009" s="3"/>
    </row>
    <row r="6010" spans="5:5">
      <c r="E6010" s="3"/>
    </row>
    <row r="6011" spans="5:5">
      <c r="E6011" s="3"/>
    </row>
    <row r="6012" spans="5:5">
      <c r="E6012" s="3"/>
    </row>
    <row r="6013" spans="5:5">
      <c r="E6013" s="3"/>
    </row>
    <row r="6014" spans="5:5">
      <c r="E6014" s="3"/>
    </row>
    <row r="6015" spans="5:5">
      <c r="E6015" s="3"/>
    </row>
    <row r="6016" spans="5:5">
      <c r="E6016" s="3"/>
    </row>
    <row r="6017" spans="5:5">
      <c r="E6017" s="3"/>
    </row>
    <row r="6018" spans="5:5">
      <c r="E6018" s="3"/>
    </row>
    <row r="6019" spans="5:5">
      <c r="E6019" s="3"/>
    </row>
    <row r="6020" spans="5:5">
      <c r="E6020" s="3"/>
    </row>
    <row r="6021" spans="5:5">
      <c r="E6021" s="3"/>
    </row>
    <row r="6022" spans="5:5">
      <c r="E6022" s="3"/>
    </row>
    <row r="6023" spans="5:5">
      <c r="E6023" s="3"/>
    </row>
    <row r="6024" spans="5:5">
      <c r="E6024" s="3"/>
    </row>
    <row r="6025" spans="5:5">
      <c r="E6025" s="3"/>
    </row>
    <row r="6026" spans="5:5">
      <c r="E6026" s="3"/>
    </row>
    <row r="6027" spans="5:5">
      <c r="E6027" s="3"/>
    </row>
    <row r="6028" spans="5:5">
      <c r="E6028" s="3"/>
    </row>
    <row r="6029" spans="5:5">
      <c r="E6029" s="3"/>
    </row>
    <row r="6030" spans="5:5">
      <c r="E6030" s="3"/>
    </row>
    <row r="6031" spans="5:5">
      <c r="E6031" s="3"/>
    </row>
    <row r="6032" spans="5:5">
      <c r="E6032" s="3"/>
    </row>
    <row r="6033" spans="5:5">
      <c r="E6033" s="3"/>
    </row>
    <row r="6034" spans="5:5">
      <c r="E6034" s="3"/>
    </row>
    <row r="6035" spans="5:5">
      <c r="E6035" s="3"/>
    </row>
    <row r="6036" spans="5:5">
      <c r="E6036" s="3"/>
    </row>
    <row r="6037" spans="5:5">
      <c r="E6037" s="3"/>
    </row>
    <row r="6038" spans="5:5">
      <c r="E6038" s="3"/>
    </row>
    <row r="6039" spans="5:5">
      <c r="E6039" s="3"/>
    </row>
    <row r="6040" spans="5:5">
      <c r="E6040" s="3"/>
    </row>
    <row r="6041" spans="5:5">
      <c r="E6041" s="3"/>
    </row>
    <row r="6042" spans="5:5">
      <c r="E6042" s="3"/>
    </row>
    <row r="6043" spans="5:5">
      <c r="E6043" s="3"/>
    </row>
    <row r="6044" spans="5:5">
      <c r="E6044" s="3"/>
    </row>
    <row r="6045" spans="5:5">
      <c r="E6045" s="3"/>
    </row>
    <row r="6046" spans="5:5">
      <c r="E6046" s="3"/>
    </row>
    <row r="6047" spans="5:5">
      <c r="E6047" s="3"/>
    </row>
    <row r="6048" spans="5:5">
      <c r="E6048" s="3"/>
    </row>
    <row r="6049" spans="5:5">
      <c r="E6049" s="3"/>
    </row>
    <row r="6050" spans="5:5">
      <c r="E6050" s="3"/>
    </row>
    <row r="6051" spans="5:5">
      <c r="E6051" s="3"/>
    </row>
    <row r="6052" spans="5:5">
      <c r="E6052" s="3"/>
    </row>
    <row r="6053" spans="5:5">
      <c r="E6053" s="3"/>
    </row>
    <row r="6054" spans="5:5">
      <c r="E6054" s="3"/>
    </row>
    <row r="6055" spans="5:5">
      <c r="E6055" s="3"/>
    </row>
    <row r="6056" spans="5:5">
      <c r="E6056" s="3"/>
    </row>
    <row r="6057" spans="5:5">
      <c r="E6057" s="3"/>
    </row>
    <row r="6058" spans="5:5">
      <c r="E6058" s="3"/>
    </row>
    <row r="6059" spans="5:5">
      <c r="E6059" s="3"/>
    </row>
    <row r="6060" spans="5:5">
      <c r="E6060" s="3"/>
    </row>
    <row r="6061" spans="5:5">
      <c r="E6061" s="3"/>
    </row>
    <row r="6062" spans="5:5">
      <c r="E6062" s="3"/>
    </row>
    <row r="6063" spans="5:5">
      <c r="E6063" s="3"/>
    </row>
    <row r="6064" spans="5:5">
      <c r="E6064" s="3"/>
    </row>
    <row r="6065" spans="5:5">
      <c r="E6065" s="3"/>
    </row>
    <row r="6066" spans="5:5">
      <c r="E6066" s="3"/>
    </row>
    <row r="6067" spans="5:5">
      <c r="E6067" s="3"/>
    </row>
    <row r="6068" spans="5:5">
      <c r="E6068" s="3"/>
    </row>
    <row r="6069" spans="5:5">
      <c r="E6069" s="3"/>
    </row>
    <row r="6070" spans="5:5">
      <c r="E6070" s="3"/>
    </row>
    <row r="6071" spans="5:5">
      <c r="E6071" s="3"/>
    </row>
    <row r="6072" spans="5:5">
      <c r="E6072" s="3"/>
    </row>
    <row r="6073" spans="5:5">
      <c r="E6073" s="3"/>
    </row>
    <row r="6074" spans="5:5">
      <c r="E6074" s="3"/>
    </row>
    <row r="6075" spans="5:5">
      <c r="E6075" s="3"/>
    </row>
    <row r="6076" spans="5:5">
      <c r="E6076" s="3"/>
    </row>
    <row r="6077" spans="5:5">
      <c r="E6077" s="3"/>
    </row>
    <row r="6078" spans="5:5">
      <c r="E6078" s="3"/>
    </row>
    <row r="6079" spans="5:5">
      <c r="E6079" s="3"/>
    </row>
    <row r="6080" spans="5:5">
      <c r="E6080" s="3"/>
    </row>
    <row r="6081" spans="5:5">
      <c r="E6081" s="3"/>
    </row>
    <row r="6082" spans="5:5">
      <c r="E6082" s="3"/>
    </row>
    <row r="6083" spans="5:5">
      <c r="E6083" s="3"/>
    </row>
    <row r="6084" spans="5:5">
      <c r="E6084" s="3"/>
    </row>
    <row r="6085" spans="5:5">
      <c r="E6085" s="3"/>
    </row>
    <row r="6086" spans="5:5">
      <c r="E6086" s="3"/>
    </row>
    <row r="6087" spans="5:5">
      <c r="E6087" s="3"/>
    </row>
    <row r="6088" spans="5:5">
      <c r="E6088" s="3"/>
    </row>
    <row r="6089" spans="5:5">
      <c r="E6089" s="3"/>
    </row>
    <row r="6090" spans="5:5">
      <c r="E6090" s="3"/>
    </row>
    <row r="6091" spans="5:5">
      <c r="E6091" s="3"/>
    </row>
    <row r="6092" spans="5:5">
      <c r="E6092" s="3"/>
    </row>
    <row r="6093" spans="5:5">
      <c r="E6093" s="3"/>
    </row>
    <row r="6094" spans="5:5">
      <c r="E6094" s="3"/>
    </row>
    <row r="6095" spans="5:5">
      <c r="E6095" s="3"/>
    </row>
    <row r="6096" spans="5:5">
      <c r="E6096" s="3"/>
    </row>
    <row r="6097" spans="5:5">
      <c r="E6097" s="3"/>
    </row>
    <row r="6098" spans="5:5">
      <c r="E6098" s="3"/>
    </row>
    <row r="6099" spans="5:5">
      <c r="E6099" s="3"/>
    </row>
    <row r="6100" spans="5:5">
      <c r="E6100" s="3"/>
    </row>
    <row r="6101" spans="5:5">
      <c r="E6101" s="3"/>
    </row>
    <row r="6102" spans="5:5">
      <c r="E6102" s="3"/>
    </row>
    <row r="6103" spans="5:5">
      <c r="E6103" s="3"/>
    </row>
    <row r="6104" spans="5:5">
      <c r="E6104" s="3"/>
    </row>
    <row r="6105" spans="5:5">
      <c r="E6105" s="3"/>
    </row>
    <row r="6106" spans="5:5">
      <c r="E6106" s="3"/>
    </row>
    <row r="6107" spans="5:5">
      <c r="E6107" s="3"/>
    </row>
    <row r="6108" spans="5:5">
      <c r="E6108" s="3"/>
    </row>
    <row r="6109" spans="5:5">
      <c r="E6109" s="3"/>
    </row>
    <row r="6110" spans="5:5">
      <c r="E6110" s="3"/>
    </row>
    <row r="6111" spans="5:5">
      <c r="E6111" s="3"/>
    </row>
    <row r="6112" spans="5:5">
      <c r="E6112" s="3"/>
    </row>
    <row r="6113" spans="5:5">
      <c r="E6113" s="3"/>
    </row>
    <row r="6114" spans="5:5">
      <c r="E6114" s="3"/>
    </row>
    <row r="6115" spans="5:5">
      <c r="E6115" s="3"/>
    </row>
    <row r="6116" spans="5:5">
      <c r="E6116" s="3"/>
    </row>
    <row r="6117" spans="5:5">
      <c r="E6117" s="3"/>
    </row>
    <row r="6118" spans="5:5">
      <c r="E6118" s="3"/>
    </row>
    <row r="6119" spans="5:5">
      <c r="E6119" s="3"/>
    </row>
    <row r="6120" spans="5:5">
      <c r="E6120" s="3"/>
    </row>
    <row r="6121" spans="5:5">
      <c r="E6121" s="3"/>
    </row>
    <row r="6122" spans="5:5">
      <c r="E6122" s="3"/>
    </row>
    <row r="6123" spans="5:5">
      <c r="E6123" s="3"/>
    </row>
    <row r="6124" spans="5:5">
      <c r="E6124" s="3"/>
    </row>
    <row r="6125" spans="5:5">
      <c r="E6125" s="3"/>
    </row>
    <row r="6126" spans="5:5">
      <c r="E6126" s="3"/>
    </row>
    <row r="6127" spans="5:5">
      <c r="E6127" s="3"/>
    </row>
    <row r="6128" spans="5:5">
      <c r="E6128" s="3"/>
    </row>
    <row r="6129" spans="5:5">
      <c r="E6129" s="3"/>
    </row>
    <row r="6130" spans="5:5">
      <c r="E6130" s="3"/>
    </row>
    <row r="6131" spans="5:5">
      <c r="E6131" s="3"/>
    </row>
    <row r="6132" spans="5:5">
      <c r="E6132" s="3"/>
    </row>
    <row r="6133" spans="5:5">
      <c r="E6133" s="3"/>
    </row>
    <row r="6134" spans="5:5">
      <c r="E6134" s="3"/>
    </row>
    <row r="6135" spans="5:5">
      <c r="E6135" s="3"/>
    </row>
    <row r="6136" spans="5:5">
      <c r="E6136" s="3"/>
    </row>
    <row r="6137" spans="5:5">
      <c r="E6137" s="3"/>
    </row>
    <row r="6138" spans="5:5">
      <c r="E6138" s="3"/>
    </row>
    <row r="6139" spans="5:5">
      <c r="E6139" s="3"/>
    </row>
    <row r="6140" spans="5:5">
      <c r="E6140" s="3"/>
    </row>
    <row r="6141" spans="5:5">
      <c r="E6141" s="3"/>
    </row>
    <row r="6142" spans="5:5">
      <c r="E6142" s="3"/>
    </row>
    <row r="6143" spans="5:5">
      <c r="E6143" s="3"/>
    </row>
    <row r="6144" spans="5:5">
      <c r="E6144" s="3"/>
    </row>
    <row r="6145" spans="5:5">
      <c r="E6145" s="3"/>
    </row>
    <row r="6146" spans="5:5">
      <c r="E6146" s="3"/>
    </row>
    <row r="6147" spans="5:5">
      <c r="E6147" s="3"/>
    </row>
    <row r="6148" spans="5:5">
      <c r="E6148" s="3"/>
    </row>
    <row r="6149" spans="5:5">
      <c r="E6149" s="3"/>
    </row>
    <row r="6150" spans="5:5">
      <c r="E6150" s="3"/>
    </row>
    <row r="6151" spans="5:5">
      <c r="E6151" s="3"/>
    </row>
    <row r="6152" spans="5:5">
      <c r="E6152" s="3"/>
    </row>
    <row r="6153" spans="5:5">
      <c r="E6153" s="3"/>
    </row>
    <row r="6154" spans="5:5">
      <c r="E6154" s="3"/>
    </row>
    <row r="6155" spans="5:5">
      <c r="E6155" s="3"/>
    </row>
    <row r="6156" spans="5:5">
      <c r="E6156" s="3"/>
    </row>
    <row r="6157" spans="5:5">
      <c r="E6157" s="3"/>
    </row>
    <row r="6158" spans="5:5">
      <c r="E6158" s="3"/>
    </row>
    <row r="6159" spans="5:5">
      <c r="E6159" s="3"/>
    </row>
    <row r="6160" spans="5:5">
      <c r="E6160" s="3"/>
    </row>
    <row r="6161" spans="5:5">
      <c r="E6161" s="3"/>
    </row>
    <row r="6162" spans="5:5">
      <c r="E6162" s="3"/>
    </row>
    <row r="6163" spans="5:5">
      <c r="E6163" s="3"/>
    </row>
    <row r="6164" spans="5:5">
      <c r="E6164" s="3"/>
    </row>
    <row r="6165" spans="5:5">
      <c r="E6165" s="3"/>
    </row>
    <row r="6166" spans="5:5">
      <c r="E6166" s="3"/>
    </row>
    <row r="6167" spans="5:5">
      <c r="E6167" s="3"/>
    </row>
    <row r="6168" spans="5:5">
      <c r="E6168" s="3"/>
    </row>
    <row r="6169" spans="5:5">
      <c r="E6169" s="3"/>
    </row>
    <row r="6170" spans="5:5">
      <c r="E6170" s="3"/>
    </row>
    <row r="6171" spans="5:5">
      <c r="E6171" s="3"/>
    </row>
    <row r="6172" spans="5:5">
      <c r="E6172" s="3"/>
    </row>
    <row r="6173" spans="5:5">
      <c r="E6173" s="3"/>
    </row>
    <row r="6174" spans="5:5">
      <c r="E6174" s="3"/>
    </row>
    <row r="6175" spans="5:5">
      <c r="E6175" s="3"/>
    </row>
    <row r="6176" spans="5:5">
      <c r="E6176" s="3"/>
    </row>
    <row r="6177" spans="5:5">
      <c r="E6177" s="3"/>
    </row>
    <row r="6178" spans="5:5">
      <c r="E6178" s="3"/>
    </row>
    <row r="6179" spans="5:5">
      <c r="E6179" s="3"/>
    </row>
    <row r="6180" spans="5:5">
      <c r="E6180" s="3"/>
    </row>
    <row r="6181" spans="5:5">
      <c r="E6181" s="3"/>
    </row>
    <row r="6182" spans="5:5">
      <c r="E6182" s="3"/>
    </row>
    <row r="6183" spans="5:5">
      <c r="E6183" s="3"/>
    </row>
    <row r="6184" spans="5:5">
      <c r="E6184" s="3"/>
    </row>
    <row r="6185" spans="5:5">
      <c r="E6185" s="3"/>
    </row>
    <row r="6186" spans="5:5">
      <c r="E6186" s="3"/>
    </row>
    <row r="6187" spans="5:5">
      <c r="E6187" s="3"/>
    </row>
    <row r="6188" spans="5:5">
      <c r="E6188" s="3"/>
    </row>
    <row r="6189" spans="5:5">
      <c r="E6189" s="3"/>
    </row>
    <row r="6190" spans="5:5">
      <c r="E6190" s="3"/>
    </row>
    <row r="6191" spans="5:5">
      <c r="E6191" s="3"/>
    </row>
    <row r="6192" spans="5:5">
      <c r="E6192" s="3"/>
    </row>
    <row r="6193" spans="5:5">
      <c r="E6193" s="3"/>
    </row>
    <row r="6194" spans="5:5">
      <c r="E6194" s="3"/>
    </row>
    <row r="6195" spans="5:5">
      <c r="E6195" s="3"/>
    </row>
    <row r="6196" spans="5:5">
      <c r="E6196" s="3"/>
    </row>
    <row r="6197" spans="5:5">
      <c r="E6197" s="3"/>
    </row>
    <row r="6198" spans="5:5">
      <c r="E6198" s="3"/>
    </row>
    <row r="6199" spans="5:5">
      <c r="E6199" s="3"/>
    </row>
    <row r="6200" spans="5:5">
      <c r="E6200" s="3"/>
    </row>
    <row r="6201" spans="5:5">
      <c r="E6201" s="3"/>
    </row>
    <row r="6202" spans="5:5">
      <c r="E6202" s="3"/>
    </row>
    <row r="6203" spans="5:5">
      <c r="E6203" s="3"/>
    </row>
    <row r="6204" spans="5:5">
      <c r="E6204" s="3"/>
    </row>
    <row r="6205" spans="5:5">
      <c r="E6205" s="3"/>
    </row>
    <row r="6206" spans="5:5">
      <c r="E6206" s="3"/>
    </row>
    <row r="6207" spans="5:5">
      <c r="E6207" s="3"/>
    </row>
    <row r="6208" spans="5:5">
      <c r="E6208" s="3"/>
    </row>
    <row r="6209" spans="5:5">
      <c r="E6209" s="3"/>
    </row>
    <row r="6210" spans="5:5">
      <c r="E6210" s="3"/>
    </row>
    <row r="6211" spans="5:5">
      <c r="E6211" s="3"/>
    </row>
    <row r="6212" spans="5:5">
      <c r="E6212" s="3"/>
    </row>
    <row r="6213" spans="5:5">
      <c r="E6213" s="3"/>
    </row>
    <row r="6214" spans="5:5">
      <c r="E6214" s="3"/>
    </row>
    <row r="6215" spans="5:5">
      <c r="E6215" s="3"/>
    </row>
    <row r="6216" spans="5:5">
      <c r="E6216" s="3"/>
    </row>
    <row r="6217" spans="5:5">
      <c r="E6217" s="3"/>
    </row>
    <row r="6218" spans="5:5">
      <c r="E6218" s="3"/>
    </row>
    <row r="6219" spans="5:5">
      <c r="E6219" s="3"/>
    </row>
    <row r="6220" spans="5:5">
      <c r="E6220" s="3"/>
    </row>
    <row r="6221" spans="5:5">
      <c r="E6221" s="3"/>
    </row>
    <row r="6222" spans="5:5">
      <c r="E6222" s="3"/>
    </row>
    <row r="6223" spans="5:5">
      <c r="E6223" s="3"/>
    </row>
    <row r="6224" spans="5:5">
      <c r="E6224" s="3"/>
    </row>
    <row r="6225" spans="5:5">
      <c r="E6225" s="3"/>
    </row>
    <row r="6226" spans="5:5">
      <c r="E6226" s="3"/>
    </row>
    <row r="6227" spans="5:5">
      <c r="E6227" s="3"/>
    </row>
    <row r="6228" spans="5:5">
      <c r="E6228" s="3"/>
    </row>
    <row r="6229" spans="5:5">
      <c r="E6229" s="3"/>
    </row>
    <row r="6230" spans="5:5">
      <c r="E6230" s="3"/>
    </row>
    <row r="6231" spans="5:5">
      <c r="E6231" s="3"/>
    </row>
    <row r="6232" spans="5:5">
      <c r="E6232" s="3"/>
    </row>
    <row r="6233" spans="5:5">
      <c r="E6233" s="3"/>
    </row>
    <row r="6234" spans="5:5">
      <c r="E6234" s="3"/>
    </row>
    <row r="6235" spans="5:5">
      <c r="E6235" s="3"/>
    </row>
    <row r="6236" spans="5:5">
      <c r="E6236" s="3"/>
    </row>
    <row r="6237" spans="5:5">
      <c r="E6237" s="3"/>
    </row>
    <row r="6238" spans="5:5">
      <c r="E6238" s="3"/>
    </row>
    <row r="6239" spans="5:5">
      <c r="E6239" s="3"/>
    </row>
    <row r="6240" spans="5:5">
      <c r="E6240" s="3"/>
    </row>
    <row r="6241" spans="5:5">
      <c r="E6241" s="3"/>
    </row>
    <row r="6242" spans="5:5">
      <c r="E6242" s="3"/>
    </row>
    <row r="6243" spans="5:5">
      <c r="E6243" s="3"/>
    </row>
    <row r="6244" spans="5:5">
      <c r="E6244" s="3"/>
    </row>
    <row r="6245" spans="5:5">
      <c r="E6245" s="3"/>
    </row>
    <row r="6246" spans="5:5">
      <c r="E6246" s="3"/>
    </row>
    <row r="6247" spans="5:5">
      <c r="E6247" s="3"/>
    </row>
    <row r="6248" spans="5:5">
      <c r="E6248" s="3"/>
    </row>
    <row r="6249" spans="5:5">
      <c r="E6249" s="3"/>
    </row>
    <row r="6250" spans="5:5">
      <c r="E6250" s="3"/>
    </row>
    <row r="6251" spans="5:5">
      <c r="E6251" s="3"/>
    </row>
    <row r="6252" spans="5:5">
      <c r="E6252" s="3"/>
    </row>
    <row r="6253" spans="5:5">
      <c r="E6253" s="3"/>
    </row>
    <row r="6254" spans="5:5">
      <c r="E6254" s="3"/>
    </row>
    <row r="6255" spans="5:5">
      <c r="E6255" s="3"/>
    </row>
    <row r="6256" spans="5:5">
      <c r="E6256" s="3"/>
    </row>
    <row r="6257" spans="5:5">
      <c r="E6257" s="3"/>
    </row>
    <row r="6258" spans="5:5">
      <c r="E6258" s="3"/>
    </row>
    <row r="6259" spans="5:5">
      <c r="E6259" s="3"/>
    </row>
    <row r="6260" spans="5:5">
      <c r="E6260" s="3"/>
    </row>
    <row r="6261" spans="5:5">
      <c r="E6261" s="3"/>
    </row>
    <row r="6262" spans="5:5">
      <c r="E6262" s="3"/>
    </row>
    <row r="6263" spans="5:5">
      <c r="E6263" s="3"/>
    </row>
    <row r="6264" spans="5:5">
      <c r="E6264" s="3"/>
    </row>
    <row r="6265" spans="5:5">
      <c r="E6265" s="3"/>
    </row>
    <row r="6266" spans="5:5">
      <c r="E6266" s="3"/>
    </row>
    <row r="6267" spans="5:5">
      <c r="E6267" s="3"/>
    </row>
    <row r="6268" spans="5:5">
      <c r="E6268" s="3"/>
    </row>
    <row r="6269" spans="5:5">
      <c r="E6269" s="3"/>
    </row>
    <row r="6270" spans="5:5">
      <c r="E6270" s="3"/>
    </row>
    <row r="6271" spans="5:5">
      <c r="E6271" s="3"/>
    </row>
    <row r="6272" spans="5:5">
      <c r="E6272" s="3"/>
    </row>
    <row r="6273" spans="5:5">
      <c r="E6273" s="3"/>
    </row>
    <row r="6274" spans="5:5">
      <c r="E6274" s="3"/>
    </row>
    <row r="6275" spans="5:5">
      <c r="E6275" s="3"/>
    </row>
    <row r="6276" spans="5:5">
      <c r="E6276" s="3"/>
    </row>
    <row r="6277" spans="5:5">
      <c r="E6277" s="3"/>
    </row>
    <row r="6278" spans="5:5">
      <c r="E6278" s="3"/>
    </row>
    <row r="6279" spans="5:5">
      <c r="E6279" s="3"/>
    </row>
    <row r="6280" spans="5:5">
      <c r="E6280" s="3"/>
    </row>
    <row r="6281" spans="5:5">
      <c r="E6281" s="3"/>
    </row>
    <row r="6282" spans="5:5">
      <c r="E6282" s="3"/>
    </row>
    <row r="6283" spans="5:5">
      <c r="E6283" s="3"/>
    </row>
    <row r="6284" spans="5:5">
      <c r="E6284" s="3"/>
    </row>
    <row r="6285" spans="5:5">
      <c r="E6285" s="3"/>
    </row>
    <row r="6286" spans="5:5">
      <c r="E6286" s="3"/>
    </row>
    <row r="6287" spans="5:5">
      <c r="E6287" s="3"/>
    </row>
    <row r="6288" spans="5:5">
      <c r="E6288" s="3"/>
    </row>
    <row r="6289" spans="5:5">
      <c r="E6289" s="3"/>
    </row>
    <row r="6290" spans="5:5">
      <c r="E6290" s="3"/>
    </row>
    <row r="6291" spans="5:5">
      <c r="E6291" s="3"/>
    </row>
    <row r="6292" spans="5:5">
      <c r="E6292" s="3"/>
    </row>
    <row r="6293" spans="5:5">
      <c r="E6293" s="3"/>
    </row>
    <row r="6294" spans="5:5">
      <c r="E6294" s="3"/>
    </row>
    <row r="6295" spans="5:5">
      <c r="E6295" s="3"/>
    </row>
    <row r="6296" spans="5:5">
      <c r="E6296" s="3"/>
    </row>
    <row r="6297" spans="5:5">
      <c r="E6297" s="3"/>
    </row>
    <row r="6298" spans="5:5">
      <c r="E6298" s="3"/>
    </row>
    <row r="6299" spans="5:5">
      <c r="E6299" s="3"/>
    </row>
    <row r="6300" spans="5:5">
      <c r="E6300" s="3"/>
    </row>
    <row r="6301" spans="5:5">
      <c r="E6301" s="3"/>
    </row>
    <row r="6302" spans="5:5">
      <c r="E6302" s="3"/>
    </row>
    <row r="6303" spans="5:5">
      <c r="E6303" s="3"/>
    </row>
    <row r="6304" spans="5:5">
      <c r="E6304" s="3"/>
    </row>
    <row r="6305" spans="5:5">
      <c r="E6305" s="3"/>
    </row>
    <row r="6306" spans="5:5">
      <c r="E6306" s="3"/>
    </row>
    <row r="6307" spans="5:5">
      <c r="E6307" s="3"/>
    </row>
    <row r="6308" spans="5:5">
      <c r="E6308" s="3"/>
    </row>
    <row r="6309" spans="5:5">
      <c r="E6309" s="3"/>
    </row>
    <row r="6310" spans="5:5">
      <c r="E6310" s="3"/>
    </row>
    <row r="6311" spans="5:5">
      <c r="E6311" s="3"/>
    </row>
    <row r="6312" spans="5:5">
      <c r="E6312" s="3"/>
    </row>
    <row r="6313" spans="5:5">
      <c r="E6313" s="3"/>
    </row>
    <row r="6314" spans="5:5">
      <c r="E6314" s="3"/>
    </row>
    <row r="6315" spans="5:5">
      <c r="E6315" s="3"/>
    </row>
    <row r="6316" spans="5:5">
      <c r="E6316" s="3"/>
    </row>
    <row r="6317" spans="5:5">
      <c r="E6317" s="3"/>
    </row>
    <row r="6318" spans="5:5">
      <c r="E6318" s="3"/>
    </row>
    <row r="6319" spans="5:5">
      <c r="E6319" s="3"/>
    </row>
    <row r="6320" spans="5:5">
      <c r="E6320" s="3"/>
    </row>
    <row r="6321" spans="5:5">
      <c r="E6321" s="3"/>
    </row>
    <row r="6322" spans="5:5">
      <c r="E6322" s="3"/>
    </row>
    <row r="6323" spans="5:5">
      <c r="E6323" s="3"/>
    </row>
    <row r="6324" spans="5:5">
      <c r="E6324" s="3"/>
    </row>
    <row r="6325" spans="5:5">
      <c r="E6325" s="3"/>
    </row>
    <row r="6326" spans="5:5">
      <c r="E6326" s="3"/>
    </row>
    <row r="6327" spans="5:5">
      <c r="E6327" s="3"/>
    </row>
    <row r="6328" spans="5:5">
      <c r="E6328" s="3"/>
    </row>
    <row r="6329" spans="5:5">
      <c r="E6329" s="3"/>
    </row>
    <row r="6330" spans="5:5">
      <c r="E6330" s="3"/>
    </row>
    <row r="6331" spans="5:5">
      <c r="E6331" s="3"/>
    </row>
    <row r="6332" spans="5:5">
      <c r="E6332" s="3"/>
    </row>
    <row r="6333" spans="5:5">
      <c r="E6333" s="3"/>
    </row>
    <row r="6334" spans="5:5">
      <c r="E6334" s="3"/>
    </row>
    <row r="6335" spans="5:5">
      <c r="E6335" s="3"/>
    </row>
    <row r="6336" spans="5:5">
      <c r="E6336" s="3"/>
    </row>
    <row r="6337" spans="5:5">
      <c r="E6337" s="3"/>
    </row>
    <row r="6338" spans="5:5">
      <c r="E6338" s="3"/>
    </row>
    <row r="6339" spans="5:5">
      <c r="E6339" s="3"/>
    </row>
    <row r="6340" spans="5:5">
      <c r="E6340" s="3"/>
    </row>
    <row r="6341" spans="5:5">
      <c r="E6341" s="3"/>
    </row>
    <row r="6342" spans="5:5">
      <c r="E6342" s="3"/>
    </row>
    <row r="6343" spans="5:5">
      <c r="E6343" s="3"/>
    </row>
    <row r="6344" spans="5:5">
      <c r="E6344" s="3"/>
    </row>
    <row r="6345" spans="5:5">
      <c r="E6345" s="3"/>
    </row>
    <row r="6346" spans="5:5">
      <c r="E6346" s="3"/>
    </row>
    <row r="6347" spans="5:5">
      <c r="E6347" s="3"/>
    </row>
    <row r="6348" spans="5:5">
      <c r="E6348" s="3"/>
    </row>
    <row r="6349" spans="5:5">
      <c r="E6349" s="3"/>
    </row>
    <row r="6350" spans="5:5">
      <c r="E6350" s="3"/>
    </row>
    <row r="6351" spans="5:5">
      <c r="E6351" s="3"/>
    </row>
    <row r="6352" spans="5:5">
      <c r="E6352" s="3"/>
    </row>
    <row r="6353" spans="5:5">
      <c r="E6353" s="3"/>
    </row>
    <row r="6354" spans="5:5">
      <c r="E6354" s="3"/>
    </row>
    <row r="6355" spans="5:5">
      <c r="E6355" s="3"/>
    </row>
    <row r="6356" spans="5:5">
      <c r="E6356" s="3"/>
    </row>
    <row r="6357" spans="5:5">
      <c r="E6357" s="3"/>
    </row>
    <row r="6358" spans="5:5">
      <c r="E6358" s="3"/>
    </row>
    <row r="6359" spans="5:5">
      <c r="E6359" s="3"/>
    </row>
    <row r="6360" spans="5:5">
      <c r="E6360" s="3"/>
    </row>
    <row r="6361" spans="5:5">
      <c r="E6361" s="3"/>
    </row>
    <row r="6362" spans="5:5">
      <c r="E6362" s="3"/>
    </row>
    <row r="6363" spans="5:5">
      <c r="E6363" s="3"/>
    </row>
    <row r="6364" spans="5:5">
      <c r="E6364" s="3"/>
    </row>
    <row r="6365" spans="5:5">
      <c r="E6365" s="3"/>
    </row>
    <row r="6366" spans="5:5">
      <c r="E6366" s="3"/>
    </row>
    <row r="6367" spans="5:5">
      <c r="E6367" s="3"/>
    </row>
    <row r="6368" spans="5:5">
      <c r="E6368" s="3"/>
    </row>
    <row r="6369" spans="5:5">
      <c r="E6369" s="3"/>
    </row>
    <row r="6370" spans="5:5">
      <c r="E6370" s="3"/>
    </row>
    <row r="6371" spans="5:5">
      <c r="E6371" s="3"/>
    </row>
    <row r="6372" spans="5:5">
      <c r="E6372" s="3"/>
    </row>
    <row r="6373" spans="5:5">
      <c r="E6373" s="3"/>
    </row>
    <row r="6374" spans="5:5">
      <c r="E6374" s="3"/>
    </row>
    <row r="6375" spans="5:5">
      <c r="E6375" s="3"/>
    </row>
    <row r="6376" spans="5:5">
      <c r="E6376" s="3"/>
    </row>
    <row r="6377" spans="5:5">
      <c r="E6377" s="3"/>
    </row>
    <row r="6378" spans="5:5">
      <c r="E6378" s="3"/>
    </row>
    <row r="6379" spans="5:5">
      <c r="E6379" s="3"/>
    </row>
    <row r="6380" spans="5:5">
      <c r="E6380" s="3"/>
    </row>
    <row r="6381" spans="5:5">
      <c r="E6381" s="3"/>
    </row>
    <row r="6382" spans="5:5">
      <c r="E6382" s="3"/>
    </row>
    <row r="6383" spans="5:5">
      <c r="E6383" s="3"/>
    </row>
    <row r="6384" spans="5:5">
      <c r="E6384" s="3"/>
    </row>
    <row r="6385" spans="5:5">
      <c r="E6385" s="3"/>
    </row>
    <row r="6386" spans="5:5">
      <c r="E6386" s="3"/>
    </row>
    <row r="6387" spans="5:5">
      <c r="E6387" s="3"/>
    </row>
    <row r="6388" spans="5:5">
      <c r="E6388" s="3"/>
    </row>
    <row r="6389" spans="5:5">
      <c r="E6389" s="3"/>
    </row>
    <row r="6390" spans="5:5">
      <c r="E6390" s="3"/>
    </row>
    <row r="6391" spans="5:5">
      <c r="E6391" s="3"/>
    </row>
    <row r="6392" spans="5:5">
      <c r="E6392" s="3"/>
    </row>
    <row r="6393" spans="5:5">
      <c r="E6393" s="3"/>
    </row>
    <row r="6394" spans="5:5">
      <c r="E6394" s="3"/>
    </row>
    <row r="6395" spans="5:5">
      <c r="E6395" s="3"/>
    </row>
    <row r="6396" spans="5:5">
      <c r="E6396" s="3"/>
    </row>
    <row r="6397" spans="5:5">
      <c r="E6397" s="3"/>
    </row>
    <row r="6398" spans="5:5">
      <c r="E6398" s="3"/>
    </row>
    <row r="6399" spans="5:5">
      <c r="E6399" s="3"/>
    </row>
    <row r="6400" spans="5:5">
      <c r="E6400" s="3"/>
    </row>
    <row r="6401" spans="5:5">
      <c r="E6401" s="3"/>
    </row>
    <row r="6402" spans="5:5">
      <c r="E6402" s="3"/>
    </row>
    <row r="6403" spans="5:5">
      <c r="E6403" s="3"/>
    </row>
    <row r="6404" spans="5:5">
      <c r="E6404" s="3"/>
    </row>
    <row r="6405" spans="5:5">
      <c r="E6405" s="3"/>
    </row>
    <row r="6406" spans="5:5">
      <c r="E6406" s="3"/>
    </row>
    <row r="6407" spans="5:5">
      <c r="E6407" s="3"/>
    </row>
    <row r="6408" spans="5:5">
      <c r="E6408" s="3"/>
    </row>
    <row r="6409" spans="5:5">
      <c r="E6409" s="3"/>
    </row>
    <row r="6410" spans="5:5">
      <c r="E6410" s="3"/>
    </row>
    <row r="6411" spans="5:5">
      <c r="E6411" s="3"/>
    </row>
    <row r="6412" spans="5:5">
      <c r="E6412" s="3"/>
    </row>
    <row r="6413" spans="5:5">
      <c r="E6413" s="3"/>
    </row>
    <row r="6414" spans="5:5">
      <c r="E6414" s="3"/>
    </row>
    <row r="6415" spans="5:5">
      <c r="E6415" s="3"/>
    </row>
    <row r="6416" spans="5:5">
      <c r="E6416" s="3"/>
    </row>
    <row r="6417" spans="5:5">
      <c r="E6417" s="3"/>
    </row>
    <row r="6418" spans="5:5">
      <c r="E6418" s="3"/>
    </row>
    <row r="6419" spans="5:5">
      <c r="E6419" s="3"/>
    </row>
    <row r="6420" spans="5:5">
      <c r="E6420" s="3"/>
    </row>
    <row r="6421" spans="5:5">
      <c r="E6421" s="3"/>
    </row>
    <row r="6422" spans="5:5">
      <c r="E6422" s="3"/>
    </row>
    <row r="6423" spans="5:5">
      <c r="E6423" s="3"/>
    </row>
    <row r="6424" spans="5:5">
      <c r="E6424" s="3"/>
    </row>
    <row r="6425" spans="5:5">
      <c r="E6425" s="3"/>
    </row>
    <row r="6426" spans="5:5">
      <c r="E6426" s="3"/>
    </row>
    <row r="6427" spans="5:5">
      <c r="E6427" s="3"/>
    </row>
    <row r="6428" spans="5:5">
      <c r="E6428" s="3"/>
    </row>
    <row r="6429" spans="5:5">
      <c r="E6429" s="3"/>
    </row>
    <row r="6430" spans="5:5">
      <c r="E6430" s="3"/>
    </row>
    <row r="6431" spans="5:5">
      <c r="E6431" s="3"/>
    </row>
    <row r="6432" spans="5:5">
      <c r="E6432" s="3"/>
    </row>
    <row r="6433" spans="5:5">
      <c r="E6433" s="3"/>
    </row>
    <row r="6434" spans="5:5">
      <c r="E6434" s="3"/>
    </row>
    <row r="6435" spans="5:5">
      <c r="E6435" s="3"/>
    </row>
    <row r="6436" spans="5:5">
      <c r="E6436" s="3"/>
    </row>
    <row r="6437" spans="5:5">
      <c r="E6437" s="3"/>
    </row>
    <row r="6438" spans="5:5">
      <c r="E6438" s="3"/>
    </row>
    <row r="6439" spans="5:5">
      <c r="E6439" s="3"/>
    </row>
    <row r="6440" spans="5:5">
      <c r="E6440" s="3"/>
    </row>
    <row r="6441" spans="5:5">
      <c r="E6441" s="3"/>
    </row>
    <row r="6442" spans="5:5">
      <c r="E6442" s="3"/>
    </row>
    <row r="6443" spans="5:5">
      <c r="E6443" s="3"/>
    </row>
    <row r="6444" spans="5:5">
      <c r="E6444" s="3"/>
    </row>
    <row r="6445" spans="5:5">
      <c r="E6445" s="3"/>
    </row>
    <row r="6446" spans="5:5">
      <c r="E6446" s="3"/>
    </row>
    <row r="6447" spans="5:5">
      <c r="E6447" s="3"/>
    </row>
    <row r="6448" spans="5:5">
      <c r="E6448" s="3"/>
    </row>
    <row r="6449" spans="5:5">
      <c r="E6449" s="3"/>
    </row>
    <row r="6450" spans="5:5">
      <c r="E6450" s="3"/>
    </row>
    <row r="6451" spans="5:5">
      <c r="E6451" s="3"/>
    </row>
    <row r="6452" spans="5:5">
      <c r="E6452" s="3"/>
    </row>
    <row r="6453" spans="5:5">
      <c r="E6453" s="3"/>
    </row>
    <row r="6454" spans="5:5">
      <c r="E6454" s="3"/>
    </row>
    <row r="6455" spans="5:5">
      <c r="E6455" s="3"/>
    </row>
    <row r="6456" spans="5:5">
      <c r="E6456" s="3"/>
    </row>
    <row r="6457" spans="5:5">
      <c r="E6457" s="3"/>
    </row>
    <row r="6458" spans="5:5">
      <c r="E6458" s="3"/>
    </row>
    <row r="6459" spans="5:5">
      <c r="E6459" s="3"/>
    </row>
    <row r="6460" spans="5:5">
      <c r="E6460" s="3"/>
    </row>
    <row r="6461" spans="5:5">
      <c r="E6461" s="3"/>
    </row>
    <row r="6462" spans="5:5">
      <c r="E6462" s="3"/>
    </row>
    <row r="6463" spans="5:5">
      <c r="E6463" s="3"/>
    </row>
    <row r="6464" spans="5:5">
      <c r="E6464" s="3"/>
    </row>
    <row r="6465" spans="5:5">
      <c r="E6465" s="3"/>
    </row>
    <row r="6466" spans="5:5">
      <c r="E6466" s="3"/>
    </row>
    <row r="6467" spans="5:5">
      <c r="E6467" s="3"/>
    </row>
    <row r="6468" spans="5:5">
      <c r="E6468" s="3"/>
    </row>
    <row r="6469" spans="5:5">
      <c r="E6469" s="3"/>
    </row>
    <row r="6470" spans="5:5">
      <c r="E6470" s="3"/>
    </row>
    <row r="6471" spans="5:5">
      <c r="E6471" s="3"/>
    </row>
    <row r="6472" spans="5:5">
      <c r="E6472" s="3"/>
    </row>
    <row r="6473" spans="5:5">
      <c r="E6473" s="3"/>
    </row>
    <row r="6474" spans="5:5">
      <c r="E6474" s="3"/>
    </row>
    <row r="6475" spans="5:5">
      <c r="E6475" s="3"/>
    </row>
    <row r="6476" spans="5:5">
      <c r="E6476" s="3"/>
    </row>
    <row r="6477" spans="5:5">
      <c r="E6477" s="3"/>
    </row>
    <row r="6478" spans="5:5">
      <c r="E6478" s="3"/>
    </row>
    <row r="6479" spans="5:5">
      <c r="E6479" s="3"/>
    </row>
    <row r="6480" spans="5:5">
      <c r="E6480" s="3"/>
    </row>
    <row r="6481" spans="5:5">
      <c r="E6481" s="3"/>
    </row>
    <row r="6482" spans="5:5">
      <c r="E6482" s="3"/>
    </row>
    <row r="6483" spans="5:5">
      <c r="E6483" s="3"/>
    </row>
    <row r="6484" spans="5:5">
      <c r="E6484" s="3"/>
    </row>
    <row r="6485" spans="5:5">
      <c r="E6485" s="3"/>
    </row>
    <row r="6486" spans="5:5">
      <c r="E6486" s="3"/>
    </row>
    <row r="6487" spans="5:5">
      <c r="E6487" s="3"/>
    </row>
    <row r="6488" spans="5:5">
      <c r="E6488" s="3"/>
    </row>
    <row r="6489" spans="5:5">
      <c r="E6489" s="3"/>
    </row>
    <row r="6490" spans="5:5">
      <c r="E6490" s="3"/>
    </row>
    <row r="6491" spans="5:5">
      <c r="E6491" s="3"/>
    </row>
    <row r="6492" spans="5:5">
      <c r="E6492" s="3"/>
    </row>
    <row r="6493" spans="5:5">
      <c r="E6493" s="3"/>
    </row>
    <row r="6494" spans="5:5">
      <c r="E6494" s="3"/>
    </row>
    <row r="6495" spans="5:5">
      <c r="E6495" s="3"/>
    </row>
    <row r="6496" spans="5:5">
      <c r="E6496" s="3"/>
    </row>
    <row r="6497" spans="5:5">
      <c r="E6497" s="3"/>
    </row>
    <row r="6498" spans="5:5">
      <c r="E6498" s="3"/>
    </row>
    <row r="6499" spans="5:5">
      <c r="E6499" s="3"/>
    </row>
    <row r="6500" spans="5:5">
      <c r="E6500" s="3"/>
    </row>
    <row r="6501" spans="5:5">
      <c r="E6501" s="3"/>
    </row>
    <row r="6502" spans="5:5">
      <c r="E6502" s="3"/>
    </row>
    <row r="6503" spans="5:5">
      <c r="E6503" s="3"/>
    </row>
    <row r="6504" spans="5:5">
      <c r="E6504" s="3"/>
    </row>
    <row r="6505" spans="5:5">
      <c r="E6505" s="3"/>
    </row>
    <row r="6506" spans="5:5">
      <c r="E6506" s="3"/>
    </row>
    <row r="6507" spans="5:5">
      <c r="E6507" s="3"/>
    </row>
    <row r="6508" spans="5:5">
      <c r="E6508" s="3"/>
    </row>
    <row r="6509" spans="5:5">
      <c r="E6509" s="3"/>
    </row>
    <row r="6510" spans="5:5">
      <c r="E6510" s="3"/>
    </row>
    <row r="6511" spans="5:5">
      <c r="E6511" s="3"/>
    </row>
    <row r="6512" spans="5:5">
      <c r="E6512" s="3"/>
    </row>
    <row r="6513" spans="5:5">
      <c r="E6513" s="3"/>
    </row>
    <row r="6514" spans="5:5">
      <c r="E6514" s="3"/>
    </row>
    <row r="6515" spans="5:5">
      <c r="E6515" s="3"/>
    </row>
    <row r="6516" spans="5:5">
      <c r="E6516" s="3"/>
    </row>
    <row r="6517" spans="5:5">
      <c r="E6517" s="3"/>
    </row>
    <row r="6518" spans="5:5">
      <c r="E6518" s="3"/>
    </row>
    <row r="6519" spans="5:5">
      <c r="E6519" s="3"/>
    </row>
    <row r="6520" spans="5:5">
      <c r="E6520" s="3"/>
    </row>
    <row r="6521" spans="5:5">
      <c r="E6521" s="3"/>
    </row>
    <row r="6522" spans="5:5">
      <c r="E6522" s="3"/>
    </row>
    <row r="6523" spans="5:5">
      <c r="E6523" s="3"/>
    </row>
    <row r="6524" spans="5:5">
      <c r="E6524" s="3"/>
    </row>
    <row r="6525" spans="5:5">
      <c r="E6525" s="3"/>
    </row>
    <row r="6526" spans="5:5">
      <c r="E6526" s="3"/>
    </row>
    <row r="6527" spans="5:5">
      <c r="E6527" s="3"/>
    </row>
    <row r="6528" spans="5:5">
      <c r="E6528" s="3"/>
    </row>
    <row r="6529" spans="5:5">
      <c r="E6529" s="3"/>
    </row>
    <row r="6530" spans="5:5">
      <c r="E6530" s="3"/>
    </row>
    <row r="6531" spans="5:5">
      <c r="E6531" s="3"/>
    </row>
    <row r="6532" spans="5:5">
      <c r="E6532" s="3"/>
    </row>
    <row r="6533" spans="5:5">
      <c r="E6533" s="3"/>
    </row>
    <row r="6534" spans="5:5">
      <c r="E6534" s="3"/>
    </row>
    <row r="6535" spans="5:5">
      <c r="E6535" s="3"/>
    </row>
    <row r="6536" spans="5:5">
      <c r="E6536" s="3"/>
    </row>
    <row r="6537" spans="5:5">
      <c r="E6537" s="3"/>
    </row>
    <row r="6538" spans="5:5">
      <c r="E6538" s="3"/>
    </row>
    <row r="6539" spans="5:5">
      <c r="E6539" s="3"/>
    </row>
    <row r="6540" spans="5:5">
      <c r="E6540" s="3"/>
    </row>
    <row r="6541" spans="5:5">
      <c r="E6541" s="3"/>
    </row>
    <row r="6542" spans="5:5">
      <c r="E6542" s="3"/>
    </row>
    <row r="6543" spans="5:5">
      <c r="E6543" s="3"/>
    </row>
    <row r="6544" spans="5:5">
      <c r="E6544" s="3"/>
    </row>
    <row r="6545" spans="5:5">
      <c r="E6545" s="3"/>
    </row>
    <row r="6546" spans="5:5">
      <c r="E6546" s="3"/>
    </row>
    <row r="6547" spans="5:5">
      <c r="E6547" s="3"/>
    </row>
    <row r="6548" spans="5:5">
      <c r="E6548" s="3"/>
    </row>
    <row r="6549" spans="5:5">
      <c r="E6549" s="3"/>
    </row>
    <row r="6550" spans="5:5">
      <c r="E6550" s="3"/>
    </row>
    <row r="6551" spans="5:5">
      <c r="E6551" s="3"/>
    </row>
    <row r="6552" spans="5:5">
      <c r="E6552" s="3"/>
    </row>
    <row r="6553" spans="5:5">
      <c r="E6553" s="3"/>
    </row>
    <row r="6554" spans="5:5">
      <c r="E6554" s="3"/>
    </row>
    <row r="6555" spans="5:5">
      <c r="E6555" s="3"/>
    </row>
    <row r="6556" spans="5:5">
      <c r="E6556" s="3"/>
    </row>
    <row r="6557" spans="5:5">
      <c r="E6557" s="3"/>
    </row>
    <row r="6558" spans="5:5">
      <c r="E6558" s="3"/>
    </row>
    <row r="6559" spans="5:5">
      <c r="E6559" s="3"/>
    </row>
    <row r="6560" spans="5:5">
      <c r="E6560" s="3"/>
    </row>
    <row r="6561" spans="5:5">
      <c r="E6561" s="3"/>
    </row>
    <row r="6562" spans="5:5">
      <c r="E6562" s="3"/>
    </row>
    <row r="6563" spans="5:5">
      <c r="E6563" s="3"/>
    </row>
    <row r="6564" spans="5:5">
      <c r="E6564" s="3"/>
    </row>
    <row r="6565" spans="5:5">
      <c r="E6565" s="3"/>
    </row>
    <row r="6566" spans="5:5">
      <c r="E6566" s="3"/>
    </row>
    <row r="6567" spans="5:5">
      <c r="E6567" s="3"/>
    </row>
    <row r="6568" spans="5:5">
      <c r="E6568" s="3"/>
    </row>
    <row r="6569" spans="5:5">
      <c r="E6569" s="3"/>
    </row>
    <row r="6570" spans="5:5">
      <c r="E6570" s="3"/>
    </row>
    <row r="6571" spans="5:5">
      <c r="E6571" s="3"/>
    </row>
    <row r="6572" spans="5:5">
      <c r="E6572" s="3"/>
    </row>
    <row r="6573" spans="5:5">
      <c r="E6573" s="3"/>
    </row>
    <row r="6574" spans="5:5">
      <c r="E6574" s="3"/>
    </row>
    <row r="6575" spans="5:5">
      <c r="E6575" s="3"/>
    </row>
    <row r="6576" spans="5:5">
      <c r="E6576" s="3"/>
    </row>
    <row r="6577" spans="5:5">
      <c r="E6577" s="3"/>
    </row>
    <row r="6578" spans="5:5">
      <c r="E6578" s="3"/>
    </row>
    <row r="6579" spans="5:5">
      <c r="E6579" s="3"/>
    </row>
    <row r="6580" spans="5:5">
      <c r="E6580" s="3"/>
    </row>
    <row r="6581" spans="5:5">
      <c r="E6581" s="3"/>
    </row>
    <row r="6582" spans="5:5">
      <c r="E6582" s="3"/>
    </row>
    <row r="6583" spans="5:5">
      <c r="E6583" s="3"/>
    </row>
    <row r="6584" spans="5:5">
      <c r="E6584" s="3"/>
    </row>
    <row r="6585" spans="5:5">
      <c r="E6585" s="3"/>
    </row>
    <row r="6586" spans="5:5">
      <c r="E6586" s="3"/>
    </row>
    <row r="6587" spans="5:5">
      <c r="E6587" s="3"/>
    </row>
    <row r="6588" spans="5:5">
      <c r="E6588" s="3"/>
    </row>
    <row r="6589" spans="5:5">
      <c r="E6589" s="3"/>
    </row>
    <row r="6590" spans="5:5">
      <c r="E6590" s="3"/>
    </row>
    <row r="6591" spans="5:5">
      <c r="E6591" s="3"/>
    </row>
    <row r="6592" spans="5:5">
      <c r="E6592" s="3"/>
    </row>
    <row r="6593" spans="5:5">
      <c r="E6593" s="3"/>
    </row>
    <row r="6594" spans="5:5">
      <c r="E6594" s="3"/>
    </row>
    <row r="6595" spans="5:5">
      <c r="E6595" s="3"/>
    </row>
    <row r="6596" spans="5:5">
      <c r="E6596" s="3"/>
    </row>
    <row r="6597" spans="5:5">
      <c r="E6597" s="3"/>
    </row>
    <row r="6598" spans="5:5">
      <c r="E6598" s="3"/>
    </row>
    <row r="6599" spans="5:5">
      <c r="E6599" s="3"/>
    </row>
    <row r="6600" spans="5:5">
      <c r="E6600" s="3"/>
    </row>
    <row r="6601" spans="5:5">
      <c r="E6601" s="3"/>
    </row>
    <row r="6602" spans="5:5">
      <c r="E6602" s="3"/>
    </row>
    <row r="6603" spans="5:5">
      <c r="E6603" s="3"/>
    </row>
    <row r="6604" spans="5:5">
      <c r="E6604" s="3"/>
    </row>
    <row r="6605" spans="5:5">
      <c r="E6605" s="3"/>
    </row>
    <row r="6606" spans="5:5">
      <c r="E6606" s="3"/>
    </row>
    <row r="6607" spans="5:5">
      <c r="E6607" s="3"/>
    </row>
    <row r="6608" spans="5:5">
      <c r="E6608" s="3"/>
    </row>
    <row r="6609" spans="5:5">
      <c r="E6609" s="3"/>
    </row>
    <row r="6610" spans="5:5">
      <c r="E6610" s="3"/>
    </row>
    <row r="6611" spans="5:5">
      <c r="E6611" s="3"/>
    </row>
    <row r="6612" spans="5:5">
      <c r="E6612" s="3"/>
    </row>
    <row r="6613" spans="5:5">
      <c r="E6613" s="3"/>
    </row>
    <row r="6614" spans="5:5">
      <c r="E6614" s="3"/>
    </row>
    <row r="6615" spans="5:5">
      <c r="E6615" s="3"/>
    </row>
    <row r="6616" spans="5:5">
      <c r="E6616" s="3"/>
    </row>
    <row r="6617" spans="5:5">
      <c r="E6617" s="3"/>
    </row>
    <row r="6618" spans="5:5">
      <c r="E6618" s="3"/>
    </row>
    <row r="6619" spans="5:5">
      <c r="E6619" s="3"/>
    </row>
    <row r="6620" spans="5:5">
      <c r="E6620" s="3"/>
    </row>
    <row r="6621" spans="5:5">
      <c r="E6621" s="3"/>
    </row>
    <row r="6622" spans="5:5">
      <c r="E6622" s="3"/>
    </row>
    <row r="6623" spans="5:5">
      <c r="E6623" s="3"/>
    </row>
    <row r="6624" spans="5:5">
      <c r="E6624" s="3"/>
    </row>
    <row r="6625" spans="5:5">
      <c r="E6625" s="3"/>
    </row>
    <row r="6626" spans="5:5">
      <c r="E6626" s="3"/>
    </row>
    <row r="6627" spans="5:5">
      <c r="E6627" s="3"/>
    </row>
    <row r="6628" spans="5:5">
      <c r="E6628" s="3"/>
    </row>
    <row r="6629" spans="5:5">
      <c r="E6629" s="3"/>
    </row>
    <row r="6630" spans="5:5">
      <c r="E6630" s="3"/>
    </row>
    <row r="6631" spans="5:5">
      <c r="E6631" s="3"/>
    </row>
    <row r="6632" spans="5:5">
      <c r="E6632" s="3"/>
    </row>
    <row r="6633" spans="5:5">
      <c r="E6633" s="3"/>
    </row>
    <row r="6634" spans="5:5">
      <c r="E6634" s="3"/>
    </row>
    <row r="6635" spans="5:5">
      <c r="E6635" s="3"/>
    </row>
    <row r="6636" spans="5:5">
      <c r="E6636" s="3"/>
    </row>
    <row r="6637" spans="5:5">
      <c r="E6637" s="3"/>
    </row>
    <row r="6638" spans="5:5">
      <c r="E6638" s="3"/>
    </row>
    <row r="6639" spans="5:5">
      <c r="E6639" s="3"/>
    </row>
    <row r="6640" spans="5:5">
      <c r="E6640" s="3"/>
    </row>
    <row r="6641" spans="5:5">
      <c r="E6641" s="3"/>
    </row>
    <row r="6642" spans="5:5">
      <c r="E6642" s="3"/>
    </row>
    <row r="6643" spans="5:5">
      <c r="E6643" s="3"/>
    </row>
    <row r="6644" spans="5:5">
      <c r="E6644" s="3"/>
    </row>
    <row r="6645" spans="5:5">
      <c r="E6645" s="3"/>
    </row>
    <row r="6646" spans="5:5">
      <c r="E6646" s="3"/>
    </row>
    <row r="6647" spans="5:5">
      <c r="E6647" s="3"/>
    </row>
    <row r="6648" spans="5:5">
      <c r="E6648" s="3"/>
    </row>
    <row r="6649" spans="5:5">
      <c r="E6649" s="3"/>
    </row>
    <row r="6650" spans="5:5">
      <c r="E6650" s="3"/>
    </row>
    <row r="6651" spans="5:5">
      <c r="E6651" s="3"/>
    </row>
    <row r="6652" spans="5:5">
      <c r="E6652" s="3"/>
    </row>
    <row r="6653" spans="5:5">
      <c r="E6653" s="3"/>
    </row>
    <row r="6654" spans="5:5">
      <c r="E6654" s="3"/>
    </row>
    <row r="6655" spans="5:5">
      <c r="E6655" s="3"/>
    </row>
    <row r="6656" spans="5:5">
      <c r="E6656" s="3"/>
    </row>
    <row r="6657" spans="5:5">
      <c r="E6657" s="3"/>
    </row>
    <row r="6658" spans="5:5">
      <c r="E6658" s="3"/>
    </row>
    <row r="6659" spans="5:5">
      <c r="E6659" s="3"/>
    </row>
    <row r="6660" spans="5:5">
      <c r="E6660" s="3"/>
    </row>
    <row r="6661" spans="5:5">
      <c r="E6661" s="3"/>
    </row>
    <row r="6662" spans="5:5">
      <c r="E6662" s="3"/>
    </row>
    <row r="6663" spans="5:5">
      <c r="E6663" s="3"/>
    </row>
    <row r="6664" spans="5:5">
      <c r="E6664" s="3"/>
    </row>
    <row r="6665" spans="5:5">
      <c r="E6665" s="3"/>
    </row>
    <row r="6666" spans="5:5">
      <c r="E6666" s="3"/>
    </row>
    <row r="6667" spans="5:5">
      <c r="E6667" s="3"/>
    </row>
    <row r="6668" spans="5:5">
      <c r="E6668" s="3"/>
    </row>
    <row r="6669" spans="5:5">
      <c r="E6669" s="3"/>
    </row>
    <row r="6670" spans="5:5">
      <c r="E6670" s="3"/>
    </row>
    <row r="6671" spans="5:5">
      <c r="E6671" s="3"/>
    </row>
    <row r="6672" spans="5:5">
      <c r="E6672" s="3"/>
    </row>
    <row r="6673" spans="5:5">
      <c r="E6673" s="3"/>
    </row>
    <row r="6674" spans="5:5">
      <c r="E6674" s="3"/>
    </row>
    <row r="6675" spans="5:5">
      <c r="E6675" s="3"/>
    </row>
    <row r="6676" spans="5:5">
      <c r="E6676" s="3"/>
    </row>
    <row r="6677" spans="5:5">
      <c r="E6677" s="3"/>
    </row>
    <row r="6678" spans="5:5">
      <c r="E6678" s="3"/>
    </row>
    <row r="6679" spans="5:5">
      <c r="E6679" s="3"/>
    </row>
    <row r="6680" spans="5:5">
      <c r="E6680" s="3"/>
    </row>
    <row r="6681" spans="5:5">
      <c r="E6681" s="3"/>
    </row>
    <row r="6682" spans="5:5">
      <c r="E6682" s="3"/>
    </row>
    <row r="6683" spans="5:5">
      <c r="E6683" s="3"/>
    </row>
    <row r="6684" spans="5:5">
      <c r="E6684" s="3"/>
    </row>
    <row r="6685" spans="5:5">
      <c r="E6685" s="3"/>
    </row>
    <row r="6686" spans="5:5">
      <c r="E6686" s="3"/>
    </row>
    <row r="6687" spans="5:5">
      <c r="E6687" s="3"/>
    </row>
    <row r="6688" spans="5:5">
      <c r="E6688" s="3"/>
    </row>
    <row r="6689" spans="5:5">
      <c r="E6689" s="3"/>
    </row>
    <row r="6690" spans="5:5">
      <c r="E6690" s="3"/>
    </row>
    <row r="6691" spans="5:5">
      <c r="E6691" s="3"/>
    </row>
    <row r="6692" spans="5:5">
      <c r="E6692" s="3"/>
    </row>
    <row r="6693" spans="5:5">
      <c r="E6693" s="3"/>
    </row>
    <row r="6694" spans="5:5">
      <c r="E6694" s="3"/>
    </row>
    <row r="6695" spans="5:5">
      <c r="E6695" s="3"/>
    </row>
    <row r="6696" spans="5:5">
      <c r="E6696" s="3"/>
    </row>
    <row r="6697" spans="5:5">
      <c r="E6697" s="3"/>
    </row>
    <row r="6698" spans="5:5">
      <c r="E6698" s="3"/>
    </row>
    <row r="6699" spans="5:5">
      <c r="E6699" s="3"/>
    </row>
    <row r="6700" spans="5:5">
      <c r="E6700" s="3"/>
    </row>
    <row r="6701" spans="5:5">
      <c r="E6701" s="3"/>
    </row>
    <row r="6702" spans="5:5">
      <c r="E6702" s="3"/>
    </row>
    <row r="6703" spans="5:5">
      <c r="E6703" s="3"/>
    </row>
    <row r="6704" spans="5:5">
      <c r="E6704" s="3"/>
    </row>
    <row r="6705" spans="5:5">
      <c r="E6705" s="3"/>
    </row>
    <row r="6706" spans="5:5">
      <c r="E6706" s="3"/>
    </row>
    <row r="6707" spans="5:5">
      <c r="E6707" s="3"/>
    </row>
    <row r="6708" spans="5:5">
      <c r="E6708" s="3"/>
    </row>
    <row r="6709" spans="5:5">
      <c r="E6709" s="3"/>
    </row>
    <row r="6710" spans="5:5">
      <c r="E6710" s="3"/>
    </row>
    <row r="6711" spans="5:5">
      <c r="E6711" s="3"/>
    </row>
    <row r="6712" spans="5:5">
      <c r="E6712" s="3"/>
    </row>
    <row r="6713" spans="5:5">
      <c r="E6713" s="3"/>
    </row>
    <row r="6714" spans="5:5">
      <c r="E6714" s="3"/>
    </row>
    <row r="6715" spans="5:5">
      <c r="E6715" s="3"/>
    </row>
    <row r="6716" spans="5:5">
      <c r="E6716" s="3"/>
    </row>
    <row r="6717" spans="5:5">
      <c r="E6717" s="3"/>
    </row>
    <row r="6718" spans="5:5">
      <c r="E6718" s="3"/>
    </row>
    <row r="6719" spans="5:5">
      <c r="E6719" s="3"/>
    </row>
    <row r="6720" spans="5:5">
      <c r="E6720" s="3"/>
    </row>
    <row r="6721" spans="5:5">
      <c r="E6721" s="3"/>
    </row>
    <row r="6722" spans="5:5">
      <c r="E6722" s="3"/>
    </row>
    <row r="6723" spans="5:5">
      <c r="E6723" s="3"/>
    </row>
    <row r="6724" spans="5:5">
      <c r="E6724" s="3"/>
    </row>
    <row r="6725" spans="5:5">
      <c r="E6725" s="3"/>
    </row>
    <row r="6726" spans="5:5">
      <c r="E6726" s="3"/>
    </row>
    <row r="6727" spans="5:5">
      <c r="E6727" s="3"/>
    </row>
    <row r="6728" spans="5:5">
      <c r="E6728" s="3"/>
    </row>
    <row r="6729" spans="5:5">
      <c r="E6729" s="3"/>
    </row>
    <row r="6730" spans="5:5">
      <c r="E6730" s="3"/>
    </row>
    <row r="6731" spans="5:5">
      <c r="E6731" s="3"/>
    </row>
    <row r="6732" spans="5:5">
      <c r="E6732" s="3"/>
    </row>
    <row r="6733" spans="5:5">
      <c r="E6733" s="3"/>
    </row>
    <row r="6734" spans="5:5">
      <c r="E6734" s="3"/>
    </row>
    <row r="6735" spans="5:5">
      <c r="E6735" s="3"/>
    </row>
    <row r="6736" spans="5:5">
      <c r="E6736" s="3"/>
    </row>
    <row r="6737" spans="5:5">
      <c r="E6737" s="3"/>
    </row>
    <row r="6738" spans="5:5">
      <c r="E6738" s="3"/>
    </row>
    <row r="6739" spans="5:5">
      <c r="E6739" s="3"/>
    </row>
    <row r="6740" spans="5:5">
      <c r="E6740" s="3"/>
    </row>
    <row r="6741" spans="5:5">
      <c r="E6741" s="3"/>
    </row>
    <row r="6742" spans="5:5">
      <c r="E6742" s="3"/>
    </row>
    <row r="6743" spans="5:5">
      <c r="E6743" s="3"/>
    </row>
    <row r="6744" spans="5:5">
      <c r="E6744" s="3"/>
    </row>
    <row r="6745" spans="5:5">
      <c r="E6745" s="3"/>
    </row>
    <row r="6746" spans="5:5">
      <c r="E6746" s="3"/>
    </row>
    <row r="6747" spans="5:5">
      <c r="E6747" s="3"/>
    </row>
    <row r="6748" spans="5:5">
      <c r="E6748" s="3"/>
    </row>
    <row r="6749" spans="5:5">
      <c r="E6749" s="3"/>
    </row>
    <row r="6750" spans="5:5">
      <c r="E6750" s="3"/>
    </row>
    <row r="6751" spans="5:5">
      <c r="E6751" s="3"/>
    </row>
    <row r="6752" spans="5:5">
      <c r="E6752" s="3"/>
    </row>
    <row r="6753" spans="5:5">
      <c r="E6753" s="3"/>
    </row>
    <row r="6754" spans="5:5">
      <c r="E6754" s="3"/>
    </row>
    <row r="6755" spans="5:5">
      <c r="E6755" s="3"/>
    </row>
    <row r="6756" spans="5:5">
      <c r="E6756" s="3"/>
    </row>
    <row r="6757" spans="5:5">
      <c r="E6757" s="3"/>
    </row>
    <row r="6758" spans="5:5">
      <c r="E6758" s="3"/>
    </row>
    <row r="6759" spans="5:5">
      <c r="E6759" s="3"/>
    </row>
    <row r="6760" spans="5:5">
      <c r="E6760" s="3"/>
    </row>
    <row r="6761" spans="5:5">
      <c r="E6761" s="3"/>
    </row>
    <row r="6762" spans="5:5">
      <c r="E6762" s="3"/>
    </row>
    <row r="6763" spans="5:5">
      <c r="E6763" s="3"/>
    </row>
    <row r="6764" spans="5:5">
      <c r="E6764" s="3"/>
    </row>
    <row r="6765" spans="5:5">
      <c r="E6765" s="3"/>
    </row>
    <row r="6766" spans="5:5">
      <c r="E6766" s="3"/>
    </row>
    <row r="6767" spans="5:5">
      <c r="E6767" s="3"/>
    </row>
    <row r="6768" spans="5:5">
      <c r="E6768" s="3"/>
    </row>
    <row r="6769" spans="5:5">
      <c r="E6769" s="3"/>
    </row>
    <row r="6770" spans="5:5">
      <c r="E6770" s="3"/>
    </row>
    <row r="6771" spans="5:5">
      <c r="E6771" s="3"/>
    </row>
    <row r="6772" spans="5:5">
      <c r="E6772" s="3"/>
    </row>
    <row r="6773" spans="5:5">
      <c r="E6773" s="3"/>
    </row>
    <row r="6774" spans="5:5">
      <c r="E6774" s="3"/>
    </row>
    <row r="6775" spans="5:5">
      <c r="E6775" s="3"/>
    </row>
    <row r="6776" spans="5:5">
      <c r="E6776" s="3"/>
    </row>
    <row r="6777" spans="5:5">
      <c r="E6777" s="3"/>
    </row>
    <row r="6778" spans="5:5">
      <c r="E6778" s="3"/>
    </row>
    <row r="6779" spans="5:5">
      <c r="E6779" s="3"/>
    </row>
    <row r="6780" spans="5:5">
      <c r="E6780" s="3"/>
    </row>
    <row r="6781" spans="5:5">
      <c r="E6781" s="3"/>
    </row>
    <row r="6782" spans="5:5">
      <c r="E6782" s="3"/>
    </row>
    <row r="6783" spans="5:5">
      <c r="E6783" s="3"/>
    </row>
    <row r="6784" spans="5:5">
      <c r="E6784" s="3"/>
    </row>
    <row r="6785" spans="5:5">
      <c r="E6785" s="3"/>
    </row>
    <row r="6786" spans="5:5">
      <c r="E6786" s="3"/>
    </row>
    <row r="6787" spans="5:5">
      <c r="E6787" s="3"/>
    </row>
    <row r="6788" spans="5:5">
      <c r="E6788" s="3"/>
    </row>
    <row r="6789" spans="5:5">
      <c r="E6789" s="3"/>
    </row>
    <row r="6790" spans="5:5">
      <c r="E6790" s="3"/>
    </row>
    <row r="6791" spans="5:5">
      <c r="E6791" s="3"/>
    </row>
    <row r="6792" spans="5:5">
      <c r="E6792" s="3"/>
    </row>
    <row r="6793" spans="5:5">
      <c r="E6793" s="3"/>
    </row>
    <row r="6794" spans="5:5">
      <c r="E6794" s="3"/>
    </row>
    <row r="6795" spans="5:5">
      <c r="E6795" s="3"/>
    </row>
    <row r="6796" spans="5:5">
      <c r="E6796" s="3"/>
    </row>
    <row r="6797" spans="5:5">
      <c r="E6797" s="3"/>
    </row>
    <row r="6798" spans="5:5">
      <c r="E6798" s="3"/>
    </row>
    <row r="6799" spans="5:5">
      <c r="E6799" s="3"/>
    </row>
    <row r="6800" spans="5:5">
      <c r="E6800" s="3"/>
    </row>
    <row r="6801" spans="5:5">
      <c r="E6801" s="3"/>
    </row>
    <row r="6802" spans="5:5">
      <c r="E6802" s="3"/>
    </row>
    <row r="6803" spans="5:5">
      <c r="E6803" s="3"/>
    </row>
    <row r="6804" spans="5:5">
      <c r="E6804" s="3"/>
    </row>
    <row r="6805" spans="5:5">
      <c r="E6805" s="3"/>
    </row>
    <row r="6806" spans="5:5">
      <c r="E6806" s="3"/>
    </row>
    <row r="6807" spans="5:5">
      <c r="E6807" s="3"/>
    </row>
    <row r="6808" spans="5:5">
      <c r="E6808" s="3"/>
    </row>
    <row r="6809" spans="5:5">
      <c r="E6809" s="3"/>
    </row>
    <row r="6810" spans="5:5">
      <c r="E6810" s="3"/>
    </row>
    <row r="6811" spans="5:5">
      <c r="E6811" s="3"/>
    </row>
    <row r="6812" spans="5:5">
      <c r="E6812" s="3"/>
    </row>
    <row r="6813" spans="5:5">
      <c r="E6813" s="3"/>
    </row>
    <row r="6814" spans="5:5">
      <c r="E6814" s="3"/>
    </row>
    <row r="6815" spans="5:5">
      <c r="E6815" s="3"/>
    </row>
    <row r="6816" spans="5:5">
      <c r="E6816" s="3"/>
    </row>
    <row r="6817" spans="5:5">
      <c r="E6817" s="3"/>
    </row>
    <row r="6818" spans="5:5">
      <c r="E6818" s="3"/>
    </row>
    <row r="6819" spans="5:5">
      <c r="E6819" s="3"/>
    </row>
    <row r="6820" spans="5:5">
      <c r="E6820" s="3"/>
    </row>
    <row r="6821" spans="5:5">
      <c r="E6821" s="3"/>
    </row>
    <row r="6822" spans="5:5">
      <c r="E6822" s="3"/>
    </row>
    <row r="6823" spans="5:5">
      <c r="E6823" s="3"/>
    </row>
    <row r="6824" spans="5:5">
      <c r="E6824" s="3"/>
    </row>
    <row r="6825" spans="5:5">
      <c r="E6825" s="3"/>
    </row>
    <row r="6826" spans="5:5">
      <c r="E6826" s="3"/>
    </row>
    <row r="6827" spans="5:5">
      <c r="E6827" s="3"/>
    </row>
    <row r="6828" spans="5:5">
      <c r="E6828" s="3"/>
    </row>
    <row r="6829" spans="5:5">
      <c r="E6829" s="3"/>
    </row>
    <row r="6830" spans="5:5">
      <c r="E6830" s="3"/>
    </row>
    <row r="6831" spans="5:5">
      <c r="E6831" s="3"/>
    </row>
    <row r="6832" spans="5:5">
      <c r="E6832" s="3"/>
    </row>
    <row r="6833" spans="5:5">
      <c r="E6833" s="3"/>
    </row>
    <row r="6834" spans="5:5">
      <c r="E6834" s="3"/>
    </row>
    <row r="6835" spans="5:5">
      <c r="E6835" s="3"/>
    </row>
    <row r="6836" spans="5:5">
      <c r="E6836" s="3"/>
    </row>
    <row r="6837" spans="5:5">
      <c r="E6837" s="3"/>
    </row>
    <row r="6838" spans="5:5">
      <c r="E6838" s="3"/>
    </row>
    <row r="6839" spans="5:5">
      <c r="E6839" s="3"/>
    </row>
    <row r="6840" spans="5:5">
      <c r="E6840" s="3"/>
    </row>
    <row r="6841" spans="5:5">
      <c r="E6841" s="3"/>
    </row>
    <row r="6842" spans="5:5">
      <c r="E6842" s="3"/>
    </row>
    <row r="6843" spans="5:5">
      <c r="E6843" s="3"/>
    </row>
    <row r="6844" spans="5:5">
      <c r="E6844" s="3"/>
    </row>
    <row r="6845" spans="5:5">
      <c r="E6845" s="3"/>
    </row>
    <row r="6846" spans="5:5">
      <c r="E6846" s="3"/>
    </row>
    <row r="6847" spans="5:5">
      <c r="E6847" s="3"/>
    </row>
    <row r="6848" spans="5:5">
      <c r="E6848" s="3"/>
    </row>
    <row r="6849" spans="5:5">
      <c r="E6849" s="3"/>
    </row>
    <row r="6850" spans="5:5">
      <c r="E6850" s="3"/>
    </row>
    <row r="6851" spans="5:5">
      <c r="E6851" s="3"/>
    </row>
    <row r="6852" spans="5:5">
      <c r="E6852" s="3"/>
    </row>
    <row r="6853" spans="5:5">
      <c r="E6853" s="3"/>
    </row>
    <row r="6854" spans="5:5">
      <c r="E6854" s="3"/>
    </row>
    <row r="6855" spans="5:5">
      <c r="E6855" s="3"/>
    </row>
    <row r="6856" spans="5:5">
      <c r="E6856" s="3"/>
    </row>
    <row r="6857" spans="5:5">
      <c r="E6857" s="3"/>
    </row>
    <row r="6858" spans="5:5">
      <c r="E6858" s="3"/>
    </row>
    <row r="6859" spans="5:5">
      <c r="E6859" s="3"/>
    </row>
    <row r="6860" spans="5:5">
      <c r="E6860" s="3"/>
    </row>
    <row r="6861" spans="5:5">
      <c r="E6861" s="3"/>
    </row>
    <row r="6862" spans="5:5">
      <c r="E6862" s="3"/>
    </row>
    <row r="6863" spans="5:5">
      <c r="E6863" s="3"/>
    </row>
    <row r="6864" spans="5:5">
      <c r="E6864" s="3"/>
    </row>
    <row r="6865" spans="5:5">
      <c r="E6865" s="3"/>
    </row>
    <row r="6866" spans="5:5">
      <c r="E6866" s="3"/>
    </row>
    <row r="6867" spans="5:5">
      <c r="E6867" s="3"/>
    </row>
    <row r="6868" spans="5:5">
      <c r="E6868" s="3"/>
    </row>
    <row r="6869" spans="5:5">
      <c r="E6869" s="3"/>
    </row>
    <row r="6870" spans="5:5">
      <c r="E6870" s="3"/>
    </row>
    <row r="6871" spans="5:5">
      <c r="E6871" s="3"/>
    </row>
    <row r="6872" spans="5:5">
      <c r="E6872" s="3"/>
    </row>
    <row r="6873" spans="5:5">
      <c r="E6873" s="3"/>
    </row>
    <row r="6874" spans="5:5">
      <c r="E6874" s="3"/>
    </row>
    <row r="6875" spans="5:5">
      <c r="E6875" s="3"/>
    </row>
    <row r="6876" spans="5:5">
      <c r="E6876" s="3"/>
    </row>
    <row r="6877" spans="5:5">
      <c r="E6877" s="3"/>
    </row>
    <row r="6878" spans="5:5">
      <c r="E6878" s="3"/>
    </row>
    <row r="6879" spans="5:5">
      <c r="E6879" s="3"/>
    </row>
    <row r="6880" spans="5:5">
      <c r="E6880" s="3"/>
    </row>
    <row r="6881" spans="5:5">
      <c r="E6881" s="3"/>
    </row>
    <row r="6882" spans="5:5">
      <c r="E6882" s="3"/>
    </row>
    <row r="6883" spans="5:5">
      <c r="E6883" s="3"/>
    </row>
    <row r="6884" spans="5:5">
      <c r="E6884" s="3"/>
    </row>
    <row r="6885" spans="5:5">
      <c r="E6885" s="3"/>
    </row>
    <row r="6886" spans="5:5">
      <c r="E6886" s="3"/>
    </row>
    <row r="6887" spans="5:5">
      <c r="E6887" s="3"/>
    </row>
    <row r="6888" spans="5:5">
      <c r="E6888" s="3"/>
    </row>
    <row r="6889" spans="5:5">
      <c r="E6889" s="3"/>
    </row>
    <row r="6890" spans="5:5">
      <c r="E6890" s="3"/>
    </row>
    <row r="6891" spans="5:5">
      <c r="E6891" s="3"/>
    </row>
    <row r="6892" spans="5:5">
      <c r="E6892" s="3"/>
    </row>
    <row r="6893" spans="5:5">
      <c r="E6893" s="3"/>
    </row>
    <row r="6894" spans="5:5">
      <c r="E6894" s="3"/>
    </row>
    <row r="6895" spans="5:5">
      <c r="E6895" s="3"/>
    </row>
    <row r="6896" spans="5:5">
      <c r="E6896" s="3"/>
    </row>
    <row r="6897" spans="5:5">
      <c r="E6897" s="3"/>
    </row>
    <row r="6898" spans="5:5">
      <c r="E6898" s="3"/>
    </row>
    <row r="6899" spans="5:5">
      <c r="E6899" s="3"/>
    </row>
    <row r="6900" spans="5:5">
      <c r="E6900" s="3"/>
    </row>
    <row r="6901" spans="5:5">
      <c r="E6901" s="3"/>
    </row>
    <row r="6902" spans="5:5">
      <c r="E6902" s="3"/>
    </row>
    <row r="6903" spans="5:5">
      <c r="E6903" s="3"/>
    </row>
    <row r="6904" spans="5:5">
      <c r="E6904" s="3"/>
    </row>
    <row r="6905" spans="5:5">
      <c r="E6905" s="3"/>
    </row>
    <row r="6906" spans="5:5">
      <c r="E6906" s="3"/>
    </row>
    <row r="6907" spans="5:5">
      <c r="E6907" s="3"/>
    </row>
    <row r="6908" spans="5:5">
      <c r="E6908" s="3"/>
    </row>
    <row r="6909" spans="5:5">
      <c r="E6909" s="3"/>
    </row>
    <row r="6910" spans="5:5">
      <c r="E6910" s="3"/>
    </row>
    <row r="6911" spans="5:5">
      <c r="E6911" s="3"/>
    </row>
    <row r="6912" spans="5:5">
      <c r="E6912" s="3"/>
    </row>
    <row r="6913" spans="5:5">
      <c r="E6913" s="3"/>
    </row>
    <row r="6914" spans="5:5">
      <c r="E6914" s="3"/>
    </row>
    <row r="6915" spans="5:5">
      <c r="E6915" s="3"/>
    </row>
    <row r="6916" spans="5:5">
      <c r="E6916" s="3"/>
    </row>
    <row r="6917" spans="5:5">
      <c r="E6917" s="3"/>
    </row>
    <row r="6918" spans="5:5">
      <c r="E6918" s="3"/>
    </row>
    <row r="6919" spans="5:5">
      <c r="E6919" s="3"/>
    </row>
    <row r="6920" spans="5:5">
      <c r="E6920" s="3"/>
    </row>
    <row r="6921" spans="5:5">
      <c r="E6921" s="3"/>
    </row>
    <row r="6922" spans="5:5">
      <c r="E6922" s="3"/>
    </row>
    <row r="6923" spans="5:5">
      <c r="E6923" s="3"/>
    </row>
    <row r="6924" spans="5:5">
      <c r="E6924" s="3"/>
    </row>
    <row r="6925" spans="5:5">
      <c r="E6925" s="3"/>
    </row>
    <row r="6926" spans="5:5">
      <c r="E6926" s="3"/>
    </row>
    <row r="6927" spans="5:5">
      <c r="E6927" s="3"/>
    </row>
    <row r="6928" spans="5:5">
      <c r="E6928" s="3"/>
    </row>
    <row r="6929" spans="5:5">
      <c r="E6929" s="3"/>
    </row>
    <row r="6930" spans="5:5">
      <c r="E6930" s="3"/>
    </row>
    <row r="6931" spans="5:5">
      <c r="E6931" s="3"/>
    </row>
    <row r="6932" spans="5:5">
      <c r="E6932" s="3"/>
    </row>
    <row r="6933" spans="5:5">
      <c r="E6933" s="3"/>
    </row>
    <row r="6934" spans="5:5">
      <c r="E6934" s="3"/>
    </row>
    <row r="6935" spans="5:5">
      <c r="E6935" s="3"/>
    </row>
    <row r="6936" spans="5:5">
      <c r="E6936" s="3"/>
    </row>
    <row r="6937" spans="5:5">
      <c r="E6937" s="3"/>
    </row>
    <row r="6938" spans="5:5">
      <c r="E6938" s="3"/>
    </row>
    <row r="6939" spans="5:5">
      <c r="E6939" s="3"/>
    </row>
    <row r="6940" spans="5:5">
      <c r="E6940" s="3"/>
    </row>
    <row r="6941" spans="5:5">
      <c r="E6941" s="3"/>
    </row>
    <row r="6942" spans="5:5">
      <c r="E6942" s="3"/>
    </row>
    <row r="6943" spans="5:5">
      <c r="E6943" s="3"/>
    </row>
    <row r="6944" spans="5:5">
      <c r="E6944" s="3"/>
    </row>
    <row r="6945" spans="5:5">
      <c r="E6945" s="3"/>
    </row>
    <row r="6946" spans="5:5">
      <c r="E6946" s="3"/>
    </row>
    <row r="6947" spans="5:5">
      <c r="E6947" s="3"/>
    </row>
    <row r="6948" spans="5:5">
      <c r="E6948" s="3"/>
    </row>
    <row r="6949" spans="5:5">
      <c r="E6949" s="3"/>
    </row>
    <row r="6950" spans="5:5">
      <c r="E6950" s="3"/>
    </row>
    <row r="6951" spans="5:5">
      <c r="E6951" s="3"/>
    </row>
    <row r="6952" spans="5:5">
      <c r="E6952" s="3"/>
    </row>
    <row r="6953" spans="5:5">
      <c r="E6953" s="3"/>
    </row>
    <row r="6954" spans="5:5">
      <c r="E6954" s="3"/>
    </row>
    <row r="6955" spans="5:5">
      <c r="E6955" s="3"/>
    </row>
    <row r="6956" spans="5:5">
      <c r="E6956" s="3"/>
    </row>
    <row r="6957" spans="5:5">
      <c r="E6957" s="3"/>
    </row>
    <row r="6958" spans="5:5">
      <c r="E6958" s="3"/>
    </row>
    <row r="6959" spans="5:5">
      <c r="E6959" s="3"/>
    </row>
    <row r="6960" spans="5:5">
      <c r="E6960" s="3"/>
    </row>
    <row r="6961" spans="5:5">
      <c r="E6961" s="3"/>
    </row>
    <row r="6962" spans="5:5">
      <c r="E6962" s="3"/>
    </row>
    <row r="6963" spans="5:5">
      <c r="E6963" s="3"/>
    </row>
    <row r="6964" spans="5:5">
      <c r="E6964" s="3"/>
    </row>
    <row r="6965" spans="5:5">
      <c r="E6965" s="3"/>
    </row>
    <row r="6966" spans="5:5">
      <c r="E6966" s="3"/>
    </row>
    <row r="6967" spans="5:5">
      <c r="E6967" s="3"/>
    </row>
    <row r="6968" spans="5:5">
      <c r="E6968" s="3"/>
    </row>
    <row r="6969" spans="5:5">
      <c r="E6969" s="3"/>
    </row>
    <row r="6970" spans="5:5">
      <c r="E6970" s="3"/>
    </row>
    <row r="6971" spans="5:5">
      <c r="E6971" s="3"/>
    </row>
    <row r="6972" spans="5:5">
      <c r="E6972" s="3"/>
    </row>
    <row r="6973" spans="5:5">
      <c r="E6973" s="3"/>
    </row>
    <row r="6974" spans="5:5">
      <c r="E6974" s="3"/>
    </row>
    <row r="6975" spans="5:5">
      <c r="E6975" s="3"/>
    </row>
    <row r="6976" spans="5:5">
      <c r="E6976" s="3"/>
    </row>
    <row r="6977" spans="5:5">
      <c r="E6977" s="3"/>
    </row>
    <row r="6978" spans="5:5">
      <c r="E6978" s="3"/>
    </row>
    <row r="6979" spans="5:5">
      <c r="E6979" s="3"/>
    </row>
    <row r="6980" spans="5:5">
      <c r="E6980" s="3"/>
    </row>
    <row r="6981" spans="5:5">
      <c r="E6981" s="3"/>
    </row>
    <row r="6982" spans="5:5">
      <c r="E6982" s="3"/>
    </row>
    <row r="6983" spans="5:5">
      <c r="E6983" s="3"/>
    </row>
    <row r="6984" spans="5:5">
      <c r="E6984" s="3"/>
    </row>
    <row r="6985" spans="5:5">
      <c r="E6985" s="3"/>
    </row>
    <row r="6986" spans="5:5">
      <c r="E6986" s="3"/>
    </row>
    <row r="6987" spans="5:5">
      <c r="E6987" s="3"/>
    </row>
    <row r="6988" spans="5:5">
      <c r="E6988" s="3"/>
    </row>
    <row r="6989" spans="5:5">
      <c r="E6989" s="3"/>
    </row>
    <row r="6990" spans="5:5">
      <c r="E6990" s="3"/>
    </row>
    <row r="6991" spans="5:5">
      <c r="E6991" s="3"/>
    </row>
    <row r="6992" spans="5:5">
      <c r="E6992" s="3"/>
    </row>
    <row r="6993" spans="5:5">
      <c r="E6993" s="3"/>
    </row>
    <row r="6994" spans="5:5">
      <c r="E6994" s="3"/>
    </row>
    <row r="6995" spans="5:5">
      <c r="E6995" s="3"/>
    </row>
    <row r="6996" spans="5:5">
      <c r="E6996" s="3"/>
    </row>
    <row r="6997" spans="5:5">
      <c r="E6997" s="3"/>
    </row>
    <row r="6998" spans="5:5">
      <c r="E6998" s="3"/>
    </row>
    <row r="6999" spans="5:5">
      <c r="E6999" s="3"/>
    </row>
    <row r="7000" spans="5:5">
      <c r="E7000" s="3"/>
    </row>
    <row r="7001" spans="5:5">
      <c r="E7001" s="3"/>
    </row>
    <row r="7002" spans="5:5">
      <c r="E7002" s="3"/>
    </row>
    <row r="7003" spans="5:5">
      <c r="E7003" s="3"/>
    </row>
    <row r="7004" spans="5:5">
      <c r="E7004" s="3"/>
    </row>
    <row r="7005" spans="5:5">
      <c r="E7005" s="3"/>
    </row>
    <row r="7006" spans="5:5">
      <c r="E7006" s="3"/>
    </row>
    <row r="7007" spans="5:5">
      <c r="E7007" s="3"/>
    </row>
    <row r="7008" spans="5:5">
      <c r="E7008" s="3"/>
    </row>
    <row r="7009" spans="5:5">
      <c r="E7009" s="3"/>
    </row>
    <row r="7010" spans="5:5">
      <c r="E7010" s="3"/>
    </row>
    <row r="7011" spans="5:5">
      <c r="E7011" s="3"/>
    </row>
    <row r="7012" spans="5:5">
      <c r="E7012" s="3"/>
    </row>
    <row r="7013" spans="5:5">
      <c r="E7013" s="3"/>
    </row>
    <row r="7014" spans="5:5">
      <c r="E7014" s="3"/>
    </row>
    <row r="7015" spans="5:5">
      <c r="E7015" s="3"/>
    </row>
    <row r="7016" spans="5:5">
      <c r="E7016" s="3"/>
    </row>
    <row r="7017" spans="5:5">
      <c r="E7017" s="3"/>
    </row>
    <row r="7018" spans="5:5">
      <c r="E7018" s="3"/>
    </row>
    <row r="7019" spans="5:5">
      <c r="E7019" s="3"/>
    </row>
    <row r="7020" spans="5:5">
      <c r="E7020" s="3"/>
    </row>
    <row r="7021" spans="5:5">
      <c r="E7021" s="3"/>
    </row>
    <row r="7022" spans="5:5">
      <c r="E7022" s="3"/>
    </row>
    <row r="7023" spans="5:5">
      <c r="E7023" s="3"/>
    </row>
    <row r="7024" spans="5:5">
      <c r="E7024" s="3"/>
    </row>
    <row r="7025" spans="5:5">
      <c r="E7025" s="3"/>
    </row>
    <row r="7026" spans="5:5">
      <c r="E7026" s="3"/>
    </row>
    <row r="7027" spans="5:5">
      <c r="E7027" s="3"/>
    </row>
    <row r="7028" spans="5:5">
      <c r="E7028" s="3"/>
    </row>
    <row r="7029" spans="5:5">
      <c r="E7029" s="3"/>
    </row>
    <row r="7030" spans="5:5">
      <c r="E7030" s="3"/>
    </row>
    <row r="7031" spans="5:5">
      <c r="E7031" s="3"/>
    </row>
    <row r="7032" spans="5:5">
      <c r="E7032" s="3"/>
    </row>
    <row r="7033" spans="5:5">
      <c r="E7033" s="3"/>
    </row>
    <row r="7034" spans="5:5">
      <c r="E7034" s="3"/>
    </row>
    <row r="7035" spans="5:5">
      <c r="E7035" s="3"/>
    </row>
    <row r="7036" spans="5:5">
      <c r="E7036" s="3"/>
    </row>
    <row r="7037" spans="5:5">
      <c r="E7037" s="3"/>
    </row>
    <row r="7038" spans="5:5">
      <c r="E7038" s="3"/>
    </row>
    <row r="7039" spans="5:5">
      <c r="E7039" s="3"/>
    </row>
    <row r="7040" spans="5:5">
      <c r="E7040" s="3"/>
    </row>
    <row r="7041" spans="5:5">
      <c r="E7041" s="3"/>
    </row>
    <row r="7042" spans="5:5">
      <c r="E7042" s="3"/>
    </row>
    <row r="7043" spans="5:5">
      <c r="E7043" s="3"/>
    </row>
    <row r="7044" spans="5:5">
      <c r="E7044" s="3"/>
    </row>
    <row r="7045" spans="5:5">
      <c r="E7045" s="3"/>
    </row>
    <row r="7046" spans="5:5">
      <c r="E7046" s="3"/>
    </row>
    <row r="7047" spans="5:5">
      <c r="E7047" s="3"/>
    </row>
    <row r="7048" spans="5:5">
      <c r="E7048" s="3"/>
    </row>
    <row r="7049" spans="5:5">
      <c r="E7049" s="3"/>
    </row>
    <row r="7050" spans="5:5">
      <c r="E7050" s="3"/>
    </row>
    <row r="7051" spans="5:5">
      <c r="E7051" s="3"/>
    </row>
    <row r="7052" spans="5:5">
      <c r="E7052" s="3"/>
    </row>
    <row r="7053" spans="5:5">
      <c r="E7053" s="3"/>
    </row>
    <row r="7054" spans="5:5">
      <c r="E7054" s="3"/>
    </row>
    <row r="7055" spans="5:5">
      <c r="E7055" s="3"/>
    </row>
    <row r="7056" spans="5:5">
      <c r="E7056" s="3"/>
    </row>
    <row r="7057" spans="5:5">
      <c r="E7057" s="3"/>
    </row>
    <row r="7058" spans="5:5">
      <c r="E7058" s="3"/>
    </row>
    <row r="7059" spans="5:5">
      <c r="E7059" s="3"/>
    </row>
    <row r="7060" spans="5:5">
      <c r="E7060" s="3"/>
    </row>
    <row r="7061" spans="5:5">
      <c r="E7061" s="3"/>
    </row>
    <row r="7062" spans="5:5">
      <c r="E7062" s="3"/>
    </row>
    <row r="7063" spans="5:5">
      <c r="E7063" s="3"/>
    </row>
    <row r="7064" spans="5:5">
      <c r="E7064" s="3"/>
    </row>
    <row r="7065" spans="5:5">
      <c r="E7065" s="3"/>
    </row>
    <row r="7066" spans="5:5">
      <c r="E7066" s="3"/>
    </row>
    <row r="7067" spans="5:5">
      <c r="E7067" s="3"/>
    </row>
    <row r="7068" spans="5:5">
      <c r="E7068" s="3"/>
    </row>
    <row r="7069" spans="5:5">
      <c r="E7069" s="3"/>
    </row>
    <row r="7070" spans="5:5">
      <c r="E7070" s="3"/>
    </row>
    <row r="7071" spans="5:5">
      <c r="E7071" s="3"/>
    </row>
    <row r="7072" spans="5:5">
      <c r="E7072" s="3"/>
    </row>
    <row r="7073" spans="5:5">
      <c r="E7073" s="3"/>
    </row>
    <row r="7074" spans="5:5">
      <c r="E7074" s="3"/>
    </row>
    <row r="7075" spans="5:5">
      <c r="E7075" s="3"/>
    </row>
    <row r="7076" spans="5:5">
      <c r="E7076" s="3"/>
    </row>
    <row r="7077" spans="5:5">
      <c r="E7077" s="3"/>
    </row>
    <row r="7078" spans="5:5">
      <c r="E7078" s="3"/>
    </row>
    <row r="7079" spans="5:5">
      <c r="E7079" s="3"/>
    </row>
    <row r="7080" spans="5:5">
      <c r="E7080" s="3"/>
    </row>
    <row r="7081" spans="5:5">
      <c r="E7081" s="3"/>
    </row>
    <row r="7082" spans="5:5">
      <c r="E7082" s="3"/>
    </row>
    <row r="7083" spans="5:5">
      <c r="E7083" s="3"/>
    </row>
    <row r="7084" spans="5:5">
      <c r="E7084" s="3"/>
    </row>
    <row r="7085" spans="5:5">
      <c r="E7085" s="3"/>
    </row>
    <row r="7086" spans="5:5">
      <c r="E7086" s="3"/>
    </row>
    <row r="7087" spans="5:5">
      <c r="E7087" s="3"/>
    </row>
    <row r="7088" spans="5:5">
      <c r="E7088" s="3"/>
    </row>
    <row r="7089" spans="5:5">
      <c r="E7089" s="3"/>
    </row>
    <row r="7090" spans="5:5">
      <c r="E7090" s="3"/>
    </row>
    <row r="7091" spans="5:5">
      <c r="E7091" s="3"/>
    </row>
    <row r="7092" spans="5:5">
      <c r="E7092" s="3"/>
    </row>
    <row r="7093" spans="5:5">
      <c r="E7093" s="3"/>
    </row>
    <row r="7094" spans="5:5">
      <c r="E7094" s="3"/>
    </row>
    <row r="7095" spans="5:5">
      <c r="E7095" s="3"/>
    </row>
    <row r="7096" spans="5:5">
      <c r="E7096" s="3"/>
    </row>
    <row r="7097" spans="5:5">
      <c r="E7097" s="3"/>
    </row>
    <row r="7098" spans="5:5">
      <c r="E7098" s="3"/>
    </row>
    <row r="7099" spans="5:5">
      <c r="E7099" s="3"/>
    </row>
    <row r="7100" spans="5:5">
      <c r="E7100" s="3"/>
    </row>
    <row r="7101" spans="5:5">
      <c r="E7101" s="3"/>
    </row>
    <row r="7102" spans="5:5">
      <c r="E7102" s="3"/>
    </row>
    <row r="7103" spans="5:5">
      <c r="E7103" s="3"/>
    </row>
    <row r="7104" spans="5:5">
      <c r="E7104" s="3"/>
    </row>
    <row r="7105" spans="5:5">
      <c r="E7105" s="3"/>
    </row>
    <row r="7106" spans="5:5">
      <c r="E7106" s="3"/>
    </row>
    <row r="7107" spans="5:5">
      <c r="E7107" s="3"/>
    </row>
    <row r="7108" spans="5:5">
      <c r="E7108" s="3"/>
    </row>
    <row r="7109" spans="5:5">
      <c r="E7109" s="3"/>
    </row>
    <row r="7110" spans="5:5">
      <c r="E7110" s="3"/>
    </row>
    <row r="7111" spans="5:5">
      <c r="E7111" s="3"/>
    </row>
    <row r="7112" spans="5:5">
      <c r="E7112" s="3"/>
    </row>
    <row r="7113" spans="5:5">
      <c r="E7113" s="3"/>
    </row>
    <row r="7114" spans="5:5">
      <c r="E7114" s="3"/>
    </row>
    <row r="7115" spans="5:5">
      <c r="E7115" s="3"/>
    </row>
    <row r="7116" spans="5:5">
      <c r="E7116" s="3"/>
    </row>
    <row r="7117" spans="5:5">
      <c r="E7117" s="3"/>
    </row>
    <row r="7118" spans="5:5">
      <c r="E7118" s="3"/>
    </row>
    <row r="7119" spans="5:5">
      <c r="E7119" s="3"/>
    </row>
    <row r="7120" spans="5:5">
      <c r="E7120" s="3"/>
    </row>
    <row r="7121" spans="5:5">
      <c r="E7121" s="3"/>
    </row>
    <row r="7122" spans="5:5">
      <c r="E7122" s="3"/>
    </row>
    <row r="7123" spans="5:5">
      <c r="E7123" s="3"/>
    </row>
    <row r="7124" spans="5:5">
      <c r="E7124" s="3"/>
    </row>
    <row r="7125" spans="5:5">
      <c r="E7125" s="3"/>
    </row>
    <row r="7126" spans="5:5">
      <c r="E7126" s="3"/>
    </row>
    <row r="7127" spans="5:5">
      <c r="E7127" s="3"/>
    </row>
    <row r="7128" spans="5:5">
      <c r="E7128" s="3"/>
    </row>
    <row r="7129" spans="5:5">
      <c r="E7129" s="3"/>
    </row>
    <row r="7130" spans="5:5">
      <c r="E7130" s="3"/>
    </row>
    <row r="7131" spans="5:5">
      <c r="E7131" s="3"/>
    </row>
    <row r="7132" spans="5:5">
      <c r="E7132" s="3"/>
    </row>
    <row r="7133" spans="5:5">
      <c r="E7133" s="3"/>
    </row>
    <row r="7134" spans="5:5">
      <c r="E7134" s="3"/>
    </row>
    <row r="7135" spans="5:5">
      <c r="E7135" s="3"/>
    </row>
    <row r="7136" spans="5:5">
      <c r="E7136" s="3"/>
    </row>
    <row r="7137" spans="5:5">
      <c r="E7137" s="3"/>
    </row>
    <row r="7138" spans="5:5">
      <c r="E7138" s="3"/>
    </row>
    <row r="7139" spans="5:5">
      <c r="E7139" s="3"/>
    </row>
    <row r="7140" spans="5:5">
      <c r="E7140" s="3"/>
    </row>
    <row r="7141" spans="5:5">
      <c r="E7141" s="3"/>
    </row>
    <row r="7142" spans="5:5">
      <c r="E7142" s="3"/>
    </row>
    <row r="7143" spans="5:5">
      <c r="E7143" s="3"/>
    </row>
    <row r="7144" spans="5:5">
      <c r="E7144" s="3"/>
    </row>
    <row r="7145" spans="5:5">
      <c r="E7145" s="3"/>
    </row>
    <row r="7146" spans="5:5">
      <c r="E7146" s="3"/>
    </row>
    <row r="7147" spans="5:5">
      <c r="E7147" s="3"/>
    </row>
    <row r="7148" spans="5:5">
      <c r="E7148" s="3"/>
    </row>
    <row r="7149" spans="5:5">
      <c r="E7149" s="3"/>
    </row>
    <row r="7150" spans="5:5">
      <c r="E7150" s="3"/>
    </row>
    <row r="7151" spans="5:5">
      <c r="E7151" s="3"/>
    </row>
    <row r="7152" spans="5:5">
      <c r="E7152" s="3"/>
    </row>
    <row r="7153" spans="5:5">
      <c r="E7153" s="3"/>
    </row>
    <row r="7154" spans="5:5">
      <c r="E7154" s="3"/>
    </row>
    <row r="7155" spans="5:5">
      <c r="E7155" s="3"/>
    </row>
    <row r="7156" spans="5:5">
      <c r="E7156" s="3"/>
    </row>
    <row r="7157" spans="5:5">
      <c r="E7157" s="3"/>
    </row>
    <row r="7158" spans="5:5">
      <c r="E7158" s="3"/>
    </row>
    <row r="7159" spans="5:5">
      <c r="E7159" s="3"/>
    </row>
    <row r="7160" spans="5:5">
      <c r="E7160" s="3"/>
    </row>
    <row r="7161" spans="5:5">
      <c r="E7161" s="3"/>
    </row>
    <row r="7162" spans="5:5">
      <c r="E7162" s="3"/>
    </row>
    <row r="7163" spans="5:5">
      <c r="E7163" s="3"/>
    </row>
    <row r="7164" spans="5:5">
      <c r="E7164" s="3"/>
    </row>
    <row r="7165" spans="5:5">
      <c r="E7165" s="3"/>
    </row>
    <row r="7166" spans="5:5">
      <c r="E7166" s="3"/>
    </row>
    <row r="7167" spans="5:5">
      <c r="E7167" s="3"/>
    </row>
    <row r="7168" spans="5:5">
      <c r="E7168" s="3"/>
    </row>
    <row r="7169" spans="5:5">
      <c r="E7169" s="3"/>
    </row>
    <row r="7170" spans="5:5">
      <c r="E7170" s="3"/>
    </row>
    <row r="7171" spans="5:5">
      <c r="E7171" s="3"/>
    </row>
    <row r="7172" spans="5:5">
      <c r="E7172" s="3"/>
    </row>
    <row r="7173" spans="5:5">
      <c r="E7173" s="3"/>
    </row>
    <row r="7174" spans="5:5">
      <c r="E7174" s="3"/>
    </row>
    <row r="7175" spans="5:5">
      <c r="E7175" s="3"/>
    </row>
    <row r="7176" spans="5:5">
      <c r="E7176" s="3"/>
    </row>
    <row r="7177" spans="5:5">
      <c r="E7177" s="3"/>
    </row>
    <row r="7178" spans="5:5">
      <c r="E7178" s="3"/>
    </row>
    <row r="7179" spans="5:5">
      <c r="E7179" s="3"/>
    </row>
    <row r="7180" spans="5:5">
      <c r="E7180" s="3"/>
    </row>
    <row r="7181" spans="5:5">
      <c r="E7181" s="3"/>
    </row>
    <row r="7182" spans="5:5">
      <c r="E7182" s="3"/>
    </row>
    <row r="7183" spans="5:5">
      <c r="E7183" s="3"/>
    </row>
    <row r="7184" spans="5:5">
      <c r="E7184" s="3"/>
    </row>
    <row r="7185" spans="5:5">
      <c r="E7185" s="3"/>
    </row>
    <row r="7186" spans="5:5">
      <c r="E7186" s="3"/>
    </row>
    <row r="7187" spans="5:5">
      <c r="E7187" s="3"/>
    </row>
    <row r="7188" spans="5:5">
      <c r="E7188" s="3"/>
    </row>
    <row r="7189" spans="5:5">
      <c r="E7189" s="3"/>
    </row>
    <row r="7190" spans="5:5">
      <c r="E7190" s="3"/>
    </row>
    <row r="7191" spans="5:5">
      <c r="E7191" s="3"/>
    </row>
    <row r="7192" spans="5:5">
      <c r="E7192" s="3"/>
    </row>
    <row r="7193" spans="5:5">
      <c r="E7193" s="3"/>
    </row>
    <row r="7194" spans="5:5">
      <c r="E7194" s="3"/>
    </row>
    <row r="7195" spans="5:5">
      <c r="E7195" s="3"/>
    </row>
    <row r="7196" spans="5:5">
      <c r="E7196" s="3"/>
    </row>
    <row r="7197" spans="5:5">
      <c r="E7197" s="3"/>
    </row>
    <row r="7198" spans="5:5">
      <c r="E7198" s="3"/>
    </row>
    <row r="7199" spans="5:5">
      <c r="E7199" s="3"/>
    </row>
    <row r="7200" spans="5:5">
      <c r="E7200" s="3"/>
    </row>
    <row r="7201" spans="5:5">
      <c r="E7201" s="3"/>
    </row>
    <row r="7202" spans="5:5">
      <c r="E7202" s="3"/>
    </row>
    <row r="7203" spans="5:5">
      <c r="E7203" s="3"/>
    </row>
    <row r="7204" spans="5:5">
      <c r="E7204" s="3"/>
    </row>
    <row r="7205" spans="5:5">
      <c r="E7205" s="3"/>
    </row>
    <row r="7206" spans="5:5">
      <c r="E7206" s="3"/>
    </row>
    <row r="7207" spans="5:5">
      <c r="E7207" s="3"/>
    </row>
    <row r="7208" spans="5:5">
      <c r="E7208" s="3"/>
    </row>
    <row r="7209" spans="5:5">
      <c r="E7209" s="3"/>
    </row>
    <row r="7210" spans="5:5">
      <c r="E7210" s="3"/>
    </row>
    <row r="7211" spans="5:5">
      <c r="E7211" s="3"/>
    </row>
    <row r="7212" spans="5:5">
      <c r="E7212" s="3"/>
    </row>
    <row r="7213" spans="5:5">
      <c r="E7213" s="3"/>
    </row>
    <row r="7214" spans="5:5">
      <c r="E7214" s="3"/>
    </row>
    <row r="7215" spans="5:5">
      <c r="E7215" s="3"/>
    </row>
    <row r="7216" spans="5:5">
      <c r="E7216" s="3"/>
    </row>
    <row r="7217" spans="5:5">
      <c r="E7217" s="3"/>
    </row>
    <row r="7218" spans="5:5">
      <c r="E7218" s="3"/>
    </row>
    <row r="7219" spans="5:5">
      <c r="E7219" s="3"/>
    </row>
    <row r="7220" spans="5:5">
      <c r="E7220" s="3"/>
    </row>
    <row r="7221" spans="5:5">
      <c r="E7221" s="3"/>
    </row>
    <row r="7222" spans="5:5">
      <c r="E7222" s="3"/>
    </row>
    <row r="7223" spans="5:5">
      <c r="E7223" s="3"/>
    </row>
    <row r="7224" spans="5:5">
      <c r="E7224" s="3"/>
    </row>
    <row r="7225" spans="5:5">
      <c r="E7225" s="3"/>
    </row>
    <row r="7226" spans="5:5">
      <c r="E7226" s="3"/>
    </row>
    <row r="7227" spans="5:5">
      <c r="E7227" s="3"/>
    </row>
    <row r="7228" spans="5:5">
      <c r="E7228" s="3"/>
    </row>
    <row r="7229" spans="5:5">
      <c r="E7229" s="3"/>
    </row>
    <row r="7230" spans="5:5">
      <c r="E7230" s="3"/>
    </row>
    <row r="7231" spans="5:5">
      <c r="E7231" s="3"/>
    </row>
    <row r="7232" spans="5:5">
      <c r="E7232" s="3"/>
    </row>
    <row r="7233" spans="5:5">
      <c r="E7233" s="3"/>
    </row>
    <row r="7234" spans="5:5">
      <c r="E7234" s="3"/>
    </row>
    <row r="7235" spans="5:5">
      <c r="E7235" s="3"/>
    </row>
    <row r="7236" spans="5:5">
      <c r="E7236" s="3"/>
    </row>
    <row r="7237" spans="5:5">
      <c r="E7237" s="3"/>
    </row>
    <row r="7238" spans="5:5">
      <c r="E7238" s="3"/>
    </row>
    <row r="7239" spans="5:5">
      <c r="E7239" s="3"/>
    </row>
    <row r="7240" spans="5:5">
      <c r="E7240" s="3"/>
    </row>
    <row r="7241" spans="5:5">
      <c r="E7241" s="3"/>
    </row>
    <row r="7242" spans="5:5">
      <c r="E7242" s="3"/>
    </row>
    <row r="7243" spans="5:5">
      <c r="E7243" s="3"/>
    </row>
    <row r="7244" spans="5:5">
      <c r="E7244" s="3"/>
    </row>
    <row r="7245" spans="5:5">
      <c r="E7245" s="3"/>
    </row>
    <row r="7246" spans="5:5">
      <c r="E7246" s="3"/>
    </row>
    <row r="7247" spans="5:5">
      <c r="E7247" s="3"/>
    </row>
    <row r="7248" spans="5:5">
      <c r="E7248" s="3"/>
    </row>
    <row r="7249" spans="5:5">
      <c r="E7249" s="3"/>
    </row>
    <row r="7250" spans="5:5">
      <c r="E7250" s="3"/>
    </row>
    <row r="7251" spans="5:5">
      <c r="E7251" s="3"/>
    </row>
    <row r="7252" spans="5:5">
      <c r="E7252" s="3"/>
    </row>
    <row r="7253" spans="5:5">
      <c r="E7253" s="3"/>
    </row>
    <row r="7254" spans="5:5">
      <c r="E7254" s="3"/>
    </row>
    <row r="7255" spans="5:5">
      <c r="E7255" s="3"/>
    </row>
    <row r="7256" spans="5:5">
      <c r="E7256" s="3"/>
    </row>
    <row r="7257" spans="5:5">
      <c r="E7257" s="3"/>
    </row>
    <row r="7258" spans="5:5">
      <c r="E7258" s="3"/>
    </row>
    <row r="7259" spans="5:5">
      <c r="E7259" s="3"/>
    </row>
    <row r="7260" spans="5:5">
      <c r="E7260" s="3"/>
    </row>
    <row r="7261" spans="5:5">
      <c r="E7261" s="3"/>
    </row>
    <row r="7262" spans="5:5">
      <c r="E7262" s="3"/>
    </row>
    <row r="7263" spans="5:5">
      <c r="E7263" s="3"/>
    </row>
    <row r="7264" spans="5:5">
      <c r="E7264" s="3"/>
    </row>
    <row r="7265" spans="5:5">
      <c r="E7265" s="3"/>
    </row>
    <row r="7266" spans="5:5">
      <c r="E7266" s="3"/>
    </row>
    <row r="7267" spans="5:5">
      <c r="E7267" s="3"/>
    </row>
    <row r="7268" spans="5:5">
      <c r="E7268" s="3"/>
    </row>
    <row r="7269" spans="5:5">
      <c r="E7269" s="3"/>
    </row>
    <row r="7270" spans="5:5">
      <c r="E7270" s="3"/>
    </row>
    <row r="7271" spans="5:5">
      <c r="E7271" s="3"/>
    </row>
    <row r="7272" spans="5:5">
      <c r="E7272" s="3"/>
    </row>
    <row r="7273" spans="5:5">
      <c r="E7273" s="3"/>
    </row>
    <row r="7274" spans="5:5">
      <c r="E7274" s="3"/>
    </row>
    <row r="7275" spans="5:5">
      <c r="E7275" s="3"/>
    </row>
    <row r="7276" spans="5:5">
      <c r="E7276" s="3"/>
    </row>
    <row r="7277" spans="5:5">
      <c r="E7277" s="3"/>
    </row>
    <row r="7278" spans="5:5">
      <c r="E7278" s="3"/>
    </row>
    <row r="7279" spans="5:5">
      <c r="E7279" s="3"/>
    </row>
    <row r="7280" spans="5:5">
      <c r="E7280" s="3"/>
    </row>
    <row r="7281" spans="5:5">
      <c r="E7281" s="3"/>
    </row>
    <row r="7282" spans="5:5">
      <c r="E7282" s="3"/>
    </row>
    <row r="7283" spans="5:5">
      <c r="E7283" s="3"/>
    </row>
    <row r="7284" spans="5:5">
      <c r="E7284" s="3"/>
    </row>
    <row r="7285" spans="5:5">
      <c r="E7285" s="3"/>
    </row>
    <row r="7286" spans="5:5">
      <c r="E7286" s="3"/>
    </row>
    <row r="7287" spans="5:5">
      <c r="E7287" s="3"/>
    </row>
    <row r="7288" spans="5:5">
      <c r="E7288" s="3"/>
    </row>
    <row r="7289" spans="5:5">
      <c r="E7289" s="3"/>
    </row>
    <row r="7290" spans="5:5">
      <c r="E7290" s="3"/>
    </row>
    <row r="7291" spans="5:5">
      <c r="E7291" s="3"/>
    </row>
    <row r="7292" spans="5:5">
      <c r="E7292" s="3"/>
    </row>
    <row r="7293" spans="5:5">
      <c r="E7293" s="3"/>
    </row>
    <row r="7294" spans="5:5">
      <c r="E7294" s="3"/>
    </row>
    <row r="7295" spans="5:5">
      <c r="E7295" s="3"/>
    </row>
    <row r="7296" spans="5:5">
      <c r="E7296" s="3"/>
    </row>
    <row r="7297" spans="5:5">
      <c r="E7297" s="3"/>
    </row>
    <row r="7298" spans="5:5">
      <c r="E7298" s="3"/>
    </row>
    <row r="7299" spans="5:5">
      <c r="E7299" s="3"/>
    </row>
    <row r="7300" spans="5:5">
      <c r="E7300" s="3"/>
    </row>
    <row r="7301" spans="5:5">
      <c r="E7301" s="3"/>
    </row>
    <row r="7302" spans="5:5">
      <c r="E7302" s="3"/>
    </row>
    <row r="7303" spans="5:5">
      <c r="E7303" s="3"/>
    </row>
    <row r="7304" spans="5:5">
      <c r="E7304" s="3"/>
    </row>
    <row r="7305" spans="5:5">
      <c r="E7305" s="3"/>
    </row>
    <row r="7306" spans="5:5">
      <c r="E7306" s="3"/>
    </row>
    <row r="7307" spans="5:5">
      <c r="E7307" s="3"/>
    </row>
    <row r="7308" spans="5:5">
      <c r="E7308" s="3"/>
    </row>
    <row r="7309" spans="5:5">
      <c r="E7309" s="3"/>
    </row>
    <row r="7310" spans="5:5">
      <c r="E7310" s="3"/>
    </row>
    <row r="7311" spans="5:5">
      <c r="E7311" s="3"/>
    </row>
    <row r="7312" spans="5:5">
      <c r="E7312" s="3"/>
    </row>
    <row r="7313" spans="5:5">
      <c r="E7313" s="3"/>
    </row>
    <row r="7314" spans="5:5">
      <c r="E7314" s="3"/>
    </row>
    <row r="7315" spans="5:5">
      <c r="E7315" s="3"/>
    </row>
    <row r="7316" spans="5:5">
      <c r="E7316" s="3"/>
    </row>
    <row r="7317" spans="5:5">
      <c r="E7317" s="3"/>
    </row>
    <row r="7318" spans="5:5">
      <c r="E7318" s="3"/>
    </row>
    <row r="7319" spans="5:5">
      <c r="E7319" s="3"/>
    </row>
    <row r="7320" spans="5:5">
      <c r="E7320" s="3"/>
    </row>
    <row r="7321" spans="5:5">
      <c r="E7321" s="3"/>
    </row>
    <row r="7322" spans="5:5">
      <c r="E7322" s="3"/>
    </row>
    <row r="7323" spans="5:5">
      <c r="E7323" s="3"/>
    </row>
    <row r="7324" spans="5:5">
      <c r="E7324" s="3"/>
    </row>
    <row r="7325" spans="5:5">
      <c r="E7325" s="3"/>
    </row>
    <row r="7326" spans="5:5">
      <c r="E7326" s="3"/>
    </row>
    <row r="7327" spans="5:5">
      <c r="E7327" s="3"/>
    </row>
    <row r="7328" spans="5:5">
      <c r="E7328" s="3"/>
    </row>
    <row r="7329" spans="5:5">
      <c r="E7329" s="3"/>
    </row>
    <row r="7330" spans="5:5">
      <c r="E7330" s="3"/>
    </row>
    <row r="7331" spans="5:5">
      <c r="E7331" s="3"/>
    </row>
    <row r="7332" spans="5:5">
      <c r="E7332" s="3"/>
    </row>
    <row r="7333" spans="5:5">
      <c r="E7333" s="3"/>
    </row>
    <row r="7334" spans="5:5">
      <c r="E7334" s="3"/>
    </row>
    <row r="7335" spans="5:5">
      <c r="E7335" s="3"/>
    </row>
    <row r="7336" spans="5:5">
      <c r="E7336" s="3"/>
    </row>
    <row r="7337" spans="5:5">
      <c r="E7337" s="3"/>
    </row>
    <row r="7338" spans="5:5">
      <c r="E7338" s="3"/>
    </row>
    <row r="7339" spans="5:5">
      <c r="E7339" s="3"/>
    </row>
    <row r="7340" spans="5:5">
      <c r="E7340" s="3"/>
    </row>
    <row r="7341" spans="5:5">
      <c r="E7341" s="3"/>
    </row>
    <row r="7342" spans="5:5">
      <c r="E7342" s="3"/>
    </row>
    <row r="7343" spans="5:5">
      <c r="E7343" s="3"/>
    </row>
    <row r="7344" spans="5:5">
      <c r="E7344" s="3"/>
    </row>
    <row r="7345" spans="5:5">
      <c r="E7345" s="3"/>
    </row>
    <row r="7346" spans="5:5">
      <c r="E7346" s="3"/>
    </row>
    <row r="7347" spans="5:5">
      <c r="E7347" s="3"/>
    </row>
    <row r="7348" spans="5:5">
      <c r="E7348" s="3"/>
    </row>
    <row r="7349" spans="5:5">
      <c r="E7349" s="3"/>
    </row>
    <row r="7350" spans="5:5">
      <c r="E7350" s="3"/>
    </row>
    <row r="7351" spans="5:5">
      <c r="E7351" s="3"/>
    </row>
    <row r="7352" spans="5:5">
      <c r="E7352" s="3"/>
    </row>
    <row r="7353" spans="5:5">
      <c r="E7353" s="3"/>
    </row>
    <row r="7354" spans="5:5">
      <c r="E7354" s="3"/>
    </row>
    <row r="7355" spans="5:5">
      <c r="E7355" s="3"/>
    </row>
    <row r="7356" spans="5:5">
      <c r="E7356" s="3"/>
    </row>
    <row r="7357" spans="5:5">
      <c r="E7357" s="3"/>
    </row>
    <row r="7358" spans="5:5">
      <c r="E7358" s="3"/>
    </row>
    <row r="7359" spans="5:5">
      <c r="E7359" s="3"/>
    </row>
    <row r="7360" spans="5:5">
      <c r="E7360" s="3"/>
    </row>
    <row r="7361" spans="5:5">
      <c r="E7361" s="3"/>
    </row>
    <row r="7362" spans="5:5">
      <c r="E7362" s="3"/>
    </row>
    <row r="7363" spans="5:5">
      <c r="E7363" s="3"/>
    </row>
    <row r="7364" spans="5:5">
      <c r="E7364" s="3"/>
    </row>
    <row r="7365" spans="5:5">
      <c r="E7365" s="3"/>
    </row>
    <row r="7366" spans="5:5">
      <c r="E7366" s="3"/>
    </row>
    <row r="7367" spans="5:5">
      <c r="E7367" s="3"/>
    </row>
    <row r="7368" spans="5:5">
      <c r="E7368" s="3"/>
    </row>
    <row r="7369" spans="5:5">
      <c r="E7369" s="3"/>
    </row>
    <row r="7370" spans="5:5">
      <c r="E7370" s="3"/>
    </row>
    <row r="7371" spans="5:5">
      <c r="E7371" s="3"/>
    </row>
    <row r="7372" spans="5:5">
      <c r="E7372" s="3"/>
    </row>
    <row r="7373" spans="5:5">
      <c r="E7373" s="3"/>
    </row>
    <row r="7374" spans="5:5">
      <c r="E7374" s="3"/>
    </row>
    <row r="7375" spans="5:5">
      <c r="E7375" s="3"/>
    </row>
    <row r="7376" spans="5:5">
      <c r="E7376" s="3"/>
    </row>
    <row r="7377" spans="5:5">
      <c r="E7377" s="3"/>
    </row>
    <row r="7378" spans="5:5">
      <c r="E7378" s="3"/>
    </row>
    <row r="7379" spans="5:5">
      <c r="E7379" s="3"/>
    </row>
    <row r="7380" spans="5:5">
      <c r="E7380" s="3"/>
    </row>
    <row r="7381" spans="5:5">
      <c r="E7381" s="3"/>
    </row>
    <row r="7382" spans="5:5">
      <c r="E7382" s="3"/>
    </row>
    <row r="7383" spans="5:5">
      <c r="E7383" s="3"/>
    </row>
    <row r="7384" spans="5:5">
      <c r="E7384" s="3"/>
    </row>
    <row r="7385" spans="5:5">
      <c r="E7385" s="3"/>
    </row>
    <row r="7386" spans="5:5">
      <c r="E7386" s="3"/>
    </row>
    <row r="7387" spans="5:5">
      <c r="E7387" s="3"/>
    </row>
    <row r="7388" spans="5:5">
      <c r="E7388" s="3"/>
    </row>
    <row r="7389" spans="5:5">
      <c r="E7389" s="3"/>
    </row>
    <row r="7390" spans="5:5">
      <c r="E7390" s="3"/>
    </row>
    <row r="7391" spans="5:5">
      <c r="E7391" s="3"/>
    </row>
    <row r="7392" spans="5:5">
      <c r="E7392" s="3"/>
    </row>
    <row r="7393" spans="5:5">
      <c r="E7393" s="3"/>
    </row>
    <row r="7394" spans="5:5">
      <c r="E7394" s="3"/>
    </row>
    <row r="7395" spans="5:5">
      <c r="E7395" s="3"/>
    </row>
    <row r="7396" spans="5:5">
      <c r="E7396" s="3"/>
    </row>
    <row r="7397" spans="5:5">
      <c r="E7397" s="3"/>
    </row>
    <row r="7398" spans="5:5">
      <c r="E7398" s="3"/>
    </row>
    <row r="7399" spans="5:5">
      <c r="E7399" s="3"/>
    </row>
    <row r="7400" spans="5:5">
      <c r="E7400" s="3"/>
    </row>
    <row r="7401" spans="5:5">
      <c r="E7401" s="3"/>
    </row>
    <row r="7402" spans="5:5">
      <c r="E7402" s="3"/>
    </row>
    <row r="7403" spans="5:5">
      <c r="E7403" s="3"/>
    </row>
    <row r="7404" spans="5:5">
      <c r="E7404" s="3"/>
    </row>
    <row r="7405" spans="5:5">
      <c r="E7405" s="3"/>
    </row>
    <row r="7406" spans="5:5">
      <c r="E7406" s="3"/>
    </row>
    <row r="7407" spans="5:5">
      <c r="E7407" s="3"/>
    </row>
    <row r="7408" spans="5:5">
      <c r="E7408" s="3"/>
    </row>
    <row r="7409" spans="5:5">
      <c r="E7409" s="3"/>
    </row>
    <row r="7410" spans="5:5">
      <c r="E7410" s="3"/>
    </row>
    <row r="7411" spans="5:5">
      <c r="E7411" s="3"/>
    </row>
    <row r="7412" spans="5:5">
      <c r="E7412" s="3"/>
    </row>
    <row r="7413" spans="5:5">
      <c r="E7413" s="3"/>
    </row>
    <row r="7414" spans="5:5">
      <c r="E7414" s="3"/>
    </row>
    <row r="7415" spans="5:5">
      <c r="E7415" s="3"/>
    </row>
    <row r="7416" spans="5:5">
      <c r="E7416" s="3"/>
    </row>
    <row r="7417" spans="5:5">
      <c r="E7417" s="3"/>
    </row>
    <row r="7418" spans="5:5">
      <c r="E7418" s="3"/>
    </row>
    <row r="7419" spans="5:5">
      <c r="E7419" s="3"/>
    </row>
    <row r="7420" spans="5:5">
      <c r="E7420" s="3"/>
    </row>
    <row r="7421" spans="5:5">
      <c r="E7421" s="3"/>
    </row>
    <row r="7422" spans="5:5">
      <c r="E7422" s="3"/>
    </row>
    <row r="7423" spans="5:5">
      <c r="E7423" s="3"/>
    </row>
    <row r="7424" spans="5:5">
      <c r="E7424" s="3"/>
    </row>
    <row r="7425" spans="5:5">
      <c r="E7425" s="3"/>
    </row>
    <row r="7426" spans="5:5">
      <c r="E7426" s="3"/>
    </row>
    <row r="7427" spans="5:5">
      <c r="E7427" s="3"/>
    </row>
    <row r="7428" spans="5:5">
      <c r="E7428" s="3"/>
    </row>
    <row r="7429" spans="5:5">
      <c r="E7429" s="3"/>
    </row>
    <row r="7430" spans="5:5">
      <c r="E7430" s="3"/>
    </row>
    <row r="7431" spans="5:5">
      <c r="E7431" s="3"/>
    </row>
    <row r="7432" spans="5:5">
      <c r="E7432" s="3"/>
    </row>
    <row r="7433" spans="5:5">
      <c r="E7433" s="3"/>
    </row>
    <row r="7434" spans="5:5">
      <c r="E7434" s="3"/>
    </row>
    <row r="7435" spans="5:5">
      <c r="E7435" s="3"/>
    </row>
    <row r="7436" spans="5:5">
      <c r="E7436" s="3"/>
    </row>
    <row r="7437" spans="5:5">
      <c r="E7437" s="3"/>
    </row>
    <row r="7438" spans="5:5">
      <c r="E7438" s="3"/>
    </row>
    <row r="7439" spans="5:5">
      <c r="E7439" s="3"/>
    </row>
    <row r="7440" spans="5:5">
      <c r="E7440" s="3"/>
    </row>
    <row r="7441" spans="5:5">
      <c r="E7441" s="3"/>
    </row>
    <row r="7442" spans="5:5">
      <c r="E7442" s="3"/>
    </row>
    <row r="7443" spans="5:5">
      <c r="E7443" s="3"/>
    </row>
    <row r="7444" spans="5:5">
      <c r="E7444" s="3"/>
    </row>
    <row r="7445" spans="5:5">
      <c r="E7445" s="3"/>
    </row>
    <row r="7446" spans="5:5">
      <c r="E7446" s="3"/>
    </row>
    <row r="7447" spans="5:5">
      <c r="E7447" s="3"/>
    </row>
    <row r="7448" spans="5:5">
      <c r="E7448" s="3"/>
    </row>
    <row r="7449" spans="5:5">
      <c r="E7449" s="3"/>
    </row>
    <row r="7450" spans="5:5">
      <c r="E7450" s="3"/>
    </row>
    <row r="7451" spans="5:5">
      <c r="E7451" s="3"/>
    </row>
    <row r="7452" spans="5:5">
      <c r="E7452" s="3"/>
    </row>
    <row r="7453" spans="5:5">
      <c r="E7453" s="3"/>
    </row>
    <row r="7454" spans="5:5">
      <c r="E7454" s="3"/>
    </row>
    <row r="7455" spans="5:5">
      <c r="E7455" s="3"/>
    </row>
    <row r="7456" spans="5:5">
      <c r="E7456" s="3"/>
    </row>
    <row r="7457" spans="5:5">
      <c r="E7457" s="3"/>
    </row>
    <row r="7458" spans="5:5">
      <c r="E7458" s="3"/>
    </row>
    <row r="7459" spans="5:5">
      <c r="E7459" s="3"/>
    </row>
    <row r="7460" spans="5:5">
      <c r="E7460" s="3"/>
    </row>
    <row r="7461" spans="5:5">
      <c r="E7461" s="3"/>
    </row>
    <row r="7462" spans="5:5">
      <c r="E7462" s="3"/>
    </row>
    <row r="7463" spans="5:5">
      <c r="E7463" s="3"/>
    </row>
    <row r="7464" spans="5:5">
      <c r="E7464" s="3"/>
    </row>
    <row r="7465" spans="5:5">
      <c r="E7465" s="3"/>
    </row>
    <row r="7466" spans="5:5">
      <c r="E7466" s="3"/>
    </row>
    <row r="7467" spans="5:5">
      <c r="E7467" s="3"/>
    </row>
    <row r="7468" spans="5:5">
      <c r="E7468" s="3"/>
    </row>
    <row r="7469" spans="5:5">
      <c r="E7469" s="3"/>
    </row>
    <row r="7470" spans="5:5">
      <c r="E7470" s="3"/>
    </row>
    <row r="7471" spans="5:5">
      <c r="E7471" s="3"/>
    </row>
    <row r="7472" spans="5:5">
      <c r="E7472" s="3"/>
    </row>
    <row r="7473" spans="5:5">
      <c r="E7473" s="3"/>
    </row>
    <row r="7474" spans="5:5">
      <c r="E7474" s="3"/>
    </row>
    <row r="7475" spans="5:5">
      <c r="E7475" s="3"/>
    </row>
    <row r="7476" spans="5:5">
      <c r="E7476" s="3"/>
    </row>
    <row r="7477" spans="5:5">
      <c r="E7477" s="3"/>
    </row>
    <row r="7478" spans="5:5">
      <c r="E7478" s="3"/>
    </row>
    <row r="7479" spans="5:5">
      <c r="E7479" s="3"/>
    </row>
    <row r="7480" spans="5:5">
      <c r="E7480" s="3"/>
    </row>
    <row r="7481" spans="5:5">
      <c r="E7481" s="3"/>
    </row>
    <row r="7482" spans="5:5">
      <c r="E7482" s="3"/>
    </row>
    <row r="7483" spans="5:5">
      <c r="E7483" s="3"/>
    </row>
    <row r="7484" spans="5:5">
      <c r="E7484" s="3"/>
    </row>
    <row r="7485" spans="5:5">
      <c r="E7485" s="3"/>
    </row>
    <row r="7486" spans="5:5">
      <c r="E7486" s="3"/>
    </row>
    <row r="7487" spans="5:5">
      <c r="E7487" s="3"/>
    </row>
    <row r="7488" spans="5:5">
      <c r="E7488" s="3"/>
    </row>
    <row r="7489" spans="5:5">
      <c r="E7489" s="3"/>
    </row>
    <row r="7490" spans="5:5">
      <c r="E7490" s="3"/>
    </row>
    <row r="7491" spans="5:5">
      <c r="E7491" s="3"/>
    </row>
    <row r="7492" spans="5:5">
      <c r="E7492" s="3"/>
    </row>
    <row r="7493" spans="5:5">
      <c r="E7493" s="3"/>
    </row>
    <row r="7494" spans="5:5">
      <c r="E7494" s="3"/>
    </row>
    <row r="7495" spans="5:5">
      <c r="E7495" s="3"/>
    </row>
    <row r="7496" spans="5:5">
      <c r="E7496" s="3"/>
    </row>
    <row r="7497" spans="5:5">
      <c r="E7497" s="3"/>
    </row>
    <row r="7498" spans="5:5">
      <c r="E7498" s="3"/>
    </row>
    <row r="7499" spans="5:5">
      <c r="E7499" s="3"/>
    </row>
    <row r="7500" spans="5:5">
      <c r="E7500" s="3"/>
    </row>
    <row r="7501" spans="5:5">
      <c r="E7501" s="3"/>
    </row>
    <row r="7502" spans="5:5">
      <c r="E7502" s="3"/>
    </row>
    <row r="7503" spans="5:5">
      <c r="E7503" s="3"/>
    </row>
    <row r="7504" spans="5:5">
      <c r="E7504" s="3"/>
    </row>
    <row r="7505" spans="5:5">
      <c r="E7505" s="3"/>
    </row>
    <row r="7506" spans="5:5">
      <c r="E7506" s="3"/>
    </row>
    <row r="7507" spans="5:5">
      <c r="E7507" s="3"/>
    </row>
    <row r="7508" spans="5:5">
      <c r="E7508" s="3"/>
    </row>
    <row r="7509" spans="5:5">
      <c r="E7509" s="3"/>
    </row>
    <row r="7510" spans="5:5">
      <c r="E7510" s="3"/>
    </row>
    <row r="7511" spans="5:5">
      <c r="E7511" s="3"/>
    </row>
    <row r="7512" spans="5:5">
      <c r="E7512" s="3"/>
    </row>
    <row r="7513" spans="5:5">
      <c r="E7513" s="3"/>
    </row>
    <row r="7514" spans="5:5">
      <c r="E7514" s="3"/>
    </row>
    <row r="7515" spans="5:5">
      <c r="E7515" s="3"/>
    </row>
    <row r="7516" spans="5:5">
      <c r="E7516" s="3"/>
    </row>
    <row r="7517" spans="5:5">
      <c r="E7517" s="3"/>
    </row>
    <row r="7518" spans="5:5">
      <c r="E7518" s="3"/>
    </row>
    <row r="7519" spans="5:5">
      <c r="E7519" s="3"/>
    </row>
    <row r="7520" spans="5:5">
      <c r="E7520" s="3"/>
    </row>
    <row r="7521" spans="5:5">
      <c r="E7521" s="3"/>
    </row>
    <row r="7522" spans="5:5">
      <c r="E7522" s="3"/>
    </row>
    <row r="7523" spans="5:5">
      <c r="E7523" s="3"/>
    </row>
    <row r="7524" spans="5:5">
      <c r="E7524" s="3"/>
    </row>
    <row r="7525" spans="5:5">
      <c r="E7525" s="3"/>
    </row>
    <row r="7526" spans="5:5">
      <c r="E7526" s="3"/>
    </row>
    <row r="7527" spans="5:5">
      <c r="E7527" s="3"/>
    </row>
    <row r="7528" spans="5:5">
      <c r="E7528" s="3"/>
    </row>
    <row r="7529" spans="5:5">
      <c r="E7529" s="3"/>
    </row>
    <row r="7530" spans="5:5">
      <c r="E7530" s="3"/>
    </row>
    <row r="7531" spans="5:5">
      <c r="E7531" s="3"/>
    </row>
    <row r="7532" spans="5:5">
      <c r="E7532" s="3"/>
    </row>
    <row r="7533" spans="5:5">
      <c r="E7533" s="3"/>
    </row>
    <row r="7534" spans="5:5">
      <c r="E7534" s="3"/>
    </row>
    <row r="7535" spans="5:5">
      <c r="E7535" s="3"/>
    </row>
    <row r="7536" spans="5:5">
      <c r="E7536" s="3"/>
    </row>
    <row r="7537" spans="5:5">
      <c r="E7537" s="3"/>
    </row>
    <row r="7538" spans="5:5">
      <c r="E7538" s="3"/>
    </row>
    <row r="7539" spans="5:5">
      <c r="E7539" s="3"/>
    </row>
    <row r="7540" spans="5:5">
      <c r="E7540" s="3"/>
    </row>
    <row r="7541" spans="5:5">
      <c r="E7541" s="3"/>
    </row>
    <row r="7542" spans="5:5">
      <c r="E7542" s="3"/>
    </row>
    <row r="7543" spans="5:5">
      <c r="E7543" s="3"/>
    </row>
    <row r="7544" spans="5:5">
      <c r="E7544" s="3"/>
    </row>
    <row r="7545" spans="5:5">
      <c r="E7545" s="3"/>
    </row>
    <row r="7546" spans="5:5">
      <c r="E7546" s="3"/>
    </row>
    <row r="7547" spans="5:5">
      <c r="E7547" s="3"/>
    </row>
    <row r="7548" spans="5:5">
      <c r="E7548" s="3"/>
    </row>
    <row r="7549" spans="5:5">
      <c r="E7549" s="3"/>
    </row>
    <row r="7550" spans="5:5">
      <c r="E7550" s="3"/>
    </row>
    <row r="7551" spans="5:5">
      <c r="E7551" s="3"/>
    </row>
    <row r="7552" spans="5:5">
      <c r="E7552" s="3"/>
    </row>
    <row r="7553" spans="5:5">
      <c r="E7553" s="3"/>
    </row>
    <row r="7554" spans="5:5">
      <c r="E7554" s="3"/>
    </row>
    <row r="7555" spans="5:5">
      <c r="E7555" s="3"/>
    </row>
    <row r="7556" spans="5:5">
      <c r="E7556" s="3"/>
    </row>
    <row r="7557" spans="5:5">
      <c r="E7557" s="3"/>
    </row>
    <row r="7558" spans="5:5">
      <c r="E7558" s="3"/>
    </row>
    <row r="7559" spans="5:5">
      <c r="E7559" s="3"/>
    </row>
    <row r="7560" spans="5:5">
      <c r="E7560" s="3"/>
    </row>
    <row r="7561" spans="5:5">
      <c r="E7561" s="3"/>
    </row>
    <row r="7562" spans="5:5">
      <c r="E7562" s="3"/>
    </row>
    <row r="7563" spans="5:5">
      <c r="E7563" s="3"/>
    </row>
    <row r="7564" spans="5:5">
      <c r="E7564" s="3"/>
    </row>
    <row r="7565" spans="5:5">
      <c r="E7565" s="3"/>
    </row>
    <row r="7566" spans="5:5">
      <c r="E7566" s="3"/>
    </row>
    <row r="7567" spans="5:5">
      <c r="E7567" s="3"/>
    </row>
    <row r="7568" spans="5:5">
      <c r="E7568" s="3"/>
    </row>
    <row r="7569" spans="5:5">
      <c r="E7569" s="3"/>
    </row>
    <row r="7570" spans="5:5">
      <c r="E7570" s="3"/>
    </row>
    <row r="7571" spans="5:5">
      <c r="E7571" s="3"/>
    </row>
    <row r="7572" spans="5:5">
      <c r="E7572" s="3"/>
    </row>
    <row r="7573" spans="5:5">
      <c r="E7573" s="3"/>
    </row>
    <row r="7574" spans="5:5">
      <c r="E7574" s="3"/>
    </row>
    <row r="7575" spans="5:5">
      <c r="E7575" s="3"/>
    </row>
    <row r="7576" spans="5:5">
      <c r="E7576" s="3"/>
    </row>
    <row r="7577" spans="5:5">
      <c r="E7577" s="3"/>
    </row>
    <row r="7578" spans="5:5">
      <c r="E7578" s="3"/>
    </row>
    <row r="7579" spans="5:5">
      <c r="E7579" s="3"/>
    </row>
    <row r="7580" spans="5:5">
      <c r="E7580" s="3"/>
    </row>
    <row r="7581" spans="5:5">
      <c r="E7581" s="3"/>
    </row>
    <row r="7582" spans="5:5">
      <c r="E7582" s="3"/>
    </row>
    <row r="7583" spans="5:5">
      <c r="E7583" s="3"/>
    </row>
    <row r="7584" spans="5:5">
      <c r="E7584" s="3"/>
    </row>
    <row r="7585" spans="5:5">
      <c r="E7585" s="3"/>
    </row>
    <row r="7586" spans="5:5">
      <c r="E7586" s="3"/>
    </row>
    <row r="7587" spans="5:5">
      <c r="E7587" s="3"/>
    </row>
    <row r="7588" spans="5:5">
      <c r="E7588" s="3"/>
    </row>
    <row r="7589" spans="5:5">
      <c r="E7589" s="3"/>
    </row>
    <row r="7590" spans="5:5">
      <c r="E7590" s="3"/>
    </row>
    <row r="7591" spans="5:5">
      <c r="E7591" s="3"/>
    </row>
    <row r="7592" spans="5:5">
      <c r="E7592" s="3"/>
    </row>
    <row r="7593" spans="5:5">
      <c r="E7593" s="3"/>
    </row>
    <row r="7594" spans="5:5">
      <c r="E7594" s="3"/>
    </row>
    <row r="7595" spans="5:5">
      <c r="E7595" s="3"/>
    </row>
    <row r="7596" spans="5:5">
      <c r="E7596" s="3"/>
    </row>
    <row r="7597" spans="5:5">
      <c r="E7597" s="3"/>
    </row>
    <row r="7598" spans="5:5">
      <c r="E7598" s="3"/>
    </row>
    <row r="7599" spans="5:5">
      <c r="E7599" s="3"/>
    </row>
    <row r="7600" spans="5:5">
      <c r="E7600" s="3"/>
    </row>
    <row r="7601" spans="5:5">
      <c r="E7601" s="3"/>
    </row>
    <row r="7602" spans="5:5">
      <c r="E7602" s="3"/>
    </row>
    <row r="7603" spans="5:5">
      <c r="E7603" s="3"/>
    </row>
    <row r="7604" spans="5:5">
      <c r="E7604" s="3"/>
    </row>
    <row r="7605" spans="5:5">
      <c r="E7605" s="3"/>
    </row>
    <row r="7606" spans="5:5">
      <c r="E7606" s="3"/>
    </row>
    <row r="7607" spans="5:5">
      <c r="E7607" s="3"/>
    </row>
    <row r="7608" spans="5:5">
      <c r="E7608" s="3"/>
    </row>
    <row r="7609" spans="5:5">
      <c r="E7609" s="3"/>
    </row>
    <row r="7610" spans="5:5">
      <c r="E7610" s="3"/>
    </row>
    <row r="7611" spans="5:5">
      <c r="E7611" s="3"/>
    </row>
    <row r="7612" spans="5:5">
      <c r="E7612" s="3"/>
    </row>
    <row r="7613" spans="5:5">
      <c r="E7613" s="3"/>
    </row>
    <row r="7614" spans="5:5">
      <c r="E7614" s="3"/>
    </row>
    <row r="7615" spans="5:5">
      <c r="E7615" s="3"/>
    </row>
    <row r="7616" spans="5:5">
      <c r="E7616" s="3"/>
    </row>
    <row r="7617" spans="5:5">
      <c r="E7617" s="3"/>
    </row>
    <row r="7618" spans="5:5">
      <c r="E7618" s="3"/>
    </row>
    <row r="7619" spans="5:5">
      <c r="E7619" s="3"/>
    </row>
    <row r="7620" spans="5:5">
      <c r="E7620" s="3"/>
    </row>
    <row r="7621" spans="5:5">
      <c r="E7621" s="3"/>
    </row>
    <row r="7622" spans="5:5">
      <c r="E7622" s="3"/>
    </row>
    <row r="7623" spans="5:5">
      <c r="E7623" s="3"/>
    </row>
    <row r="7624" spans="5:5">
      <c r="E7624" s="3"/>
    </row>
    <row r="7625" spans="5:5">
      <c r="E7625" s="3"/>
    </row>
    <row r="7626" spans="5:5">
      <c r="E7626" s="3"/>
    </row>
    <row r="7627" spans="5:5">
      <c r="E7627" s="3"/>
    </row>
    <row r="7628" spans="5:5">
      <c r="E7628" s="3"/>
    </row>
    <row r="7629" spans="5:5">
      <c r="E7629" s="3"/>
    </row>
    <row r="7630" spans="5:5">
      <c r="E7630" s="3"/>
    </row>
    <row r="7631" spans="5:5">
      <c r="E7631" s="3"/>
    </row>
    <row r="7632" spans="5:5">
      <c r="E7632" s="3"/>
    </row>
    <row r="7633" spans="5:5">
      <c r="E7633" s="3"/>
    </row>
    <row r="7634" spans="5:5">
      <c r="E7634" s="3"/>
    </row>
    <row r="7635" spans="5:5">
      <c r="E7635" s="3"/>
    </row>
    <row r="7636" spans="5:5">
      <c r="E7636" s="3"/>
    </row>
    <row r="7637" spans="5:5">
      <c r="E7637" s="3"/>
    </row>
    <row r="7638" spans="5:5">
      <c r="E7638" s="3"/>
    </row>
    <row r="7639" spans="5:5">
      <c r="E7639" s="3"/>
    </row>
    <row r="7640" spans="5:5">
      <c r="E7640" s="3"/>
    </row>
    <row r="7641" spans="5:5">
      <c r="E7641" s="3"/>
    </row>
    <row r="7642" spans="5:5">
      <c r="E7642" s="3"/>
    </row>
    <row r="7643" spans="5:5">
      <c r="E7643" s="3"/>
    </row>
    <row r="7644" spans="5:5">
      <c r="E7644" s="3"/>
    </row>
    <row r="7645" spans="5:5">
      <c r="E7645" s="3"/>
    </row>
    <row r="7646" spans="5:5">
      <c r="E7646" s="3"/>
    </row>
    <row r="7647" spans="5:5">
      <c r="E7647" s="3"/>
    </row>
    <row r="7648" spans="5:5">
      <c r="E7648" s="3"/>
    </row>
    <row r="7649" spans="5:5">
      <c r="E7649" s="3"/>
    </row>
    <row r="7650" spans="5:5">
      <c r="E7650" s="3"/>
    </row>
    <row r="7651" spans="5:5">
      <c r="E7651" s="3"/>
    </row>
    <row r="7652" spans="5:5">
      <c r="E7652" s="3"/>
    </row>
    <row r="7653" spans="5:5">
      <c r="E7653" s="3"/>
    </row>
    <row r="7654" spans="5:5">
      <c r="E7654" s="3"/>
    </row>
    <row r="7655" spans="5:5">
      <c r="E7655" s="3"/>
    </row>
    <row r="7656" spans="5:5">
      <c r="E7656" s="3"/>
    </row>
    <row r="7657" spans="5:5">
      <c r="E7657" s="3"/>
    </row>
    <row r="7658" spans="5:5">
      <c r="E7658" s="3"/>
    </row>
    <row r="7659" spans="5:5">
      <c r="E7659" s="3"/>
    </row>
    <row r="7660" spans="5:5">
      <c r="E7660" s="3"/>
    </row>
    <row r="7661" spans="5:5">
      <c r="E7661" s="3"/>
    </row>
    <row r="7662" spans="5:5">
      <c r="E7662" s="3"/>
    </row>
    <row r="7663" spans="5:5">
      <c r="E7663" s="3"/>
    </row>
    <row r="7664" spans="5:5">
      <c r="E7664" s="3"/>
    </row>
    <row r="7665" spans="5:5">
      <c r="E7665" s="3"/>
    </row>
    <row r="7666" spans="5:5">
      <c r="E7666" s="3"/>
    </row>
    <row r="7667" spans="5:5">
      <c r="E7667" s="3"/>
    </row>
    <row r="7668" spans="5:5">
      <c r="E7668" s="3"/>
    </row>
    <row r="7669" spans="5:5">
      <c r="E7669" s="3"/>
    </row>
    <row r="7670" spans="5:5">
      <c r="E7670" s="3"/>
    </row>
    <row r="7671" spans="5:5">
      <c r="E7671" s="3"/>
    </row>
    <row r="7672" spans="5:5">
      <c r="E7672" s="3"/>
    </row>
    <row r="7673" spans="5:5">
      <c r="E7673" s="3"/>
    </row>
    <row r="7674" spans="5:5">
      <c r="E7674" s="3"/>
    </row>
    <row r="7675" spans="5:5">
      <c r="E7675" s="3"/>
    </row>
    <row r="7676" spans="5:5">
      <c r="E7676" s="3"/>
    </row>
    <row r="7677" spans="5:5">
      <c r="E7677" s="3"/>
    </row>
    <row r="7678" spans="5:5">
      <c r="E7678" s="3"/>
    </row>
    <row r="7679" spans="5:5">
      <c r="E7679" s="3"/>
    </row>
    <row r="7680" spans="5:5">
      <c r="E7680" s="3"/>
    </row>
    <row r="7681" spans="5:5">
      <c r="E7681" s="3"/>
    </row>
    <row r="7682" spans="5:5">
      <c r="E7682" s="3"/>
    </row>
    <row r="7683" spans="5:5">
      <c r="E7683" s="3"/>
    </row>
    <row r="7684" spans="5:5">
      <c r="E7684" s="3"/>
    </row>
    <row r="7685" spans="5:5">
      <c r="E7685" s="3"/>
    </row>
    <row r="7686" spans="5:5">
      <c r="E7686" s="3"/>
    </row>
    <row r="7687" spans="5:5">
      <c r="E7687" s="3"/>
    </row>
    <row r="7688" spans="5:5">
      <c r="E7688" s="3"/>
    </row>
    <row r="7689" spans="5:5">
      <c r="E7689" s="3"/>
    </row>
    <row r="7690" spans="5:5">
      <c r="E7690" s="3"/>
    </row>
    <row r="7691" spans="5:5">
      <c r="E7691" s="3"/>
    </row>
    <row r="7692" spans="5:5">
      <c r="E7692" s="3"/>
    </row>
    <row r="7693" spans="5:5">
      <c r="E7693" s="3"/>
    </row>
    <row r="7694" spans="5:5">
      <c r="E7694" s="3"/>
    </row>
    <row r="7695" spans="5:5">
      <c r="E7695" s="3"/>
    </row>
    <row r="7696" spans="5:5">
      <c r="E7696" s="3"/>
    </row>
    <row r="7697" spans="5:5">
      <c r="E7697" s="3"/>
    </row>
    <row r="7698" spans="5:5">
      <c r="E7698" s="3"/>
    </row>
    <row r="7699" spans="5:5">
      <c r="E7699" s="3"/>
    </row>
    <row r="7700" spans="5:5">
      <c r="E7700" s="3"/>
    </row>
    <row r="7701" spans="5:5">
      <c r="E7701" s="3"/>
    </row>
    <row r="7702" spans="5:5">
      <c r="E7702" s="3"/>
    </row>
    <row r="7703" spans="5:5">
      <c r="E7703" s="3"/>
    </row>
    <row r="7704" spans="5:5">
      <c r="E7704" s="3"/>
    </row>
    <row r="7705" spans="5:5">
      <c r="E7705" s="3"/>
    </row>
    <row r="7706" spans="5:5">
      <c r="E7706" s="3"/>
    </row>
    <row r="7707" spans="5:5">
      <c r="E7707" s="3"/>
    </row>
    <row r="7708" spans="5:5">
      <c r="E7708" s="3"/>
    </row>
    <row r="7709" spans="5:5">
      <c r="E7709" s="3"/>
    </row>
    <row r="7710" spans="5:5">
      <c r="E7710" s="3"/>
    </row>
    <row r="7711" spans="5:5">
      <c r="E7711" s="3"/>
    </row>
    <row r="7712" spans="5:5">
      <c r="E7712" s="3"/>
    </row>
    <row r="7713" spans="5:5">
      <c r="E7713" s="3"/>
    </row>
    <row r="7714" spans="5:5">
      <c r="E7714" s="3"/>
    </row>
    <row r="7715" spans="5:5">
      <c r="E7715" s="3"/>
    </row>
    <row r="7716" spans="5:5">
      <c r="E7716" s="3"/>
    </row>
    <row r="7717" spans="5:5">
      <c r="E7717" s="3"/>
    </row>
    <row r="7718" spans="5:5">
      <c r="E7718" s="3"/>
    </row>
    <row r="7719" spans="5:5">
      <c r="E7719" s="3"/>
    </row>
    <row r="7720" spans="5:5">
      <c r="E7720" s="3"/>
    </row>
    <row r="7721" spans="5:5">
      <c r="E7721" s="3"/>
    </row>
    <row r="7722" spans="5:5">
      <c r="E7722" s="3"/>
    </row>
    <row r="7723" spans="5:5">
      <c r="E7723" s="3"/>
    </row>
    <row r="7724" spans="5:5">
      <c r="E7724" s="3"/>
    </row>
    <row r="7725" spans="5:5">
      <c r="E7725" s="3"/>
    </row>
    <row r="7726" spans="5:5">
      <c r="E7726" s="3"/>
    </row>
    <row r="7727" spans="5:5">
      <c r="E7727" s="3"/>
    </row>
    <row r="7728" spans="5:5">
      <c r="E7728" s="3"/>
    </row>
    <row r="7729" spans="5:5">
      <c r="E7729" s="3"/>
    </row>
    <row r="7730" spans="5:5">
      <c r="E7730" s="3"/>
    </row>
    <row r="7731" spans="5:5">
      <c r="E7731" s="3"/>
    </row>
    <row r="7732" spans="5:5">
      <c r="E7732" s="3"/>
    </row>
    <row r="7733" spans="5:5">
      <c r="E7733" s="3"/>
    </row>
    <row r="7734" spans="5:5">
      <c r="E7734" s="3"/>
    </row>
    <row r="7735" spans="5:5">
      <c r="E7735" s="3"/>
    </row>
    <row r="7736" spans="5:5">
      <c r="E7736" s="3"/>
    </row>
    <row r="7737" spans="5:5">
      <c r="E7737" s="3"/>
    </row>
    <row r="7738" spans="5:5">
      <c r="E7738" s="3"/>
    </row>
    <row r="7739" spans="5:5">
      <c r="E7739" s="3"/>
    </row>
    <row r="7740" spans="5:5">
      <c r="E7740" s="3"/>
    </row>
    <row r="7741" spans="5:5">
      <c r="E7741" s="3"/>
    </row>
    <row r="7742" spans="5:5">
      <c r="E7742" s="3"/>
    </row>
    <row r="7743" spans="5:5">
      <c r="E7743" s="3"/>
    </row>
    <row r="7744" spans="5:5">
      <c r="E7744" s="3"/>
    </row>
    <row r="7745" spans="5:5">
      <c r="E7745" s="3"/>
    </row>
    <row r="7746" spans="5:5">
      <c r="E7746" s="3"/>
    </row>
    <row r="7747" spans="5:5">
      <c r="E7747" s="3"/>
    </row>
    <row r="7748" spans="5:5">
      <c r="E7748" s="3"/>
    </row>
    <row r="7749" spans="5:5">
      <c r="E7749" s="3"/>
    </row>
    <row r="7750" spans="5:5">
      <c r="E7750" s="3"/>
    </row>
    <row r="7751" spans="5:5">
      <c r="E7751" s="3"/>
    </row>
    <row r="7752" spans="5:5">
      <c r="E7752" s="3"/>
    </row>
    <row r="7753" spans="5:5">
      <c r="E7753" s="3"/>
    </row>
    <row r="7754" spans="5:5">
      <c r="E7754" s="3"/>
    </row>
    <row r="7755" spans="5:5">
      <c r="E7755" s="3"/>
    </row>
    <row r="7756" spans="5:5">
      <c r="E7756" s="3"/>
    </row>
    <row r="7757" spans="5:5">
      <c r="E7757" s="3"/>
    </row>
    <row r="7758" spans="5:5">
      <c r="E7758" s="3"/>
    </row>
    <row r="7759" spans="5:5">
      <c r="E7759" s="3"/>
    </row>
    <row r="7760" spans="5:5">
      <c r="E7760" s="3"/>
    </row>
    <row r="7761" spans="5:5">
      <c r="E7761" s="3"/>
    </row>
    <row r="7762" spans="5:5">
      <c r="E7762" s="3"/>
    </row>
    <row r="7763" spans="5:5">
      <c r="E7763" s="3"/>
    </row>
    <row r="7764" spans="5:5">
      <c r="E7764" s="3"/>
    </row>
    <row r="7765" spans="5:5">
      <c r="E7765" s="3"/>
    </row>
    <row r="7766" spans="5:5">
      <c r="E7766" s="3"/>
    </row>
    <row r="7767" spans="5:5">
      <c r="E7767" s="3"/>
    </row>
    <row r="7768" spans="5:5">
      <c r="E7768" s="3"/>
    </row>
    <row r="7769" spans="5:5">
      <c r="E7769" s="3"/>
    </row>
    <row r="7770" spans="5:5">
      <c r="E7770" s="3"/>
    </row>
    <row r="7771" spans="5:5">
      <c r="E7771" s="3"/>
    </row>
    <row r="7772" spans="5:5">
      <c r="E7772" s="3"/>
    </row>
    <row r="7773" spans="5:5">
      <c r="E7773" s="3"/>
    </row>
    <row r="7774" spans="5:5">
      <c r="E7774" s="3"/>
    </row>
    <row r="7775" spans="5:5">
      <c r="E7775" s="3"/>
    </row>
    <row r="7776" spans="5:5">
      <c r="E7776" s="3"/>
    </row>
    <row r="7777" spans="5:5">
      <c r="E7777" s="3"/>
    </row>
    <row r="7778" spans="5:5">
      <c r="E7778" s="3"/>
    </row>
    <row r="7779" spans="5:5">
      <c r="E7779" s="3"/>
    </row>
    <row r="7780" spans="5:5">
      <c r="E7780" s="3"/>
    </row>
    <row r="7781" spans="5:5">
      <c r="E7781" s="3"/>
    </row>
    <row r="7782" spans="5:5">
      <c r="E7782" s="3"/>
    </row>
    <row r="7783" spans="5:5">
      <c r="E7783" s="3"/>
    </row>
    <row r="7784" spans="5:5">
      <c r="E7784" s="3"/>
    </row>
    <row r="7785" spans="5:5">
      <c r="E7785" s="3"/>
    </row>
    <row r="7786" spans="5:5">
      <c r="E7786" s="3"/>
    </row>
    <row r="7787" spans="5:5">
      <c r="E7787" s="3"/>
    </row>
    <row r="7788" spans="5:5">
      <c r="E7788" s="3"/>
    </row>
    <row r="7789" spans="5:5">
      <c r="E7789" s="3"/>
    </row>
    <row r="7790" spans="5:5">
      <c r="E7790" s="3"/>
    </row>
    <row r="7791" spans="5:5">
      <c r="E7791" s="3"/>
    </row>
    <row r="7792" spans="5:5">
      <c r="E7792" s="3"/>
    </row>
    <row r="7793" spans="5:5">
      <c r="E7793" s="3"/>
    </row>
    <row r="7794" spans="5:5">
      <c r="E7794" s="3"/>
    </row>
    <row r="7795" spans="5:5">
      <c r="E7795" s="3"/>
    </row>
    <row r="7796" spans="5:5">
      <c r="E7796" s="3"/>
    </row>
    <row r="7797" spans="5:5">
      <c r="E7797" s="3"/>
    </row>
    <row r="7798" spans="5:5">
      <c r="E7798" s="3"/>
    </row>
    <row r="7799" spans="5:5">
      <c r="E7799" s="3"/>
    </row>
    <row r="7800" spans="5:5">
      <c r="E7800" s="3"/>
    </row>
    <row r="7801" spans="5:5">
      <c r="E7801" s="3"/>
    </row>
    <row r="7802" spans="5:5">
      <c r="E7802" s="3"/>
    </row>
    <row r="7803" spans="5:5">
      <c r="E7803" s="3"/>
    </row>
    <row r="7804" spans="5:5">
      <c r="E7804" s="3"/>
    </row>
    <row r="7805" spans="5:5">
      <c r="E7805" s="3"/>
    </row>
    <row r="7806" spans="5:5">
      <c r="E7806" s="3"/>
    </row>
    <row r="7807" spans="5:5">
      <c r="E7807" s="3"/>
    </row>
    <row r="7808" spans="5:5">
      <c r="E7808" s="3"/>
    </row>
    <row r="7809" spans="5:5">
      <c r="E7809" s="3"/>
    </row>
    <row r="7810" spans="5:5">
      <c r="E7810" s="3"/>
    </row>
    <row r="7811" spans="5:5">
      <c r="E7811" s="3"/>
    </row>
    <row r="7812" spans="5:5">
      <c r="E7812" s="3"/>
    </row>
    <row r="7813" spans="5:5">
      <c r="E7813" s="3"/>
    </row>
    <row r="7814" spans="5:5">
      <c r="E7814" s="3"/>
    </row>
    <row r="7815" spans="5:5">
      <c r="E7815" s="3"/>
    </row>
    <row r="7816" spans="5:5">
      <c r="E7816" s="3"/>
    </row>
    <row r="7817" spans="5:5">
      <c r="E7817" s="3"/>
    </row>
    <row r="7818" spans="5:5">
      <c r="E7818" s="3"/>
    </row>
    <row r="7819" spans="5:5">
      <c r="E7819" s="3"/>
    </row>
    <row r="7820" spans="5:5">
      <c r="E7820" s="3"/>
    </row>
    <row r="7821" spans="5:5">
      <c r="E7821" s="3"/>
    </row>
    <row r="7822" spans="5:5">
      <c r="E7822" s="3"/>
    </row>
    <row r="7823" spans="5:5">
      <c r="E7823" s="3"/>
    </row>
    <row r="7824" spans="5:5">
      <c r="E7824" s="3"/>
    </row>
    <row r="7825" spans="5:5">
      <c r="E7825" s="3"/>
    </row>
    <row r="7826" spans="5:5">
      <c r="E7826" s="3"/>
    </row>
    <row r="7827" spans="5:5">
      <c r="E7827" s="3"/>
    </row>
    <row r="7828" spans="5:5">
      <c r="E7828" s="3"/>
    </row>
    <row r="7829" spans="5:5">
      <c r="E7829" s="3"/>
    </row>
    <row r="7830" spans="5:5">
      <c r="E7830" s="3"/>
    </row>
    <row r="7831" spans="5:5">
      <c r="E7831" s="3"/>
    </row>
    <row r="7832" spans="5:5">
      <c r="E7832" s="3"/>
    </row>
    <row r="7833" spans="5:5">
      <c r="E7833" s="3"/>
    </row>
    <row r="7834" spans="5:5">
      <c r="E7834" s="3"/>
    </row>
    <row r="7835" spans="5:5">
      <c r="E7835" s="3"/>
    </row>
    <row r="7836" spans="5:5">
      <c r="E7836" s="3"/>
    </row>
    <row r="7837" spans="5:5">
      <c r="E7837" s="3"/>
    </row>
    <row r="7838" spans="5:5">
      <c r="E7838" s="3"/>
    </row>
    <row r="7839" spans="5:5">
      <c r="E7839" s="3"/>
    </row>
    <row r="7840" spans="5:5">
      <c r="E7840" s="3"/>
    </row>
    <row r="7841" spans="5:5">
      <c r="E7841" s="3"/>
    </row>
    <row r="7842" spans="5:5">
      <c r="E7842" s="3"/>
    </row>
    <row r="7843" spans="5:5">
      <c r="E7843" s="3"/>
    </row>
    <row r="7844" spans="5:5">
      <c r="E7844" s="3"/>
    </row>
    <row r="7845" spans="5:5">
      <c r="E7845" s="3"/>
    </row>
    <row r="7846" spans="5:5">
      <c r="E7846" s="3"/>
    </row>
    <row r="7847" spans="5:5">
      <c r="E7847" s="3"/>
    </row>
    <row r="7848" spans="5:5">
      <c r="E7848" s="3"/>
    </row>
    <row r="7849" spans="5:5">
      <c r="E7849" s="3"/>
    </row>
    <row r="7850" spans="5:5">
      <c r="E7850" s="3"/>
    </row>
    <row r="7851" spans="5:5">
      <c r="E7851" s="3"/>
    </row>
    <row r="7852" spans="5:5">
      <c r="E7852" s="3"/>
    </row>
    <row r="7853" spans="5:5">
      <c r="E7853" s="3"/>
    </row>
    <row r="7854" spans="5:5">
      <c r="E7854" s="3"/>
    </row>
    <row r="7855" spans="5:5">
      <c r="E7855" s="3"/>
    </row>
    <row r="7856" spans="5:5">
      <c r="E7856" s="3"/>
    </row>
    <row r="7857" spans="5:5">
      <c r="E7857" s="3"/>
    </row>
    <row r="7858" spans="5:5">
      <c r="E7858" s="3"/>
    </row>
    <row r="7859" spans="5:5">
      <c r="E7859" s="3"/>
    </row>
    <row r="7860" spans="5:5">
      <c r="E7860" s="3"/>
    </row>
    <row r="7861" spans="5:5">
      <c r="E7861" s="3"/>
    </row>
    <row r="7862" spans="5:5">
      <c r="E7862" s="3"/>
    </row>
    <row r="7863" spans="5:5">
      <c r="E7863" s="3"/>
    </row>
    <row r="7864" spans="5:5">
      <c r="E7864" s="3"/>
    </row>
    <row r="7865" spans="5:5">
      <c r="E7865" s="3"/>
    </row>
    <row r="7866" spans="5:5">
      <c r="E7866" s="3"/>
    </row>
    <row r="7867" spans="5:5">
      <c r="E7867" s="3"/>
    </row>
    <row r="7868" spans="5:5">
      <c r="E7868" s="3"/>
    </row>
    <row r="7869" spans="5:5">
      <c r="E7869" s="3"/>
    </row>
    <row r="7870" spans="5:5">
      <c r="E7870" s="3"/>
    </row>
    <row r="7871" spans="5:5">
      <c r="E7871" s="3"/>
    </row>
    <row r="7872" spans="5:5">
      <c r="E7872" s="3"/>
    </row>
    <row r="7873" spans="5:5">
      <c r="E7873" s="3"/>
    </row>
    <row r="7874" spans="5:5">
      <c r="E7874" s="3"/>
    </row>
    <row r="7875" spans="5:5">
      <c r="E7875" s="3"/>
    </row>
    <row r="7876" spans="5:5">
      <c r="E7876" s="3"/>
    </row>
    <row r="7877" spans="5:5">
      <c r="E7877" s="3"/>
    </row>
    <row r="7878" spans="5:5">
      <c r="E7878" s="3"/>
    </row>
    <row r="7879" spans="5:5">
      <c r="E7879" s="3"/>
    </row>
    <row r="7880" spans="5:5">
      <c r="E7880" s="3"/>
    </row>
    <row r="7881" spans="5:5">
      <c r="E7881" s="3"/>
    </row>
    <row r="7882" spans="5:5">
      <c r="E7882" s="3"/>
    </row>
    <row r="7883" spans="5:5">
      <c r="E7883" s="3"/>
    </row>
    <row r="7884" spans="5:5">
      <c r="E7884" s="3"/>
    </row>
    <row r="7885" spans="5:5">
      <c r="E7885" s="3"/>
    </row>
    <row r="7886" spans="5:5">
      <c r="E7886" s="3"/>
    </row>
    <row r="7887" spans="5:5">
      <c r="E7887" s="3"/>
    </row>
    <row r="7888" spans="5:5">
      <c r="E7888" s="3"/>
    </row>
    <row r="7889" spans="5:5">
      <c r="E7889" s="3"/>
    </row>
    <row r="7890" spans="5:5">
      <c r="E7890" s="3"/>
    </row>
    <row r="7891" spans="5:5">
      <c r="E7891" s="3"/>
    </row>
    <row r="7892" spans="5:5">
      <c r="E7892" s="3"/>
    </row>
    <row r="7893" spans="5:5">
      <c r="E7893" s="3"/>
    </row>
    <row r="7894" spans="5:5">
      <c r="E7894" s="3"/>
    </row>
    <row r="7895" spans="5:5">
      <c r="E7895" s="3"/>
    </row>
    <row r="7896" spans="5:5">
      <c r="E7896" s="3"/>
    </row>
    <row r="7897" spans="5:5">
      <c r="E7897" s="3"/>
    </row>
    <row r="7898" spans="5:5">
      <c r="E7898" s="3"/>
    </row>
    <row r="7899" spans="5:5">
      <c r="E7899" s="3"/>
    </row>
    <row r="7900" spans="5:5">
      <c r="E7900" s="3"/>
    </row>
    <row r="7901" spans="5:5">
      <c r="E7901" s="3"/>
    </row>
    <row r="7902" spans="5:5">
      <c r="E7902" s="3"/>
    </row>
    <row r="7903" spans="5:5">
      <c r="E7903" s="3"/>
    </row>
    <row r="7904" spans="5:5">
      <c r="E7904" s="3"/>
    </row>
    <row r="7905" spans="5:5">
      <c r="E7905" s="3"/>
    </row>
    <row r="7906" spans="5:5">
      <c r="E7906" s="3"/>
    </row>
    <row r="7907" spans="5:5">
      <c r="E7907" s="3"/>
    </row>
    <row r="7908" spans="5:5">
      <c r="E7908" s="3"/>
    </row>
    <row r="7909" spans="5:5">
      <c r="E7909" s="3"/>
    </row>
    <row r="7910" spans="5:5">
      <c r="E7910" s="3"/>
    </row>
    <row r="7911" spans="5:5">
      <c r="E7911" s="3"/>
    </row>
    <row r="7912" spans="5:5">
      <c r="E7912" s="3"/>
    </row>
    <row r="7913" spans="5:5">
      <c r="E7913" s="3"/>
    </row>
    <row r="7914" spans="5:5">
      <c r="E7914" s="3"/>
    </row>
    <row r="7915" spans="5:5">
      <c r="E7915" s="3"/>
    </row>
    <row r="7916" spans="5:5">
      <c r="E7916" s="3"/>
    </row>
    <row r="7917" spans="5:5">
      <c r="E7917" s="3"/>
    </row>
    <row r="7918" spans="5:5">
      <c r="E7918" s="3"/>
    </row>
    <row r="7919" spans="5:5">
      <c r="E7919" s="3"/>
    </row>
    <row r="7920" spans="5:5">
      <c r="E7920" s="3"/>
    </row>
    <row r="7921" spans="5:5">
      <c r="E7921" s="3"/>
    </row>
    <row r="7922" spans="5:5">
      <c r="E7922" s="3"/>
    </row>
    <row r="7923" spans="5:5">
      <c r="E7923" s="3"/>
    </row>
    <row r="7924" spans="5:5">
      <c r="E7924" s="3"/>
    </row>
    <row r="7925" spans="5:5">
      <c r="E7925" s="3"/>
    </row>
    <row r="7926" spans="5:5">
      <c r="E7926" s="3"/>
    </row>
    <row r="7927" spans="5:5">
      <c r="E7927" s="3"/>
    </row>
    <row r="7928" spans="5:5">
      <c r="E7928" s="3"/>
    </row>
    <row r="7929" spans="5:5">
      <c r="E7929" s="3"/>
    </row>
    <row r="7930" spans="5:5">
      <c r="E7930" s="3"/>
    </row>
    <row r="7931" spans="5:5">
      <c r="E7931" s="3"/>
    </row>
    <row r="7932" spans="5:5">
      <c r="E7932" s="3"/>
    </row>
    <row r="7933" spans="5:5">
      <c r="E7933" s="3"/>
    </row>
    <row r="7934" spans="5:5">
      <c r="E7934" s="3"/>
    </row>
    <row r="7935" spans="5:5">
      <c r="E7935" s="3"/>
    </row>
    <row r="7936" spans="5:5">
      <c r="E7936" s="3"/>
    </row>
    <row r="7937" spans="5:5">
      <c r="E7937" s="3"/>
    </row>
    <row r="7938" spans="5:5">
      <c r="E7938" s="3"/>
    </row>
    <row r="7939" spans="5:5">
      <c r="E7939" s="3"/>
    </row>
    <row r="7940" spans="5:5">
      <c r="E7940" s="3"/>
    </row>
    <row r="7941" spans="5:5">
      <c r="E7941" s="3"/>
    </row>
    <row r="7942" spans="5:5">
      <c r="E7942" s="3"/>
    </row>
    <row r="7943" spans="5:5">
      <c r="E7943" s="3"/>
    </row>
    <row r="7944" spans="5:5">
      <c r="E7944" s="3"/>
    </row>
    <row r="7945" spans="5:5">
      <c r="E7945" s="3"/>
    </row>
    <row r="7946" spans="5:5">
      <c r="E7946" s="3"/>
    </row>
    <row r="7947" spans="5:5">
      <c r="E7947" s="3"/>
    </row>
    <row r="7948" spans="5:5">
      <c r="E7948" s="3"/>
    </row>
    <row r="7949" spans="5:5">
      <c r="E7949" s="3"/>
    </row>
    <row r="7950" spans="5:5">
      <c r="E7950" s="3"/>
    </row>
    <row r="7951" spans="5:5">
      <c r="E7951" s="3"/>
    </row>
    <row r="7952" spans="5:5">
      <c r="E7952" s="3"/>
    </row>
    <row r="7953" spans="5:5">
      <c r="E7953" s="3"/>
    </row>
    <row r="7954" spans="5:5">
      <c r="E7954" s="3"/>
    </row>
    <row r="7955" spans="5:5">
      <c r="E7955" s="3"/>
    </row>
    <row r="7956" spans="5:5">
      <c r="E7956" s="3"/>
    </row>
    <row r="7957" spans="5:5">
      <c r="E7957" s="3"/>
    </row>
    <row r="7958" spans="5:5">
      <c r="E7958" s="3"/>
    </row>
    <row r="7959" spans="5:5">
      <c r="E7959" s="3"/>
    </row>
    <row r="7960" spans="5:5">
      <c r="E7960" s="3"/>
    </row>
    <row r="7961" spans="5:5">
      <c r="E7961" s="3"/>
    </row>
    <row r="7962" spans="5:5">
      <c r="E7962" s="3"/>
    </row>
    <row r="7963" spans="5:5">
      <c r="E7963" s="3"/>
    </row>
    <row r="7964" spans="5:5">
      <c r="E7964" s="3"/>
    </row>
    <row r="7965" spans="5:5">
      <c r="E7965" s="3"/>
    </row>
    <row r="7966" spans="5:5">
      <c r="E7966" s="3"/>
    </row>
    <row r="7967" spans="5:5">
      <c r="E7967" s="3"/>
    </row>
    <row r="7968" spans="5:5">
      <c r="E7968" s="3"/>
    </row>
    <row r="7969" spans="5:5">
      <c r="E7969" s="3"/>
    </row>
    <row r="7970" spans="5:5">
      <c r="E7970" s="3"/>
    </row>
    <row r="7971" spans="5:5">
      <c r="E7971" s="3"/>
    </row>
    <row r="7972" spans="5:5">
      <c r="E7972" s="3"/>
    </row>
    <row r="7973" spans="5:5">
      <c r="E7973" s="3"/>
    </row>
    <row r="7974" spans="5:5">
      <c r="E7974" s="3"/>
    </row>
    <row r="7975" spans="5:5">
      <c r="E7975" s="3"/>
    </row>
    <row r="7976" spans="5:5">
      <c r="E7976" s="3"/>
    </row>
    <row r="7977" spans="5:5">
      <c r="E7977" s="3"/>
    </row>
    <row r="7978" spans="5:5">
      <c r="E7978" s="3"/>
    </row>
    <row r="7979" spans="5:5">
      <c r="E7979" s="3"/>
    </row>
    <row r="7980" spans="5:5">
      <c r="E7980" s="3"/>
    </row>
    <row r="7981" spans="5:5">
      <c r="E7981" s="3"/>
    </row>
    <row r="7982" spans="5:5">
      <c r="E7982" s="3"/>
    </row>
    <row r="7983" spans="5:5">
      <c r="E7983" s="3"/>
    </row>
    <row r="7984" spans="5:5">
      <c r="E7984" s="3"/>
    </row>
    <row r="7985" spans="5:5">
      <c r="E7985" s="3"/>
    </row>
    <row r="7986" spans="5:5">
      <c r="E7986" s="3"/>
    </row>
    <row r="7987" spans="5:5">
      <c r="E7987" s="3"/>
    </row>
    <row r="7988" spans="5:5">
      <c r="E7988" s="3"/>
    </row>
    <row r="7989" spans="5:5">
      <c r="E7989" s="3"/>
    </row>
    <row r="7990" spans="5:5">
      <c r="E7990" s="3"/>
    </row>
    <row r="7991" spans="5:5">
      <c r="E7991" s="3"/>
    </row>
    <row r="7992" spans="5:5">
      <c r="E7992" s="3"/>
    </row>
    <row r="7993" spans="5:5">
      <c r="E7993" s="3"/>
    </row>
    <row r="7994" spans="5:5">
      <c r="E7994" s="3"/>
    </row>
    <row r="7995" spans="5:5">
      <c r="E7995" s="3"/>
    </row>
    <row r="7996" spans="5:5">
      <c r="E7996" s="3"/>
    </row>
    <row r="7997" spans="5:5">
      <c r="E7997" s="3"/>
    </row>
    <row r="7998" spans="5:5">
      <c r="E7998" s="3"/>
    </row>
    <row r="7999" spans="5:5">
      <c r="E7999" s="3"/>
    </row>
    <row r="8000" spans="5:5">
      <c r="E8000" s="3"/>
    </row>
    <row r="8001" spans="5:5">
      <c r="E8001" s="3"/>
    </row>
    <row r="8002" spans="5:5">
      <c r="E8002" s="3"/>
    </row>
    <row r="8003" spans="5:5">
      <c r="E8003" s="3"/>
    </row>
    <row r="8004" spans="5:5">
      <c r="E8004" s="3"/>
    </row>
    <row r="8005" spans="5:5">
      <c r="E8005" s="3"/>
    </row>
    <row r="8006" spans="5:5">
      <c r="E8006" s="3"/>
    </row>
    <row r="8007" spans="5:5">
      <c r="E8007" s="3"/>
    </row>
    <row r="8008" spans="5:5">
      <c r="E8008" s="3"/>
    </row>
    <row r="8009" spans="5:5">
      <c r="E8009" s="3"/>
    </row>
    <row r="8010" spans="5:5">
      <c r="E8010" s="3"/>
    </row>
    <row r="8011" spans="5:5">
      <c r="E8011" s="3"/>
    </row>
    <row r="8012" spans="5:5">
      <c r="E8012" s="3"/>
    </row>
    <row r="8013" spans="5:5">
      <c r="E8013" s="3"/>
    </row>
    <row r="8014" spans="5:5">
      <c r="E8014" s="3"/>
    </row>
    <row r="8015" spans="5:5">
      <c r="E8015" s="3"/>
    </row>
    <row r="8016" spans="5:5">
      <c r="E8016" s="3"/>
    </row>
    <row r="8017" spans="5:5">
      <c r="E8017" s="3"/>
    </row>
    <row r="8018" spans="5:5">
      <c r="E8018" s="3"/>
    </row>
    <row r="8019" spans="5:5">
      <c r="E8019" s="3"/>
    </row>
    <row r="8020" spans="5:5">
      <c r="E8020" s="3"/>
    </row>
    <row r="8021" spans="5:5">
      <c r="E8021" s="3"/>
    </row>
    <row r="8022" spans="5:5">
      <c r="E8022" s="3"/>
    </row>
    <row r="8023" spans="5:5">
      <c r="E8023" s="3"/>
    </row>
    <row r="8024" spans="5:5">
      <c r="E8024" s="3"/>
    </row>
    <row r="8025" spans="5:5">
      <c r="E8025" s="3"/>
    </row>
    <row r="8026" spans="5:5">
      <c r="E8026" s="3"/>
    </row>
    <row r="8027" spans="5:5">
      <c r="E8027" s="3"/>
    </row>
    <row r="8028" spans="5:5">
      <c r="E8028" s="3"/>
    </row>
    <row r="8029" spans="5:5">
      <c r="E8029" s="3"/>
    </row>
    <row r="8030" spans="5:5">
      <c r="E8030" s="3"/>
    </row>
    <row r="8031" spans="5:5">
      <c r="E8031" s="3"/>
    </row>
    <row r="8032" spans="5:5">
      <c r="E8032" s="3"/>
    </row>
    <row r="8033" spans="5:5">
      <c r="E8033" s="3"/>
    </row>
    <row r="8034" spans="5:5">
      <c r="E8034" s="3"/>
    </row>
    <row r="8035" spans="5:5">
      <c r="E8035" s="3"/>
    </row>
    <row r="8036" spans="5:5">
      <c r="E8036" s="3"/>
    </row>
    <row r="8037" spans="5:5">
      <c r="E8037" s="3"/>
    </row>
    <row r="8038" spans="5:5">
      <c r="E8038" s="3"/>
    </row>
    <row r="8039" spans="5:5">
      <c r="E8039" s="3"/>
    </row>
    <row r="8040" spans="5:5">
      <c r="E8040" s="3"/>
    </row>
    <row r="8041" spans="5:5">
      <c r="E8041" s="3"/>
    </row>
    <row r="8042" spans="5:5">
      <c r="E8042" s="3"/>
    </row>
    <row r="8043" spans="5:5">
      <c r="E8043" s="3"/>
    </row>
    <row r="8044" spans="5:5">
      <c r="E8044" s="3"/>
    </row>
    <row r="8045" spans="5:5">
      <c r="E8045" s="3"/>
    </row>
    <row r="8046" spans="5:5">
      <c r="E8046" s="3"/>
    </row>
    <row r="8047" spans="5:5">
      <c r="E8047" s="3"/>
    </row>
    <row r="8048" spans="5:5">
      <c r="E8048" s="3"/>
    </row>
    <row r="8049" spans="5:5">
      <c r="E8049" s="3"/>
    </row>
    <row r="8050" spans="5:5">
      <c r="E8050" s="3"/>
    </row>
    <row r="8051" spans="5:5">
      <c r="E8051" s="3"/>
    </row>
    <row r="8052" spans="5:5">
      <c r="E8052" s="3"/>
    </row>
    <row r="8053" spans="5:5">
      <c r="E8053" s="3"/>
    </row>
    <row r="8054" spans="5:5">
      <c r="E8054" s="3"/>
    </row>
    <row r="8055" spans="5:5">
      <c r="E8055" s="3"/>
    </row>
    <row r="8056" spans="5:5">
      <c r="E8056" s="3"/>
    </row>
    <row r="8057" spans="5:5">
      <c r="E8057" s="3"/>
    </row>
    <row r="8058" spans="5:5">
      <c r="E8058" s="3"/>
    </row>
    <row r="8059" spans="5:5">
      <c r="E8059" s="3"/>
    </row>
    <row r="8060" spans="5:5">
      <c r="E8060" s="3"/>
    </row>
    <row r="8061" spans="5:5">
      <c r="E8061" s="3"/>
    </row>
    <row r="8062" spans="5:5">
      <c r="E8062" s="3"/>
    </row>
    <row r="8063" spans="5:5">
      <c r="E8063" s="3"/>
    </row>
    <row r="8064" spans="5:5">
      <c r="E8064" s="3"/>
    </row>
    <row r="8065" spans="5:5">
      <c r="E8065" s="3"/>
    </row>
    <row r="8066" spans="5:5">
      <c r="E8066" s="3"/>
    </row>
    <row r="8067" spans="5:5">
      <c r="E8067" s="3"/>
    </row>
    <row r="8068" spans="5:5">
      <c r="E8068" s="3"/>
    </row>
    <row r="8069" spans="5:5">
      <c r="E8069" s="3"/>
    </row>
    <row r="8070" spans="5:5">
      <c r="E8070" s="3"/>
    </row>
    <row r="8071" spans="5:5">
      <c r="E8071" s="3"/>
    </row>
    <row r="8072" spans="5:5">
      <c r="E8072" s="3"/>
    </row>
    <row r="8073" spans="5:5">
      <c r="E8073" s="3"/>
    </row>
    <row r="8074" spans="5:5">
      <c r="E8074" s="3"/>
    </row>
    <row r="8075" spans="5:5">
      <c r="E8075" s="3"/>
    </row>
    <row r="8076" spans="5:5">
      <c r="E8076" s="3"/>
    </row>
    <row r="8077" spans="5:5">
      <c r="E8077" s="3"/>
    </row>
    <row r="8078" spans="5:5">
      <c r="E8078" s="3"/>
    </row>
    <row r="8079" spans="5:5">
      <c r="E8079" s="3"/>
    </row>
    <row r="8080" spans="5:5">
      <c r="E8080" s="3"/>
    </row>
    <row r="8081" spans="5:5">
      <c r="E8081" s="3"/>
    </row>
    <row r="8082" spans="5:5">
      <c r="E8082" s="3"/>
    </row>
    <row r="8083" spans="5:5">
      <c r="E8083" s="3"/>
    </row>
    <row r="8084" spans="5:5">
      <c r="E8084" s="3"/>
    </row>
    <row r="8085" spans="5:5">
      <c r="E8085" s="3"/>
    </row>
    <row r="8086" spans="5:5">
      <c r="E8086" s="3"/>
    </row>
    <row r="8087" spans="5:5">
      <c r="E8087" s="3"/>
    </row>
    <row r="8088" spans="5:5">
      <c r="E8088" s="3"/>
    </row>
    <row r="8089" spans="5:5">
      <c r="E8089" s="3"/>
    </row>
    <row r="8090" spans="5:5">
      <c r="E8090" s="3"/>
    </row>
    <row r="8091" spans="5:5">
      <c r="E8091" s="3"/>
    </row>
    <row r="8092" spans="5:5">
      <c r="E8092" s="3"/>
    </row>
    <row r="8093" spans="5:5">
      <c r="E8093" s="3"/>
    </row>
    <row r="8094" spans="5:5">
      <c r="E8094" s="3"/>
    </row>
    <row r="8095" spans="5:5">
      <c r="E8095" s="3"/>
    </row>
    <row r="8096" spans="5:5">
      <c r="E8096" s="3"/>
    </row>
    <row r="8097" spans="5:5">
      <c r="E8097" s="3"/>
    </row>
    <row r="8098" spans="5:5">
      <c r="E8098" s="3"/>
    </row>
    <row r="8099" spans="5:5">
      <c r="E8099" s="3"/>
    </row>
    <row r="8100" spans="5:5">
      <c r="E8100" s="3"/>
    </row>
    <row r="8101" spans="5:5">
      <c r="E8101" s="3"/>
    </row>
    <row r="8102" spans="5:5">
      <c r="E8102" s="3"/>
    </row>
    <row r="8103" spans="5:5">
      <c r="E8103" s="3"/>
    </row>
    <row r="8104" spans="5:5">
      <c r="E8104" s="3"/>
    </row>
    <row r="8105" spans="5:5">
      <c r="E8105" s="3"/>
    </row>
    <row r="8106" spans="5:5">
      <c r="E8106" s="3"/>
    </row>
    <row r="8107" spans="5:5">
      <c r="E8107" s="3"/>
    </row>
    <row r="8108" spans="5:5">
      <c r="E8108" s="3"/>
    </row>
    <row r="8109" spans="5:5">
      <c r="E8109" s="3"/>
    </row>
    <row r="8110" spans="5:5">
      <c r="E8110" s="3"/>
    </row>
    <row r="8111" spans="5:5">
      <c r="E8111" s="3"/>
    </row>
    <row r="8112" spans="5:5">
      <c r="E8112" s="3"/>
    </row>
    <row r="8113" spans="5:5">
      <c r="E8113" s="3"/>
    </row>
    <row r="8114" spans="5:5">
      <c r="E8114" s="3"/>
    </row>
    <row r="8115" spans="5:5">
      <c r="E8115" s="3"/>
    </row>
    <row r="8116" spans="5:5">
      <c r="E8116" s="3"/>
    </row>
    <row r="8117" spans="5:5">
      <c r="E8117" s="3"/>
    </row>
    <row r="8118" spans="5:5">
      <c r="E8118" s="3"/>
    </row>
    <row r="8119" spans="5:5">
      <c r="E8119" s="3"/>
    </row>
    <row r="8120" spans="5:5">
      <c r="E8120" s="3"/>
    </row>
    <row r="8121" spans="5:5">
      <c r="E8121" s="3"/>
    </row>
    <row r="8122" spans="5:5">
      <c r="E8122" s="3"/>
    </row>
    <row r="8123" spans="5:5">
      <c r="E8123" s="3"/>
    </row>
    <row r="8124" spans="5:5">
      <c r="E8124" s="3"/>
    </row>
    <row r="8125" spans="5:5">
      <c r="E8125" s="3"/>
    </row>
    <row r="8126" spans="5:5">
      <c r="E8126" s="3"/>
    </row>
    <row r="8127" spans="5:5">
      <c r="E8127" s="3"/>
    </row>
    <row r="8128" spans="5:5">
      <c r="E8128" s="3"/>
    </row>
    <row r="8129" spans="5:5">
      <c r="E8129" s="3"/>
    </row>
    <row r="8130" spans="5:5">
      <c r="E8130" s="3"/>
    </row>
    <row r="8131" spans="5:5">
      <c r="E8131" s="3"/>
    </row>
    <row r="8132" spans="5:5">
      <c r="E8132" s="3"/>
    </row>
    <row r="8133" spans="5:5">
      <c r="E8133" s="3"/>
    </row>
    <row r="8134" spans="5:5">
      <c r="E8134" s="3"/>
    </row>
    <row r="8135" spans="5:5">
      <c r="E8135" s="3"/>
    </row>
    <row r="8136" spans="5:5">
      <c r="E8136" s="3"/>
    </row>
    <row r="8137" spans="5:5">
      <c r="E8137" s="3"/>
    </row>
    <row r="8138" spans="5:5">
      <c r="E8138" s="3"/>
    </row>
    <row r="8139" spans="5:5">
      <c r="E8139" s="3"/>
    </row>
    <row r="8140" spans="5:5">
      <c r="E8140" s="3"/>
    </row>
    <row r="8141" spans="5:5">
      <c r="E8141" s="3"/>
    </row>
    <row r="8142" spans="5:5">
      <c r="E8142" s="3"/>
    </row>
    <row r="8143" spans="5:5">
      <c r="E8143" s="3"/>
    </row>
    <row r="8144" spans="5:5">
      <c r="E8144" s="3"/>
    </row>
    <row r="8145" spans="5:5">
      <c r="E8145" s="3"/>
    </row>
    <row r="8146" spans="5:5">
      <c r="E8146" s="3"/>
    </row>
    <row r="8147" spans="5:5">
      <c r="E8147" s="3"/>
    </row>
    <row r="8148" spans="5:5">
      <c r="E8148" s="3"/>
    </row>
    <row r="8149" spans="5:5">
      <c r="E8149" s="3"/>
    </row>
    <row r="8150" spans="5:5">
      <c r="E8150" s="3"/>
    </row>
    <row r="8151" spans="5:5">
      <c r="E8151" s="3"/>
    </row>
    <row r="8152" spans="5:5">
      <c r="E8152" s="3"/>
    </row>
    <row r="8153" spans="5:5">
      <c r="E8153" s="3"/>
    </row>
    <row r="8154" spans="5:5">
      <c r="E8154" s="3"/>
    </row>
    <row r="8155" spans="5:5">
      <c r="E8155" s="3"/>
    </row>
    <row r="8156" spans="5:5">
      <c r="E8156" s="3"/>
    </row>
    <row r="8157" spans="5:5">
      <c r="E8157" s="3"/>
    </row>
    <row r="8158" spans="5:5">
      <c r="E8158" s="3"/>
    </row>
    <row r="8159" spans="5:5">
      <c r="E8159" s="3"/>
    </row>
    <row r="8160" spans="5:5">
      <c r="E8160" s="3"/>
    </row>
    <row r="8161" spans="5:5">
      <c r="E8161" s="3"/>
    </row>
    <row r="8162" spans="5:5">
      <c r="E8162" s="3"/>
    </row>
    <row r="8163" spans="5:5">
      <c r="E8163" s="3"/>
    </row>
    <row r="8164" spans="5:5">
      <c r="E8164" s="3"/>
    </row>
    <row r="8165" spans="5:5">
      <c r="E8165" s="3"/>
    </row>
    <row r="8166" spans="5:5">
      <c r="E8166" s="3"/>
    </row>
    <row r="8167" spans="5:5">
      <c r="E8167" s="3"/>
    </row>
    <row r="8168" spans="5:5">
      <c r="E8168" s="3"/>
    </row>
    <row r="8169" spans="5:5">
      <c r="E8169" s="3"/>
    </row>
    <row r="8170" spans="5:5">
      <c r="E8170" s="3"/>
    </row>
    <row r="8171" spans="5:5">
      <c r="E8171" s="3"/>
    </row>
    <row r="8172" spans="5:5">
      <c r="E8172" s="3"/>
    </row>
    <row r="8173" spans="5:5">
      <c r="E8173" s="3"/>
    </row>
    <row r="8174" spans="5:5">
      <c r="E8174" s="3"/>
    </row>
    <row r="8175" spans="5:5">
      <c r="E8175" s="3"/>
    </row>
    <row r="8176" spans="5:5">
      <c r="E8176" s="3"/>
    </row>
    <row r="8177" spans="5:5">
      <c r="E8177" s="3"/>
    </row>
    <row r="8178" spans="5:5">
      <c r="E8178" s="3"/>
    </row>
    <row r="8179" spans="5:5">
      <c r="E8179" s="3"/>
    </row>
    <row r="8180" spans="5:5">
      <c r="E8180" s="3"/>
    </row>
    <row r="8181" spans="5:5">
      <c r="E8181" s="3"/>
    </row>
    <row r="8182" spans="5:5">
      <c r="E8182" s="3"/>
    </row>
    <row r="8183" spans="5:5">
      <c r="E8183" s="3"/>
    </row>
    <row r="8184" spans="5:5">
      <c r="E8184" s="3"/>
    </row>
    <row r="8185" spans="5:5">
      <c r="E8185" s="3"/>
    </row>
    <row r="8186" spans="5:5">
      <c r="E8186" s="3"/>
    </row>
    <row r="8187" spans="5:5">
      <c r="E8187" s="3"/>
    </row>
    <row r="8188" spans="5:5">
      <c r="E8188" s="3"/>
    </row>
    <row r="8189" spans="5:5">
      <c r="E8189" s="3"/>
    </row>
    <row r="8190" spans="5:5">
      <c r="E8190" s="3"/>
    </row>
    <row r="8191" spans="5:5">
      <c r="E8191" s="3"/>
    </row>
    <row r="8192" spans="5:5">
      <c r="E8192" s="3"/>
    </row>
    <row r="8193" spans="5:5">
      <c r="E8193" s="3"/>
    </row>
    <row r="8194" spans="5:5">
      <c r="E8194" s="3"/>
    </row>
    <row r="8195" spans="5:5">
      <c r="E8195" s="3"/>
    </row>
    <row r="8196" spans="5:5">
      <c r="E8196" s="3"/>
    </row>
    <row r="8197" spans="5:5">
      <c r="E8197" s="3"/>
    </row>
    <row r="8198" spans="5:5">
      <c r="E8198" s="3"/>
    </row>
    <row r="8199" spans="5:5">
      <c r="E8199" s="3"/>
    </row>
    <row r="8200" spans="5:5">
      <c r="E8200" s="3"/>
    </row>
    <row r="8201" spans="5:5">
      <c r="E8201" s="3"/>
    </row>
    <row r="8202" spans="5:5">
      <c r="E8202" s="3"/>
    </row>
    <row r="8203" spans="5:5">
      <c r="E8203" s="3"/>
    </row>
    <row r="8204" spans="5:5">
      <c r="E8204" s="3"/>
    </row>
    <row r="8205" spans="5:5">
      <c r="E8205" s="3"/>
    </row>
    <row r="8206" spans="5:5">
      <c r="E8206" s="3"/>
    </row>
    <row r="8207" spans="5:5">
      <c r="E8207" s="3"/>
    </row>
    <row r="8208" spans="5:5">
      <c r="E8208" s="3"/>
    </row>
    <row r="8209" spans="5:5">
      <c r="E8209" s="3"/>
    </row>
    <row r="8210" spans="5:5">
      <c r="E8210" s="3"/>
    </row>
    <row r="8211" spans="5:5">
      <c r="E8211" s="3"/>
    </row>
    <row r="8212" spans="5:5">
      <c r="E8212" s="3"/>
    </row>
    <row r="8213" spans="5:5">
      <c r="E8213" s="3"/>
    </row>
    <row r="8214" spans="5:5">
      <c r="E8214" s="3"/>
    </row>
    <row r="8215" spans="5:5">
      <c r="E8215" s="3"/>
    </row>
    <row r="8216" spans="5:5">
      <c r="E8216" s="3"/>
    </row>
    <row r="8217" spans="5:5">
      <c r="E8217" s="3"/>
    </row>
    <row r="8218" spans="5:5">
      <c r="E8218" s="3"/>
    </row>
    <row r="8219" spans="5:5">
      <c r="E8219" s="3"/>
    </row>
    <row r="8220" spans="5:5">
      <c r="E8220" s="3"/>
    </row>
    <row r="8221" spans="5:5">
      <c r="E8221" s="3"/>
    </row>
    <row r="8222" spans="5:5">
      <c r="E8222" s="3"/>
    </row>
    <row r="8223" spans="5:5">
      <c r="E8223" s="3"/>
    </row>
    <row r="8224" spans="5:5">
      <c r="E8224" s="3"/>
    </row>
    <row r="8225" spans="5:5">
      <c r="E8225" s="3"/>
    </row>
    <row r="8226" spans="5:5">
      <c r="E8226" s="3"/>
    </row>
    <row r="8227" spans="5:5">
      <c r="E8227" s="3"/>
    </row>
    <row r="8228" spans="5:5">
      <c r="E8228" s="3"/>
    </row>
    <row r="8229" spans="5:5">
      <c r="E8229" s="3"/>
    </row>
    <row r="8230" spans="5:5">
      <c r="E8230" s="3"/>
    </row>
    <row r="8231" spans="5:5">
      <c r="E8231" s="3"/>
    </row>
    <row r="8232" spans="5:5">
      <c r="E8232" s="3"/>
    </row>
    <row r="8233" spans="5:5">
      <c r="E8233" s="3"/>
    </row>
    <row r="8234" spans="5:5">
      <c r="E8234" s="3"/>
    </row>
    <row r="8235" spans="5:5">
      <c r="E8235" s="3"/>
    </row>
    <row r="8236" spans="5:5">
      <c r="E8236" s="3"/>
    </row>
    <row r="8237" spans="5:5">
      <c r="E8237" s="3"/>
    </row>
    <row r="8238" spans="5:5">
      <c r="E8238" s="3"/>
    </row>
    <row r="8239" spans="5:5">
      <c r="E8239" s="3"/>
    </row>
    <row r="8240" spans="5:5">
      <c r="E8240" s="3"/>
    </row>
    <row r="8241" spans="5:5">
      <c r="E8241" s="3"/>
    </row>
    <row r="8242" spans="5:5">
      <c r="E8242" s="3"/>
    </row>
    <row r="8243" spans="5:5">
      <c r="E8243" s="3"/>
    </row>
    <row r="8244" spans="5:5">
      <c r="E8244" s="3"/>
    </row>
    <row r="8245" spans="5:5">
      <c r="E8245" s="3"/>
    </row>
    <row r="8246" spans="5:5">
      <c r="E8246" s="3"/>
    </row>
    <row r="8247" spans="5:5">
      <c r="E8247" s="3"/>
    </row>
    <row r="8248" spans="5:5">
      <c r="E8248" s="3"/>
    </row>
    <row r="8249" spans="5:5">
      <c r="E8249" s="3"/>
    </row>
    <row r="8250" spans="5:5">
      <c r="E8250" s="3"/>
    </row>
    <row r="8251" spans="5:5">
      <c r="E8251" s="3"/>
    </row>
    <row r="8252" spans="5:5">
      <c r="E8252" s="3"/>
    </row>
    <row r="8253" spans="5:5">
      <c r="E8253" s="3"/>
    </row>
    <row r="8254" spans="5:5">
      <c r="E8254" s="3"/>
    </row>
    <row r="8255" spans="5:5">
      <c r="E8255" s="3"/>
    </row>
    <row r="8256" spans="5:5">
      <c r="E8256" s="3"/>
    </row>
    <row r="8257" spans="5:5">
      <c r="E8257" s="3"/>
    </row>
    <row r="8258" spans="5:5">
      <c r="E8258" s="3"/>
    </row>
    <row r="8259" spans="5:5">
      <c r="E8259" s="3"/>
    </row>
    <row r="8260" spans="5:5">
      <c r="E8260" s="3"/>
    </row>
    <row r="8261" spans="5:5">
      <c r="E8261" s="3"/>
    </row>
    <row r="8262" spans="5:5">
      <c r="E8262" s="3"/>
    </row>
    <row r="8263" spans="5:5">
      <c r="E8263" s="3"/>
    </row>
    <row r="8264" spans="5:5">
      <c r="E8264" s="3"/>
    </row>
    <row r="8265" spans="5:5">
      <c r="E8265" s="3"/>
    </row>
    <row r="8266" spans="5:5">
      <c r="E8266" s="3"/>
    </row>
    <row r="8267" spans="5:5">
      <c r="E8267" s="3"/>
    </row>
    <row r="8268" spans="5:5">
      <c r="E8268" s="3"/>
    </row>
    <row r="8269" spans="5:5">
      <c r="E8269" s="3"/>
    </row>
    <row r="8270" spans="5:5">
      <c r="E8270" s="3"/>
    </row>
    <row r="8271" spans="5:5">
      <c r="E8271" s="3"/>
    </row>
    <row r="8272" spans="5:5">
      <c r="E8272" s="3"/>
    </row>
    <row r="8273" spans="5:5">
      <c r="E8273" s="3"/>
    </row>
    <row r="8274" spans="5:5">
      <c r="E8274" s="3"/>
    </row>
    <row r="8275" spans="5:5">
      <c r="E8275" s="3"/>
    </row>
    <row r="8276" spans="5:5">
      <c r="E8276" s="3"/>
    </row>
    <row r="8277" spans="5:5">
      <c r="E8277" s="3"/>
    </row>
    <row r="8278" spans="5:5">
      <c r="E8278" s="3"/>
    </row>
    <row r="8279" spans="5:5">
      <c r="E8279" s="3"/>
    </row>
    <row r="8280" spans="5:5">
      <c r="E8280" s="3"/>
    </row>
    <row r="8281" spans="5:5">
      <c r="E8281" s="3"/>
    </row>
    <row r="8282" spans="5:5">
      <c r="E8282" s="3"/>
    </row>
    <row r="8283" spans="5:5">
      <c r="E8283" s="3"/>
    </row>
    <row r="8284" spans="5:5">
      <c r="E8284" s="3"/>
    </row>
    <row r="8285" spans="5:5">
      <c r="E8285" s="3"/>
    </row>
    <row r="8286" spans="5:5">
      <c r="E8286" s="3"/>
    </row>
    <row r="8287" spans="5:5">
      <c r="E8287" s="3"/>
    </row>
    <row r="8288" spans="5:5">
      <c r="E8288" s="3"/>
    </row>
    <row r="8289" spans="5:5">
      <c r="E8289" s="3"/>
    </row>
    <row r="8290" spans="5:5">
      <c r="E8290" s="3"/>
    </row>
    <row r="8291" spans="5:5">
      <c r="E8291" s="3"/>
    </row>
    <row r="8292" spans="5:5">
      <c r="E8292" s="3"/>
    </row>
    <row r="8293" spans="5:5">
      <c r="E8293" s="3"/>
    </row>
    <row r="8294" spans="5:5">
      <c r="E8294" s="3"/>
    </row>
    <row r="8295" spans="5:5">
      <c r="E8295" s="3"/>
    </row>
    <row r="8296" spans="5:5">
      <c r="E8296" s="3"/>
    </row>
    <row r="8297" spans="5:5">
      <c r="E8297" s="3"/>
    </row>
    <row r="8298" spans="5:5">
      <c r="E8298" s="3"/>
    </row>
    <row r="8299" spans="5:5">
      <c r="E8299" s="3"/>
    </row>
    <row r="8300" spans="5:5">
      <c r="E8300" s="3"/>
    </row>
    <row r="8301" spans="5:5">
      <c r="E8301" s="3"/>
    </row>
    <row r="8302" spans="5:5">
      <c r="E8302" s="3"/>
    </row>
    <row r="8303" spans="5:5">
      <c r="E8303" s="3"/>
    </row>
    <row r="8304" spans="5:5">
      <c r="E8304" s="3"/>
    </row>
    <row r="8305" spans="5:5">
      <c r="E8305" s="3"/>
    </row>
    <row r="8306" spans="5:5">
      <c r="E8306" s="3"/>
    </row>
    <row r="8307" spans="5:5">
      <c r="E8307" s="3"/>
    </row>
    <row r="8308" spans="5:5">
      <c r="E8308" s="3"/>
    </row>
    <row r="8309" spans="5:5">
      <c r="E8309" s="3"/>
    </row>
    <row r="8310" spans="5:5">
      <c r="E8310" s="3"/>
    </row>
    <row r="8311" spans="5:5">
      <c r="E8311" s="3"/>
    </row>
    <row r="8312" spans="5:5">
      <c r="E8312" s="3"/>
    </row>
    <row r="8313" spans="5:5">
      <c r="E8313" s="3"/>
    </row>
    <row r="8314" spans="5:5">
      <c r="E8314" s="3"/>
    </row>
    <row r="8315" spans="5:5">
      <c r="E8315" s="3"/>
    </row>
    <row r="8316" spans="5:5">
      <c r="E8316" s="3"/>
    </row>
    <row r="8317" spans="5:5">
      <c r="E8317" s="3"/>
    </row>
    <row r="8318" spans="5:5">
      <c r="E8318" s="3"/>
    </row>
    <row r="8319" spans="5:5">
      <c r="E8319" s="3"/>
    </row>
    <row r="8320" spans="5:5">
      <c r="E8320" s="3"/>
    </row>
    <row r="8321" spans="5:5">
      <c r="E8321" s="3"/>
    </row>
    <row r="8322" spans="5:5">
      <c r="E8322" s="3"/>
    </row>
    <row r="8323" spans="5:5">
      <c r="E8323" s="3"/>
    </row>
    <row r="8324" spans="5:5">
      <c r="E8324" s="3"/>
    </row>
    <row r="8325" spans="5:5">
      <c r="E8325" s="3"/>
    </row>
    <row r="8326" spans="5:5">
      <c r="E8326" s="3"/>
    </row>
    <row r="8327" spans="5:5">
      <c r="E8327" s="3"/>
    </row>
    <row r="8328" spans="5:5">
      <c r="E8328" s="3"/>
    </row>
    <row r="8329" spans="5:5">
      <c r="E8329" s="3"/>
    </row>
    <row r="8330" spans="5:5">
      <c r="E8330" s="3"/>
    </row>
    <row r="8331" spans="5:5">
      <c r="E8331" s="3"/>
    </row>
    <row r="8332" spans="5:5">
      <c r="E8332" s="3"/>
    </row>
    <row r="8333" spans="5:5">
      <c r="E8333" s="3"/>
    </row>
    <row r="8334" spans="5:5">
      <c r="E8334" s="3"/>
    </row>
    <row r="8335" spans="5:5">
      <c r="E8335" s="3"/>
    </row>
    <row r="8336" spans="5:5">
      <c r="E8336" s="3"/>
    </row>
    <row r="8337" spans="5:5">
      <c r="E8337" s="3"/>
    </row>
    <row r="8338" spans="5:5">
      <c r="E8338" s="3"/>
    </row>
    <row r="8339" spans="5:5">
      <c r="E8339" s="3"/>
    </row>
    <row r="8340" spans="5:5">
      <c r="E8340" s="3"/>
    </row>
    <row r="8341" spans="5:5">
      <c r="E8341" s="3"/>
    </row>
    <row r="8342" spans="5:5">
      <c r="E8342" s="3"/>
    </row>
    <row r="8343" spans="5:5">
      <c r="E8343" s="3"/>
    </row>
    <row r="8344" spans="5:5">
      <c r="E8344" s="3"/>
    </row>
    <row r="8345" spans="5:5">
      <c r="E8345" s="3"/>
    </row>
    <row r="8346" spans="5:5">
      <c r="E8346" s="3"/>
    </row>
    <row r="8347" spans="5:5">
      <c r="E8347" s="3"/>
    </row>
    <row r="8348" spans="5:5">
      <c r="E8348" s="3"/>
    </row>
    <row r="8349" spans="5:5">
      <c r="E8349" s="3"/>
    </row>
    <row r="8350" spans="5:5">
      <c r="E8350" s="3"/>
    </row>
    <row r="8351" spans="5:5">
      <c r="E8351" s="3"/>
    </row>
    <row r="8352" spans="5:5">
      <c r="E8352" s="3"/>
    </row>
    <row r="8353" spans="5:5">
      <c r="E8353" s="3"/>
    </row>
    <row r="8354" spans="5:5">
      <c r="E8354" s="3"/>
    </row>
    <row r="8355" spans="5:5">
      <c r="E8355" s="3"/>
    </row>
    <row r="8356" spans="5:5">
      <c r="E8356" s="3"/>
    </row>
    <row r="8357" spans="5:5">
      <c r="E8357" s="3"/>
    </row>
    <row r="8358" spans="5:5">
      <c r="E8358" s="3"/>
    </row>
    <row r="8359" spans="5:5">
      <c r="E8359" s="3"/>
    </row>
    <row r="8360" spans="5:5">
      <c r="E8360" s="3"/>
    </row>
    <row r="8361" spans="5:5">
      <c r="E8361" s="3"/>
    </row>
    <row r="8362" spans="5:5">
      <c r="E8362" s="3"/>
    </row>
    <row r="8363" spans="5:5">
      <c r="E8363" s="3"/>
    </row>
    <row r="8364" spans="5:5">
      <c r="E8364" s="3"/>
    </row>
    <row r="8365" spans="5:5">
      <c r="E8365" s="3"/>
    </row>
    <row r="8366" spans="5:5">
      <c r="E8366" s="3"/>
    </row>
    <row r="8367" spans="5:5">
      <c r="E8367" s="3"/>
    </row>
    <row r="8368" spans="5:5">
      <c r="E8368" s="3"/>
    </row>
    <row r="8369" spans="5:5">
      <c r="E8369" s="3"/>
    </row>
    <row r="8370" spans="5:5">
      <c r="E8370" s="3"/>
    </row>
    <row r="8371" spans="5:5">
      <c r="E8371" s="3"/>
    </row>
    <row r="8372" spans="5:5">
      <c r="E8372" s="3"/>
    </row>
    <row r="8373" spans="5:5">
      <c r="E8373" s="3"/>
    </row>
    <row r="8374" spans="5:5">
      <c r="E8374" s="3"/>
    </row>
    <row r="8375" spans="5:5">
      <c r="E8375" s="3"/>
    </row>
    <row r="8376" spans="5:5">
      <c r="E8376" s="3"/>
    </row>
    <row r="8377" spans="5:5">
      <c r="E8377" s="3"/>
    </row>
    <row r="8378" spans="5:5">
      <c r="E8378" s="3"/>
    </row>
    <row r="8379" spans="5:5">
      <c r="E8379" s="3"/>
    </row>
    <row r="8380" spans="5:5">
      <c r="E8380" s="3"/>
    </row>
    <row r="8381" spans="5:5">
      <c r="E8381" s="3"/>
    </row>
    <row r="8382" spans="5:5">
      <c r="E8382" s="3"/>
    </row>
    <row r="8383" spans="5:5">
      <c r="E8383" s="3"/>
    </row>
    <row r="8384" spans="5:5">
      <c r="E8384" s="3"/>
    </row>
    <row r="8385" spans="5:5">
      <c r="E8385" s="3"/>
    </row>
    <row r="8386" spans="5:5">
      <c r="E8386" s="3"/>
    </row>
    <row r="8387" spans="5:5">
      <c r="E8387" s="3"/>
    </row>
    <row r="8388" spans="5:5">
      <c r="E8388" s="3"/>
    </row>
    <row r="8389" spans="5:5">
      <c r="E8389" s="3"/>
    </row>
    <row r="8390" spans="5:5">
      <c r="E8390" s="3"/>
    </row>
    <row r="8391" spans="5:5">
      <c r="E8391" s="3"/>
    </row>
    <row r="8392" spans="5:5">
      <c r="E8392" s="3"/>
    </row>
    <row r="8393" spans="5:5">
      <c r="E8393" s="3"/>
    </row>
    <row r="8394" spans="5:5">
      <c r="E8394" s="3"/>
    </row>
    <row r="8395" spans="5:5">
      <c r="E8395" s="3"/>
    </row>
    <row r="8396" spans="5:5">
      <c r="E8396" s="3"/>
    </row>
    <row r="8397" spans="5:5">
      <c r="E8397" s="3"/>
    </row>
    <row r="8398" spans="5:5">
      <c r="E8398" s="3"/>
    </row>
    <row r="8399" spans="5:5">
      <c r="E8399" s="3"/>
    </row>
    <row r="8400" spans="5:5">
      <c r="E8400" s="3"/>
    </row>
    <row r="8401" spans="5:5">
      <c r="E8401" s="3"/>
    </row>
    <row r="8402" spans="5:5">
      <c r="E8402" s="3"/>
    </row>
    <row r="8403" spans="5:5">
      <c r="E8403" s="3"/>
    </row>
    <row r="8404" spans="5:5">
      <c r="E8404" s="3"/>
    </row>
    <row r="8405" spans="5:5">
      <c r="E8405" s="3"/>
    </row>
    <row r="8406" spans="5:5">
      <c r="E8406" s="3"/>
    </row>
    <row r="8407" spans="5:5">
      <c r="E8407" s="3"/>
    </row>
    <row r="8408" spans="5:5">
      <c r="E8408" s="3"/>
    </row>
    <row r="8409" spans="5:5">
      <c r="E8409" s="3"/>
    </row>
    <row r="8410" spans="5:5">
      <c r="E8410" s="3"/>
    </row>
    <row r="8411" spans="5:5">
      <c r="E8411" s="3"/>
    </row>
    <row r="8412" spans="5:5">
      <c r="E8412" s="3"/>
    </row>
    <row r="8413" spans="5:5">
      <c r="E8413" s="3"/>
    </row>
    <row r="8414" spans="5:5">
      <c r="E8414" s="3"/>
    </row>
    <row r="8415" spans="5:5">
      <c r="E8415" s="3"/>
    </row>
    <row r="8416" spans="5:5">
      <c r="E8416" s="3"/>
    </row>
    <row r="8417" spans="5:5">
      <c r="E8417" s="3"/>
    </row>
    <row r="8418" spans="5:5">
      <c r="E8418" s="3"/>
    </row>
    <row r="8419" spans="5:5">
      <c r="E8419" s="3"/>
    </row>
    <row r="8420" spans="5:5">
      <c r="E8420" s="3"/>
    </row>
    <row r="8421" spans="5:5">
      <c r="E8421" s="3"/>
    </row>
    <row r="8422" spans="5:5">
      <c r="E8422" s="3"/>
    </row>
    <row r="8423" spans="5:5">
      <c r="E8423" s="3"/>
    </row>
    <row r="8424" spans="5:5">
      <c r="E8424" s="3"/>
    </row>
    <row r="8425" spans="5:5">
      <c r="E8425" s="3"/>
    </row>
    <row r="8426" spans="5:5">
      <c r="E8426" s="3"/>
    </row>
    <row r="8427" spans="5:5">
      <c r="E8427" s="3"/>
    </row>
    <row r="8428" spans="5:5">
      <c r="E8428" s="3"/>
    </row>
    <row r="8429" spans="5:5">
      <c r="E8429" s="3"/>
    </row>
    <row r="8430" spans="5:5">
      <c r="E8430" s="3"/>
    </row>
    <row r="8431" spans="5:5">
      <c r="E8431" s="3"/>
    </row>
    <row r="8432" spans="5:5">
      <c r="E8432" s="3"/>
    </row>
    <row r="8433" spans="5:5">
      <c r="E8433" s="3"/>
    </row>
    <row r="8434" spans="5:5">
      <c r="E8434" s="3"/>
    </row>
    <row r="8435" spans="5:5">
      <c r="E8435" s="3"/>
    </row>
    <row r="8436" spans="5:5">
      <c r="E8436" s="3"/>
    </row>
    <row r="8437" spans="5:5">
      <c r="E8437" s="3"/>
    </row>
    <row r="8438" spans="5:5">
      <c r="E8438" s="3"/>
    </row>
    <row r="8439" spans="5:5">
      <c r="E8439" s="3"/>
    </row>
    <row r="8440" spans="5:5">
      <c r="E8440" s="3"/>
    </row>
    <row r="8441" spans="5:5">
      <c r="E8441" s="3"/>
    </row>
    <row r="8442" spans="5:5">
      <c r="E8442" s="3"/>
    </row>
    <row r="8443" spans="5:5">
      <c r="E8443" s="3"/>
    </row>
    <row r="8444" spans="5:5">
      <c r="E8444" s="3"/>
    </row>
    <row r="8445" spans="5:5">
      <c r="E8445" s="3"/>
    </row>
    <row r="8446" spans="5:5">
      <c r="E8446" s="3"/>
    </row>
    <row r="8447" spans="5:5">
      <c r="E8447" s="3"/>
    </row>
    <row r="8448" spans="5:5">
      <c r="E8448" s="3"/>
    </row>
    <row r="8449" spans="5:5">
      <c r="E8449" s="3"/>
    </row>
    <row r="8450" spans="5:5">
      <c r="E8450" s="3"/>
    </row>
    <row r="8451" spans="5:5">
      <c r="E8451" s="3"/>
    </row>
    <row r="8452" spans="5:5">
      <c r="E8452" s="3"/>
    </row>
    <row r="8453" spans="5:5">
      <c r="E8453" s="3"/>
    </row>
    <row r="8454" spans="5:5">
      <c r="E8454" s="3"/>
    </row>
    <row r="8455" spans="5:5">
      <c r="E8455" s="3"/>
    </row>
    <row r="8456" spans="5:5">
      <c r="E8456" s="3"/>
    </row>
    <row r="8457" spans="5:5">
      <c r="E8457" s="3"/>
    </row>
    <row r="8458" spans="5:5">
      <c r="E8458" s="3"/>
    </row>
    <row r="8459" spans="5:5">
      <c r="E8459" s="3"/>
    </row>
    <row r="8460" spans="5:5">
      <c r="E8460" s="3"/>
    </row>
    <row r="8461" spans="5:5">
      <c r="E8461" s="3"/>
    </row>
    <row r="8462" spans="5:5">
      <c r="E8462" s="3"/>
    </row>
    <row r="8463" spans="5:5">
      <c r="E8463" s="3"/>
    </row>
    <row r="8464" spans="5:5">
      <c r="E8464" s="3"/>
    </row>
    <row r="8465" spans="5:5">
      <c r="E8465" s="3"/>
    </row>
    <row r="8466" spans="5:5">
      <c r="E8466" s="3"/>
    </row>
    <row r="8467" spans="5:5">
      <c r="E8467" s="3"/>
    </row>
    <row r="8468" spans="5:5">
      <c r="E8468" s="3"/>
    </row>
    <row r="8469" spans="5:5">
      <c r="E8469" s="3"/>
    </row>
    <row r="8470" spans="5:5">
      <c r="E8470" s="3"/>
    </row>
    <row r="8471" spans="5:5">
      <c r="E8471" s="3"/>
    </row>
    <row r="8472" spans="5:5">
      <c r="E8472" s="3"/>
    </row>
    <row r="8473" spans="5:5">
      <c r="E8473" s="3"/>
    </row>
    <row r="8474" spans="5:5">
      <c r="E8474" s="3"/>
    </row>
    <row r="8475" spans="5:5">
      <c r="E8475" s="3"/>
    </row>
    <row r="8476" spans="5:5">
      <c r="E8476" s="3"/>
    </row>
    <row r="8477" spans="5:5">
      <c r="E8477" s="3"/>
    </row>
    <row r="8478" spans="5:5">
      <c r="E8478" s="3"/>
    </row>
    <row r="8479" spans="5:5">
      <c r="E8479" s="3"/>
    </row>
    <row r="8480" spans="5:5">
      <c r="E8480" s="3"/>
    </row>
    <row r="8481" spans="5:5">
      <c r="E8481" s="3"/>
    </row>
    <row r="8482" spans="5:5">
      <c r="E8482" s="3"/>
    </row>
    <row r="8483" spans="5:5">
      <c r="E8483" s="3"/>
    </row>
    <row r="8484" spans="5:5">
      <c r="E8484" s="3"/>
    </row>
    <row r="8485" spans="5:5">
      <c r="E8485" s="3"/>
    </row>
    <row r="8486" spans="5:5">
      <c r="E8486" s="3"/>
    </row>
    <row r="8487" spans="5:5">
      <c r="E8487" s="3"/>
    </row>
    <row r="8488" spans="5:5">
      <c r="E8488" s="3"/>
    </row>
    <row r="8489" spans="5:5">
      <c r="E8489" s="3"/>
    </row>
    <row r="8490" spans="5:5">
      <c r="E8490" s="3"/>
    </row>
    <row r="8491" spans="5:5">
      <c r="E8491" s="3"/>
    </row>
    <row r="8492" spans="5:5">
      <c r="E8492" s="3"/>
    </row>
    <row r="8493" spans="5:5">
      <c r="E8493" s="3"/>
    </row>
    <row r="8494" spans="5:5">
      <c r="E8494" s="3"/>
    </row>
    <row r="8495" spans="5:5">
      <c r="E8495" s="3"/>
    </row>
    <row r="8496" spans="5:5">
      <c r="E8496" s="3"/>
    </row>
    <row r="8497" spans="5:5">
      <c r="E8497" s="3"/>
    </row>
    <row r="8498" spans="5:5">
      <c r="E8498" s="3"/>
    </row>
    <row r="8499" spans="5:5">
      <c r="E8499" s="3"/>
    </row>
    <row r="8500" spans="5:5">
      <c r="E8500" s="3"/>
    </row>
    <row r="8501" spans="5:5">
      <c r="E8501" s="3"/>
    </row>
    <row r="8502" spans="5:5">
      <c r="E8502" s="3"/>
    </row>
    <row r="8503" spans="5:5">
      <c r="E8503" s="3"/>
    </row>
    <row r="8504" spans="5:5">
      <c r="E8504" s="3"/>
    </row>
    <row r="8505" spans="5:5">
      <c r="E8505" s="3"/>
    </row>
    <row r="8506" spans="5:5">
      <c r="E8506" s="3"/>
    </row>
    <row r="8507" spans="5:5">
      <c r="E8507" s="3"/>
    </row>
    <row r="8508" spans="5:5">
      <c r="E8508" s="3"/>
    </row>
    <row r="8509" spans="5:5">
      <c r="E8509" s="3"/>
    </row>
    <row r="8510" spans="5:5">
      <c r="E8510" s="3"/>
    </row>
    <row r="8511" spans="5:5">
      <c r="E8511" s="3"/>
    </row>
    <row r="8512" spans="5:5">
      <c r="E8512" s="3"/>
    </row>
    <row r="8513" spans="5:5">
      <c r="E8513" s="3"/>
    </row>
    <row r="8514" spans="5:5">
      <c r="E8514" s="3"/>
    </row>
    <row r="8515" spans="5:5">
      <c r="E8515" s="3"/>
    </row>
    <row r="8516" spans="5:5">
      <c r="E8516" s="3"/>
    </row>
    <row r="8517" spans="5:5">
      <c r="E8517" s="3"/>
    </row>
    <row r="8518" spans="5:5">
      <c r="E8518" s="3"/>
    </row>
    <row r="8519" spans="5:5">
      <c r="E8519" s="3"/>
    </row>
    <row r="8520" spans="5:5">
      <c r="E8520" s="3"/>
    </row>
    <row r="8521" spans="5:5">
      <c r="E8521" s="3"/>
    </row>
    <row r="8522" spans="5:5">
      <c r="E8522" s="3"/>
    </row>
    <row r="8523" spans="5:5">
      <c r="E8523" s="3"/>
    </row>
    <row r="8524" spans="5:5">
      <c r="E8524" s="3"/>
    </row>
    <row r="8525" spans="5:5">
      <c r="E8525" s="3"/>
    </row>
    <row r="8526" spans="5:5">
      <c r="E8526" s="3"/>
    </row>
    <row r="8527" spans="5:5">
      <c r="E8527" s="3"/>
    </row>
    <row r="8528" spans="5:5">
      <c r="E8528" s="3"/>
    </row>
    <row r="8529" spans="5:5">
      <c r="E8529" s="3"/>
    </row>
    <row r="8530" spans="5:5">
      <c r="E8530" s="3"/>
    </row>
    <row r="8531" spans="5:5">
      <c r="E8531" s="3"/>
    </row>
    <row r="8532" spans="5:5">
      <c r="E8532" s="3"/>
    </row>
    <row r="8533" spans="5:5">
      <c r="E8533" s="3"/>
    </row>
    <row r="8534" spans="5:5">
      <c r="E8534" s="3"/>
    </row>
    <row r="8535" spans="5:5">
      <c r="E8535" s="3"/>
    </row>
    <row r="8536" spans="5:5">
      <c r="E8536" s="3"/>
    </row>
    <row r="8537" spans="5:5">
      <c r="E8537" s="3"/>
    </row>
    <row r="8538" spans="5:5">
      <c r="E8538" s="3"/>
    </row>
    <row r="8539" spans="5:5">
      <c r="E8539" s="3"/>
    </row>
    <row r="8540" spans="5:5">
      <c r="E8540" s="3"/>
    </row>
    <row r="8541" spans="5:5">
      <c r="E8541" s="3"/>
    </row>
    <row r="8542" spans="5:5">
      <c r="E8542" s="3"/>
    </row>
    <row r="8543" spans="5:5">
      <c r="E8543" s="3"/>
    </row>
    <row r="8544" spans="5:5">
      <c r="E8544" s="3"/>
    </row>
    <row r="8545" spans="5:5">
      <c r="E8545" s="3"/>
    </row>
    <row r="8546" spans="5:5">
      <c r="E8546" s="3"/>
    </row>
    <row r="8547" spans="5:5">
      <c r="E8547" s="3"/>
    </row>
    <row r="8548" spans="5:5">
      <c r="E8548" s="3"/>
    </row>
    <row r="8549" spans="5:5">
      <c r="E8549" s="3"/>
    </row>
    <row r="8550" spans="5:5">
      <c r="E8550" s="3"/>
    </row>
    <row r="8551" spans="5:5">
      <c r="E8551" s="3"/>
    </row>
    <row r="8552" spans="5:5">
      <c r="E8552" s="3"/>
    </row>
    <row r="8553" spans="5:5">
      <c r="E8553" s="3"/>
    </row>
    <row r="8554" spans="5:5">
      <c r="E8554" s="3"/>
    </row>
    <row r="8555" spans="5:5">
      <c r="E8555" s="3"/>
    </row>
    <row r="8556" spans="5:5">
      <c r="E8556" s="3"/>
    </row>
    <row r="8557" spans="5:5">
      <c r="E8557" s="3"/>
    </row>
    <row r="8558" spans="5:5">
      <c r="E8558" s="3"/>
    </row>
    <row r="8559" spans="5:5">
      <c r="E8559" s="3"/>
    </row>
    <row r="8560" spans="5:5">
      <c r="E8560" s="3"/>
    </row>
    <row r="8561" spans="5:5">
      <c r="E8561" s="3"/>
    </row>
    <row r="8562" spans="5:5">
      <c r="E8562" s="3"/>
    </row>
    <row r="8563" spans="5:5">
      <c r="E8563" s="3"/>
    </row>
    <row r="8564" spans="5:5">
      <c r="E8564" s="3"/>
    </row>
    <row r="8565" spans="5:5">
      <c r="E8565" s="3"/>
    </row>
    <row r="8566" spans="5:5">
      <c r="E8566" s="3"/>
    </row>
    <row r="8567" spans="5:5">
      <c r="E8567" s="3"/>
    </row>
    <row r="8568" spans="5:5">
      <c r="E8568" s="3"/>
    </row>
    <row r="8569" spans="5:5">
      <c r="E8569" s="3"/>
    </row>
    <row r="8570" spans="5:5">
      <c r="E8570" s="3"/>
    </row>
    <row r="8571" spans="5:5">
      <c r="E8571" s="3"/>
    </row>
    <row r="8572" spans="5:5">
      <c r="E8572" s="3"/>
    </row>
    <row r="8573" spans="5:5">
      <c r="E8573" s="3"/>
    </row>
    <row r="8574" spans="5:5">
      <c r="E8574" s="3"/>
    </row>
    <row r="8575" spans="5:5">
      <c r="E8575" s="3"/>
    </row>
    <row r="8576" spans="5:5">
      <c r="E8576" s="3"/>
    </row>
    <row r="8577" spans="5:5">
      <c r="E8577" s="3"/>
    </row>
    <row r="8578" spans="5:5">
      <c r="E8578" s="3"/>
    </row>
    <row r="8579" spans="5:5">
      <c r="E8579" s="3"/>
    </row>
    <row r="8580" spans="5:5">
      <c r="E8580" s="3"/>
    </row>
    <row r="8581" spans="5:5">
      <c r="E8581" s="3"/>
    </row>
    <row r="8582" spans="5:5">
      <c r="E8582" s="3"/>
    </row>
    <row r="8583" spans="5:5">
      <c r="E8583" s="3"/>
    </row>
    <row r="8584" spans="5:5">
      <c r="E8584" s="3"/>
    </row>
    <row r="8585" spans="5:5">
      <c r="E8585" s="3"/>
    </row>
    <row r="8586" spans="5:5">
      <c r="E8586" s="3"/>
    </row>
    <row r="8587" spans="5:5">
      <c r="E8587" s="3"/>
    </row>
    <row r="8588" spans="5:5">
      <c r="E8588" s="3"/>
    </row>
    <row r="8589" spans="5:5">
      <c r="E8589" s="3"/>
    </row>
    <row r="8590" spans="5:5">
      <c r="E8590" s="3"/>
    </row>
    <row r="8591" spans="5:5">
      <c r="E8591" s="3"/>
    </row>
    <row r="8592" spans="5:5">
      <c r="E8592" s="3"/>
    </row>
    <row r="8593" spans="5:5">
      <c r="E8593" s="3"/>
    </row>
    <row r="8594" spans="5:5">
      <c r="E8594" s="3"/>
    </row>
    <row r="8595" spans="5:5">
      <c r="E8595" s="3"/>
    </row>
    <row r="8596" spans="5:5">
      <c r="E8596" s="3"/>
    </row>
    <row r="8597" spans="5:5">
      <c r="E8597" s="3"/>
    </row>
    <row r="8598" spans="5:5">
      <c r="E8598" s="3"/>
    </row>
    <row r="8599" spans="5:5">
      <c r="E8599" s="3"/>
    </row>
    <row r="8600" spans="5:5">
      <c r="E8600" s="3"/>
    </row>
    <row r="8601" spans="5:5">
      <c r="E8601" s="3"/>
    </row>
    <row r="8602" spans="5:5">
      <c r="E8602" s="3"/>
    </row>
    <row r="8603" spans="5:5">
      <c r="E8603" s="3"/>
    </row>
    <row r="8604" spans="5:5">
      <c r="E8604" s="3"/>
    </row>
    <row r="8605" spans="5:5">
      <c r="E8605" s="3"/>
    </row>
    <row r="8606" spans="5:5">
      <c r="E8606" s="3"/>
    </row>
    <row r="8607" spans="5:5">
      <c r="E8607" s="3"/>
    </row>
    <row r="8608" spans="5:5">
      <c r="E8608" s="3"/>
    </row>
    <row r="8609" spans="5:5">
      <c r="E8609" s="3"/>
    </row>
    <row r="8610" spans="5:5">
      <c r="E8610" s="3"/>
    </row>
    <row r="8611" spans="5:5">
      <c r="E8611" s="3"/>
    </row>
    <row r="8612" spans="5:5">
      <c r="E8612" s="3"/>
    </row>
    <row r="8613" spans="5:5">
      <c r="E8613" s="3"/>
    </row>
    <row r="8614" spans="5:5">
      <c r="E8614" s="3"/>
    </row>
    <row r="8615" spans="5:5">
      <c r="E8615" s="3"/>
    </row>
    <row r="8616" spans="5:5">
      <c r="E8616" s="3"/>
    </row>
    <row r="8617" spans="5:5">
      <c r="E8617" s="3"/>
    </row>
    <row r="8618" spans="5:5">
      <c r="E8618" s="3"/>
    </row>
    <row r="8619" spans="5:5">
      <c r="E8619" s="3"/>
    </row>
    <row r="8620" spans="5:5">
      <c r="E8620" s="3"/>
    </row>
    <row r="8621" spans="5:5">
      <c r="E8621" s="3"/>
    </row>
    <row r="8622" spans="5:5">
      <c r="E8622" s="3"/>
    </row>
    <row r="8623" spans="5:5">
      <c r="E8623" s="3"/>
    </row>
    <row r="8624" spans="5:5">
      <c r="E8624" s="3"/>
    </row>
    <row r="8625" spans="5:5">
      <c r="E8625" s="3"/>
    </row>
    <row r="8626" spans="5:5">
      <c r="E8626" s="3"/>
    </row>
    <row r="8627" spans="5:5">
      <c r="E8627" s="3"/>
    </row>
    <row r="8628" spans="5:5">
      <c r="E8628" s="3"/>
    </row>
    <row r="8629" spans="5:5">
      <c r="E8629" s="3"/>
    </row>
    <row r="8630" spans="5:5">
      <c r="E8630" s="3"/>
    </row>
    <row r="8631" spans="5:5">
      <c r="E8631" s="3"/>
    </row>
    <row r="8632" spans="5:5">
      <c r="E8632" s="3"/>
    </row>
    <row r="8633" spans="5:5">
      <c r="E8633" s="3"/>
    </row>
    <row r="8634" spans="5:5">
      <c r="E8634" s="3"/>
    </row>
    <row r="8635" spans="5:5">
      <c r="E8635" s="3"/>
    </row>
    <row r="8636" spans="5:5">
      <c r="E8636" s="3"/>
    </row>
    <row r="8637" spans="5:5">
      <c r="E8637" s="3"/>
    </row>
    <row r="8638" spans="5:5">
      <c r="E8638" s="3"/>
    </row>
    <row r="8639" spans="5:5">
      <c r="E8639" s="3"/>
    </row>
    <row r="8640" spans="5:5">
      <c r="E8640" s="3"/>
    </row>
    <row r="8641" spans="5:5">
      <c r="E8641" s="3"/>
    </row>
    <row r="8642" spans="5:5">
      <c r="E8642" s="3"/>
    </row>
    <row r="8643" spans="5:5">
      <c r="E8643" s="3"/>
    </row>
    <row r="8644" spans="5:5">
      <c r="E8644" s="3"/>
    </row>
    <row r="8645" spans="5:5">
      <c r="E8645" s="3"/>
    </row>
    <row r="8646" spans="5:5">
      <c r="E8646" s="3"/>
    </row>
    <row r="8647" spans="5:5">
      <c r="E8647" s="3"/>
    </row>
    <row r="8648" spans="5:5">
      <c r="E8648" s="3"/>
    </row>
    <row r="8649" spans="5:5">
      <c r="E8649" s="3"/>
    </row>
    <row r="8650" spans="5:5">
      <c r="E8650" s="3"/>
    </row>
    <row r="8651" spans="5:5">
      <c r="E8651" s="3"/>
    </row>
    <row r="8652" spans="5:5">
      <c r="E8652" s="3"/>
    </row>
    <row r="8653" spans="5:5">
      <c r="E8653" s="3"/>
    </row>
    <row r="8654" spans="5:5">
      <c r="E8654" s="3"/>
    </row>
    <row r="8655" spans="5:5">
      <c r="E8655" s="3"/>
    </row>
    <row r="8656" spans="5:5">
      <c r="E8656" s="3"/>
    </row>
    <row r="8657" spans="5:5">
      <c r="E8657" s="3"/>
    </row>
    <row r="8658" spans="5:5">
      <c r="E8658" s="3"/>
    </row>
    <row r="8659" spans="5:5">
      <c r="E8659" s="3"/>
    </row>
    <row r="8660" spans="5:5">
      <c r="E8660" s="3"/>
    </row>
    <row r="8661" spans="5:5">
      <c r="E8661" s="3"/>
    </row>
    <row r="8662" spans="5:5">
      <c r="E8662" s="3"/>
    </row>
    <row r="8663" spans="5:5">
      <c r="E8663" s="3"/>
    </row>
    <row r="8664" spans="5:5">
      <c r="E8664" s="3"/>
    </row>
    <row r="8665" spans="5:5">
      <c r="E8665" s="3"/>
    </row>
    <row r="8666" spans="5:5">
      <c r="E8666" s="3"/>
    </row>
    <row r="8667" spans="5:5">
      <c r="E8667" s="3"/>
    </row>
    <row r="8668" spans="5:5">
      <c r="E8668" s="3"/>
    </row>
    <row r="8669" spans="5:5">
      <c r="E8669" s="3"/>
    </row>
    <row r="8670" spans="5:5">
      <c r="E8670" s="3"/>
    </row>
    <row r="8671" spans="5:5">
      <c r="E8671" s="3"/>
    </row>
    <row r="8672" spans="5:5">
      <c r="E8672" s="3"/>
    </row>
    <row r="8673" spans="5:5">
      <c r="E8673" s="3"/>
    </row>
    <row r="8674" spans="5:5">
      <c r="E8674" s="3"/>
    </row>
    <row r="8675" spans="5:5">
      <c r="E8675" s="3"/>
    </row>
    <row r="8676" spans="5:5">
      <c r="E8676" s="3"/>
    </row>
    <row r="8677" spans="5:5">
      <c r="E8677" s="3"/>
    </row>
    <row r="8678" spans="5:5">
      <c r="E8678" s="3"/>
    </row>
    <row r="8679" spans="5:5">
      <c r="E8679" s="3"/>
    </row>
    <row r="8680" spans="5:5">
      <c r="E8680" s="3"/>
    </row>
    <row r="8681" spans="5:5">
      <c r="E8681" s="3"/>
    </row>
    <row r="8682" spans="5:5">
      <c r="E8682" s="3"/>
    </row>
    <row r="8683" spans="5:5">
      <c r="E8683" s="3"/>
    </row>
    <row r="8684" spans="5:5">
      <c r="E8684" s="3"/>
    </row>
    <row r="8685" spans="5:5">
      <c r="E8685" s="3"/>
    </row>
    <row r="8686" spans="5:5">
      <c r="E8686" s="3"/>
    </row>
    <row r="8687" spans="5:5">
      <c r="E8687" s="3"/>
    </row>
    <row r="8688" spans="5:5">
      <c r="E8688" s="3"/>
    </row>
    <row r="8689" spans="5:5">
      <c r="E8689" s="3"/>
    </row>
    <row r="8690" spans="5:5">
      <c r="E8690" s="3"/>
    </row>
    <row r="8691" spans="5:5">
      <c r="E8691" s="3"/>
    </row>
    <row r="8692" spans="5:5">
      <c r="E8692" s="3"/>
    </row>
    <row r="8693" spans="5:5">
      <c r="E8693" s="3"/>
    </row>
    <row r="8694" spans="5:5">
      <c r="E8694" s="3"/>
    </row>
    <row r="8695" spans="5:5">
      <c r="E8695" s="3"/>
    </row>
    <row r="8696" spans="5:5">
      <c r="E8696" s="3"/>
    </row>
    <row r="8697" spans="5:5">
      <c r="E8697" s="3"/>
    </row>
    <row r="8698" spans="5:5">
      <c r="E8698" s="3"/>
    </row>
    <row r="8699" spans="5:5">
      <c r="E8699" s="3"/>
    </row>
    <row r="8700" spans="5:5">
      <c r="E8700" s="3"/>
    </row>
    <row r="8701" spans="5:5">
      <c r="E8701" s="3"/>
    </row>
    <row r="8702" spans="5:5">
      <c r="E8702" s="3"/>
    </row>
    <row r="8703" spans="5:5">
      <c r="E8703" s="3"/>
    </row>
    <row r="8704" spans="5:5">
      <c r="E8704" s="3"/>
    </row>
    <row r="8705" spans="5:5">
      <c r="E8705" s="3"/>
    </row>
    <row r="8706" spans="5:5">
      <c r="E8706" s="3"/>
    </row>
    <row r="8707" spans="5:5">
      <c r="E8707" s="3"/>
    </row>
    <row r="8708" spans="5:5">
      <c r="E8708" s="3"/>
    </row>
    <row r="8709" spans="5:5">
      <c r="E8709" s="3"/>
    </row>
    <row r="8710" spans="5:5">
      <c r="E8710" s="3"/>
    </row>
    <row r="8711" spans="5:5">
      <c r="E8711" s="3"/>
    </row>
    <row r="8712" spans="5:5">
      <c r="E8712" s="3"/>
    </row>
    <row r="8713" spans="5:5">
      <c r="E8713" s="3"/>
    </row>
    <row r="8714" spans="5:5">
      <c r="E8714" s="3"/>
    </row>
    <row r="8715" spans="5:5">
      <c r="E8715" s="3"/>
    </row>
    <row r="8716" spans="5:5">
      <c r="E8716" s="3"/>
    </row>
    <row r="8717" spans="5:5">
      <c r="E8717" s="3"/>
    </row>
    <row r="8718" spans="5:5">
      <c r="E8718" s="3"/>
    </row>
    <row r="8719" spans="5:5">
      <c r="E8719" s="3"/>
    </row>
    <row r="8720" spans="5:5">
      <c r="E8720" s="3"/>
    </row>
    <row r="8721" spans="5:5">
      <c r="E8721" s="3"/>
    </row>
    <row r="8722" spans="5:5">
      <c r="E8722" s="3"/>
    </row>
    <row r="8723" spans="5:5">
      <c r="E8723" s="3"/>
    </row>
    <row r="8724" spans="5:5">
      <c r="E8724" s="3"/>
    </row>
    <row r="8725" spans="5:5">
      <c r="E8725" s="3"/>
    </row>
    <row r="8726" spans="5:5">
      <c r="E8726" s="3"/>
    </row>
    <row r="8727" spans="5:5">
      <c r="E8727" s="3"/>
    </row>
    <row r="8728" spans="5:5">
      <c r="E8728" s="3"/>
    </row>
    <row r="8729" spans="5:5">
      <c r="E8729" s="3"/>
    </row>
    <row r="8730" spans="5:5">
      <c r="E8730" s="3"/>
    </row>
    <row r="8731" spans="5:5">
      <c r="E8731" s="3"/>
    </row>
    <row r="8732" spans="5:5">
      <c r="E8732" s="3"/>
    </row>
    <row r="8733" spans="5:5">
      <c r="E8733" s="3"/>
    </row>
    <row r="8734" spans="5:5">
      <c r="E8734" s="3"/>
    </row>
    <row r="8735" spans="5:5">
      <c r="E8735" s="3"/>
    </row>
    <row r="8736" spans="5:5">
      <c r="E8736" s="3"/>
    </row>
    <row r="8737" spans="5:5">
      <c r="E8737" s="3"/>
    </row>
    <row r="8738" spans="5:5">
      <c r="E8738" s="3"/>
    </row>
    <row r="8739" spans="5:5">
      <c r="E8739" s="3"/>
    </row>
    <row r="8740" spans="5:5">
      <c r="E8740" s="3"/>
    </row>
    <row r="8741" spans="5:5">
      <c r="E8741" s="3"/>
    </row>
    <row r="8742" spans="5:5">
      <c r="E8742" s="3"/>
    </row>
    <row r="8743" spans="5:5">
      <c r="E8743" s="3"/>
    </row>
    <row r="8744" spans="5:5">
      <c r="E8744" s="3"/>
    </row>
    <row r="8745" spans="5:5">
      <c r="E8745" s="3"/>
    </row>
    <row r="8746" spans="5:5">
      <c r="E8746" s="3"/>
    </row>
    <row r="8747" spans="5:5">
      <c r="E8747" s="3"/>
    </row>
    <row r="8748" spans="5:5">
      <c r="E8748" s="3"/>
    </row>
    <row r="8749" spans="5:5">
      <c r="E8749" s="3"/>
    </row>
    <row r="8750" spans="5:5">
      <c r="E8750" s="3"/>
    </row>
    <row r="8751" spans="5:5">
      <c r="E8751" s="3"/>
    </row>
    <row r="8752" spans="5:5">
      <c r="E8752" s="3"/>
    </row>
    <row r="8753" spans="5:5">
      <c r="E8753" s="3"/>
    </row>
    <row r="8754" spans="5:5">
      <c r="E8754" s="3"/>
    </row>
    <row r="8755" spans="5:5">
      <c r="E8755" s="3"/>
    </row>
    <row r="8756" spans="5:5">
      <c r="E8756" s="3"/>
    </row>
    <row r="8757" spans="5:5">
      <c r="E8757" s="3"/>
    </row>
    <row r="8758" spans="5:5">
      <c r="E8758" s="3"/>
    </row>
    <row r="8759" spans="5:5">
      <c r="E8759" s="3"/>
    </row>
    <row r="8760" spans="5:5">
      <c r="E8760" s="3"/>
    </row>
    <row r="8761" spans="5:5">
      <c r="E8761" s="3"/>
    </row>
    <row r="8762" spans="5:5">
      <c r="E8762" s="3"/>
    </row>
    <row r="8763" spans="5:5">
      <c r="E8763" s="3"/>
    </row>
    <row r="8764" spans="5:5">
      <c r="E8764" s="3"/>
    </row>
    <row r="8765" spans="5:5">
      <c r="E8765" s="3"/>
    </row>
    <row r="8766" spans="5:5">
      <c r="E8766" s="3"/>
    </row>
    <row r="8767" spans="5:5">
      <c r="E8767" s="3"/>
    </row>
    <row r="8768" spans="5:5">
      <c r="E8768" s="3"/>
    </row>
    <row r="8769" spans="5:5">
      <c r="E8769" s="3"/>
    </row>
    <row r="8770" spans="5:5">
      <c r="E8770" s="3"/>
    </row>
    <row r="8771" spans="5:5">
      <c r="E8771" s="3"/>
    </row>
    <row r="8772" spans="5:5">
      <c r="E8772" s="3"/>
    </row>
    <row r="8773" spans="5:5">
      <c r="E8773" s="3"/>
    </row>
    <row r="8774" spans="5:5">
      <c r="E8774" s="3"/>
    </row>
    <row r="8775" spans="5:5">
      <c r="E8775" s="3"/>
    </row>
    <row r="8776" spans="5:5">
      <c r="E8776" s="3"/>
    </row>
    <row r="8777" spans="5:5">
      <c r="E8777" s="3"/>
    </row>
    <row r="8778" spans="5:5">
      <c r="E8778" s="3"/>
    </row>
    <row r="8779" spans="5:5">
      <c r="E8779" s="3"/>
    </row>
    <row r="8780" spans="5:5">
      <c r="E8780" s="3"/>
    </row>
    <row r="8781" spans="5:5">
      <c r="E8781" s="3"/>
    </row>
    <row r="8782" spans="5:5">
      <c r="E8782" s="3"/>
    </row>
    <row r="8783" spans="5:5">
      <c r="E8783" s="3"/>
    </row>
    <row r="8784" spans="5:5">
      <c r="E8784" s="3"/>
    </row>
    <row r="8785" spans="5:5">
      <c r="E8785" s="3"/>
    </row>
    <row r="8786" spans="5:5">
      <c r="E8786" s="3"/>
    </row>
    <row r="8787" spans="5:5">
      <c r="E8787" s="3"/>
    </row>
    <row r="8788" spans="5:5">
      <c r="E8788" s="3"/>
    </row>
    <row r="8789" spans="5:5">
      <c r="E8789" s="3"/>
    </row>
    <row r="8790" spans="5:5">
      <c r="E8790" s="3"/>
    </row>
    <row r="8791" spans="5:5">
      <c r="E8791" s="3"/>
    </row>
    <row r="8792" spans="5:5">
      <c r="E8792" s="3"/>
    </row>
    <row r="8793" spans="5:5">
      <c r="E8793" s="3"/>
    </row>
    <row r="8794" spans="5:5">
      <c r="E8794" s="3"/>
    </row>
    <row r="8795" spans="5:5">
      <c r="E8795" s="3"/>
    </row>
    <row r="8796" spans="5:5">
      <c r="E8796" s="3"/>
    </row>
    <row r="8797" spans="5:5">
      <c r="E8797" s="3"/>
    </row>
    <row r="8798" spans="5:5">
      <c r="E8798" s="3"/>
    </row>
    <row r="8799" spans="5:5">
      <c r="E8799" s="3"/>
    </row>
    <row r="8800" spans="5:5">
      <c r="E8800" s="3"/>
    </row>
    <row r="8801" spans="5:5">
      <c r="E8801" s="3"/>
    </row>
    <row r="8802" spans="5:5">
      <c r="E8802" s="3"/>
    </row>
    <row r="8803" spans="5:5">
      <c r="E8803" s="3"/>
    </row>
    <row r="8804" spans="5:5">
      <c r="E8804" s="3"/>
    </row>
    <row r="8805" spans="5:5">
      <c r="E8805" s="3"/>
    </row>
    <row r="8806" spans="5:5">
      <c r="E8806" s="3"/>
    </row>
    <row r="8807" spans="5:5">
      <c r="E8807" s="3"/>
    </row>
    <row r="8808" spans="5:5">
      <c r="E8808" s="3"/>
    </row>
    <row r="8809" spans="5:5">
      <c r="E8809" s="3"/>
    </row>
    <row r="8810" spans="5:5">
      <c r="E8810" s="3"/>
    </row>
    <row r="8811" spans="5:5">
      <c r="E8811" s="3"/>
    </row>
    <row r="8812" spans="5:5">
      <c r="E8812" s="3"/>
    </row>
    <row r="8813" spans="5:5">
      <c r="E8813" s="3"/>
    </row>
    <row r="8814" spans="5:5">
      <c r="E8814" s="3"/>
    </row>
    <row r="8815" spans="5:5">
      <c r="E8815" s="3"/>
    </row>
    <row r="8816" spans="5:5">
      <c r="E8816" s="3"/>
    </row>
    <row r="8817" spans="5:5">
      <c r="E8817" s="3"/>
    </row>
    <row r="8818" spans="5:5">
      <c r="E8818" s="3"/>
    </row>
    <row r="8819" spans="5:5">
      <c r="E8819" s="3"/>
    </row>
    <row r="8820" spans="5:5">
      <c r="E8820" s="3"/>
    </row>
    <row r="8821" spans="5:5">
      <c r="E8821" s="3"/>
    </row>
    <row r="8822" spans="5:5">
      <c r="E8822" s="3"/>
    </row>
    <row r="8823" spans="5:5">
      <c r="E8823" s="3"/>
    </row>
    <row r="8824" spans="5:5">
      <c r="E8824" s="3"/>
    </row>
    <row r="8825" spans="5:5">
      <c r="E8825" s="3"/>
    </row>
    <row r="8826" spans="5:5">
      <c r="E8826" s="3"/>
    </row>
    <row r="8827" spans="5:5">
      <c r="E8827" s="3"/>
    </row>
    <row r="8828" spans="5:5">
      <c r="E8828" s="3"/>
    </row>
    <row r="8829" spans="5:5">
      <c r="E8829" s="3"/>
    </row>
    <row r="8830" spans="5:5">
      <c r="E8830" s="3"/>
    </row>
    <row r="8831" spans="5:5">
      <c r="E8831" s="3"/>
    </row>
    <row r="8832" spans="5:5">
      <c r="E8832" s="3"/>
    </row>
    <row r="8833" spans="5:5">
      <c r="E8833" s="3"/>
    </row>
    <row r="8834" spans="5:5">
      <c r="E8834" s="3"/>
    </row>
    <row r="8835" spans="5:5">
      <c r="E8835" s="3"/>
    </row>
    <row r="8836" spans="5:5">
      <c r="E8836" s="3"/>
    </row>
    <row r="8837" spans="5:5">
      <c r="E8837" s="3"/>
    </row>
    <row r="8838" spans="5:5">
      <c r="E8838" s="3"/>
    </row>
    <row r="8839" spans="5:5">
      <c r="E8839" s="3"/>
    </row>
    <row r="8840" spans="5:5">
      <c r="E8840" s="3"/>
    </row>
    <row r="8841" spans="5:5">
      <c r="E8841" s="3"/>
    </row>
    <row r="8842" spans="5:5">
      <c r="E8842" s="3"/>
    </row>
    <row r="8843" spans="5:5">
      <c r="E8843" s="3"/>
    </row>
    <row r="8844" spans="5:5">
      <c r="E8844" s="3"/>
    </row>
    <row r="8845" spans="5:5">
      <c r="E8845" s="3"/>
    </row>
    <row r="8846" spans="5:5">
      <c r="E8846" s="3"/>
    </row>
    <row r="8847" spans="5:5">
      <c r="E8847" s="3"/>
    </row>
    <row r="8848" spans="5:5">
      <c r="E8848" s="3"/>
    </row>
    <row r="8849" spans="5:5">
      <c r="E8849" s="3"/>
    </row>
    <row r="8850" spans="5:5">
      <c r="E8850" s="3"/>
    </row>
    <row r="8851" spans="5:5">
      <c r="E8851" s="3"/>
    </row>
    <row r="8852" spans="5:5">
      <c r="E8852" s="3"/>
    </row>
    <row r="8853" spans="5:5">
      <c r="E8853" s="3"/>
    </row>
    <row r="8854" spans="5:5">
      <c r="E8854" s="3"/>
    </row>
    <row r="8855" spans="5:5">
      <c r="E8855" s="3"/>
    </row>
    <row r="8856" spans="5:5">
      <c r="E8856" s="3"/>
    </row>
    <row r="8857" spans="5:5">
      <c r="E8857" s="3"/>
    </row>
    <row r="8858" spans="5:5">
      <c r="E8858" s="3"/>
    </row>
    <row r="8859" spans="5:5">
      <c r="E8859" s="3"/>
    </row>
    <row r="8860" spans="5:5">
      <c r="E8860" s="3"/>
    </row>
    <row r="8861" spans="5:5">
      <c r="E8861" s="3"/>
    </row>
    <row r="8862" spans="5:5">
      <c r="E8862" s="3"/>
    </row>
    <row r="8863" spans="5:5">
      <c r="E8863" s="3"/>
    </row>
    <row r="8864" spans="5:5">
      <c r="E8864" s="3"/>
    </row>
    <row r="8865" spans="5:5">
      <c r="E8865" s="3"/>
    </row>
    <row r="8866" spans="5:5">
      <c r="E8866" s="3"/>
    </row>
    <row r="8867" spans="5:5">
      <c r="E8867" s="3"/>
    </row>
    <row r="8868" spans="5:5">
      <c r="E8868" s="3"/>
    </row>
    <row r="8869" spans="5:5">
      <c r="E8869" s="3"/>
    </row>
    <row r="8870" spans="5:5">
      <c r="E8870" s="3"/>
    </row>
    <row r="8871" spans="5:5">
      <c r="E8871" s="3"/>
    </row>
    <row r="8872" spans="5:5">
      <c r="E8872" s="3"/>
    </row>
    <row r="8873" spans="5:5">
      <c r="E8873" s="3"/>
    </row>
    <row r="8874" spans="5:5">
      <c r="E8874" s="3"/>
    </row>
    <row r="8875" spans="5:5">
      <c r="E8875" s="3"/>
    </row>
    <row r="8876" spans="5:5">
      <c r="E8876" s="3"/>
    </row>
    <row r="8877" spans="5:5">
      <c r="E8877" s="3"/>
    </row>
    <row r="8878" spans="5:5">
      <c r="E8878" s="3"/>
    </row>
    <row r="8879" spans="5:5">
      <c r="E8879" s="3"/>
    </row>
    <row r="8880" spans="5:5">
      <c r="E8880" s="3"/>
    </row>
    <row r="8881" spans="5:5">
      <c r="E8881" s="3"/>
    </row>
    <row r="8882" spans="5:5">
      <c r="E8882" s="3"/>
    </row>
    <row r="8883" spans="5:5">
      <c r="E8883" s="3"/>
    </row>
    <row r="8884" spans="5:5">
      <c r="E8884" s="3"/>
    </row>
    <row r="8885" spans="5:5">
      <c r="E8885" s="3"/>
    </row>
    <row r="8886" spans="5:5">
      <c r="E8886" s="3"/>
    </row>
    <row r="8887" spans="5:5">
      <c r="E8887" s="3"/>
    </row>
    <row r="8888" spans="5:5">
      <c r="E8888" s="3"/>
    </row>
    <row r="8889" spans="5:5">
      <c r="E8889" s="3"/>
    </row>
    <row r="8890" spans="5:5">
      <c r="E8890" s="3"/>
    </row>
    <row r="8891" spans="5:5">
      <c r="E8891" s="3"/>
    </row>
    <row r="8892" spans="5:5">
      <c r="E8892" s="3"/>
    </row>
    <row r="8893" spans="5:5">
      <c r="E8893" s="3"/>
    </row>
    <row r="8894" spans="5:5">
      <c r="E8894" s="3"/>
    </row>
    <row r="8895" spans="5:5">
      <c r="E8895" s="3"/>
    </row>
    <row r="8896" spans="5:5">
      <c r="E8896" s="3"/>
    </row>
    <row r="8897" spans="5:5">
      <c r="E8897" s="3"/>
    </row>
    <row r="8898" spans="5:5">
      <c r="E8898" s="3"/>
    </row>
    <row r="8899" spans="5:5">
      <c r="E8899" s="3"/>
    </row>
    <row r="8900" spans="5:5">
      <c r="E8900" s="3"/>
    </row>
    <row r="8901" spans="5:5">
      <c r="E8901" s="3"/>
    </row>
    <row r="8902" spans="5:5">
      <c r="E8902" s="3"/>
    </row>
    <row r="8903" spans="5:5">
      <c r="E8903" s="3"/>
    </row>
    <row r="8904" spans="5:5">
      <c r="E8904" s="3"/>
    </row>
    <row r="8905" spans="5:5">
      <c r="E8905" s="3"/>
    </row>
    <row r="8906" spans="5:5">
      <c r="E8906" s="3"/>
    </row>
    <row r="8907" spans="5:5">
      <c r="E8907" s="3"/>
    </row>
    <row r="8908" spans="5:5">
      <c r="E8908" s="3"/>
    </row>
    <row r="8909" spans="5:5">
      <c r="E8909" s="3"/>
    </row>
    <row r="8910" spans="5:5">
      <c r="E8910" s="3"/>
    </row>
    <row r="8911" spans="5:5">
      <c r="E8911" s="3"/>
    </row>
    <row r="8912" spans="5:5">
      <c r="E8912" s="3"/>
    </row>
    <row r="8913" spans="5:5">
      <c r="E8913" s="3"/>
    </row>
    <row r="8914" spans="5:5">
      <c r="E8914" s="3"/>
    </row>
    <row r="8915" spans="5:5">
      <c r="E8915" s="3"/>
    </row>
    <row r="8916" spans="5:5">
      <c r="E8916" s="3"/>
    </row>
    <row r="8917" spans="5:5">
      <c r="E8917" s="3"/>
    </row>
    <row r="8918" spans="5:5">
      <c r="E8918" s="3"/>
    </row>
    <row r="8919" spans="5:5">
      <c r="E8919" s="3"/>
    </row>
    <row r="8920" spans="5:5">
      <c r="E8920" s="3"/>
    </row>
    <row r="8921" spans="5:5">
      <c r="E8921" s="3"/>
    </row>
    <row r="8922" spans="5:5">
      <c r="E8922" s="3"/>
    </row>
    <row r="8923" spans="5:5">
      <c r="E8923" s="3"/>
    </row>
    <row r="8924" spans="5:5">
      <c r="E8924" s="3"/>
    </row>
    <row r="8925" spans="5:5">
      <c r="E8925" s="3"/>
    </row>
    <row r="8926" spans="5:5">
      <c r="E8926" s="3"/>
    </row>
    <row r="8927" spans="5:5">
      <c r="E8927" s="3"/>
    </row>
    <row r="8928" spans="5:5">
      <c r="E8928" s="3"/>
    </row>
    <row r="8929" spans="5:5">
      <c r="E8929" s="3"/>
    </row>
    <row r="8930" spans="5:5">
      <c r="E8930" s="3"/>
    </row>
    <row r="8931" spans="5:5">
      <c r="E8931" s="3"/>
    </row>
    <row r="8932" spans="5:5">
      <c r="E8932" s="3"/>
    </row>
    <row r="8933" spans="5:5">
      <c r="E8933" s="3"/>
    </row>
    <row r="8934" spans="5:5">
      <c r="E8934" s="3"/>
    </row>
    <row r="8935" spans="5:5">
      <c r="E8935" s="3"/>
    </row>
    <row r="8936" spans="5:5">
      <c r="E8936" s="3"/>
    </row>
    <row r="8937" spans="5:5">
      <c r="E8937" s="3"/>
    </row>
    <row r="8938" spans="5:5">
      <c r="E8938" s="3"/>
    </row>
    <row r="8939" spans="5:5">
      <c r="E8939" s="3"/>
    </row>
    <row r="8940" spans="5:5">
      <c r="E8940" s="3"/>
    </row>
    <row r="8941" spans="5:5">
      <c r="E8941" s="3"/>
    </row>
    <row r="8942" spans="5:5">
      <c r="E8942" s="3"/>
    </row>
    <row r="8943" spans="5:5">
      <c r="E8943" s="3"/>
    </row>
    <row r="8944" spans="5:5">
      <c r="E8944" s="3"/>
    </row>
    <row r="8945" spans="5:5">
      <c r="E8945" s="3"/>
    </row>
    <row r="8946" spans="5:5">
      <c r="E8946" s="3"/>
    </row>
    <row r="8947" spans="5:5">
      <c r="E8947" s="3"/>
    </row>
    <row r="8948" spans="5:5">
      <c r="E8948" s="3"/>
    </row>
    <row r="8949" spans="5:5">
      <c r="E8949" s="3"/>
    </row>
    <row r="8950" spans="5:5">
      <c r="E8950" s="3"/>
    </row>
    <row r="8951" spans="5:5">
      <c r="E8951" s="3"/>
    </row>
    <row r="8952" spans="5:5">
      <c r="E8952" s="3"/>
    </row>
    <row r="8953" spans="5:5">
      <c r="E8953" s="3"/>
    </row>
    <row r="8954" spans="5:5">
      <c r="E8954" s="3"/>
    </row>
    <row r="8955" spans="5:5">
      <c r="E8955" s="3"/>
    </row>
    <row r="8956" spans="5:5">
      <c r="E8956" s="3"/>
    </row>
    <row r="8957" spans="5:5">
      <c r="E8957" s="3"/>
    </row>
    <row r="8958" spans="5:5">
      <c r="E8958" s="3"/>
    </row>
    <row r="8959" spans="5:5">
      <c r="E8959" s="3"/>
    </row>
    <row r="8960" spans="5:5">
      <c r="E8960" s="3"/>
    </row>
    <row r="8961" spans="5:5">
      <c r="E8961" s="3"/>
    </row>
    <row r="8962" spans="5:5">
      <c r="E8962" s="3"/>
    </row>
    <row r="8963" spans="5:5">
      <c r="E8963" s="3"/>
    </row>
    <row r="8964" spans="5:5">
      <c r="E8964" s="3"/>
    </row>
    <row r="8965" spans="5:5">
      <c r="E8965" s="3"/>
    </row>
    <row r="8966" spans="5:5">
      <c r="E8966" s="3"/>
    </row>
    <row r="8967" spans="5:5">
      <c r="E8967" s="3"/>
    </row>
    <row r="8968" spans="5:5">
      <c r="E8968" s="3"/>
    </row>
    <row r="8969" spans="5:5">
      <c r="E8969" s="3"/>
    </row>
    <row r="8970" spans="5:5">
      <c r="E8970" s="3"/>
    </row>
    <row r="8971" spans="5:5">
      <c r="E8971" s="3"/>
    </row>
    <row r="8972" spans="5:5">
      <c r="E8972" s="3"/>
    </row>
    <row r="8973" spans="5:5">
      <c r="E8973" s="3"/>
    </row>
    <row r="8974" spans="5:5">
      <c r="E8974" s="3"/>
    </row>
    <row r="8975" spans="5:5">
      <c r="E8975" s="3"/>
    </row>
    <row r="8976" spans="5:5">
      <c r="E8976" s="3"/>
    </row>
    <row r="8977" spans="5:5">
      <c r="E8977" s="3"/>
    </row>
    <row r="8978" spans="5:5">
      <c r="E8978" s="3"/>
    </row>
    <row r="8979" spans="5:5">
      <c r="E8979" s="3"/>
    </row>
    <row r="8980" spans="5:5">
      <c r="E8980" s="3"/>
    </row>
    <row r="8981" spans="5:5">
      <c r="E8981" s="3"/>
    </row>
    <row r="8982" spans="5:5">
      <c r="E8982" s="3"/>
    </row>
    <row r="8983" spans="5:5">
      <c r="E8983" s="3"/>
    </row>
    <row r="8984" spans="5:5">
      <c r="E8984" s="3"/>
    </row>
    <row r="8985" spans="5:5">
      <c r="E8985" s="3"/>
    </row>
    <row r="8986" spans="5:5">
      <c r="E8986" s="3"/>
    </row>
    <row r="8987" spans="5:5">
      <c r="E8987" s="3"/>
    </row>
    <row r="8988" spans="5:5">
      <c r="E8988" s="3"/>
    </row>
    <row r="8989" spans="5:5">
      <c r="E8989" s="3"/>
    </row>
    <row r="8990" spans="5:5">
      <c r="E8990" s="3"/>
    </row>
    <row r="8991" spans="5:5">
      <c r="E8991" s="3"/>
    </row>
    <row r="8992" spans="5:5">
      <c r="E8992" s="3"/>
    </row>
    <row r="8993" spans="5:5">
      <c r="E8993" s="3"/>
    </row>
    <row r="8994" spans="5:5">
      <c r="E8994" s="3"/>
    </row>
    <row r="8995" spans="5:5">
      <c r="E8995" s="3"/>
    </row>
    <row r="8996" spans="5:5">
      <c r="E8996" s="3"/>
    </row>
    <row r="8997" spans="5:5">
      <c r="E8997" s="3"/>
    </row>
    <row r="8998" spans="5:5">
      <c r="E8998" s="3"/>
    </row>
    <row r="8999" spans="5:5">
      <c r="E8999" s="3"/>
    </row>
    <row r="9000" spans="5:5">
      <c r="E9000" s="3"/>
    </row>
    <row r="9001" spans="5:5">
      <c r="E9001" s="3"/>
    </row>
    <row r="9002" spans="5:5">
      <c r="E9002" s="3"/>
    </row>
    <row r="9003" spans="5:5">
      <c r="E9003" s="3"/>
    </row>
    <row r="9004" spans="5:5">
      <c r="E9004" s="3"/>
    </row>
    <row r="9005" spans="5:5">
      <c r="E9005" s="3"/>
    </row>
    <row r="9006" spans="5:5">
      <c r="E9006" s="3"/>
    </row>
    <row r="9007" spans="5:5">
      <c r="E9007" s="3"/>
    </row>
    <row r="9008" spans="5:5">
      <c r="E9008" s="3"/>
    </row>
    <row r="9009" spans="5:5">
      <c r="E9009" s="3"/>
    </row>
    <row r="9010" spans="5:5">
      <c r="E9010" s="3"/>
    </row>
    <row r="9011" spans="5:5">
      <c r="E9011" s="3"/>
    </row>
    <row r="9012" spans="5:5">
      <c r="E9012" s="3"/>
    </row>
    <row r="9013" spans="5:5">
      <c r="E9013" s="3"/>
    </row>
    <row r="9014" spans="5:5">
      <c r="E9014" s="3"/>
    </row>
    <row r="9015" spans="5:5">
      <c r="E9015" s="3"/>
    </row>
    <row r="9016" spans="5:5">
      <c r="E9016" s="3"/>
    </row>
    <row r="9017" spans="5:5">
      <c r="E9017" s="3"/>
    </row>
    <row r="9018" spans="5:5">
      <c r="E9018" s="3"/>
    </row>
    <row r="9019" spans="5:5">
      <c r="E9019" s="3"/>
    </row>
    <row r="9020" spans="5:5">
      <c r="E9020" s="3"/>
    </row>
    <row r="9021" spans="5:5">
      <c r="E9021" s="3"/>
    </row>
    <row r="9022" spans="5:5">
      <c r="E9022" s="3"/>
    </row>
    <row r="9023" spans="5:5">
      <c r="E9023" s="3"/>
    </row>
    <row r="9024" spans="5:5">
      <c r="E9024" s="3"/>
    </row>
    <row r="9025" spans="5:5">
      <c r="E9025" s="3"/>
    </row>
    <row r="9026" spans="5:5">
      <c r="E9026" s="3"/>
    </row>
    <row r="9027" spans="5:5">
      <c r="E9027" s="3"/>
    </row>
    <row r="9028" spans="5:5">
      <c r="E9028" s="3"/>
    </row>
    <row r="9029" spans="5:5">
      <c r="E9029" s="3"/>
    </row>
    <row r="9030" spans="5:5">
      <c r="E9030" s="3"/>
    </row>
    <row r="9031" spans="5:5">
      <c r="E9031" s="3"/>
    </row>
    <row r="9032" spans="5:5">
      <c r="E9032" s="3"/>
    </row>
    <row r="9033" spans="5:5">
      <c r="E9033" s="3"/>
    </row>
    <row r="9034" spans="5:5">
      <c r="E9034" s="3"/>
    </row>
    <row r="9035" spans="5:5">
      <c r="E9035" s="3"/>
    </row>
    <row r="9036" spans="5:5">
      <c r="E9036" s="3"/>
    </row>
    <row r="9037" spans="5:5">
      <c r="E9037" s="3"/>
    </row>
    <row r="9038" spans="5:5">
      <c r="E9038" s="3"/>
    </row>
    <row r="9039" spans="5:5">
      <c r="E9039" s="3"/>
    </row>
    <row r="9040" spans="5:5">
      <c r="E9040" s="3"/>
    </row>
    <row r="9041" spans="5:5">
      <c r="E9041" s="3"/>
    </row>
    <row r="9042" spans="5:5">
      <c r="E9042" s="3"/>
    </row>
    <row r="9043" spans="5:5">
      <c r="E9043" s="3"/>
    </row>
    <row r="9044" spans="5:5">
      <c r="E9044" s="3"/>
    </row>
    <row r="9045" spans="5:5">
      <c r="E9045" s="3"/>
    </row>
    <row r="9046" spans="5:5">
      <c r="E9046" s="3"/>
    </row>
    <row r="9047" spans="5:5">
      <c r="E9047" s="3"/>
    </row>
    <row r="9048" spans="5:5">
      <c r="E9048" s="3"/>
    </row>
    <row r="9049" spans="5:5">
      <c r="E9049" s="3"/>
    </row>
    <row r="9050" spans="5:5">
      <c r="E9050" s="3"/>
    </row>
    <row r="9051" spans="5:5">
      <c r="E9051" s="3"/>
    </row>
    <row r="9052" spans="5:5">
      <c r="E9052" s="3"/>
    </row>
    <row r="9053" spans="5:5">
      <c r="E9053" s="3"/>
    </row>
    <row r="9054" spans="5:5">
      <c r="E9054" s="3"/>
    </row>
    <row r="9055" spans="5:5">
      <c r="E9055" s="3"/>
    </row>
    <row r="9056" spans="5:5">
      <c r="E9056" s="3"/>
    </row>
    <row r="9057" spans="5:5">
      <c r="E9057" s="3"/>
    </row>
    <row r="9058" spans="5:5">
      <c r="E9058" s="3"/>
    </row>
    <row r="9059" spans="5:5">
      <c r="E9059" s="3"/>
    </row>
    <row r="9060" spans="5:5">
      <c r="E9060" s="3"/>
    </row>
    <row r="9061" spans="5:5">
      <c r="E9061" s="3"/>
    </row>
    <row r="9062" spans="5:5">
      <c r="E9062" s="3"/>
    </row>
    <row r="9063" spans="5:5">
      <c r="E9063" s="3"/>
    </row>
    <row r="9064" spans="5:5">
      <c r="E9064" s="3"/>
    </row>
    <row r="9065" spans="5:5">
      <c r="E9065" s="3"/>
    </row>
    <row r="9066" spans="5:5">
      <c r="E9066" s="3"/>
    </row>
    <row r="9067" spans="5:5">
      <c r="E9067" s="3"/>
    </row>
    <row r="9068" spans="5:5">
      <c r="E9068" s="3"/>
    </row>
    <row r="9069" spans="5:5">
      <c r="E9069" s="3"/>
    </row>
    <row r="9070" spans="5:5">
      <c r="E9070" s="3"/>
    </row>
    <row r="9071" spans="5:5">
      <c r="E9071" s="3"/>
    </row>
    <row r="9072" spans="5:5">
      <c r="E9072" s="3"/>
    </row>
    <row r="9073" spans="5:5">
      <c r="E9073" s="3"/>
    </row>
    <row r="9074" spans="5:5">
      <c r="E9074" s="3"/>
    </row>
    <row r="9075" spans="5:5">
      <c r="E9075" s="3"/>
    </row>
    <row r="9076" spans="5:5">
      <c r="E9076" s="3"/>
    </row>
    <row r="9077" spans="5:5">
      <c r="E9077" s="3"/>
    </row>
    <row r="9078" spans="5:5">
      <c r="E9078" s="3"/>
    </row>
    <row r="9079" spans="5:5">
      <c r="E9079" s="3"/>
    </row>
    <row r="9080" spans="5:5">
      <c r="E9080" s="3"/>
    </row>
    <row r="9081" spans="5:5">
      <c r="E9081" s="3"/>
    </row>
    <row r="9082" spans="5:5">
      <c r="E9082" s="3"/>
    </row>
    <row r="9083" spans="5:5">
      <c r="E9083" s="3"/>
    </row>
    <row r="9084" spans="5:5">
      <c r="E9084" s="3"/>
    </row>
    <row r="9085" spans="5:5">
      <c r="E9085" s="3"/>
    </row>
    <row r="9086" spans="5:5">
      <c r="E9086" s="3"/>
    </row>
    <row r="9087" spans="5:5">
      <c r="E9087" s="3"/>
    </row>
    <row r="9088" spans="5:5">
      <c r="E9088" s="3"/>
    </row>
    <row r="9089" spans="5:5">
      <c r="E9089" s="3"/>
    </row>
    <row r="9090" spans="5:5">
      <c r="E9090" s="3"/>
    </row>
    <row r="9091" spans="5:5">
      <c r="E9091" s="3"/>
    </row>
    <row r="9092" spans="5:5">
      <c r="E9092" s="3"/>
    </row>
    <row r="9093" spans="5:5">
      <c r="E9093" s="3"/>
    </row>
    <row r="9094" spans="5:5">
      <c r="E9094" s="3"/>
    </row>
    <row r="9095" spans="5:5">
      <c r="E9095" s="3"/>
    </row>
    <row r="9096" spans="5:5">
      <c r="E9096" s="3"/>
    </row>
    <row r="9097" spans="5:5">
      <c r="E9097" s="3"/>
    </row>
    <row r="9098" spans="5:5">
      <c r="E9098" s="3"/>
    </row>
    <row r="9099" spans="5:5">
      <c r="E9099" s="3"/>
    </row>
    <row r="9100" spans="5:5">
      <c r="E9100" s="3"/>
    </row>
    <row r="9101" spans="5:5">
      <c r="E9101" s="3"/>
    </row>
    <row r="9102" spans="5:5">
      <c r="E9102" s="3"/>
    </row>
    <row r="9103" spans="5:5">
      <c r="E9103" s="3"/>
    </row>
    <row r="9104" spans="5:5">
      <c r="E9104" s="3"/>
    </row>
    <row r="9105" spans="5:5">
      <c r="E9105" s="3"/>
    </row>
    <row r="9106" spans="5:5">
      <c r="E9106" s="3"/>
    </row>
    <row r="9107" spans="5:5">
      <c r="E9107" s="3"/>
    </row>
    <row r="9108" spans="5:5">
      <c r="E9108" s="3"/>
    </row>
    <row r="9109" spans="5:5">
      <c r="E9109" s="3"/>
    </row>
    <row r="9110" spans="5:5">
      <c r="E9110" s="3"/>
    </row>
    <row r="9111" spans="5:5">
      <c r="E9111" s="3"/>
    </row>
    <row r="9112" spans="5:5">
      <c r="E9112" s="3"/>
    </row>
    <row r="9113" spans="5:5">
      <c r="E9113" s="3"/>
    </row>
    <row r="9114" spans="5:5">
      <c r="E9114" s="3"/>
    </row>
    <row r="9115" spans="5:5">
      <c r="E9115" s="3"/>
    </row>
    <row r="9116" spans="5:5">
      <c r="E9116" s="3"/>
    </row>
    <row r="9117" spans="5:5">
      <c r="E9117" s="3"/>
    </row>
    <row r="9118" spans="5:5">
      <c r="E9118" s="3"/>
    </row>
    <row r="9119" spans="5:5">
      <c r="E9119" s="3"/>
    </row>
    <row r="9120" spans="5:5">
      <c r="E9120" s="3"/>
    </row>
    <row r="9121" spans="5:5">
      <c r="E9121" s="3"/>
    </row>
    <row r="9122" spans="5:5">
      <c r="E9122" s="3"/>
    </row>
    <row r="9123" spans="5:5">
      <c r="E9123" s="3"/>
    </row>
    <row r="9124" spans="5:5">
      <c r="E9124" s="3"/>
    </row>
    <row r="9125" spans="5:5">
      <c r="E9125" s="3"/>
    </row>
    <row r="9126" spans="5:5">
      <c r="E9126" s="3"/>
    </row>
    <row r="9127" spans="5:5">
      <c r="E9127" s="3"/>
    </row>
    <row r="9128" spans="5:5">
      <c r="E9128" s="3"/>
    </row>
    <row r="9129" spans="5:5">
      <c r="E9129" s="3"/>
    </row>
    <row r="9130" spans="5:5">
      <c r="E9130" s="3"/>
    </row>
    <row r="9131" spans="5:5">
      <c r="E9131" s="3"/>
    </row>
    <row r="9132" spans="5:5">
      <c r="E9132" s="3"/>
    </row>
    <row r="9133" spans="5:5">
      <c r="E9133" s="3"/>
    </row>
    <row r="9134" spans="5:5">
      <c r="E9134" s="3"/>
    </row>
    <row r="9135" spans="5:5">
      <c r="E9135" s="3"/>
    </row>
    <row r="9136" spans="5:5">
      <c r="E9136" s="3"/>
    </row>
    <row r="9137" spans="5:5">
      <c r="E9137" s="3"/>
    </row>
    <row r="9138" spans="5:5">
      <c r="E9138" s="3"/>
    </row>
    <row r="9139" spans="5:5">
      <c r="E9139" s="3"/>
    </row>
    <row r="9140" spans="5:5">
      <c r="E9140" s="3"/>
    </row>
    <row r="9141" spans="5:5">
      <c r="E9141" s="3"/>
    </row>
    <row r="9142" spans="5:5">
      <c r="E9142" s="3"/>
    </row>
    <row r="9143" spans="5:5">
      <c r="E9143" s="3"/>
    </row>
    <row r="9144" spans="5:5">
      <c r="E9144" s="3"/>
    </row>
    <row r="9145" spans="5:5">
      <c r="E9145" s="3"/>
    </row>
    <row r="9146" spans="5:5">
      <c r="E9146" s="3"/>
    </row>
    <row r="9147" spans="5:5">
      <c r="E9147" s="3"/>
    </row>
    <row r="9148" spans="5:5">
      <c r="E9148" s="3"/>
    </row>
    <row r="9149" spans="5:5">
      <c r="E9149" s="3"/>
    </row>
    <row r="9150" spans="5:5">
      <c r="E9150" s="3"/>
    </row>
    <row r="9151" spans="5:5">
      <c r="E9151" s="3"/>
    </row>
    <row r="9152" spans="5:5">
      <c r="E9152" s="3"/>
    </row>
    <row r="9153" spans="5:5">
      <c r="E9153" s="3"/>
    </row>
    <row r="9154" spans="5:5">
      <c r="E9154" s="3"/>
    </row>
    <row r="9155" spans="5:5">
      <c r="E9155" s="3"/>
    </row>
    <row r="9156" spans="5:5">
      <c r="E9156" s="3"/>
    </row>
    <row r="9157" spans="5:5">
      <c r="E9157" s="3"/>
    </row>
    <row r="9158" spans="5:5">
      <c r="E9158" s="3"/>
    </row>
    <row r="9159" spans="5:5">
      <c r="E9159" s="3"/>
    </row>
    <row r="9160" spans="5:5">
      <c r="E9160" s="3"/>
    </row>
    <row r="9161" spans="5:5">
      <c r="E9161" s="3"/>
    </row>
    <row r="9162" spans="5:5">
      <c r="E9162" s="3"/>
    </row>
    <row r="9163" spans="5:5">
      <c r="E9163" s="3"/>
    </row>
    <row r="9164" spans="5:5">
      <c r="E9164" s="3"/>
    </row>
    <row r="9165" spans="5:5">
      <c r="E9165" s="3"/>
    </row>
    <row r="9166" spans="5:5">
      <c r="E9166" s="3"/>
    </row>
    <row r="9167" spans="5:5">
      <c r="E9167" s="3"/>
    </row>
    <row r="9168" spans="5:5">
      <c r="E9168" s="3"/>
    </row>
    <row r="9169" spans="5:5">
      <c r="E9169" s="3"/>
    </row>
    <row r="9170" spans="5:5">
      <c r="E9170" s="3"/>
    </row>
    <row r="9171" spans="5:5">
      <c r="E9171" s="3"/>
    </row>
    <row r="9172" spans="5:5">
      <c r="E9172" s="3"/>
    </row>
    <row r="9173" spans="5:5">
      <c r="E9173" s="3"/>
    </row>
    <row r="9174" spans="5:5">
      <c r="E9174" s="3"/>
    </row>
    <row r="9175" spans="5:5">
      <c r="E9175" s="3"/>
    </row>
    <row r="9176" spans="5:5">
      <c r="E9176" s="3"/>
    </row>
    <row r="9177" spans="5:5">
      <c r="E9177" s="3"/>
    </row>
    <row r="9178" spans="5:5">
      <c r="E9178" s="3"/>
    </row>
    <row r="9179" spans="5:5">
      <c r="E9179" s="3"/>
    </row>
    <row r="9180" spans="5:5">
      <c r="E9180" s="3"/>
    </row>
    <row r="9181" spans="5:5">
      <c r="E9181" s="3"/>
    </row>
    <row r="9182" spans="5:5">
      <c r="E9182" s="3"/>
    </row>
    <row r="9183" spans="5:5">
      <c r="E9183" s="3"/>
    </row>
    <row r="9184" spans="5:5">
      <c r="E9184" s="3"/>
    </row>
    <row r="9185" spans="5:5">
      <c r="E9185" s="3"/>
    </row>
    <row r="9186" spans="5:5">
      <c r="E9186" s="3"/>
    </row>
    <row r="9187" spans="5:5">
      <c r="E9187" s="3"/>
    </row>
    <row r="9188" spans="5:5">
      <c r="E9188" s="3"/>
    </row>
    <row r="9189" spans="5:5">
      <c r="E9189" s="3"/>
    </row>
    <row r="9190" spans="5:5">
      <c r="E9190" s="3"/>
    </row>
    <row r="9191" spans="5:5">
      <c r="E9191" s="3"/>
    </row>
    <row r="9192" spans="5:5">
      <c r="E9192" s="3"/>
    </row>
    <row r="9193" spans="5:5">
      <c r="E9193" s="3"/>
    </row>
    <row r="9194" spans="5:5">
      <c r="E9194" s="3"/>
    </row>
    <row r="9195" spans="5:5">
      <c r="E9195" s="3"/>
    </row>
    <row r="9196" spans="5:5">
      <c r="E9196" s="3"/>
    </row>
    <row r="9197" spans="5:5">
      <c r="E9197" s="3"/>
    </row>
    <row r="9198" spans="5:5">
      <c r="E9198" s="3"/>
    </row>
    <row r="9199" spans="5:5">
      <c r="E9199" s="3"/>
    </row>
    <row r="9200" spans="5:5">
      <c r="E9200" s="3"/>
    </row>
    <row r="9201" spans="5:5">
      <c r="E9201" s="3"/>
    </row>
    <row r="9202" spans="5:5">
      <c r="E9202" s="3"/>
    </row>
    <row r="9203" spans="5:5">
      <c r="E9203" s="3"/>
    </row>
    <row r="9204" spans="5:5">
      <c r="E9204" s="3"/>
    </row>
    <row r="9205" spans="5:5">
      <c r="E9205" s="3"/>
    </row>
    <row r="9206" spans="5:5">
      <c r="E9206" s="3"/>
    </row>
    <row r="9207" spans="5:5">
      <c r="E9207" s="3"/>
    </row>
    <row r="9208" spans="5:5">
      <c r="E9208" s="3"/>
    </row>
    <row r="9209" spans="5:5">
      <c r="E9209" s="3"/>
    </row>
    <row r="9210" spans="5:5">
      <c r="E9210" s="3"/>
    </row>
    <row r="9211" spans="5:5">
      <c r="E9211" s="3"/>
    </row>
    <row r="9212" spans="5:5">
      <c r="E9212" s="3"/>
    </row>
    <row r="9213" spans="5:5">
      <c r="E9213" s="3"/>
    </row>
    <row r="9214" spans="5:5">
      <c r="E9214" s="3"/>
    </row>
    <row r="9215" spans="5:5">
      <c r="E9215" s="3"/>
    </row>
    <row r="9216" spans="5:5">
      <c r="E9216" s="3"/>
    </row>
    <row r="9217" spans="5:5">
      <c r="E9217" s="3"/>
    </row>
    <row r="9218" spans="5:5">
      <c r="E9218" s="3"/>
    </row>
    <row r="9219" spans="5:5">
      <c r="E9219" s="3"/>
    </row>
    <row r="9220" spans="5:5">
      <c r="E9220" s="3"/>
    </row>
    <row r="9221" spans="5:5">
      <c r="E9221" s="3"/>
    </row>
    <row r="9222" spans="5:5">
      <c r="E9222" s="3"/>
    </row>
    <row r="9223" spans="5:5">
      <c r="E9223" s="3"/>
    </row>
    <row r="9224" spans="5:5">
      <c r="E9224" s="3"/>
    </row>
    <row r="9225" spans="5:5">
      <c r="E9225" s="3"/>
    </row>
    <row r="9226" spans="5:5">
      <c r="E9226" s="3"/>
    </row>
    <row r="9227" spans="5:5">
      <c r="E9227" s="3"/>
    </row>
    <row r="9228" spans="5:5">
      <c r="E9228" s="3"/>
    </row>
    <row r="9229" spans="5:5">
      <c r="E9229" s="3"/>
    </row>
    <row r="9230" spans="5:5">
      <c r="E9230" s="3"/>
    </row>
    <row r="9231" spans="5:5">
      <c r="E9231" s="3"/>
    </row>
    <row r="9232" spans="5:5">
      <c r="E9232" s="3"/>
    </row>
    <row r="9233" spans="5:5">
      <c r="E9233" s="3"/>
    </row>
    <row r="9234" spans="5:5">
      <c r="E9234" s="3"/>
    </row>
    <row r="9235" spans="5:5">
      <c r="E9235" s="3"/>
    </row>
    <row r="9236" spans="5:5">
      <c r="E9236" s="3"/>
    </row>
    <row r="9237" spans="5:5">
      <c r="E9237" s="3"/>
    </row>
    <row r="9238" spans="5:5">
      <c r="E9238" s="3"/>
    </row>
    <row r="9239" spans="5:5">
      <c r="E9239" s="3"/>
    </row>
    <row r="9240" spans="5:5">
      <c r="E9240" s="3"/>
    </row>
    <row r="9241" spans="5:5">
      <c r="E9241" s="3"/>
    </row>
    <row r="9242" spans="5:5">
      <c r="E9242" s="3"/>
    </row>
    <row r="9243" spans="5:5">
      <c r="E9243" s="3"/>
    </row>
    <row r="9244" spans="5:5">
      <c r="E9244" s="3"/>
    </row>
    <row r="9245" spans="5:5">
      <c r="E9245" s="3"/>
    </row>
    <row r="9246" spans="5:5">
      <c r="E9246" s="3"/>
    </row>
    <row r="9247" spans="5:5">
      <c r="E9247" s="3"/>
    </row>
    <row r="9248" spans="5:5">
      <c r="E9248" s="3"/>
    </row>
    <row r="9249" spans="5:5">
      <c r="E9249" s="3"/>
    </row>
    <row r="9250" spans="5:5">
      <c r="E9250" s="3"/>
    </row>
    <row r="9251" spans="5:5">
      <c r="E9251" s="3"/>
    </row>
    <row r="9252" spans="5:5">
      <c r="E9252" s="3"/>
    </row>
    <row r="9253" spans="5:5">
      <c r="E9253" s="3"/>
    </row>
    <row r="9254" spans="5:5">
      <c r="E9254" s="3"/>
    </row>
    <row r="9255" spans="5:5">
      <c r="E9255" s="3"/>
    </row>
    <row r="9256" spans="5:5">
      <c r="E9256" s="3"/>
    </row>
    <row r="9257" spans="5:5">
      <c r="E9257" s="3"/>
    </row>
    <row r="9258" spans="5:5">
      <c r="E9258" s="3"/>
    </row>
    <row r="9259" spans="5:5">
      <c r="E9259" s="3"/>
    </row>
    <row r="9260" spans="5:5">
      <c r="E9260" s="3"/>
    </row>
    <row r="9261" spans="5:5">
      <c r="E9261" s="3"/>
    </row>
    <row r="9262" spans="5:5">
      <c r="E9262" s="3"/>
    </row>
    <row r="9263" spans="5:5">
      <c r="E9263" s="3"/>
    </row>
    <row r="9264" spans="5:5">
      <c r="E9264" s="3"/>
    </row>
    <row r="9265" spans="5:5">
      <c r="E9265" s="3"/>
    </row>
    <row r="9266" spans="5:5">
      <c r="E9266" s="3"/>
    </row>
    <row r="9267" spans="5:5">
      <c r="E9267" s="3"/>
    </row>
    <row r="9268" spans="5:5">
      <c r="E9268" s="3"/>
    </row>
    <row r="9269" spans="5:5">
      <c r="E9269" s="3"/>
    </row>
    <row r="9270" spans="5:5">
      <c r="E9270" s="3"/>
    </row>
    <row r="9271" spans="5:5">
      <c r="E9271" s="3"/>
    </row>
    <row r="9272" spans="5:5">
      <c r="E9272" s="3"/>
    </row>
    <row r="9273" spans="5:5">
      <c r="E9273" s="3"/>
    </row>
    <row r="9274" spans="5:5">
      <c r="E9274" s="3"/>
    </row>
    <row r="9275" spans="5:5">
      <c r="E9275" s="3"/>
    </row>
    <row r="9276" spans="5:5">
      <c r="E9276" s="3"/>
    </row>
    <row r="9277" spans="5:5">
      <c r="E9277" s="3"/>
    </row>
    <row r="9278" spans="5:5">
      <c r="E9278" s="3"/>
    </row>
    <row r="9279" spans="5:5">
      <c r="E9279" s="3"/>
    </row>
    <row r="9280" spans="5:5">
      <c r="E9280" s="3"/>
    </row>
    <row r="9281" spans="5:5">
      <c r="E9281" s="3"/>
    </row>
    <row r="9282" spans="5:5">
      <c r="E9282" s="3"/>
    </row>
    <row r="9283" spans="5:5">
      <c r="E9283" s="3"/>
    </row>
    <row r="9284" spans="5:5">
      <c r="E9284" s="3"/>
    </row>
    <row r="9285" spans="5:5">
      <c r="E9285" s="3"/>
    </row>
    <row r="9286" spans="5:5">
      <c r="E9286" s="3"/>
    </row>
    <row r="9287" spans="5:5">
      <c r="E9287" s="3"/>
    </row>
    <row r="9288" spans="5:5">
      <c r="E9288" s="3"/>
    </row>
    <row r="9289" spans="5:5">
      <c r="E9289" s="3"/>
    </row>
    <row r="9290" spans="5:5">
      <c r="E9290" s="3"/>
    </row>
    <row r="9291" spans="5:5">
      <c r="E9291" s="3"/>
    </row>
    <row r="9292" spans="5:5">
      <c r="E9292" s="3"/>
    </row>
    <row r="9293" spans="5:5">
      <c r="E9293" s="3"/>
    </row>
    <row r="9294" spans="5:5">
      <c r="E9294" s="3"/>
    </row>
    <row r="9295" spans="5:5">
      <c r="E9295" s="3"/>
    </row>
    <row r="9296" spans="5:5">
      <c r="E9296" s="3"/>
    </row>
    <row r="9297" spans="5:5">
      <c r="E9297" s="3"/>
    </row>
    <row r="9298" spans="5:5">
      <c r="E9298" s="3"/>
    </row>
    <row r="9299" spans="5:5">
      <c r="E9299" s="3"/>
    </row>
    <row r="9300" spans="5:5">
      <c r="E9300" s="3"/>
    </row>
    <row r="9301" spans="5:5">
      <c r="E9301" s="3"/>
    </row>
    <row r="9302" spans="5:5">
      <c r="E9302" s="3"/>
    </row>
    <row r="9303" spans="5:5">
      <c r="E9303" s="3"/>
    </row>
    <row r="9304" spans="5:5">
      <c r="E9304" s="3"/>
    </row>
    <row r="9305" spans="5:5">
      <c r="E9305" s="3"/>
    </row>
    <row r="9306" spans="5:5">
      <c r="E9306" s="3"/>
    </row>
    <row r="9307" spans="5:5">
      <c r="E9307" s="3"/>
    </row>
    <row r="9308" spans="5:5">
      <c r="E9308" s="3"/>
    </row>
    <row r="9309" spans="5:5">
      <c r="E9309" s="3"/>
    </row>
    <row r="9310" spans="5:5">
      <c r="E9310" s="3"/>
    </row>
    <row r="9311" spans="5:5">
      <c r="E9311" s="3"/>
    </row>
    <row r="9312" spans="5:5">
      <c r="E9312" s="3"/>
    </row>
    <row r="9313" spans="5:5">
      <c r="E9313" s="3"/>
    </row>
    <row r="9314" spans="5:5">
      <c r="E9314" s="3"/>
    </row>
    <row r="9315" spans="5:5">
      <c r="E9315" s="3"/>
    </row>
    <row r="9316" spans="5:5">
      <c r="E9316" s="3"/>
    </row>
    <row r="9317" spans="5:5">
      <c r="E9317" s="3"/>
    </row>
    <row r="9318" spans="5:5">
      <c r="E9318" s="3"/>
    </row>
    <row r="9319" spans="5:5">
      <c r="E9319" s="3"/>
    </row>
    <row r="9320" spans="5:5">
      <c r="E9320" s="3"/>
    </row>
    <row r="9321" spans="5:5">
      <c r="E9321" s="3"/>
    </row>
    <row r="9322" spans="5:5">
      <c r="E9322" s="3"/>
    </row>
    <row r="9323" spans="5:5">
      <c r="E9323" s="3"/>
    </row>
    <row r="9324" spans="5:5">
      <c r="E9324" s="3"/>
    </row>
    <row r="9325" spans="5:5">
      <c r="E9325" s="3"/>
    </row>
    <row r="9326" spans="5:5">
      <c r="E9326" s="3"/>
    </row>
    <row r="9327" spans="5:5">
      <c r="E9327" s="3"/>
    </row>
    <row r="9328" spans="5:5">
      <c r="E9328" s="3"/>
    </row>
    <row r="9329" spans="5:5">
      <c r="E9329" s="3"/>
    </row>
    <row r="9330" spans="5:5">
      <c r="E9330" s="3"/>
    </row>
    <row r="9331" spans="5:5">
      <c r="E9331" s="3"/>
    </row>
    <row r="9332" spans="5:5">
      <c r="E9332" s="3"/>
    </row>
    <row r="9333" spans="5:5">
      <c r="E9333" s="3"/>
    </row>
    <row r="9334" spans="5:5">
      <c r="E9334" s="3"/>
    </row>
    <row r="9335" spans="5:5">
      <c r="E9335" s="3"/>
    </row>
    <row r="9336" spans="5:5">
      <c r="E9336" s="3"/>
    </row>
    <row r="9337" spans="5:5">
      <c r="E9337" s="3"/>
    </row>
    <row r="9338" spans="5:5">
      <c r="E9338" s="3"/>
    </row>
    <row r="9339" spans="5:5">
      <c r="E9339" s="3"/>
    </row>
    <row r="9340" spans="5:5">
      <c r="E9340" s="3"/>
    </row>
    <row r="9341" spans="5:5">
      <c r="E9341" s="3"/>
    </row>
    <row r="9342" spans="5:5">
      <c r="E9342" s="3"/>
    </row>
    <row r="9343" spans="5:5">
      <c r="E9343" s="3"/>
    </row>
    <row r="9344" spans="5:5">
      <c r="E9344" s="3"/>
    </row>
    <row r="9345" spans="5:5">
      <c r="E9345" s="3"/>
    </row>
    <row r="9346" spans="5:5">
      <c r="E9346" s="3"/>
    </row>
    <row r="9347" spans="5:5">
      <c r="E9347" s="3"/>
    </row>
    <row r="9348" spans="5:5">
      <c r="E9348" s="3"/>
    </row>
    <row r="9349" spans="5:5">
      <c r="E9349" s="3"/>
    </row>
    <row r="9350" spans="5:5">
      <c r="E9350" s="3"/>
    </row>
    <row r="9351" spans="5:5">
      <c r="E9351" s="3"/>
    </row>
    <row r="9352" spans="5:5">
      <c r="E9352" s="3"/>
    </row>
    <row r="9353" spans="5:5">
      <c r="E9353" s="3"/>
    </row>
    <row r="9354" spans="5:5">
      <c r="E9354" s="3"/>
    </row>
    <row r="9355" spans="5:5">
      <c r="E9355" s="3"/>
    </row>
    <row r="9356" spans="5:5">
      <c r="E9356" s="3"/>
    </row>
    <row r="9357" spans="5:5">
      <c r="E9357" s="3"/>
    </row>
    <row r="9358" spans="5:5">
      <c r="E9358" s="3"/>
    </row>
    <row r="9359" spans="5:5">
      <c r="E9359" s="3"/>
    </row>
    <row r="9360" spans="5:5">
      <c r="E9360" s="3"/>
    </row>
    <row r="9361" spans="5:5">
      <c r="E9361" s="3"/>
    </row>
    <row r="9362" spans="5:5">
      <c r="E9362" s="3"/>
    </row>
    <row r="9363" spans="5:5">
      <c r="E9363" s="3"/>
    </row>
    <row r="9364" spans="5:5">
      <c r="E9364" s="3"/>
    </row>
    <row r="9365" spans="5:5">
      <c r="E9365" s="3"/>
    </row>
    <row r="9366" spans="5:5">
      <c r="E9366" s="3"/>
    </row>
    <row r="9367" spans="5:5">
      <c r="E9367" s="3"/>
    </row>
    <row r="9368" spans="5:5">
      <c r="E9368" s="3"/>
    </row>
    <row r="9369" spans="5:5">
      <c r="E9369" s="3"/>
    </row>
    <row r="9370" spans="5:5">
      <c r="E9370" s="3"/>
    </row>
    <row r="9371" spans="5:5">
      <c r="E9371" s="3"/>
    </row>
    <row r="9372" spans="5:5">
      <c r="E9372" s="3"/>
    </row>
    <row r="9373" spans="5:5">
      <c r="E9373" s="3"/>
    </row>
    <row r="9374" spans="5:5">
      <c r="E9374" s="3"/>
    </row>
    <row r="9375" spans="5:5">
      <c r="E9375" s="3"/>
    </row>
    <row r="9376" spans="5:5">
      <c r="E9376" s="3"/>
    </row>
    <row r="9377" spans="5:5">
      <c r="E9377" s="3"/>
    </row>
    <row r="9378" spans="5:5">
      <c r="E9378" s="3"/>
    </row>
    <row r="9379" spans="5:5">
      <c r="E9379" s="3"/>
    </row>
    <row r="9380" spans="5:5">
      <c r="E9380" s="3"/>
    </row>
    <row r="9381" spans="5:5">
      <c r="E9381" s="3"/>
    </row>
    <row r="9382" spans="5:5">
      <c r="E9382" s="3"/>
    </row>
    <row r="9383" spans="5:5">
      <c r="E9383" s="3"/>
    </row>
    <row r="9384" spans="5:5">
      <c r="E9384" s="3"/>
    </row>
    <row r="9385" spans="5:5">
      <c r="E9385" s="3"/>
    </row>
    <row r="9386" spans="5:5">
      <c r="E9386" s="3"/>
    </row>
    <row r="9387" spans="5:5">
      <c r="E9387" s="3"/>
    </row>
    <row r="9388" spans="5:5">
      <c r="E9388" s="3"/>
    </row>
    <row r="9389" spans="5:5">
      <c r="E9389" s="3"/>
    </row>
    <row r="9390" spans="5:5">
      <c r="E9390" s="3"/>
    </row>
    <row r="9391" spans="5:5">
      <c r="E9391" s="3"/>
    </row>
    <row r="9392" spans="5:5">
      <c r="E9392" s="3"/>
    </row>
    <row r="9393" spans="5:5">
      <c r="E9393" s="3"/>
    </row>
    <row r="9394" spans="5:5">
      <c r="E9394" s="3"/>
    </row>
    <row r="9395" spans="5:5">
      <c r="E9395" s="3"/>
    </row>
    <row r="9396" spans="5:5">
      <c r="E9396" s="3"/>
    </row>
    <row r="9397" spans="5:5">
      <c r="E9397" s="3"/>
    </row>
    <row r="9398" spans="5:5">
      <c r="E9398" s="3"/>
    </row>
    <row r="9399" spans="5:5">
      <c r="E9399" s="3"/>
    </row>
    <row r="9400" spans="5:5">
      <c r="E9400" s="3"/>
    </row>
    <row r="9401" spans="5:5">
      <c r="E9401" s="3"/>
    </row>
    <row r="9402" spans="5:5">
      <c r="E9402" s="3"/>
    </row>
    <row r="9403" spans="5:5">
      <c r="E9403" s="3"/>
    </row>
    <row r="9404" spans="5:5">
      <c r="E9404" s="3"/>
    </row>
    <row r="9405" spans="5:5">
      <c r="E9405" s="3"/>
    </row>
    <row r="9406" spans="5:5">
      <c r="E9406" s="3"/>
    </row>
    <row r="9407" spans="5:5">
      <c r="E9407" s="3"/>
    </row>
    <row r="9408" spans="5:5">
      <c r="E9408" s="3"/>
    </row>
    <row r="9409" spans="5:5">
      <c r="E9409" s="3"/>
    </row>
    <row r="9410" spans="5:5">
      <c r="E9410" s="3"/>
    </row>
    <row r="9411" spans="5:5">
      <c r="E9411" s="3"/>
    </row>
    <row r="9412" spans="5:5">
      <c r="E9412" s="3"/>
    </row>
    <row r="9413" spans="5:5">
      <c r="E9413" s="3"/>
    </row>
    <row r="9414" spans="5:5">
      <c r="E9414" s="3"/>
    </row>
    <row r="9415" spans="5:5">
      <c r="E9415" s="3"/>
    </row>
    <row r="9416" spans="5:5">
      <c r="E9416" s="3"/>
    </row>
    <row r="9417" spans="5:5">
      <c r="E9417" s="3"/>
    </row>
    <row r="9418" spans="5:5">
      <c r="E9418" s="3"/>
    </row>
    <row r="9419" spans="5:5">
      <c r="E9419" s="3"/>
    </row>
    <row r="9420" spans="5:5">
      <c r="E9420" s="3"/>
    </row>
    <row r="9421" spans="5:5">
      <c r="E9421" s="3"/>
    </row>
    <row r="9422" spans="5:5">
      <c r="E9422" s="3"/>
    </row>
    <row r="9423" spans="5:5">
      <c r="E9423" s="3"/>
    </row>
    <row r="9424" spans="5:5">
      <c r="E9424" s="3"/>
    </row>
    <row r="9425" spans="5:5">
      <c r="E9425" s="3"/>
    </row>
    <row r="9426" spans="5:5">
      <c r="E9426" s="3"/>
    </row>
    <row r="9427" spans="5:5">
      <c r="E9427" s="3"/>
    </row>
    <row r="9428" spans="5:5">
      <c r="E9428" s="3"/>
    </row>
    <row r="9429" spans="5:5">
      <c r="E9429" s="3"/>
    </row>
    <row r="9430" spans="5:5">
      <c r="E9430" s="3"/>
    </row>
    <row r="9431" spans="5:5">
      <c r="E9431" s="3"/>
    </row>
    <row r="9432" spans="5:5">
      <c r="E9432" s="3"/>
    </row>
    <row r="9433" spans="5:5">
      <c r="E9433" s="3"/>
    </row>
    <row r="9434" spans="5:5">
      <c r="E9434" s="3"/>
    </row>
    <row r="9435" spans="5:5">
      <c r="E9435" s="3"/>
    </row>
    <row r="9436" spans="5:5">
      <c r="E9436" s="3"/>
    </row>
    <row r="9437" spans="5:5">
      <c r="E9437" s="3"/>
    </row>
    <row r="9438" spans="5:5">
      <c r="E9438" s="3"/>
    </row>
    <row r="9439" spans="5:5">
      <c r="E9439" s="3"/>
    </row>
    <row r="9440" spans="5:5">
      <c r="E9440" s="3"/>
    </row>
    <row r="9441" spans="5:5">
      <c r="E9441" s="3"/>
    </row>
    <row r="9442" spans="5:5">
      <c r="E9442" s="3"/>
    </row>
    <row r="9443" spans="5:5">
      <c r="E9443" s="3"/>
    </row>
    <row r="9444" spans="5:5">
      <c r="E9444" s="3"/>
    </row>
    <row r="9445" spans="5:5">
      <c r="E9445" s="3"/>
    </row>
    <row r="9446" spans="5:5">
      <c r="E9446" s="3"/>
    </row>
    <row r="9447" spans="5:5">
      <c r="E9447" s="3"/>
    </row>
    <row r="9448" spans="5:5">
      <c r="E9448" s="3"/>
    </row>
    <row r="9449" spans="5:5">
      <c r="E9449" s="3"/>
    </row>
    <row r="9450" spans="5:5">
      <c r="E9450" s="3"/>
    </row>
    <row r="9451" spans="5:5">
      <c r="E9451" s="3"/>
    </row>
    <row r="9452" spans="5:5">
      <c r="E9452" s="3"/>
    </row>
    <row r="9453" spans="5:5">
      <c r="E9453" s="3"/>
    </row>
    <row r="9454" spans="5:5">
      <c r="E9454" s="3"/>
    </row>
    <row r="9455" spans="5:5">
      <c r="E9455" s="3"/>
    </row>
    <row r="9456" spans="5:5">
      <c r="E9456" s="3"/>
    </row>
    <row r="9457" spans="5:5">
      <c r="E9457" s="3"/>
    </row>
    <row r="9458" spans="5:5">
      <c r="E9458" s="3"/>
    </row>
    <row r="9459" spans="5:5">
      <c r="E9459" s="3"/>
    </row>
    <row r="9460" spans="5:5">
      <c r="E9460" s="3"/>
    </row>
    <row r="9461" spans="5:5">
      <c r="E9461" s="3"/>
    </row>
    <row r="9462" spans="5:5">
      <c r="E9462" s="3"/>
    </row>
    <row r="9463" spans="5:5">
      <c r="E9463" s="3"/>
    </row>
    <row r="9464" spans="5:5">
      <c r="E9464" s="3"/>
    </row>
    <row r="9465" spans="5:5">
      <c r="E9465" s="3"/>
    </row>
    <row r="9466" spans="5:5">
      <c r="E9466" s="3"/>
    </row>
    <row r="9467" spans="5:5">
      <c r="E9467" s="3"/>
    </row>
    <row r="9468" spans="5:5">
      <c r="E9468" s="3"/>
    </row>
    <row r="9469" spans="5:5">
      <c r="E9469" s="3"/>
    </row>
    <row r="9470" spans="5:5">
      <c r="E9470" s="3"/>
    </row>
    <row r="9471" spans="5:5">
      <c r="E9471" s="3"/>
    </row>
    <row r="9472" spans="5:5">
      <c r="E9472" s="3"/>
    </row>
    <row r="9473" spans="5:5">
      <c r="E9473" s="3"/>
    </row>
    <row r="9474" spans="5:5">
      <c r="E9474" s="3"/>
    </row>
    <row r="9475" spans="5:5">
      <c r="E9475" s="3"/>
    </row>
    <row r="9476" spans="5:5">
      <c r="E9476" s="3"/>
    </row>
    <row r="9477" spans="5:5">
      <c r="E9477" s="3"/>
    </row>
    <row r="9478" spans="5:5">
      <c r="E9478" s="3"/>
    </row>
    <row r="9479" spans="5:5">
      <c r="E9479" s="3"/>
    </row>
    <row r="9480" spans="5:5">
      <c r="E9480" s="3"/>
    </row>
    <row r="9481" spans="5:5">
      <c r="E9481" s="3"/>
    </row>
    <row r="9482" spans="5:5">
      <c r="E9482" s="3"/>
    </row>
    <row r="9483" spans="5:5">
      <c r="E9483" s="3"/>
    </row>
    <row r="9484" spans="5:5">
      <c r="E9484" s="3"/>
    </row>
    <row r="9485" spans="5:5">
      <c r="E9485" s="3"/>
    </row>
    <row r="9486" spans="5:5">
      <c r="E9486" s="3"/>
    </row>
    <row r="9487" spans="5:5">
      <c r="E9487" s="3"/>
    </row>
    <row r="9488" spans="5:5">
      <c r="E9488" s="3"/>
    </row>
    <row r="9489" spans="5:5">
      <c r="E9489" s="3"/>
    </row>
    <row r="9490" spans="5:5">
      <c r="E9490" s="3"/>
    </row>
    <row r="9491" spans="5:5">
      <c r="E9491" s="3"/>
    </row>
    <row r="9492" spans="5:5">
      <c r="E9492" s="3"/>
    </row>
    <row r="9493" spans="5:5">
      <c r="E9493" s="3"/>
    </row>
    <row r="9494" spans="5:5">
      <c r="E9494" s="3"/>
    </row>
    <row r="9495" spans="5:5">
      <c r="E9495" s="3"/>
    </row>
    <row r="9496" spans="5:5">
      <c r="E9496" s="3"/>
    </row>
    <row r="9497" spans="5:5">
      <c r="E9497" s="3"/>
    </row>
    <row r="9498" spans="5:5">
      <c r="E9498" s="3"/>
    </row>
    <row r="9499" spans="5:5">
      <c r="E9499" s="3"/>
    </row>
    <row r="9500" spans="5:5">
      <c r="E9500" s="3"/>
    </row>
    <row r="9501" spans="5:5">
      <c r="E9501" s="3"/>
    </row>
    <row r="9502" spans="5:5">
      <c r="E9502" s="3"/>
    </row>
    <row r="9503" spans="5:5">
      <c r="E9503" s="3"/>
    </row>
    <row r="9504" spans="5:5">
      <c r="E9504" s="3"/>
    </row>
    <row r="9505" spans="5:5">
      <c r="E9505" s="3"/>
    </row>
    <row r="9506" spans="5:5">
      <c r="E9506" s="3"/>
    </row>
    <row r="9507" spans="5:5">
      <c r="E9507" s="3"/>
    </row>
    <row r="9508" spans="5:5">
      <c r="E9508" s="3"/>
    </row>
    <row r="9509" spans="5:5">
      <c r="E9509" s="3"/>
    </row>
    <row r="9510" spans="5:5">
      <c r="E9510" s="3"/>
    </row>
    <row r="9511" spans="5:5">
      <c r="E9511" s="3"/>
    </row>
    <row r="9512" spans="5:5">
      <c r="E9512" s="3"/>
    </row>
    <row r="9513" spans="5:5">
      <c r="E9513" s="3"/>
    </row>
    <row r="9514" spans="5:5">
      <c r="E9514" s="3"/>
    </row>
    <row r="9515" spans="5:5">
      <c r="E9515" s="3"/>
    </row>
    <row r="9516" spans="5:5">
      <c r="E9516" s="3"/>
    </row>
    <row r="9517" spans="5:5">
      <c r="E9517" s="3"/>
    </row>
    <row r="9518" spans="5:5">
      <c r="E9518" s="3"/>
    </row>
    <row r="9519" spans="5:5">
      <c r="E9519" s="3"/>
    </row>
    <row r="9520" spans="5:5">
      <c r="E9520" s="3"/>
    </row>
    <row r="9521" spans="5:5">
      <c r="E9521" s="3"/>
    </row>
    <row r="9522" spans="5:5">
      <c r="E9522" s="3"/>
    </row>
    <row r="9523" spans="5:5">
      <c r="E9523" s="3"/>
    </row>
    <row r="9524" spans="5:5">
      <c r="E9524" s="3"/>
    </row>
    <row r="9525" spans="5:5">
      <c r="E9525" s="3"/>
    </row>
    <row r="9526" spans="5:5">
      <c r="E9526" s="3"/>
    </row>
    <row r="9527" spans="5:5">
      <c r="E9527" s="3"/>
    </row>
    <row r="9528" spans="5:5">
      <c r="E9528" s="3"/>
    </row>
    <row r="9529" spans="5:5">
      <c r="E9529" s="3"/>
    </row>
    <row r="9530" spans="5:5">
      <c r="E9530" s="3"/>
    </row>
    <row r="9531" spans="5:5">
      <c r="E9531" s="3"/>
    </row>
    <row r="9532" spans="5:5">
      <c r="E9532" s="3"/>
    </row>
    <row r="9533" spans="5:5">
      <c r="E9533" s="3"/>
    </row>
    <row r="9534" spans="5:5">
      <c r="E9534" s="3"/>
    </row>
    <row r="9535" spans="5:5">
      <c r="E9535" s="3"/>
    </row>
    <row r="9536" spans="5:5">
      <c r="E9536" s="3"/>
    </row>
    <row r="9537" spans="5:5">
      <c r="E9537" s="3"/>
    </row>
    <row r="9538" spans="5:5">
      <c r="E9538" s="3"/>
    </row>
    <row r="9539" spans="5:5">
      <c r="E9539" s="3"/>
    </row>
    <row r="9540" spans="5:5">
      <c r="E9540" s="3"/>
    </row>
    <row r="9541" spans="5:5">
      <c r="E9541" s="3"/>
    </row>
    <row r="9542" spans="5:5">
      <c r="E9542" s="3"/>
    </row>
    <row r="9543" spans="5:5">
      <c r="E9543" s="3"/>
    </row>
    <row r="9544" spans="5:5">
      <c r="E9544" s="3"/>
    </row>
    <row r="9545" spans="5:5">
      <c r="E9545" s="3"/>
    </row>
    <row r="9546" spans="5:5">
      <c r="E9546" s="3"/>
    </row>
    <row r="9547" spans="5:5">
      <c r="E9547" s="3"/>
    </row>
    <row r="9548" spans="5:5">
      <c r="E9548" s="3"/>
    </row>
    <row r="9549" spans="5:5">
      <c r="E9549" s="3"/>
    </row>
    <row r="9550" spans="5:5">
      <c r="E9550" s="3"/>
    </row>
    <row r="9551" spans="5:5">
      <c r="E9551" s="3"/>
    </row>
    <row r="9552" spans="5:5">
      <c r="E9552" s="3"/>
    </row>
    <row r="9553" spans="5:5">
      <c r="E9553" s="3"/>
    </row>
    <row r="9554" spans="5:5">
      <c r="E9554" s="3"/>
    </row>
    <row r="9555" spans="5:5">
      <c r="E9555" s="3"/>
    </row>
    <row r="9556" spans="5:5">
      <c r="E9556" s="3"/>
    </row>
    <row r="9557" spans="5:5">
      <c r="E9557" s="3"/>
    </row>
    <row r="9558" spans="5:5">
      <c r="E9558" s="3"/>
    </row>
    <row r="9559" spans="5:5">
      <c r="E9559" s="3"/>
    </row>
    <row r="9560" spans="5:5">
      <c r="E9560" s="3"/>
    </row>
    <row r="9561" spans="5:5">
      <c r="E9561" s="3"/>
    </row>
    <row r="9562" spans="5:5">
      <c r="E9562" s="3"/>
    </row>
    <row r="9563" spans="5:5">
      <c r="E9563" s="3"/>
    </row>
    <row r="9564" spans="5:5">
      <c r="E9564" s="3"/>
    </row>
    <row r="9565" spans="5:5">
      <c r="E9565" s="3"/>
    </row>
    <row r="9566" spans="5:5">
      <c r="E9566" s="3"/>
    </row>
    <row r="9567" spans="5:5">
      <c r="E9567" s="3"/>
    </row>
    <row r="9568" spans="5:5">
      <c r="E9568" s="3"/>
    </row>
    <row r="9569" spans="5:5">
      <c r="E9569" s="3"/>
    </row>
    <row r="9570" spans="5:5">
      <c r="E9570" s="3"/>
    </row>
    <row r="9571" spans="5:5">
      <c r="E9571" s="3"/>
    </row>
    <row r="9572" spans="5:5">
      <c r="E9572" s="3"/>
    </row>
    <row r="9573" spans="5:5">
      <c r="E9573" s="3"/>
    </row>
    <row r="9574" spans="5:5">
      <c r="E9574" s="3"/>
    </row>
    <row r="9575" spans="5:5">
      <c r="E9575" s="3"/>
    </row>
    <row r="9576" spans="5:5">
      <c r="E9576" s="3"/>
    </row>
    <row r="9577" spans="5:5">
      <c r="E9577" s="3"/>
    </row>
    <row r="9578" spans="5:5">
      <c r="E9578" s="3"/>
    </row>
    <row r="9579" spans="5:5">
      <c r="E9579" s="3"/>
    </row>
    <row r="9580" spans="5:5">
      <c r="E9580" s="3"/>
    </row>
    <row r="9581" spans="5:5">
      <c r="E9581" s="3"/>
    </row>
    <row r="9582" spans="5:5">
      <c r="E9582" s="3"/>
    </row>
    <row r="9583" spans="5:5">
      <c r="E9583" s="3"/>
    </row>
    <row r="9584" spans="5:5">
      <c r="E9584" s="3"/>
    </row>
    <row r="9585" spans="5:5">
      <c r="E9585" s="3"/>
    </row>
    <row r="9586" spans="5:5">
      <c r="E9586" s="3"/>
    </row>
    <row r="9587" spans="5:5">
      <c r="E9587" s="3"/>
    </row>
    <row r="9588" spans="5:5">
      <c r="E9588" s="3"/>
    </row>
    <row r="9589" spans="5:5">
      <c r="E9589" s="3"/>
    </row>
    <row r="9590" spans="5:5">
      <c r="E9590" s="3"/>
    </row>
    <row r="9591" spans="5:5">
      <c r="E9591" s="3"/>
    </row>
    <row r="9592" spans="5:5">
      <c r="E9592" s="3"/>
    </row>
    <row r="9593" spans="5:5">
      <c r="E9593" s="3"/>
    </row>
    <row r="9594" spans="5:5">
      <c r="E9594" s="3"/>
    </row>
    <row r="9595" spans="5:5">
      <c r="E9595" s="3"/>
    </row>
    <row r="9596" spans="5:5">
      <c r="E9596" s="3"/>
    </row>
    <row r="9597" spans="5:5">
      <c r="E9597" s="3"/>
    </row>
    <row r="9598" spans="5:5">
      <c r="E9598" s="3"/>
    </row>
    <row r="9599" spans="5:5">
      <c r="E9599" s="3"/>
    </row>
    <row r="9600" spans="5:5">
      <c r="E9600" s="3"/>
    </row>
    <row r="9601" spans="5:5">
      <c r="E9601" s="3"/>
    </row>
    <row r="9602" spans="5:5">
      <c r="E9602" s="3"/>
    </row>
    <row r="9603" spans="5:5">
      <c r="E9603" s="3"/>
    </row>
    <row r="9604" spans="5:5">
      <c r="E9604" s="3"/>
    </row>
    <row r="9605" spans="5:5">
      <c r="E9605" s="3"/>
    </row>
    <row r="9606" spans="5:5">
      <c r="E9606" s="3"/>
    </row>
    <row r="9607" spans="5:5">
      <c r="E9607" s="3"/>
    </row>
    <row r="9608" spans="5:5">
      <c r="E9608" s="3"/>
    </row>
    <row r="9609" spans="5:5">
      <c r="E9609" s="3"/>
    </row>
    <row r="9610" spans="5:5">
      <c r="E9610" s="3"/>
    </row>
    <row r="9611" spans="5:5">
      <c r="E9611" s="3"/>
    </row>
    <row r="9612" spans="5:5">
      <c r="E9612" s="3"/>
    </row>
    <row r="9613" spans="5:5">
      <c r="E9613" s="3"/>
    </row>
    <row r="9614" spans="5:5">
      <c r="E9614" s="3"/>
    </row>
    <row r="9615" spans="5:5">
      <c r="E9615" s="3"/>
    </row>
    <row r="9616" spans="5:5">
      <c r="E9616" s="3"/>
    </row>
    <row r="9617" spans="5:5">
      <c r="E9617" s="3"/>
    </row>
    <row r="9618" spans="5:5">
      <c r="E9618" s="3"/>
    </row>
    <row r="9619" spans="5:5">
      <c r="E9619" s="3"/>
    </row>
    <row r="9620" spans="5:5">
      <c r="E9620" s="3"/>
    </row>
    <row r="9621" spans="5:5">
      <c r="E9621" s="3"/>
    </row>
    <row r="9622" spans="5:5">
      <c r="E9622" s="3"/>
    </row>
    <row r="9623" spans="5:5">
      <c r="E9623" s="3"/>
    </row>
    <row r="9624" spans="5:5">
      <c r="E9624" s="3"/>
    </row>
    <row r="9625" spans="5:5">
      <c r="E9625" s="3"/>
    </row>
    <row r="9626" spans="5:5">
      <c r="E9626" s="3"/>
    </row>
    <row r="9627" spans="5:5">
      <c r="E9627" s="3"/>
    </row>
    <row r="9628" spans="5:5">
      <c r="E9628" s="3"/>
    </row>
    <row r="9629" spans="5:5">
      <c r="E9629" s="3"/>
    </row>
    <row r="9630" spans="5:5">
      <c r="E9630" s="3"/>
    </row>
    <row r="9631" spans="5:5">
      <c r="E9631" s="3"/>
    </row>
    <row r="9632" spans="5:5">
      <c r="E9632" s="3"/>
    </row>
    <row r="9633" spans="5:5">
      <c r="E9633" s="3"/>
    </row>
    <row r="9634" spans="5:5">
      <c r="E9634" s="3"/>
    </row>
    <row r="9635" spans="5:5">
      <c r="E9635" s="3"/>
    </row>
    <row r="9636" spans="5:5">
      <c r="E9636" s="3"/>
    </row>
    <row r="9637" spans="5:5">
      <c r="E9637" s="3"/>
    </row>
    <row r="9638" spans="5:5">
      <c r="E9638" s="3"/>
    </row>
    <row r="9639" spans="5:5">
      <c r="E9639" s="3"/>
    </row>
    <row r="9640" spans="5:5">
      <c r="E9640" s="3"/>
    </row>
    <row r="9641" spans="5:5">
      <c r="E9641" s="3"/>
    </row>
    <row r="9642" spans="5:5">
      <c r="E9642" s="3"/>
    </row>
    <row r="9643" spans="5:5">
      <c r="E9643" s="3"/>
    </row>
    <row r="9644" spans="5:5">
      <c r="E9644" s="3"/>
    </row>
    <row r="9645" spans="5:5">
      <c r="E9645" s="3"/>
    </row>
    <row r="9646" spans="5:5">
      <c r="E9646" s="3"/>
    </row>
    <row r="9647" spans="5:5">
      <c r="E9647" s="3"/>
    </row>
    <row r="9648" spans="5:5">
      <c r="E9648" s="3"/>
    </row>
    <row r="9649" spans="5:5">
      <c r="E9649" s="3"/>
    </row>
    <row r="9650" spans="5:5">
      <c r="E9650" s="3"/>
    </row>
    <row r="9651" spans="5:5">
      <c r="E9651" s="3"/>
    </row>
    <row r="9652" spans="5:5">
      <c r="E9652" s="3"/>
    </row>
    <row r="9653" spans="5:5">
      <c r="E9653" s="3"/>
    </row>
    <row r="9654" spans="5:5">
      <c r="E9654" s="3"/>
    </row>
    <row r="9655" spans="5:5">
      <c r="E9655" s="3"/>
    </row>
    <row r="9656" spans="5:5">
      <c r="E9656" s="3"/>
    </row>
    <row r="9657" spans="5:5">
      <c r="E9657" s="3"/>
    </row>
    <row r="9658" spans="5:5">
      <c r="E9658" s="3"/>
    </row>
    <row r="9659" spans="5:5">
      <c r="E9659" s="3"/>
    </row>
    <row r="9660" spans="5:5">
      <c r="E9660" s="3"/>
    </row>
    <row r="9661" spans="5:5">
      <c r="E9661" s="3"/>
    </row>
    <row r="9662" spans="5:5">
      <c r="E9662" s="3"/>
    </row>
    <row r="9663" spans="5:5">
      <c r="E9663" s="3"/>
    </row>
    <row r="9664" spans="5:5">
      <c r="E9664" s="3"/>
    </row>
    <row r="9665" spans="5:5">
      <c r="E9665" s="3"/>
    </row>
    <row r="9666" spans="5:5">
      <c r="E9666" s="3"/>
    </row>
    <row r="9667" spans="5:5">
      <c r="E9667" s="3"/>
    </row>
    <row r="9668" spans="5:5">
      <c r="E9668" s="3"/>
    </row>
    <row r="9669" spans="5:5">
      <c r="E9669" s="3"/>
    </row>
    <row r="9670" spans="5:5">
      <c r="E9670" s="3"/>
    </row>
    <row r="9671" spans="5:5">
      <c r="E9671" s="3"/>
    </row>
    <row r="9672" spans="5:5">
      <c r="E9672" s="3"/>
    </row>
    <row r="9673" spans="5:5">
      <c r="E9673" s="3"/>
    </row>
    <row r="9674" spans="5:5">
      <c r="E9674" s="3"/>
    </row>
    <row r="9675" spans="5:5">
      <c r="E9675" s="3"/>
    </row>
    <row r="9676" spans="5:5">
      <c r="E9676" s="3"/>
    </row>
    <row r="9677" spans="5:5">
      <c r="E9677" s="3"/>
    </row>
    <row r="9678" spans="5:5">
      <c r="E9678" s="3"/>
    </row>
    <row r="9679" spans="5:5">
      <c r="E9679" s="3"/>
    </row>
    <row r="9680" spans="5:5">
      <c r="E9680" s="3"/>
    </row>
    <row r="9681" spans="5:5">
      <c r="E9681" s="3"/>
    </row>
    <row r="9682" spans="5:5">
      <c r="E9682" s="3"/>
    </row>
    <row r="9683" spans="5:5">
      <c r="E9683" s="3"/>
    </row>
    <row r="9684" spans="5:5">
      <c r="E9684" s="3"/>
    </row>
    <row r="9685" spans="5:5">
      <c r="E9685" s="3"/>
    </row>
    <row r="9686" spans="5:5">
      <c r="E9686" s="3"/>
    </row>
    <row r="9687" spans="5:5">
      <c r="E9687" s="3"/>
    </row>
    <row r="9688" spans="5:5">
      <c r="E9688" s="3"/>
    </row>
    <row r="9689" spans="5:5">
      <c r="E9689" s="3"/>
    </row>
    <row r="9690" spans="5:5">
      <c r="E9690" s="3"/>
    </row>
    <row r="9691" spans="5:5">
      <c r="E9691" s="3"/>
    </row>
    <row r="9692" spans="5:5">
      <c r="E9692" s="3"/>
    </row>
    <row r="9693" spans="5:5">
      <c r="E9693" s="3"/>
    </row>
    <row r="9694" spans="5:5">
      <c r="E9694" s="3"/>
    </row>
    <row r="9695" spans="5:5">
      <c r="E9695" s="3"/>
    </row>
    <row r="9696" spans="5:5">
      <c r="E9696" s="3"/>
    </row>
    <row r="9697" spans="5:5">
      <c r="E9697" s="3"/>
    </row>
    <row r="9698" spans="5:5">
      <c r="E9698" s="3"/>
    </row>
    <row r="9699" spans="5:5">
      <c r="E9699" s="3"/>
    </row>
    <row r="9700" spans="5:5">
      <c r="E9700" s="3"/>
    </row>
    <row r="9701" spans="5:5">
      <c r="E9701" s="3"/>
    </row>
    <row r="9702" spans="5:5">
      <c r="E9702" s="3"/>
    </row>
    <row r="9703" spans="5:5">
      <c r="E9703" s="3"/>
    </row>
    <row r="9704" spans="5:5">
      <c r="E9704" s="3"/>
    </row>
    <row r="9705" spans="5:5">
      <c r="E9705" s="3"/>
    </row>
    <row r="9706" spans="5:5">
      <c r="E9706" s="3"/>
    </row>
    <row r="9707" spans="5:5">
      <c r="E9707" s="3"/>
    </row>
    <row r="9708" spans="5:5">
      <c r="E9708" s="3"/>
    </row>
    <row r="9709" spans="5:5">
      <c r="E9709" s="3"/>
    </row>
    <row r="9710" spans="5:5">
      <c r="E9710" s="3"/>
    </row>
    <row r="9711" spans="5:5">
      <c r="E9711" s="3"/>
    </row>
    <row r="9712" spans="5:5">
      <c r="E9712" s="3"/>
    </row>
    <row r="9713" spans="5:5">
      <c r="E9713" s="3"/>
    </row>
    <row r="9714" spans="5:5">
      <c r="E9714" s="3"/>
    </row>
    <row r="9715" spans="5:5">
      <c r="E9715" s="3"/>
    </row>
    <row r="9716" spans="5:5">
      <c r="E9716" s="3"/>
    </row>
    <row r="9717" spans="5:5">
      <c r="E9717" s="3"/>
    </row>
    <row r="9718" spans="5:5">
      <c r="E9718" s="3"/>
    </row>
    <row r="9719" spans="5:5">
      <c r="E9719" s="3"/>
    </row>
    <row r="9720" spans="5:5">
      <c r="E9720" s="3"/>
    </row>
    <row r="9721" spans="5:5">
      <c r="E9721" s="3"/>
    </row>
    <row r="9722" spans="5:5">
      <c r="E9722" s="3"/>
    </row>
    <row r="9723" spans="5:5">
      <c r="E9723" s="3"/>
    </row>
    <row r="9724" spans="5:5">
      <c r="E9724" s="3"/>
    </row>
    <row r="9725" spans="5:5">
      <c r="E9725" s="3"/>
    </row>
    <row r="9726" spans="5:5">
      <c r="E9726" s="3"/>
    </row>
    <row r="9727" spans="5:5">
      <c r="E9727" s="3"/>
    </row>
    <row r="9728" spans="5:5">
      <c r="E9728" s="3"/>
    </row>
    <row r="9729" spans="5:5">
      <c r="E9729" s="3"/>
    </row>
    <row r="9730" spans="5:5">
      <c r="E9730" s="3"/>
    </row>
    <row r="9731" spans="5:5">
      <c r="E9731" s="3"/>
    </row>
    <row r="9732" spans="5:5">
      <c r="E9732" s="3"/>
    </row>
    <row r="9733" spans="5:5">
      <c r="E9733" s="3"/>
    </row>
    <row r="9734" spans="5:5">
      <c r="E9734" s="3"/>
    </row>
    <row r="9735" spans="5:5">
      <c r="E9735" s="3"/>
    </row>
    <row r="9736" spans="5:5">
      <c r="E9736" s="3"/>
    </row>
    <row r="9737" spans="5:5">
      <c r="E9737" s="3"/>
    </row>
    <row r="9738" spans="5:5">
      <c r="E9738" s="3"/>
    </row>
    <row r="9739" spans="5:5">
      <c r="E9739" s="3"/>
    </row>
    <row r="9740" spans="5:5">
      <c r="E9740" s="3"/>
    </row>
    <row r="9741" spans="5:5">
      <c r="E9741" s="3"/>
    </row>
    <row r="9742" spans="5:5">
      <c r="E9742" s="3"/>
    </row>
    <row r="9743" spans="5:5">
      <c r="E9743" s="3"/>
    </row>
    <row r="9744" spans="5:5">
      <c r="E9744" s="3"/>
    </row>
    <row r="9745" spans="5:5">
      <c r="E9745" s="3"/>
    </row>
    <row r="9746" spans="5:5">
      <c r="E9746" s="3"/>
    </row>
    <row r="9747" spans="5:5">
      <c r="E9747" s="3"/>
    </row>
    <row r="9748" spans="5:5">
      <c r="E9748" s="3"/>
    </row>
    <row r="9749" spans="5:5">
      <c r="E9749" s="3"/>
    </row>
    <row r="9750" spans="5:5">
      <c r="E9750" s="3"/>
    </row>
    <row r="9751" spans="5:5">
      <c r="E9751" s="3"/>
    </row>
    <row r="9752" spans="5:5">
      <c r="E9752" s="3"/>
    </row>
    <row r="9753" spans="5:5">
      <c r="E9753" s="3"/>
    </row>
    <row r="9754" spans="5:5">
      <c r="E9754" s="3"/>
    </row>
    <row r="9755" spans="5:5">
      <c r="E9755" s="3"/>
    </row>
    <row r="9756" spans="5:5">
      <c r="E9756" s="3"/>
    </row>
    <row r="9757" spans="5:5">
      <c r="E9757" s="3"/>
    </row>
    <row r="9758" spans="5:5">
      <c r="E9758" s="3"/>
    </row>
    <row r="9759" spans="5:5">
      <c r="E9759" s="3"/>
    </row>
    <row r="9760" spans="5:5">
      <c r="E9760" s="3"/>
    </row>
    <row r="9761" spans="5:5">
      <c r="E9761" s="3"/>
    </row>
    <row r="9762" spans="5:5">
      <c r="E9762" s="3"/>
    </row>
    <row r="9763" spans="5:5">
      <c r="E9763" s="3"/>
    </row>
    <row r="9764" spans="5:5">
      <c r="E9764" s="3"/>
    </row>
    <row r="9765" spans="5:5">
      <c r="E9765" s="3"/>
    </row>
    <row r="9766" spans="5:5">
      <c r="E9766" s="3"/>
    </row>
    <row r="9767" spans="5:5">
      <c r="E9767" s="3"/>
    </row>
    <row r="9768" spans="5:5">
      <c r="E9768" s="3"/>
    </row>
    <row r="9769" spans="5:5">
      <c r="E9769" s="3"/>
    </row>
    <row r="9770" spans="5:5">
      <c r="E9770" s="3"/>
    </row>
    <row r="9771" spans="5:5">
      <c r="E9771" s="3"/>
    </row>
    <row r="9772" spans="5:5">
      <c r="E9772" s="3"/>
    </row>
    <row r="9773" spans="5:5">
      <c r="E9773" s="3"/>
    </row>
    <row r="9774" spans="5:5">
      <c r="E9774" s="3"/>
    </row>
    <row r="9775" spans="5:5">
      <c r="E9775" s="3"/>
    </row>
    <row r="9776" spans="5:5">
      <c r="E9776" s="3"/>
    </row>
    <row r="9777" spans="5:5">
      <c r="E9777" s="3"/>
    </row>
    <row r="9778" spans="5:5">
      <c r="E9778" s="3"/>
    </row>
    <row r="9779" spans="5:5">
      <c r="E9779" s="3"/>
    </row>
    <row r="9780" spans="5:5">
      <c r="E9780" s="3"/>
    </row>
    <row r="9781" spans="5:5">
      <c r="E9781" s="3"/>
    </row>
    <row r="9782" spans="5:5">
      <c r="E9782" s="3"/>
    </row>
    <row r="9783" spans="5:5">
      <c r="E9783" s="3"/>
    </row>
    <row r="9784" spans="5:5">
      <c r="E9784" s="3"/>
    </row>
    <row r="9785" spans="5:5">
      <c r="E9785" s="3"/>
    </row>
    <row r="9786" spans="5:5">
      <c r="E9786" s="3"/>
    </row>
    <row r="9787" spans="5:5">
      <c r="E9787" s="3"/>
    </row>
    <row r="9788" spans="5:5">
      <c r="E9788" s="3"/>
    </row>
    <row r="9789" spans="5:5">
      <c r="E9789" s="3"/>
    </row>
    <row r="9790" spans="5:5">
      <c r="E9790" s="3"/>
    </row>
    <row r="9791" spans="5:5">
      <c r="E9791" s="3"/>
    </row>
    <row r="9792" spans="5:5">
      <c r="E9792" s="3"/>
    </row>
    <row r="9793" spans="5:5">
      <c r="E9793" s="3"/>
    </row>
    <row r="9794" spans="5:5">
      <c r="E9794" s="3"/>
    </row>
    <row r="9795" spans="5:5">
      <c r="E9795" s="3"/>
    </row>
    <row r="9796" spans="5:5">
      <c r="E9796" s="3"/>
    </row>
    <row r="9797" spans="5:5">
      <c r="E9797" s="3"/>
    </row>
    <row r="9798" spans="5:5">
      <c r="E9798" s="3"/>
    </row>
    <row r="9799" spans="5:5">
      <c r="E9799" s="3"/>
    </row>
    <row r="9800" spans="5:5">
      <c r="E9800" s="3"/>
    </row>
    <row r="9801" spans="5:5">
      <c r="E9801" s="3"/>
    </row>
    <row r="9802" spans="5:5">
      <c r="E9802" s="3"/>
    </row>
    <row r="9803" spans="5:5">
      <c r="E9803" s="3"/>
    </row>
    <row r="9804" spans="5:5">
      <c r="E9804" s="3"/>
    </row>
    <row r="9805" spans="5:5">
      <c r="E9805" s="3"/>
    </row>
    <row r="9806" spans="5:5">
      <c r="E9806" s="3"/>
    </row>
    <row r="9807" spans="5:5">
      <c r="E9807" s="3"/>
    </row>
    <row r="9808" spans="5:5">
      <c r="E9808" s="3"/>
    </row>
    <row r="9809" spans="5:5">
      <c r="E9809" s="3"/>
    </row>
    <row r="9810" spans="5:5">
      <c r="E9810" s="3"/>
    </row>
    <row r="9811" spans="5:5">
      <c r="E9811" s="3"/>
    </row>
    <row r="9812" spans="5:5">
      <c r="E9812" s="3"/>
    </row>
    <row r="9813" spans="5:5">
      <c r="E9813" s="3"/>
    </row>
    <row r="9814" spans="5:5">
      <c r="E9814" s="3"/>
    </row>
    <row r="9815" spans="5:5">
      <c r="E9815" s="3"/>
    </row>
    <row r="9816" spans="5:5">
      <c r="E9816" s="3"/>
    </row>
    <row r="9817" spans="5:5">
      <c r="E9817" s="3"/>
    </row>
    <row r="9818" spans="5:5">
      <c r="E9818" s="3"/>
    </row>
    <row r="9819" spans="5:5">
      <c r="E9819" s="3"/>
    </row>
    <row r="9820" spans="5:5">
      <c r="E9820" s="3"/>
    </row>
    <row r="9821" spans="5:5">
      <c r="E9821" s="3"/>
    </row>
    <row r="9822" spans="5:5">
      <c r="E9822" s="3"/>
    </row>
    <row r="9823" spans="5:5">
      <c r="E9823" s="3"/>
    </row>
    <row r="9824" spans="5:5">
      <c r="E9824" s="3"/>
    </row>
    <row r="9825" spans="5:5">
      <c r="E9825" s="3"/>
    </row>
    <row r="9826" spans="5:5">
      <c r="E9826" s="3"/>
    </row>
    <row r="9827" spans="5:5">
      <c r="E9827" s="3"/>
    </row>
    <row r="9828" spans="5:5">
      <c r="E9828" s="3"/>
    </row>
    <row r="9829" spans="5:5">
      <c r="E9829" s="3"/>
    </row>
    <row r="9830" spans="5:5">
      <c r="E9830" s="3"/>
    </row>
    <row r="9831" spans="5:5">
      <c r="E9831" s="3"/>
    </row>
    <row r="9832" spans="5:5">
      <c r="E9832" s="3"/>
    </row>
    <row r="9833" spans="5:5">
      <c r="E9833" s="3"/>
    </row>
    <row r="9834" spans="5:5">
      <c r="E9834" s="3"/>
    </row>
    <row r="9835" spans="5:5">
      <c r="E9835" s="3"/>
    </row>
    <row r="9836" spans="5:5">
      <c r="E9836" s="3"/>
    </row>
    <row r="9837" spans="5:5">
      <c r="E9837" s="3"/>
    </row>
    <row r="9838" spans="5:5">
      <c r="E9838" s="3"/>
    </row>
    <row r="9839" spans="5:5">
      <c r="E9839" s="3"/>
    </row>
    <row r="9840" spans="5:5">
      <c r="E9840" s="3"/>
    </row>
    <row r="9841" spans="5:5">
      <c r="E9841" s="3"/>
    </row>
    <row r="9842" spans="5:5">
      <c r="E9842" s="3"/>
    </row>
    <row r="9843" spans="5:5">
      <c r="E9843" s="3"/>
    </row>
    <row r="9844" spans="5:5">
      <c r="E9844" s="3"/>
    </row>
    <row r="9845" spans="5:5">
      <c r="E9845" s="3"/>
    </row>
    <row r="9846" spans="5:5">
      <c r="E9846" s="3"/>
    </row>
    <row r="9847" spans="5:5">
      <c r="E9847" s="3"/>
    </row>
    <row r="9848" spans="5:5">
      <c r="E9848" s="3"/>
    </row>
    <row r="9849" spans="5:5">
      <c r="E9849" s="3"/>
    </row>
    <row r="9850" spans="5:5">
      <c r="E9850" s="3"/>
    </row>
    <row r="9851" spans="5:5">
      <c r="E9851" s="3"/>
    </row>
    <row r="9852" spans="5:5">
      <c r="E9852" s="3"/>
    </row>
    <row r="9853" spans="5:5">
      <c r="E9853" s="3"/>
    </row>
    <row r="9854" spans="5:5">
      <c r="E9854" s="3"/>
    </row>
    <row r="9855" spans="5:5">
      <c r="E9855" s="3"/>
    </row>
    <row r="9856" spans="5:5">
      <c r="E9856" s="3"/>
    </row>
    <row r="9857" spans="5:5">
      <c r="E9857" s="3"/>
    </row>
    <row r="9858" spans="5:5">
      <c r="E9858" s="3"/>
    </row>
    <row r="9859" spans="5:5">
      <c r="E9859" s="3"/>
    </row>
    <row r="9860" spans="5:5">
      <c r="E9860" s="3"/>
    </row>
    <row r="9861" spans="5:5">
      <c r="E9861" s="3"/>
    </row>
    <row r="9862" spans="5:5">
      <c r="E9862" s="3"/>
    </row>
    <row r="9863" spans="5:5">
      <c r="E9863" s="3"/>
    </row>
    <row r="9864" spans="5:5">
      <c r="E9864" s="3"/>
    </row>
    <row r="9865" spans="5:5">
      <c r="E9865" s="3"/>
    </row>
    <row r="9866" spans="5:5">
      <c r="E9866" s="3"/>
    </row>
    <row r="9867" spans="5:5">
      <c r="E9867" s="3"/>
    </row>
    <row r="9868" spans="5:5">
      <c r="E9868" s="3"/>
    </row>
    <row r="9869" spans="5:5">
      <c r="E9869" s="3"/>
    </row>
    <row r="9870" spans="5:5">
      <c r="E9870" s="3"/>
    </row>
    <row r="9871" spans="5:5">
      <c r="E9871" s="3"/>
    </row>
    <row r="9872" spans="5:5">
      <c r="E9872" s="3"/>
    </row>
    <row r="9873" spans="5:5">
      <c r="E9873" s="3"/>
    </row>
    <row r="9874" spans="5:5">
      <c r="E9874" s="3"/>
    </row>
    <row r="9875" spans="5:5">
      <c r="E9875" s="3"/>
    </row>
    <row r="9876" spans="5:5">
      <c r="E9876" s="3"/>
    </row>
    <row r="9877" spans="5:5">
      <c r="E9877" s="3"/>
    </row>
    <row r="9878" spans="5:5">
      <c r="E9878" s="3"/>
    </row>
    <row r="9879" spans="5:5">
      <c r="E9879" s="3"/>
    </row>
    <row r="9880" spans="5:5">
      <c r="E9880" s="3"/>
    </row>
    <row r="9881" spans="5:5">
      <c r="E9881" s="3"/>
    </row>
    <row r="9882" spans="5:5">
      <c r="E9882" s="3"/>
    </row>
    <row r="9883" spans="5:5">
      <c r="E9883" s="3"/>
    </row>
    <row r="9884" spans="5:5">
      <c r="E9884" s="3"/>
    </row>
    <row r="9885" spans="5:5">
      <c r="E9885" s="3"/>
    </row>
    <row r="9886" spans="5:5">
      <c r="E9886" s="3"/>
    </row>
    <row r="9887" spans="5:5">
      <c r="E9887" s="3"/>
    </row>
    <row r="9888" spans="5:5">
      <c r="E9888" s="3"/>
    </row>
    <row r="9889" spans="5:5">
      <c r="E9889" s="3"/>
    </row>
    <row r="9890" spans="5:5">
      <c r="E9890" s="3"/>
    </row>
    <row r="9891" spans="5:5">
      <c r="E9891" s="3"/>
    </row>
    <row r="9892" spans="5:5">
      <c r="E9892" s="3"/>
    </row>
    <row r="9893" spans="5:5">
      <c r="E9893" s="3"/>
    </row>
    <row r="9894" spans="5:5">
      <c r="E9894" s="3"/>
    </row>
    <row r="9895" spans="5:5">
      <c r="E9895" s="3"/>
    </row>
    <row r="9896" spans="5:5">
      <c r="E9896" s="3"/>
    </row>
    <row r="9897" spans="5:5">
      <c r="E9897" s="3"/>
    </row>
    <row r="9898" spans="5:5">
      <c r="E9898" s="3"/>
    </row>
    <row r="9899" spans="5:5">
      <c r="E9899" s="3"/>
    </row>
    <row r="9900" spans="5:5">
      <c r="E9900" s="3"/>
    </row>
    <row r="9901" spans="5:5">
      <c r="E9901" s="3"/>
    </row>
    <row r="9902" spans="5:5">
      <c r="E9902" s="3"/>
    </row>
    <row r="9903" spans="5:5">
      <c r="E9903" s="3"/>
    </row>
    <row r="9904" spans="5:5">
      <c r="E9904" s="3"/>
    </row>
    <row r="9905" spans="5:5">
      <c r="E9905" s="3"/>
    </row>
    <row r="9906" spans="5:5">
      <c r="E9906" s="3"/>
    </row>
    <row r="9907" spans="5:5">
      <c r="E9907" s="3"/>
    </row>
    <row r="9908" spans="5:5">
      <c r="E9908" s="3"/>
    </row>
    <row r="9909" spans="5:5">
      <c r="E9909" s="3"/>
    </row>
    <row r="9910" spans="5:5">
      <c r="E9910" s="3"/>
    </row>
    <row r="9911" spans="5:5">
      <c r="E9911" s="3"/>
    </row>
    <row r="9912" spans="5:5">
      <c r="E9912" s="3"/>
    </row>
    <row r="9913" spans="5:5">
      <c r="E9913" s="3"/>
    </row>
    <row r="9914" spans="5:5">
      <c r="E9914" s="3"/>
    </row>
    <row r="9915" spans="5:5">
      <c r="E9915" s="3"/>
    </row>
    <row r="9916" spans="5:5">
      <c r="E9916" s="3"/>
    </row>
    <row r="9917" spans="5:5">
      <c r="E9917" s="3"/>
    </row>
    <row r="9918" spans="5:5">
      <c r="E9918" s="3"/>
    </row>
    <row r="9919" spans="5:5">
      <c r="E9919" s="3"/>
    </row>
    <row r="9920" spans="5:5">
      <c r="E9920" s="3"/>
    </row>
    <row r="9921" spans="5:5">
      <c r="E9921" s="3"/>
    </row>
    <row r="9922" spans="5:5">
      <c r="E9922" s="3"/>
    </row>
    <row r="9923" spans="5:5">
      <c r="E9923" s="3"/>
    </row>
    <row r="9924" spans="5:5">
      <c r="E9924" s="3"/>
    </row>
    <row r="9925" spans="5:5">
      <c r="E9925" s="3"/>
    </row>
    <row r="9926" spans="5:5">
      <c r="E9926" s="3"/>
    </row>
    <row r="9927" spans="5:5">
      <c r="E9927" s="3"/>
    </row>
    <row r="9928" spans="5:5">
      <c r="E9928" s="3"/>
    </row>
    <row r="9929" spans="5:5">
      <c r="E9929" s="3"/>
    </row>
    <row r="9930" spans="5:5">
      <c r="E9930" s="3"/>
    </row>
    <row r="9931" spans="5:5">
      <c r="E9931" s="3"/>
    </row>
    <row r="9932" spans="5:5">
      <c r="E9932" s="3"/>
    </row>
    <row r="9933" spans="5:5">
      <c r="E9933" s="3"/>
    </row>
    <row r="9934" spans="5:5">
      <c r="E9934" s="3"/>
    </row>
    <row r="9935" spans="5:5">
      <c r="E9935" s="3"/>
    </row>
    <row r="9936" spans="5:5">
      <c r="E9936" s="3"/>
    </row>
    <row r="9937" spans="5:5">
      <c r="E9937" s="3"/>
    </row>
    <row r="9938" spans="5:5">
      <c r="E9938" s="3"/>
    </row>
    <row r="9939" spans="5:5">
      <c r="E9939" s="3"/>
    </row>
    <row r="9940" spans="5:5">
      <c r="E9940" s="3"/>
    </row>
    <row r="9941" spans="5:5">
      <c r="E9941" s="3"/>
    </row>
    <row r="9942" spans="5:5">
      <c r="E9942" s="3"/>
    </row>
    <row r="9943" spans="5:5">
      <c r="E9943" s="3"/>
    </row>
    <row r="9944" spans="5:5">
      <c r="E9944" s="3"/>
    </row>
    <row r="9945" spans="5:5">
      <c r="E9945" s="3"/>
    </row>
    <row r="9946" spans="5:5">
      <c r="E9946" s="3"/>
    </row>
    <row r="9947" spans="5:5">
      <c r="E9947" s="3"/>
    </row>
    <row r="9948" spans="5:5">
      <c r="E9948" s="3"/>
    </row>
    <row r="9949" spans="5:5">
      <c r="E9949" s="3"/>
    </row>
    <row r="9950" spans="5:5">
      <c r="E9950" s="3"/>
    </row>
    <row r="9951" spans="5:5">
      <c r="E9951" s="3"/>
    </row>
    <row r="9952" spans="5:5">
      <c r="E9952" s="3"/>
    </row>
    <row r="9953" spans="5:5">
      <c r="E9953" s="3"/>
    </row>
    <row r="9954" spans="5:5">
      <c r="E9954" s="3"/>
    </row>
    <row r="9955" spans="5:5">
      <c r="E9955" s="3"/>
    </row>
    <row r="9956" spans="5:5">
      <c r="E9956" s="3"/>
    </row>
    <row r="9957" spans="5:5">
      <c r="E9957" s="3"/>
    </row>
    <row r="9958" spans="5:5">
      <c r="E9958" s="3"/>
    </row>
    <row r="9959" spans="5:5">
      <c r="E9959" s="3"/>
    </row>
    <row r="9960" spans="5:5">
      <c r="E9960" s="3"/>
    </row>
    <row r="9961" spans="5:5">
      <c r="E9961" s="3"/>
    </row>
    <row r="9962" spans="5:5">
      <c r="E9962" s="3"/>
    </row>
    <row r="9963" spans="5:5">
      <c r="E9963" s="3"/>
    </row>
    <row r="9964" spans="5:5">
      <c r="E9964" s="3"/>
    </row>
    <row r="9965" spans="5:5">
      <c r="E9965" s="3"/>
    </row>
    <row r="9966" spans="5:5">
      <c r="E9966" s="3"/>
    </row>
    <row r="9967" spans="5:5">
      <c r="E9967" s="3"/>
    </row>
    <row r="9968" spans="5:5">
      <c r="E9968" s="3"/>
    </row>
    <row r="9969" spans="5:5">
      <c r="E9969" s="3"/>
    </row>
    <row r="9970" spans="5:5">
      <c r="E9970" s="3"/>
    </row>
    <row r="9971" spans="5:5">
      <c r="E9971" s="3"/>
    </row>
    <row r="9972" spans="5:5">
      <c r="E9972" s="3"/>
    </row>
    <row r="9973" spans="5:5">
      <c r="E9973" s="3"/>
    </row>
    <row r="9974" spans="5:5">
      <c r="E9974" s="3"/>
    </row>
    <row r="9975" spans="5:5">
      <c r="E9975" s="3"/>
    </row>
    <row r="9976" spans="5:5">
      <c r="E9976" s="3"/>
    </row>
    <row r="9977" spans="5:5">
      <c r="E9977" s="3"/>
    </row>
    <row r="9978" spans="5:5">
      <c r="E9978" s="3"/>
    </row>
    <row r="9979" spans="5:5">
      <c r="E9979" s="3"/>
    </row>
    <row r="9980" spans="5:5">
      <c r="E9980" s="3"/>
    </row>
    <row r="9981" spans="5:5">
      <c r="E9981" s="3"/>
    </row>
    <row r="9982" spans="5:5">
      <c r="E9982" s="3"/>
    </row>
    <row r="9983" spans="5:5">
      <c r="E9983" s="3"/>
    </row>
    <row r="9984" spans="5:5">
      <c r="E9984" s="3"/>
    </row>
    <row r="9985" spans="5:5">
      <c r="E9985" s="3"/>
    </row>
    <row r="9986" spans="5:5">
      <c r="E9986" s="3"/>
    </row>
    <row r="9987" spans="5:5">
      <c r="E9987" s="3"/>
    </row>
    <row r="9988" spans="5:5">
      <c r="E9988" s="3"/>
    </row>
    <row r="9989" spans="5:5">
      <c r="E9989" s="3"/>
    </row>
    <row r="9990" spans="5:5">
      <c r="E9990" s="3"/>
    </row>
    <row r="9991" spans="5:5">
      <c r="E9991" s="3"/>
    </row>
    <row r="9992" spans="5:5">
      <c r="E9992" s="3"/>
    </row>
    <row r="9993" spans="5:5">
      <c r="E9993" s="3"/>
    </row>
    <row r="9994" spans="5:5">
      <c r="E9994" s="3"/>
    </row>
    <row r="9995" spans="5:5">
      <c r="E9995" s="3"/>
    </row>
    <row r="9996" spans="5:5">
      <c r="E9996" s="3"/>
    </row>
    <row r="9997" spans="5:5">
      <c r="E9997" s="3"/>
    </row>
    <row r="9998" spans="5:5">
      <c r="E9998" s="3"/>
    </row>
    <row r="9999" spans="5:5">
      <c r="E9999" s="3"/>
    </row>
    <row r="10000" spans="5:5">
      <c r="E10000" s="3"/>
    </row>
    <row r="10001" spans="5:5">
      <c r="E10001" s="3"/>
    </row>
    <row r="10002" spans="5:5">
      <c r="E10002" s="3"/>
    </row>
    <row r="10003" spans="5:5">
      <c r="E10003" s="3"/>
    </row>
    <row r="10004" spans="5:5">
      <c r="E10004" s="3"/>
    </row>
    <row r="10005" spans="5:5">
      <c r="E10005" s="3"/>
    </row>
    <row r="10006" spans="5:5">
      <c r="E10006" s="3"/>
    </row>
    <row r="10007" spans="5:5">
      <c r="E10007" s="3"/>
    </row>
    <row r="10008" spans="5:5">
      <c r="E10008" s="3"/>
    </row>
    <row r="10009" spans="5:5">
      <c r="E10009" s="3"/>
    </row>
    <row r="10010" spans="5:5">
      <c r="E10010" s="3"/>
    </row>
    <row r="10011" spans="5:5">
      <c r="E10011" s="3"/>
    </row>
    <row r="10012" spans="5:5">
      <c r="E10012" s="3"/>
    </row>
    <row r="10013" spans="5:5">
      <c r="E10013" s="3"/>
    </row>
    <row r="10014" spans="5:5">
      <c r="E10014" s="3"/>
    </row>
    <row r="10015" spans="5:5">
      <c r="E10015" s="3"/>
    </row>
    <row r="10016" spans="5:5">
      <c r="E10016" s="3"/>
    </row>
    <row r="10017" spans="5:5">
      <c r="E10017" s="3"/>
    </row>
    <row r="10018" spans="5:5">
      <c r="E10018" s="3"/>
    </row>
    <row r="10019" spans="5:5">
      <c r="E10019" s="3"/>
    </row>
    <row r="10020" spans="5:5">
      <c r="E10020" s="3"/>
    </row>
    <row r="10021" spans="5:5">
      <c r="E10021" s="3"/>
    </row>
    <row r="10022" spans="5:5">
      <c r="E10022" s="3"/>
    </row>
    <row r="10023" spans="5:5">
      <c r="E10023" s="3"/>
    </row>
    <row r="10024" spans="5:5">
      <c r="E10024" s="3"/>
    </row>
    <row r="10025" spans="5:5">
      <c r="E10025" s="3"/>
    </row>
    <row r="10026" spans="5:5">
      <c r="E10026" s="3"/>
    </row>
    <row r="10027" spans="5:5">
      <c r="E10027" s="3"/>
    </row>
    <row r="10028" spans="5:5">
      <c r="E10028" s="3"/>
    </row>
    <row r="10029" spans="5:5">
      <c r="E10029" s="3"/>
    </row>
    <row r="10030" spans="5:5">
      <c r="E10030" s="3"/>
    </row>
    <row r="10031" spans="5:5">
      <c r="E10031" s="3"/>
    </row>
    <row r="10032" spans="5:5">
      <c r="E10032" s="3"/>
    </row>
    <row r="10033" spans="5:5">
      <c r="E10033" s="3"/>
    </row>
    <row r="10034" spans="5:5">
      <c r="E10034" s="3"/>
    </row>
    <row r="10035" spans="5:5">
      <c r="E10035" s="3"/>
    </row>
    <row r="10036" spans="5:5">
      <c r="E10036" s="3"/>
    </row>
    <row r="10037" spans="5:5">
      <c r="E10037" s="3"/>
    </row>
    <row r="10038" spans="5:5">
      <c r="E10038" s="3"/>
    </row>
    <row r="10039" spans="5:5">
      <c r="E10039" s="3"/>
    </row>
    <row r="10040" spans="5:5">
      <c r="E10040" s="3"/>
    </row>
    <row r="10041" spans="5:5">
      <c r="E10041" s="3"/>
    </row>
    <row r="10042" spans="5:5">
      <c r="E10042" s="3"/>
    </row>
    <row r="10043" spans="5:5">
      <c r="E10043" s="3"/>
    </row>
    <row r="10044" spans="5:5">
      <c r="E10044" s="3"/>
    </row>
    <row r="10045" spans="5:5">
      <c r="E10045" s="3"/>
    </row>
    <row r="10046" spans="5:5">
      <c r="E10046" s="3"/>
    </row>
    <row r="10047" spans="5:5">
      <c r="E10047" s="3"/>
    </row>
    <row r="10048" spans="5:5">
      <c r="E10048" s="3"/>
    </row>
    <row r="10049" spans="5:5">
      <c r="E10049" s="3"/>
    </row>
    <row r="10050" spans="5:5">
      <c r="E10050" s="3"/>
    </row>
    <row r="10051" spans="5:5">
      <c r="E10051" s="3"/>
    </row>
    <row r="10052" spans="5:5">
      <c r="E10052" s="3"/>
    </row>
    <row r="10053" spans="5:5">
      <c r="E10053" s="3"/>
    </row>
    <row r="10054" spans="5:5">
      <c r="E10054" s="3"/>
    </row>
    <row r="10055" spans="5:5">
      <c r="E10055" s="3"/>
    </row>
    <row r="10056" spans="5:5">
      <c r="E10056" s="3"/>
    </row>
    <row r="10057" spans="5:5">
      <c r="E10057" s="3"/>
    </row>
    <row r="10058" spans="5:5">
      <c r="E10058" s="3"/>
    </row>
    <row r="10059" spans="5:5">
      <c r="E10059" s="3"/>
    </row>
    <row r="10060" spans="5:5">
      <c r="E10060" s="3"/>
    </row>
    <row r="10061" spans="5:5">
      <c r="E10061" s="3"/>
    </row>
    <row r="10062" spans="5:5">
      <c r="E10062" s="3"/>
    </row>
    <row r="10063" spans="5:5">
      <c r="E10063" s="3"/>
    </row>
    <row r="10064" spans="5:5">
      <c r="E10064" s="3"/>
    </row>
    <row r="10065" spans="5:5">
      <c r="E10065" s="3"/>
    </row>
    <row r="10066" spans="5:5">
      <c r="E10066" s="3"/>
    </row>
    <row r="10067" spans="5:5">
      <c r="E10067" s="3"/>
    </row>
    <row r="10068" spans="5:5">
      <c r="E10068" s="3"/>
    </row>
    <row r="10069" spans="5:5">
      <c r="E10069" s="3"/>
    </row>
    <row r="10070" spans="5:5">
      <c r="E10070" s="3"/>
    </row>
    <row r="10071" spans="5:5">
      <c r="E10071" s="3"/>
    </row>
    <row r="10072" spans="5:5">
      <c r="E10072" s="3"/>
    </row>
    <row r="10073" spans="5:5">
      <c r="E10073" s="3"/>
    </row>
    <row r="10074" spans="5:5">
      <c r="E10074" s="3"/>
    </row>
    <row r="10075" spans="5:5">
      <c r="E10075" s="3"/>
    </row>
    <row r="10076" spans="5:5">
      <c r="E10076" s="3"/>
    </row>
    <row r="10077" spans="5:5">
      <c r="E10077" s="3"/>
    </row>
    <row r="10078" spans="5:5">
      <c r="E10078" s="3"/>
    </row>
    <row r="10079" spans="5:5">
      <c r="E10079" s="3"/>
    </row>
    <row r="10080" spans="5:5">
      <c r="E10080" s="3"/>
    </row>
    <row r="10081" spans="5:5">
      <c r="E10081" s="3"/>
    </row>
    <row r="10082" spans="5:5">
      <c r="E10082" s="3"/>
    </row>
    <row r="10083" spans="5:5">
      <c r="E10083" s="3"/>
    </row>
    <row r="10084" spans="5:5">
      <c r="E10084" s="3"/>
    </row>
    <row r="10085" spans="5:5">
      <c r="E10085" s="3"/>
    </row>
    <row r="10086" spans="5:5">
      <c r="E10086" s="3"/>
    </row>
    <row r="10087" spans="5:5">
      <c r="E10087" s="3"/>
    </row>
    <row r="10088" spans="5:5">
      <c r="E10088" s="3"/>
    </row>
    <row r="10089" spans="5:5">
      <c r="E10089" s="3"/>
    </row>
    <row r="10090" spans="5:5">
      <c r="E10090" s="3"/>
    </row>
    <row r="10091" spans="5:5">
      <c r="E10091" s="3"/>
    </row>
    <row r="10092" spans="5:5">
      <c r="E10092" s="3"/>
    </row>
    <row r="10093" spans="5:5">
      <c r="E10093" s="3"/>
    </row>
    <row r="10094" spans="5:5">
      <c r="E10094" s="3"/>
    </row>
    <row r="10095" spans="5:5">
      <c r="E10095" s="3"/>
    </row>
    <row r="10096" spans="5:5">
      <c r="E10096" s="3"/>
    </row>
    <row r="10097" spans="5:5">
      <c r="E10097" s="3"/>
    </row>
    <row r="10098" spans="5:5">
      <c r="E10098" s="3"/>
    </row>
    <row r="10099" spans="5:5">
      <c r="E10099" s="3"/>
    </row>
    <row r="10100" spans="5:5">
      <c r="E10100" s="3"/>
    </row>
    <row r="10101" spans="5:5">
      <c r="E10101" s="3"/>
    </row>
    <row r="10102" spans="5:5">
      <c r="E10102" s="3"/>
    </row>
    <row r="10103" spans="5:5">
      <c r="E10103" s="3"/>
    </row>
    <row r="10104" spans="5:5">
      <c r="E10104" s="3"/>
    </row>
    <row r="10105" spans="5:5">
      <c r="E10105" s="3"/>
    </row>
    <row r="10106" spans="5:5">
      <c r="E10106" s="3"/>
    </row>
    <row r="10107" spans="5:5">
      <c r="E10107" s="3"/>
    </row>
    <row r="10108" spans="5:5">
      <c r="E10108" s="3"/>
    </row>
    <row r="10109" spans="5:5">
      <c r="E10109" s="3"/>
    </row>
    <row r="10110" spans="5:5">
      <c r="E10110" s="3"/>
    </row>
    <row r="10111" spans="5:5">
      <c r="E10111" s="3"/>
    </row>
    <row r="10112" spans="5:5">
      <c r="E10112" s="3"/>
    </row>
    <row r="10113" spans="5:5">
      <c r="E10113" s="3"/>
    </row>
    <row r="10114" spans="5:5">
      <c r="E10114" s="3"/>
    </row>
    <row r="10115" spans="5:5">
      <c r="E10115" s="3"/>
    </row>
    <row r="10116" spans="5:5">
      <c r="E10116" s="3"/>
    </row>
    <row r="10117" spans="5:5">
      <c r="E10117" s="3"/>
    </row>
    <row r="10118" spans="5:5">
      <c r="E10118" s="3"/>
    </row>
    <row r="10119" spans="5:5">
      <c r="E10119" s="3"/>
    </row>
    <row r="10120" spans="5:5">
      <c r="E10120" s="3"/>
    </row>
    <row r="10121" spans="5:5">
      <c r="E10121" s="3"/>
    </row>
    <row r="10122" spans="5:5">
      <c r="E10122" s="3"/>
    </row>
    <row r="10123" spans="5:5">
      <c r="E10123" s="3"/>
    </row>
    <row r="10124" spans="5:5">
      <c r="E10124" s="3"/>
    </row>
    <row r="10125" spans="5:5">
      <c r="E10125" s="3"/>
    </row>
    <row r="10126" spans="5:5">
      <c r="E10126" s="3"/>
    </row>
    <row r="10127" spans="5:5">
      <c r="E10127" s="3"/>
    </row>
    <row r="10128" spans="5:5">
      <c r="E10128" s="3"/>
    </row>
    <row r="10129" spans="5:5">
      <c r="E10129" s="3"/>
    </row>
    <row r="10130" spans="5:5">
      <c r="E10130" s="3"/>
    </row>
    <row r="10131" spans="5:5">
      <c r="E10131" s="3"/>
    </row>
    <row r="10132" spans="5:5">
      <c r="E10132" s="3"/>
    </row>
    <row r="10133" spans="5:5">
      <c r="E10133" s="3"/>
    </row>
    <row r="10134" spans="5:5">
      <c r="E10134" s="3"/>
    </row>
    <row r="10135" spans="5:5">
      <c r="E10135" s="3"/>
    </row>
    <row r="10136" spans="5:5">
      <c r="E10136" s="3"/>
    </row>
    <row r="10137" spans="5:5">
      <c r="E10137" s="3"/>
    </row>
    <row r="10138" spans="5:5">
      <c r="E10138" s="3"/>
    </row>
    <row r="10139" spans="5:5">
      <c r="E10139" s="3"/>
    </row>
    <row r="10140" spans="5:5">
      <c r="E10140" s="3"/>
    </row>
    <row r="10141" spans="5:5">
      <c r="E10141" s="3"/>
    </row>
    <row r="10142" spans="5:5">
      <c r="E10142" s="3"/>
    </row>
    <row r="10143" spans="5:5">
      <c r="E10143" s="3"/>
    </row>
    <row r="10144" spans="5:5">
      <c r="E10144" s="3"/>
    </row>
    <row r="10145" spans="5:5">
      <c r="E10145" s="3"/>
    </row>
    <row r="10146" spans="5:5">
      <c r="E10146" s="3"/>
    </row>
    <row r="10147" spans="5:5">
      <c r="E10147" s="3"/>
    </row>
    <row r="10148" spans="5:5">
      <c r="E10148" s="3"/>
    </row>
    <row r="10149" spans="5:5">
      <c r="E10149" s="3"/>
    </row>
    <row r="10150" spans="5:5">
      <c r="E10150" s="3"/>
    </row>
    <row r="10151" spans="5:5">
      <c r="E10151" s="3"/>
    </row>
    <row r="10152" spans="5:5">
      <c r="E10152" s="3"/>
    </row>
    <row r="10153" spans="5:5">
      <c r="E10153" s="3"/>
    </row>
    <row r="10154" spans="5:5">
      <c r="E10154" s="3"/>
    </row>
    <row r="10155" spans="5:5">
      <c r="E10155" s="3"/>
    </row>
    <row r="10156" spans="5:5">
      <c r="E10156" s="3"/>
    </row>
    <row r="10157" spans="5:5">
      <c r="E10157" s="3"/>
    </row>
    <row r="10158" spans="5:5">
      <c r="E10158" s="3"/>
    </row>
    <row r="10159" spans="5:5">
      <c r="E10159" s="3"/>
    </row>
    <row r="10160" spans="5:5">
      <c r="E10160" s="3"/>
    </row>
    <row r="10161" spans="5:5">
      <c r="E10161" s="3"/>
    </row>
    <row r="10162" spans="5:5">
      <c r="E10162" s="3"/>
    </row>
    <row r="10163" spans="5:5">
      <c r="E10163" s="3"/>
    </row>
    <row r="10164" spans="5:5">
      <c r="E10164" s="3"/>
    </row>
    <row r="10165" spans="5:5">
      <c r="E10165" s="3"/>
    </row>
    <row r="10166" spans="5:5">
      <c r="E10166" s="3"/>
    </row>
    <row r="10167" spans="5:5">
      <c r="E10167" s="3"/>
    </row>
    <row r="10168" spans="5:5">
      <c r="E10168" s="3"/>
    </row>
    <row r="10169" spans="5:5">
      <c r="E10169" s="3"/>
    </row>
    <row r="10170" spans="5:5">
      <c r="E10170" s="3"/>
    </row>
    <row r="10171" spans="5:5">
      <c r="E10171" s="3"/>
    </row>
    <row r="10172" spans="5:5">
      <c r="E10172" s="3"/>
    </row>
    <row r="10173" spans="5:5">
      <c r="E10173" s="3"/>
    </row>
    <row r="10174" spans="5:5">
      <c r="E10174" s="3"/>
    </row>
    <row r="10175" spans="5:5">
      <c r="E10175" s="3"/>
    </row>
    <row r="10176" spans="5:5">
      <c r="E10176" s="3"/>
    </row>
    <row r="10177" spans="5:5">
      <c r="E10177" s="3"/>
    </row>
    <row r="10178" spans="5:5">
      <c r="E10178" s="3"/>
    </row>
    <row r="10179" spans="5:5">
      <c r="E10179" s="3"/>
    </row>
    <row r="10180" spans="5:5">
      <c r="E10180" s="3"/>
    </row>
    <row r="10181" spans="5:5">
      <c r="E10181" s="3"/>
    </row>
    <row r="10182" spans="5:5">
      <c r="E10182" s="3"/>
    </row>
    <row r="10183" spans="5:5">
      <c r="E10183" s="3"/>
    </row>
    <row r="10184" spans="5:5">
      <c r="E10184" s="3"/>
    </row>
    <row r="10185" spans="5:5">
      <c r="E10185" s="3"/>
    </row>
    <row r="10186" spans="5:5">
      <c r="E10186" s="3"/>
    </row>
    <row r="10187" spans="5:5">
      <c r="E10187" s="3"/>
    </row>
    <row r="10188" spans="5:5">
      <c r="E10188" s="3"/>
    </row>
    <row r="10189" spans="5:5">
      <c r="E10189" s="3"/>
    </row>
    <row r="10190" spans="5:5">
      <c r="E10190" s="3"/>
    </row>
    <row r="10191" spans="5:5">
      <c r="E10191" s="3"/>
    </row>
    <row r="10192" spans="5:5">
      <c r="E10192" s="3"/>
    </row>
    <row r="10193" spans="5:5">
      <c r="E10193" s="3"/>
    </row>
    <row r="10194" spans="5:5">
      <c r="E10194" s="3"/>
    </row>
    <row r="10195" spans="5:5">
      <c r="E10195" s="3"/>
    </row>
    <row r="10196" spans="5:5">
      <c r="E10196" s="3"/>
    </row>
    <row r="10197" spans="5:5">
      <c r="E10197" s="3"/>
    </row>
    <row r="10198" spans="5:5">
      <c r="E10198" s="3"/>
    </row>
    <row r="10199" spans="5:5">
      <c r="E10199" s="3"/>
    </row>
    <row r="10200" spans="5:5">
      <c r="E10200" s="3"/>
    </row>
    <row r="10201" spans="5:5">
      <c r="E10201" s="3"/>
    </row>
    <row r="10202" spans="5:5">
      <c r="E10202" s="3"/>
    </row>
    <row r="10203" spans="5:5">
      <c r="E10203" s="3"/>
    </row>
    <row r="10204" spans="5:5">
      <c r="E10204" s="3"/>
    </row>
    <row r="10205" spans="5:5">
      <c r="E10205" s="3"/>
    </row>
    <row r="10206" spans="5:5">
      <c r="E10206" s="3"/>
    </row>
    <row r="10207" spans="5:5">
      <c r="E10207" s="3"/>
    </row>
    <row r="10208" spans="5:5">
      <c r="E10208" s="3"/>
    </row>
    <row r="10209" spans="5:5">
      <c r="E10209" s="3"/>
    </row>
    <row r="10210" spans="5:5">
      <c r="E10210" s="3"/>
    </row>
    <row r="10211" spans="5:5">
      <c r="E10211" s="3"/>
    </row>
    <row r="10212" spans="5:5">
      <c r="E10212" s="3"/>
    </row>
    <row r="10213" spans="5:5">
      <c r="E10213" s="3"/>
    </row>
    <row r="10214" spans="5:5">
      <c r="E10214" s="3"/>
    </row>
    <row r="10215" spans="5:5">
      <c r="E10215" s="3"/>
    </row>
    <row r="10216" spans="5:5">
      <c r="E10216" s="3"/>
    </row>
    <row r="10217" spans="5:5">
      <c r="E10217" s="3"/>
    </row>
    <row r="10218" spans="5:5">
      <c r="E10218" s="3"/>
    </row>
    <row r="10219" spans="5:5">
      <c r="E10219" s="3"/>
    </row>
    <row r="10220" spans="5:5">
      <c r="E10220" s="3"/>
    </row>
    <row r="10221" spans="5:5">
      <c r="E10221" s="3"/>
    </row>
    <row r="10222" spans="5:5">
      <c r="E10222" s="3"/>
    </row>
    <row r="10223" spans="5:5">
      <c r="E10223" s="3"/>
    </row>
    <row r="10224" spans="5:5">
      <c r="E10224" s="3"/>
    </row>
    <row r="10225" spans="5:5">
      <c r="E10225" s="3"/>
    </row>
    <row r="10226" spans="5:5">
      <c r="E10226" s="3"/>
    </row>
    <row r="10227" spans="5:5">
      <c r="E10227" s="3"/>
    </row>
    <row r="10228" spans="5:5">
      <c r="E10228" s="3"/>
    </row>
    <row r="10229" spans="5:5">
      <c r="E10229" s="3"/>
    </row>
    <row r="10230" spans="5:5">
      <c r="E10230" s="3"/>
    </row>
    <row r="10231" spans="5:5">
      <c r="E10231" s="3"/>
    </row>
    <row r="10232" spans="5:5">
      <c r="E10232" s="3"/>
    </row>
    <row r="10233" spans="5:5">
      <c r="E10233" s="3"/>
    </row>
    <row r="10234" spans="5:5">
      <c r="E10234" s="3"/>
    </row>
    <row r="10235" spans="5:5">
      <c r="E10235" s="3"/>
    </row>
    <row r="10236" spans="5:5">
      <c r="E10236" s="3"/>
    </row>
    <row r="10237" spans="5:5">
      <c r="E10237" s="3"/>
    </row>
    <row r="10238" spans="5:5">
      <c r="E10238" s="3"/>
    </row>
    <row r="10239" spans="5:5">
      <c r="E10239" s="3"/>
    </row>
    <row r="10240" spans="5:5">
      <c r="E10240" s="3"/>
    </row>
    <row r="10241" spans="5:5">
      <c r="E10241" s="3"/>
    </row>
    <row r="10242" spans="5:5">
      <c r="E10242" s="3"/>
    </row>
    <row r="10243" spans="5:5">
      <c r="E10243" s="3"/>
    </row>
    <row r="10244" spans="5:5">
      <c r="E10244" s="3"/>
    </row>
    <row r="10245" spans="5:5">
      <c r="E10245" s="3"/>
    </row>
    <row r="10246" spans="5:5">
      <c r="E10246" s="3"/>
    </row>
    <row r="10247" spans="5:5">
      <c r="E10247" s="3"/>
    </row>
    <row r="10248" spans="5:5">
      <c r="E10248" s="3"/>
    </row>
    <row r="10249" spans="5:5">
      <c r="E10249" s="3"/>
    </row>
    <row r="10250" spans="5:5">
      <c r="E10250" s="3"/>
    </row>
    <row r="10251" spans="5:5">
      <c r="E10251" s="3"/>
    </row>
    <row r="10252" spans="5:5">
      <c r="E10252" s="3"/>
    </row>
    <row r="10253" spans="5:5">
      <c r="E10253" s="3"/>
    </row>
    <row r="10254" spans="5:5">
      <c r="E10254" s="3"/>
    </row>
    <row r="10255" spans="5:5">
      <c r="E10255" s="3"/>
    </row>
    <row r="10256" spans="5:5">
      <c r="E10256" s="3"/>
    </row>
    <row r="10257" spans="5:5">
      <c r="E10257" s="3"/>
    </row>
    <row r="10258" spans="5:5">
      <c r="E10258" s="3"/>
    </row>
    <row r="10259" spans="5:5">
      <c r="E10259" s="3"/>
    </row>
    <row r="10260" spans="5:5">
      <c r="E10260" s="3"/>
    </row>
    <row r="10261" spans="5:5">
      <c r="E10261" s="3"/>
    </row>
    <row r="10262" spans="5:5">
      <c r="E10262" s="3"/>
    </row>
    <row r="10263" spans="5:5">
      <c r="E10263" s="3"/>
    </row>
    <row r="10264" spans="5:5">
      <c r="E10264" s="3"/>
    </row>
    <row r="10265" spans="5:5">
      <c r="E10265" s="3"/>
    </row>
    <row r="10266" spans="5:5">
      <c r="E10266" s="3"/>
    </row>
    <row r="10267" spans="5:5">
      <c r="E10267" s="3"/>
    </row>
    <row r="10268" spans="5:5">
      <c r="E10268" s="3"/>
    </row>
    <row r="10269" spans="5:5">
      <c r="E10269" s="3"/>
    </row>
    <row r="10270" spans="5:5">
      <c r="E10270" s="3"/>
    </row>
    <row r="10271" spans="5:5">
      <c r="E10271" s="3"/>
    </row>
    <row r="10272" spans="5:5">
      <c r="E10272" s="3"/>
    </row>
    <row r="10273" spans="5:5">
      <c r="E10273" s="3"/>
    </row>
    <row r="10274" spans="5:5">
      <c r="E10274" s="3"/>
    </row>
    <row r="10275" spans="5:5">
      <c r="E10275" s="3"/>
    </row>
    <row r="10276" spans="5:5">
      <c r="E10276" s="3"/>
    </row>
    <row r="10277" spans="5:5">
      <c r="E10277" s="3"/>
    </row>
    <row r="10278" spans="5:5">
      <c r="E10278" s="3"/>
    </row>
    <row r="10279" spans="5:5">
      <c r="E10279" s="3"/>
    </row>
    <row r="10280" spans="5:5">
      <c r="E10280" s="3"/>
    </row>
    <row r="10281" spans="5:5">
      <c r="E10281" s="3"/>
    </row>
    <row r="10282" spans="5:5">
      <c r="E10282" s="3"/>
    </row>
    <row r="10283" spans="5:5">
      <c r="E10283" s="3"/>
    </row>
    <row r="10284" spans="5:5">
      <c r="E10284" s="3"/>
    </row>
    <row r="10285" spans="5:5">
      <c r="E10285" s="3"/>
    </row>
    <row r="10286" spans="5:5">
      <c r="E10286" s="3"/>
    </row>
    <row r="10287" spans="5:5">
      <c r="E10287" s="3"/>
    </row>
    <row r="10288" spans="5:5">
      <c r="E10288" s="3"/>
    </row>
    <row r="10289" spans="5:5">
      <c r="E10289" s="3"/>
    </row>
    <row r="10290" spans="5:5">
      <c r="E10290" s="3"/>
    </row>
    <row r="10291" spans="5:5">
      <c r="E10291" s="3"/>
    </row>
    <row r="10292" spans="5:5">
      <c r="E10292" s="3"/>
    </row>
    <row r="10293" spans="5:5">
      <c r="E10293" s="3"/>
    </row>
    <row r="10294" spans="5:5">
      <c r="E10294" s="3"/>
    </row>
    <row r="10295" spans="5:5">
      <c r="E10295" s="3"/>
    </row>
    <row r="10296" spans="5:5">
      <c r="E10296" s="3"/>
    </row>
    <row r="10297" spans="5:5">
      <c r="E10297" s="3"/>
    </row>
    <row r="10298" spans="5:5">
      <c r="E10298" s="3"/>
    </row>
    <row r="10299" spans="5:5">
      <c r="E10299" s="3"/>
    </row>
    <row r="10300" spans="5:5">
      <c r="E10300" s="3"/>
    </row>
    <row r="10301" spans="5:5">
      <c r="E10301" s="3"/>
    </row>
    <row r="10302" spans="5:5">
      <c r="E10302" s="3"/>
    </row>
    <row r="10303" spans="5:5">
      <c r="E10303" s="3"/>
    </row>
    <row r="10304" spans="5:5">
      <c r="E10304" s="3"/>
    </row>
    <row r="10305" spans="5:5">
      <c r="E10305" s="3"/>
    </row>
    <row r="10306" spans="5:5">
      <c r="E10306" s="3"/>
    </row>
    <row r="10307" spans="5:5">
      <c r="E10307" s="3"/>
    </row>
    <row r="10308" spans="5:5">
      <c r="E10308" s="3"/>
    </row>
    <row r="10309" spans="5:5">
      <c r="E10309" s="3"/>
    </row>
    <row r="10310" spans="5:5">
      <c r="E10310" s="3"/>
    </row>
    <row r="10311" spans="5:5">
      <c r="E10311" s="3"/>
    </row>
    <row r="10312" spans="5:5">
      <c r="E10312" s="3"/>
    </row>
    <row r="10313" spans="5:5">
      <c r="E10313" s="3"/>
    </row>
    <row r="10314" spans="5:5">
      <c r="E10314" s="3"/>
    </row>
    <row r="10315" spans="5:5">
      <c r="E10315" s="3"/>
    </row>
    <row r="10316" spans="5:5">
      <c r="E10316" s="3"/>
    </row>
    <row r="10317" spans="5:5">
      <c r="E10317" s="3"/>
    </row>
    <row r="10318" spans="5:5">
      <c r="E10318" s="3"/>
    </row>
    <row r="10319" spans="5:5">
      <c r="E10319" s="3"/>
    </row>
    <row r="10320" spans="5:5">
      <c r="E10320" s="3"/>
    </row>
    <row r="10321" spans="5:5">
      <c r="E10321" s="3"/>
    </row>
    <row r="10322" spans="5:5">
      <c r="E10322" s="3"/>
    </row>
    <row r="10323" spans="5:5">
      <c r="E10323" s="3"/>
    </row>
    <row r="10324" spans="5:5">
      <c r="E10324" s="3"/>
    </row>
    <row r="10325" spans="5:5">
      <c r="E10325" s="3"/>
    </row>
    <row r="10326" spans="5:5">
      <c r="E10326" s="3"/>
    </row>
    <row r="10327" spans="5:5">
      <c r="E10327" s="3"/>
    </row>
    <row r="10328" spans="5:5">
      <c r="E10328" s="3"/>
    </row>
    <row r="10329" spans="5:5">
      <c r="E10329" s="3"/>
    </row>
    <row r="10330" spans="5:5">
      <c r="E10330" s="3"/>
    </row>
    <row r="10331" spans="5:5">
      <c r="E10331" s="3"/>
    </row>
    <row r="10332" spans="5:5">
      <c r="E10332" s="3"/>
    </row>
    <row r="10333" spans="5:5">
      <c r="E10333" s="3"/>
    </row>
    <row r="10334" spans="5:5">
      <c r="E10334" s="3"/>
    </row>
    <row r="10335" spans="5:5">
      <c r="E10335" s="3"/>
    </row>
    <row r="10336" spans="5:5">
      <c r="E10336" s="3"/>
    </row>
    <row r="10337" spans="5:5">
      <c r="E10337" s="3"/>
    </row>
    <row r="10338" spans="5:5">
      <c r="E10338" s="3"/>
    </row>
    <row r="10339" spans="5:5">
      <c r="E10339" s="3"/>
    </row>
    <row r="10340" spans="5:5">
      <c r="E10340" s="3"/>
    </row>
    <row r="10341" spans="5:5">
      <c r="E10341" s="3"/>
    </row>
    <row r="10342" spans="5:5">
      <c r="E10342" s="3"/>
    </row>
    <row r="10343" spans="5:5">
      <c r="E10343" s="3"/>
    </row>
    <row r="10344" spans="5:5">
      <c r="E10344" s="3"/>
    </row>
    <row r="10345" spans="5:5">
      <c r="E10345" s="3"/>
    </row>
    <row r="10346" spans="5:5">
      <c r="E10346" s="3"/>
    </row>
    <row r="10347" spans="5:5">
      <c r="E10347" s="3"/>
    </row>
    <row r="10348" spans="5:5">
      <c r="E10348" s="3"/>
    </row>
    <row r="10349" spans="5:5">
      <c r="E10349" s="3"/>
    </row>
    <row r="10350" spans="5:5">
      <c r="E10350" s="3"/>
    </row>
    <row r="10351" spans="5:5">
      <c r="E10351" s="3"/>
    </row>
    <row r="10352" spans="5:5">
      <c r="E10352" s="3"/>
    </row>
    <row r="10353" spans="5:5">
      <c r="E10353" s="3"/>
    </row>
    <row r="10354" spans="5:5">
      <c r="E10354" s="3"/>
    </row>
    <row r="10355" spans="5:5">
      <c r="E10355" s="3"/>
    </row>
    <row r="10356" spans="5:5">
      <c r="E10356" s="3"/>
    </row>
    <row r="10357" spans="5:5">
      <c r="E10357" s="3"/>
    </row>
    <row r="10358" spans="5:5">
      <c r="E10358" s="3"/>
    </row>
    <row r="10359" spans="5:5">
      <c r="E10359" s="3"/>
    </row>
    <row r="10360" spans="5:5">
      <c r="E10360" s="3"/>
    </row>
    <row r="10361" spans="5:5">
      <c r="E10361" s="3"/>
    </row>
    <row r="10362" spans="5:5">
      <c r="E10362" s="3"/>
    </row>
    <row r="10363" spans="5:5">
      <c r="E10363" s="3"/>
    </row>
    <row r="10364" spans="5:5">
      <c r="E10364" s="3"/>
    </row>
    <row r="10365" spans="5:5">
      <c r="E10365" s="3"/>
    </row>
    <row r="10366" spans="5:5">
      <c r="E10366" s="3"/>
    </row>
    <row r="10367" spans="5:5">
      <c r="E10367" s="3"/>
    </row>
    <row r="10368" spans="5:5">
      <c r="E10368" s="3"/>
    </row>
    <row r="10369" spans="5:5">
      <c r="E10369" s="3"/>
    </row>
    <row r="10370" spans="5:5">
      <c r="E10370" s="3"/>
    </row>
    <row r="10371" spans="5:5">
      <c r="E10371" s="3"/>
    </row>
    <row r="10372" spans="5:5">
      <c r="E10372" s="3"/>
    </row>
    <row r="10373" spans="5:5">
      <c r="E10373" s="3"/>
    </row>
    <row r="10374" spans="5:5">
      <c r="E10374" s="3"/>
    </row>
    <row r="10375" spans="5:5">
      <c r="E10375" s="3"/>
    </row>
    <row r="10376" spans="5:5">
      <c r="E10376" s="3"/>
    </row>
    <row r="10377" spans="5:5">
      <c r="E10377" s="3"/>
    </row>
    <row r="10378" spans="5:5">
      <c r="E10378" s="3"/>
    </row>
    <row r="10379" spans="5:5">
      <c r="E10379" s="3"/>
    </row>
    <row r="10380" spans="5:5">
      <c r="E10380" s="3"/>
    </row>
    <row r="10381" spans="5:5">
      <c r="E10381" s="3"/>
    </row>
    <row r="10382" spans="5:5">
      <c r="E10382" s="3"/>
    </row>
    <row r="10383" spans="5:5">
      <c r="E10383" s="3"/>
    </row>
    <row r="10384" spans="5:5">
      <c r="E10384" s="3"/>
    </row>
    <row r="10385" spans="5:5">
      <c r="E10385" s="3"/>
    </row>
    <row r="10386" spans="5:5">
      <c r="E10386" s="3"/>
    </row>
    <row r="10387" spans="5:5">
      <c r="E10387" s="3"/>
    </row>
    <row r="10388" spans="5:5">
      <c r="E10388" s="3"/>
    </row>
    <row r="10389" spans="5:5">
      <c r="E10389" s="3"/>
    </row>
    <row r="10390" spans="5:5">
      <c r="E10390" s="3"/>
    </row>
    <row r="10391" spans="5:5">
      <c r="E10391" s="3"/>
    </row>
    <row r="10392" spans="5:5">
      <c r="E10392" s="3"/>
    </row>
    <row r="10393" spans="5:5">
      <c r="E10393" s="3"/>
    </row>
    <row r="10394" spans="5:5">
      <c r="E10394" s="3"/>
    </row>
    <row r="10395" spans="5:5">
      <c r="E10395" s="3"/>
    </row>
    <row r="10396" spans="5:5">
      <c r="E10396" s="3"/>
    </row>
    <row r="10397" spans="5:5">
      <c r="E10397" s="3"/>
    </row>
    <row r="10398" spans="5:5">
      <c r="E10398" s="3"/>
    </row>
    <row r="10399" spans="5:5">
      <c r="E10399" s="3"/>
    </row>
    <row r="10400" spans="5:5">
      <c r="E10400" s="3"/>
    </row>
    <row r="10401" spans="5:5">
      <c r="E10401" s="3"/>
    </row>
    <row r="10402" spans="5:5">
      <c r="E10402" s="3"/>
    </row>
    <row r="10403" spans="5:5">
      <c r="E10403" s="3"/>
    </row>
    <row r="10404" spans="5:5">
      <c r="E10404" s="3"/>
    </row>
    <row r="10405" spans="5:5">
      <c r="E10405" s="3"/>
    </row>
    <row r="10406" spans="5:5">
      <c r="E10406" s="3"/>
    </row>
    <row r="10407" spans="5:5">
      <c r="E10407" s="3"/>
    </row>
    <row r="10408" spans="5:5">
      <c r="E10408" s="3"/>
    </row>
    <row r="10409" spans="5:5">
      <c r="E10409" s="3"/>
    </row>
    <row r="10410" spans="5:5">
      <c r="E10410" s="3"/>
    </row>
    <row r="10411" spans="5:5">
      <c r="E10411" s="3"/>
    </row>
    <row r="10412" spans="5:5">
      <c r="E10412" s="3"/>
    </row>
    <row r="10413" spans="5:5">
      <c r="E10413" s="3"/>
    </row>
    <row r="10414" spans="5:5">
      <c r="E10414" s="3"/>
    </row>
    <row r="10415" spans="5:5">
      <c r="E10415" s="3"/>
    </row>
    <row r="10416" spans="5:5">
      <c r="E10416" s="3"/>
    </row>
    <row r="10417" spans="5:5">
      <c r="E10417" s="3"/>
    </row>
    <row r="10418" spans="5:5">
      <c r="E10418" s="3"/>
    </row>
    <row r="10419" spans="5:5">
      <c r="E10419" s="3"/>
    </row>
    <row r="10420" spans="5:5">
      <c r="E10420" s="3"/>
    </row>
    <row r="10421" spans="5:5">
      <c r="E10421" s="3"/>
    </row>
    <row r="10422" spans="5:5">
      <c r="E10422" s="3"/>
    </row>
    <row r="10423" spans="5:5">
      <c r="E10423" s="3"/>
    </row>
    <row r="10424" spans="5:5">
      <c r="E10424" s="3"/>
    </row>
    <row r="10425" spans="5:5">
      <c r="E10425" s="3"/>
    </row>
    <row r="10426" spans="5:5">
      <c r="E10426" s="3"/>
    </row>
    <row r="10427" spans="5:5">
      <c r="E10427" s="3"/>
    </row>
    <row r="10428" spans="5:5">
      <c r="E10428" s="3"/>
    </row>
    <row r="10429" spans="5:5">
      <c r="E10429" s="3"/>
    </row>
    <row r="10430" spans="5:5">
      <c r="E10430" s="3"/>
    </row>
    <row r="10431" spans="5:5">
      <c r="E10431" s="3"/>
    </row>
    <row r="10432" spans="5:5">
      <c r="E10432" s="3"/>
    </row>
    <row r="10433" spans="5:5">
      <c r="E10433" s="3"/>
    </row>
    <row r="10434" spans="5:5">
      <c r="E10434" s="3"/>
    </row>
    <row r="10435" spans="5:5">
      <c r="E10435" s="3"/>
    </row>
    <row r="10436" spans="5:5">
      <c r="E10436" s="3"/>
    </row>
    <row r="10437" spans="5:5">
      <c r="E10437" s="3"/>
    </row>
    <row r="10438" spans="5:5">
      <c r="E10438" s="3"/>
    </row>
    <row r="10439" spans="5:5">
      <c r="E10439" s="3"/>
    </row>
    <row r="10440" spans="5:5">
      <c r="E10440" s="3"/>
    </row>
    <row r="10441" spans="5:5">
      <c r="E10441" s="3"/>
    </row>
    <row r="10442" spans="5:5">
      <c r="E10442" s="3"/>
    </row>
    <row r="10443" spans="5:5">
      <c r="E10443" s="3"/>
    </row>
    <row r="10444" spans="5:5">
      <c r="E10444" s="3"/>
    </row>
    <row r="10445" spans="5:5">
      <c r="E10445" s="3"/>
    </row>
    <row r="10446" spans="5:5">
      <c r="E10446" s="3"/>
    </row>
    <row r="10447" spans="5:5">
      <c r="E10447" s="3"/>
    </row>
    <row r="10448" spans="5:5">
      <c r="E10448" s="3"/>
    </row>
    <row r="10449" spans="5:5">
      <c r="E10449" s="3"/>
    </row>
    <row r="10450" spans="5:5">
      <c r="E10450" s="3"/>
    </row>
    <row r="10451" spans="5:5">
      <c r="E10451" s="3"/>
    </row>
    <row r="10452" spans="5:5">
      <c r="E10452" s="3"/>
    </row>
    <row r="10453" spans="5:5">
      <c r="E10453" s="3"/>
    </row>
    <row r="10454" spans="5:5">
      <c r="E10454" s="3"/>
    </row>
    <row r="10455" spans="5:5">
      <c r="E10455" s="3"/>
    </row>
    <row r="10456" spans="5:5">
      <c r="E10456" s="3"/>
    </row>
    <row r="10457" spans="5:5">
      <c r="E10457" s="3"/>
    </row>
    <row r="10458" spans="5:5">
      <c r="E10458" s="3"/>
    </row>
    <row r="10459" spans="5:5">
      <c r="E10459" s="3"/>
    </row>
    <row r="10460" spans="5:5">
      <c r="E10460" s="3"/>
    </row>
    <row r="10461" spans="5:5">
      <c r="E10461" s="3"/>
    </row>
    <row r="10462" spans="5:5">
      <c r="E10462" s="3"/>
    </row>
    <row r="10463" spans="5:5">
      <c r="E10463" s="3"/>
    </row>
    <row r="10464" spans="5:5">
      <c r="E10464" s="3"/>
    </row>
    <row r="10465" spans="5:5">
      <c r="E10465" s="3"/>
    </row>
    <row r="10466" spans="5:5">
      <c r="E10466" s="3"/>
    </row>
    <row r="10467" spans="5:5">
      <c r="E10467" s="3"/>
    </row>
    <row r="10468" spans="5:5">
      <c r="E10468" s="3"/>
    </row>
    <row r="10469" spans="5:5">
      <c r="E10469" s="3"/>
    </row>
    <row r="10470" spans="5:5">
      <c r="E10470" s="3"/>
    </row>
    <row r="10471" spans="5:5">
      <c r="E10471" s="3"/>
    </row>
    <row r="10472" spans="5:5">
      <c r="E10472" s="3"/>
    </row>
    <row r="10473" spans="5:5">
      <c r="E10473" s="3"/>
    </row>
    <row r="10474" spans="5:5">
      <c r="E10474" s="3"/>
    </row>
    <row r="10475" spans="5:5">
      <c r="E10475" s="3"/>
    </row>
    <row r="10476" spans="5:5">
      <c r="E10476" s="3"/>
    </row>
    <row r="10477" spans="5:5">
      <c r="E10477" s="3"/>
    </row>
    <row r="10478" spans="5:5">
      <c r="E10478" s="3"/>
    </row>
    <row r="10479" spans="5:5">
      <c r="E10479" s="3"/>
    </row>
    <row r="10480" spans="5:5">
      <c r="E10480" s="3"/>
    </row>
    <row r="10481" spans="5:5">
      <c r="E10481" s="3"/>
    </row>
    <row r="10482" spans="5:5">
      <c r="E10482" s="3"/>
    </row>
    <row r="10483" spans="5:5">
      <c r="E10483" s="3"/>
    </row>
    <row r="10484" spans="5:5">
      <c r="E10484" s="3"/>
    </row>
    <row r="10485" spans="5:5">
      <c r="E10485" s="3"/>
    </row>
    <row r="10486" spans="5:5">
      <c r="E10486" s="3"/>
    </row>
    <row r="10487" spans="5:5">
      <c r="E10487" s="3"/>
    </row>
    <row r="10488" spans="5:5">
      <c r="E10488" s="3"/>
    </row>
    <row r="10489" spans="5:5">
      <c r="E10489" s="3"/>
    </row>
    <row r="10490" spans="5:5">
      <c r="E10490" s="3"/>
    </row>
    <row r="10491" spans="5:5">
      <c r="E10491" s="3"/>
    </row>
    <row r="10492" spans="5:5">
      <c r="E10492" s="3"/>
    </row>
    <row r="10493" spans="5:5">
      <c r="E10493" s="3"/>
    </row>
    <row r="10494" spans="5:5">
      <c r="E10494" s="3"/>
    </row>
    <row r="10495" spans="5:5">
      <c r="E10495" s="3"/>
    </row>
    <row r="10496" spans="5:5">
      <c r="E10496" s="3"/>
    </row>
    <row r="10497" spans="5:5">
      <c r="E10497" s="3"/>
    </row>
    <row r="10498" spans="5:5">
      <c r="E10498" s="3"/>
    </row>
    <row r="10499" spans="5:5">
      <c r="E10499" s="3"/>
    </row>
    <row r="10500" spans="5:5">
      <c r="E10500" s="3"/>
    </row>
    <row r="10501" spans="5:5">
      <c r="E10501" s="3"/>
    </row>
    <row r="10502" spans="5:5">
      <c r="E10502" s="3"/>
    </row>
    <row r="10503" spans="5:5">
      <c r="E10503" s="3"/>
    </row>
    <row r="10504" spans="5:5">
      <c r="E10504" s="3"/>
    </row>
    <row r="10505" spans="5:5">
      <c r="E10505" s="3"/>
    </row>
    <row r="10506" spans="5:5">
      <c r="E10506" s="3"/>
    </row>
    <row r="10507" spans="5:5">
      <c r="E10507" s="3"/>
    </row>
    <row r="10508" spans="5:5">
      <c r="E10508" s="3"/>
    </row>
    <row r="10509" spans="5:5">
      <c r="E10509" s="3"/>
    </row>
    <row r="10510" spans="5:5">
      <c r="E10510" s="3"/>
    </row>
    <row r="10511" spans="5:5">
      <c r="E10511" s="3"/>
    </row>
    <row r="10512" spans="5:5">
      <c r="E10512" s="3"/>
    </row>
    <row r="10513" spans="5:5">
      <c r="E10513" s="3"/>
    </row>
    <row r="10514" spans="5:5">
      <c r="E10514" s="3"/>
    </row>
    <row r="10515" spans="5:5">
      <c r="E10515" s="3"/>
    </row>
    <row r="10516" spans="5:5">
      <c r="E10516" s="3"/>
    </row>
    <row r="10517" spans="5:5">
      <c r="E10517" s="3"/>
    </row>
    <row r="10518" spans="5:5">
      <c r="E10518" s="3"/>
    </row>
    <row r="10519" spans="5:5">
      <c r="E10519" s="3"/>
    </row>
    <row r="10520" spans="5:5">
      <c r="E10520" s="3"/>
    </row>
    <row r="10521" spans="5:5">
      <c r="E10521" s="3"/>
    </row>
    <row r="10522" spans="5:5">
      <c r="E10522" s="3"/>
    </row>
    <row r="10523" spans="5:5">
      <c r="E10523" s="3"/>
    </row>
    <row r="10524" spans="5:5">
      <c r="E10524" s="3"/>
    </row>
    <row r="10525" spans="5:5">
      <c r="E10525" s="3"/>
    </row>
    <row r="10526" spans="5:5">
      <c r="E10526" s="3"/>
    </row>
    <row r="10527" spans="5:5">
      <c r="E10527" s="3"/>
    </row>
    <row r="10528" spans="5:5">
      <c r="E10528" s="3"/>
    </row>
    <row r="10529" spans="5:5">
      <c r="E10529" s="3"/>
    </row>
    <row r="10530" spans="5:5">
      <c r="E10530" s="3"/>
    </row>
    <row r="10531" spans="5:5">
      <c r="E10531" s="3"/>
    </row>
    <row r="10532" spans="5:5">
      <c r="E10532" s="3"/>
    </row>
    <row r="10533" spans="5:5">
      <c r="E10533" s="3"/>
    </row>
    <row r="10534" spans="5:5">
      <c r="E10534" s="3"/>
    </row>
    <row r="10535" spans="5:5">
      <c r="E10535" s="3"/>
    </row>
    <row r="10536" spans="5:5">
      <c r="E10536" s="3"/>
    </row>
    <row r="10537" spans="5:5">
      <c r="E10537" s="3"/>
    </row>
    <row r="10538" spans="5:5">
      <c r="E10538" s="3"/>
    </row>
    <row r="10539" spans="5:5">
      <c r="E10539" s="3"/>
    </row>
    <row r="10540" spans="5:5">
      <c r="E10540" s="3"/>
    </row>
    <row r="10541" spans="5:5">
      <c r="E10541" s="3"/>
    </row>
    <row r="10542" spans="5:5">
      <c r="E10542" s="3"/>
    </row>
    <row r="10543" spans="5:5">
      <c r="E10543" s="3"/>
    </row>
    <row r="10544" spans="5:5">
      <c r="E10544" s="3"/>
    </row>
    <row r="10545" spans="5:5">
      <c r="E10545" s="3"/>
    </row>
    <row r="10546" spans="5:5">
      <c r="E10546" s="3"/>
    </row>
    <row r="10547" spans="5:5">
      <c r="E10547" s="3"/>
    </row>
    <row r="10548" spans="5:5">
      <c r="E10548" s="3"/>
    </row>
    <row r="10549" spans="5:5">
      <c r="E10549" s="3"/>
    </row>
    <row r="10550" spans="5:5">
      <c r="E10550" s="3"/>
    </row>
    <row r="10551" spans="5:5">
      <c r="E10551" s="3"/>
    </row>
    <row r="10552" spans="5:5">
      <c r="E10552" s="3"/>
    </row>
    <row r="10553" spans="5:5">
      <c r="E10553" s="3"/>
    </row>
    <row r="10554" spans="5:5">
      <c r="E10554" s="3"/>
    </row>
    <row r="10555" spans="5:5">
      <c r="E10555" s="3"/>
    </row>
    <row r="10556" spans="5:5">
      <c r="E10556" s="3"/>
    </row>
    <row r="10557" spans="5:5">
      <c r="E10557" s="3"/>
    </row>
    <row r="10558" spans="5:5">
      <c r="E10558" s="3"/>
    </row>
    <row r="10559" spans="5:5">
      <c r="E10559" s="3"/>
    </row>
    <row r="10560" spans="5:5">
      <c r="E10560" s="3"/>
    </row>
    <row r="10561" spans="5:5">
      <c r="E10561" s="3"/>
    </row>
    <row r="10562" spans="5:5">
      <c r="E10562" s="3"/>
    </row>
    <row r="10563" spans="5:5">
      <c r="E10563" s="3"/>
    </row>
    <row r="10564" spans="5:5">
      <c r="E10564" s="3"/>
    </row>
    <row r="10565" spans="5:5">
      <c r="E10565" s="3"/>
    </row>
    <row r="10566" spans="5:5">
      <c r="E10566" s="3"/>
    </row>
    <row r="10567" spans="5:5">
      <c r="E10567" s="3"/>
    </row>
    <row r="10568" spans="5:5">
      <c r="E10568" s="3"/>
    </row>
    <row r="10569" spans="5:5">
      <c r="E10569" s="3"/>
    </row>
    <row r="10570" spans="5:5">
      <c r="E10570" s="3"/>
    </row>
    <row r="10571" spans="5:5">
      <c r="E10571" s="3"/>
    </row>
    <row r="10572" spans="5:5">
      <c r="E10572" s="3"/>
    </row>
    <row r="10573" spans="5:5">
      <c r="E10573" s="3"/>
    </row>
    <row r="10574" spans="5:5">
      <c r="E10574" s="3"/>
    </row>
    <row r="10575" spans="5:5">
      <c r="E10575" s="3"/>
    </row>
    <row r="10576" spans="5:5">
      <c r="E10576" s="3"/>
    </row>
    <row r="10577" spans="5:5">
      <c r="E10577" s="3"/>
    </row>
    <row r="10578" spans="5:5">
      <c r="E10578" s="3"/>
    </row>
    <row r="10579" spans="5:5">
      <c r="E10579" s="3"/>
    </row>
    <row r="10580" spans="5:5">
      <c r="E10580" s="3"/>
    </row>
    <row r="10581" spans="5:5">
      <c r="E10581" s="3"/>
    </row>
    <row r="10582" spans="5:5">
      <c r="E10582" s="3"/>
    </row>
    <row r="10583" spans="5:5">
      <c r="E10583" s="3"/>
    </row>
    <row r="10584" spans="5:5">
      <c r="E10584" s="3"/>
    </row>
    <row r="10585" spans="5:5">
      <c r="E10585" s="3"/>
    </row>
    <row r="10586" spans="5:5">
      <c r="E10586" s="3"/>
    </row>
    <row r="10587" spans="5:5">
      <c r="E10587" s="3"/>
    </row>
    <row r="10588" spans="5:5">
      <c r="E10588" s="3"/>
    </row>
    <row r="10589" spans="5:5">
      <c r="E10589" s="3"/>
    </row>
    <row r="10590" spans="5:5">
      <c r="E10590" s="3"/>
    </row>
    <row r="10591" spans="5:5">
      <c r="E10591" s="3"/>
    </row>
    <row r="10592" spans="5:5">
      <c r="E10592" s="3"/>
    </row>
    <row r="10593" spans="5:5">
      <c r="E10593" s="3"/>
    </row>
    <row r="10594" spans="5:5">
      <c r="E10594" s="3"/>
    </row>
    <row r="10595" spans="5:5">
      <c r="E10595" s="3"/>
    </row>
    <row r="10596" spans="5:5">
      <c r="E10596" s="3"/>
    </row>
    <row r="10597" spans="5:5">
      <c r="E10597" s="3"/>
    </row>
    <row r="10598" spans="5:5">
      <c r="E10598" s="3"/>
    </row>
    <row r="10599" spans="5:5">
      <c r="E10599" s="3"/>
    </row>
    <row r="10600" spans="5:5">
      <c r="E10600" s="3"/>
    </row>
    <row r="10601" spans="5:5">
      <c r="E10601" s="3"/>
    </row>
    <row r="10602" spans="5:5">
      <c r="E10602" s="3"/>
    </row>
    <row r="10603" spans="5:5">
      <c r="E10603" s="3"/>
    </row>
    <row r="10604" spans="5:5">
      <c r="E10604" s="3"/>
    </row>
    <row r="10605" spans="5:5">
      <c r="E10605" s="3"/>
    </row>
    <row r="10606" spans="5:5">
      <c r="E10606" s="3"/>
    </row>
    <row r="10607" spans="5:5">
      <c r="E10607" s="3"/>
    </row>
    <row r="10608" spans="5:5">
      <c r="E10608" s="3"/>
    </row>
    <row r="10609" spans="5:5">
      <c r="E10609" s="3"/>
    </row>
    <row r="10610" spans="5:5">
      <c r="E10610" s="3"/>
    </row>
    <row r="10611" spans="5:5">
      <c r="E10611" s="3"/>
    </row>
    <row r="10612" spans="5:5">
      <c r="E10612" s="3"/>
    </row>
    <row r="10613" spans="5:5">
      <c r="E10613" s="3"/>
    </row>
    <row r="10614" spans="5:5">
      <c r="E10614" s="3"/>
    </row>
    <row r="10615" spans="5:5">
      <c r="E10615" s="3"/>
    </row>
    <row r="10616" spans="5:5">
      <c r="E10616" s="3"/>
    </row>
    <row r="10617" spans="5:5">
      <c r="E10617" s="3"/>
    </row>
    <row r="10618" spans="5:5">
      <c r="E10618" s="3"/>
    </row>
    <row r="10619" spans="5:5">
      <c r="E10619" s="3"/>
    </row>
    <row r="10620" spans="5:5">
      <c r="E10620" s="3"/>
    </row>
    <row r="10621" spans="5:5">
      <c r="E10621" s="3"/>
    </row>
    <row r="10622" spans="5:5">
      <c r="E10622" s="3"/>
    </row>
    <row r="10623" spans="5:5">
      <c r="E10623" s="3"/>
    </row>
    <row r="10624" spans="5:5">
      <c r="E10624" s="3"/>
    </row>
    <row r="10625" spans="5:5">
      <c r="E10625" s="3"/>
    </row>
    <row r="10626" spans="5:5">
      <c r="E10626" s="3"/>
    </row>
    <row r="10627" spans="5:5">
      <c r="E10627" s="3"/>
    </row>
    <row r="10628" spans="5:5">
      <c r="E10628" s="3"/>
    </row>
    <row r="10629" spans="5:5">
      <c r="E10629" s="3"/>
    </row>
    <row r="10630" spans="5:5">
      <c r="E10630" s="3"/>
    </row>
    <row r="10631" spans="5:5">
      <c r="E10631" s="3"/>
    </row>
    <row r="10632" spans="5:5">
      <c r="E10632" s="3"/>
    </row>
    <row r="10633" spans="5:5">
      <c r="E10633" s="3"/>
    </row>
    <row r="10634" spans="5:5">
      <c r="E10634" s="3"/>
    </row>
    <row r="10635" spans="5:5">
      <c r="E10635" s="3"/>
    </row>
    <row r="10636" spans="5:5">
      <c r="E10636" s="3"/>
    </row>
    <row r="10637" spans="5:5">
      <c r="E10637" s="3"/>
    </row>
    <row r="10638" spans="5:5">
      <c r="E10638" s="3"/>
    </row>
    <row r="10639" spans="5:5">
      <c r="E10639" s="3"/>
    </row>
    <row r="10640" spans="5:5">
      <c r="E10640" s="3"/>
    </row>
    <row r="10641" spans="5:5">
      <c r="E10641" s="3"/>
    </row>
    <row r="10642" spans="5:5">
      <c r="E10642" s="3"/>
    </row>
    <row r="10643" spans="5:5">
      <c r="E10643" s="3"/>
    </row>
    <row r="10644" spans="5:5">
      <c r="E10644" s="3"/>
    </row>
    <row r="10645" spans="5:5">
      <c r="E10645" s="3"/>
    </row>
    <row r="10646" spans="5:5">
      <c r="E10646" s="3"/>
    </row>
    <row r="10647" spans="5:5">
      <c r="E10647" s="3"/>
    </row>
    <row r="10648" spans="5:5">
      <c r="E10648" s="3"/>
    </row>
    <row r="10649" spans="5:5">
      <c r="E10649" s="3"/>
    </row>
    <row r="10650" spans="5:5">
      <c r="E10650" s="3"/>
    </row>
    <row r="10651" spans="5:5">
      <c r="E10651" s="3"/>
    </row>
    <row r="10652" spans="5:5">
      <c r="E10652" s="3"/>
    </row>
    <row r="10653" spans="5:5">
      <c r="E10653" s="3"/>
    </row>
    <row r="10654" spans="5:5">
      <c r="E10654" s="3"/>
    </row>
    <row r="10655" spans="5:5">
      <c r="E10655" s="3"/>
    </row>
    <row r="10656" spans="5:5">
      <c r="E10656" s="3"/>
    </row>
    <row r="10657" spans="5:5">
      <c r="E10657" s="3"/>
    </row>
    <row r="10658" spans="5:5">
      <c r="E10658" s="3"/>
    </row>
    <row r="10659" spans="5:5">
      <c r="E10659" s="3"/>
    </row>
    <row r="10660" spans="5:5">
      <c r="E10660" s="3"/>
    </row>
    <row r="10661" spans="5:5">
      <c r="E10661" s="3"/>
    </row>
    <row r="10662" spans="5:5">
      <c r="E10662" s="3"/>
    </row>
    <row r="10663" spans="5:5">
      <c r="E10663" s="3"/>
    </row>
    <row r="10664" spans="5:5">
      <c r="E10664" s="3"/>
    </row>
    <row r="10665" spans="5:5">
      <c r="E10665" s="3"/>
    </row>
    <row r="10666" spans="5:5">
      <c r="E10666" s="3"/>
    </row>
    <row r="10667" spans="5:5">
      <c r="E10667" s="3"/>
    </row>
    <row r="10668" spans="5:5">
      <c r="E10668" s="3"/>
    </row>
    <row r="10669" spans="5:5">
      <c r="E10669" s="3"/>
    </row>
    <row r="10670" spans="5:5">
      <c r="E10670" s="3"/>
    </row>
    <row r="10671" spans="5:5">
      <c r="E10671" s="3"/>
    </row>
    <row r="10672" spans="5:5">
      <c r="E10672" s="3"/>
    </row>
    <row r="10673" spans="5:5">
      <c r="E10673" s="3"/>
    </row>
    <row r="10674" spans="5:5">
      <c r="E10674" s="3"/>
    </row>
    <row r="10675" spans="5:5">
      <c r="E10675" s="3"/>
    </row>
    <row r="10676" spans="5:5">
      <c r="E10676" s="3"/>
    </row>
    <row r="10677" spans="5:5">
      <c r="E10677" s="3"/>
    </row>
    <row r="10678" spans="5:5">
      <c r="E10678" s="3"/>
    </row>
    <row r="10679" spans="5:5">
      <c r="E10679" s="3"/>
    </row>
    <row r="10680" spans="5:5">
      <c r="E10680" s="3"/>
    </row>
    <row r="10681" spans="5:5">
      <c r="E10681" s="3"/>
    </row>
    <row r="10682" spans="5:5">
      <c r="E10682" s="3"/>
    </row>
    <row r="10683" spans="5:5">
      <c r="E10683" s="3"/>
    </row>
    <row r="10684" spans="5:5">
      <c r="E10684" s="3"/>
    </row>
    <row r="10685" spans="5:5">
      <c r="E10685" s="3"/>
    </row>
    <row r="10686" spans="5:5">
      <c r="E10686" s="3"/>
    </row>
    <row r="10687" spans="5:5">
      <c r="E10687" s="3"/>
    </row>
    <row r="10688" spans="5:5">
      <c r="E10688" s="3"/>
    </row>
    <row r="10689" spans="5:5">
      <c r="E10689" s="3"/>
    </row>
    <row r="10690" spans="5:5">
      <c r="E10690" s="3"/>
    </row>
    <row r="10691" spans="5:5">
      <c r="E10691" s="3"/>
    </row>
    <row r="10692" spans="5:5">
      <c r="E10692" s="3"/>
    </row>
    <row r="10693" spans="5:5">
      <c r="E10693" s="3"/>
    </row>
    <row r="10694" spans="5:5">
      <c r="E10694" s="3"/>
    </row>
    <row r="10695" spans="5:5">
      <c r="E10695" s="3"/>
    </row>
    <row r="10696" spans="5:5">
      <c r="E10696" s="3"/>
    </row>
    <row r="10697" spans="5:5">
      <c r="E10697" s="3"/>
    </row>
    <row r="10698" spans="5:5">
      <c r="E10698" s="3"/>
    </row>
    <row r="10699" spans="5:5">
      <c r="E10699" s="3"/>
    </row>
    <row r="10700" spans="5:5">
      <c r="E10700" s="3"/>
    </row>
    <row r="10701" spans="5:5">
      <c r="E10701" s="3"/>
    </row>
    <row r="10702" spans="5:5">
      <c r="E10702" s="3"/>
    </row>
    <row r="10703" spans="5:5">
      <c r="E10703" s="3"/>
    </row>
    <row r="10704" spans="5:5">
      <c r="E10704" s="3"/>
    </row>
    <row r="10705" spans="5:5">
      <c r="E10705" s="3"/>
    </row>
    <row r="10706" spans="5:5">
      <c r="E10706" s="3"/>
    </row>
    <row r="10707" spans="5:5">
      <c r="E10707" s="3"/>
    </row>
    <row r="10708" spans="5:5">
      <c r="E10708" s="3"/>
    </row>
    <row r="10709" spans="5:5">
      <c r="E10709" s="3"/>
    </row>
    <row r="10710" spans="5:5">
      <c r="E10710" s="3"/>
    </row>
    <row r="10711" spans="5:5">
      <c r="E10711" s="3"/>
    </row>
    <row r="10712" spans="5:5">
      <c r="E10712" s="3"/>
    </row>
    <row r="10713" spans="5:5">
      <c r="E10713" s="3"/>
    </row>
    <row r="10714" spans="5:5">
      <c r="E10714" s="3"/>
    </row>
    <row r="10715" spans="5:5">
      <c r="E10715" s="3"/>
    </row>
    <row r="10716" spans="5:5">
      <c r="E10716" s="3"/>
    </row>
    <row r="10717" spans="5:5">
      <c r="E10717" s="3"/>
    </row>
    <row r="10718" spans="5:5">
      <c r="E10718" s="3"/>
    </row>
    <row r="10719" spans="5:5">
      <c r="E10719" s="3"/>
    </row>
    <row r="10720" spans="5:5">
      <c r="E10720" s="3"/>
    </row>
    <row r="10721" spans="5:5">
      <c r="E10721" s="3"/>
    </row>
    <row r="10722" spans="5:5">
      <c r="E10722" s="3"/>
    </row>
    <row r="10723" spans="5:5">
      <c r="E10723" s="3"/>
    </row>
    <row r="10724" spans="5:5">
      <c r="E10724" s="3"/>
    </row>
    <row r="10725" spans="5:5">
      <c r="E10725" s="3"/>
    </row>
    <row r="10726" spans="5:5">
      <c r="E10726" s="3"/>
    </row>
    <row r="10727" spans="5:5">
      <c r="E10727" s="3"/>
    </row>
    <row r="10728" spans="5:5">
      <c r="E10728" s="3"/>
    </row>
    <row r="10729" spans="5:5">
      <c r="E10729" s="3"/>
    </row>
    <row r="10730" spans="5:5">
      <c r="E10730" s="3"/>
    </row>
    <row r="10731" spans="5:5">
      <c r="E10731" s="3"/>
    </row>
    <row r="10732" spans="5:5">
      <c r="E10732" s="3"/>
    </row>
    <row r="10733" spans="5:5">
      <c r="E10733" s="3"/>
    </row>
    <row r="10734" spans="5:5">
      <c r="E10734" s="3"/>
    </row>
    <row r="10735" spans="5:5">
      <c r="E10735" s="3"/>
    </row>
    <row r="10736" spans="5:5">
      <c r="E10736" s="3"/>
    </row>
    <row r="10737" spans="5:5">
      <c r="E10737" s="3"/>
    </row>
    <row r="10738" spans="5:5">
      <c r="E10738" s="3"/>
    </row>
    <row r="10739" spans="5:5">
      <c r="E10739" s="3"/>
    </row>
    <row r="10740" spans="5:5">
      <c r="E10740" s="3"/>
    </row>
    <row r="10741" spans="5:5">
      <c r="E10741" s="3"/>
    </row>
    <row r="10742" spans="5:5">
      <c r="E10742" s="3"/>
    </row>
    <row r="10743" spans="5:5">
      <c r="E10743" s="3"/>
    </row>
    <row r="10744" spans="5:5">
      <c r="E10744" s="3"/>
    </row>
    <row r="10745" spans="5:5">
      <c r="E10745" s="3"/>
    </row>
    <row r="10746" spans="5:5">
      <c r="E10746" s="3"/>
    </row>
    <row r="10747" spans="5:5">
      <c r="E10747" s="3"/>
    </row>
    <row r="10748" spans="5:5">
      <c r="E10748" s="3"/>
    </row>
    <row r="10749" spans="5:5">
      <c r="E10749" s="3"/>
    </row>
    <row r="10750" spans="5:5">
      <c r="E10750" s="3"/>
    </row>
    <row r="10751" spans="5:5">
      <c r="E10751" s="3"/>
    </row>
    <row r="10752" spans="5:5">
      <c r="E10752" s="3"/>
    </row>
    <row r="10753" spans="5:5">
      <c r="E10753" s="3"/>
    </row>
    <row r="10754" spans="5:5">
      <c r="E10754" s="3"/>
    </row>
    <row r="10755" spans="5:5">
      <c r="E10755" s="3"/>
    </row>
    <row r="10756" spans="5:5">
      <c r="E10756" s="3"/>
    </row>
    <row r="10757" spans="5:5">
      <c r="E10757" s="3"/>
    </row>
    <row r="10758" spans="5:5">
      <c r="E10758" s="3"/>
    </row>
    <row r="10759" spans="5:5">
      <c r="E10759" s="3"/>
    </row>
    <row r="10760" spans="5:5">
      <c r="E10760" s="3"/>
    </row>
    <row r="10761" spans="5:5">
      <c r="E10761" s="3"/>
    </row>
    <row r="10762" spans="5:5">
      <c r="E10762" s="3"/>
    </row>
    <row r="10763" spans="5:5">
      <c r="E10763" s="3"/>
    </row>
    <row r="10764" spans="5:5">
      <c r="E10764" s="3"/>
    </row>
    <row r="10765" spans="5:5">
      <c r="E10765" s="3"/>
    </row>
    <row r="10766" spans="5:5">
      <c r="E10766" s="3"/>
    </row>
    <row r="10767" spans="5:5">
      <c r="E10767" s="3"/>
    </row>
    <row r="10768" spans="5:5">
      <c r="E10768" s="3"/>
    </row>
    <row r="10769" spans="5:5">
      <c r="E10769" s="3"/>
    </row>
    <row r="10770" spans="5:5">
      <c r="E10770" s="3"/>
    </row>
    <row r="10771" spans="5:5">
      <c r="E10771" s="3"/>
    </row>
    <row r="10772" spans="5:5">
      <c r="E10772" s="3"/>
    </row>
    <row r="10773" spans="5:5">
      <c r="E10773" s="3"/>
    </row>
    <row r="10774" spans="5:5">
      <c r="E10774" s="3"/>
    </row>
    <row r="10775" spans="5:5">
      <c r="E10775" s="3"/>
    </row>
    <row r="10776" spans="5:5">
      <c r="E10776" s="3"/>
    </row>
    <row r="10777" spans="5:5">
      <c r="E10777" s="3"/>
    </row>
    <row r="10778" spans="5:5">
      <c r="E10778" s="3"/>
    </row>
    <row r="10779" spans="5:5">
      <c r="E10779" s="3"/>
    </row>
    <row r="10780" spans="5:5">
      <c r="E10780" s="3"/>
    </row>
    <row r="10781" spans="5:5">
      <c r="E10781" s="3"/>
    </row>
    <row r="10782" spans="5:5">
      <c r="E10782" s="3"/>
    </row>
    <row r="10783" spans="5:5">
      <c r="E10783" s="3"/>
    </row>
    <row r="10784" spans="5:5">
      <c r="E10784" s="3"/>
    </row>
    <row r="10785" spans="5:5">
      <c r="E10785" s="3"/>
    </row>
    <row r="10786" spans="5:5">
      <c r="E10786" s="3"/>
    </row>
    <row r="10787" spans="5:5">
      <c r="E10787" s="3"/>
    </row>
    <row r="10788" spans="5:5">
      <c r="E10788" s="3"/>
    </row>
    <row r="10789" spans="5:5">
      <c r="E10789" s="3"/>
    </row>
    <row r="10790" spans="5:5">
      <c r="E10790" s="3"/>
    </row>
    <row r="10791" spans="5:5">
      <c r="E10791" s="3"/>
    </row>
    <row r="10792" spans="5:5">
      <c r="E10792" s="3"/>
    </row>
    <row r="10793" spans="5:5">
      <c r="E10793" s="3"/>
    </row>
    <row r="10794" spans="5:5">
      <c r="E10794" s="3"/>
    </row>
    <row r="10795" spans="5:5">
      <c r="E10795" s="3"/>
    </row>
    <row r="10796" spans="5:5">
      <c r="E10796" s="3"/>
    </row>
    <row r="10797" spans="5:5">
      <c r="E10797" s="3"/>
    </row>
    <row r="10798" spans="5:5">
      <c r="E10798" s="3"/>
    </row>
    <row r="10799" spans="5:5">
      <c r="E10799" s="3"/>
    </row>
    <row r="10800" spans="5:5">
      <c r="E10800" s="3"/>
    </row>
    <row r="10801" spans="5:5">
      <c r="E10801" s="3"/>
    </row>
    <row r="10802" spans="5:5">
      <c r="E10802" s="3"/>
    </row>
    <row r="10803" spans="5:5">
      <c r="E10803" s="3"/>
    </row>
    <row r="10804" spans="5:5">
      <c r="E10804" s="3"/>
    </row>
    <row r="10805" spans="5:5">
      <c r="E10805" s="3"/>
    </row>
    <row r="10806" spans="5:5">
      <c r="E10806" s="3"/>
    </row>
    <row r="10807" spans="5:5">
      <c r="E10807" s="3"/>
    </row>
    <row r="10808" spans="5:5">
      <c r="E10808" s="3"/>
    </row>
    <row r="10809" spans="5:5">
      <c r="E10809" s="3"/>
    </row>
    <row r="10810" spans="5:5">
      <c r="E10810" s="3"/>
    </row>
    <row r="10811" spans="5:5">
      <c r="E10811" s="3"/>
    </row>
    <row r="10812" spans="5:5">
      <c r="E10812" s="3"/>
    </row>
    <row r="10813" spans="5:5">
      <c r="E10813" s="3"/>
    </row>
    <row r="10814" spans="5:5">
      <c r="E10814" s="3"/>
    </row>
    <row r="10815" spans="5:5">
      <c r="E10815" s="3"/>
    </row>
    <row r="10816" spans="5:5">
      <c r="E10816" s="3"/>
    </row>
    <row r="10817" spans="5:5">
      <c r="E10817" s="3"/>
    </row>
    <row r="10818" spans="5:5">
      <c r="E10818" s="3"/>
    </row>
    <row r="10819" spans="5:5">
      <c r="E10819" s="3"/>
    </row>
    <row r="10820" spans="5:5">
      <c r="E10820" s="3"/>
    </row>
    <row r="10821" spans="5:5">
      <c r="E10821" s="3"/>
    </row>
    <row r="10822" spans="5:5">
      <c r="E10822" s="3"/>
    </row>
    <row r="10823" spans="5:5">
      <c r="E10823" s="3"/>
    </row>
    <row r="10824" spans="5:5">
      <c r="E10824" s="3"/>
    </row>
    <row r="10825" spans="5:5">
      <c r="E10825" s="3"/>
    </row>
    <row r="10826" spans="5:5">
      <c r="E10826" s="3"/>
    </row>
    <row r="10827" spans="5:5">
      <c r="E10827" s="3"/>
    </row>
    <row r="10828" spans="5:5">
      <c r="E10828" s="3"/>
    </row>
    <row r="10829" spans="5:5">
      <c r="E10829" s="3"/>
    </row>
    <row r="10830" spans="5:5">
      <c r="E10830" s="3"/>
    </row>
    <row r="10831" spans="5:5">
      <c r="E10831" s="3"/>
    </row>
    <row r="10832" spans="5:5">
      <c r="E10832" s="3"/>
    </row>
    <row r="10833" spans="5:5">
      <c r="E10833" s="3"/>
    </row>
    <row r="10834" spans="5:5">
      <c r="E10834" s="3"/>
    </row>
    <row r="10835" spans="5:5">
      <c r="E10835" s="3"/>
    </row>
    <row r="10836" spans="5:5">
      <c r="E10836" s="3"/>
    </row>
    <row r="10837" spans="5:5">
      <c r="E10837" s="3"/>
    </row>
    <row r="10838" spans="5:5">
      <c r="E10838" s="3"/>
    </row>
    <row r="10839" spans="5:5">
      <c r="E10839" s="3"/>
    </row>
    <row r="10840" spans="5:5">
      <c r="E10840" s="3"/>
    </row>
    <row r="10841" spans="5:5">
      <c r="E10841" s="3"/>
    </row>
    <row r="10842" spans="5:5">
      <c r="E10842" s="3"/>
    </row>
    <row r="10843" spans="5:5">
      <c r="E10843" s="3"/>
    </row>
    <row r="10844" spans="5:5">
      <c r="E10844" s="3"/>
    </row>
    <row r="10845" spans="5:5">
      <c r="E10845" s="3"/>
    </row>
    <row r="10846" spans="5:5">
      <c r="E10846" s="3"/>
    </row>
    <row r="10847" spans="5:5">
      <c r="E10847" s="3"/>
    </row>
    <row r="10848" spans="5:5">
      <c r="E10848" s="3"/>
    </row>
    <row r="10849" spans="5:5">
      <c r="E10849" s="3"/>
    </row>
    <row r="10850" spans="5:5">
      <c r="E10850" s="3"/>
    </row>
    <row r="10851" spans="5:5">
      <c r="E10851" s="3"/>
    </row>
    <row r="10852" spans="5:5">
      <c r="E10852" s="3"/>
    </row>
    <row r="10853" spans="5:5">
      <c r="E10853" s="3"/>
    </row>
    <row r="10854" spans="5:5">
      <c r="E10854" s="3"/>
    </row>
    <row r="10855" spans="5:5">
      <c r="E10855" s="3"/>
    </row>
    <row r="10856" spans="5:5">
      <c r="E10856" s="3"/>
    </row>
    <row r="10857" spans="5:5">
      <c r="E10857" s="3"/>
    </row>
    <row r="10858" spans="5:5">
      <c r="E10858" s="3"/>
    </row>
    <row r="10859" spans="5:5">
      <c r="E10859" s="3"/>
    </row>
    <row r="10860" spans="5:5">
      <c r="E10860" s="3"/>
    </row>
    <row r="10861" spans="5:5">
      <c r="E10861" s="3"/>
    </row>
    <row r="10862" spans="5:5">
      <c r="E10862" s="3"/>
    </row>
    <row r="10863" spans="5:5">
      <c r="E10863" s="3"/>
    </row>
    <row r="10864" spans="5:5">
      <c r="E10864" s="3"/>
    </row>
    <row r="10865" spans="5:5">
      <c r="E10865" s="3"/>
    </row>
    <row r="10866" spans="5:5">
      <c r="E10866" s="3"/>
    </row>
    <row r="10867" spans="5:5">
      <c r="E10867" s="3"/>
    </row>
    <row r="10868" spans="5:5">
      <c r="E10868" s="3"/>
    </row>
    <row r="10869" spans="5:5">
      <c r="E10869" s="3"/>
    </row>
    <row r="10870" spans="5:5">
      <c r="E10870" s="3"/>
    </row>
    <row r="10871" spans="5:5">
      <c r="E10871" s="3"/>
    </row>
    <row r="10872" spans="5:5">
      <c r="E10872" s="3"/>
    </row>
    <row r="10873" spans="5:5">
      <c r="E10873" s="3"/>
    </row>
    <row r="10874" spans="5:5">
      <c r="E10874" s="3"/>
    </row>
    <row r="10875" spans="5:5">
      <c r="E10875" s="3"/>
    </row>
    <row r="10876" spans="5:5">
      <c r="E10876" s="3"/>
    </row>
    <row r="10877" spans="5:5">
      <c r="E10877" s="3"/>
    </row>
    <row r="10878" spans="5:5">
      <c r="E10878" s="3"/>
    </row>
    <row r="10879" spans="5:5">
      <c r="E10879" s="3"/>
    </row>
    <row r="10880" spans="5:5">
      <c r="E10880" s="3"/>
    </row>
    <row r="10881" spans="5:5">
      <c r="E10881" s="3"/>
    </row>
    <row r="10882" spans="5:5">
      <c r="E10882" s="3"/>
    </row>
    <row r="10883" spans="5:5">
      <c r="E10883" s="3"/>
    </row>
    <row r="10884" spans="5:5">
      <c r="E10884" s="3"/>
    </row>
    <row r="10885" spans="5:5">
      <c r="E10885" s="3"/>
    </row>
    <row r="10886" spans="5:5">
      <c r="E10886" s="3"/>
    </row>
    <row r="10887" spans="5:5">
      <c r="E10887" s="3"/>
    </row>
    <row r="10888" spans="5:5">
      <c r="E10888" s="3"/>
    </row>
    <row r="10889" spans="5:5">
      <c r="E10889" s="3"/>
    </row>
    <row r="10890" spans="5:5">
      <c r="E10890" s="3"/>
    </row>
    <row r="10891" spans="5:5">
      <c r="E10891" s="3"/>
    </row>
    <row r="10892" spans="5:5">
      <c r="E10892" s="3"/>
    </row>
    <row r="10893" spans="5:5">
      <c r="E10893" s="3"/>
    </row>
    <row r="10894" spans="5:5">
      <c r="E10894" s="3"/>
    </row>
    <row r="10895" spans="5:5">
      <c r="E10895" s="3"/>
    </row>
    <row r="10896" spans="5:5">
      <c r="E10896" s="3"/>
    </row>
    <row r="10897" spans="5:5">
      <c r="E10897" s="3"/>
    </row>
    <row r="10898" spans="5:5">
      <c r="E10898" s="3"/>
    </row>
    <row r="10899" spans="5:5">
      <c r="E10899" s="3"/>
    </row>
    <row r="10900" spans="5:5">
      <c r="E10900" s="3"/>
    </row>
    <row r="10901" spans="5:5">
      <c r="E10901" s="3"/>
    </row>
    <row r="10902" spans="5:5">
      <c r="E10902" s="3"/>
    </row>
    <row r="10903" spans="5:5">
      <c r="E10903" s="3"/>
    </row>
    <row r="10904" spans="5:5">
      <c r="E10904" s="3"/>
    </row>
    <row r="10905" spans="5:5">
      <c r="E10905" s="3"/>
    </row>
    <row r="10906" spans="5:5">
      <c r="E10906" s="3"/>
    </row>
    <row r="10907" spans="5:5">
      <c r="E10907" s="3"/>
    </row>
    <row r="10908" spans="5:5">
      <c r="E10908" s="3"/>
    </row>
    <row r="10909" spans="5:5">
      <c r="E10909" s="3"/>
    </row>
    <row r="10910" spans="5:5">
      <c r="E10910" s="3"/>
    </row>
    <row r="10911" spans="5:5">
      <c r="E10911" s="3"/>
    </row>
    <row r="10912" spans="5:5">
      <c r="E10912" s="3"/>
    </row>
    <row r="10913" spans="5:5">
      <c r="E10913" s="3"/>
    </row>
    <row r="10914" spans="5:5">
      <c r="E10914" s="3"/>
    </row>
    <row r="10915" spans="5:5">
      <c r="E10915" s="3"/>
    </row>
    <row r="10916" spans="5:5">
      <c r="E10916" s="3"/>
    </row>
    <row r="10917" spans="5:5">
      <c r="E10917" s="3"/>
    </row>
    <row r="10918" spans="5:5">
      <c r="E10918" s="3"/>
    </row>
    <row r="10919" spans="5:5">
      <c r="E10919" s="3"/>
    </row>
    <row r="10920" spans="5:5">
      <c r="E10920" s="3"/>
    </row>
    <row r="10921" spans="5:5">
      <c r="E10921" s="3"/>
    </row>
    <row r="10922" spans="5:5">
      <c r="E10922" s="3"/>
    </row>
    <row r="10923" spans="5:5">
      <c r="E10923" s="3"/>
    </row>
    <row r="10924" spans="5:5">
      <c r="E10924" s="3"/>
    </row>
    <row r="10925" spans="5:5">
      <c r="E10925" s="3"/>
    </row>
    <row r="10926" spans="5:5">
      <c r="E10926" s="3"/>
    </row>
    <row r="10927" spans="5:5">
      <c r="E10927" s="3"/>
    </row>
    <row r="10928" spans="5:5">
      <c r="E10928" s="3"/>
    </row>
    <row r="10929" spans="5:5">
      <c r="E10929" s="3"/>
    </row>
    <row r="10930" spans="5:5">
      <c r="E10930" s="3"/>
    </row>
    <row r="10931" spans="5:5">
      <c r="E10931" s="3"/>
    </row>
    <row r="10932" spans="5:5">
      <c r="E10932" s="3"/>
    </row>
    <row r="10933" spans="5:5">
      <c r="E10933" s="3"/>
    </row>
    <row r="10934" spans="5:5">
      <c r="E10934" s="3"/>
    </row>
    <row r="10935" spans="5:5">
      <c r="E10935" s="3"/>
    </row>
    <row r="10936" spans="5:5">
      <c r="E10936" s="3"/>
    </row>
    <row r="10937" spans="5:5">
      <c r="E10937" s="3"/>
    </row>
    <row r="10938" spans="5:5">
      <c r="E10938" s="3"/>
    </row>
    <row r="10939" spans="5:5">
      <c r="E10939" s="3"/>
    </row>
    <row r="10940" spans="5:5">
      <c r="E10940" s="3"/>
    </row>
    <row r="10941" spans="5:5">
      <c r="E10941" s="3"/>
    </row>
    <row r="10942" spans="5:5">
      <c r="E10942" s="3"/>
    </row>
    <row r="10943" spans="5:5">
      <c r="E10943" s="3"/>
    </row>
    <row r="10944" spans="5:5">
      <c r="E10944" s="3"/>
    </row>
    <row r="10945" spans="5:5">
      <c r="E10945" s="3"/>
    </row>
    <row r="10946" spans="5:5">
      <c r="E10946" s="3"/>
    </row>
    <row r="10947" spans="5:5">
      <c r="E10947" s="3"/>
    </row>
    <row r="10948" spans="5:5">
      <c r="E10948" s="3"/>
    </row>
    <row r="10949" spans="5:5">
      <c r="E10949" s="3"/>
    </row>
    <row r="10950" spans="5:5">
      <c r="E10950" s="3"/>
    </row>
    <row r="10951" spans="5:5">
      <c r="E10951" s="3"/>
    </row>
    <row r="10952" spans="5:5">
      <c r="E10952" s="3"/>
    </row>
    <row r="10953" spans="5:5">
      <c r="E10953" s="3"/>
    </row>
    <row r="10954" spans="5:5">
      <c r="E10954" s="3"/>
    </row>
    <row r="10955" spans="5:5">
      <c r="E10955" s="3"/>
    </row>
    <row r="10956" spans="5:5">
      <c r="E10956" s="3"/>
    </row>
    <row r="10957" spans="5:5">
      <c r="E10957" s="3"/>
    </row>
    <row r="10958" spans="5:5">
      <c r="E10958" s="3"/>
    </row>
    <row r="10959" spans="5:5">
      <c r="E10959" s="3"/>
    </row>
    <row r="10960" spans="5:5">
      <c r="E10960" s="3"/>
    </row>
    <row r="10961" spans="5:5">
      <c r="E10961" s="3"/>
    </row>
    <row r="10962" spans="5:5">
      <c r="E10962" s="3"/>
    </row>
    <row r="10963" spans="5:5">
      <c r="E10963" s="3"/>
    </row>
    <row r="10964" spans="5:5">
      <c r="E10964" s="3"/>
    </row>
    <row r="10965" spans="5:5">
      <c r="E10965" s="3"/>
    </row>
    <row r="10966" spans="5:5">
      <c r="E10966" s="3"/>
    </row>
    <row r="10967" spans="5:5">
      <c r="E10967" s="3"/>
    </row>
    <row r="10968" spans="5:5">
      <c r="E10968" s="3"/>
    </row>
    <row r="10969" spans="5:5">
      <c r="E10969" s="3"/>
    </row>
    <row r="10970" spans="5:5">
      <c r="E10970" s="3"/>
    </row>
    <row r="10971" spans="5:5">
      <c r="E10971" s="3"/>
    </row>
    <row r="10972" spans="5:5">
      <c r="E10972" s="3"/>
    </row>
    <row r="10973" spans="5:5">
      <c r="E10973" s="3"/>
    </row>
    <row r="10974" spans="5:5">
      <c r="E10974" s="3"/>
    </row>
    <row r="10975" spans="5:5">
      <c r="E10975" s="3"/>
    </row>
    <row r="10976" spans="5:5">
      <c r="E10976" s="3"/>
    </row>
    <row r="10977" spans="5:5">
      <c r="E10977" s="3"/>
    </row>
    <row r="10978" spans="5:5">
      <c r="E10978" s="3"/>
    </row>
    <row r="10979" spans="5:5">
      <c r="E10979" s="3"/>
    </row>
    <row r="10980" spans="5:5">
      <c r="E10980" s="3"/>
    </row>
    <row r="10981" spans="5:5">
      <c r="E10981" s="3"/>
    </row>
    <row r="10982" spans="5:5">
      <c r="E10982" s="3"/>
    </row>
    <row r="10983" spans="5:5">
      <c r="E10983" s="3"/>
    </row>
    <row r="10984" spans="5:5">
      <c r="E10984" s="3"/>
    </row>
    <row r="10985" spans="5:5">
      <c r="E10985" s="3"/>
    </row>
    <row r="10986" spans="5:5">
      <c r="E10986" s="3"/>
    </row>
    <row r="10987" spans="5:5">
      <c r="E10987" s="3"/>
    </row>
    <row r="10988" spans="5:5">
      <c r="E10988" s="3"/>
    </row>
    <row r="10989" spans="5:5">
      <c r="E10989" s="3"/>
    </row>
    <row r="10990" spans="5:5">
      <c r="E10990" s="3"/>
    </row>
    <row r="10991" spans="5:5">
      <c r="E10991" s="3"/>
    </row>
    <row r="10992" spans="5:5">
      <c r="E10992" s="3"/>
    </row>
    <row r="10993" spans="5:5">
      <c r="E10993" s="3"/>
    </row>
    <row r="10994" spans="5:5">
      <c r="E10994" s="3"/>
    </row>
    <row r="10995" spans="5:5">
      <c r="E10995" s="3"/>
    </row>
    <row r="10996" spans="5:5">
      <c r="E10996" s="3"/>
    </row>
    <row r="10997" spans="5:5">
      <c r="E10997" s="3"/>
    </row>
    <row r="10998" spans="5:5">
      <c r="E10998" s="3"/>
    </row>
    <row r="10999" spans="5:5">
      <c r="E10999" s="3"/>
    </row>
    <row r="11000" spans="5:5">
      <c r="E11000" s="3"/>
    </row>
    <row r="11001" spans="5:5">
      <c r="E11001" s="3"/>
    </row>
    <row r="11002" spans="5:5">
      <c r="E11002" s="3"/>
    </row>
    <row r="11003" spans="5:5">
      <c r="E11003" s="3"/>
    </row>
    <row r="11004" spans="5:5">
      <c r="E11004" s="3"/>
    </row>
    <row r="11005" spans="5:5">
      <c r="E11005" s="3"/>
    </row>
    <row r="11006" spans="5:5">
      <c r="E11006" s="3"/>
    </row>
    <row r="11007" spans="5:5">
      <c r="E11007" s="3"/>
    </row>
    <row r="11008" spans="5:5">
      <c r="E11008" s="3"/>
    </row>
    <row r="11009" spans="5:5">
      <c r="E11009" s="3"/>
    </row>
    <row r="11010" spans="5:5">
      <c r="E11010" s="3"/>
    </row>
    <row r="11011" spans="5:5">
      <c r="E11011" s="3"/>
    </row>
    <row r="11012" spans="5:5">
      <c r="E11012" s="3"/>
    </row>
    <row r="11013" spans="5:5">
      <c r="E11013" s="3"/>
    </row>
    <row r="11014" spans="5:5">
      <c r="E11014" s="3"/>
    </row>
    <row r="11015" spans="5:5">
      <c r="E11015" s="3"/>
    </row>
    <row r="11016" spans="5:5">
      <c r="E11016" s="3"/>
    </row>
    <row r="11017" spans="5:5">
      <c r="E11017" s="3"/>
    </row>
    <row r="11018" spans="5:5">
      <c r="E11018" s="3"/>
    </row>
    <row r="11019" spans="5:5">
      <c r="E11019" s="3"/>
    </row>
    <row r="11020" spans="5:5">
      <c r="E11020" s="3"/>
    </row>
    <row r="11021" spans="5:5">
      <c r="E11021" s="3"/>
    </row>
    <row r="11022" spans="5:5">
      <c r="E11022" s="3"/>
    </row>
    <row r="11023" spans="5:5">
      <c r="E11023" s="3"/>
    </row>
    <row r="11024" spans="5:5">
      <c r="E11024" s="3"/>
    </row>
    <row r="11025" spans="5:5">
      <c r="E11025" s="3"/>
    </row>
    <row r="11026" spans="5:5">
      <c r="E11026" s="3"/>
    </row>
    <row r="11027" spans="5:5">
      <c r="E11027" s="3"/>
    </row>
    <row r="11028" spans="5:5">
      <c r="E11028" s="3"/>
    </row>
    <row r="11029" spans="5:5">
      <c r="E11029" s="3"/>
    </row>
    <row r="11030" spans="5:5">
      <c r="E11030" s="3"/>
    </row>
    <row r="11031" spans="5:5">
      <c r="E11031" s="3"/>
    </row>
    <row r="11032" spans="5:5">
      <c r="E11032" s="3"/>
    </row>
    <row r="11033" spans="5:5">
      <c r="E11033" s="3"/>
    </row>
    <row r="11034" spans="5:5">
      <c r="E11034" s="3"/>
    </row>
    <row r="11035" spans="5:5">
      <c r="E11035" s="3"/>
    </row>
    <row r="11036" spans="5:5">
      <c r="E11036" s="3"/>
    </row>
    <row r="11037" spans="5:5">
      <c r="E11037" s="3"/>
    </row>
    <row r="11038" spans="5:5">
      <c r="E11038" s="3"/>
    </row>
    <row r="11039" spans="5:5">
      <c r="E11039" s="3"/>
    </row>
    <row r="11040" spans="5:5">
      <c r="E11040" s="3"/>
    </row>
    <row r="11041" spans="5:5">
      <c r="E11041" s="3"/>
    </row>
    <row r="11042" spans="5:5">
      <c r="E11042" s="3"/>
    </row>
    <row r="11043" spans="5:5">
      <c r="E11043" s="3"/>
    </row>
    <row r="11044" spans="5:5">
      <c r="E11044" s="3"/>
    </row>
    <row r="11045" spans="5:5">
      <c r="E11045" s="3"/>
    </row>
    <row r="11046" spans="5:5">
      <c r="E11046" s="3"/>
    </row>
    <row r="11047" spans="5:5">
      <c r="E11047" s="3"/>
    </row>
    <row r="11048" spans="5:5">
      <c r="E11048" s="3"/>
    </row>
    <row r="11049" spans="5:5">
      <c r="E11049" s="3"/>
    </row>
    <row r="11050" spans="5:5">
      <c r="E11050" s="3"/>
    </row>
    <row r="11051" spans="5:5">
      <c r="E11051" s="3"/>
    </row>
    <row r="11052" spans="5:5">
      <c r="E11052" s="3"/>
    </row>
    <row r="11053" spans="5:5">
      <c r="E11053" s="3"/>
    </row>
    <row r="11054" spans="5:5">
      <c r="E11054" s="3"/>
    </row>
    <row r="11055" spans="5:5">
      <c r="E11055" s="3"/>
    </row>
    <row r="11056" spans="5:5">
      <c r="E11056" s="3"/>
    </row>
    <row r="11057" spans="5:5">
      <c r="E11057" s="3"/>
    </row>
    <row r="11058" spans="5:5">
      <c r="E11058" s="3"/>
    </row>
    <row r="11059" spans="5:5">
      <c r="E11059" s="3"/>
    </row>
    <row r="11060" spans="5:5">
      <c r="E11060" s="3"/>
    </row>
    <row r="11061" spans="5:5">
      <c r="E11061" s="3"/>
    </row>
    <row r="11062" spans="5:5">
      <c r="E11062" s="3"/>
    </row>
    <row r="11063" spans="5:5">
      <c r="E11063" s="3"/>
    </row>
    <row r="11064" spans="5:5">
      <c r="E11064" s="3"/>
    </row>
    <row r="11065" spans="5:5">
      <c r="E11065" s="3"/>
    </row>
    <row r="11066" spans="5:5">
      <c r="E11066" s="3"/>
    </row>
    <row r="11067" spans="5:5">
      <c r="E11067" s="3"/>
    </row>
    <row r="11068" spans="5:5">
      <c r="E11068" s="3"/>
    </row>
    <row r="11069" spans="5:5">
      <c r="E11069" s="3"/>
    </row>
    <row r="11070" spans="5:5">
      <c r="E11070" s="3"/>
    </row>
    <row r="11071" spans="5:5">
      <c r="E11071" s="3"/>
    </row>
    <row r="11072" spans="5:5">
      <c r="E11072" s="3"/>
    </row>
    <row r="11073" spans="5:5">
      <c r="E11073" s="3"/>
    </row>
    <row r="11074" spans="5:5">
      <c r="E11074" s="3"/>
    </row>
    <row r="11075" spans="5:5">
      <c r="E11075" s="3"/>
    </row>
    <row r="11076" spans="5:5">
      <c r="E11076" s="3"/>
    </row>
    <row r="11077" spans="5:5">
      <c r="E11077" s="3"/>
    </row>
    <row r="11078" spans="5:5">
      <c r="E11078" s="3"/>
    </row>
    <row r="11079" spans="5:5">
      <c r="E11079" s="3"/>
    </row>
    <row r="11080" spans="5:5">
      <c r="E11080" s="3"/>
    </row>
    <row r="11081" spans="5:5">
      <c r="E11081" s="3"/>
    </row>
    <row r="11082" spans="5:5">
      <c r="E11082" s="3"/>
    </row>
    <row r="11083" spans="5:5">
      <c r="E11083" s="3"/>
    </row>
    <row r="11084" spans="5:5">
      <c r="E11084" s="3"/>
    </row>
    <row r="11085" spans="5:5">
      <c r="E11085" s="3"/>
    </row>
    <row r="11086" spans="5:5">
      <c r="E11086" s="3"/>
    </row>
    <row r="11087" spans="5:5">
      <c r="E11087" s="3"/>
    </row>
    <row r="11088" spans="5:5">
      <c r="E11088" s="3"/>
    </row>
    <row r="11089" spans="5:5">
      <c r="E11089" s="3"/>
    </row>
    <row r="11090" spans="5:5">
      <c r="E11090" s="3"/>
    </row>
    <row r="11091" spans="5:5">
      <c r="E11091" s="3"/>
    </row>
    <row r="11092" spans="5:5">
      <c r="E11092" s="3"/>
    </row>
    <row r="11093" spans="5:5">
      <c r="E11093" s="3"/>
    </row>
    <row r="11094" spans="5:5">
      <c r="E11094" s="3"/>
    </row>
    <row r="11095" spans="5:5">
      <c r="E11095" s="3"/>
    </row>
    <row r="11096" spans="5:5">
      <c r="E11096" s="3"/>
    </row>
    <row r="11097" spans="5:5">
      <c r="E11097" s="3"/>
    </row>
    <row r="11098" spans="5:5">
      <c r="E11098" s="3"/>
    </row>
    <row r="11099" spans="5:5">
      <c r="E11099" s="3"/>
    </row>
    <row r="11100" spans="5:5">
      <c r="E11100" s="3"/>
    </row>
    <row r="11101" spans="5:5">
      <c r="E11101" s="3"/>
    </row>
    <row r="11102" spans="5:5">
      <c r="E11102" s="3"/>
    </row>
    <row r="11103" spans="5:5">
      <c r="E11103" s="3"/>
    </row>
    <row r="11104" spans="5:5">
      <c r="E11104" s="3"/>
    </row>
    <row r="11105" spans="5:5">
      <c r="E11105" s="3"/>
    </row>
    <row r="11106" spans="5:5">
      <c r="E11106" s="3"/>
    </row>
    <row r="11107" spans="5:5">
      <c r="E11107" s="3"/>
    </row>
    <row r="11108" spans="5:5">
      <c r="E11108" s="3"/>
    </row>
    <row r="11109" spans="5:5">
      <c r="E11109" s="3"/>
    </row>
    <row r="11110" spans="5:5">
      <c r="E11110" s="3"/>
    </row>
    <row r="11111" spans="5:5">
      <c r="E11111" s="3"/>
    </row>
    <row r="11112" spans="5:5">
      <c r="E11112" s="3"/>
    </row>
    <row r="11113" spans="5:5">
      <c r="E11113" s="3"/>
    </row>
    <row r="11114" spans="5:5">
      <c r="E11114" s="3"/>
    </row>
    <row r="11115" spans="5:5">
      <c r="E11115" s="3"/>
    </row>
    <row r="11116" spans="5:5">
      <c r="E11116" s="3"/>
    </row>
    <row r="11117" spans="5:5">
      <c r="E11117" s="3"/>
    </row>
    <row r="11118" spans="5:5">
      <c r="E11118" s="3"/>
    </row>
    <row r="11119" spans="5:5">
      <c r="E11119" s="3"/>
    </row>
    <row r="11120" spans="5:5">
      <c r="E11120" s="3"/>
    </row>
    <row r="11121" spans="5:5">
      <c r="E11121" s="3"/>
    </row>
    <row r="11122" spans="5:5">
      <c r="E11122" s="3"/>
    </row>
    <row r="11123" spans="5:5">
      <c r="E11123" s="3"/>
    </row>
    <row r="11124" spans="5:5">
      <c r="E11124" s="3"/>
    </row>
    <row r="11125" spans="5:5">
      <c r="E11125" s="3"/>
    </row>
    <row r="11126" spans="5:5">
      <c r="E11126" s="3"/>
    </row>
    <row r="11127" spans="5:5">
      <c r="E11127" s="3"/>
    </row>
    <row r="11128" spans="5:5">
      <c r="E11128" s="3"/>
    </row>
    <row r="11129" spans="5:5">
      <c r="E11129" s="3"/>
    </row>
    <row r="11130" spans="5:5">
      <c r="E11130" s="3"/>
    </row>
    <row r="11131" spans="5:5">
      <c r="E11131" s="3"/>
    </row>
    <row r="11132" spans="5:5">
      <c r="E11132" s="3"/>
    </row>
    <row r="11133" spans="5:5">
      <c r="E11133" s="3"/>
    </row>
    <row r="11134" spans="5:5">
      <c r="E11134" s="3"/>
    </row>
    <row r="11135" spans="5:5">
      <c r="E11135" s="3"/>
    </row>
    <row r="11136" spans="5:5">
      <c r="E11136" s="3"/>
    </row>
    <row r="11137" spans="5:5">
      <c r="E11137" s="3"/>
    </row>
    <row r="11138" spans="5:5">
      <c r="E11138" s="3"/>
    </row>
    <row r="11139" spans="5:5">
      <c r="E11139" s="3"/>
    </row>
    <row r="11140" spans="5:5">
      <c r="E11140" s="3"/>
    </row>
    <row r="11141" spans="5:5">
      <c r="E11141" s="3"/>
    </row>
    <row r="11142" spans="5:5">
      <c r="E11142" s="3"/>
    </row>
    <row r="11143" spans="5:5">
      <c r="E11143" s="3"/>
    </row>
    <row r="11144" spans="5:5">
      <c r="E11144" s="3"/>
    </row>
    <row r="11145" spans="5:5">
      <c r="E11145" s="3"/>
    </row>
    <row r="11146" spans="5:5">
      <c r="E11146" s="3"/>
    </row>
    <row r="11147" spans="5:5">
      <c r="E11147" s="3"/>
    </row>
    <row r="11148" spans="5:5">
      <c r="E11148" s="3"/>
    </row>
    <row r="11149" spans="5:5">
      <c r="E11149" s="3"/>
    </row>
    <row r="11150" spans="5:5">
      <c r="E11150" s="3"/>
    </row>
    <row r="11151" spans="5:5">
      <c r="E11151" s="3"/>
    </row>
    <row r="11152" spans="5:5">
      <c r="E11152" s="3"/>
    </row>
    <row r="11153" spans="5:5">
      <c r="E11153" s="3"/>
    </row>
    <row r="11154" spans="5:5">
      <c r="E11154" s="3"/>
    </row>
    <row r="11155" spans="5:5">
      <c r="E11155" s="3"/>
    </row>
    <row r="11156" spans="5:5">
      <c r="E11156" s="3"/>
    </row>
    <row r="11157" spans="5:5">
      <c r="E11157" s="3"/>
    </row>
    <row r="11158" spans="5:5">
      <c r="E11158" s="3"/>
    </row>
    <row r="11159" spans="5:5">
      <c r="E11159" s="3"/>
    </row>
    <row r="11160" spans="5:5">
      <c r="E11160" s="3"/>
    </row>
    <row r="11161" spans="5:5">
      <c r="E11161" s="3"/>
    </row>
    <row r="11162" spans="5:5">
      <c r="E11162" s="3"/>
    </row>
    <row r="11163" spans="5:5">
      <c r="E11163" s="3"/>
    </row>
    <row r="11164" spans="5:5">
      <c r="E11164" s="3"/>
    </row>
    <row r="11165" spans="5:5">
      <c r="E11165" s="3"/>
    </row>
    <row r="11166" spans="5:5">
      <c r="E11166" s="3"/>
    </row>
    <row r="11167" spans="5:5">
      <c r="E11167" s="3"/>
    </row>
    <row r="11168" spans="5:5">
      <c r="E11168" s="3"/>
    </row>
    <row r="11169" spans="5:5">
      <c r="E11169" s="3"/>
    </row>
    <row r="11170" spans="5:5">
      <c r="E11170" s="3"/>
    </row>
    <row r="11171" spans="5:5">
      <c r="E11171" s="3"/>
    </row>
    <row r="11172" spans="5:5">
      <c r="E11172" s="3"/>
    </row>
    <row r="11173" spans="5:5">
      <c r="E11173" s="3"/>
    </row>
    <row r="11174" spans="5:5">
      <c r="E11174" s="3"/>
    </row>
    <row r="11175" spans="5:5">
      <c r="E11175" s="3"/>
    </row>
    <row r="11176" spans="5:5">
      <c r="E11176" s="3"/>
    </row>
    <row r="11177" spans="5:5">
      <c r="E11177" s="3"/>
    </row>
    <row r="11178" spans="5:5">
      <c r="E11178" s="3"/>
    </row>
    <row r="11179" spans="5:5">
      <c r="E11179" s="3"/>
    </row>
    <row r="11180" spans="5:5">
      <c r="E11180" s="3"/>
    </row>
    <row r="11181" spans="5:5">
      <c r="E11181" s="3"/>
    </row>
    <row r="11182" spans="5:5">
      <c r="E11182" s="3"/>
    </row>
    <row r="11183" spans="5:5">
      <c r="E11183" s="3"/>
    </row>
    <row r="11184" spans="5:5">
      <c r="E11184" s="3"/>
    </row>
    <row r="11185" spans="5:5">
      <c r="E11185" s="3"/>
    </row>
    <row r="11186" spans="5:5">
      <c r="E11186" s="3"/>
    </row>
    <row r="11187" spans="5:5">
      <c r="E11187" s="3"/>
    </row>
    <row r="11188" spans="5:5">
      <c r="E11188" s="3"/>
    </row>
    <row r="11189" spans="5:5">
      <c r="E11189" s="3"/>
    </row>
    <row r="11190" spans="5:5">
      <c r="E11190" s="3"/>
    </row>
    <row r="11191" spans="5:5">
      <c r="E11191" s="3"/>
    </row>
    <row r="11192" spans="5:5">
      <c r="E11192" s="3"/>
    </row>
    <row r="11193" spans="5:5">
      <c r="E11193" s="3"/>
    </row>
    <row r="11194" spans="5:5">
      <c r="E11194" s="3"/>
    </row>
    <row r="11195" spans="5:5">
      <c r="E11195" s="3"/>
    </row>
    <row r="11196" spans="5:5">
      <c r="E11196" s="3"/>
    </row>
    <row r="11197" spans="5:5">
      <c r="E11197" s="3"/>
    </row>
    <row r="11198" spans="5:5">
      <c r="E11198" s="3"/>
    </row>
    <row r="11199" spans="5:5">
      <c r="E11199" s="3"/>
    </row>
    <row r="11200" spans="5:5">
      <c r="E11200" s="3"/>
    </row>
    <row r="11201" spans="5:5">
      <c r="E11201" s="3"/>
    </row>
    <row r="11202" spans="5:5">
      <c r="E11202" s="3"/>
    </row>
    <row r="11203" spans="5:5">
      <c r="E11203" s="3"/>
    </row>
    <row r="11204" spans="5:5">
      <c r="E11204" s="3"/>
    </row>
    <row r="11205" spans="5:5">
      <c r="E11205" s="3"/>
    </row>
    <row r="11206" spans="5:5">
      <c r="E11206" s="3"/>
    </row>
    <row r="11207" spans="5:5">
      <c r="E11207" s="3"/>
    </row>
    <row r="11208" spans="5:5">
      <c r="E11208" s="3"/>
    </row>
    <row r="11209" spans="5:5">
      <c r="E11209" s="3"/>
    </row>
    <row r="11210" spans="5:5">
      <c r="E11210" s="3"/>
    </row>
    <row r="11211" spans="5:5">
      <c r="E11211" s="3"/>
    </row>
    <row r="11212" spans="5:5">
      <c r="E11212" s="3"/>
    </row>
    <row r="11213" spans="5:5">
      <c r="E11213" s="3"/>
    </row>
    <row r="11214" spans="5:5">
      <c r="E11214" s="3"/>
    </row>
    <row r="11215" spans="5:5">
      <c r="E11215" s="3"/>
    </row>
    <row r="11216" spans="5:5">
      <c r="E11216" s="3"/>
    </row>
    <row r="11217" spans="5:5">
      <c r="E11217" s="3"/>
    </row>
    <row r="11218" spans="5:5">
      <c r="E11218" s="3"/>
    </row>
    <row r="11219" spans="5:5">
      <c r="E11219" s="3"/>
    </row>
    <row r="11220" spans="5:5">
      <c r="E11220" s="3"/>
    </row>
    <row r="11221" spans="5:5">
      <c r="E11221" s="3"/>
    </row>
    <row r="11222" spans="5:5">
      <c r="E11222" s="3"/>
    </row>
    <row r="11223" spans="5:5">
      <c r="E11223" s="3"/>
    </row>
    <row r="11224" spans="5:5">
      <c r="E11224" s="3"/>
    </row>
    <row r="11225" spans="5:5">
      <c r="E11225" s="3"/>
    </row>
    <row r="11226" spans="5:5">
      <c r="E11226" s="3"/>
    </row>
    <row r="11227" spans="5:5">
      <c r="E11227" s="3"/>
    </row>
    <row r="11228" spans="5:5">
      <c r="E11228" s="3"/>
    </row>
    <row r="11229" spans="5:5">
      <c r="E11229" s="3"/>
    </row>
    <row r="11230" spans="5:5">
      <c r="E11230" s="3"/>
    </row>
    <row r="11231" spans="5:5">
      <c r="E11231" s="3"/>
    </row>
    <row r="11232" spans="5:5">
      <c r="E11232" s="3"/>
    </row>
    <row r="11233" spans="5:5">
      <c r="E11233" s="3"/>
    </row>
    <row r="11234" spans="5:5">
      <c r="E11234" s="3"/>
    </row>
    <row r="11235" spans="5:5">
      <c r="E11235" s="3"/>
    </row>
    <row r="11236" spans="5:5">
      <c r="E11236" s="3"/>
    </row>
    <row r="11237" spans="5:5">
      <c r="E11237" s="3"/>
    </row>
    <row r="11238" spans="5:5">
      <c r="E11238" s="3"/>
    </row>
    <row r="11239" spans="5:5">
      <c r="E11239" s="3"/>
    </row>
    <row r="11240" spans="5:5">
      <c r="E11240" s="3"/>
    </row>
    <row r="11241" spans="5:5">
      <c r="E11241" s="3"/>
    </row>
    <row r="11242" spans="5:5">
      <c r="E11242" s="3"/>
    </row>
    <row r="11243" spans="5:5">
      <c r="E11243" s="3"/>
    </row>
    <row r="11244" spans="5:5">
      <c r="E11244" s="3"/>
    </row>
    <row r="11245" spans="5:5">
      <c r="E11245" s="3"/>
    </row>
    <row r="11246" spans="5:5">
      <c r="E11246" s="3"/>
    </row>
    <row r="11247" spans="5:5">
      <c r="E11247" s="3"/>
    </row>
    <row r="11248" spans="5:5">
      <c r="E11248" s="3"/>
    </row>
    <row r="11249" spans="5:5">
      <c r="E11249" s="3"/>
    </row>
    <row r="11250" spans="5:5">
      <c r="E11250" s="3"/>
    </row>
    <row r="11251" spans="5:5">
      <c r="E11251" s="3"/>
    </row>
    <row r="11252" spans="5:5">
      <c r="E11252" s="3"/>
    </row>
    <row r="11253" spans="5:5">
      <c r="E11253" s="3"/>
    </row>
    <row r="11254" spans="5:5">
      <c r="E11254" s="3"/>
    </row>
    <row r="11255" spans="5:5">
      <c r="E11255" s="3"/>
    </row>
    <row r="11256" spans="5:5">
      <c r="E11256" s="3"/>
    </row>
    <row r="11257" spans="5:5">
      <c r="E11257" s="3"/>
    </row>
    <row r="11258" spans="5:5">
      <c r="E11258" s="3"/>
    </row>
    <row r="11259" spans="5:5">
      <c r="E11259" s="3"/>
    </row>
    <row r="11260" spans="5:5">
      <c r="E11260" s="3"/>
    </row>
    <row r="11261" spans="5:5">
      <c r="E11261" s="3"/>
    </row>
    <row r="11262" spans="5:5">
      <c r="E11262" s="3"/>
    </row>
    <row r="11263" spans="5:5">
      <c r="E11263" s="3"/>
    </row>
    <row r="11264" spans="5:5">
      <c r="E11264" s="3"/>
    </row>
    <row r="11265" spans="5:5">
      <c r="E11265" s="3"/>
    </row>
    <row r="11266" spans="5:5">
      <c r="E11266" s="3"/>
    </row>
    <row r="11267" spans="5:5">
      <c r="E11267" s="3"/>
    </row>
    <row r="11268" spans="5:5">
      <c r="E11268" s="3"/>
    </row>
    <row r="11269" spans="5:5">
      <c r="E11269" s="3"/>
    </row>
    <row r="11270" spans="5:5">
      <c r="E11270" s="3"/>
    </row>
    <row r="11271" spans="5:5">
      <c r="E11271" s="3"/>
    </row>
    <row r="11272" spans="5:5">
      <c r="E11272" s="3"/>
    </row>
    <row r="11273" spans="5:5">
      <c r="E11273" s="3"/>
    </row>
    <row r="11274" spans="5:5">
      <c r="E11274" s="3"/>
    </row>
    <row r="11275" spans="5:5">
      <c r="E11275" s="3"/>
    </row>
    <row r="11276" spans="5:5">
      <c r="E11276" s="3"/>
    </row>
    <row r="11277" spans="5:5">
      <c r="E11277" s="3"/>
    </row>
    <row r="11278" spans="5:5">
      <c r="E11278" s="3"/>
    </row>
    <row r="11279" spans="5:5">
      <c r="E11279" s="3"/>
    </row>
    <row r="11280" spans="5:5">
      <c r="E11280" s="3"/>
    </row>
    <row r="11281" spans="5:5">
      <c r="E11281" s="3"/>
    </row>
    <row r="11282" spans="5:5">
      <c r="E11282" s="3"/>
    </row>
    <row r="11283" spans="5:5">
      <c r="E11283" s="3"/>
    </row>
    <row r="11284" spans="5:5">
      <c r="E11284" s="3"/>
    </row>
    <row r="11285" spans="5:5">
      <c r="E11285" s="3"/>
    </row>
    <row r="11286" spans="5:5">
      <c r="E11286" s="3"/>
    </row>
    <row r="11287" spans="5:5">
      <c r="E11287" s="3"/>
    </row>
    <row r="11288" spans="5:5">
      <c r="E11288" s="3"/>
    </row>
    <row r="11289" spans="5:5">
      <c r="E11289" s="3"/>
    </row>
    <row r="11290" spans="5:5">
      <c r="E11290" s="3"/>
    </row>
    <row r="11291" spans="5:5">
      <c r="E11291" s="3"/>
    </row>
    <row r="11292" spans="5:5">
      <c r="E11292" s="3"/>
    </row>
    <row r="11293" spans="5:5">
      <c r="E11293" s="3"/>
    </row>
    <row r="11294" spans="5:5">
      <c r="E11294" s="3"/>
    </row>
    <row r="11295" spans="5:5">
      <c r="E11295" s="3"/>
    </row>
    <row r="11296" spans="5:5">
      <c r="E11296" s="3"/>
    </row>
    <row r="11297" spans="5:5">
      <c r="E11297" s="3"/>
    </row>
    <row r="11298" spans="5:5">
      <c r="E11298" s="3"/>
    </row>
    <row r="11299" spans="5:5">
      <c r="E11299" s="3"/>
    </row>
    <row r="11300" spans="5:5">
      <c r="E11300" s="3"/>
    </row>
    <row r="11301" spans="5:5">
      <c r="E11301" s="3"/>
    </row>
    <row r="11302" spans="5:5">
      <c r="E11302" s="3"/>
    </row>
    <row r="11303" spans="5:5">
      <c r="E11303" s="3"/>
    </row>
    <row r="11304" spans="5:5">
      <c r="E11304" s="3"/>
    </row>
    <row r="11305" spans="5:5">
      <c r="E11305" s="3"/>
    </row>
    <row r="11306" spans="5:5">
      <c r="E11306" s="3"/>
    </row>
    <row r="11307" spans="5:5">
      <c r="E11307" s="3"/>
    </row>
    <row r="11308" spans="5:5">
      <c r="E11308" s="3"/>
    </row>
    <row r="11309" spans="5:5">
      <c r="E11309" s="3"/>
    </row>
    <row r="11310" spans="5:5">
      <c r="E11310" s="3"/>
    </row>
    <row r="11311" spans="5:5">
      <c r="E11311" s="3"/>
    </row>
    <row r="11312" spans="5:5">
      <c r="E11312" s="3"/>
    </row>
    <row r="11313" spans="5:5">
      <c r="E11313" s="3"/>
    </row>
    <row r="11314" spans="5:5">
      <c r="E11314" s="3"/>
    </row>
    <row r="11315" spans="5:5">
      <c r="E11315" s="3"/>
    </row>
    <row r="11316" spans="5:5">
      <c r="E11316" s="3"/>
    </row>
    <row r="11317" spans="5:5">
      <c r="E11317" s="3"/>
    </row>
    <row r="11318" spans="5:5">
      <c r="E11318" s="3"/>
    </row>
    <row r="11319" spans="5:5">
      <c r="E11319" s="3"/>
    </row>
    <row r="11320" spans="5:5">
      <c r="E11320" s="3"/>
    </row>
    <row r="11321" spans="5:5">
      <c r="E11321" s="3"/>
    </row>
    <row r="11322" spans="5:5">
      <c r="E11322" s="3"/>
    </row>
    <row r="11323" spans="5:5">
      <c r="E11323" s="3"/>
    </row>
    <row r="11324" spans="5:5">
      <c r="E11324" s="3"/>
    </row>
    <row r="11325" spans="5:5">
      <c r="E11325" s="3"/>
    </row>
    <row r="11326" spans="5:5">
      <c r="E11326" s="3"/>
    </row>
    <row r="11327" spans="5:5">
      <c r="E11327" s="3"/>
    </row>
    <row r="11328" spans="5:5">
      <c r="E11328" s="3"/>
    </row>
    <row r="11329" spans="5:5">
      <c r="E11329" s="3"/>
    </row>
    <row r="11330" spans="5:5">
      <c r="E11330" s="3"/>
    </row>
    <row r="11331" spans="5:5">
      <c r="E11331" s="3"/>
    </row>
    <row r="11332" spans="5:5">
      <c r="E11332" s="3"/>
    </row>
    <row r="11333" spans="5:5">
      <c r="E11333" s="3"/>
    </row>
    <row r="11334" spans="5:5">
      <c r="E11334" s="3"/>
    </row>
    <row r="11335" spans="5:5">
      <c r="E11335" s="3"/>
    </row>
    <row r="11336" spans="5:5">
      <c r="E11336" s="3"/>
    </row>
    <row r="11337" spans="5:5">
      <c r="E11337" s="3"/>
    </row>
    <row r="11338" spans="5:5">
      <c r="E11338" s="3"/>
    </row>
    <row r="11339" spans="5:5">
      <c r="E11339" s="3"/>
    </row>
    <row r="11340" spans="5:5">
      <c r="E11340" s="3"/>
    </row>
    <row r="11341" spans="5:5">
      <c r="E11341" s="3"/>
    </row>
    <row r="11342" spans="5:5">
      <c r="E11342" s="3"/>
    </row>
    <row r="11343" spans="5:5">
      <c r="E11343" s="3"/>
    </row>
    <row r="11344" spans="5:5">
      <c r="E11344" s="3"/>
    </row>
    <row r="11345" spans="5:5">
      <c r="E11345" s="3"/>
    </row>
    <row r="11346" spans="5:5">
      <c r="E11346" s="3"/>
    </row>
    <row r="11347" spans="5:5">
      <c r="E11347" s="3"/>
    </row>
    <row r="11348" spans="5:5">
      <c r="E11348" s="3"/>
    </row>
    <row r="11349" spans="5:5">
      <c r="E11349" s="3"/>
    </row>
    <row r="11350" spans="5:5">
      <c r="E11350" s="3"/>
    </row>
    <row r="11351" spans="5:5">
      <c r="E11351" s="3"/>
    </row>
    <row r="11352" spans="5:5">
      <c r="E11352" s="3"/>
    </row>
    <row r="11353" spans="5:5">
      <c r="E11353" s="3"/>
    </row>
    <row r="11354" spans="5:5">
      <c r="E11354" s="3"/>
    </row>
    <row r="11355" spans="5:5">
      <c r="E11355" s="3"/>
    </row>
    <row r="11356" spans="5:5">
      <c r="E11356" s="3"/>
    </row>
    <row r="11357" spans="5:5">
      <c r="E11357" s="3"/>
    </row>
    <row r="11358" spans="5:5">
      <c r="E11358" s="3"/>
    </row>
    <row r="11359" spans="5:5">
      <c r="E11359" s="3"/>
    </row>
    <row r="11360" spans="5:5">
      <c r="E11360" s="3"/>
    </row>
    <row r="11361" spans="5:5">
      <c r="E11361" s="3"/>
    </row>
    <row r="11362" spans="5:5">
      <c r="E11362" s="3"/>
    </row>
    <row r="11363" spans="5:5">
      <c r="E11363" s="3"/>
    </row>
    <row r="11364" spans="5:5">
      <c r="E11364" s="3"/>
    </row>
    <row r="11365" spans="5:5">
      <c r="E11365" s="3"/>
    </row>
    <row r="11366" spans="5:5">
      <c r="E11366" s="3"/>
    </row>
    <row r="11367" spans="5:5">
      <c r="E11367" s="3"/>
    </row>
    <row r="11368" spans="5:5">
      <c r="E11368" s="3"/>
    </row>
    <row r="11369" spans="5:5">
      <c r="E11369" s="3"/>
    </row>
    <row r="11370" spans="5:5">
      <c r="E11370" s="3"/>
    </row>
    <row r="11371" spans="5:5">
      <c r="E11371" s="3"/>
    </row>
    <row r="11372" spans="5:5">
      <c r="E11372" s="3"/>
    </row>
    <row r="11373" spans="5:5">
      <c r="E11373" s="3"/>
    </row>
    <row r="11374" spans="5:5">
      <c r="E11374" s="3"/>
    </row>
    <row r="11375" spans="5:5">
      <c r="E11375" s="3"/>
    </row>
    <row r="11376" spans="5:5">
      <c r="E11376" s="3"/>
    </row>
    <row r="11377" spans="5:5">
      <c r="E11377" s="3"/>
    </row>
    <row r="11378" spans="5:5">
      <c r="E11378" s="3"/>
    </row>
    <row r="11379" spans="5:5">
      <c r="E11379" s="3"/>
    </row>
    <row r="11380" spans="5:5">
      <c r="E11380" s="3"/>
    </row>
    <row r="11381" spans="5:5">
      <c r="E11381" s="3"/>
    </row>
    <row r="11382" spans="5:5">
      <c r="E11382" s="3"/>
    </row>
    <row r="11383" spans="5:5">
      <c r="E11383" s="3"/>
    </row>
    <row r="11384" spans="5:5">
      <c r="E11384" s="3"/>
    </row>
    <row r="11385" spans="5:5">
      <c r="E11385" s="3"/>
    </row>
    <row r="11386" spans="5:5">
      <c r="E11386" s="3"/>
    </row>
    <row r="11387" spans="5:5">
      <c r="E11387" s="3"/>
    </row>
    <row r="11388" spans="5:5">
      <c r="E11388" s="3"/>
    </row>
    <row r="11389" spans="5:5">
      <c r="E11389" s="3"/>
    </row>
    <row r="11390" spans="5:5">
      <c r="E11390" s="3"/>
    </row>
    <row r="11391" spans="5:5">
      <c r="E11391" s="3"/>
    </row>
    <row r="11392" spans="5:5">
      <c r="E11392" s="3"/>
    </row>
    <row r="11393" spans="5:5">
      <c r="E11393" s="3"/>
    </row>
    <row r="11394" spans="5:5">
      <c r="E11394" s="3"/>
    </row>
    <row r="11395" spans="5:5">
      <c r="E11395" s="3"/>
    </row>
    <row r="11396" spans="5:5">
      <c r="E11396" s="3"/>
    </row>
    <row r="11397" spans="5:5">
      <c r="E11397" s="3"/>
    </row>
    <row r="11398" spans="5:5">
      <c r="E11398" s="3"/>
    </row>
    <row r="11399" spans="5:5">
      <c r="E11399" s="3"/>
    </row>
    <row r="11400" spans="5:5">
      <c r="E11400" s="3"/>
    </row>
    <row r="11401" spans="5:5">
      <c r="E11401" s="3"/>
    </row>
    <row r="11402" spans="5:5">
      <c r="E11402" s="3"/>
    </row>
    <row r="11403" spans="5:5">
      <c r="E11403" s="3"/>
    </row>
    <row r="11404" spans="5:5">
      <c r="E11404" s="3"/>
    </row>
    <row r="11405" spans="5:5">
      <c r="E11405" s="3"/>
    </row>
    <row r="11406" spans="5:5">
      <c r="E11406" s="3"/>
    </row>
    <row r="11407" spans="5:5">
      <c r="E11407" s="3"/>
    </row>
    <row r="11408" spans="5:5">
      <c r="E11408" s="3"/>
    </row>
    <row r="11409" spans="5:5">
      <c r="E11409" s="3"/>
    </row>
    <row r="11410" spans="5:5">
      <c r="E11410" s="3"/>
    </row>
    <row r="11411" spans="5:5">
      <c r="E11411" s="3"/>
    </row>
    <row r="11412" spans="5:5">
      <c r="E11412" s="3"/>
    </row>
    <row r="11413" spans="5:5">
      <c r="E11413" s="3"/>
    </row>
    <row r="11414" spans="5:5">
      <c r="E11414" s="3"/>
    </row>
    <row r="11415" spans="5:5">
      <c r="E11415" s="3"/>
    </row>
    <row r="11416" spans="5:5">
      <c r="E11416" s="3"/>
    </row>
    <row r="11417" spans="5:5">
      <c r="E11417" s="3"/>
    </row>
    <row r="11418" spans="5:5">
      <c r="E11418" s="3"/>
    </row>
    <row r="11419" spans="5:5">
      <c r="E11419" s="3"/>
    </row>
    <row r="11420" spans="5:5">
      <c r="E11420" s="3"/>
    </row>
    <row r="11421" spans="5:5">
      <c r="E11421" s="3"/>
    </row>
    <row r="11422" spans="5:5">
      <c r="E11422" s="3"/>
    </row>
    <row r="11423" spans="5:5">
      <c r="E11423" s="3"/>
    </row>
    <row r="11424" spans="5:5">
      <c r="E11424" s="3"/>
    </row>
    <row r="11425" spans="5:5">
      <c r="E11425" s="3"/>
    </row>
    <row r="11426" spans="5:5">
      <c r="E11426" s="3"/>
    </row>
    <row r="11427" spans="5:5">
      <c r="E11427" s="3"/>
    </row>
    <row r="11428" spans="5:5">
      <c r="E11428" s="3"/>
    </row>
    <row r="11429" spans="5:5">
      <c r="E11429" s="3"/>
    </row>
    <row r="11430" spans="5:5">
      <c r="E11430" s="3"/>
    </row>
    <row r="11431" spans="5:5">
      <c r="E11431" s="3"/>
    </row>
    <row r="11432" spans="5:5">
      <c r="E11432" s="3"/>
    </row>
    <row r="11433" spans="5:5">
      <c r="E11433" s="3"/>
    </row>
    <row r="11434" spans="5:5">
      <c r="E11434" s="3"/>
    </row>
    <row r="11435" spans="5:5">
      <c r="E11435" s="3"/>
    </row>
    <row r="11436" spans="5:5">
      <c r="E11436" s="3"/>
    </row>
    <row r="11437" spans="5:5">
      <c r="E11437" s="3"/>
    </row>
    <row r="11438" spans="5:5">
      <c r="E11438" s="3"/>
    </row>
    <row r="11439" spans="5:5">
      <c r="E11439" s="3"/>
    </row>
    <row r="11440" spans="5:5">
      <c r="E11440" s="3"/>
    </row>
    <row r="11441" spans="5:5">
      <c r="E11441" s="3"/>
    </row>
    <row r="11442" spans="5:5">
      <c r="E11442" s="3"/>
    </row>
    <row r="11443" spans="5:5">
      <c r="E11443" s="3"/>
    </row>
    <row r="11444" spans="5:5">
      <c r="E11444" s="3"/>
    </row>
    <row r="11445" spans="5:5">
      <c r="E11445" s="3"/>
    </row>
    <row r="11446" spans="5:5">
      <c r="E11446" s="3"/>
    </row>
    <row r="11447" spans="5:5">
      <c r="E11447" s="3"/>
    </row>
    <row r="11448" spans="5:5">
      <c r="E11448" s="3"/>
    </row>
    <row r="11449" spans="5:5">
      <c r="E11449" s="3"/>
    </row>
    <row r="11450" spans="5:5">
      <c r="E11450" s="3"/>
    </row>
    <row r="11451" spans="5:5">
      <c r="E11451" s="3"/>
    </row>
    <row r="11452" spans="5:5">
      <c r="E11452" s="3"/>
    </row>
    <row r="11453" spans="5:5">
      <c r="E11453" s="3"/>
    </row>
    <row r="11454" spans="5:5">
      <c r="E11454" s="3"/>
    </row>
    <row r="11455" spans="5:5">
      <c r="E11455" s="3"/>
    </row>
    <row r="11456" spans="5:5">
      <c r="E11456" s="3"/>
    </row>
    <row r="11457" spans="5:5">
      <c r="E11457" s="3"/>
    </row>
    <row r="11458" spans="5:5">
      <c r="E11458" s="3"/>
    </row>
    <row r="11459" spans="5:5">
      <c r="E11459" s="3"/>
    </row>
    <row r="11460" spans="5:5">
      <c r="E11460" s="3"/>
    </row>
    <row r="11461" spans="5:5">
      <c r="E11461" s="3"/>
    </row>
    <row r="11462" spans="5:5">
      <c r="E11462" s="3"/>
    </row>
    <row r="11463" spans="5:5">
      <c r="E11463" s="3"/>
    </row>
    <row r="11464" spans="5:5">
      <c r="E11464" s="3"/>
    </row>
    <row r="11465" spans="5:5">
      <c r="E11465" s="3"/>
    </row>
    <row r="11466" spans="5:5">
      <c r="E11466" s="3"/>
    </row>
    <row r="11467" spans="5:5">
      <c r="E11467" s="3"/>
    </row>
    <row r="11468" spans="5:5">
      <c r="E11468" s="3"/>
    </row>
    <row r="11469" spans="5:5">
      <c r="E11469" s="3"/>
    </row>
    <row r="11470" spans="5:5">
      <c r="E11470" s="3"/>
    </row>
    <row r="11471" spans="5:5">
      <c r="E11471" s="3"/>
    </row>
    <row r="11472" spans="5:5">
      <c r="E11472" s="3"/>
    </row>
    <row r="11473" spans="5:5">
      <c r="E11473" s="3"/>
    </row>
    <row r="11474" spans="5:5">
      <c r="E11474" s="3"/>
    </row>
    <row r="11475" spans="5:5">
      <c r="E11475" s="3"/>
    </row>
    <row r="11476" spans="5:5">
      <c r="E11476" s="3"/>
    </row>
    <row r="11477" spans="5:5">
      <c r="E11477" s="3"/>
    </row>
    <row r="11478" spans="5:5">
      <c r="E11478" s="3"/>
    </row>
    <row r="11479" spans="5:5">
      <c r="E11479" s="3"/>
    </row>
    <row r="11480" spans="5:5">
      <c r="E11480" s="3"/>
    </row>
    <row r="11481" spans="5:5">
      <c r="E11481" s="3"/>
    </row>
    <row r="11482" spans="5:5">
      <c r="E11482" s="3"/>
    </row>
    <row r="11483" spans="5:5">
      <c r="E11483" s="3"/>
    </row>
    <row r="11484" spans="5:5">
      <c r="E11484" s="3"/>
    </row>
    <row r="11485" spans="5:5">
      <c r="E11485" s="3"/>
    </row>
    <row r="11486" spans="5:5">
      <c r="E11486" s="3"/>
    </row>
    <row r="11487" spans="5:5">
      <c r="E11487" s="3"/>
    </row>
    <row r="11488" spans="5:5">
      <c r="E11488" s="3"/>
    </row>
    <row r="11489" spans="5:5">
      <c r="E11489" s="3"/>
    </row>
    <row r="11490" spans="5:5">
      <c r="E11490" s="3"/>
    </row>
    <row r="11491" spans="5:5">
      <c r="E11491" s="3"/>
    </row>
    <row r="11492" spans="5:5">
      <c r="E11492" s="3"/>
    </row>
    <row r="11493" spans="5:5">
      <c r="E11493" s="3"/>
    </row>
    <row r="11494" spans="5:5">
      <c r="E11494" s="3"/>
    </row>
    <row r="11495" spans="5:5">
      <c r="E11495" s="3"/>
    </row>
    <row r="11496" spans="5:5">
      <c r="E11496" s="3"/>
    </row>
    <row r="11497" spans="5:5">
      <c r="E11497" s="3"/>
    </row>
    <row r="11498" spans="5:5">
      <c r="E11498" s="3"/>
    </row>
    <row r="11499" spans="5:5">
      <c r="E11499" s="3"/>
    </row>
    <row r="11500" spans="5:5">
      <c r="E11500" s="3"/>
    </row>
    <row r="11501" spans="5:5">
      <c r="E11501" s="3"/>
    </row>
    <row r="11502" spans="5:5">
      <c r="E11502" s="3"/>
    </row>
    <row r="11503" spans="5:5">
      <c r="E11503" s="3"/>
    </row>
    <row r="11504" spans="5:5">
      <c r="E11504" s="3"/>
    </row>
    <row r="11505" spans="5:5">
      <c r="E11505" s="3"/>
    </row>
    <row r="11506" spans="5:5">
      <c r="E11506" s="3"/>
    </row>
    <row r="11507" spans="5:5">
      <c r="E11507" s="3"/>
    </row>
    <row r="11508" spans="5:5">
      <c r="E11508" s="3"/>
    </row>
    <row r="11509" spans="5:5">
      <c r="E11509" s="3"/>
    </row>
    <row r="11510" spans="5:5">
      <c r="E11510" s="3"/>
    </row>
    <row r="11511" spans="5:5">
      <c r="E11511" s="3"/>
    </row>
    <row r="11512" spans="5:5">
      <c r="E11512" s="3"/>
    </row>
    <row r="11513" spans="5:5">
      <c r="E11513" s="3"/>
    </row>
    <row r="11514" spans="5:5">
      <c r="E11514" s="3"/>
    </row>
    <row r="11515" spans="5:5">
      <c r="E11515" s="3"/>
    </row>
    <row r="11516" spans="5:5">
      <c r="E11516" s="3"/>
    </row>
    <row r="11517" spans="5:5">
      <c r="E11517" s="3"/>
    </row>
    <row r="11518" spans="5:5">
      <c r="E11518" s="3"/>
    </row>
    <row r="11519" spans="5:5">
      <c r="E11519" s="3"/>
    </row>
    <row r="11520" spans="5:5">
      <c r="E11520" s="3"/>
    </row>
    <row r="11521" spans="5:5">
      <c r="E11521" s="3"/>
    </row>
    <row r="11522" spans="5:5">
      <c r="E11522" s="3"/>
    </row>
    <row r="11523" spans="5:5">
      <c r="E11523" s="3"/>
    </row>
    <row r="11524" spans="5:5">
      <c r="E11524" s="3"/>
    </row>
    <row r="11525" spans="5:5">
      <c r="E11525" s="3"/>
    </row>
    <row r="11526" spans="5:5">
      <c r="E11526" s="3"/>
    </row>
    <row r="11527" spans="5:5">
      <c r="E11527" s="3"/>
    </row>
    <row r="11528" spans="5:5">
      <c r="E11528" s="3"/>
    </row>
    <row r="11529" spans="5:5">
      <c r="E11529" s="3"/>
    </row>
    <row r="11530" spans="5:5">
      <c r="E11530" s="3"/>
    </row>
    <row r="11531" spans="5:5">
      <c r="E11531" s="3"/>
    </row>
    <row r="11532" spans="5:5">
      <c r="E11532" s="3"/>
    </row>
    <row r="11533" spans="5:5">
      <c r="E11533" s="3"/>
    </row>
    <row r="11534" spans="5:5">
      <c r="E11534" s="3"/>
    </row>
    <row r="11535" spans="5:5">
      <c r="E11535" s="3"/>
    </row>
    <row r="11536" spans="5:5">
      <c r="E11536" s="3"/>
    </row>
    <row r="11537" spans="5:5">
      <c r="E11537" s="3"/>
    </row>
    <row r="11538" spans="5:5">
      <c r="E11538" s="3"/>
    </row>
    <row r="11539" spans="5:5">
      <c r="E11539" s="3"/>
    </row>
    <row r="11540" spans="5:5">
      <c r="E11540" s="3"/>
    </row>
    <row r="11541" spans="5:5">
      <c r="E11541" s="3"/>
    </row>
    <row r="11542" spans="5:5">
      <c r="E11542" s="3"/>
    </row>
    <row r="11543" spans="5:5">
      <c r="E11543" s="3"/>
    </row>
    <row r="11544" spans="5:5">
      <c r="E11544" s="3"/>
    </row>
    <row r="11545" spans="5:5">
      <c r="E11545" s="3"/>
    </row>
    <row r="11546" spans="5:5">
      <c r="E11546" s="3"/>
    </row>
    <row r="11547" spans="5:5">
      <c r="E11547" s="3"/>
    </row>
    <row r="11548" spans="5:5">
      <c r="E11548" s="3"/>
    </row>
    <row r="11549" spans="5:5">
      <c r="E11549" s="3"/>
    </row>
    <row r="11550" spans="5:5">
      <c r="E11550" s="3"/>
    </row>
    <row r="11551" spans="5:5">
      <c r="E11551" s="3"/>
    </row>
    <row r="11552" spans="5:5">
      <c r="E11552" s="3"/>
    </row>
    <row r="11553" spans="5:5">
      <c r="E11553" s="3"/>
    </row>
    <row r="11554" spans="5:5">
      <c r="E11554" s="3"/>
    </row>
    <row r="11555" spans="5:5">
      <c r="E11555" s="3"/>
    </row>
    <row r="11556" spans="5:5">
      <c r="E11556" s="3"/>
    </row>
    <row r="11557" spans="5:5">
      <c r="E11557" s="3"/>
    </row>
    <row r="11558" spans="5:5">
      <c r="E11558" s="3"/>
    </row>
    <row r="11559" spans="5:5">
      <c r="E11559" s="3"/>
    </row>
    <row r="11560" spans="5:5">
      <c r="E11560" s="3"/>
    </row>
    <row r="11561" spans="5:5">
      <c r="E11561" s="3"/>
    </row>
    <row r="11562" spans="5:5">
      <c r="E11562" s="3"/>
    </row>
    <row r="11563" spans="5:5">
      <c r="E11563" s="3"/>
    </row>
    <row r="11564" spans="5:5">
      <c r="E11564" s="3"/>
    </row>
    <row r="11565" spans="5:5">
      <c r="E11565" s="3"/>
    </row>
    <row r="11566" spans="5:5">
      <c r="E11566" s="3"/>
    </row>
    <row r="11567" spans="5:5">
      <c r="E11567" s="3"/>
    </row>
    <row r="11568" spans="5:5">
      <c r="E11568" s="3"/>
    </row>
    <row r="11569" spans="5:5">
      <c r="E11569" s="3"/>
    </row>
    <row r="11570" spans="5:5">
      <c r="E11570" s="3"/>
    </row>
    <row r="11571" spans="5:5">
      <c r="E11571" s="3"/>
    </row>
    <row r="11572" spans="5:5">
      <c r="E11572" s="3"/>
    </row>
    <row r="11573" spans="5:5">
      <c r="E11573" s="3"/>
    </row>
    <row r="11574" spans="5:5">
      <c r="E11574" s="3"/>
    </row>
    <row r="11575" spans="5:5">
      <c r="E11575" s="3"/>
    </row>
    <row r="11576" spans="5:5">
      <c r="E11576" s="3"/>
    </row>
    <row r="11577" spans="5:5">
      <c r="E11577" s="3"/>
    </row>
    <row r="11578" spans="5:5">
      <c r="E11578" s="3"/>
    </row>
    <row r="11579" spans="5:5">
      <c r="E11579" s="3"/>
    </row>
    <row r="11580" spans="5:5">
      <c r="E11580" s="3"/>
    </row>
    <row r="11581" spans="5:5">
      <c r="E11581" s="3"/>
    </row>
    <row r="11582" spans="5:5">
      <c r="E11582" s="3"/>
    </row>
    <row r="11583" spans="5:5">
      <c r="E11583" s="3"/>
    </row>
    <row r="11584" spans="5:5">
      <c r="E11584" s="3"/>
    </row>
    <row r="11585" spans="5:5">
      <c r="E11585" s="3"/>
    </row>
    <row r="11586" spans="5:5">
      <c r="E11586" s="3"/>
    </row>
    <row r="11587" spans="5:5">
      <c r="E11587" s="3"/>
    </row>
    <row r="11588" spans="5:5">
      <c r="E11588" s="3"/>
    </row>
    <row r="11589" spans="5:5">
      <c r="E11589" s="3"/>
    </row>
    <row r="11590" spans="5:5">
      <c r="E11590" s="3"/>
    </row>
    <row r="11591" spans="5:5">
      <c r="E11591" s="3"/>
    </row>
    <row r="11592" spans="5:5">
      <c r="E11592" s="3"/>
    </row>
    <row r="11593" spans="5:5">
      <c r="E11593" s="3"/>
    </row>
    <row r="11594" spans="5:5">
      <c r="E11594" s="3"/>
    </row>
    <row r="11595" spans="5:5">
      <c r="E11595" s="3"/>
    </row>
    <row r="11596" spans="5:5">
      <c r="E11596" s="3"/>
    </row>
    <row r="11597" spans="5:5">
      <c r="E11597" s="3"/>
    </row>
    <row r="11598" spans="5:5">
      <c r="E11598" s="3"/>
    </row>
    <row r="11599" spans="5:5">
      <c r="E11599" s="3"/>
    </row>
    <row r="11600" spans="5:5">
      <c r="E11600" s="3"/>
    </row>
    <row r="11601" spans="5:5">
      <c r="E11601" s="3"/>
    </row>
    <row r="11602" spans="5:5">
      <c r="E11602" s="3"/>
    </row>
    <row r="11603" spans="5:5">
      <c r="E11603" s="3"/>
    </row>
    <row r="11604" spans="5:5">
      <c r="E11604" s="3"/>
    </row>
    <row r="11605" spans="5:5">
      <c r="E11605" s="3"/>
    </row>
    <row r="11606" spans="5:5">
      <c r="E11606" s="3"/>
    </row>
    <row r="11607" spans="5:5">
      <c r="E11607" s="3"/>
    </row>
    <row r="11608" spans="5:5">
      <c r="E11608" s="3"/>
    </row>
    <row r="11609" spans="5:5">
      <c r="E11609" s="3"/>
    </row>
    <row r="11610" spans="5:5">
      <c r="E11610" s="3"/>
    </row>
    <row r="11611" spans="5:5">
      <c r="E11611" s="3"/>
    </row>
    <row r="11612" spans="5:5">
      <c r="E11612" s="3"/>
    </row>
    <row r="11613" spans="5:5">
      <c r="E11613" s="3"/>
    </row>
    <row r="11614" spans="5:5">
      <c r="E11614" s="3"/>
    </row>
    <row r="11615" spans="5:5">
      <c r="E11615" s="3"/>
    </row>
    <row r="11616" spans="5:5">
      <c r="E11616" s="3"/>
    </row>
    <row r="11617" spans="5:5">
      <c r="E11617" s="3"/>
    </row>
    <row r="11618" spans="5:5">
      <c r="E11618" s="3"/>
    </row>
    <row r="11619" spans="5:5">
      <c r="E11619" s="3"/>
    </row>
    <row r="11620" spans="5:5">
      <c r="E11620" s="3"/>
    </row>
    <row r="11621" spans="5:5">
      <c r="E11621" s="3"/>
    </row>
    <row r="11622" spans="5:5">
      <c r="E11622" s="3"/>
    </row>
    <row r="11623" spans="5:5">
      <c r="E11623" s="3"/>
    </row>
    <row r="11624" spans="5:5">
      <c r="E11624" s="3"/>
    </row>
    <row r="11625" spans="5:5">
      <c r="E11625" s="3"/>
    </row>
    <row r="11626" spans="5:5">
      <c r="E11626" s="3"/>
    </row>
    <row r="11627" spans="5:5">
      <c r="E11627" s="3"/>
    </row>
    <row r="11628" spans="5:5">
      <c r="E11628" s="3"/>
    </row>
    <row r="11629" spans="5:5">
      <c r="E11629" s="3"/>
    </row>
    <row r="11630" spans="5:5">
      <c r="E11630" s="3"/>
    </row>
    <row r="11631" spans="5:5">
      <c r="E11631" s="3"/>
    </row>
    <row r="11632" spans="5:5">
      <c r="E11632" s="3"/>
    </row>
    <row r="11633" spans="5:5">
      <c r="E11633" s="3"/>
    </row>
    <row r="11634" spans="5:5">
      <c r="E11634" s="3"/>
    </row>
    <row r="11635" spans="5:5">
      <c r="E11635" s="3"/>
    </row>
    <row r="11636" spans="5:5">
      <c r="E11636" s="3"/>
    </row>
    <row r="11637" spans="5:5">
      <c r="E11637" s="3"/>
    </row>
    <row r="11638" spans="5:5">
      <c r="E11638" s="3"/>
    </row>
    <row r="11639" spans="5:5">
      <c r="E11639" s="3"/>
    </row>
    <row r="11640" spans="5:5">
      <c r="E11640" s="3"/>
    </row>
    <row r="11641" spans="5:5">
      <c r="E11641" s="3"/>
    </row>
    <row r="11642" spans="5:5">
      <c r="E11642" s="3"/>
    </row>
    <row r="11643" spans="5:5">
      <c r="E11643" s="3"/>
    </row>
    <row r="11644" spans="5:5">
      <c r="E11644" s="3"/>
    </row>
    <row r="11645" spans="5:5">
      <c r="E11645" s="3"/>
    </row>
    <row r="11646" spans="5:5">
      <c r="E11646" s="3"/>
    </row>
    <row r="11647" spans="5:5">
      <c r="E11647" s="3"/>
    </row>
    <row r="11648" spans="5:5">
      <c r="E11648" s="3"/>
    </row>
    <row r="11649" spans="5:5">
      <c r="E11649" s="3"/>
    </row>
    <row r="11650" spans="5:5">
      <c r="E11650" s="3"/>
    </row>
    <row r="11651" spans="5:5">
      <c r="E11651" s="3"/>
    </row>
    <row r="11652" spans="5:5">
      <c r="E11652" s="3"/>
    </row>
    <row r="11653" spans="5:5">
      <c r="E11653" s="3"/>
    </row>
    <row r="11654" spans="5:5">
      <c r="E11654" s="3"/>
    </row>
    <row r="11655" spans="5:5">
      <c r="E11655" s="3"/>
    </row>
    <row r="11656" spans="5:5">
      <c r="E11656" s="3"/>
    </row>
    <row r="11657" spans="5:5">
      <c r="E11657" s="3"/>
    </row>
    <row r="11658" spans="5:5">
      <c r="E11658" s="3"/>
    </row>
    <row r="11659" spans="5:5">
      <c r="E11659" s="3"/>
    </row>
    <row r="11660" spans="5:5">
      <c r="E11660" s="3"/>
    </row>
    <row r="11661" spans="5:5">
      <c r="E11661" s="3"/>
    </row>
    <row r="11662" spans="5:5">
      <c r="E11662" s="3"/>
    </row>
    <row r="11663" spans="5:5">
      <c r="E11663" s="3"/>
    </row>
    <row r="11664" spans="5:5">
      <c r="E11664" s="3"/>
    </row>
    <row r="11665" spans="5:5">
      <c r="E11665" s="3"/>
    </row>
    <row r="11666" spans="5:5">
      <c r="E11666" s="3"/>
    </row>
    <row r="11667" spans="5:5">
      <c r="E11667" s="3"/>
    </row>
    <row r="11668" spans="5:5">
      <c r="E11668" s="3"/>
    </row>
    <row r="11669" spans="5:5">
      <c r="E11669" s="3"/>
    </row>
    <row r="11670" spans="5:5">
      <c r="E11670" s="3"/>
    </row>
    <row r="11671" spans="5:5">
      <c r="E11671" s="3"/>
    </row>
    <row r="11672" spans="5:5">
      <c r="E11672" s="3"/>
    </row>
    <row r="11673" spans="5:5">
      <c r="E11673" s="3"/>
    </row>
    <row r="11674" spans="5:5">
      <c r="E11674" s="3"/>
    </row>
    <row r="11675" spans="5:5">
      <c r="E11675" s="3"/>
    </row>
    <row r="11676" spans="5:5">
      <c r="E11676" s="3"/>
    </row>
    <row r="11677" spans="5:5">
      <c r="E11677" s="3"/>
    </row>
    <row r="11678" spans="5:5">
      <c r="E11678" s="3"/>
    </row>
    <row r="11679" spans="5:5">
      <c r="E11679" s="3"/>
    </row>
    <row r="11680" spans="5:5">
      <c r="E11680" s="3"/>
    </row>
    <row r="11681" spans="5:5">
      <c r="E11681" s="3"/>
    </row>
    <row r="11682" spans="5:5">
      <c r="E11682" s="3"/>
    </row>
    <row r="11683" spans="5:5">
      <c r="E11683" s="3"/>
    </row>
    <row r="11684" spans="5:5">
      <c r="E11684" s="3"/>
    </row>
    <row r="11685" spans="5:5">
      <c r="E11685" s="3"/>
    </row>
    <row r="11686" spans="5:5">
      <c r="E11686" s="3"/>
    </row>
    <row r="11687" spans="5:5">
      <c r="E11687" s="3"/>
    </row>
    <row r="11688" spans="5:5">
      <c r="E11688" s="3"/>
    </row>
    <row r="11689" spans="5:5">
      <c r="E11689" s="3"/>
    </row>
    <row r="11690" spans="5:5">
      <c r="E11690" s="3"/>
    </row>
    <row r="11691" spans="5:5">
      <c r="E11691" s="3"/>
    </row>
    <row r="11692" spans="5:5">
      <c r="E11692" s="3"/>
    </row>
    <row r="11693" spans="5:5">
      <c r="E11693" s="3"/>
    </row>
    <row r="11694" spans="5:5">
      <c r="E11694" s="3"/>
    </row>
    <row r="11695" spans="5:5">
      <c r="E11695" s="3"/>
    </row>
    <row r="11696" spans="5:5">
      <c r="E11696" s="3"/>
    </row>
    <row r="11697" spans="5:5">
      <c r="E11697" s="3"/>
    </row>
    <row r="11698" spans="5:5">
      <c r="E11698" s="3"/>
    </row>
    <row r="11699" spans="5:5">
      <c r="E11699" s="3"/>
    </row>
    <row r="11700" spans="5:5">
      <c r="E11700" s="3"/>
    </row>
    <row r="11701" spans="5:5">
      <c r="E11701" s="3"/>
    </row>
    <row r="11702" spans="5:5">
      <c r="E11702" s="3"/>
    </row>
    <row r="11703" spans="5:5">
      <c r="E11703" s="3"/>
    </row>
    <row r="11704" spans="5:5">
      <c r="E11704" s="3"/>
    </row>
    <row r="11705" spans="5:5">
      <c r="E11705" s="3"/>
    </row>
    <row r="11706" spans="5:5">
      <c r="E11706" s="3"/>
    </row>
    <row r="11707" spans="5:5">
      <c r="E11707" s="3"/>
    </row>
    <row r="11708" spans="5:5">
      <c r="E11708" s="3"/>
    </row>
    <row r="11709" spans="5:5">
      <c r="E11709" s="3"/>
    </row>
    <row r="11710" spans="5:5">
      <c r="E11710" s="3"/>
    </row>
    <row r="11711" spans="5:5">
      <c r="E11711" s="3"/>
    </row>
    <row r="11712" spans="5:5">
      <c r="E11712" s="3"/>
    </row>
    <row r="11713" spans="5:5">
      <c r="E11713" s="3"/>
    </row>
    <row r="11714" spans="5:5">
      <c r="E11714" s="3"/>
    </row>
    <row r="11715" spans="5:5">
      <c r="E11715" s="3"/>
    </row>
    <row r="11716" spans="5:5">
      <c r="E11716" s="3"/>
    </row>
    <row r="11717" spans="5:5">
      <c r="E11717" s="3"/>
    </row>
    <row r="11718" spans="5:5">
      <c r="E11718" s="3"/>
    </row>
    <row r="11719" spans="5:5">
      <c r="E11719" s="3"/>
    </row>
    <row r="11720" spans="5:5">
      <c r="E11720" s="3"/>
    </row>
    <row r="11721" spans="5:5">
      <c r="E11721" s="3"/>
    </row>
    <row r="11722" spans="5:5">
      <c r="E11722" s="3"/>
    </row>
    <row r="11723" spans="5:5">
      <c r="E11723" s="3"/>
    </row>
    <row r="11724" spans="5:5">
      <c r="E11724" s="3"/>
    </row>
    <row r="11725" spans="5:5">
      <c r="E11725" s="3"/>
    </row>
    <row r="11726" spans="5:5">
      <c r="E11726" s="3"/>
    </row>
    <row r="11727" spans="5:5">
      <c r="E11727" s="3"/>
    </row>
    <row r="11728" spans="5:5">
      <c r="E11728" s="3"/>
    </row>
    <row r="11729" spans="5:5">
      <c r="E11729" s="3"/>
    </row>
    <row r="11730" spans="5:5">
      <c r="E11730" s="3"/>
    </row>
    <row r="11731" spans="5:5">
      <c r="E11731" s="3"/>
    </row>
    <row r="11732" spans="5:5">
      <c r="E11732" s="3"/>
    </row>
    <row r="11733" spans="5:5">
      <c r="E11733" s="3"/>
    </row>
    <row r="11734" spans="5:5">
      <c r="E11734" s="3"/>
    </row>
    <row r="11735" spans="5:5">
      <c r="E11735" s="3"/>
    </row>
    <row r="11736" spans="5:5">
      <c r="E11736" s="3"/>
    </row>
    <row r="11737" spans="5:5">
      <c r="E11737" s="3"/>
    </row>
    <row r="11738" spans="5:5">
      <c r="E11738" s="3"/>
    </row>
    <row r="11739" spans="5:5">
      <c r="E11739" s="3"/>
    </row>
    <row r="11740" spans="5:5">
      <c r="E11740" s="3"/>
    </row>
    <row r="11741" spans="5:5">
      <c r="E11741" s="3"/>
    </row>
    <row r="11742" spans="5:5">
      <c r="E11742" s="3"/>
    </row>
    <row r="11743" spans="5:5">
      <c r="E11743" s="3"/>
    </row>
    <row r="11744" spans="5:5">
      <c r="E11744" s="3"/>
    </row>
    <row r="11745" spans="5:5">
      <c r="E11745" s="3"/>
    </row>
    <row r="11746" spans="5:5">
      <c r="E11746" s="3"/>
    </row>
    <row r="11747" spans="5:5">
      <c r="E11747" s="3"/>
    </row>
    <row r="11748" spans="5:5">
      <c r="E11748" s="3"/>
    </row>
    <row r="11749" spans="5:5">
      <c r="E11749" s="3"/>
    </row>
    <row r="11750" spans="5:5">
      <c r="E11750" s="3"/>
    </row>
    <row r="11751" spans="5:5">
      <c r="E11751" s="3"/>
    </row>
    <row r="11752" spans="5:5">
      <c r="E11752" s="3"/>
    </row>
    <row r="11753" spans="5:5">
      <c r="E11753" s="3"/>
    </row>
    <row r="11754" spans="5:5">
      <c r="E11754" s="3"/>
    </row>
    <row r="11755" spans="5:5">
      <c r="E11755" s="3"/>
    </row>
    <row r="11756" spans="5:5">
      <c r="E11756" s="3"/>
    </row>
    <row r="11757" spans="5:5">
      <c r="E11757" s="3"/>
    </row>
    <row r="11758" spans="5:5">
      <c r="E11758" s="3"/>
    </row>
    <row r="11759" spans="5:5">
      <c r="E11759" s="3"/>
    </row>
    <row r="11760" spans="5:5">
      <c r="E11760" s="3"/>
    </row>
    <row r="11761" spans="5:5">
      <c r="E11761" s="3"/>
    </row>
    <row r="11762" spans="5:5">
      <c r="E11762" s="3"/>
    </row>
    <row r="11763" spans="5:5">
      <c r="E11763" s="3"/>
    </row>
    <row r="11764" spans="5:5">
      <c r="E11764" s="3"/>
    </row>
    <row r="11765" spans="5:5">
      <c r="E11765" s="3"/>
    </row>
    <row r="11766" spans="5:5">
      <c r="E11766" s="3"/>
    </row>
    <row r="11767" spans="5:5">
      <c r="E11767" s="3"/>
    </row>
    <row r="11768" spans="5:5">
      <c r="E11768" s="3"/>
    </row>
    <row r="11769" spans="5:5">
      <c r="E11769" s="3"/>
    </row>
    <row r="11770" spans="5:5">
      <c r="E11770" s="3"/>
    </row>
    <row r="11771" spans="5:5">
      <c r="E11771" s="3"/>
    </row>
    <row r="11772" spans="5:5">
      <c r="E11772" s="3"/>
    </row>
    <row r="11773" spans="5:5">
      <c r="E11773" s="3"/>
    </row>
    <row r="11774" spans="5:5">
      <c r="E11774" s="3"/>
    </row>
    <row r="11775" spans="5:5">
      <c r="E11775" s="3"/>
    </row>
    <row r="11776" spans="5:5">
      <c r="E11776" s="3"/>
    </row>
    <row r="11777" spans="5:5">
      <c r="E11777" s="3"/>
    </row>
    <row r="11778" spans="5:5">
      <c r="E11778" s="3"/>
    </row>
    <row r="11779" spans="5:5">
      <c r="E11779" s="3"/>
    </row>
    <row r="11780" spans="5:5">
      <c r="E11780" s="3"/>
    </row>
    <row r="11781" spans="5:5">
      <c r="E11781" s="3"/>
    </row>
    <row r="11782" spans="5:5">
      <c r="E11782" s="3"/>
    </row>
    <row r="11783" spans="5:5">
      <c r="E11783" s="3"/>
    </row>
    <row r="11784" spans="5:5">
      <c r="E11784" s="3"/>
    </row>
    <row r="11785" spans="5:5">
      <c r="E11785" s="3"/>
    </row>
    <row r="11786" spans="5:5">
      <c r="E11786" s="3"/>
    </row>
    <row r="11787" spans="5:5">
      <c r="E11787" s="3"/>
    </row>
    <row r="11788" spans="5:5">
      <c r="E11788" s="3"/>
    </row>
    <row r="11789" spans="5:5">
      <c r="E11789" s="3"/>
    </row>
    <row r="11790" spans="5:5">
      <c r="E11790" s="3"/>
    </row>
    <row r="11791" spans="5:5">
      <c r="E11791" s="3"/>
    </row>
    <row r="11792" spans="5:5">
      <c r="E11792" s="3"/>
    </row>
    <row r="11793" spans="5:5">
      <c r="E11793" s="3"/>
    </row>
    <row r="11794" spans="5:5">
      <c r="E11794" s="3"/>
    </row>
    <row r="11795" spans="5:5">
      <c r="E11795" s="3"/>
    </row>
    <row r="11796" spans="5:5">
      <c r="E11796" s="3"/>
    </row>
    <row r="11797" spans="5:5">
      <c r="E11797" s="3"/>
    </row>
    <row r="11798" spans="5:5">
      <c r="E11798" s="3"/>
    </row>
    <row r="11799" spans="5:5">
      <c r="E11799" s="3"/>
    </row>
    <row r="11800" spans="5:5">
      <c r="E11800" s="3"/>
    </row>
    <row r="11801" spans="5:5">
      <c r="E11801" s="3"/>
    </row>
    <row r="11802" spans="5:5">
      <c r="E11802" s="3"/>
    </row>
    <row r="11803" spans="5:5">
      <c r="E11803" s="3"/>
    </row>
    <row r="11804" spans="5:5">
      <c r="E11804" s="3"/>
    </row>
    <row r="11805" spans="5:5">
      <c r="E11805" s="3"/>
    </row>
    <row r="11806" spans="5:5">
      <c r="E11806" s="3"/>
    </row>
    <row r="11807" spans="5:5">
      <c r="E11807" s="3"/>
    </row>
    <row r="11808" spans="5:5">
      <c r="E11808" s="3"/>
    </row>
    <row r="11809" spans="5:5">
      <c r="E11809" s="3"/>
    </row>
    <row r="11810" spans="5:5">
      <c r="E11810" s="3"/>
    </row>
    <row r="11811" spans="5:5">
      <c r="E11811" s="3"/>
    </row>
    <row r="11812" spans="5:5">
      <c r="E11812" s="3"/>
    </row>
    <row r="11813" spans="5:5">
      <c r="E11813" s="3"/>
    </row>
    <row r="11814" spans="5:5">
      <c r="E11814" s="3"/>
    </row>
    <row r="11815" spans="5:5">
      <c r="E11815" s="3"/>
    </row>
    <row r="11816" spans="5:5">
      <c r="E11816" s="3"/>
    </row>
    <row r="11817" spans="5:5">
      <c r="E11817" s="3"/>
    </row>
    <row r="11818" spans="5:5">
      <c r="E11818" s="3"/>
    </row>
    <row r="11819" spans="5:5">
      <c r="E11819" s="3"/>
    </row>
    <row r="11820" spans="5:5">
      <c r="E11820" s="3"/>
    </row>
    <row r="11821" spans="5:5">
      <c r="E11821" s="3"/>
    </row>
    <row r="11822" spans="5:5">
      <c r="E11822" s="3"/>
    </row>
    <row r="11823" spans="5:5">
      <c r="E11823" s="3"/>
    </row>
    <row r="11824" spans="5:5">
      <c r="E11824" s="3"/>
    </row>
    <row r="11825" spans="5:5">
      <c r="E11825" s="3"/>
    </row>
    <row r="11826" spans="5:5">
      <c r="E11826" s="3"/>
    </row>
    <row r="11827" spans="5:5">
      <c r="E11827" s="3"/>
    </row>
    <row r="11828" spans="5:5">
      <c r="E11828" s="3"/>
    </row>
    <row r="11829" spans="5:5">
      <c r="E11829" s="3"/>
    </row>
    <row r="11830" spans="5:5">
      <c r="E11830" s="3"/>
    </row>
    <row r="11831" spans="5:5">
      <c r="E11831" s="3"/>
    </row>
    <row r="11832" spans="5:5">
      <c r="E11832" s="3"/>
    </row>
    <row r="11833" spans="5:5">
      <c r="E11833" s="3"/>
    </row>
    <row r="11834" spans="5:5">
      <c r="E11834" s="3"/>
    </row>
    <row r="11835" spans="5:5">
      <c r="E11835" s="3"/>
    </row>
    <row r="11836" spans="5:5">
      <c r="E11836" s="3"/>
    </row>
    <row r="11837" spans="5:5">
      <c r="E11837" s="3"/>
    </row>
    <row r="11838" spans="5:5">
      <c r="E11838" s="3"/>
    </row>
    <row r="11839" spans="5:5">
      <c r="E11839" s="3"/>
    </row>
    <row r="11840" spans="5:5">
      <c r="E11840" s="3"/>
    </row>
    <row r="11841" spans="5:5">
      <c r="E11841" s="3"/>
    </row>
    <row r="11842" spans="5:5">
      <c r="E11842" s="3"/>
    </row>
    <row r="11843" spans="5:5">
      <c r="E11843" s="3"/>
    </row>
    <row r="11844" spans="5:5">
      <c r="E11844" s="3"/>
    </row>
    <row r="11845" spans="5:5">
      <c r="E11845" s="3"/>
    </row>
    <row r="11846" spans="5:5">
      <c r="E11846" s="3"/>
    </row>
    <row r="11847" spans="5:5">
      <c r="E11847" s="3"/>
    </row>
    <row r="11848" spans="5:5">
      <c r="E11848" s="3"/>
    </row>
    <row r="11849" spans="5:5">
      <c r="E11849" s="3"/>
    </row>
    <row r="11850" spans="5:5">
      <c r="E11850" s="3"/>
    </row>
    <row r="11851" spans="5:5">
      <c r="E11851" s="3"/>
    </row>
    <row r="11852" spans="5:5">
      <c r="E11852" s="3"/>
    </row>
    <row r="11853" spans="5:5">
      <c r="E11853" s="3"/>
    </row>
    <row r="11854" spans="5:5">
      <c r="E11854" s="3"/>
    </row>
    <row r="11855" spans="5:5">
      <c r="E11855" s="3"/>
    </row>
    <row r="11856" spans="5:5">
      <c r="E11856" s="3"/>
    </row>
    <row r="11857" spans="5:5">
      <c r="E11857" s="3"/>
    </row>
    <row r="11858" spans="5:5">
      <c r="E11858" s="3"/>
    </row>
    <row r="11859" spans="5:5">
      <c r="E11859" s="3"/>
    </row>
    <row r="11860" spans="5:5">
      <c r="E11860" s="3"/>
    </row>
    <row r="11861" spans="5:5">
      <c r="E11861" s="3"/>
    </row>
    <row r="11862" spans="5:5">
      <c r="E11862" s="3"/>
    </row>
    <row r="11863" spans="5:5">
      <c r="E11863" s="3"/>
    </row>
    <row r="11864" spans="5:5">
      <c r="E11864" s="3"/>
    </row>
    <row r="11865" spans="5:5">
      <c r="E11865" s="3"/>
    </row>
    <row r="11866" spans="5:5">
      <c r="E11866" s="3"/>
    </row>
    <row r="11867" spans="5:5">
      <c r="E11867" s="3"/>
    </row>
    <row r="11868" spans="5:5">
      <c r="E11868" s="3"/>
    </row>
    <row r="11869" spans="5:5">
      <c r="E11869" s="3"/>
    </row>
    <row r="11870" spans="5:5">
      <c r="E11870" s="3"/>
    </row>
    <row r="11871" spans="5:5">
      <c r="E11871" s="3"/>
    </row>
    <row r="11872" spans="5:5">
      <c r="E11872" s="3"/>
    </row>
    <row r="11873" spans="5:5">
      <c r="E11873" s="3"/>
    </row>
    <row r="11874" spans="5:5">
      <c r="E11874" s="3"/>
    </row>
    <row r="11875" spans="5:5">
      <c r="E11875" s="3"/>
    </row>
    <row r="11876" spans="5:5">
      <c r="E11876" s="3"/>
    </row>
    <row r="11877" spans="5:5">
      <c r="E11877" s="3"/>
    </row>
    <row r="11878" spans="5:5">
      <c r="E11878" s="3"/>
    </row>
    <row r="11879" spans="5:5">
      <c r="E11879" s="3"/>
    </row>
    <row r="11880" spans="5:5">
      <c r="E11880" s="3"/>
    </row>
    <row r="11881" spans="5:5">
      <c r="E11881" s="3"/>
    </row>
    <row r="11882" spans="5:5">
      <c r="E11882" s="3"/>
    </row>
    <row r="11883" spans="5:5">
      <c r="E11883" s="3"/>
    </row>
    <row r="11884" spans="5:5">
      <c r="E11884" s="3"/>
    </row>
    <row r="11885" spans="5:5">
      <c r="E11885" s="3"/>
    </row>
    <row r="11886" spans="5:5">
      <c r="E11886" s="3"/>
    </row>
    <row r="11887" spans="5:5">
      <c r="E11887" s="3"/>
    </row>
    <row r="11888" spans="5:5">
      <c r="E11888" s="3"/>
    </row>
    <row r="11889" spans="5:5">
      <c r="E11889" s="3"/>
    </row>
    <row r="11890" spans="5:5">
      <c r="E11890" s="3"/>
    </row>
    <row r="11891" spans="5:5">
      <c r="E11891" s="3"/>
    </row>
    <row r="11892" spans="5:5">
      <c r="E11892" s="3"/>
    </row>
    <row r="11893" spans="5:5">
      <c r="E11893" s="3"/>
    </row>
    <row r="11894" spans="5:5">
      <c r="E11894" s="3"/>
    </row>
    <row r="11895" spans="5:5">
      <c r="E11895" s="3"/>
    </row>
    <row r="11896" spans="5:5">
      <c r="E11896" s="3"/>
    </row>
    <row r="11897" spans="5:5">
      <c r="E11897" s="3"/>
    </row>
    <row r="11898" spans="5:5">
      <c r="E11898" s="3"/>
    </row>
    <row r="11899" spans="5:5">
      <c r="E11899" s="3"/>
    </row>
    <row r="11900" spans="5:5">
      <c r="E11900" s="3"/>
    </row>
    <row r="11901" spans="5:5">
      <c r="E11901" s="3"/>
    </row>
    <row r="11902" spans="5:5">
      <c r="E11902" s="3"/>
    </row>
    <row r="11903" spans="5:5">
      <c r="E11903" s="3"/>
    </row>
    <row r="11904" spans="5:5">
      <c r="E11904" s="3"/>
    </row>
    <row r="11905" spans="5:5">
      <c r="E11905" s="3"/>
    </row>
    <row r="11906" spans="5:5">
      <c r="E11906" s="3"/>
    </row>
    <row r="11907" spans="5:5">
      <c r="E11907" s="3"/>
    </row>
    <row r="11908" spans="5:5">
      <c r="E11908" s="3"/>
    </row>
    <row r="11909" spans="5:5">
      <c r="E11909" s="3"/>
    </row>
    <row r="11910" spans="5:5">
      <c r="E11910" s="3"/>
    </row>
    <row r="11911" spans="5:5">
      <c r="E11911" s="3"/>
    </row>
    <row r="11912" spans="5:5">
      <c r="E11912" s="3"/>
    </row>
    <row r="11913" spans="5:5">
      <c r="E11913" s="3"/>
    </row>
    <row r="11914" spans="5:5">
      <c r="E11914" s="3"/>
    </row>
    <row r="11915" spans="5:5">
      <c r="E11915" s="3"/>
    </row>
    <row r="11916" spans="5:5">
      <c r="E11916" s="3"/>
    </row>
    <row r="11917" spans="5:5">
      <c r="E11917" s="3"/>
    </row>
    <row r="11918" spans="5:5">
      <c r="E11918" s="3"/>
    </row>
    <row r="11919" spans="5:5">
      <c r="E11919" s="3"/>
    </row>
    <row r="11920" spans="5:5">
      <c r="E11920" s="3"/>
    </row>
    <row r="11921" spans="5:5">
      <c r="E11921" s="3"/>
    </row>
    <row r="11922" spans="5:5">
      <c r="E11922" s="3"/>
    </row>
    <row r="11923" spans="5:5">
      <c r="E11923" s="3"/>
    </row>
    <row r="11924" spans="5:5">
      <c r="E11924" s="3"/>
    </row>
    <row r="11925" spans="5:5">
      <c r="E11925" s="3"/>
    </row>
    <row r="11926" spans="5:5">
      <c r="E11926" s="3"/>
    </row>
    <row r="11927" spans="5:5">
      <c r="E11927" s="3"/>
    </row>
    <row r="11928" spans="5:5">
      <c r="E11928" s="3"/>
    </row>
    <row r="11929" spans="5:5">
      <c r="E11929" s="3"/>
    </row>
    <row r="11930" spans="5:5">
      <c r="E11930" s="3"/>
    </row>
    <row r="11931" spans="5:5">
      <c r="E11931" s="3"/>
    </row>
    <row r="11932" spans="5:5">
      <c r="E11932" s="3"/>
    </row>
    <row r="11933" spans="5:5">
      <c r="E11933" s="3"/>
    </row>
    <row r="11934" spans="5:5">
      <c r="E11934" s="3"/>
    </row>
    <row r="11935" spans="5:5">
      <c r="E11935" s="3"/>
    </row>
    <row r="11936" spans="5:5">
      <c r="E11936" s="3"/>
    </row>
    <row r="11937" spans="5:5">
      <c r="E11937" s="3"/>
    </row>
    <row r="11938" spans="5:5">
      <c r="E11938" s="3"/>
    </row>
    <row r="11939" spans="5:5">
      <c r="E11939" s="3"/>
    </row>
    <row r="11940" spans="5:5">
      <c r="E11940" s="3"/>
    </row>
    <row r="11941" spans="5:5">
      <c r="E11941" s="3"/>
    </row>
    <row r="11942" spans="5:5">
      <c r="E11942" s="3"/>
    </row>
    <row r="11943" spans="5:5">
      <c r="E11943" s="3"/>
    </row>
    <row r="11944" spans="5:5">
      <c r="E11944" s="3"/>
    </row>
    <row r="11945" spans="5:5">
      <c r="E11945" s="3"/>
    </row>
    <row r="11946" spans="5:5">
      <c r="E11946" s="3"/>
    </row>
    <row r="11947" spans="5:5">
      <c r="E11947" s="3"/>
    </row>
    <row r="11948" spans="5:5">
      <c r="E11948" s="3"/>
    </row>
    <row r="11949" spans="5:5">
      <c r="E11949" s="3"/>
    </row>
    <row r="11950" spans="5:5">
      <c r="E11950" s="3"/>
    </row>
    <row r="11951" spans="5:5">
      <c r="E11951" s="3"/>
    </row>
    <row r="11952" spans="5:5">
      <c r="E11952" s="3"/>
    </row>
    <row r="11953" spans="5:5">
      <c r="E11953" s="3"/>
    </row>
    <row r="11954" spans="5:5">
      <c r="E11954" s="3"/>
    </row>
    <row r="11955" spans="5:5">
      <c r="E11955" s="3"/>
    </row>
    <row r="11956" spans="5:5">
      <c r="E11956" s="3"/>
    </row>
    <row r="11957" spans="5:5">
      <c r="E11957" s="3"/>
    </row>
    <row r="11958" spans="5:5">
      <c r="E11958" s="3"/>
    </row>
    <row r="11959" spans="5:5">
      <c r="E11959" s="3"/>
    </row>
    <row r="11960" spans="5:5">
      <c r="E11960" s="3"/>
    </row>
    <row r="11961" spans="5:5">
      <c r="E11961" s="3"/>
    </row>
    <row r="11962" spans="5:5">
      <c r="E11962" s="3"/>
    </row>
    <row r="11963" spans="5:5">
      <c r="E11963" s="3"/>
    </row>
    <row r="11964" spans="5:5">
      <c r="E11964" s="3"/>
    </row>
    <row r="11965" spans="5:5">
      <c r="E11965" s="3"/>
    </row>
    <row r="11966" spans="5:5">
      <c r="E11966" s="3"/>
    </row>
    <row r="11967" spans="5:5">
      <c r="E11967" s="3"/>
    </row>
    <row r="11968" spans="5:5">
      <c r="E11968" s="3"/>
    </row>
    <row r="11969" spans="5:5">
      <c r="E11969" s="3"/>
    </row>
    <row r="11970" spans="5:5">
      <c r="E11970" s="3"/>
    </row>
    <row r="11971" spans="5:5">
      <c r="E11971" s="3"/>
    </row>
    <row r="11972" spans="5:5">
      <c r="E11972" s="3"/>
    </row>
    <row r="11973" spans="5:5">
      <c r="E11973" s="3"/>
    </row>
    <row r="11974" spans="5:5">
      <c r="E11974" s="3"/>
    </row>
    <row r="11975" spans="5:5">
      <c r="E11975" s="3"/>
    </row>
    <row r="11976" spans="5:5">
      <c r="E11976" s="3"/>
    </row>
    <row r="11977" spans="5:5">
      <c r="E11977" s="3"/>
    </row>
    <row r="11978" spans="5:5">
      <c r="E11978" s="3"/>
    </row>
    <row r="11979" spans="5:5">
      <c r="E11979" s="3"/>
    </row>
    <row r="11980" spans="5:5">
      <c r="E11980" s="3"/>
    </row>
    <row r="11981" spans="5:5">
      <c r="E11981" s="3"/>
    </row>
    <row r="11982" spans="5:5">
      <c r="E11982" s="3"/>
    </row>
    <row r="11983" spans="5:5">
      <c r="E11983" s="3"/>
    </row>
    <row r="11984" spans="5:5">
      <c r="E11984" s="3"/>
    </row>
    <row r="11985" spans="5:5">
      <c r="E11985" s="3"/>
    </row>
    <row r="11986" spans="5:5">
      <c r="E11986" s="3"/>
    </row>
    <row r="11987" spans="5:5">
      <c r="E11987" s="3"/>
    </row>
    <row r="11988" spans="5:5">
      <c r="E11988" s="3"/>
    </row>
    <row r="11989" spans="5:5">
      <c r="E11989" s="3"/>
    </row>
    <row r="11990" spans="5:5">
      <c r="E11990" s="3"/>
    </row>
    <row r="11991" spans="5:5">
      <c r="E11991" s="3"/>
    </row>
    <row r="11992" spans="5:5">
      <c r="E11992" s="3"/>
    </row>
    <row r="11993" spans="5:5">
      <c r="E11993" s="3"/>
    </row>
    <row r="11994" spans="5:5">
      <c r="E11994" s="3"/>
    </row>
    <row r="11995" spans="5:5">
      <c r="E11995" s="3"/>
    </row>
    <row r="11996" spans="5:5">
      <c r="E11996" s="3"/>
    </row>
    <row r="11997" spans="5:5">
      <c r="E11997" s="3"/>
    </row>
    <row r="11998" spans="5:5">
      <c r="E11998" s="3"/>
    </row>
    <row r="11999" spans="5:5">
      <c r="E11999" s="3"/>
    </row>
    <row r="12000" spans="5:5">
      <c r="E12000" s="3"/>
    </row>
    <row r="12001" spans="5:5">
      <c r="E12001" s="3"/>
    </row>
    <row r="12002" spans="5:5">
      <c r="E12002" s="3"/>
    </row>
    <row r="12003" spans="5:5">
      <c r="E12003" s="3"/>
    </row>
    <row r="12004" spans="5:5">
      <c r="E12004" s="3"/>
    </row>
    <row r="12005" spans="5:5">
      <c r="E12005" s="3"/>
    </row>
    <row r="12006" spans="5:5">
      <c r="E12006" s="3"/>
    </row>
    <row r="12007" spans="5:5">
      <c r="E12007" s="3"/>
    </row>
    <row r="12008" spans="5:5">
      <c r="E12008" s="3"/>
    </row>
    <row r="12009" spans="5:5">
      <c r="E12009" s="3"/>
    </row>
    <row r="12010" spans="5:5">
      <c r="E12010" s="3"/>
    </row>
    <row r="12011" spans="5:5">
      <c r="E12011" s="3"/>
    </row>
    <row r="12012" spans="5:5">
      <c r="E12012" s="3"/>
    </row>
    <row r="12013" spans="5:5">
      <c r="E12013" s="3"/>
    </row>
    <row r="12014" spans="5:5">
      <c r="E12014" s="3"/>
    </row>
    <row r="12015" spans="5:5">
      <c r="E12015" s="3"/>
    </row>
    <row r="12016" spans="5:5">
      <c r="E12016" s="3"/>
    </row>
    <row r="12017" spans="5:5">
      <c r="E12017" s="3"/>
    </row>
    <row r="12018" spans="5:5">
      <c r="E12018" s="3"/>
    </row>
    <row r="12019" spans="5:5">
      <c r="E12019" s="3"/>
    </row>
    <row r="12020" spans="5:5">
      <c r="E12020" s="3"/>
    </row>
    <row r="12021" spans="5:5">
      <c r="E12021" s="3"/>
    </row>
    <row r="12022" spans="5:5">
      <c r="E12022" s="3"/>
    </row>
    <row r="12023" spans="5:5">
      <c r="E12023" s="3"/>
    </row>
    <row r="12024" spans="5:5">
      <c r="E12024" s="3"/>
    </row>
    <row r="12025" spans="5:5">
      <c r="E12025" s="3"/>
    </row>
    <row r="12026" spans="5:5">
      <c r="E12026" s="3"/>
    </row>
    <row r="12027" spans="5:5">
      <c r="E12027" s="3"/>
    </row>
    <row r="12028" spans="5:5">
      <c r="E12028" s="3"/>
    </row>
    <row r="12029" spans="5:5">
      <c r="E12029" s="3"/>
    </row>
    <row r="12030" spans="5:5">
      <c r="E12030" s="3"/>
    </row>
    <row r="12031" spans="5:5">
      <c r="E12031" s="3"/>
    </row>
    <row r="12032" spans="5:5">
      <c r="E12032" s="3"/>
    </row>
    <row r="12033" spans="5:5">
      <c r="E12033" s="3"/>
    </row>
    <row r="12034" spans="5:5">
      <c r="E12034" s="3"/>
    </row>
    <row r="12035" spans="5:5">
      <c r="E12035" s="3"/>
    </row>
    <row r="12036" spans="5:5">
      <c r="E12036" s="3"/>
    </row>
    <row r="12037" spans="5:5">
      <c r="E12037" s="3"/>
    </row>
    <row r="12038" spans="5:5">
      <c r="E12038" s="3"/>
    </row>
    <row r="12039" spans="5:5">
      <c r="E12039" s="3"/>
    </row>
    <row r="12040" spans="5:5">
      <c r="E12040" s="3"/>
    </row>
    <row r="12041" spans="5:5">
      <c r="E12041" s="3"/>
    </row>
    <row r="12042" spans="5:5">
      <c r="E12042" s="3"/>
    </row>
    <row r="12043" spans="5:5">
      <c r="E12043" s="3"/>
    </row>
    <row r="12044" spans="5:5">
      <c r="E12044" s="3"/>
    </row>
    <row r="12045" spans="5:5">
      <c r="E12045" s="3"/>
    </row>
    <row r="12046" spans="5:5">
      <c r="E12046" s="3"/>
    </row>
    <row r="12047" spans="5:5">
      <c r="E12047" s="3"/>
    </row>
    <row r="12048" spans="5:5">
      <c r="E12048" s="3"/>
    </row>
    <row r="12049" spans="5:5">
      <c r="E12049" s="3"/>
    </row>
    <row r="12050" spans="5:5">
      <c r="E12050" s="3"/>
    </row>
    <row r="12051" spans="5:5">
      <c r="E12051" s="3"/>
    </row>
    <row r="12052" spans="5:5">
      <c r="E12052" s="3"/>
    </row>
    <row r="12053" spans="5:5">
      <c r="E12053" s="3"/>
    </row>
    <row r="12054" spans="5:5">
      <c r="E12054" s="3"/>
    </row>
    <row r="12055" spans="5:5">
      <c r="E12055" s="3"/>
    </row>
    <row r="12056" spans="5:5">
      <c r="E12056" s="3"/>
    </row>
    <row r="12057" spans="5:5">
      <c r="E12057" s="3"/>
    </row>
    <row r="12058" spans="5:5">
      <c r="E12058" s="3"/>
    </row>
    <row r="12059" spans="5:5">
      <c r="E12059" s="3"/>
    </row>
    <row r="12060" spans="5:5">
      <c r="E12060" s="3"/>
    </row>
    <row r="12061" spans="5:5">
      <c r="E12061" s="3"/>
    </row>
    <row r="12062" spans="5:5">
      <c r="E12062" s="3"/>
    </row>
    <row r="12063" spans="5:5">
      <c r="E12063" s="3"/>
    </row>
    <row r="12064" spans="5:5">
      <c r="E12064" s="3"/>
    </row>
    <row r="12065" spans="5:5">
      <c r="E12065" s="3"/>
    </row>
    <row r="12066" spans="5:5">
      <c r="E12066" s="3"/>
    </row>
    <row r="12067" spans="5:5">
      <c r="E12067" s="3"/>
    </row>
    <row r="12068" spans="5:5">
      <c r="E12068" s="3"/>
    </row>
    <row r="12069" spans="5:5">
      <c r="E12069" s="3"/>
    </row>
    <row r="12070" spans="5:5">
      <c r="E12070" s="3"/>
    </row>
    <row r="12071" spans="5:5">
      <c r="E12071" s="3"/>
    </row>
    <row r="12072" spans="5:5">
      <c r="E12072" s="3"/>
    </row>
    <row r="12073" spans="5:5">
      <c r="E12073" s="3"/>
    </row>
    <row r="12074" spans="5:5">
      <c r="E12074" s="3"/>
    </row>
    <row r="12075" spans="5:5">
      <c r="E12075" s="3"/>
    </row>
    <row r="12076" spans="5:5">
      <c r="E12076" s="3"/>
    </row>
    <row r="12077" spans="5:5">
      <c r="E12077" s="3"/>
    </row>
    <row r="12078" spans="5:5">
      <c r="E12078" s="3"/>
    </row>
    <row r="12079" spans="5:5">
      <c r="E12079" s="3"/>
    </row>
    <row r="12080" spans="5:5">
      <c r="E12080" s="3"/>
    </row>
    <row r="12081" spans="5:5">
      <c r="E12081" s="3"/>
    </row>
    <row r="12082" spans="5:5">
      <c r="E12082" s="3"/>
    </row>
    <row r="12083" spans="5:5">
      <c r="E12083" s="3"/>
    </row>
    <row r="12084" spans="5:5">
      <c r="E12084" s="3"/>
    </row>
    <row r="12085" spans="5:5">
      <c r="E12085" s="3"/>
    </row>
    <row r="12086" spans="5:5">
      <c r="E12086" s="3"/>
    </row>
    <row r="12087" spans="5:5">
      <c r="E12087" s="3"/>
    </row>
    <row r="12088" spans="5:5">
      <c r="E12088" s="3"/>
    </row>
    <row r="12089" spans="5:5">
      <c r="E12089" s="3"/>
    </row>
    <row r="12090" spans="5:5">
      <c r="E12090" s="3"/>
    </row>
    <row r="12091" spans="5:5">
      <c r="E12091" s="3"/>
    </row>
    <row r="12092" spans="5:5">
      <c r="E12092" s="3"/>
    </row>
    <row r="12093" spans="5:5">
      <c r="E12093" s="3"/>
    </row>
    <row r="12094" spans="5:5">
      <c r="E12094" s="3"/>
    </row>
    <row r="12095" spans="5:5">
      <c r="E12095" s="3"/>
    </row>
    <row r="12096" spans="5:5">
      <c r="E12096" s="3"/>
    </row>
    <row r="12097" spans="5:5">
      <c r="E12097" s="3"/>
    </row>
    <row r="12098" spans="5:5">
      <c r="E12098" s="3"/>
    </row>
    <row r="12099" spans="5:5">
      <c r="E12099" s="3"/>
    </row>
    <row r="12100" spans="5:5">
      <c r="E12100" s="3"/>
    </row>
    <row r="12101" spans="5:5">
      <c r="E12101" s="3"/>
    </row>
    <row r="12102" spans="5:5">
      <c r="E12102" s="3"/>
    </row>
    <row r="12103" spans="5:5">
      <c r="E12103" s="3"/>
    </row>
    <row r="12104" spans="5:5">
      <c r="E12104" s="3"/>
    </row>
    <row r="12105" spans="5:5">
      <c r="E12105" s="3"/>
    </row>
    <row r="12106" spans="5:5">
      <c r="E12106" s="3"/>
    </row>
    <row r="12107" spans="5:5">
      <c r="E12107" s="3"/>
    </row>
    <row r="12108" spans="5:5">
      <c r="E12108" s="3"/>
    </row>
    <row r="12109" spans="5:5">
      <c r="E12109" s="3"/>
    </row>
    <row r="12110" spans="5:5">
      <c r="E12110" s="3"/>
    </row>
    <row r="12111" spans="5:5">
      <c r="E12111" s="3"/>
    </row>
    <row r="12112" spans="5:5">
      <c r="E12112" s="3"/>
    </row>
    <row r="12113" spans="5:5">
      <c r="E12113" s="3"/>
    </row>
    <row r="12114" spans="5:5">
      <c r="E12114" s="3"/>
    </row>
    <row r="12115" spans="5:5">
      <c r="E12115" s="3"/>
    </row>
    <row r="12116" spans="5:5">
      <c r="E12116" s="3"/>
    </row>
    <row r="12117" spans="5:5">
      <c r="E12117" s="3"/>
    </row>
    <row r="12118" spans="5:5">
      <c r="E12118" s="3"/>
    </row>
    <row r="12119" spans="5:5">
      <c r="E12119" s="3"/>
    </row>
    <row r="12120" spans="5:5">
      <c r="E12120" s="3"/>
    </row>
    <row r="12121" spans="5:5">
      <c r="E12121" s="3"/>
    </row>
    <row r="12122" spans="5:5">
      <c r="E12122" s="3"/>
    </row>
    <row r="12123" spans="5:5">
      <c r="E12123" s="3"/>
    </row>
    <row r="12124" spans="5:5">
      <c r="E12124" s="3"/>
    </row>
    <row r="12125" spans="5:5">
      <c r="E12125" s="3"/>
    </row>
    <row r="12126" spans="5:5">
      <c r="E12126" s="3"/>
    </row>
    <row r="12127" spans="5:5">
      <c r="E12127" s="3"/>
    </row>
    <row r="12128" spans="5:5">
      <c r="E12128" s="3"/>
    </row>
    <row r="12129" spans="5:5">
      <c r="E12129" s="3"/>
    </row>
    <row r="12130" spans="5:5">
      <c r="E12130" s="3"/>
    </row>
    <row r="12131" spans="5:5">
      <c r="E12131" s="3"/>
    </row>
    <row r="12132" spans="5:5">
      <c r="E12132" s="3"/>
    </row>
    <row r="12133" spans="5:5">
      <c r="E12133" s="3"/>
    </row>
    <row r="12134" spans="5:5">
      <c r="E12134" s="3"/>
    </row>
    <row r="12135" spans="5:5">
      <c r="E12135" s="3"/>
    </row>
    <row r="12136" spans="5:5">
      <c r="E12136" s="3"/>
    </row>
    <row r="12137" spans="5:5">
      <c r="E12137" s="3"/>
    </row>
    <row r="12138" spans="5:5">
      <c r="E12138" s="3"/>
    </row>
    <row r="12139" spans="5:5">
      <c r="E12139" s="3"/>
    </row>
    <row r="12140" spans="5:5">
      <c r="E12140" s="3"/>
    </row>
    <row r="12141" spans="5:5">
      <c r="E12141" s="3"/>
    </row>
    <row r="12142" spans="5:5">
      <c r="E12142" s="3"/>
    </row>
    <row r="12143" spans="5:5">
      <c r="E12143" s="3"/>
    </row>
    <row r="12144" spans="5:5">
      <c r="E12144" s="3"/>
    </row>
    <row r="12145" spans="5:5">
      <c r="E12145" s="3"/>
    </row>
    <row r="12146" spans="5:5">
      <c r="E12146" s="3"/>
    </row>
    <row r="12147" spans="5:5">
      <c r="E12147" s="3"/>
    </row>
    <row r="12148" spans="5:5">
      <c r="E12148" s="3"/>
    </row>
    <row r="12149" spans="5:5">
      <c r="E12149" s="3"/>
    </row>
    <row r="12150" spans="5:5">
      <c r="E12150" s="3"/>
    </row>
    <row r="12151" spans="5:5">
      <c r="E12151" s="3"/>
    </row>
    <row r="12152" spans="5:5">
      <c r="E12152" s="3"/>
    </row>
    <row r="12153" spans="5:5">
      <c r="E12153" s="3"/>
    </row>
    <row r="12154" spans="5:5">
      <c r="E12154" s="3"/>
    </row>
    <row r="12155" spans="5:5">
      <c r="E12155" s="3"/>
    </row>
    <row r="12156" spans="5:5">
      <c r="E12156" s="3"/>
    </row>
    <row r="12157" spans="5:5">
      <c r="E12157" s="3"/>
    </row>
    <row r="12158" spans="5:5">
      <c r="E12158" s="3"/>
    </row>
    <row r="12159" spans="5:5">
      <c r="E12159" s="3"/>
    </row>
    <row r="12160" spans="5:5">
      <c r="E12160" s="3"/>
    </row>
    <row r="12161" spans="5:5">
      <c r="E12161" s="3"/>
    </row>
    <row r="12162" spans="5:5">
      <c r="E12162" s="3"/>
    </row>
    <row r="12163" spans="5:5">
      <c r="E12163" s="3"/>
    </row>
    <row r="12164" spans="5:5">
      <c r="E12164" s="3"/>
    </row>
    <row r="12165" spans="5:5">
      <c r="E12165" s="3"/>
    </row>
    <row r="12166" spans="5:5">
      <c r="E12166" s="3"/>
    </row>
    <row r="12167" spans="5:5">
      <c r="E12167" s="3"/>
    </row>
    <row r="12168" spans="5:5">
      <c r="E12168" s="3"/>
    </row>
    <row r="12169" spans="5:5">
      <c r="E12169" s="3"/>
    </row>
    <row r="12170" spans="5:5">
      <c r="E12170" s="3"/>
    </row>
    <row r="12171" spans="5:5">
      <c r="E12171" s="3"/>
    </row>
    <row r="12172" spans="5:5">
      <c r="E12172" s="3"/>
    </row>
    <row r="12173" spans="5:5">
      <c r="E12173" s="3"/>
    </row>
    <row r="12174" spans="5:5">
      <c r="E12174" s="3"/>
    </row>
    <row r="12175" spans="5:5">
      <c r="E12175" s="3"/>
    </row>
    <row r="12176" spans="5:5">
      <c r="E12176" s="3"/>
    </row>
    <row r="12177" spans="5:5">
      <c r="E12177" s="3"/>
    </row>
    <row r="12178" spans="5:5">
      <c r="E12178" s="3"/>
    </row>
    <row r="12179" spans="5:5">
      <c r="E12179" s="3"/>
    </row>
    <row r="12180" spans="5:5">
      <c r="E12180" s="3"/>
    </row>
    <row r="12181" spans="5:5">
      <c r="E12181" s="3"/>
    </row>
    <row r="12182" spans="5:5">
      <c r="E12182" s="3"/>
    </row>
    <row r="12183" spans="5:5">
      <c r="E12183" s="3"/>
    </row>
    <row r="12184" spans="5:5">
      <c r="E12184" s="3"/>
    </row>
    <row r="12185" spans="5:5">
      <c r="E12185" s="3"/>
    </row>
    <row r="12186" spans="5:5">
      <c r="E12186" s="3"/>
    </row>
    <row r="12187" spans="5:5">
      <c r="E12187" s="3"/>
    </row>
    <row r="12188" spans="5:5">
      <c r="E12188" s="3"/>
    </row>
    <row r="12189" spans="5:5">
      <c r="E12189" s="3"/>
    </row>
    <row r="12190" spans="5:5">
      <c r="E12190" s="3"/>
    </row>
    <row r="12191" spans="5:5">
      <c r="E12191" s="3"/>
    </row>
    <row r="12192" spans="5:5">
      <c r="E12192" s="3"/>
    </row>
    <row r="12193" spans="5:5">
      <c r="E12193" s="3"/>
    </row>
    <row r="12194" spans="5:5">
      <c r="E12194" s="3"/>
    </row>
    <row r="12195" spans="5:5">
      <c r="E12195" s="3"/>
    </row>
    <row r="12196" spans="5:5">
      <c r="E12196" s="3"/>
    </row>
    <row r="12197" spans="5:5">
      <c r="E12197" s="3"/>
    </row>
    <row r="12198" spans="5:5">
      <c r="E12198" s="3"/>
    </row>
    <row r="12199" spans="5:5">
      <c r="E12199" s="3"/>
    </row>
    <row r="12200" spans="5:5">
      <c r="E12200" s="3"/>
    </row>
    <row r="12201" spans="5:5">
      <c r="E12201" s="3"/>
    </row>
    <row r="12202" spans="5:5">
      <c r="E12202" s="3"/>
    </row>
    <row r="12203" spans="5:5">
      <c r="E12203" s="3"/>
    </row>
    <row r="12204" spans="5:5">
      <c r="E12204" s="3"/>
    </row>
    <row r="12205" spans="5:5">
      <c r="E12205" s="3"/>
    </row>
    <row r="12206" spans="5:5">
      <c r="E12206" s="3"/>
    </row>
    <row r="12207" spans="5:5">
      <c r="E12207" s="3"/>
    </row>
    <row r="12208" spans="5:5">
      <c r="E12208" s="3"/>
    </row>
    <row r="12209" spans="5:5">
      <c r="E12209" s="3"/>
    </row>
    <row r="12210" spans="5:5">
      <c r="E12210" s="3"/>
    </row>
    <row r="12211" spans="5:5">
      <c r="E12211" s="3"/>
    </row>
    <row r="12212" spans="5:5">
      <c r="E12212" s="3"/>
    </row>
    <row r="12213" spans="5:5">
      <c r="E12213" s="3"/>
    </row>
    <row r="12214" spans="5:5">
      <c r="E12214" s="3"/>
    </row>
    <row r="12215" spans="5:5">
      <c r="E12215" s="3"/>
    </row>
    <row r="12216" spans="5:5">
      <c r="E12216" s="3"/>
    </row>
    <row r="12217" spans="5:5">
      <c r="E12217" s="3"/>
    </row>
    <row r="12218" spans="5:5">
      <c r="E12218" s="3"/>
    </row>
    <row r="12219" spans="5:5">
      <c r="E12219" s="3"/>
    </row>
    <row r="12220" spans="5:5">
      <c r="E12220" s="3"/>
    </row>
    <row r="12221" spans="5:5">
      <c r="E12221" s="3"/>
    </row>
    <row r="12222" spans="5:5">
      <c r="E12222" s="3"/>
    </row>
    <row r="12223" spans="5:5">
      <c r="E12223" s="3"/>
    </row>
    <row r="12224" spans="5:5">
      <c r="E12224" s="3"/>
    </row>
    <row r="12225" spans="5:5">
      <c r="E12225" s="3"/>
    </row>
    <row r="12226" spans="5:5">
      <c r="E12226" s="3"/>
    </row>
    <row r="12227" spans="5:5">
      <c r="E12227" s="3"/>
    </row>
    <row r="12228" spans="5:5">
      <c r="E12228" s="3"/>
    </row>
    <row r="12229" spans="5:5">
      <c r="E12229" s="3"/>
    </row>
    <row r="12230" spans="5:5">
      <c r="E12230" s="3"/>
    </row>
    <row r="12231" spans="5:5">
      <c r="E12231" s="3"/>
    </row>
    <row r="12232" spans="5:5">
      <c r="E12232" s="3"/>
    </row>
    <row r="12233" spans="5:5">
      <c r="E12233" s="3"/>
    </row>
    <row r="12234" spans="5:5">
      <c r="E12234" s="3"/>
    </row>
    <row r="12235" spans="5:5">
      <c r="E12235" s="3"/>
    </row>
    <row r="12236" spans="5:5">
      <c r="E12236" s="3"/>
    </row>
    <row r="12237" spans="5:5">
      <c r="E12237" s="3"/>
    </row>
    <row r="12238" spans="5:5">
      <c r="E12238" s="3"/>
    </row>
    <row r="12239" spans="5:5">
      <c r="E12239" s="3"/>
    </row>
    <row r="12240" spans="5:5">
      <c r="E12240" s="3"/>
    </row>
    <row r="12241" spans="5:5">
      <c r="E12241" s="3"/>
    </row>
    <row r="12242" spans="5:5">
      <c r="E12242" s="3"/>
    </row>
    <row r="12243" spans="5:5">
      <c r="E12243" s="3"/>
    </row>
    <row r="12244" spans="5:5">
      <c r="E12244" s="3"/>
    </row>
    <row r="12245" spans="5:5">
      <c r="E12245" s="3"/>
    </row>
    <row r="12246" spans="5:5">
      <c r="E12246" s="3"/>
    </row>
    <row r="12247" spans="5:5">
      <c r="E12247" s="3"/>
    </row>
    <row r="12248" spans="5:5">
      <c r="E12248" s="3"/>
    </row>
    <row r="12249" spans="5:5">
      <c r="E12249" s="3"/>
    </row>
    <row r="12250" spans="5:5">
      <c r="E12250" s="3"/>
    </row>
    <row r="12251" spans="5:5">
      <c r="E12251" s="3"/>
    </row>
    <row r="12252" spans="5:5">
      <c r="E12252" s="3"/>
    </row>
    <row r="12253" spans="5:5">
      <c r="E12253" s="3"/>
    </row>
    <row r="12254" spans="5:5">
      <c r="E12254" s="3"/>
    </row>
    <row r="12255" spans="5:5">
      <c r="E12255" s="3"/>
    </row>
    <row r="12256" spans="5:5">
      <c r="E12256" s="3"/>
    </row>
    <row r="12257" spans="5:5">
      <c r="E12257" s="3"/>
    </row>
    <row r="12258" spans="5:5">
      <c r="E12258" s="3"/>
    </row>
    <row r="12259" spans="5:5">
      <c r="E12259" s="3"/>
    </row>
    <row r="12260" spans="5:5">
      <c r="E12260" s="3"/>
    </row>
    <row r="12261" spans="5:5">
      <c r="E12261" s="3"/>
    </row>
    <row r="12262" spans="5:5">
      <c r="E12262" s="3"/>
    </row>
    <row r="12263" spans="5:5">
      <c r="E12263" s="3"/>
    </row>
    <row r="12264" spans="5:5">
      <c r="E12264" s="3"/>
    </row>
    <row r="12265" spans="5:5">
      <c r="E12265" s="3"/>
    </row>
    <row r="12266" spans="5:5">
      <c r="E12266" s="3"/>
    </row>
    <row r="12267" spans="5:5">
      <c r="E12267" s="3"/>
    </row>
    <row r="12268" spans="5:5">
      <c r="E12268" s="3"/>
    </row>
    <row r="12269" spans="5:5">
      <c r="E12269" s="3"/>
    </row>
    <row r="12270" spans="5:5">
      <c r="E12270" s="3"/>
    </row>
    <row r="12271" spans="5:5">
      <c r="E12271" s="3"/>
    </row>
    <row r="12272" spans="5:5">
      <c r="E12272" s="3"/>
    </row>
    <row r="12273" spans="5:5">
      <c r="E12273" s="3"/>
    </row>
    <row r="12274" spans="5:5">
      <c r="E12274" s="3"/>
    </row>
    <row r="12275" spans="5:5">
      <c r="E12275" s="3"/>
    </row>
    <row r="12276" spans="5:5">
      <c r="E12276" s="3"/>
    </row>
    <row r="12277" spans="5:5">
      <c r="E12277" s="3"/>
    </row>
    <row r="12278" spans="5:5">
      <c r="E12278" s="3"/>
    </row>
    <row r="12279" spans="5:5">
      <c r="E12279" s="3"/>
    </row>
    <row r="12280" spans="5:5">
      <c r="E12280" s="3"/>
    </row>
    <row r="12281" spans="5:5">
      <c r="E12281" s="3"/>
    </row>
    <row r="12282" spans="5:5">
      <c r="E12282" s="3"/>
    </row>
    <row r="12283" spans="5:5">
      <c r="E12283" s="3"/>
    </row>
    <row r="12284" spans="5:5">
      <c r="E12284" s="3"/>
    </row>
    <row r="12285" spans="5:5">
      <c r="E12285" s="3"/>
    </row>
    <row r="12286" spans="5:5">
      <c r="E12286" s="3"/>
    </row>
    <row r="12287" spans="5:5">
      <c r="E12287" s="3"/>
    </row>
    <row r="12288" spans="5:5">
      <c r="E12288" s="3"/>
    </row>
    <row r="12289" spans="5:5">
      <c r="E12289" s="3"/>
    </row>
    <row r="12290" spans="5:5">
      <c r="E12290" s="3"/>
    </row>
    <row r="12291" spans="5:5">
      <c r="E12291" s="3"/>
    </row>
    <row r="12292" spans="5:5">
      <c r="E12292" s="3"/>
    </row>
    <row r="12293" spans="5:5">
      <c r="E12293" s="3"/>
    </row>
    <row r="12294" spans="5:5">
      <c r="E12294" s="3"/>
    </row>
    <row r="12295" spans="5:5">
      <c r="E12295" s="3"/>
    </row>
    <row r="12296" spans="5:5">
      <c r="E12296" s="3"/>
    </row>
    <row r="12297" spans="5:5">
      <c r="E12297" s="3"/>
    </row>
    <row r="12298" spans="5:5">
      <c r="E12298" s="3"/>
    </row>
    <row r="12299" spans="5:5">
      <c r="E12299" s="3"/>
    </row>
    <row r="12300" spans="5:5">
      <c r="E12300" s="3"/>
    </row>
    <row r="12301" spans="5:5">
      <c r="E12301" s="3"/>
    </row>
    <row r="12302" spans="5:5">
      <c r="E12302" s="3"/>
    </row>
    <row r="12303" spans="5:5">
      <c r="E12303" s="3"/>
    </row>
    <row r="12304" spans="5:5">
      <c r="E12304" s="3"/>
    </row>
    <row r="12305" spans="5:5">
      <c r="E12305" s="3"/>
    </row>
    <row r="12306" spans="5:5">
      <c r="E12306" s="3"/>
    </row>
    <row r="12307" spans="5:5">
      <c r="E12307" s="3"/>
    </row>
    <row r="12308" spans="5:5">
      <c r="E12308" s="3"/>
    </row>
    <row r="12309" spans="5:5">
      <c r="E12309" s="3"/>
    </row>
    <row r="12310" spans="5:5">
      <c r="E12310" s="3"/>
    </row>
    <row r="12311" spans="5:5">
      <c r="E12311" s="3"/>
    </row>
    <row r="12312" spans="5:5">
      <c r="E12312" s="3"/>
    </row>
    <row r="12313" spans="5:5">
      <c r="E12313" s="3"/>
    </row>
    <row r="12314" spans="5:5">
      <c r="E12314" s="3"/>
    </row>
    <row r="12315" spans="5:5">
      <c r="E12315" s="3"/>
    </row>
    <row r="12316" spans="5:5">
      <c r="E12316" s="3"/>
    </row>
    <row r="12317" spans="5:5">
      <c r="E12317" s="3"/>
    </row>
    <row r="12318" spans="5:5">
      <c r="E12318" s="3"/>
    </row>
    <row r="12319" spans="5:5">
      <c r="E12319" s="3"/>
    </row>
    <row r="12320" spans="5:5">
      <c r="E12320" s="3"/>
    </row>
    <row r="12321" spans="5:5">
      <c r="E12321" s="3"/>
    </row>
    <row r="12322" spans="5:5">
      <c r="E12322" s="3"/>
    </row>
    <row r="12323" spans="5:5">
      <c r="E12323" s="3"/>
    </row>
    <row r="12324" spans="5:5">
      <c r="E12324" s="3"/>
    </row>
    <row r="12325" spans="5:5">
      <c r="E12325" s="3"/>
    </row>
    <row r="12326" spans="5:5">
      <c r="E12326" s="3"/>
    </row>
    <row r="12327" spans="5:5">
      <c r="E12327" s="3"/>
    </row>
    <row r="12328" spans="5:5">
      <c r="E12328" s="3"/>
    </row>
    <row r="12329" spans="5:5">
      <c r="E12329" s="3"/>
    </row>
    <row r="12330" spans="5:5">
      <c r="E12330" s="3"/>
    </row>
    <row r="12331" spans="5:5">
      <c r="E12331" s="3"/>
    </row>
    <row r="12332" spans="5:5">
      <c r="E12332" s="3"/>
    </row>
    <row r="12333" spans="5:5">
      <c r="E12333" s="3"/>
    </row>
    <row r="12334" spans="5:5">
      <c r="E12334" s="3"/>
    </row>
    <row r="12335" spans="5:5">
      <c r="E12335" s="3"/>
    </row>
    <row r="12336" spans="5:5">
      <c r="E12336" s="3"/>
    </row>
    <row r="12337" spans="5:5">
      <c r="E12337" s="3"/>
    </row>
    <row r="12338" spans="5:5">
      <c r="E12338" s="3"/>
    </row>
    <row r="12339" spans="5:5">
      <c r="E12339" s="3"/>
    </row>
    <row r="12340" spans="5:5">
      <c r="E12340" s="3"/>
    </row>
    <row r="12341" spans="5:5">
      <c r="E12341" s="3"/>
    </row>
    <row r="12342" spans="5:5">
      <c r="E12342" s="3"/>
    </row>
    <row r="12343" spans="5:5">
      <c r="E12343" s="3"/>
    </row>
    <row r="12344" spans="5:5">
      <c r="E12344" s="3"/>
    </row>
    <row r="12345" spans="5:5">
      <c r="E12345" s="3"/>
    </row>
    <row r="12346" spans="5:5">
      <c r="E12346" s="3"/>
    </row>
    <row r="12347" spans="5:5">
      <c r="E12347" s="3"/>
    </row>
    <row r="12348" spans="5:5">
      <c r="E12348" s="3"/>
    </row>
    <row r="12349" spans="5:5">
      <c r="E12349" s="3"/>
    </row>
    <row r="12350" spans="5:5">
      <c r="E12350" s="3"/>
    </row>
    <row r="12351" spans="5:5">
      <c r="E12351" s="3"/>
    </row>
    <row r="12352" spans="5:5">
      <c r="E12352" s="3"/>
    </row>
    <row r="12353" spans="5:5">
      <c r="E12353" s="3"/>
    </row>
    <row r="12354" spans="5:5">
      <c r="E12354" s="3"/>
    </row>
    <row r="12355" spans="5:5">
      <c r="E12355" s="3"/>
    </row>
    <row r="12356" spans="5:5">
      <c r="E12356" s="3"/>
    </row>
    <row r="12357" spans="5:5">
      <c r="E12357" s="3"/>
    </row>
    <row r="12358" spans="5:5">
      <c r="E12358" s="3"/>
    </row>
    <row r="12359" spans="5:5">
      <c r="E12359" s="3"/>
    </row>
    <row r="12360" spans="5:5">
      <c r="E12360" s="3"/>
    </row>
    <row r="12361" spans="5:5">
      <c r="E12361" s="3"/>
    </row>
    <row r="12362" spans="5:5">
      <c r="E12362" s="3"/>
    </row>
    <row r="12363" spans="5:5">
      <c r="E12363" s="3"/>
    </row>
    <row r="12364" spans="5:5">
      <c r="E12364" s="3"/>
    </row>
    <row r="12365" spans="5:5">
      <c r="E12365" s="3"/>
    </row>
    <row r="12366" spans="5:5">
      <c r="E12366" s="3"/>
    </row>
    <row r="12367" spans="5:5">
      <c r="E12367" s="3"/>
    </row>
    <row r="12368" spans="5:5">
      <c r="E12368" s="3"/>
    </row>
    <row r="12369" spans="5:5">
      <c r="E12369" s="3"/>
    </row>
    <row r="12370" spans="5:5">
      <c r="E12370" s="3"/>
    </row>
    <row r="12371" spans="5:5">
      <c r="E12371" s="3"/>
    </row>
    <row r="12372" spans="5:5">
      <c r="E12372" s="3"/>
    </row>
    <row r="12373" spans="5:5">
      <c r="E12373" s="3"/>
    </row>
    <row r="12374" spans="5:5">
      <c r="E12374" s="3"/>
    </row>
    <row r="12375" spans="5:5">
      <c r="E12375" s="3"/>
    </row>
    <row r="12376" spans="5:5">
      <c r="E12376" s="3"/>
    </row>
    <row r="12377" spans="5:5">
      <c r="E12377" s="3"/>
    </row>
    <row r="12378" spans="5:5">
      <c r="E12378" s="3"/>
    </row>
    <row r="12379" spans="5:5">
      <c r="E12379" s="3"/>
    </row>
    <row r="12380" spans="5:5">
      <c r="E12380" s="3"/>
    </row>
    <row r="12381" spans="5:5">
      <c r="E12381" s="3"/>
    </row>
    <row r="12382" spans="5:5">
      <c r="E12382" s="3"/>
    </row>
    <row r="12383" spans="5:5">
      <c r="E12383" s="3"/>
    </row>
    <row r="12384" spans="5:5">
      <c r="E12384" s="3"/>
    </row>
    <row r="12385" spans="5:5">
      <c r="E12385" s="3"/>
    </row>
    <row r="12386" spans="5:5">
      <c r="E12386" s="3"/>
    </row>
    <row r="12387" spans="5:5">
      <c r="E12387" s="3"/>
    </row>
    <row r="12388" spans="5:5">
      <c r="E12388" s="3"/>
    </row>
    <row r="12389" spans="5:5">
      <c r="E12389" s="3"/>
    </row>
    <row r="12390" spans="5:5">
      <c r="E12390" s="3"/>
    </row>
    <row r="12391" spans="5:5">
      <c r="E12391" s="3"/>
    </row>
    <row r="12392" spans="5:5">
      <c r="E12392" s="3"/>
    </row>
    <row r="12393" spans="5:5">
      <c r="E12393" s="3"/>
    </row>
    <row r="12394" spans="5:5">
      <c r="E12394" s="3"/>
    </row>
    <row r="12395" spans="5:5">
      <c r="E12395" s="3"/>
    </row>
    <row r="12396" spans="5:5">
      <c r="E12396" s="3"/>
    </row>
    <row r="12397" spans="5:5">
      <c r="E12397" s="3"/>
    </row>
    <row r="12398" spans="5:5">
      <c r="E12398" s="3"/>
    </row>
    <row r="12399" spans="5:5">
      <c r="E12399" s="3"/>
    </row>
    <row r="12400" spans="5:5">
      <c r="E12400" s="3"/>
    </row>
    <row r="12401" spans="5:5">
      <c r="E12401" s="3"/>
    </row>
    <row r="12402" spans="5:5">
      <c r="E12402" s="3"/>
    </row>
    <row r="12403" spans="5:5">
      <c r="E12403" s="3"/>
    </row>
    <row r="12404" spans="5:5">
      <c r="E12404" s="3"/>
    </row>
    <row r="12405" spans="5:5">
      <c r="E12405" s="3"/>
    </row>
    <row r="12406" spans="5:5">
      <c r="E12406" s="3"/>
    </row>
    <row r="12407" spans="5:5">
      <c r="E12407" s="3"/>
    </row>
    <row r="12408" spans="5:5">
      <c r="E12408" s="3"/>
    </row>
    <row r="12409" spans="5:5">
      <c r="E12409" s="3"/>
    </row>
    <row r="12410" spans="5:5">
      <c r="E12410" s="3"/>
    </row>
    <row r="12411" spans="5:5">
      <c r="E12411" s="3"/>
    </row>
    <row r="12412" spans="5:5">
      <c r="E12412" s="3"/>
    </row>
    <row r="12413" spans="5:5">
      <c r="E12413" s="3"/>
    </row>
    <row r="12414" spans="5:5">
      <c r="E12414" s="3"/>
    </row>
    <row r="12415" spans="5:5">
      <c r="E12415" s="3"/>
    </row>
    <row r="12416" spans="5:5">
      <c r="E12416" s="3"/>
    </row>
    <row r="12417" spans="5:5">
      <c r="E12417" s="3"/>
    </row>
    <row r="12418" spans="5:5">
      <c r="E12418" s="3"/>
    </row>
    <row r="12419" spans="5:5">
      <c r="E12419" s="3"/>
    </row>
    <row r="12420" spans="5:5">
      <c r="E12420" s="3"/>
    </row>
    <row r="12421" spans="5:5">
      <c r="E12421" s="3"/>
    </row>
    <row r="12422" spans="5:5">
      <c r="E12422" s="3"/>
    </row>
    <row r="12423" spans="5:5">
      <c r="E12423" s="3"/>
    </row>
    <row r="12424" spans="5:5">
      <c r="E12424" s="3"/>
    </row>
    <row r="12425" spans="5:5">
      <c r="E12425" s="3"/>
    </row>
    <row r="12426" spans="5:5">
      <c r="E12426" s="3"/>
    </row>
    <row r="12427" spans="5:5">
      <c r="E12427" s="3"/>
    </row>
    <row r="12428" spans="5:5">
      <c r="E12428" s="3"/>
    </row>
    <row r="12429" spans="5:5">
      <c r="E12429" s="3"/>
    </row>
    <row r="12430" spans="5:5">
      <c r="E12430" s="3"/>
    </row>
    <row r="12431" spans="5:5">
      <c r="E12431" s="3"/>
    </row>
    <row r="12432" spans="5:5">
      <c r="E12432" s="3"/>
    </row>
    <row r="12433" spans="5:5">
      <c r="E12433" s="3"/>
    </row>
    <row r="12434" spans="5:5">
      <c r="E12434" s="3"/>
    </row>
    <row r="12435" spans="5:5">
      <c r="E12435" s="3"/>
    </row>
    <row r="12436" spans="5:5">
      <c r="E12436" s="3"/>
    </row>
    <row r="12437" spans="5:5">
      <c r="E12437" s="3"/>
    </row>
    <row r="12438" spans="5:5">
      <c r="E12438" s="3"/>
    </row>
    <row r="12439" spans="5:5">
      <c r="E12439" s="3"/>
    </row>
    <row r="12440" spans="5:5">
      <c r="E12440" s="3"/>
    </row>
    <row r="12441" spans="5:5">
      <c r="E12441" s="3"/>
    </row>
    <row r="12442" spans="5:5">
      <c r="E12442" s="3"/>
    </row>
    <row r="12443" spans="5:5">
      <c r="E12443" s="3"/>
    </row>
    <row r="12444" spans="5:5">
      <c r="E12444" s="3"/>
    </row>
    <row r="12445" spans="5:5">
      <c r="E12445" s="3"/>
    </row>
    <row r="12446" spans="5:5">
      <c r="E12446" s="3"/>
    </row>
    <row r="12447" spans="5:5">
      <c r="E12447" s="3"/>
    </row>
    <row r="12448" spans="5:5">
      <c r="E12448" s="3"/>
    </row>
    <row r="12449" spans="5:5">
      <c r="E12449" s="3"/>
    </row>
    <row r="12450" spans="5:5">
      <c r="E12450" s="3"/>
    </row>
    <row r="12451" spans="5:5">
      <c r="E12451" s="3"/>
    </row>
    <row r="12452" spans="5:5">
      <c r="E12452" s="3"/>
    </row>
    <row r="12453" spans="5:5">
      <c r="E12453" s="3"/>
    </row>
    <row r="12454" spans="5:5">
      <c r="E12454" s="3"/>
    </row>
    <row r="12455" spans="5:5">
      <c r="E12455" s="3"/>
    </row>
    <row r="12456" spans="5:5">
      <c r="E12456" s="3"/>
    </row>
    <row r="12457" spans="5:5">
      <c r="E12457" s="3"/>
    </row>
    <row r="12458" spans="5:5">
      <c r="E12458" s="3"/>
    </row>
    <row r="12459" spans="5:5">
      <c r="E12459" s="3"/>
    </row>
    <row r="12460" spans="5:5">
      <c r="E12460" s="3"/>
    </row>
    <row r="12461" spans="5:5">
      <c r="E12461" s="3"/>
    </row>
    <row r="12462" spans="5:5">
      <c r="E12462" s="3"/>
    </row>
    <row r="12463" spans="5:5">
      <c r="E12463" s="3"/>
    </row>
    <row r="12464" spans="5:5">
      <c r="E12464" s="3"/>
    </row>
    <row r="12465" spans="5:5">
      <c r="E12465" s="3"/>
    </row>
    <row r="12466" spans="5:5">
      <c r="E12466" s="3"/>
    </row>
    <row r="12467" spans="5:5">
      <c r="E12467" s="3"/>
    </row>
    <row r="12468" spans="5:5">
      <c r="E12468" s="3"/>
    </row>
    <row r="12469" spans="5:5">
      <c r="E12469" s="3"/>
    </row>
    <row r="12470" spans="5:5">
      <c r="E12470" s="3"/>
    </row>
    <row r="12471" spans="5:5">
      <c r="E12471" s="3"/>
    </row>
    <row r="12472" spans="5:5">
      <c r="E12472" s="3"/>
    </row>
    <row r="12473" spans="5:5">
      <c r="E12473" s="3"/>
    </row>
    <row r="12474" spans="5:5">
      <c r="E12474" s="3"/>
    </row>
    <row r="12475" spans="5:5">
      <c r="E12475" s="3"/>
    </row>
    <row r="12476" spans="5:5">
      <c r="E12476" s="3"/>
    </row>
    <row r="12477" spans="5:5">
      <c r="E12477" s="3"/>
    </row>
    <row r="12478" spans="5:5">
      <c r="E12478" s="3"/>
    </row>
    <row r="12479" spans="5:5">
      <c r="E12479" s="3"/>
    </row>
    <row r="12480" spans="5:5">
      <c r="E12480" s="3"/>
    </row>
    <row r="12481" spans="5:5">
      <c r="E12481" s="3"/>
    </row>
    <row r="12482" spans="5:5">
      <c r="E12482" s="3"/>
    </row>
    <row r="12483" spans="5:5">
      <c r="E12483" s="3"/>
    </row>
    <row r="12484" spans="5:5">
      <c r="E12484" s="3"/>
    </row>
    <row r="12485" spans="5:5">
      <c r="E12485" s="3"/>
    </row>
    <row r="12486" spans="5:5">
      <c r="E12486" s="3"/>
    </row>
    <row r="12487" spans="5:5">
      <c r="E12487" s="3"/>
    </row>
    <row r="12488" spans="5:5">
      <c r="E12488" s="3"/>
    </row>
    <row r="12489" spans="5:5">
      <c r="E12489" s="3"/>
    </row>
    <row r="12490" spans="5:5">
      <c r="E12490" s="3"/>
    </row>
    <row r="12491" spans="5:5">
      <c r="E12491" s="3"/>
    </row>
    <row r="12492" spans="5:5">
      <c r="E12492" s="3"/>
    </row>
    <row r="12493" spans="5:5">
      <c r="E12493" s="3"/>
    </row>
    <row r="12494" spans="5:5">
      <c r="E12494" s="3"/>
    </row>
    <row r="12495" spans="5:5">
      <c r="E12495" s="3"/>
    </row>
    <row r="12496" spans="5:5">
      <c r="E12496" s="3"/>
    </row>
    <row r="12497" spans="5:5">
      <c r="E12497" s="3"/>
    </row>
    <row r="12498" spans="5:5">
      <c r="E12498" s="3"/>
    </row>
    <row r="12499" spans="5:5">
      <c r="E12499" s="3"/>
    </row>
    <row r="12500" spans="5:5">
      <c r="E12500" s="3"/>
    </row>
    <row r="12501" spans="5:5">
      <c r="E12501" s="3"/>
    </row>
    <row r="12502" spans="5:5">
      <c r="E12502" s="3"/>
    </row>
    <row r="12503" spans="5:5">
      <c r="E12503" s="3"/>
    </row>
    <row r="12504" spans="5:5">
      <c r="E12504" s="3"/>
    </row>
    <row r="12505" spans="5:5">
      <c r="E12505" s="3"/>
    </row>
    <row r="12506" spans="5:5">
      <c r="E12506" s="3"/>
    </row>
    <row r="12507" spans="5:5">
      <c r="E12507" s="3"/>
    </row>
    <row r="12508" spans="5:5">
      <c r="E12508" s="3"/>
    </row>
    <row r="12509" spans="5:5">
      <c r="E12509" s="3"/>
    </row>
    <row r="12510" spans="5:5">
      <c r="E12510" s="3"/>
    </row>
    <row r="12511" spans="5:5">
      <c r="E12511" s="3"/>
    </row>
    <row r="12512" spans="5:5">
      <c r="E12512" s="3"/>
    </row>
    <row r="12513" spans="5:5">
      <c r="E12513" s="3"/>
    </row>
    <row r="12514" spans="5:5">
      <c r="E12514" s="3"/>
    </row>
    <row r="12515" spans="5:5">
      <c r="E12515" s="3"/>
    </row>
    <row r="12516" spans="5:5">
      <c r="E12516" s="3"/>
    </row>
    <row r="12517" spans="5:5">
      <c r="E12517" s="3"/>
    </row>
    <row r="12518" spans="5:5">
      <c r="E12518" s="3"/>
    </row>
    <row r="12519" spans="5:5">
      <c r="E12519" s="3"/>
    </row>
    <row r="12520" spans="5:5">
      <c r="E12520" s="3"/>
    </row>
    <row r="12521" spans="5:5">
      <c r="E12521" s="3"/>
    </row>
    <row r="12522" spans="5:5">
      <c r="E12522" s="3"/>
    </row>
    <row r="12523" spans="5:5">
      <c r="E12523" s="3"/>
    </row>
    <row r="12524" spans="5:5">
      <c r="E12524" s="3"/>
    </row>
    <row r="12525" spans="5:5">
      <c r="E12525" s="3"/>
    </row>
    <row r="12526" spans="5:5">
      <c r="E12526" s="3"/>
    </row>
    <row r="12527" spans="5:5">
      <c r="E12527" s="3"/>
    </row>
    <row r="12528" spans="5:5">
      <c r="E12528" s="3"/>
    </row>
    <row r="12529" spans="5:5">
      <c r="E12529" s="3"/>
    </row>
    <row r="12530" spans="5:5">
      <c r="E12530" s="3"/>
    </row>
    <row r="12531" spans="5:5">
      <c r="E12531" s="3"/>
    </row>
    <row r="12532" spans="5:5">
      <c r="E12532" s="3"/>
    </row>
    <row r="12533" spans="5:5">
      <c r="E12533" s="3"/>
    </row>
    <row r="12534" spans="5:5">
      <c r="E12534" s="3"/>
    </row>
    <row r="12535" spans="5:5">
      <c r="E12535" s="3"/>
    </row>
    <row r="12536" spans="5:5">
      <c r="E12536" s="3"/>
    </row>
    <row r="12537" spans="5:5">
      <c r="E12537" s="3"/>
    </row>
    <row r="12538" spans="5:5">
      <c r="E12538" s="3"/>
    </row>
    <row r="12539" spans="5:5">
      <c r="E12539" s="3"/>
    </row>
    <row r="12540" spans="5:5">
      <c r="E12540" s="3"/>
    </row>
    <row r="12541" spans="5:5">
      <c r="E12541" s="3"/>
    </row>
    <row r="12542" spans="5:5">
      <c r="E12542" s="3"/>
    </row>
    <row r="12543" spans="5:5">
      <c r="E12543" s="3"/>
    </row>
    <row r="12544" spans="5:5">
      <c r="E12544" s="3"/>
    </row>
    <row r="12545" spans="5:5">
      <c r="E12545" s="3"/>
    </row>
    <row r="12546" spans="5:5">
      <c r="E12546" s="3"/>
    </row>
    <row r="12547" spans="5:5">
      <c r="E12547" s="3"/>
    </row>
    <row r="12548" spans="5:5">
      <c r="E12548" s="3"/>
    </row>
    <row r="12549" spans="5:5">
      <c r="E12549" s="3"/>
    </row>
    <row r="12550" spans="5:5">
      <c r="E12550" s="3"/>
    </row>
    <row r="12551" spans="5:5">
      <c r="E12551" s="3"/>
    </row>
    <row r="12552" spans="5:5">
      <c r="E12552" s="3"/>
    </row>
    <row r="12553" spans="5:5">
      <c r="E12553" s="3"/>
    </row>
    <row r="12554" spans="5:5">
      <c r="E12554" s="3"/>
    </row>
    <row r="12555" spans="5:5">
      <c r="E12555" s="3"/>
    </row>
    <row r="12556" spans="5:5">
      <c r="E12556" s="3"/>
    </row>
    <row r="12557" spans="5:5">
      <c r="E12557" s="3"/>
    </row>
    <row r="12558" spans="5:5">
      <c r="E12558" s="3"/>
    </row>
    <row r="12559" spans="5:5">
      <c r="E12559" s="3"/>
    </row>
    <row r="12560" spans="5:5">
      <c r="E12560" s="3"/>
    </row>
    <row r="12561" spans="5:5">
      <c r="E12561" s="3"/>
    </row>
    <row r="12562" spans="5:5">
      <c r="E12562" s="3"/>
    </row>
    <row r="12563" spans="5:5">
      <c r="E12563" s="3"/>
    </row>
    <row r="12564" spans="5:5">
      <c r="E12564" s="3"/>
    </row>
    <row r="12565" spans="5:5">
      <c r="E12565" s="3"/>
    </row>
    <row r="12566" spans="5:5">
      <c r="E12566" s="3"/>
    </row>
    <row r="12567" spans="5:5">
      <c r="E12567" s="3"/>
    </row>
    <row r="12568" spans="5:5">
      <c r="E12568" s="3"/>
    </row>
    <row r="12569" spans="5:5">
      <c r="E12569" s="3"/>
    </row>
    <row r="12570" spans="5:5">
      <c r="E12570" s="3"/>
    </row>
    <row r="12571" spans="5:5">
      <c r="E12571" s="3"/>
    </row>
    <row r="12572" spans="5:5">
      <c r="E12572" s="3"/>
    </row>
    <row r="12573" spans="5:5">
      <c r="E12573" s="3"/>
    </row>
    <row r="12574" spans="5:5">
      <c r="E12574" s="3"/>
    </row>
    <row r="12575" spans="5:5">
      <c r="E12575" s="3"/>
    </row>
    <row r="12576" spans="5:5">
      <c r="E12576" s="3"/>
    </row>
    <row r="12577" spans="5:5">
      <c r="E12577" s="3"/>
    </row>
    <row r="12578" spans="5:5">
      <c r="E12578" s="3"/>
    </row>
    <row r="12579" spans="5:5">
      <c r="E12579" s="3"/>
    </row>
    <row r="12580" spans="5:5">
      <c r="E12580" s="3"/>
    </row>
    <row r="12581" spans="5:5">
      <c r="E12581" s="3"/>
    </row>
    <row r="12582" spans="5:5">
      <c r="E12582" s="3"/>
    </row>
    <row r="12583" spans="5:5">
      <c r="E12583" s="3"/>
    </row>
    <row r="12584" spans="5:5">
      <c r="E12584" s="3"/>
    </row>
    <row r="12585" spans="5:5">
      <c r="E12585" s="3"/>
    </row>
    <row r="12586" spans="5:5">
      <c r="E12586" s="3"/>
    </row>
    <row r="12587" spans="5:5">
      <c r="E12587" s="3"/>
    </row>
    <row r="12588" spans="5:5">
      <c r="E12588" s="3"/>
    </row>
    <row r="12589" spans="5:5">
      <c r="E12589" s="3"/>
    </row>
    <row r="12590" spans="5:5">
      <c r="E12590" s="3"/>
    </row>
    <row r="12591" spans="5:5">
      <c r="E12591" s="3"/>
    </row>
    <row r="12592" spans="5:5">
      <c r="E12592" s="3"/>
    </row>
    <row r="12593" spans="5:5">
      <c r="E12593" s="3"/>
    </row>
    <row r="12594" spans="5:5">
      <c r="E12594" s="3"/>
    </row>
    <row r="12595" spans="5:5">
      <c r="E12595" s="3"/>
    </row>
    <row r="12596" spans="5:5">
      <c r="E12596" s="3"/>
    </row>
    <row r="12597" spans="5:5">
      <c r="E12597" s="3"/>
    </row>
  </sheetData>
  <dataValidations count="1">
    <dataValidation type="list" allowBlank="1" showInputMessage="1" showErrorMessage="1" prompt="select ISO code" sqref="I5" xr:uid="{00000000-0002-0000-0100-000000000000}">
      <formula1>$B$2:$B$221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8"/>
  <sheetViews>
    <sheetView workbookViewId="0"/>
  </sheetViews>
  <sheetFormatPr defaultColWidth="14.42578125" defaultRowHeight="15" customHeight="1"/>
  <cols>
    <col min="1" max="1" width="20.85546875" customWidth="1"/>
    <col min="7" max="7" width="31.5703125" customWidth="1"/>
  </cols>
  <sheetData>
    <row r="1" spans="1:8">
      <c r="A1" s="7" t="s">
        <v>4</v>
      </c>
      <c r="B1" s="7" t="s">
        <v>3</v>
      </c>
      <c r="C1" s="8" t="s">
        <v>644</v>
      </c>
      <c r="D1" s="8" t="s">
        <v>9</v>
      </c>
    </row>
    <row r="2" spans="1:8">
      <c r="A2" s="9" t="s">
        <v>157</v>
      </c>
      <c r="B2" s="10" t="s">
        <v>156</v>
      </c>
      <c r="C2" s="11">
        <v>20955893984.025219</v>
      </c>
      <c r="D2" s="11">
        <v>1457791005.8223839</v>
      </c>
    </row>
    <row r="3" spans="1:8">
      <c r="A3" s="9" t="s">
        <v>181</v>
      </c>
      <c r="B3" s="10" t="s">
        <v>180</v>
      </c>
      <c r="C3" s="11">
        <v>3656029209.6101518</v>
      </c>
      <c r="D3" s="11">
        <v>338530786.831626</v>
      </c>
      <c r="G3" s="2" t="s">
        <v>651</v>
      </c>
      <c r="H3" s="2" t="s">
        <v>79</v>
      </c>
    </row>
    <row r="4" spans="1:8">
      <c r="A4" s="9" t="s">
        <v>75</v>
      </c>
      <c r="B4" s="10" t="s">
        <v>74</v>
      </c>
      <c r="C4" s="11">
        <v>25877470311.402321</v>
      </c>
      <c r="D4" s="11">
        <v>3295074240.2497692</v>
      </c>
      <c r="G4" s="2" t="s">
        <v>652</v>
      </c>
      <c r="H4" s="3" t="str">
        <f ca="1">IFERROR(__xludf.DUMMYFUNCTION("FILTER(B2:B98,A2:A98=H3)"),"84")</f>
        <v>84</v>
      </c>
    </row>
    <row r="5" spans="1:8">
      <c r="A5" s="9" t="s">
        <v>173</v>
      </c>
      <c r="B5" s="10" t="s">
        <v>172</v>
      </c>
      <c r="C5" s="11">
        <v>975982688.79728961</v>
      </c>
      <c r="D5" s="11">
        <v>161765869.49607304</v>
      </c>
      <c r="G5" s="2" t="s">
        <v>647</v>
      </c>
      <c r="H5" s="3">
        <f ca="1">IF(H4="",SUM(D2:D98),SUMIF(B2:B98,H4,D2:D98))</f>
        <v>54793578544.629295</v>
      </c>
    </row>
    <row r="6" spans="1:8">
      <c r="A6" s="9" t="s">
        <v>101</v>
      </c>
      <c r="B6" s="10" t="s">
        <v>100</v>
      </c>
      <c r="C6" s="11">
        <v>9803535360.7140789</v>
      </c>
      <c r="D6" s="11">
        <v>1663441465.2492595</v>
      </c>
      <c r="G6" s="4" t="s">
        <v>648</v>
      </c>
      <c r="H6" s="5">
        <f ca="1">(H5/523670559867)</f>
        <v>0.10463368144763681</v>
      </c>
    </row>
    <row r="7" spans="1:8">
      <c r="A7" s="9" t="s">
        <v>169</v>
      </c>
      <c r="B7" s="10" t="s">
        <v>168</v>
      </c>
      <c r="C7" s="11">
        <v>2738263768.179194</v>
      </c>
      <c r="D7" s="11">
        <v>414243163.40417135</v>
      </c>
      <c r="G7" s="2" t="s">
        <v>649</v>
      </c>
      <c r="H7" s="3">
        <v>263973465</v>
      </c>
    </row>
    <row r="8" spans="1:8">
      <c r="A8" s="9" t="s">
        <v>59</v>
      </c>
      <c r="B8" s="10" t="s">
        <v>58</v>
      </c>
      <c r="C8" s="11">
        <v>49365868659.66188</v>
      </c>
      <c r="D8" s="11">
        <v>24974467994.347603</v>
      </c>
      <c r="G8" s="6" t="s">
        <v>650</v>
      </c>
      <c r="H8" s="3">
        <f ca="1">H7*(1+(H6))</f>
        <v>291593980.4474389</v>
      </c>
    </row>
    <row r="9" spans="1:8">
      <c r="A9" s="9" t="s">
        <v>61</v>
      </c>
      <c r="B9" s="10" t="s">
        <v>60</v>
      </c>
      <c r="C9" s="11">
        <v>36087265368.691444</v>
      </c>
      <c r="D9" s="11">
        <v>17985106554.487118</v>
      </c>
    </row>
    <row r="10" spans="1:8">
      <c r="A10" s="9" t="s">
        <v>207</v>
      </c>
      <c r="B10" s="10" t="s">
        <v>206</v>
      </c>
      <c r="C10" s="11">
        <v>3740293137.3151608</v>
      </c>
      <c r="D10" s="11">
        <v>380285812.42660636</v>
      </c>
    </row>
    <row r="11" spans="1:8">
      <c r="A11" s="9" t="s">
        <v>45</v>
      </c>
      <c r="B11" s="10" t="s">
        <v>44</v>
      </c>
      <c r="C11" s="11">
        <v>13434988695.125837</v>
      </c>
      <c r="D11" s="11">
        <v>5333922756.7063179</v>
      </c>
    </row>
    <row r="12" spans="1:8">
      <c r="A12" s="9" t="s">
        <v>31</v>
      </c>
      <c r="B12" s="10" t="s">
        <v>30</v>
      </c>
      <c r="C12" s="11">
        <v>25060260710.687492</v>
      </c>
      <c r="D12" s="11">
        <v>2532457306.10918</v>
      </c>
    </row>
    <row r="13" spans="1:8">
      <c r="A13" s="9" t="s">
        <v>55</v>
      </c>
      <c r="B13" s="10" t="s">
        <v>54</v>
      </c>
      <c r="C13" s="11">
        <v>2934507083.5237532</v>
      </c>
      <c r="D13" s="11">
        <v>1259568666.5071657</v>
      </c>
    </row>
    <row r="14" spans="1:8">
      <c r="A14" s="9" t="s">
        <v>131</v>
      </c>
      <c r="B14" s="10" t="s">
        <v>130</v>
      </c>
      <c r="C14" s="11">
        <v>6830738990.1859512</v>
      </c>
      <c r="D14" s="11">
        <v>1055639460.8863211</v>
      </c>
    </row>
    <row r="15" spans="1:8">
      <c r="A15" s="9" t="s">
        <v>97</v>
      </c>
      <c r="B15" s="10" t="s">
        <v>96</v>
      </c>
      <c r="C15" s="11">
        <v>2320444818.5900345</v>
      </c>
      <c r="D15" s="11">
        <v>500693530.61567235</v>
      </c>
    </row>
    <row r="16" spans="1:8">
      <c r="A16" s="9" t="s">
        <v>117</v>
      </c>
      <c r="B16" s="10" t="s">
        <v>116</v>
      </c>
      <c r="C16" s="11">
        <v>23407638002.93021</v>
      </c>
      <c r="D16" s="11">
        <v>2419144121.2138276</v>
      </c>
    </row>
    <row r="17" spans="1:4">
      <c r="A17" s="9" t="s">
        <v>205</v>
      </c>
      <c r="B17" s="10" t="s">
        <v>204</v>
      </c>
      <c r="C17" s="11">
        <v>5050693044.0798721</v>
      </c>
      <c r="D17" s="11">
        <v>219680176.02497232</v>
      </c>
    </row>
    <row r="18" spans="1:4">
      <c r="A18" s="9" t="s">
        <v>105</v>
      </c>
      <c r="B18" s="10" t="s">
        <v>104</v>
      </c>
      <c r="C18" s="11">
        <v>4562759749.5511942</v>
      </c>
      <c r="D18" s="11">
        <v>941657266.82948506</v>
      </c>
    </row>
    <row r="19" spans="1:4">
      <c r="A19" s="9" t="s">
        <v>19</v>
      </c>
      <c r="B19" s="10" t="s">
        <v>18</v>
      </c>
      <c r="C19" s="11">
        <v>8804573316.4442482</v>
      </c>
      <c r="D19" s="11">
        <v>3330105819.6254663</v>
      </c>
    </row>
    <row r="20" spans="1:4">
      <c r="A20" s="9" t="s">
        <v>89</v>
      </c>
      <c r="B20" s="10" t="s">
        <v>88</v>
      </c>
      <c r="C20" s="11">
        <v>92802556649.062836</v>
      </c>
      <c r="D20" s="11">
        <v>8472850290.0276012</v>
      </c>
    </row>
    <row r="21" spans="1:4">
      <c r="A21" s="9" t="s">
        <v>73</v>
      </c>
      <c r="B21" s="10" t="s">
        <v>72</v>
      </c>
      <c r="C21" s="11">
        <v>11282986235.390287</v>
      </c>
      <c r="D21" s="11">
        <v>1502980207.4483969</v>
      </c>
    </row>
    <row r="22" spans="1:4">
      <c r="A22" s="9" t="s">
        <v>185</v>
      </c>
      <c r="B22" s="10" t="s">
        <v>184</v>
      </c>
      <c r="C22" s="11">
        <v>237910904.98662806</v>
      </c>
      <c r="D22" s="11">
        <v>20043979.467797849</v>
      </c>
    </row>
    <row r="23" spans="1:4">
      <c r="A23" s="9" t="s">
        <v>189</v>
      </c>
      <c r="B23" s="10" t="s">
        <v>188</v>
      </c>
      <c r="C23" s="11">
        <v>850059887.71559012</v>
      </c>
      <c r="D23" s="11">
        <v>359877471.02963269</v>
      </c>
    </row>
    <row r="24" spans="1:4">
      <c r="A24" s="9" t="s">
        <v>13</v>
      </c>
      <c r="B24" s="10" t="s">
        <v>12</v>
      </c>
      <c r="C24" s="11">
        <v>2859542623.6265283</v>
      </c>
      <c r="D24" s="11">
        <v>345771587.76802236</v>
      </c>
    </row>
    <row r="25" spans="1:4">
      <c r="A25" s="9" t="s">
        <v>81</v>
      </c>
      <c r="B25" s="10" t="s">
        <v>80</v>
      </c>
      <c r="C25" s="11">
        <v>396020691630.76147</v>
      </c>
      <c r="D25" s="11">
        <v>76882828785.79953</v>
      </c>
    </row>
    <row r="26" spans="1:4">
      <c r="A26" s="9" t="s">
        <v>39</v>
      </c>
      <c r="B26" s="10" t="s">
        <v>38</v>
      </c>
      <c r="C26" s="11">
        <v>15678377904.346697</v>
      </c>
      <c r="D26" s="11">
        <v>1235494564.391525</v>
      </c>
    </row>
    <row r="27" spans="1:4">
      <c r="A27" s="9" t="s">
        <v>183</v>
      </c>
      <c r="B27" s="10" t="s">
        <v>182</v>
      </c>
      <c r="C27" s="11">
        <v>999953517.04483819</v>
      </c>
      <c r="D27" s="11">
        <v>123387946.96858677</v>
      </c>
    </row>
    <row r="28" spans="1:4">
      <c r="A28" s="9" t="s">
        <v>193</v>
      </c>
      <c r="B28" s="10" t="s">
        <v>192</v>
      </c>
      <c r="C28" s="11">
        <v>977647998.63313007</v>
      </c>
      <c r="D28" s="11">
        <v>254206570.37458587</v>
      </c>
    </row>
    <row r="29" spans="1:4">
      <c r="A29" s="9" t="s">
        <v>57</v>
      </c>
      <c r="B29" s="10" t="s">
        <v>56</v>
      </c>
      <c r="C29" s="11">
        <v>771409481.08593822</v>
      </c>
      <c r="D29" s="11">
        <v>165235183.4528906</v>
      </c>
    </row>
    <row r="30" spans="1:4">
      <c r="A30" s="9" t="s">
        <v>197</v>
      </c>
      <c r="B30" s="10" t="s">
        <v>196</v>
      </c>
      <c r="C30" s="11">
        <v>2783811892.0168438</v>
      </c>
      <c r="D30" s="11">
        <v>629792878.90706849</v>
      </c>
    </row>
    <row r="31" spans="1:4">
      <c r="A31" s="9" t="s">
        <v>111</v>
      </c>
      <c r="B31" s="10" t="s">
        <v>110</v>
      </c>
      <c r="C31" s="11">
        <v>8340688249.8242912</v>
      </c>
      <c r="D31" s="11">
        <v>696194706.76339281</v>
      </c>
    </row>
    <row r="32" spans="1:4">
      <c r="A32" s="9" t="s">
        <v>93</v>
      </c>
      <c r="B32" s="10" t="s">
        <v>92</v>
      </c>
      <c r="C32" s="11">
        <v>16681694650.330664</v>
      </c>
      <c r="D32" s="11">
        <v>4214982496.0026159</v>
      </c>
    </row>
    <row r="33" spans="1:4">
      <c r="A33" s="9" t="s">
        <v>179</v>
      </c>
      <c r="B33" s="10" t="s">
        <v>178</v>
      </c>
      <c r="C33" s="11">
        <v>3996596761.1939898</v>
      </c>
      <c r="D33" s="11">
        <v>710261328.91405773</v>
      </c>
    </row>
    <row r="34" spans="1:4">
      <c r="A34" s="9" t="s">
        <v>65</v>
      </c>
      <c r="B34" s="10" t="s">
        <v>64</v>
      </c>
      <c r="C34" s="11">
        <v>29862109408.111443</v>
      </c>
      <c r="D34" s="11">
        <v>9857244834.3513985</v>
      </c>
    </row>
    <row r="35" spans="1:4">
      <c r="A35" s="9" t="s">
        <v>17</v>
      </c>
      <c r="B35" s="10" t="s">
        <v>16</v>
      </c>
      <c r="C35" s="11">
        <v>17140753341.681606</v>
      </c>
      <c r="D35" s="11">
        <v>3926182247.5923209</v>
      </c>
    </row>
    <row r="36" spans="1:4">
      <c r="A36" s="9" t="s">
        <v>85</v>
      </c>
      <c r="B36" s="10" t="s">
        <v>84</v>
      </c>
      <c r="C36" s="11">
        <v>63584401528.317642</v>
      </c>
      <c r="D36" s="11">
        <v>15604221479.129543</v>
      </c>
    </row>
    <row r="37" spans="1:4">
      <c r="A37" s="9" t="s">
        <v>121</v>
      </c>
      <c r="B37" s="10" t="s">
        <v>120</v>
      </c>
      <c r="C37" s="11">
        <v>160476273.19511417</v>
      </c>
      <c r="D37" s="11">
        <v>23808632.851771362</v>
      </c>
    </row>
    <row r="38" spans="1:4">
      <c r="A38" s="9" t="s">
        <v>133</v>
      </c>
      <c r="B38" s="10" t="s">
        <v>132</v>
      </c>
      <c r="C38" s="11">
        <v>7791136429.9399662</v>
      </c>
      <c r="D38" s="11">
        <v>1203813455.0167189</v>
      </c>
    </row>
    <row r="39" spans="1:4">
      <c r="A39" s="9" t="s">
        <v>129</v>
      </c>
      <c r="B39" s="10" t="s">
        <v>128</v>
      </c>
      <c r="C39" s="11">
        <v>3280842011.2454157</v>
      </c>
      <c r="D39" s="11">
        <v>1070966003.1511073</v>
      </c>
    </row>
    <row r="40" spans="1:4">
      <c r="A40" s="9" t="s">
        <v>147</v>
      </c>
      <c r="B40" s="10" t="s">
        <v>146</v>
      </c>
      <c r="C40" s="11">
        <v>13862538232.237757</v>
      </c>
      <c r="D40" s="11">
        <v>1469625733.5886395</v>
      </c>
    </row>
    <row r="41" spans="1:4">
      <c r="A41" s="9" t="s">
        <v>135</v>
      </c>
      <c r="B41" s="10" t="s">
        <v>134</v>
      </c>
      <c r="C41" s="11">
        <v>32091461193.741093</v>
      </c>
      <c r="D41" s="11">
        <v>4558016369.7786465</v>
      </c>
    </row>
    <row r="42" spans="1:4">
      <c r="A42" s="9" t="s">
        <v>71</v>
      </c>
      <c r="B42" s="10" t="s">
        <v>70</v>
      </c>
      <c r="C42" s="11">
        <v>46616351031.980789</v>
      </c>
      <c r="D42" s="11">
        <v>8114411282.4711285</v>
      </c>
    </row>
    <row r="43" spans="1:4">
      <c r="A43" s="9" t="s">
        <v>175</v>
      </c>
      <c r="B43" s="10" t="s">
        <v>174</v>
      </c>
      <c r="C43" s="11">
        <v>1599918487.1534503</v>
      </c>
      <c r="D43" s="11">
        <v>528945865.03791964</v>
      </c>
    </row>
    <row r="44" spans="1:4">
      <c r="A44" s="9" t="s">
        <v>199</v>
      </c>
      <c r="B44" s="10" t="s">
        <v>198</v>
      </c>
      <c r="C44" s="11">
        <v>1119498637.4212785</v>
      </c>
      <c r="D44" s="11">
        <v>138144258.44315374</v>
      </c>
    </row>
    <row r="45" spans="1:4">
      <c r="A45" s="9" t="s">
        <v>79</v>
      </c>
      <c r="B45" s="10" t="s">
        <v>78</v>
      </c>
      <c r="C45" s="11">
        <v>387190567054.26666</v>
      </c>
      <c r="D45" s="11">
        <v>54793578544.629295</v>
      </c>
    </row>
    <row r="46" spans="1:4">
      <c r="A46" s="9" t="s">
        <v>53</v>
      </c>
      <c r="B46" s="10" t="s">
        <v>52</v>
      </c>
      <c r="C46" s="11">
        <v>2044605540.9621124</v>
      </c>
      <c r="D46" s="11">
        <v>461705922.68298483</v>
      </c>
    </row>
    <row r="47" spans="1:4">
      <c r="A47" s="9" t="s">
        <v>125</v>
      </c>
      <c r="B47" s="10" t="s">
        <v>124</v>
      </c>
      <c r="C47" s="11">
        <v>1599847202.0417614</v>
      </c>
      <c r="D47" s="11">
        <v>372478954.34153104</v>
      </c>
    </row>
    <row r="48" spans="1:4">
      <c r="A48" s="9" t="s">
        <v>47</v>
      </c>
      <c r="B48" s="10" t="s">
        <v>46</v>
      </c>
      <c r="C48" s="11">
        <v>621731909.4315269</v>
      </c>
      <c r="D48" s="11">
        <v>242129383.50570047</v>
      </c>
    </row>
    <row r="49" spans="1:4">
      <c r="A49" s="9" t="s">
        <v>171</v>
      </c>
      <c r="B49" s="10" t="s">
        <v>170</v>
      </c>
      <c r="C49" s="11">
        <v>8812996342.3747463</v>
      </c>
      <c r="D49" s="11">
        <v>852394014.68481672</v>
      </c>
    </row>
    <row r="50" spans="1:4">
      <c r="A50" s="9" t="s">
        <v>103</v>
      </c>
      <c r="B50" s="10" t="s">
        <v>102</v>
      </c>
      <c r="C50" s="11">
        <v>5801117982.4198132</v>
      </c>
      <c r="D50" s="11">
        <v>1839143148.7643006</v>
      </c>
    </row>
    <row r="51" spans="1:4">
      <c r="A51" s="9" t="s">
        <v>77</v>
      </c>
      <c r="B51" s="10" t="s">
        <v>76</v>
      </c>
      <c r="C51" s="11">
        <v>13746030132.301979</v>
      </c>
      <c r="D51" s="11">
        <v>2249561731.7222457</v>
      </c>
    </row>
    <row r="52" spans="1:4">
      <c r="A52" s="9" t="s">
        <v>151</v>
      </c>
      <c r="B52" s="10" t="s">
        <v>150</v>
      </c>
      <c r="C52" s="11">
        <v>3114814396.0858588</v>
      </c>
      <c r="D52" s="11">
        <v>349788988.84720367</v>
      </c>
    </row>
    <row r="53" spans="1:4">
      <c r="A53" s="9" t="s">
        <v>107</v>
      </c>
      <c r="B53" s="10" t="s">
        <v>106</v>
      </c>
      <c r="C53" s="11">
        <v>214626655965.77698</v>
      </c>
      <c r="D53" s="11">
        <v>21382841873.236122</v>
      </c>
    </row>
    <row r="54" spans="1:4">
      <c r="A54" s="9" t="s">
        <v>29</v>
      </c>
      <c r="B54" s="10" t="s">
        <v>28</v>
      </c>
      <c r="C54" s="11">
        <v>10004290354.778982</v>
      </c>
      <c r="D54" s="11">
        <v>971495974.51928127</v>
      </c>
    </row>
    <row r="55" spans="1:4">
      <c r="A55" s="9" t="s">
        <v>143</v>
      </c>
      <c r="B55" s="10" t="s">
        <v>142</v>
      </c>
      <c r="C55" s="11">
        <v>7090060144.0960121</v>
      </c>
      <c r="D55" s="11">
        <v>1101644981.9725733</v>
      </c>
    </row>
    <row r="56" spans="1:4">
      <c r="A56" s="9" t="s">
        <v>141</v>
      </c>
      <c r="B56" s="10" t="s">
        <v>140</v>
      </c>
      <c r="C56" s="11">
        <v>1523462437.7061186</v>
      </c>
      <c r="D56" s="11">
        <v>245289705.32641503</v>
      </c>
    </row>
    <row r="57" spans="1:4">
      <c r="A57" s="9" t="s">
        <v>69</v>
      </c>
      <c r="B57" s="10" t="s">
        <v>68</v>
      </c>
      <c r="C57" s="11">
        <v>71066818384.323135</v>
      </c>
      <c r="D57" s="11">
        <v>17746358442.608624</v>
      </c>
    </row>
    <row r="58" spans="1:4">
      <c r="A58" s="9" t="s">
        <v>219</v>
      </c>
      <c r="B58" s="10" t="s">
        <v>218</v>
      </c>
      <c r="C58" s="11">
        <v>3178274529.835701</v>
      </c>
      <c r="D58" s="11">
        <v>290883790.68346953</v>
      </c>
    </row>
    <row r="59" spans="1:4">
      <c r="A59" s="9" t="s">
        <v>21</v>
      </c>
      <c r="B59" s="10" t="s">
        <v>20</v>
      </c>
      <c r="C59" s="11">
        <v>2452020798.4362369</v>
      </c>
      <c r="D59" s="11">
        <v>499686771.67669243</v>
      </c>
    </row>
    <row r="60" spans="1:4">
      <c r="A60" s="9" t="s">
        <v>83</v>
      </c>
      <c r="B60" s="10" t="s">
        <v>82</v>
      </c>
      <c r="C60" s="11">
        <v>93884700328.921127</v>
      </c>
      <c r="D60" s="11">
        <v>9858811489.9897003</v>
      </c>
    </row>
    <row r="61" spans="1:4">
      <c r="A61" s="9" t="s">
        <v>215</v>
      </c>
      <c r="B61" s="10" t="s">
        <v>214</v>
      </c>
      <c r="C61" s="11">
        <v>2423684365.2641387</v>
      </c>
      <c r="D61" s="11">
        <v>626264121.89154994</v>
      </c>
    </row>
    <row r="62" spans="1:4">
      <c r="A62" s="9" t="s">
        <v>149</v>
      </c>
      <c r="B62" s="10" t="s">
        <v>148</v>
      </c>
      <c r="C62" s="11">
        <v>63622700445.992584</v>
      </c>
      <c r="D62" s="11">
        <v>6656196340.5870819</v>
      </c>
    </row>
    <row r="63" spans="1:4">
      <c r="A63" s="9" t="s">
        <v>49</v>
      </c>
      <c r="B63" s="10" t="s">
        <v>48</v>
      </c>
      <c r="C63" s="11">
        <v>15954612536.855806</v>
      </c>
      <c r="D63" s="11">
        <v>1825361958.3301039</v>
      </c>
    </row>
    <row r="64" spans="1:4">
      <c r="A64" s="9" t="s">
        <v>109</v>
      </c>
      <c r="B64" s="10" t="s">
        <v>108</v>
      </c>
      <c r="C64" s="11">
        <v>136072191135.39537</v>
      </c>
      <c r="D64" s="11">
        <v>10955756171.334274</v>
      </c>
    </row>
    <row r="65" spans="1:4">
      <c r="A65" s="9" t="s">
        <v>115</v>
      </c>
      <c r="B65" s="10" t="s">
        <v>114</v>
      </c>
      <c r="C65" s="11">
        <v>1442581633.6262736</v>
      </c>
      <c r="D65" s="11">
        <v>70609041.257698104</v>
      </c>
    </row>
    <row r="66" spans="1:4">
      <c r="A66" s="9" t="s">
        <v>41</v>
      </c>
      <c r="B66" s="10" t="s">
        <v>40</v>
      </c>
      <c r="C66" s="11">
        <v>67503445319.106903</v>
      </c>
      <c r="D66" s="11">
        <v>9559379390.7034931</v>
      </c>
    </row>
    <row r="67" spans="1:4">
      <c r="A67" s="9" t="s">
        <v>25</v>
      </c>
      <c r="B67" s="10" t="s">
        <v>24</v>
      </c>
      <c r="C67" s="11">
        <v>10044554148.552454</v>
      </c>
      <c r="D67" s="11">
        <v>1084902338.0458884</v>
      </c>
    </row>
    <row r="68" spans="1:4">
      <c r="A68" s="9" t="s">
        <v>27</v>
      </c>
      <c r="B68" s="10" t="s">
        <v>26</v>
      </c>
      <c r="C68" s="11">
        <v>9541161463.0711746</v>
      </c>
      <c r="D68" s="11">
        <v>1692380031.2249198</v>
      </c>
    </row>
    <row r="69" spans="1:4">
      <c r="A69" s="9" t="s">
        <v>51</v>
      </c>
      <c r="B69" s="10" t="s">
        <v>50</v>
      </c>
      <c r="C69" s="11">
        <v>4514585252.085288</v>
      </c>
      <c r="D69" s="11">
        <v>570426120.27404964</v>
      </c>
    </row>
    <row r="70" spans="1:4">
      <c r="A70" s="9" t="s">
        <v>99</v>
      </c>
      <c r="B70" s="10" t="s">
        <v>98</v>
      </c>
      <c r="C70" s="11">
        <v>1942633152.0137148</v>
      </c>
      <c r="D70" s="11">
        <v>205562544.93485656</v>
      </c>
    </row>
    <row r="71" spans="1:4">
      <c r="A71" s="9" t="s">
        <v>231</v>
      </c>
      <c r="B71" s="10" t="s">
        <v>230</v>
      </c>
      <c r="C71" s="11">
        <v>3533151012.3758488</v>
      </c>
      <c r="D71" s="11">
        <v>327022813.59071231</v>
      </c>
    </row>
    <row r="72" spans="1:4">
      <c r="A72" s="9" t="s">
        <v>153</v>
      </c>
      <c r="B72" s="10" t="s">
        <v>152</v>
      </c>
      <c r="C72" s="11">
        <v>2358682570.0490785</v>
      </c>
      <c r="D72" s="11">
        <v>280299249.01071364</v>
      </c>
    </row>
    <row r="73" spans="1:4">
      <c r="A73" s="9" t="s">
        <v>119</v>
      </c>
      <c r="B73" s="10" t="s">
        <v>118</v>
      </c>
      <c r="C73" s="11">
        <v>416623459.89090842</v>
      </c>
      <c r="D73" s="11">
        <v>53260593.915037818</v>
      </c>
    </row>
    <row r="74" spans="1:4">
      <c r="A74" s="9" t="s">
        <v>43</v>
      </c>
      <c r="B74" s="10" t="s">
        <v>42</v>
      </c>
      <c r="C74" s="11">
        <v>29773167534.659882</v>
      </c>
      <c r="D74" s="11">
        <v>6210947651.4800673</v>
      </c>
    </row>
    <row r="75" spans="1:4">
      <c r="A75" s="9" t="s">
        <v>35</v>
      </c>
      <c r="B75" s="10" t="s">
        <v>34</v>
      </c>
      <c r="C75" s="11">
        <v>4295232449.2682533</v>
      </c>
      <c r="D75" s="11">
        <v>741095042.57075608</v>
      </c>
    </row>
    <row r="76" spans="1:4">
      <c r="A76" s="9" t="s">
        <v>203</v>
      </c>
      <c r="B76" s="10" t="s">
        <v>202</v>
      </c>
      <c r="C76" s="11">
        <v>3316584157.4374313</v>
      </c>
      <c r="D76" s="11">
        <v>334286811.43630278</v>
      </c>
    </row>
    <row r="77" spans="1:4">
      <c r="A77" s="9" t="s">
        <v>225</v>
      </c>
      <c r="B77" s="10" t="s">
        <v>224</v>
      </c>
      <c r="C77" s="11">
        <v>57745791.27946113</v>
      </c>
      <c r="D77" s="11">
        <v>12077447.326767003</v>
      </c>
    </row>
    <row r="78" spans="1:4">
      <c r="A78" s="9" t="s">
        <v>113</v>
      </c>
      <c r="B78" s="10" t="s">
        <v>112</v>
      </c>
      <c r="C78" s="11">
        <v>4525882056.6410065</v>
      </c>
      <c r="D78" s="11">
        <v>766638293.36281443</v>
      </c>
    </row>
    <row r="79" spans="1:4">
      <c r="A79" s="9" t="s">
        <v>67</v>
      </c>
      <c r="B79" s="10" t="s">
        <v>66</v>
      </c>
      <c r="C79" s="11">
        <v>7918827608.6213312</v>
      </c>
      <c r="D79" s="11">
        <v>1683415971.3117626</v>
      </c>
    </row>
    <row r="80" spans="1:4">
      <c r="A80" s="9" t="s">
        <v>23</v>
      </c>
      <c r="B80" s="10" t="s">
        <v>22</v>
      </c>
      <c r="C80" s="11">
        <v>4707201995.3523293</v>
      </c>
      <c r="D80" s="11">
        <v>880459165.76746535</v>
      </c>
    </row>
    <row r="81" spans="1:4">
      <c r="A81" s="9" t="s">
        <v>37</v>
      </c>
      <c r="B81" s="10" t="s">
        <v>36</v>
      </c>
      <c r="C81" s="11">
        <v>4453330724.05301</v>
      </c>
      <c r="D81" s="11">
        <v>584082587.73643732</v>
      </c>
    </row>
    <row r="82" spans="1:4">
      <c r="A82" s="9" t="s">
        <v>191</v>
      </c>
      <c r="B82" s="10" t="s">
        <v>190</v>
      </c>
      <c r="C82" s="11">
        <v>2549964861.3840342</v>
      </c>
      <c r="D82" s="11">
        <v>525584168.34689438</v>
      </c>
    </row>
    <row r="83" spans="1:4">
      <c r="A83" s="9" t="s">
        <v>63</v>
      </c>
      <c r="B83" s="10" t="s">
        <v>62</v>
      </c>
      <c r="C83" s="11">
        <v>16619473662.331409</v>
      </c>
      <c r="D83" s="11">
        <v>5929500746.0185728</v>
      </c>
    </row>
    <row r="84" spans="1:4">
      <c r="A84" s="9" t="s">
        <v>201</v>
      </c>
      <c r="B84" s="10" t="s">
        <v>200</v>
      </c>
      <c r="C84" s="11">
        <v>937181843.09591365</v>
      </c>
      <c r="D84" s="11">
        <v>272924496.48784238</v>
      </c>
    </row>
    <row r="85" spans="1:4">
      <c r="A85" s="9" t="s">
        <v>33</v>
      </c>
      <c r="B85" s="10" t="s">
        <v>32</v>
      </c>
      <c r="C85" s="11">
        <v>2230923184.4705963</v>
      </c>
      <c r="D85" s="11">
        <v>634852309.13703775</v>
      </c>
    </row>
    <row r="86" spans="1:4">
      <c r="A86" s="9" t="s">
        <v>137</v>
      </c>
      <c r="B86" s="10" t="s">
        <v>136</v>
      </c>
      <c r="C86" s="11">
        <v>10329083980.779623</v>
      </c>
      <c r="D86" s="11">
        <v>1598615709.9277368</v>
      </c>
    </row>
    <row r="87" spans="1:4">
      <c r="A87" s="9" t="s">
        <v>159</v>
      </c>
      <c r="B87" s="10" t="s">
        <v>158</v>
      </c>
      <c r="C87" s="11">
        <v>44520403267.028694</v>
      </c>
      <c r="D87" s="11">
        <v>7908683253.6809673</v>
      </c>
    </row>
    <row r="88" spans="1:4">
      <c r="A88" s="9" t="s">
        <v>95</v>
      </c>
      <c r="B88" s="10" t="s">
        <v>94</v>
      </c>
      <c r="C88" s="11">
        <v>2297262464.1313152</v>
      </c>
      <c r="D88" s="11">
        <v>442409872.1515044</v>
      </c>
    </row>
    <row r="89" spans="1:4">
      <c r="A89" s="9" t="s">
        <v>195</v>
      </c>
      <c r="B89" s="10" t="s">
        <v>194</v>
      </c>
      <c r="C89" s="11">
        <v>702394238.21576595</v>
      </c>
      <c r="D89" s="11">
        <v>113298602.44777247</v>
      </c>
    </row>
    <row r="90" spans="1:4">
      <c r="A90" s="9" t="s">
        <v>177</v>
      </c>
      <c r="B90" s="10" t="s">
        <v>176</v>
      </c>
      <c r="C90" s="11">
        <v>128082539.51001312</v>
      </c>
      <c r="D90" s="11">
        <v>39186482.535648055</v>
      </c>
    </row>
    <row r="91" spans="1:4">
      <c r="A91" s="9" t="s">
        <v>217</v>
      </c>
      <c r="B91" s="10" t="s">
        <v>216</v>
      </c>
      <c r="C91" s="11">
        <v>237690159.88310093</v>
      </c>
      <c r="D91" s="11">
        <v>104480462.13112134</v>
      </c>
    </row>
    <row r="92" spans="1:4">
      <c r="A92" s="9" t="s">
        <v>15</v>
      </c>
      <c r="B92" s="10" t="s">
        <v>14</v>
      </c>
      <c r="C92" s="11">
        <v>10590641507.718996</v>
      </c>
      <c r="D92" s="11">
        <v>1753307642.7157311</v>
      </c>
    </row>
    <row r="93" spans="1:4">
      <c r="A93" s="9" t="s">
        <v>139</v>
      </c>
      <c r="B93" s="10" t="s">
        <v>138</v>
      </c>
      <c r="C93" s="11">
        <v>261930813945.14859</v>
      </c>
      <c r="D93" s="11">
        <v>29560097399.73016</v>
      </c>
    </row>
    <row r="94" spans="1:4">
      <c r="A94" s="9" t="s">
        <v>127</v>
      </c>
      <c r="B94" s="10" t="s">
        <v>126</v>
      </c>
      <c r="C94" s="11">
        <v>2470773274.1320591</v>
      </c>
      <c r="D94" s="11">
        <v>418865311.24804604</v>
      </c>
    </row>
    <row r="95" spans="1:4">
      <c r="A95" s="9" t="s">
        <v>123</v>
      </c>
      <c r="B95" s="10" t="s">
        <v>122</v>
      </c>
      <c r="C95" s="11">
        <v>24623934617.678074</v>
      </c>
      <c r="D95" s="11">
        <v>3118282067.9597521</v>
      </c>
    </row>
    <row r="96" spans="1:4">
      <c r="A96" s="9" t="s">
        <v>187</v>
      </c>
      <c r="B96" s="10" t="s">
        <v>186</v>
      </c>
      <c r="C96" s="11">
        <v>209616073.96277845</v>
      </c>
      <c r="D96" s="11">
        <v>28656125.998894382</v>
      </c>
    </row>
    <row r="97" spans="1:4">
      <c r="A97" s="9" t="s">
        <v>87</v>
      </c>
      <c r="B97" s="10" t="s">
        <v>86</v>
      </c>
      <c r="C97" s="11">
        <v>8275191628.2020197</v>
      </c>
      <c r="D97" s="11">
        <v>448474772.90772152</v>
      </c>
    </row>
    <row r="98" spans="1:4">
      <c r="A98" s="9" t="s">
        <v>221</v>
      </c>
      <c r="B98" s="10" t="s">
        <v>220</v>
      </c>
      <c r="C98" s="11">
        <v>2263230641.3380771</v>
      </c>
      <c r="D98" s="11">
        <v>209730997.61832353</v>
      </c>
    </row>
  </sheetData>
  <dataValidations count="1">
    <dataValidation type="list" allowBlank="1" showErrorMessage="1" sqref="H3" xr:uid="{00000000-0002-0000-0200-000000000000}">
      <formula1>$A$2:$A$98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gdp_per_hour</vt:lpstr>
      <vt:lpstr>country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2024-11-08T10:52:45Z</dcterms:created>
  <dcterms:modified xsi:type="dcterms:W3CDTF">2024-11-15T19:15:18Z</dcterms:modified>
</cp:coreProperties>
</file>